
<file path=[Content_Types].xml><?xml version="1.0" encoding="utf-8"?>
<Types xmlns="http://schemas.openxmlformats.org/package/2006/content-types">
  <Default Extension="bin" ContentType="application/vnd.ms-office.vbaProject"/>
  <Default Extension="gif" ContentType="image/gi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theme/themeOverride1.xml" ContentType="application/vnd.openxmlformats-officedocument.themeOverride+xml"/>
  <Override PartName="/xl/drawings/drawing2.xml" ContentType="application/vnd.openxmlformats-officedocument.drawing+xml"/>
  <Override PartName="/xl/ctrlProps/ctrlProp1.xml" ContentType="application/vnd.ms-excel.controlproperties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theme/themeOverride2.xml" ContentType="application/vnd.openxmlformats-officedocument.themeOverride+xml"/>
  <Override PartName="/xl/drawings/drawing3.xml" ContentType="application/vnd.openxmlformats-officedocument.drawing+xml"/>
  <Override PartName="/xl/ctrlProps/ctrlProp2.xml" ContentType="application/vnd.ms-excel.controlproperties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theme/themeOverride3.xml" ContentType="application/vnd.openxmlformats-officedocument.themeOverride+xml"/>
  <Override PartName="/xl/drawings/drawing4.xml" ContentType="application/vnd.openxmlformats-officedocument.drawing+xml"/>
  <Override PartName="/xl/ctrlProps/ctrlProp3.xml" ContentType="application/vnd.ms-excel.controlproperties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theme/themeOverride4.xml" ContentType="application/vnd.openxmlformats-officedocument.themeOverride+xml"/>
  <Override PartName="/xl/drawings/drawing5.xml" ContentType="application/vnd.openxmlformats-officedocument.drawing+xml"/>
  <Override PartName="/xl/ctrlProps/ctrlProp4.xml" ContentType="application/vnd.ms-excel.controlproperties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theme/themeOverride5.xml" ContentType="application/vnd.openxmlformats-officedocument.themeOverride+xml"/>
  <Override PartName="/xl/drawings/drawing6.xml" ContentType="application/vnd.openxmlformats-officedocument.drawing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theme/themeOverride6.xml" ContentType="application/vnd.openxmlformats-officedocument.themeOverrid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theme/themeOverride7.xml" ContentType="application/vnd.openxmlformats-officedocument.themeOverrid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3127" codeName="{4470D2CD-2249-CD33-4A35-6F278624656F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onsbr-my.sharepoint.com/personal/rafael_pinto_ons_org_br/Documents/_hidrologia-home/CLIMA INDICES/"/>
    </mc:Choice>
  </mc:AlternateContent>
  <xr:revisionPtr revIDLastSave="902" documentId="13_ncr:1_{AD12983A-E96E-49D6-AB83-E5A5E5DF8C0B}" xr6:coauthVersionLast="45" xr6:coauthVersionMax="45" xr10:uidLastSave="{6ED48C3F-13D6-4844-8FD3-D17B94DDA873}"/>
  <bookViews>
    <workbookView xWindow="20370" yWindow="-4800" windowWidth="29040" windowHeight="15840" activeTab="5" xr2:uid="{00000000-000D-0000-FFFF-FFFF00000000}"/>
  </bookViews>
  <sheets>
    <sheet name="NINOS_MLT" sheetId="22" r:id="rId1"/>
    <sheet name="amo" sheetId="23" r:id="rId2"/>
    <sheet name="NINO 1.2" sheetId="17" r:id="rId3"/>
    <sheet name="NINO 3" sheetId="19" r:id="rId4"/>
    <sheet name="NINO 4" sheetId="21" r:id="rId5"/>
    <sheet name="NINO 3.4" sheetId="14" r:id="rId6"/>
    <sheet name="Indices LIM" sheetId="18" r:id="rId7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B3" i="22" l="1"/>
  <c r="C3" i="22"/>
  <c r="E3" i="22"/>
  <c r="D3" i="22"/>
  <c r="B4" i="22"/>
  <c r="C4" i="22"/>
  <c r="E4" i="22"/>
  <c r="D4" i="22"/>
  <c r="B5" i="22"/>
  <c r="C5" i="22"/>
  <c r="E5" i="22"/>
  <c r="D5" i="22"/>
  <c r="B6" i="22"/>
  <c r="C6" i="22"/>
  <c r="E6" i="22"/>
  <c r="D6" i="22"/>
  <c r="B7" i="22"/>
  <c r="C7" i="22"/>
  <c r="E7" i="22"/>
  <c r="D7" i="22"/>
  <c r="B8" i="22"/>
  <c r="C8" i="22"/>
  <c r="E8" i="22"/>
  <c r="D8" i="22"/>
  <c r="B9" i="22"/>
  <c r="C9" i="22"/>
  <c r="E9" i="22"/>
  <c r="D9" i="22"/>
  <c r="B10" i="22"/>
  <c r="C10" i="22"/>
  <c r="E10" i="22"/>
  <c r="D10" i="22"/>
  <c r="B11" i="22"/>
  <c r="C11" i="22"/>
  <c r="E11" i="22"/>
  <c r="D11" i="22"/>
  <c r="B12" i="22"/>
  <c r="C12" i="22"/>
  <c r="E12" i="22"/>
  <c r="D12" i="22"/>
  <c r="B13" i="22"/>
  <c r="C13" i="22"/>
  <c r="E13" i="22"/>
  <c r="D13" i="22"/>
  <c r="D2" i="22"/>
  <c r="E2" i="22"/>
  <c r="C2" i="22"/>
  <c r="B2" i="22"/>
  <c r="S4" i="14"/>
  <c r="S5" i="14"/>
  <c r="S6" i="14"/>
  <c r="S7" i="14"/>
  <c r="S8" i="14"/>
  <c r="S9" i="14"/>
  <c r="S10" i="14"/>
  <c r="S11" i="14"/>
  <c r="S12" i="14"/>
  <c r="S13" i="14"/>
  <c r="S14" i="14"/>
  <c r="S15" i="14"/>
  <c r="S16" i="14"/>
  <c r="S17" i="14"/>
  <c r="S18" i="14"/>
  <c r="S19" i="14"/>
  <c r="S20" i="14"/>
  <c r="S21" i="14"/>
  <c r="S22" i="14"/>
  <c r="S23" i="14"/>
  <c r="S24" i="14"/>
  <c r="S25" i="14"/>
  <c r="S26" i="14"/>
  <c r="S27" i="14"/>
  <c r="S28" i="14"/>
  <c r="S29" i="14"/>
  <c r="S30" i="14"/>
  <c r="S31" i="14"/>
  <c r="S32" i="14"/>
  <c r="S33" i="14"/>
  <c r="S34" i="14"/>
  <c r="S35" i="14"/>
  <c r="S36" i="14"/>
  <c r="S37" i="14"/>
  <c r="S38" i="14"/>
  <c r="S39" i="14"/>
  <c r="S40" i="14"/>
  <c r="S41" i="14"/>
  <c r="S42" i="14"/>
  <c r="S43" i="14"/>
  <c r="S44" i="14"/>
  <c r="S45" i="14"/>
  <c r="S46" i="14"/>
  <c r="S47" i="14"/>
  <c r="S48" i="14"/>
  <c r="S49" i="14"/>
  <c r="S50" i="14"/>
  <c r="S51" i="14"/>
  <c r="S52" i="14"/>
  <c r="S53" i="14"/>
  <c r="S54" i="14"/>
  <c r="S55" i="14"/>
  <c r="S56" i="14"/>
  <c r="S57" i="14"/>
  <c r="S58" i="14"/>
  <c r="S59" i="14"/>
  <c r="S60" i="14"/>
  <c r="S61" i="14"/>
  <c r="S62" i="14"/>
  <c r="S63" i="14"/>
  <c r="S64" i="14"/>
  <c r="S65" i="14"/>
  <c r="S66" i="14"/>
  <c r="S67" i="14"/>
  <c r="S68" i="14"/>
  <c r="S69" i="14"/>
  <c r="S70" i="14"/>
  <c r="S71" i="14"/>
  <c r="S72" i="14"/>
  <c r="S73" i="14"/>
  <c r="S74" i="14"/>
  <c r="S75" i="14"/>
  <c r="S76" i="14"/>
  <c r="S77" i="14"/>
  <c r="S78" i="14"/>
  <c r="S79" i="14"/>
  <c r="S80" i="14"/>
  <c r="S81" i="14"/>
  <c r="S82" i="14"/>
  <c r="S83" i="14"/>
  <c r="S84" i="14"/>
  <c r="S85" i="14"/>
  <c r="S86" i="14"/>
  <c r="S87" i="14"/>
  <c r="S88" i="14"/>
  <c r="S89" i="14"/>
  <c r="S90" i="14"/>
  <c r="S91" i="14"/>
  <c r="S92" i="14"/>
  <c r="S93" i="14"/>
  <c r="S94" i="14"/>
  <c r="S95" i="14"/>
  <c r="S96" i="14"/>
  <c r="S97" i="14"/>
  <c r="S98" i="14"/>
  <c r="S99" i="14"/>
  <c r="S100" i="14"/>
  <c r="S101" i="14"/>
  <c r="S102" i="14"/>
  <c r="S103" i="14"/>
  <c r="S104" i="14"/>
  <c r="S105" i="14"/>
  <c r="S106" i="14"/>
  <c r="S107" i="14"/>
  <c r="S108" i="14"/>
  <c r="S109" i="14"/>
  <c r="S110" i="14"/>
  <c r="S111" i="14"/>
  <c r="S112" i="14"/>
  <c r="S113" i="14"/>
  <c r="S114" i="14"/>
  <c r="S115" i="14"/>
  <c r="S116" i="14"/>
  <c r="S117" i="14"/>
  <c r="S118" i="14"/>
  <c r="S119" i="14"/>
  <c r="S120" i="14"/>
  <c r="S121" i="14"/>
  <c r="S122" i="14"/>
  <c r="S123" i="14"/>
  <c r="S124" i="14"/>
  <c r="S125" i="14"/>
  <c r="S126" i="14"/>
  <c r="S127" i="14"/>
  <c r="S128" i="14"/>
  <c r="S129" i="14"/>
  <c r="S130" i="14"/>
  <c r="S131" i="14"/>
  <c r="S132" i="14"/>
  <c r="S133" i="14"/>
  <c r="S134" i="14"/>
  <c r="S135" i="14"/>
  <c r="S136" i="14"/>
  <c r="S137" i="14"/>
  <c r="S138" i="14"/>
  <c r="S139" i="14"/>
  <c r="S140" i="14"/>
  <c r="S141" i="14"/>
  <c r="S142" i="14"/>
  <c r="S143" i="14"/>
  <c r="S144" i="14"/>
  <c r="S145" i="14"/>
  <c r="S146" i="14"/>
  <c r="S147" i="14"/>
  <c r="S148" i="14"/>
  <c r="S149" i="14"/>
  <c r="S150" i="14"/>
  <c r="S151" i="14"/>
  <c r="S152" i="14"/>
  <c r="S153" i="14"/>
  <c r="S154" i="14"/>
  <c r="S155" i="14"/>
  <c r="S156" i="14"/>
  <c r="S157" i="14"/>
  <c r="S158" i="14"/>
  <c r="S159" i="14"/>
  <c r="S160" i="14"/>
  <c r="S161" i="14"/>
  <c r="S162" i="14"/>
  <c r="S163" i="14"/>
  <c r="S164" i="14"/>
  <c r="S165" i="14"/>
  <c r="S166" i="14"/>
  <c r="S167" i="14"/>
  <c r="S168" i="14"/>
  <c r="S169" i="14"/>
  <c r="S170" i="14"/>
  <c r="S171" i="14"/>
  <c r="S172" i="14"/>
  <c r="S173" i="14"/>
  <c r="S174" i="14"/>
  <c r="S175" i="14"/>
  <c r="S176" i="14"/>
  <c r="S177" i="14"/>
  <c r="S178" i="14"/>
  <c r="S179" i="14"/>
  <c r="S180" i="14"/>
  <c r="S181" i="14"/>
  <c r="S182" i="14"/>
  <c r="S183" i="14"/>
  <c r="S184" i="14"/>
  <c r="S185" i="14"/>
  <c r="S186" i="14"/>
  <c r="S187" i="14"/>
  <c r="S188" i="14"/>
  <c r="S189" i="14"/>
  <c r="S190" i="14"/>
  <c r="S191" i="14"/>
  <c r="S192" i="14"/>
  <c r="S193" i="14"/>
  <c r="S194" i="14"/>
  <c r="S195" i="14"/>
  <c r="S196" i="14"/>
  <c r="S197" i="14"/>
  <c r="S198" i="14"/>
  <c r="S199" i="14"/>
  <c r="S200" i="14"/>
  <c r="S201" i="14"/>
  <c r="S202" i="14"/>
  <c r="S203" i="14"/>
  <c r="S204" i="14"/>
  <c r="S205" i="14"/>
  <c r="S206" i="14"/>
  <c r="S207" i="14"/>
  <c r="S208" i="14"/>
  <c r="S209" i="14"/>
  <c r="S210" i="14"/>
  <c r="S211" i="14"/>
  <c r="S212" i="14"/>
  <c r="S213" i="14"/>
  <c r="S214" i="14"/>
  <c r="S215" i="14"/>
  <c r="S216" i="14"/>
  <c r="S217" i="14"/>
  <c r="S218" i="14"/>
  <c r="S219" i="14"/>
  <c r="S220" i="14"/>
  <c r="S221" i="14"/>
  <c r="S222" i="14"/>
  <c r="S223" i="14"/>
  <c r="S224" i="14"/>
  <c r="S225" i="14"/>
  <c r="S226" i="14"/>
  <c r="S227" i="14"/>
  <c r="S228" i="14"/>
  <c r="S229" i="14"/>
  <c r="S230" i="14"/>
  <c r="S231" i="14"/>
  <c r="S232" i="14"/>
  <c r="S233" i="14"/>
  <c r="S234" i="14"/>
  <c r="S235" i="14"/>
  <c r="S236" i="14"/>
  <c r="S237" i="14"/>
  <c r="S238" i="14"/>
  <c r="S239" i="14"/>
  <c r="S240" i="14"/>
  <c r="S241" i="14"/>
  <c r="S242" i="14"/>
  <c r="S243" i="14"/>
  <c r="S244" i="14"/>
  <c r="S245" i="14"/>
  <c r="S246" i="14"/>
  <c r="S247" i="14"/>
  <c r="S248" i="14"/>
  <c r="S249" i="14"/>
  <c r="S250" i="14"/>
  <c r="S251" i="14"/>
  <c r="S252" i="14"/>
  <c r="S253" i="14"/>
  <c r="S254" i="14"/>
  <c r="S255" i="14"/>
  <c r="S256" i="14"/>
  <c r="S257" i="14"/>
  <c r="S258" i="14"/>
  <c r="S259" i="14"/>
  <c r="S260" i="14"/>
  <c r="S261" i="14"/>
  <c r="S262" i="14"/>
  <c r="S263" i="14"/>
  <c r="S264" i="14"/>
  <c r="S265" i="14"/>
  <c r="S266" i="14"/>
  <c r="S267" i="14"/>
  <c r="S268" i="14"/>
  <c r="S269" i="14"/>
  <c r="S270" i="14"/>
  <c r="S271" i="14"/>
  <c r="S272" i="14"/>
  <c r="S273" i="14"/>
  <c r="S274" i="14"/>
  <c r="S275" i="14"/>
  <c r="S276" i="14"/>
  <c r="S277" i="14"/>
  <c r="S278" i="14"/>
  <c r="S279" i="14"/>
  <c r="S280" i="14"/>
  <c r="S281" i="14"/>
  <c r="S282" i="14"/>
  <c r="S283" i="14"/>
  <c r="S284" i="14"/>
  <c r="S285" i="14"/>
  <c r="S286" i="14"/>
  <c r="S287" i="14"/>
  <c r="S288" i="14"/>
  <c r="S289" i="14"/>
  <c r="S290" i="14"/>
  <c r="S291" i="14"/>
  <c r="S292" i="14"/>
  <c r="S293" i="14"/>
  <c r="S294" i="14"/>
  <c r="S295" i="14"/>
  <c r="S296" i="14"/>
  <c r="S297" i="14"/>
  <c r="S298" i="14"/>
  <c r="S299" i="14"/>
  <c r="S300" i="14"/>
  <c r="S301" i="14"/>
  <c r="S302" i="14"/>
  <c r="S303" i="14"/>
  <c r="S304" i="14"/>
  <c r="S305" i="14"/>
  <c r="S306" i="14"/>
  <c r="S307" i="14"/>
  <c r="S308" i="14"/>
  <c r="S309" i="14"/>
  <c r="S310" i="14"/>
  <c r="S311" i="14"/>
  <c r="S312" i="14"/>
  <c r="S313" i="14"/>
  <c r="S314" i="14"/>
  <c r="S315" i="14"/>
  <c r="S316" i="14"/>
  <c r="S317" i="14"/>
  <c r="S318" i="14"/>
  <c r="S319" i="14"/>
  <c r="S320" i="14"/>
  <c r="S321" i="14"/>
  <c r="S322" i="14"/>
  <c r="S323" i="14"/>
  <c r="S324" i="14"/>
  <c r="S325" i="14"/>
  <c r="S326" i="14"/>
  <c r="S327" i="14"/>
  <c r="S328" i="14"/>
  <c r="S329" i="14"/>
  <c r="S330" i="14"/>
  <c r="S331" i="14"/>
  <c r="S332" i="14"/>
  <c r="S333" i="14"/>
  <c r="S334" i="14"/>
  <c r="S335" i="14"/>
  <c r="S336" i="14"/>
  <c r="S337" i="14"/>
  <c r="S338" i="14"/>
  <c r="S339" i="14"/>
  <c r="S340" i="14"/>
  <c r="S341" i="14"/>
  <c r="S342" i="14"/>
  <c r="S343" i="14"/>
  <c r="S344" i="14"/>
  <c r="S345" i="14"/>
  <c r="S346" i="14"/>
  <c r="S347" i="14"/>
  <c r="S348" i="14"/>
  <c r="S349" i="14"/>
  <c r="S350" i="14"/>
  <c r="S351" i="14"/>
  <c r="S352" i="14"/>
  <c r="S353" i="14"/>
  <c r="S354" i="14"/>
  <c r="S355" i="14"/>
  <c r="S356" i="14"/>
  <c r="S357" i="14"/>
  <c r="S358" i="14"/>
  <c r="S359" i="14"/>
  <c r="S360" i="14"/>
  <c r="S361" i="14"/>
  <c r="S362" i="14"/>
  <c r="S363" i="14"/>
  <c r="S364" i="14"/>
  <c r="S365" i="14"/>
  <c r="S366" i="14"/>
  <c r="S367" i="14"/>
  <c r="S368" i="14"/>
  <c r="S369" i="14"/>
  <c r="S370" i="14"/>
  <c r="S371" i="14"/>
  <c r="S372" i="14"/>
  <c r="S373" i="14"/>
  <c r="S374" i="14"/>
  <c r="S375" i="14"/>
  <c r="S376" i="14"/>
  <c r="S377" i="14"/>
  <c r="S378" i="14"/>
  <c r="S379" i="14"/>
  <c r="S380" i="14"/>
  <c r="S381" i="14"/>
  <c r="S382" i="14"/>
  <c r="S383" i="14"/>
  <c r="S384" i="14"/>
  <c r="S385" i="14"/>
  <c r="S386" i="14"/>
  <c r="S387" i="14"/>
  <c r="S388" i="14"/>
  <c r="S389" i="14"/>
  <c r="S390" i="14"/>
  <c r="S391" i="14"/>
  <c r="S392" i="14"/>
  <c r="S393" i="14"/>
  <c r="S394" i="14"/>
  <c r="S395" i="14"/>
  <c r="S396" i="14"/>
  <c r="S397" i="14"/>
  <c r="S398" i="14"/>
  <c r="S399" i="14"/>
  <c r="S400" i="14"/>
  <c r="S401" i="14"/>
  <c r="S402" i="14"/>
  <c r="S403" i="14"/>
  <c r="S404" i="14"/>
  <c r="S405" i="14"/>
  <c r="S406" i="14"/>
  <c r="S407" i="14"/>
  <c r="S408" i="14"/>
  <c r="S409" i="14"/>
  <c r="S410" i="14"/>
  <c r="S411" i="14"/>
  <c r="S412" i="14"/>
  <c r="S413" i="14"/>
  <c r="S414" i="14"/>
  <c r="S415" i="14"/>
  <c r="S416" i="14"/>
  <c r="S417" i="14"/>
  <c r="S418" i="14"/>
  <c r="S419" i="14"/>
  <c r="S420" i="14"/>
  <c r="S421" i="14"/>
  <c r="S422" i="14"/>
  <c r="S423" i="14"/>
  <c r="S424" i="14"/>
  <c r="S425" i="14"/>
  <c r="S426" i="14"/>
  <c r="S427" i="14"/>
  <c r="S428" i="14"/>
  <c r="S429" i="14"/>
  <c r="S430" i="14"/>
  <c r="S431" i="14"/>
  <c r="S432" i="14"/>
  <c r="S433" i="14"/>
  <c r="S434" i="14"/>
  <c r="S435" i="14"/>
  <c r="S436" i="14"/>
  <c r="S437" i="14"/>
  <c r="S438" i="14"/>
  <c r="S439" i="14"/>
  <c r="S440" i="14"/>
  <c r="S441" i="14"/>
  <c r="S442" i="14"/>
  <c r="S443" i="14"/>
  <c r="S444" i="14"/>
  <c r="S445" i="14"/>
  <c r="S446" i="14"/>
  <c r="S447" i="14"/>
  <c r="S448" i="14"/>
  <c r="S449" i="14"/>
  <c r="S450" i="14"/>
  <c r="S451" i="14"/>
  <c r="S452" i="14"/>
  <c r="S453" i="14"/>
  <c r="S454" i="14"/>
  <c r="S455" i="14"/>
  <c r="S456" i="14"/>
  <c r="S457" i="14"/>
  <c r="S458" i="14"/>
  <c r="S459" i="14"/>
  <c r="S460" i="14"/>
  <c r="S461" i="14"/>
  <c r="S462" i="14"/>
  <c r="S463" i="14"/>
  <c r="S464" i="14"/>
  <c r="S465" i="14"/>
  <c r="S466" i="14"/>
  <c r="S467" i="14"/>
  <c r="S468" i="14"/>
  <c r="S469" i="14"/>
  <c r="S470" i="14"/>
  <c r="S471" i="14"/>
  <c r="S472" i="14"/>
  <c r="S473" i="14"/>
  <c r="S474" i="14"/>
  <c r="S475" i="14"/>
  <c r="S476" i="14"/>
  <c r="S477" i="14"/>
  <c r="S478" i="14"/>
  <c r="S479" i="14"/>
  <c r="S480" i="14"/>
  <c r="S481" i="14"/>
  <c r="S482" i="14"/>
  <c r="S483" i="14"/>
  <c r="S484" i="14"/>
  <c r="S485" i="14"/>
  <c r="S486" i="14"/>
  <c r="S487" i="14"/>
  <c r="S488" i="14"/>
  <c r="S489" i="14"/>
  <c r="S490" i="14"/>
  <c r="S491" i="14"/>
  <c r="S492" i="14"/>
  <c r="S493" i="14"/>
  <c r="S494" i="14"/>
  <c r="S495" i="14"/>
  <c r="S496" i="14"/>
  <c r="S497" i="14"/>
  <c r="S498" i="14"/>
  <c r="S499" i="14"/>
  <c r="S500" i="14"/>
  <c r="S501" i="14"/>
  <c r="S502" i="14"/>
  <c r="S503" i="14"/>
  <c r="S504" i="14"/>
  <c r="S505" i="14"/>
  <c r="S506" i="14"/>
  <c r="S507" i="14"/>
  <c r="S508" i="14"/>
  <c r="S509" i="14"/>
  <c r="S510" i="14"/>
  <c r="S511" i="14"/>
  <c r="S512" i="14"/>
  <c r="S513" i="14"/>
  <c r="S514" i="14"/>
  <c r="S515" i="14"/>
  <c r="S516" i="14"/>
  <c r="S517" i="14"/>
  <c r="S518" i="14"/>
  <c r="S519" i="14"/>
  <c r="S520" i="14"/>
  <c r="S521" i="14"/>
  <c r="S522" i="14"/>
  <c r="S523" i="14"/>
  <c r="S524" i="14"/>
  <c r="S525" i="14"/>
  <c r="S526" i="14"/>
  <c r="S527" i="14"/>
  <c r="S528" i="14"/>
  <c r="S529" i="14"/>
  <c r="S530" i="14"/>
  <c r="S531" i="14"/>
  <c r="S532" i="14"/>
  <c r="S533" i="14"/>
  <c r="S534" i="14"/>
  <c r="S535" i="14"/>
  <c r="S536" i="14"/>
  <c r="S537" i="14"/>
  <c r="S538" i="14"/>
  <c r="S539" i="14"/>
  <c r="S540" i="14"/>
  <c r="S541" i="14"/>
  <c r="S542" i="14"/>
  <c r="S543" i="14"/>
  <c r="S544" i="14"/>
  <c r="S545" i="14"/>
  <c r="S546" i="14"/>
  <c r="S547" i="14"/>
  <c r="S548" i="14"/>
  <c r="S549" i="14"/>
  <c r="S550" i="14"/>
  <c r="S551" i="14"/>
  <c r="S552" i="14"/>
  <c r="S553" i="14"/>
  <c r="S554" i="14"/>
  <c r="S555" i="14"/>
  <c r="S556" i="14"/>
  <c r="S557" i="14"/>
  <c r="S558" i="14"/>
  <c r="S559" i="14"/>
  <c r="S560" i="14"/>
  <c r="S561" i="14"/>
  <c r="S562" i="14"/>
  <c r="S563" i="14"/>
  <c r="S564" i="14"/>
  <c r="S565" i="14"/>
  <c r="S566" i="14"/>
  <c r="S567" i="14"/>
  <c r="S568" i="14"/>
  <c r="S569" i="14"/>
  <c r="S570" i="14"/>
  <c r="S571" i="14"/>
  <c r="S572" i="14"/>
  <c r="S573" i="14"/>
  <c r="S574" i="14"/>
  <c r="S575" i="14"/>
  <c r="S576" i="14"/>
  <c r="S577" i="14"/>
  <c r="S578" i="14"/>
  <c r="S579" i="14"/>
  <c r="S580" i="14"/>
  <c r="S581" i="14"/>
  <c r="S582" i="14"/>
  <c r="S583" i="14"/>
  <c r="S584" i="14"/>
  <c r="S585" i="14"/>
  <c r="S586" i="14"/>
  <c r="S587" i="14"/>
  <c r="S588" i="14"/>
  <c r="S589" i="14"/>
  <c r="S590" i="14"/>
  <c r="S591" i="14"/>
  <c r="S592" i="14"/>
  <c r="S593" i="14"/>
  <c r="S594" i="14"/>
  <c r="S595" i="14"/>
  <c r="S596" i="14"/>
  <c r="S597" i="14"/>
  <c r="S598" i="14"/>
  <c r="S599" i="14"/>
  <c r="S600" i="14"/>
  <c r="S601" i="14"/>
  <c r="S602" i="14"/>
  <c r="S603" i="14"/>
  <c r="S604" i="14"/>
  <c r="S605" i="14"/>
  <c r="S606" i="14"/>
  <c r="S607" i="14"/>
  <c r="S608" i="14"/>
  <c r="S609" i="14"/>
  <c r="S610" i="14"/>
  <c r="S611" i="14"/>
  <c r="S612" i="14"/>
  <c r="S613" i="14"/>
  <c r="S614" i="14"/>
  <c r="S615" i="14"/>
  <c r="S616" i="14"/>
  <c r="S617" i="14"/>
  <c r="S618" i="14"/>
  <c r="S619" i="14"/>
  <c r="S620" i="14"/>
  <c r="S621" i="14"/>
  <c r="S622" i="14"/>
  <c r="S623" i="14"/>
  <c r="S624" i="14"/>
  <c r="S625" i="14"/>
  <c r="S626" i="14"/>
  <c r="S627" i="14"/>
  <c r="S628" i="14"/>
  <c r="S629" i="14"/>
  <c r="S630" i="14"/>
  <c r="S631" i="14"/>
  <c r="S632" i="14"/>
  <c r="S633" i="14"/>
  <c r="S634" i="14"/>
  <c r="S635" i="14"/>
  <c r="S636" i="14"/>
  <c r="S637" i="14"/>
  <c r="S638" i="14"/>
  <c r="S639" i="14"/>
  <c r="S640" i="14"/>
  <c r="S641" i="14"/>
  <c r="S642" i="14"/>
  <c r="S643" i="14"/>
  <c r="S644" i="14"/>
  <c r="S645" i="14"/>
  <c r="S646" i="14"/>
  <c r="S647" i="14"/>
  <c r="S648" i="14"/>
  <c r="S649" i="14"/>
  <c r="S650" i="14"/>
  <c r="S651" i="14"/>
  <c r="S652" i="14"/>
  <c r="S653" i="14"/>
  <c r="S654" i="14"/>
  <c r="S655" i="14"/>
  <c r="S656" i="14"/>
  <c r="S657" i="14"/>
  <c r="S658" i="14"/>
  <c r="S659" i="14"/>
  <c r="S660" i="14"/>
  <c r="S661" i="14"/>
  <c r="S662" i="14"/>
  <c r="S663" i="14"/>
  <c r="S664" i="14"/>
  <c r="S665" i="14"/>
  <c r="S666" i="14"/>
  <c r="S667" i="14"/>
  <c r="S668" i="14"/>
  <c r="S669" i="14"/>
  <c r="S670" i="14"/>
  <c r="S671" i="14"/>
  <c r="S672" i="14"/>
  <c r="S673" i="14"/>
  <c r="S674" i="14"/>
  <c r="S675" i="14"/>
  <c r="S676" i="14"/>
  <c r="S677" i="14"/>
  <c r="S678" i="14"/>
  <c r="S679" i="14"/>
  <c r="S680" i="14"/>
  <c r="S681" i="14"/>
  <c r="S682" i="14"/>
  <c r="S683" i="14"/>
  <c r="S684" i="14"/>
  <c r="S685" i="14"/>
  <c r="S686" i="14"/>
  <c r="S687" i="14"/>
  <c r="S688" i="14"/>
  <c r="S689" i="14"/>
  <c r="S690" i="14"/>
  <c r="S691" i="14"/>
  <c r="S692" i="14"/>
  <c r="S693" i="14"/>
  <c r="S694" i="14"/>
  <c r="S695" i="14"/>
  <c r="S696" i="14"/>
  <c r="S697" i="14"/>
  <c r="S698" i="14"/>
  <c r="S699" i="14"/>
  <c r="S700" i="14"/>
  <c r="S701" i="14"/>
  <c r="S702" i="14"/>
  <c r="S703" i="14"/>
  <c r="S704" i="14"/>
  <c r="S705" i="14"/>
  <c r="S706" i="14"/>
  <c r="S707" i="14"/>
  <c r="S708" i="14"/>
  <c r="S709" i="14"/>
  <c r="S710" i="14"/>
  <c r="S711" i="14"/>
  <c r="S712" i="14"/>
  <c r="S713" i="14"/>
  <c r="S714" i="14"/>
  <c r="S715" i="14"/>
  <c r="S716" i="14"/>
  <c r="S717" i="14"/>
  <c r="S718" i="14"/>
  <c r="S719" i="14"/>
  <c r="S720" i="14"/>
  <c r="S721" i="14"/>
  <c r="S722" i="14"/>
  <c r="S723" i="14"/>
  <c r="S724" i="14"/>
  <c r="S725" i="14"/>
  <c r="S726" i="14"/>
  <c r="S727" i="14"/>
  <c r="S728" i="14"/>
  <c r="S729" i="14"/>
  <c r="S730" i="14"/>
  <c r="S731" i="14"/>
  <c r="S732" i="14"/>
  <c r="S733" i="14"/>
  <c r="S734" i="14"/>
  <c r="S735" i="14"/>
  <c r="S736" i="14"/>
  <c r="S737" i="14"/>
  <c r="S738" i="14"/>
  <c r="S739" i="14"/>
  <c r="S740" i="14"/>
  <c r="S741" i="14"/>
  <c r="S742" i="14"/>
  <c r="S743" i="14"/>
  <c r="S744" i="14"/>
  <c r="S745" i="14"/>
  <c r="S746" i="14"/>
  <c r="S747" i="14"/>
  <c r="S748" i="14"/>
  <c r="S749" i="14"/>
  <c r="S750" i="14"/>
  <c r="S751" i="14"/>
  <c r="S752" i="14"/>
  <c r="S753" i="14"/>
  <c r="S754" i="14"/>
  <c r="S755" i="14"/>
  <c r="S756" i="14"/>
  <c r="S757" i="14"/>
  <c r="S758" i="14"/>
  <c r="S759" i="14"/>
  <c r="S760" i="14"/>
  <c r="S761" i="14"/>
  <c r="S762" i="14"/>
  <c r="S763" i="14"/>
  <c r="S764" i="14"/>
  <c r="S765" i="14"/>
  <c r="S766" i="14"/>
  <c r="S767" i="14"/>
  <c r="S768" i="14"/>
  <c r="S769" i="14"/>
  <c r="S770" i="14"/>
  <c r="S771" i="14"/>
  <c r="S772" i="14"/>
  <c r="S773" i="14"/>
  <c r="S774" i="14"/>
  <c r="S775" i="14"/>
  <c r="S776" i="14"/>
  <c r="S777" i="14"/>
  <c r="S778" i="14"/>
  <c r="S779" i="14"/>
  <c r="S780" i="14"/>
  <c r="S781" i="14"/>
  <c r="S782" i="14"/>
  <c r="S783" i="14"/>
  <c r="S784" i="14"/>
  <c r="S785" i="14"/>
  <c r="S786" i="14"/>
  <c r="S787" i="14"/>
  <c r="S788" i="14"/>
  <c r="S789" i="14"/>
  <c r="S790" i="14"/>
  <c r="S791" i="14"/>
  <c r="S792" i="14"/>
  <c r="S793" i="14"/>
  <c r="S794" i="14"/>
  <c r="S795" i="14"/>
  <c r="S796" i="14"/>
  <c r="S797" i="14"/>
  <c r="S798" i="14"/>
  <c r="S799" i="14"/>
  <c r="S800" i="14"/>
  <c r="S801" i="14"/>
  <c r="S802" i="14"/>
  <c r="S803" i="14"/>
  <c r="S804" i="14"/>
  <c r="S805" i="14"/>
  <c r="S806" i="14"/>
  <c r="S807" i="14"/>
  <c r="S808" i="14"/>
  <c r="S809" i="14"/>
  <c r="S810" i="14"/>
  <c r="S811" i="14"/>
  <c r="S812" i="14"/>
  <c r="S813" i="14"/>
  <c r="S814" i="14"/>
  <c r="S815" i="14"/>
  <c r="S816" i="14"/>
  <c r="S817" i="14"/>
  <c r="S818" i="14"/>
  <c r="S819" i="14"/>
  <c r="S820" i="14"/>
  <c r="S821" i="14"/>
  <c r="S822" i="14"/>
  <c r="S823" i="14"/>
  <c r="S824" i="14"/>
  <c r="S825" i="14"/>
  <c r="S826" i="14"/>
  <c r="S827" i="14"/>
  <c r="S828" i="14"/>
  <c r="S829" i="14"/>
  <c r="S830" i="14"/>
  <c r="S831" i="14"/>
  <c r="S832" i="14"/>
  <c r="S833" i="14"/>
  <c r="S834" i="14"/>
  <c r="S835" i="14"/>
  <c r="S836" i="14"/>
  <c r="S837" i="14"/>
  <c r="S838" i="14"/>
  <c r="S839" i="14"/>
  <c r="S840" i="14"/>
  <c r="S841" i="14"/>
  <c r="S842" i="14"/>
  <c r="S843" i="14"/>
  <c r="S844" i="14"/>
  <c r="S845" i="14"/>
  <c r="S846" i="14"/>
  <c r="S847" i="14"/>
  <c r="S848" i="14"/>
  <c r="S849" i="14"/>
  <c r="S850" i="14"/>
  <c r="S851" i="14"/>
  <c r="S852" i="14"/>
  <c r="S853" i="14"/>
  <c r="S854" i="14"/>
  <c r="S855" i="14"/>
  <c r="S856" i="14"/>
  <c r="S857" i="14"/>
  <c r="S858" i="14"/>
  <c r="S859" i="14"/>
  <c r="S860" i="14"/>
  <c r="S861" i="14"/>
  <c r="S862" i="14"/>
  <c r="S863" i="14"/>
  <c r="S864" i="14"/>
  <c r="S865" i="14"/>
  <c r="S866" i="14"/>
  <c r="S867" i="14"/>
  <c r="S868" i="14"/>
  <c r="S869" i="14"/>
  <c r="S870" i="14"/>
  <c r="S871" i="14"/>
  <c r="S872" i="14"/>
  <c r="S873" i="14"/>
  <c r="S874" i="14"/>
  <c r="S875" i="14"/>
  <c r="S876" i="14"/>
  <c r="S877" i="14"/>
  <c r="S878" i="14"/>
  <c r="S879" i="14"/>
  <c r="S880" i="14"/>
  <c r="S881" i="14"/>
  <c r="S882" i="14"/>
  <c r="S883" i="14"/>
  <c r="S884" i="14"/>
  <c r="S885" i="14"/>
  <c r="S886" i="14"/>
  <c r="S887" i="14"/>
  <c r="S888" i="14"/>
  <c r="S889" i="14"/>
  <c r="S890" i="14"/>
  <c r="S891" i="14"/>
  <c r="S892" i="14"/>
  <c r="S893" i="14"/>
  <c r="S894" i="14"/>
  <c r="S895" i="14"/>
  <c r="S896" i="14"/>
  <c r="S897" i="14"/>
  <c r="S898" i="14"/>
  <c r="S899" i="14"/>
  <c r="S900" i="14"/>
  <c r="S901" i="14"/>
  <c r="S902" i="14"/>
  <c r="S903" i="14"/>
  <c r="S904" i="14"/>
  <c r="S905" i="14"/>
  <c r="S906" i="14"/>
  <c r="S907" i="14"/>
  <c r="S908" i="14"/>
  <c r="S909" i="14"/>
  <c r="S910" i="14"/>
  <c r="S911" i="14"/>
  <c r="S912" i="14"/>
  <c r="S913" i="14"/>
  <c r="S914" i="14"/>
  <c r="S915" i="14"/>
  <c r="S916" i="14"/>
  <c r="S917" i="14"/>
  <c r="S918" i="14"/>
  <c r="S919" i="14"/>
  <c r="S920" i="14"/>
  <c r="S921" i="14"/>
  <c r="S922" i="14"/>
  <c r="S923" i="14"/>
  <c r="S924" i="14"/>
  <c r="S925" i="14"/>
  <c r="S926" i="14"/>
  <c r="S927" i="14"/>
  <c r="S928" i="14"/>
  <c r="S929" i="14"/>
  <c r="S930" i="14"/>
  <c r="S931" i="14"/>
  <c r="S932" i="14"/>
  <c r="S933" i="14"/>
  <c r="S934" i="14"/>
  <c r="S935" i="14"/>
  <c r="S936" i="14"/>
  <c r="S937" i="14"/>
  <c r="S938" i="14"/>
  <c r="S939" i="14"/>
  <c r="S940" i="14"/>
  <c r="S941" i="14"/>
  <c r="S942" i="14"/>
  <c r="S943" i="14"/>
  <c r="S944" i="14"/>
  <c r="S945" i="14"/>
  <c r="S946" i="14"/>
  <c r="S947" i="14"/>
  <c r="S948" i="14"/>
  <c r="S949" i="14"/>
  <c r="S950" i="14"/>
  <c r="S951" i="14"/>
  <c r="S952" i="14"/>
  <c r="S953" i="14"/>
  <c r="S954" i="14"/>
  <c r="S955" i="14"/>
  <c r="S956" i="14"/>
  <c r="S957" i="14"/>
  <c r="S958" i="14"/>
  <c r="S959" i="14"/>
  <c r="S960" i="14"/>
  <c r="S961" i="14"/>
  <c r="S962" i="14"/>
  <c r="S963" i="14"/>
  <c r="S964" i="14"/>
  <c r="S965" i="14"/>
  <c r="S966" i="14"/>
  <c r="S967" i="14"/>
  <c r="S968" i="14"/>
  <c r="S969" i="14"/>
  <c r="S970" i="14"/>
  <c r="S971" i="14"/>
  <c r="S972" i="14"/>
  <c r="S973" i="14"/>
  <c r="S974" i="14"/>
  <c r="S975" i="14"/>
  <c r="S976" i="14"/>
  <c r="S977" i="14"/>
  <c r="S978" i="14"/>
  <c r="S979" i="14"/>
  <c r="S980" i="14"/>
  <c r="S981" i="14"/>
  <c r="S982" i="14"/>
  <c r="S983" i="14"/>
  <c r="S984" i="14"/>
  <c r="S985" i="14"/>
  <c r="S986" i="14"/>
  <c r="S987" i="14"/>
  <c r="S988" i="14"/>
  <c r="S989" i="14"/>
  <c r="S990" i="14"/>
  <c r="S991" i="14"/>
  <c r="S992" i="14"/>
  <c r="S993" i="14"/>
  <c r="S994" i="14"/>
  <c r="S995" i="14"/>
  <c r="S996" i="14"/>
  <c r="S997" i="14"/>
  <c r="S998" i="14"/>
  <c r="S999" i="14"/>
  <c r="S1000" i="14"/>
  <c r="S1001" i="14"/>
  <c r="S1002" i="14"/>
  <c r="S1003" i="14"/>
  <c r="S1004" i="14"/>
  <c r="S1005" i="14"/>
  <c r="S1006" i="14"/>
  <c r="S1007" i="14"/>
  <c r="S1008" i="14"/>
  <c r="S1009" i="14"/>
  <c r="S1010" i="14"/>
  <c r="S1011" i="14"/>
  <c r="S1012" i="14"/>
  <c r="S1013" i="14"/>
  <c r="S1014" i="14"/>
  <c r="S1015" i="14"/>
  <c r="S1016" i="14"/>
  <c r="S1017" i="14"/>
  <c r="S1018" i="14"/>
  <c r="S1019" i="14"/>
  <c r="S1020" i="14"/>
  <c r="S1021" i="14"/>
  <c r="S1022" i="14"/>
  <c r="S1023" i="14"/>
  <c r="S1024" i="14"/>
  <c r="S1025" i="14"/>
  <c r="S1026" i="14"/>
  <c r="S1027" i="14"/>
  <c r="S1028" i="14"/>
  <c r="S1029" i="14"/>
  <c r="S1030" i="14"/>
  <c r="S1031" i="14"/>
  <c r="S1032" i="14"/>
  <c r="S1033" i="14"/>
  <c r="S1034" i="14"/>
  <c r="S1035" i="14"/>
  <c r="S1036" i="14"/>
  <c r="S1037" i="14"/>
  <c r="S1038" i="14"/>
  <c r="S1039" i="14"/>
  <c r="S1040" i="14"/>
  <c r="S1041" i="14"/>
  <c r="S1042" i="14"/>
  <c r="S1043" i="14"/>
  <c r="S1044" i="14"/>
  <c r="S1045" i="14"/>
  <c r="S1046" i="14"/>
  <c r="S1047" i="14"/>
  <c r="S1048" i="14"/>
  <c r="S1049" i="14"/>
  <c r="S1050" i="14"/>
  <c r="S1051" i="14"/>
  <c r="S1052" i="14"/>
  <c r="S1053" i="14"/>
  <c r="S1054" i="14"/>
  <c r="S1055" i="14"/>
  <c r="S1056" i="14"/>
  <c r="S1057" i="14"/>
  <c r="S1058" i="14"/>
  <c r="S1059" i="14"/>
  <c r="S1060" i="14"/>
  <c r="S1061" i="14"/>
  <c r="S1062" i="14"/>
  <c r="S1063" i="14"/>
  <c r="S1064" i="14"/>
  <c r="S1065" i="14"/>
  <c r="S1066" i="14"/>
  <c r="S1067" i="14"/>
  <c r="S1068" i="14"/>
  <c r="S1069" i="14"/>
  <c r="S1070" i="14"/>
  <c r="S1071" i="14"/>
  <c r="S1072" i="14"/>
  <c r="S1073" i="14"/>
  <c r="S1074" i="14"/>
  <c r="S1075" i="14"/>
  <c r="S1076" i="14"/>
  <c r="S1077" i="14"/>
  <c r="S1078" i="14"/>
  <c r="S1079" i="14"/>
  <c r="S1080" i="14"/>
  <c r="S1081" i="14"/>
  <c r="S1082" i="14"/>
  <c r="S1083" i="14"/>
  <c r="S1084" i="14"/>
  <c r="S1085" i="14"/>
  <c r="S1086" i="14"/>
  <c r="S1087" i="14"/>
  <c r="S1088" i="14"/>
  <c r="S1089" i="14"/>
  <c r="S1090" i="14"/>
  <c r="S1091" i="14"/>
  <c r="S1092" i="14"/>
  <c r="S1093" i="14"/>
  <c r="S1094" i="14"/>
  <c r="S1095" i="14"/>
  <c r="S1096" i="14"/>
  <c r="S1097" i="14"/>
  <c r="S1098" i="14"/>
  <c r="S1099" i="14"/>
  <c r="S1100" i="14"/>
  <c r="S1101" i="14"/>
  <c r="S1102" i="14"/>
  <c r="S1103" i="14"/>
  <c r="S1104" i="14"/>
  <c r="S1105" i="14"/>
  <c r="S1106" i="14"/>
  <c r="S1107" i="14"/>
  <c r="S1108" i="14"/>
  <c r="S1109" i="14"/>
  <c r="S1110" i="14"/>
  <c r="S1111" i="14"/>
  <c r="S1112" i="14"/>
  <c r="S1113" i="14"/>
  <c r="S1114" i="14"/>
  <c r="S1115" i="14"/>
  <c r="S1116" i="14"/>
  <c r="S1117" i="14"/>
  <c r="S1118" i="14"/>
  <c r="S1119" i="14"/>
  <c r="S1120" i="14"/>
  <c r="S1121" i="14"/>
  <c r="S1122" i="14"/>
  <c r="S1123" i="14"/>
  <c r="S1124" i="14"/>
  <c r="S1125" i="14"/>
  <c r="S1126" i="14"/>
  <c r="S1127" i="14"/>
  <c r="S1128" i="14"/>
  <c r="S1129" i="14"/>
  <c r="S1130" i="14"/>
  <c r="S1131" i="14"/>
  <c r="S1132" i="14"/>
  <c r="S1133" i="14"/>
  <c r="S1134" i="14"/>
  <c r="S1135" i="14"/>
  <c r="S1136" i="14"/>
  <c r="S1137" i="14"/>
  <c r="S1138" i="14"/>
  <c r="S1139" i="14"/>
  <c r="S1140" i="14"/>
  <c r="S1141" i="14"/>
  <c r="S1142" i="14"/>
  <c r="S1143" i="14"/>
  <c r="S1144" i="14"/>
  <c r="S1145" i="14"/>
  <c r="S1146" i="14"/>
  <c r="S1147" i="14"/>
  <c r="S1148" i="14"/>
  <c r="S1149" i="14"/>
  <c r="S1150" i="14"/>
  <c r="S1151" i="14"/>
  <c r="S1152" i="14"/>
  <c r="S1153" i="14"/>
  <c r="S1154" i="14"/>
  <c r="S1155" i="14"/>
  <c r="S1156" i="14"/>
  <c r="S1157" i="14"/>
  <c r="S1158" i="14"/>
  <c r="S1159" i="14"/>
  <c r="S1160" i="14"/>
  <c r="S1161" i="14"/>
  <c r="S1162" i="14"/>
  <c r="S1163" i="14"/>
  <c r="S1164" i="14"/>
  <c r="S1165" i="14"/>
  <c r="S1166" i="14"/>
  <c r="S1167" i="14"/>
  <c r="S1168" i="14"/>
  <c r="S1169" i="14"/>
  <c r="S1170" i="14"/>
  <c r="S1171" i="14"/>
  <c r="S1172" i="14"/>
  <c r="S1173" i="14"/>
  <c r="S1174" i="14"/>
  <c r="S1175" i="14"/>
  <c r="S1176" i="14"/>
  <c r="S1177" i="14"/>
  <c r="S1178" i="14"/>
  <c r="S1179" i="14"/>
  <c r="S1180" i="14"/>
  <c r="S1181" i="14"/>
  <c r="S1182" i="14"/>
  <c r="S1183" i="14"/>
  <c r="S1184" i="14"/>
  <c r="S1185" i="14"/>
  <c r="S1186" i="14"/>
  <c r="S1187" i="14"/>
  <c r="S1188" i="14"/>
  <c r="S1189" i="14"/>
  <c r="S1190" i="14"/>
  <c r="S1191" i="14"/>
  <c r="S1192" i="14"/>
  <c r="S1193" i="14"/>
  <c r="S1194" i="14"/>
  <c r="S1195" i="14"/>
  <c r="S1196" i="14"/>
  <c r="S1197" i="14"/>
  <c r="S1198" i="14"/>
  <c r="S1199" i="14"/>
  <c r="S1200" i="14"/>
  <c r="S1201" i="14"/>
  <c r="S1202" i="14"/>
  <c r="S1203" i="14"/>
  <c r="S1204" i="14"/>
  <c r="S1205" i="14"/>
  <c r="S1206" i="14"/>
  <c r="S1207" i="14"/>
  <c r="S1208" i="14"/>
  <c r="S1209" i="14"/>
  <c r="S1210" i="14"/>
  <c r="S1211" i="14"/>
  <c r="S1212" i="14"/>
  <c r="S1213" i="14"/>
  <c r="S1214" i="14"/>
  <c r="S1215" i="14"/>
  <c r="S1216" i="14"/>
  <c r="S1217" i="14"/>
  <c r="S1218" i="14"/>
  <c r="S1219" i="14"/>
  <c r="S1220" i="14"/>
  <c r="S1221" i="14"/>
  <c r="S1222" i="14"/>
  <c r="S1223" i="14"/>
  <c r="S1224" i="14"/>
  <c r="S1225" i="14"/>
  <c r="S1226" i="14"/>
  <c r="S1227" i="14"/>
  <c r="S1228" i="14"/>
  <c r="S1229" i="14"/>
  <c r="S1230" i="14"/>
  <c r="S1231" i="14"/>
  <c r="S1232" i="14"/>
  <c r="S1233" i="14"/>
  <c r="S1234" i="14"/>
  <c r="S1235" i="14"/>
  <c r="S1236" i="14"/>
  <c r="S1237" i="14"/>
  <c r="S1238" i="14"/>
  <c r="S1239" i="14"/>
  <c r="S1240" i="14"/>
  <c r="S1241" i="14"/>
  <c r="S1242" i="14"/>
  <c r="S1243" i="14"/>
  <c r="S1244" i="14"/>
  <c r="S1245" i="14"/>
  <c r="S1246" i="14"/>
  <c r="S1247" i="14"/>
  <c r="S1248" i="14"/>
  <c r="S1249" i="14"/>
  <c r="S1250" i="14"/>
  <c r="S1251" i="14"/>
  <c r="S1252" i="14"/>
  <c r="S1253" i="14"/>
  <c r="S1254" i="14"/>
  <c r="S1255" i="14"/>
  <c r="S1256" i="14"/>
  <c r="S1257" i="14"/>
  <c r="S1258" i="14"/>
  <c r="S1259" i="14"/>
  <c r="S1260" i="14"/>
  <c r="S1261" i="14"/>
  <c r="S1262" i="14"/>
  <c r="S1263" i="14"/>
  <c r="S1264" i="14"/>
  <c r="S1265" i="14"/>
  <c r="S1266" i="14"/>
  <c r="S1267" i="14"/>
  <c r="S1268" i="14"/>
  <c r="S1269" i="14"/>
  <c r="S1270" i="14"/>
  <c r="S1271" i="14"/>
  <c r="S1272" i="14"/>
  <c r="S1273" i="14"/>
  <c r="S1274" i="14"/>
  <c r="S1275" i="14"/>
  <c r="S1276" i="14"/>
  <c r="S1277" i="14"/>
  <c r="S1278" i="14"/>
  <c r="S1279" i="14"/>
  <c r="S1280" i="14"/>
  <c r="S1281" i="14"/>
  <c r="S1282" i="14"/>
  <c r="S1283" i="14"/>
  <c r="S1284" i="14"/>
  <c r="S1285" i="14"/>
  <c r="S1286" i="14"/>
  <c r="S1287" i="14"/>
  <c r="S1288" i="14"/>
  <c r="S1289" i="14"/>
  <c r="S1290" i="14"/>
  <c r="S1291" i="14"/>
  <c r="S1292" i="14"/>
  <c r="S1293" i="14"/>
  <c r="S1294" i="14"/>
  <c r="S1295" i="14"/>
  <c r="S1296" i="14"/>
  <c r="S1297" i="14"/>
  <c r="S1298" i="14"/>
  <c r="S1299" i="14"/>
  <c r="S1300" i="14"/>
  <c r="S1301" i="14"/>
  <c r="S1302" i="14"/>
  <c r="S1303" i="14"/>
  <c r="S1304" i="14"/>
  <c r="S1305" i="14"/>
  <c r="S1306" i="14"/>
  <c r="S1307" i="14"/>
  <c r="S1308" i="14"/>
  <c r="S1309" i="14"/>
  <c r="S1310" i="14"/>
  <c r="S1311" i="14"/>
  <c r="S1312" i="14"/>
  <c r="S1313" i="14"/>
  <c r="S1314" i="14"/>
  <c r="S1315" i="14"/>
  <c r="S1316" i="14"/>
  <c r="S1317" i="14"/>
  <c r="S1318" i="14"/>
  <c r="S1319" i="14"/>
  <c r="S1320" i="14"/>
  <c r="S1321" i="14"/>
  <c r="S1322" i="14"/>
  <c r="S1323" i="14"/>
  <c r="S1324" i="14"/>
  <c r="S1325" i="14"/>
  <c r="S1326" i="14"/>
  <c r="S1327" i="14"/>
  <c r="S1328" i="14"/>
  <c r="S1329" i="14"/>
  <c r="S1330" i="14"/>
  <c r="S1331" i="14"/>
  <c r="S1332" i="14"/>
  <c r="S1333" i="14"/>
  <c r="S1334" i="14"/>
  <c r="S1335" i="14"/>
  <c r="S1336" i="14"/>
  <c r="S1337" i="14"/>
  <c r="S1338" i="14"/>
  <c r="S1339" i="14"/>
  <c r="S1340" i="14"/>
  <c r="S1341" i="14"/>
  <c r="S1342" i="14"/>
  <c r="S1343" i="14"/>
  <c r="S1344" i="14"/>
  <c r="S1345" i="14"/>
  <c r="S1346" i="14"/>
  <c r="S1347" i="14"/>
  <c r="S1348" i="14"/>
  <c r="S1349" i="14"/>
  <c r="S1350" i="14"/>
  <c r="S1351" i="14"/>
  <c r="S1352" i="14"/>
  <c r="S1353" i="14"/>
  <c r="S1354" i="14"/>
  <c r="S1355" i="14"/>
  <c r="S1356" i="14"/>
  <c r="S1357" i="14"/>
  <c r="S1358" i="14"/>
  <c r="S1359" i="14"/>
  <c r="S1360" i="14"/>
  <c r="S1361" i="14"/>
  <c r="S1362" i="14"/>
  <c r="S1363" i="14"/>
  <c r="S1364" i="14"/>
  <c r="S1365" i="14"/>
  <c r="S1366" i="14"/>
  <c r="S1367" i="14"/>
  <c r="S1368" i="14"/>
  <c r="S1369" i="14"/>
  <c r="S1370" i="14"/>
  <c r="S1371" i="14"/>
  <c r="S1372" i="14"/>
  <c r="S1373" i="14"/>
  <c r="S1374" i="14"/>
  <c r="S1375" i="14"/>
  <c r="S1376" i="14"/>
  <c r="S1377" i="14"/>
  <c r="S1378" i="14"/>
  <c r="S1379" i="14"/>
  <c r="S1380" i="14"/>
  <c r="S1381" i="14"/>
  <c r="S1382" i="14"/>
  <c r="S1383" i="14"/>
  <c r="S1384" i="14"/>
  <c r="S1385" i="14"/>
  <c r="S1386" i="14"/>
  <c r="S1387" i="14"/>
  <c r="S1388" i="14"/>
  <c r="S1389" i="14"/>
  <c r="S1390" i="14"/>
  <c r="S1391" i="14"/>
  <c r="S1392" i="14"/>
  <c r="S1393" i="14"/>
  <c r="S1394" i="14"/>
  <c r="S1395" i="14"/>
  <c r="S1396" i="14"/>
  <c r="S1397" i="14"/>
  <c r="S1398" i="14"/>
  <c r="S1399" i="14"/>
  <c r="S1400" i="14"/>
  <c r="S1401" i="14"/>
  <c r="S1402" i="14"/>
  <c r="S1403" i="14"/>
  <c r="S1404" i="14"/>
  <c r="S1405" i="14"/>
  <c r="S1406" i="14"/>
  <c r="S1407" i="14"/>
  <c r="S1408" i="14"/>
  <c r="S1409" i="14"/>
  <c r="S1410" i="14"/>
  <c r="S1411" i="14"/>
  <c r="S1412" i="14"/>
  <c r="S1413" i="14"/>
  <c r="S1414" i="14"/>
  <c r="S1415" i="14"/>
  <c r="S1416" i="14"/>
  <c r="S1417" i="14"/>
  <c r="S1418" i="14"/>
  <c r="S1419" i="14"/>
  <c r="S1420" i="14"/>
  <c r="S1421" i="14"/>
  <c r="S1422" i="14"/>
  <c r="S1423" i="14"/>
  <c r="S1424" i="14"/>
  <c r="S1425" i="14"/>
  <c r="S1426" i="14"/>
  <c r="S1427" i="14"/>
  <c r="S1428" i="14"/>
  <c r="S1429" i="14"/>
  <c r="S1430" i="14"/>
  <c r="S1431" i="14"/>
  <c r="S1432" i="14"/>
  <c r="S1433" i="14"/>
  <c r="S1434" i="14"/>
  <c r="S1435" i="14"/>
  <c r="S1436" i="14"/>
  <c r="S1437" i="14"/>
  <c r="S1438" i="14"/>
  <c r="S1439" i="14"/>
  <c r="S1440" i="14"/>
  <c r="S1441" i="14"/>
  <c r="S1442" i="14"/>
  <c r="S1443" i="14"/>
  <c r="S1444" i="14"/>
  <c r="S1445" i="14"/>
  <c r="S1446" i="14"/>
  <c r="S1447" i="14"/>
  <c r="S1448" i="14"/>
  <c r="S1449" i="14"/>
  <c r="S1450" i="14"/>
  <c r="S1451" i="14"/>
  <c r="S1452" i="14"/>
  <c r="S1453" i="14"/>
  <c r="S1454" i="14"/>
  <c r="S1455" i="14"/>
  <c r="S1456" i="14"/>
  <c r="S1457" i="14"/>
  <c r="S1458" i="14"/>
  <c r="S1459" i="14"/>
  <c r="S1460" i="14"/>
  <c r="S1461" i="14"/>
  <c r="S1462" i="14"/>
  <c r="S1463" i="14"/>
  <c r="S1464" i="14"/>
  <c r="S1465" i="14"/>
  <c r="S1466" i="14"/>
  <c r="S1467" i="14"/>
  <c r="S1468" i="14"/>
  <c r="S1469" i="14"/>
  <c r="S1470" i="14"/>
  <c r="S1471" i="14"/>
  <c r="S1472" i="14"/>
  <c r="S1473" i="14"/>
  <c r="S1474" i="14"/>
  <c r="S1475" i="14"/>
  <c r="S1476" i="14"/>
  <c r="S1477" i="14"/>
  <c r="S1478" i="14"/>
  <c r="S1479" i="14"/>
  <c r="S1480" i="14"/>
  <c r="S1481" i="14"/>
  <c r="S1482" i="14"/>
  <c r="S1483" i="14"/>
  <c r="S1484" i="14"/>
  <c r="S1485" i="14"/>
  <c r="S1486" i="14"/>
  <c r="S1487" i="14"/>
  <c r="S1488" i="14"/>
  <c r="S1489" i="14"/>
  <c r="S1490" i="14"/>
  <c r="S1491" i="14"/>
  <c r="S1492" i="14"/>
  <c r="S1493" i="14"/>
  <c r="S1494" i="14"/>
  <c r="S1495" i="14"/>
  <c r="S1496" i="14"/>
  <c r="S1497" i="14"/>
  <c r="S1498" i="14"/>
  <c r="S1499" i="14"/>
  <c r="S1500" i="14"/>
  <c r="S1501" i="14"/>
  <c r="S1502" i="14"/>
  <c r="S1503" i="14"/>
  <c r="S1504" i="14"/>
  <c r="S1505" i="14"/>
  <c r="S1506" i="14"/>
  <c r="S1507" i="14"/>
  <c r="S1508" i="14"/>
  <c r="S1509" i="14"/>
  <c r="S1510" i="14"/>
  <c r="S1511" i="14"/>
  <c r="S1512" i="14"/>
  <c r="S1513" i="14"/>
  <c r="S1514" i="14"/>
  <c r="S1515" i="14"/>
  <c r="S1516" i="14"/>
  <c r="S1517" i="14"/>
  <c r="S1518" i="14"/>
  <c r="S1519" i="14"/>
  <c r="S1520" i="14"/>
  <c r="S1521" i="14"/>
  <c r="S1522" i="14"/>
  <c r="S1523" i="14"/>
  <c r="S1524" i="14"/>
  <c r="S1525" i="14"/>
  <c r="S1526" i="14"/>
  <c r="S1527" i="14"/>
  <c r="S1528" i="14"/>
  <c r="S1529" i="14"/>
  <c r="S1530" i="14"/>
  <c r="S1531" i="14"/>
  <c r="S1532" i="14"/>
  <c r="S1533" i="14"/>
  <c r="S1534" i="14"/>
  <c r="S1535" i="14"/>
  <c r="S1536" i="14"/>
  <c r="S1537" i="14"/>
  <c r="S1538" i="14"/>
  <c r="S1539" i="14"/>
  <c r="S1540" i="14"/>
  <c r="S1541" i="14"/>
  <c r="S1542" i="14"/>
  <c r="S1543" i="14"/>
  <c r="S1544" i="14"/>
  <c r="S1545" i="14"/>
  <c r="S1546" i="14"/>
  <c r="S1547" i="14"/>
  <c r="S1548" i="14"/>
  <c r="S1549" i="14"/>
  <c r="S1550" i="14"/>
  <c r="S1551" i="14"/>
  <c r="S1552" i="14"/>
  <c r="S1553" i="14"/>
  <c r="S1554" i="14"/>
  <c r="S1555" i="14"/>
  <c r="S1556" i="14"/>
  <c r="S1557" i="14"/>
  <c r="S1558" i="14"/>
  <c r="S1559" i="14"/>
  <c r="S1560" i="14"/>
  <c r="S1561" i="14"/>
  <c r="S1562" i="14"/>
  <c r="S1563" i="14"/>
  <c r="S1564" i="14"/>
  <c r="S1565" i="14"/>
  <c r="S1566" i="14"/>
  <c r="S1567" i="14"/>
  <c r="S1568" i="14"/>
  <c r="S1569" i="14"/>
  <c r="S1570" i="14"/>
  <c r="S1571" i="14"/>
  <c r="S1572" i="14"/>
  <c r="S1573" i="14"/>
  <c r="S1574" i="14"/>
  <c r="S1575" i="14"/>
  <c r="S1576" i="14"/>
  <c r="S1577" i="14"/>
  <c r="S1578" i="14"/>
  <c r="S1579" i="14"/>
  <c r="S1580" i="14"/>
  <c r="S1581" i="14"/>
  <c r="S1582" i="14"/>
  <c r="S1583" i="14"/>
  <c r="S1584" i="14"/>
  <c r="S1585" i="14"/>
  <c r="S1586" i="14"/>
  <c r="S1587" i="14"/>
  <c r="S1588" i="14"/>
  <c r="S1589" i="14"/>
  <c r="S1590" i="14"/>
  <c r="S1591" i="14"/>
  <c r="S1592" i="14"/>
  <c r="S1593" i="14"/>
  <c r="S1594" i="14"/>
  <c r="S1595" i="14"/>
  <c r="S1596" i="14"/>
  <c r="S1597" i="14"/>
  <c r="S1598" i="14"/>
  <c r="S1599" i="14"/>
  <c r="S1600" i="14"/>
  <c r="S1601" i="14"/>
  <c r="S1602" i="14"/>
  <c r="S1603" i="14"/>
  <c r="S1604" i="14"/>
  <c r="S1605" i="14"/>
  <c r="S1606" i="14"/>
  <c r="S1607" i="14"/>
  <c r="S1608" i="14"/>
  <c r="S1609" i="14"/>
  <c r="S1610" i="14"/>
  <c r="S1611" i="14"/>
  <c r="S1612" i="14"/>
  <c r="S1613" i="14"/>
  <c r="S1614" i="14"/>
  <c r="S1615" i="14"/>
  <c r="S1616" i="14"/>
  <c r="S1617" i="14"/>
  <c r="S1618" i="14"/>
  <c r="S1619" i="14"/>
  <c r="S1620" i="14"/>
  <c r="S1621" i="14"/>
  <c r="S1622" i="14"/>
  <c r="S1623" i="14"/>
  <c r="S1624" i="14"/>
  <c r="S1625" i="14"/>
  <c r="S1626" i="14"/>
  <c r="S1627" i="14"/>
  <c r="S1628" i="14"/>
  <c r="S1629" i="14"/>
  <c r="S1630" i="14"/>
  <c r="S1631" i="14"/>
  <c r="S1632" i="14"/>
  <c r="S1633" i="14"/>
  <c r="S1634" i="14"/>
  <c r="S1635" i="14"/>
  <c r="S1636" i="14"/>
  <c r="S1637" i="14"/>
  <c r="S1638" i="14"/>
  <c r="S1639" i="14"/>
  <c r="S1640" i="14"/>
  <c r="S1641" i="14"/>
  <c r="S1642" i="14"/>
  <c r="S1643" i="14"/>
  <c r="S1644" i="14"/>
  <c r="S1645" i="14"/>
  <c r="S1646" i="14"/>
  <c r="S1647" i="14"/>
  <c r="S1648" i="14"/>
  <c r="S1649" i="14"/>
  <c r="S1650" i="14"/>
  <c r="S1651" i="14"/>
  <c r="S1652" i="14"/>
  <c r="S1653" i="14"/>
  <c r="S1654" i="14"/>
  <c r="S1655" i="14"/>
  <c r="S1656" i="14"/>
  <c r="S1657" i="14"/>
  <c r="S1658" i="14"/>
  <c r="S1659" i="14"/>
  <c r="S1660" i="14"/>
  <c r="S1661" i="14"/>
  <c r="S1662" i="14"/>
  <c r="S1663" i="14"/>
  <c r="S1664" i="14"/>
  <c r="S1665" i="14"/>
  <c r="S1666" i="14"/>
  <c r="S1667" i="14"/>
  <c r="S1668" i="14"/>
  <c r="S1669" i="14"/>
  <c r="S1670" i="14"/>
  <c r="S1671" i="14"/>
  <c r="S1672" i="14"/>
  <c r="S1673" i="14"/>
  <c r="S1674" i="14"/>
  <c r="S1675" i="14"/>
  <c r="S1676" i="14"/>
  <c r="S1677" i="14"/>
  <c r="S1678" i="14"/>
  <c r="S1679" i="14"/>
  <c r="S1680" i="14"/>
  <c r="S1681" i="14"/>
  <c r="S1682" i="14"/>
  <c r="S1683" i="14"/>
  <c r="S1684" i="14"/>
  <c r="S1685" i="14"/>
  <c r="S1686" i="14"/>
  <c r="S1687" i="14"/>
  <c r="S1688" i="14"/>
  <c r="S1689" i="14"/>
  <c r="S1690" i="14"/>
  <c r="S1691" i="14"/>
  <c r="S1692" i="14"/>
  <c r="S1693" i="14"/>
  <c r="S1694" i="14"/>
  <c r="S1695" i="14"/>
  <c r="S1696" i="14"/>
  <c r="S1697" i="14"/>
  <c r="S1698" i="14"/>
  <c r="S1699" i="14"/>
  <c r="S1700" i="14"/>
  <c r="S1701" i="14"/>
  <c r="S1702" i="14"/>
  <c r="S1703" i="14"/>
  <c r="S1704" i="14"/>
  <c r="S1705" i="14"/>
  <c r="S1706" i="14"/>
  <c r="S1707" i="14"/>
  <c r="S1708" i="14"/>
  <c r="S1709" i="14"/>
  <c r="S1710" i="14"/>
  <c r="S1711" i="14"/>
  <c r="S1712" i="14"/>
  <c r="S1713" i="14"/>
  <c r="S1714" i="14"/>
  <c r="S1715" i="14"/>
  <c r="S1716" i="14"/>
  <c r="S1717" i="14"/>
  <c r="S1718" i="14"/>
  <c r="S1719" i="14"/>
  <c r="S1720" i="14"/>
  <c r="S1721" i="14"/>
  <c r="S1722" i="14"/>
  <c r="S1723" i="14"/>
  <c r="S1724" i="14"/>
  <c r="S1725" i="14"/>
  <c r="S1726" i="14"/>
  <c r="S1727" i="14"/>
  <c r="S1728" i="14"/>
  <c r="S1729" i="14"/>
  <c r="S1730" i="14"/>
  <c r="S1731" i="14"/>
  <c r="S1732" i="14"/>
  <c r="S1733" i="14"/>
  <c r="S1734" i="14"/>
  <c r="S1735" i="14"/>
  <c r="S1736" i="14"/>
  <c r="S1737" i="14"/>
  <c r="S1738" i="14"/>
  <c r="S1739" i="14"/>
  <c r="S1740" i="14"/>
  <c r="S1741" i="14"/>
  <c r="S1742" i="14"/>
  <c r="S1743" i="14"/>
  <c r="S1744" i="14"/>
  <c r="S1745" i="14"/>
  <c r="S1746" i="14"/>
  <c r="S1747" i="14"/>
  <c r="S1748" i="14"/>
  <c r="S1749" i="14"/>
  <c r="S1750" i="14"/>
  <c r="S1751" i="14"/>
  <c r="S1752" i="14"/>
  <c r="S1753" i="14"/>
  <c r="S1754" i="14"/>
  <c r="S1755" i="14"/>
  <c r="S1756" i="14"/>
  <c r="S1757" i="14"/>
  <c r="S1758" i="14"/>
  <c r="S1759" i="14"/>
  <c r="S1760" i="14"/>
  <c r="S1761" i="14"/>
  <c r="S1762" i="14"/>
  <c r="S1763" i="14"/>
  <c r="S1764" i="14"/>
  <c r="S1765" i="14"/>
  <c r="S1766" i="14"/>
  <c r="S1767" i="14"/>
  <c r="S1768" i="14"/>
  <c r="S1769" i="14"/>
  <c r="S1770" i="14"/>
  <c r="S1771" i="14"/>
  <c r="S1772" i="14"/>
  <c r="S1773" i="14"/>
  <c r="S1774" i="14"/>
  <c r="S1775" i="14"/>
  <c r="S1776" i="14"/>
  <c r="S1777" i="14"/>
  <c r="S1778" i="14"/>
  <c r="S1779" i="14"/>
  <c r="S1780" i="14"/>
  <c r="S1781" i="14"/>
  <c r="S1782" i="14"/>
  <c r="S1783" i="14"/>
  <c r="S1784" i="14"/>
  <c r="S1785" i="14"/>
  <c r="S1786" i="14"/>
  <c r="S1787" i="14"/>
  <c r="S1788" i="14"/>
  <c r="S1789" i="14"/>
  <c r="S1790" i="14"/>
  <c r="S1791" i="14"/>
  <c r="S1792" i="14"/>
  <c r="S1793" i="14"/>
  <c r="S1794" i="14"/>
  <c r="S1795" i="14"/>
  <c r="S1796" i="14"/>
  <c r="S1797" i="14"/>
  <c r="S1798" i="14"/>
  <c r="S1799" i="14"/>
  <c r="S1800" i="14"/>
  <c r="S1801" i="14"/>
  <c r="S1802" i="14"/>
  <c r="S1803" i="14"/>
  <c r="S1804" i="14"/>
  <c r="S1805" i="14"/>
  <c r="S1806" i="14"/>
  <c r="S1807" i="14"/>
  <c r="S1808" i="14"/>
  <c r="S1809" i="14"/>
  <c r="S1810" i="14"/>
  <c r="S1811" i="14"/>
  <c r="S1812" i="14"/>
  <c r="S1813" i="14"/>
  <c r="S1814" i="14"/>
  <c r="S1815" i="14"/>
  <c r="S1816" i="14"/>
  <c r="S1817" i="14"/>
  <c r="S1818" i="14"/>
  <c r="S1819" i="14"/>
  <c r="S1820" i="14"/>
  <c r="S1821" i="14"/>
  <c r="S1822" i="14"/>
  <c r="S1823" i="14"/>
  <c r="S1824" i="14"/>
  <c r="S1825" i="14"/>
  <c r="S1826" i="14"/>
  <c r="S3" i="14"/>
  <c r="S4" i="19"/>
  <c r="S5" i="19"/>
  <c r="S6" i="19"/>
  <c r="S7" i="19"/>
  <c r="T7" i="19" s="1"/>
  <c r="S8" i="19"/>
  <c r="S9" i="19"/>
  <c r="S10" i="19"/>
  <c r="S11" i="19"/>
  <c r="S12" i="19"/>
  <c r="S13" i="19"/>
  <c r="S14" i="19"/>
  <c r="S15" i="19"/>
  <c r="S16" i="19"/>
  <c r="S17" i="19"/>
  <c r="S18" i="19"/>
  <c r="S19" i="19"/>
  <c r="S20" i="19"/>
  <c r="S21" i="19"/>
  <c r="S22" i="19"/>
  <c r="S23" i="19"/>
  <c r="S24" i="19"/>
  <c r="S25" i="19"/>
  <c r="S26" i="19"/>
  <c r="S27" i="19"/>
  <c r="S28" i="19"/>
  <c r="S29" i="19"/>
  <c r="S30" i="19"/>
  <c r="S31" i="19"/>
  <c r="S32" i="19"/>
  <c r="S33" i="19"/>
  <c r="S34" i="19"/>
  <c r="S35" i="19"/>
  <c r="S36" i="19"/>
  <c r="S37" i="19"/>
  <c r="S38" i="19"/>
  <c r="S39" i="19"/>
  <c r="S40" i="19"/>
  <c r="S41" i="19"/>
  <c r="S42" i="19"/>
  <c r="S43" i="19"/>
  <c r="S44" i="19"/>
  <c r="S45" i="19"/>
  <c r="S46" i="19"/>
  <c r="S47" i="19"/>
  <c r="S48" i="19"/>
  <c r="S49" i="19"/>
  <c r="S50" i="19"/>
  <c r="S51" i="19"/>
  <c r="S52" i="19"/>
  <c r="S53" i="19"/>
  <c r="S54" i="19"/>
  <c r="S55" i="19"/>
  <c r="S56" i="19"/>
  <c r="S57" i="19"/>
  <c r="S58" i="19"/>
  <c r="S59" i="19"/>
  <c r="S60" i="19"/>
  <c r="S61" i="19"/>
  <c r="S62" i="19"/>
  <c r="S63" i="19"/>
  <c r="S64" i="19"/>
  <c r="S65" i="19"/>
  <c r="S66" i="19"/>
  <c r="S67" i="19"/>
  <c r="S68" i="19"/>
  <c r="S69" i="19"/>
  <c r="S70" i="19"/>
  <c r="S71" i="19"/>
  <c r="S72" i="19"/>
  <c r="S73" i="19"/>
  <c r="S74" i="19"/>
  <c r="S75" i="19"/>
  <c r="S76" i="19"/>
  <c r="S77" i="19"/>
  <c r="S78" i="19"/>
  <c r="S79" i="19"/>
  <c r="S80" i="19"/>
  <c r="S81" i="19"/>
  <c r="S82" i="19"/>
  <c r="S83" i="19"/>
  <c r="S84" i="19"/>
  <c r="S85" i="19"/>
  <c r="S86" i="19"/>
  <c r="S87" i="19"/>
  <c r="S88" i="19"/>
  <c r="S89" i="19"/>
  <c r="S90" i="19"/>
  <c r="S91" i="19"/>
  <c r="S92" i="19"/>
  <c r="S93" i="19"/>
  <c r="S94" i="19"/>
  <c r="S95" i="19"/>
  <c r="S96" i="19"/>
  <c r="S97" i="19"/>
  <c r="S98" i="19"/>
  <c r="S99" i="19"/>
  <c r="S100" i="19"/>
  <c r="S101" i="19"/>
  <c r="S102" i="19"/>
  <c r="S103" i="19"/>
  <c r="S104" i="19"/>
  <c r="S105" i="19"/>
  <c r="S106" i="19"/>
  <c r="S107" i="19"/>
  <c r="S108" i="19"/>
  <c r="S109" i="19"/>
  <c r="S110" i="19"/>
  <c r="S111" i="19"/>
  <c r="S112" i="19"/>
  <c r="S113" i="19"/>
  <c r="S114" i="19"/>
  <c r="S115" i="19"/>
  <c r="S116" i="19"/>
  <c r="S117" i="19"/>
  <c r="S118" i="19"/>
  <c r="S119" i="19"/>
  <c r="S120" i="19"/>
  <c r="S121" i="19"/>
  <c r="S122" i="19"/>
  <c r="S123" i="19"/>
  <c r="S124" i="19"/>
  <c r="S125" i="19"/>
  <c r="S126" i="19"/>
  <c r="S127" i="19"/>
  <c r="S128" i="19"/>
  <c r="S129" i="19"/>
  <c r="S130" i="19"/>
  <c r="S131" i="19"/>
  <c r="S132" i="19"/>
  <c r="S133" i="19"/>
  <c r="S134" i="19"/>
  <c r="S135" i="19"/>
  <c r="S136" i="19"/>
  <c r="S137" i="19"/>
  <c r="S138" i="19"/>
  <c r="S139" i="19"/>
  <c r="S140" i="19"/>
  <c r="S141" i="19"/>
  <c r="S142" i="19"/>
  <c r="S143" i="19"/>
  <c r="S144" i="19"/>
  <c r="S145" i="19"/>
  <c r="S146" i="19"/>
  <c r="S147" i="19"/>
  <c r="S148" i="19"/>
  <c r="S149" i="19"/>
  <c r="S150" i="19"/>
  <c r="S151" i="19"/>
  <c r="S152" i="19"/>
  <c r="S153" i="19"/>
  <c r="S154" i="19"/>
  <c r="S155" i="19"/>
  <c r="S156" i="19"/>
  <c r="S157" i="19"/>
  <c r="S158" i="19"/>
  <c r="S159" i="19"/>
  <c r="S160" i="19"/>
  <c r="S161" i="19"/>
  <c r="S162" i="19"/>
  <c r="S163" i="19"/>
  <c r="S164" i="19"/>
  <c r="S165" i="19"/>
  <c r="S166" i="19"/>
  <c r="S167" i="19"/>
  <c r="S168" i="19"/>
  <c r="S169" i="19"/>
  <c r="S170" i="19"/>
  <c r="S171" i="19"/>
  <c r="S172" i="19"/>
  <c r="S173" i="19"/>
  <c r="S174" i="19"/>
  <c r="S175" i="19"/>
  <c r="S176" i="19"/>
  <c r="S177" i="19"/>
  <c r="S178" i="19"/>
  <c r="S179" i="19"/>
  <c r="S180" i="19"/>
  <c r="S181" i="19"/>
  <c r="S182" i="19"/>
  <c r="S183" i="19"/>
  <c r="S184" i="19"/>
  <c r="S185" i="19"/>
  <c r="S186" i="19"/>
  <c r="S187" i="19"/>
  <c r="S188" i="19"/>
  <c r="S189" i="19"/>
  <c r="S190" i="19"/>
  <c r="S191" i="19"/>
  <c r="S192" i="19"/>
  <c r="S193" i="19"/>
  <c r="S194" i="19"/>
  <c r="S195" i="19"/>
  <c r="S196" i="19"/>
  <c r="S197" i="19"/>
  <c r="S198" i="19"/>
  <c r="S199" i="19"/>
  <c r="S200" i="19"/>
  <c r="S201" i="19"/>
  <c r="S202" i="19"/>
  <c r="S203" i="19"/>
  <c r="S204" i="19"/>
  <c r="S205" i="19"/>
  <c r="S206" i="19"/>
  <c r="S207" i="19"/>
  <c r="S208" i="19"/>
  <c r="S209" i="19"/>
  <c r="S210" i="19"/>
  <c r="S211" i="19"/>
  <c r="S212" i="19"/>
  <c r="S213" i="19"/>
  <c r="S214" i="19"/>
  <c r="S215" i="19"/>
  <c r="S216" i="19"/>
  <c r="S217" i="19"/>
  <c r="S218" i="19"/>
  <c r="S219" i="19"/>
  <c r="S220" i="19"/>
  <c r="S221" i="19"/>
  <c r="S222" i="19"/>
  <c r="S223" i="19"/>
  <c r="S224" i="19"/>
  <c r="S225" i="19"/>
  <c r="S226" i="19"/>
  <c r="S227" i="19"/>
  <c r="S228" i="19"/>
  <c r="S229" i="19"/>
  <c r="S230" i="19"/>
  <c r="S231" i="19"/>
  <c r="S232" i="19"/>
  <c r="S233" i="19"/>
  <c r="S234" i="19"/>
  <c r="S235" i="19"/>
  <c r="S236" i="19"/>
  <c r="S237" i="19"/>
  <c r="S238" i="19"/>
  <c r="S239" i="19"/>
  <c r="S240" i="19"/>
  <c r="S241" i="19"/>
  <c r="S242" i="19"/>
  <c r="S243" i="19"/>
  <c r="S244" i="19"/>
  <c r="S245" i="19"/>
  <c r="S246" i="19"/>
  <c r="S247" i="19"/>
  <c r="S248" i="19"/>
  <c r="S249" i="19"/>
  <c r="S250" i="19"/>
  <c r="S251" i="19"/>
  <c r="S252" i="19"/>
  <c r="S253" i="19"/>
  <c r="S254" i="19"/>
  <c r="S255" i="19"/>
  <c r="S256" i="19"/>
  <c r="S257" i="19"/>
  <c r="S258" i="19"/>
  <c r="S259" i="19"/>
  <c r="S260" i="19"/>
  <c r="S261" i="19"/>
  <c r="S262" i="19"/>
  <c r="S263" i="19"/>
  <c r="S264" i="19"/>
  <c r="S265" i="19"/>
  <c r="S266" i="19"/>
  <c r="S267" i="19"/>
  <c r="S268" i="19"/>
  <c r="S269" i="19"/>
  <c r="S270" i="19"/>
  <c r="S271" i="19"/>
  <c r="S272" i="19"/>
  <c r="S273" i="19"/>
  <c r="S274" i="19"/>
  <c r="S275" i="19"/>
  <c r="S276" i="19"/>
  <c r="S277" i="19"/>
  <c r="S278" i="19"/>
  <c r="S279" i="19"/>
  <c r="S280" i="19"/>
  <c r="S281" i="19"/>
  <c r="S282" i="19"/>
  <c r="S283" i="19"/>
  <c r="S284" i="19"/>
  <c r="S285" i="19"/>
  <c r="S286" i="19"/>
  <c r="S287" i="19"/>
  <c r="S288" i="19"/>
  <c r="S289" i="19"/>
  <c r="S290" i="19"/>
  <c r="S291" i="19"/>
  <c r="S292" i="19"/>
  <c r="S293" i="19"/>
  <c r="S294" i="19"/>
  <c r="S295" i="19"/>
  <c r="S296" i="19"/>
  <c r="S297" i="19"/>
  <c r="S298" i="19"/>
  <c r="S299" i="19"/>
  <c r="S300" i="19"/>
  <c r="S301" i="19"/>
  <c r="S302" i="19"/>
  <c r="S303" i="19"/>
  <c r="S304" i="19"/>
  <c r="S305" i="19"/>
  <c r="S306" i="19"/>
  <c r="S307" i="19"/>
  <c r="S308" i="19"/>
  <c r="S309" i="19"/>
  <c r="S310" i="19"/>
  <c r="S311" i="19"/>
  <c r="S312" i="19"/>
  <c r="S313" i="19"/>
  <c r="S314" i="19"/>
  <c r="S315" i="19"/>
  <c r="S316" i="19"/>
  <c r="S317" i="19"/>
  <c r="S318" i="19"/>
  <c r="S319" i="19"/>
  <c r="S320" i="19"/>
  <c r="S321" i="19"/>
  <c r="S322" i="19"/>
  <c r="S323" i="19"/>
  <c r="S324" i="19"/>
  <c r="S325" i="19"/>
  <c r="S326" i="19"/>
  <c r="S327" i="19"/>
  <c r="S328" i="19"/>
  <c r="S329" i="19"/>
  <c r="S330" i="19"/>
  <c r="S331" i="19"/>
  <c r="S332" i="19"/>
  <c r="S333" i="19"/>
  <c r="S334" i="19"/>
  <c r="S335" i="19"/>
  <c r="S336" i="19"/>
  <c r="S337" i="19"/>
  <c r="S338" i="19"/>
  <c r="S339" i="19"/>
  <c r="S340" i="19"/>
  <c r="S341" i="19"/>
  <c r="S342" i="19"/>
  <c r="S343" i="19"/>
  <c r="S344" i="19"/>
  <c r="S345" i="19"/>
  <c r="S346" i="19"/>
  <c r="S347" i="19"/>
  <c r="S348" i="19"/>
  <c r="S349" i="19"/>
  <c r="S350" i="19"/>
  <c r="S351" i="19"/>
  <c r="S352" i="19"/>
  <c r="S353" i="19"/>
  <c r="S354" i="19"/>
  <c r="S355" i="19"/>
  <c r="S356" i="19"/>
  <c r="S357" i="19"/>
  <c r="S358" i="19"/>
  <c r="S359" i="19"/>
  <c r="S360" i="19"/>
  <c r="S361" i="19"/>
  <c r="S362" i="19"/>
  <c r="S363" i="19"/>
  <c r="S364" i="19"/>
  <c r="S365" i="19"/>
  <c r="S366" i="19"/>
  <c r="S367" i="19"/>
  <c r="S368" i="19"/>
  <c r="S369" i="19"/>
  <c r="S370" i="19"/>
  <c r="S371" i="19"/>
  <c r="S372" i="19"/>
  <c r="S373" i="19"/>
  <c r="S374" i="19"/>
  <c r="S375" i="19"/>
  <c r="S376" i="19"/>
  <c r="S377" i="19"/>
  <c r="S378" i="19"/>
  <c r="S379" i="19"/>
  <c r="S380" i="19"/>
  <c r="S381" i="19"/>
  <c r="S382" i="19"/>
  <c r="S383" i="19"/>
  <c r="S384" i="19"/>
  <c r="S385" i="19"/>
  <c r="S386" i="19"/>
  <c r="S387" i="19"/>
  <c r="S388" i="19"/>
  <c r="S389" i="19"/>
  <c r="S390" i="19"/>
  <c r="S391" i="19"/>
  <c r="S392" i="19"/>
  <c r="S393" i="19"/>
  <c r="S394" i="19"/>
  <c r="S395" i="19"/>
  <c r="S396" i="19"/>
  <c r="S397" i="19"/>
  <c r="S398" i="19"/>
  <c r="S399" i="19"/>
  <c r="S400" i="19"/>
  <c r="S401" i="19"/>
  <c r="S402" i="19"/>
  <c r="S403" i="19"/>
  <c r="S404" i="19"/>
  <c r="S405" i="19"/>
  <c r="S406" i="19"/>
  <c r="S407" i="19"/>
  <c r="S408" i="19"/>
  <c r="S409" i="19"/>
  <c r="S410" i="19"/>
  <c r="S411" i="19"/>
  <c r="S412" i="19"/>
  <c r="S413" i="19"/>
  <c r="S414" i="19"/>
  <c r="S415" i="19"/>
  <c r="S416" i="19"/>
  <c r="S417" i="19"/>
  <c r="S418" i="19"/>
  <c r="S419" i="19"/>
  <c r="S420" i="19"/>
  <c r="S421" i="19"/>
  <c r="S422" i="19"/>
  <c r="S423" i="19"/>
  <c r="S424" i="19"/>
  <c r="S425" i="19"/>
  <c r="S426" i="19"/>
  <c r="S427" i="19"/>
  <c r="S428" i="19"/>
  <c r="S429" i="19"/>
  <c r="S430" i="19"/>
  <c r="S431" i="19"/>
  <c r="S432" i="19"/>
  <c r="S433" i="19"/>
  <c r="S434" i="19"/>
  <c r="S435" i="19"/>
  <c r="S436" i="19"/>
  <c r="S437" i="19"/>
  <c r="S438" i="19"/>
  <c r="S439" i="19"/>
  <c r="S440" i="19"/>
  <c r="S441" i="19"/>
  <c r="S442" i="19"/>
  <c r="S443" i="19"/>
  <c r="S444" i="19"/>
  <c r="S445" i="19"/>
  <c r="S446" i="19"/>
  <c r="S447" i="19"/>
  <c r="S448" i="19"/>
  <c r="S449" i="19"/>
  <c r="S450" i="19"/>
  <c r="S451" i="19"/>
  <c r="S452" i="19"/>
  <c r="S453" i="19"/>
  <c r="S454" i="19"/>
  <c r="S455" i="19"/>
  <c r="S456" i="19"/>
  <c r="S457" i="19"/>
  <c r="S458" i="19"/>
  <c r="S459" i="19"/>
  <c r="S460" i="19"/>
  <c r="S461" i="19"/>
  <c r="S462" i="19"/>
  <c r="S463" i="19"/>
  <c r="S464" i="19"/>
  <c r="S465" i="19"/>
  <c r="S466" i="19"/>
  <c r="S467" i="19"/>
  <c r="S468" i="19"/>
  <c r="S469" i="19"/>
  <c r="S470" i="19"/>
  <c r="S471" i="19"/>
  <c r="S472" i="19"/>
  <c r="S473" i="19"/>
  <c r="S474" i="19"/>
  <c r="S475" i="19"/>
  <c r="S476" i="19"/>
  <c r="S477" i="19"/>
  <c r="S478" i="19"/>
  <c r="S479" i="19"/>
  <c r="S480" i="19"/>
  <c r="S481" i="19"/>
  <c r="S482" i="19"/>
  <c r="S483" i="19"/>
  <c r="S484" i="19"/>
  <c r="S485" i="19"/>
  <c r="S486" i="19"/>
  <c r="S487" i="19"/>
  <c r="S488" i="19"/>
  <c r="S489" i="19"/>
  <c r="S490" i="19"/>
  <c r="S491" i="19"/>
  <c r="S492" i="19"/>
  <c r="S493" i="19"/>
  <c r="S494" i="19"/>
  <c r="S495" i="19"/>
  <c r="S496" i="19"/>
  <c r="S497" i="19"/>
  <c r="S498" i="19"/>
  <c r="S499" i="19"/>
  <c r="S500" i="19"/>
  <c r="S501" i="19"/>
  <c r="S502" i="19"/>
  <c r="S503" i="19"/>
  <c r="S504" i="19"/>
  <c r="S505" i="19"/>
  <c r="S506" i="19"/>
  <c r="S507" i="19"/>
  <c r="S508" i="19"/>
  <c r="S509" i="19"/>
  <c r="S510" i="19"/>
  <c r="S511" i="19"/>
  <c r="S512" i="19"/>
  <c r="S513" i="19"/>
  <c r="S514" i="19"/>
  <c r="S515" i="19"/>
  <c r="S516" i="19"/>
  <c r="S517" i="19"/>
  <c r="S518" i="19"/>
  <c r="S519" i="19"/>
  <c r="S520" i="19"/>
  <c r="S521" i="19"/>
  <c r="S522" i="19"/>
  <c r="S523" i="19"/>
  <c r="S524" i="19"/>
  <c r="S525" i="19"/>
  <c r="S526" i="19"/>
  <c r="S527" i="19"/>
  <c r="S528" i="19"/>
  <c r="S529" i="19"/>
  <c r="S530" i="19"/>
  <c r="S531" i="19"/>
  <c r="S532" i="19"/>
  <c r="S533" i="19"/>
  <c r="S534" i="19"/>
  <c r="S535" i="19"/>
  <c r="S536" i="19"/>
  <c r="S537" i="19"/>
  <c r="S538" i="19"/>
  <c r="S539" i="19"/>
  <c r="S540" i="19"/>
  <c r="S541" i="19"/>
  <c r="S542" i="19"/>
  <c r="S543" i="19"/>
  <c r="S544" i="19"/>
  <c r="S545" i="19"/>
  <c r="S546" i="19"/>
  <c r="S547" i="19"/>
  <c r="S548" i="19"/>
  <c r="S549" i="19"/>
  <c r="S550" i="19"/>
  <c r="S551" i="19"/>
  <c r="S552" i="19"/>
  <c r="S553" i="19"/>
  <c r="S554" i="19"/>
  <c r="S555" i="19"/>
  <c r="S556" i="19"/>
  <c r="S557" i="19"/>
  <c r="S558" i="19"/>
  <c r="S559" i="19"/>
  <c r="S560" i="19"/>
  <c r="S561" i="19"/>
  <c r="S562" i="19"/>
  <c r="S563" i="19"/>
  <c r="S564" i="19"/>
  <c r="S565" i="19"/>
  <c r="S566" i="19"/>
  <c r="S567" i="19"/>
  <c r="S568" i="19"/>
  <c r="S569" i="19"/>
  <c r="S570" i="19"/>
  <c r="S571" i="19"/>
  <c r="S572" i="19"/>
  <c r="S573" i="19"/>
  <c r="S574" i="19"/>
  <c r="S575" i="19"/>
  <c r="S576" i="19"/>
  <c r="S577" i="19"/>
  <c r="S578" i="19"/>
  <c r="S579" i="19"/>
  <c r="S580" i="19"/>
  <c r="S581" i="19"/>
  <c r="S582" i="19"/>
  <c r="S583" i="19"/>
  <c r="S584" i="19"/>
  <c r="S585" i="19"/>
  <c r="S586" i="19"/>
  <c r="S587" i="19"/>
  <c r="S588" i="19"/>
  <c r="S589" i="19"/>
  <c r="S590" i="19"/>
  <c r="S591" i="19"/>
  <c r="S592" i="19"/>
  <c r="S593" i="19"/>
  <c r="S594" i="19"/>
  <c r="S595" i="19"/>
  <c r="S596" i="19"/>
  <c r="S597" i="19"/>
  <c r="S598" i="19"/>
  <c r="S599" i="19"/>
  <c r="S600" i="19"/>
  <c r="S601" i="19"/>
  <c r="S602" i="19"/>
  <c r="S603" i="19"/>
  <c r="S604" i="19"/>
  <c r="S605" i="19"/>
  <c r="S606" i="19"/>
  <c r="S607" i="19"/>
  <c r="S608" i="19"/>
  <c r="S609" i="19"/>
  <c r="S610" i="19"/>
  <c r="S611" i="19"/>
  <c r="S612" i="19"/>
  <c r="S613" i="19"/>
  <c r="S614" i="19"/>
  <c r="S615" i="19"/>
  <c r="S616" i="19"/>
  <c r="S617" i="19"/>
  <c r="S618" i="19"/>
  <c r="S619" i="19"/>
  <c r="S620" i="19"/>
  <c r="S621" i="19"/>
  <c r="S622" i="19"/>
  <c r="S623" i="19"/>
  <c r="S624" i="19"/>
  <c r="S625" i="19"/>
  <c r="S626" i="19"/>
  <c r="S627" i="19"/>
  <c r="S628" i="19"/>
  <c r="S629" i="19"/>
  <c r="S630" i="19"/>
  <c r="S631" i="19"/>
  <c r="S632" i="19"/>
  <c r="S633" i="19"/>
  <c r="S634" i="19"/>
  <c r="S635" i="19"/>
  <c r="S636" i="19"/>
  <c r="S637" i="19"/>
  <c r="S638" i="19"/>
  <c r="S639" i="19"/>
  <c r="S640" i="19"/>
  <c r="S641" i="19"/>
  <c r="S642" i="19"/>
  <c r="S643" i="19"/>
  <c r="S644" i="19"/>
  <c r="S645" i="19"/>
  <c r="S646" i="19"/>
  <c r="S647" i="19"/>
  <c r="S648" i="19"/>
  <c r="S649" i="19"/>
  <c r="S650" i="19"/>
  <c r="S651" i="19"/>
  <c r="S652" i="19"/>
  <c r="S653" i="19"/>
  <c r="S654" i="19"/>
  <c r="S655" i="19"/>
  <c r="S656" i="19"/>
  <c r="S657" i="19"/>
  <c r="S658" i="19"/>
  <c r="S659" i="19"/>
  <c r="S660" i="19"/>
  <c r="S661" i="19"/>
  <c r="S662" i="19"/>
  <c r="S663" i="19"/>
  <c r="S664" i="19"/>
  <c r="S665" i="19"/>
  <c r="S666" i="19"/>
  <c r="S667" i="19"/>
  <c r="S668" i="19"/>
  <c r="S669" i="19"/>
  <c r="S670" i="19"/>
  <c r="S671" i="19"/>
  <c r="S672" i="19"/>
  <c r="S673" i="19"/>
  <c r="S674" i="19"/>
  <c r="S675" i="19"/>
  <c r="S676" i="19"/>
  <c r="S677" i="19"/>
  <c r="S678" i="19"/>
  <c r="S679" i="19"/>
  <c r="S680" i="19"/>
  <c r="S681" i="19"/>
  <c r="S682" i="19"/>
  <c r="S683" i="19"/>
  <c r="S684" i="19"/>
  <c r="S685" i="19"/>
  <c r="S686" i="19"/>
  <c r="S687" i="19"/>
  <c r="S688" i="19"/>
  <c r="S689" i="19"/>
  <c r="S690" i="19"/>
  <c r="S691" i="19"/>
  <c r="S692" i="19"/>
  <c r="S693" i="19"/>
  <c r="S694" i="19"/>
  <c r="S695" i="19"/>
  <c r="S696" i="19"/>
  <c r="S697" i="19"/>
  <c r="S698" i="19"/>
  <c r="S699" i="19"/>
  <c r="S700" i="19"/>
  <c r="S701" i="19"/>
  <c r="S702" i="19"/>
  <c r="S703" i="19"/>
  <c r="S704" i="19"/>
  <c r="S705" i="19"/>
  <c r="S706" i="19"/>
  <c r="S707" i="19"/>
  <c r="S708" i="19"/>
  <c r="S709" i="19"/>
  <c r="S710" i="19"/>
  <c r="S711" i="19"/>
  <c r="S712" i="19"/>
  <c r="S713" i="19"/>
  <c r="S714" i="19"/>
  <c r="S715" i="19"/>
  <c r="S716" i="19"/>
  <c r="S717" i="19"/>
  <c r="S718" i="19"/>
  <c r="S719" i="19"/>
  <c r="S720" i="19"/>
  <c r="S721" i="19"/>
  <c r="S722" i="19"/>
  <c r="S723" i="19"/>
  <c r="S724" i="19"/>
  <c r="S725" i="19"/>
  <c r="S726" i="19"/>
  <c r="S727" i="19"/>
  <c r="S728" i="19"/>
  <c r="S729" i="19"/>
  <c r="S730" i="19"/>
  <c r="S731" i="19"/>
  <c r="S732" i="19"/>
  <c r="S733" i="19"/>
  <c r="S734" i="19"/>
  <c r="S735" i="19"/>
  <c r="S736" i="19"/>
  <c r="S737" i="19"/>
  <c r="S738" i="19"/>
  <c r="S739" i="19"/>
  <c r="S740" i="19"/>
  <c r="S741" i="19"/>
  <c r="S742" i="19"/>
  <c r="S743" i="19"/>
  <c r="S744" i="19"/>
  <c r="S745" i="19"/>
  <c r="S746" i="19"/>
  <c r="S747" i="19"/>
  <c r="S748" i="19"/>
  <c r="S749" i="19"/>
  <c r="S750" i="19"/>
  <c r="S751" i="19"/>
  <c r="S752" i="19"/>
  <c r="S753" i="19"/>
  <c r="S754" i="19"/>
  <c r="S755" i="19"/>
  <c r="S756" i="19"/>
  <c r="S757" i="19"/>
  <c r="S758" i="19"/>
  <c r="S759" i="19"/>
  <c r="S760" i="19"/>
  <c r="S761" i="19"/>
  <c r="S762" i="19"/>
  <c r="S763" i="19"/>
  <c r="S764" i="19"/>
  <c r="S765" i="19"/>
  <c r="S766" i="19"/>
  <c r="S767" i="19"/>
  <c r="S768" i="19"/>
  <c r="S769" i="19"/>
  <c r="S770" i="19"/>
  <c r="S771" i="19"/>
  <c r="S772" i="19"/>
  <c r="S773" i="19"/>
  <c r="S774" i="19"/>
  <c r="S775" i="19"/>
  <c r="S776" i="19"/>
  <c r="S777" i="19"/>
  <c r="S778" i="19"/>
  <c r="S779" i="19"/>
  <c r="S780" i="19"/>
  <c r="S781" i="19"/>
  <c r="S782" i="19"/>
  <c r="S783" i="19"/>
  <c r="S784" i="19"/>
  <c r="S785" i="19"/>
  <c r="S786" i="19"/>
  <c r="S787" i="19"/>
  <c r="S788" i="19"/>
  <c r="S789" i="19"/>
  <c r="S790" i="19"/>
  <c r="S791" i="19"/>
  <c r="S792" i="19"/>
  <c r="S793" i="19"/>
  <c r="S794" i="19"/>
  <c r="S795" i="19"/>
  <c r="S796" i="19"/>
  <c r="S797" i="19"/>
  <c r="S798" i="19"/>
  <c r="S799" i="19"/>
  <c r="S800" i="19"/>
  <c r="S801" i="19"/>
  <c r="S802" i="19"/>
  <c r="S803" i="19"/>
  <c r="S804" i="19"/>
  <c r="S805" i="19"/>
  <c r="S806" i="19"/>
  <c r="S807" i="19"/>
  <c r="S808" i="19"/>
  <c r="S809" i="19"/>
  <c r="S810" i="19"/>
  <c r="S811" i="19"/>
  <c r="S812" i="19"/>
  <c r="S813" i="19"/>
  <c r="S814" i="19"/>
  <c r="S815" i="19"/>
  <c r="S816" i="19"/>
  <c r="S817" i="19"/>
  <c r="S818" i="19"/>
  <c r="S819" i="19"/>
  <c r="S820" i="19"/>
  <c r="S821" i="19"/>
  <c r="S822" i="19"/>
  <c r="S823" i="19"/>
  <c r="S824" i="19"/>
  <c r="S825" i="19"/>
  <c r="S826" i="19"/>
  <c r="S827" i="19"/>
  <c r="S828" i="19"/>
  <c r="S829" i="19"/>
  <c r="S830" i="19"/>
  <c r="S831" i="19"/>
  <c r="S832" i="19"/>
  <c r="S833" i="19"/>
  <c r="S834" i="19"/>
  <c r="S835" i="19"/>
  <c r="S836" i="19"/>
  <c r="S837" i="19"/>
  <c r="S838" i="19"/>
  <c r="S839" i="19"/>
  <c r="S840" i="19"/>
  <c r="S841" i="19"/>
  <c r="S842" i="19"/>
  <c r="S843" i="19"/>
  <c r="S844" i="19"/>
  <c r="S845" i="19"/>
  <c r="S846" i="19"/>
  <c r="S847" i="19"/>
  <c r="S848" i="19"/>
  <c r="S849" i="19"/>
  <c r="S850" i="19"/>
  <c r="S851" i="19"/>
  <c r="S852" i="19"/>
  <c r="S853" i="19"/>
  <c r="S854" i="19"/>
  <c r="S855" i="19"/>
  <c r="S856" i="19"/>
  <c r="S857" i="19"/>
  <c r="S858" i="19"/>
  <c r="S859" i="19"/>
  <c r="S860" i="19"/>
  <c r="S861" i="19"/>
  <c r="S862" i="19"/>
  <c r="S863" i="19"/>
  <c r="S864" i="19"/>
  <c r="S865" i="19"/>
  <c r="S866" i="19"/>
  <c r="S867" i="19"/>
  <c r="S868" i="19"/>
  <c r="S869" i="19"/>
  <c r="S870" i="19"/>
  <c r="S871" i="19"/>
  <c r="S872" i="19"/>
  <c r="S873" i="19"/>
  <c r="S874" i="19"/>
  <c r="S875" i="19"/>
  <c r="S876" i="19"/>
  <c r="S877" i="19"/>
  <c r="S878" i="19"/>
  <c r="S879" i="19"/>
  <c r="S880" i="19"/>
  <c r="S881" i="19"/>
  <c r="S882" i="19"/>
  <c r="S883" i="19"/>
  <c r="S884" i="19"/>
  <c r="S885" i="19"/>
  <c r="S886" i="19"/>
  <c r="S887" i="19"/>
  <c r="S888" i="19"/>
  <c r="S889" i="19"/>
  <c r="S890" i="19"/>
  <c r="S891" i="19"/>
  <c r="S892" i="19"/>
  <c r="S893" i="19"/>
  <c r="S894" i="19"/>
  <c r="S895" i="19"/>
  <c r="S896" i="19"/>
  <c r="S897" i="19"/>
  <c r="S898" i="19"/>
  <c r="S899" i="19"/>
  <c r="S900" i="19"/>
  <c r="S901" i="19"/>
  <c r="S902" i="19"/>
  <c r="S903" i="19"/>
  <c r="S904" i="19"/>
  <c r="S905" i="19"/>
  <c r="S906" i="19"/>
  <c r="S907" i="19"/>
  <c r="S908" i="19"/>
  <c r="S909" i="19"/>
  <c r="S910" i="19"/>
  <c r="S911" i="19"/>
  <c r="S912" i="19"/>
  <c r="S913" i="19"/>
  <c r="S914" i="19"/>
  <c r="S915" i="19"/>
  <c r="S916" i="19"/>
  <c r="S917" i="19"/>
  <c r="S918" i="19"/>
  <c r="S919" i="19"/>
  <c r="S920" i="19"/>
  <c r="S921" i="19"/>
  <c r="S922" i="19"/>
  <c r="S923" i="19"/>
  <c r="S924" i="19"/>
  <c r="S925" i="19"/>
  <c r="S926" i="19"/>
  <c r="S927" i="19"/>
  <c r="S928" i="19"/>
  <c r="S929" i="19"/>
  <c r="S930" i="19"/>
  <c r="S931" i="19"/>
  <c r="S932" i="19"/>
  <c r="S933" i="19"/>
  <c r="S934" i="19"/>
  <c r="S935" i="19"/>
  <c r="S936" i="19"/>
  <c r="S937" i="19"/>
  <c r="S938" i="19"/>
  <c r="S939" i="19"/>
  <c r="S940" i="19"/>
  <c r="S941" i="19"/>
  <c r="S942" i="19"/>
  <c r="S943" i="19"/>
  <c r="S944" i="19"/>
  <c r="S945" i="19"/>
  <c r="S946" i="19"/>
  <c r="S947" i="19"/>
  <c r="S948" i="19"/>
  <c r="S949" i="19"/>
  <c r="S950" i="19"/>
  <c r="S951" i="19"/>
  <c r="S952" i="19"/>
  <c r="S953" i="19"/>
  <c r="S954" i="19"/>
  <c r="S955" i="19"/>
  <c r="S956" i="19"/>
  <c r="S957" i="19"/>
  <c r="S958" i="19"/>
  <c r="S959" i="19"/>
  <c r="T959" i="19" s="1"/>
  <c r="S960" i="19"/>
  <c r="S961" i="19"/>
  <c r="S962" i="19"/>
  <c r="S963" i="19"/>
  <c r="S964" i="19"/>
  <c r="S965" i="19"/>
  <c r="S966" i="19"/>
  <c r="S967" i="19"/>
  <c r="S968" i="19"/>
  <c r="S969" i="19"/>
  <c r="S970" i="19"/>
  <c r="S971" i="19"/>
  <c r="S972" i="19"/>
  <c r="S973" i="19"/>
  <c r="S974" i="19"/>
  <c r="S975" i="19"/>
  <c r="S976" i="19"/>
  <c r="S977" i="19"/>
  <c r="S978" i="19"/>
  <c r="S979" i="19"/>
  <c r="S980" i="19"/>
  <c r="S981" i="19"/>
  <c r="S982" i="19"/>
  <c r="S983" i="19"/>
  <c r="S984" i="19"/>
  <c r="S985" i="19"/>
  <c r="S986" i="19"/>
  <c r="S987" i="19"/>
  <c r="S988" i="19"/>
  <c r="S989" i="19"/>
  <c r="S990" i="19"/>
  <c r="S991" i="19"/>
  <c r="T991" i="19" s="1"/>
  <c r="S992" i="19"/>
  <c r="S993" i="19"/>
  <c r="S994" i="19"/>
  <c r="S995" i="19"/>
  <c r="S996" i="19"/>
  <c r="S997" i="19"/>
  <c r="S998" i="19"/>
  <c r="S999" i="19"/>
  <c r="S1000" i="19"/>
  <c r="S1001" i="19"/>
  <c r="S1002" i="19"/>
  <c r="S1003" i="19"/>
  <c r="S1004" i="19"/>
  <c r="S1005" i="19"/>
  <c r="S1006" i="19"/>
  <c r="S1007" i="19"/>
  <c r="S1008" i="19"/>
  <c r="S1009" i="19"/>
  <c r="S1010" i="19"/>
  <c r="S1011" i="19"/>
  <c r="S1012" i="19"/>
  <c r="S1013" i="19"/>
  <c r="S1014" i="19"/>
  <c r="S1015" i="19"/>
  <c r="S1016" i="19"/>
  <c r="S1017" i="19"/>
  <c r="S1018" i="19"/>
  <c r="S1019" i="19"/>
  <c r="S1020" i="19"/>
  <c r="S1021" i="19"/>
  <c r="S1022" i="19"/>
  <c r="S1023" i="19"/>
  <c r="T1023" i="19" s="1"/>
  <c r="S1024" i="19"/>
  <c r="S1025" i="19"/>
  <c r="S1026" i="19"/>
  <c r="S1027" i="19"/>
  <c r="S1028" i="19"/>
  <c r="S1029" i="19"/>
  <c r="S1030" i="19"/>
  <c r="S1031" i="19"/>
  <c r="S1032" i="19"/>
  <c r="S1033" i="19"/>
  <c r="S1034" i="19"/>
  <c r="S1035" i="19"/>
  <c r="S1036" i="19"/>
  <c r="S1037" i="19"/>
  <c r="S1038" i="19"/>
  <c r="S1039" i="19"/>
  <c r="S1040" i="19"/>
  <c r="S1041" i="19"/>
  <c r="S1042" i="19"/>
  <c r="S1043" i="19"/>
  <c r="S1044" i="19"/>
  <c r="S1045" i="19"/>
  <c r="S1046" i="19"/>
  <c r="S1047" i="19"/>
  <c r="S1048" i="19"/>
  <c r="S1049" i="19"/>
  <c r="S1050" i="19"/>
  <c r="S1051" i="19"/>
  <c r="S1052" i="19"/>
  <c r="S1053" i="19"/>
  <c r="S1054" i="19"/>
  <c r="S1055" i="19"/>
  <c r="S1056" i="19"/>
  <c r="S1057" i="19"/>
  <c r="S1058" i="19"/>
  <c r="S1059" i="19"/>
  <c r="S1060" i="19"/>
  <c r="S1061" i="19"/>
  <c r="S1062" i="19"/>
  <c r="S1063" i="19"/>
  <c r="S1064" i="19"/>
  <c r="S1065" i="19"/>
  <c r="S1066" i="19"/>
  <c r="S1067" i="19"/>
  <c r="S1068" i="19"/>
  <c r="S1069" i="19"/>
  <c r="S1070" i="19"/>
  <c r="S1071" i="19"/>
  <c r="S1072" i="19"/>
  <c r="S1073" i="19"/>
  <c r="S1074" i="19"/>
  <c r="S1075" i="19"/>
  <c r="S1076" i="19"/>
  <c r="S1077" i="19"/>
  <c r="S1078" i="19"/>
  <c r="S1079" i="19"/>
  <c r="S1080" i="19"/>
  <c r="S1081" i="19"/>
  <c r="S1082" i="19"/>
  <c r="S1083" i="19"/>
  <c r="S1084" i="19"/>
  <c r="S1085" i="19"/>
  <c r="S1086" i="19"/>
  <c r="S1087" i="19"/>
  <c r="T1087" i="19" s="1"/>
  <c r="S1088" i="19"/>
  <c r="S1089" i="19"/>
  <c r="S1090" i="19"/>
  <c r="S1091" i="19"/>
  <c r="S1092" i="19"/>
  <c r="S1093" i="19"/>
  <c r="S1094" i="19"/>
  <c r="S1095" i="19"/>
  <c r="S1096" i="19"/>
  <c r="S1097" i="19"/>
  <c r="S1098" i="19"/>
  <c r="S1099" i="19"/>
  <c r="S1100" i="19"/>
  <c r="S1101" i="19"/>
  <c r="S1102" i="19"/>
  <c r="S1103" i="19"/>
  <c r="S1104" i="19"/>
  <c r="S1105" i="19"/>
  <c r="S1106" i="19"/>
  <c r="S1107" i="19"/>
  <c r="S1108" i="19"/>
  <c r="S1109" i="19"/>
  <c r="S1110" i="19"/>
  <c r="S1111" i="19"/>
  <c r="S1112" i="19"/>
  <c r="S1113" i="19"/>
  <c r="S1114" i="19"/>
  <c r="S1115" i="19"/>
  <c r="S1116" i="19"/>
  <c r="S1117" i="19"/>
  <c r="S1118" i="19"/>
  <c r="S1119" i="19"/>
  <c r="T1119" i="19" s="1"/>
  <c r="S1120" i="19"/>
  <c r="S1121" i="19"/>
  <c r="S1122" i="19"/>
  <c r="S1123" i="19"/>
  <c r="S1124" i="19"/>
  <c r="S1125" i="19"/>
  <c r="S1126" i="19"/>
  <c r="S1127" i="19"/>
  <c r="S1128" i="19"/>
  <c r="S1129" i="19"/>
  <c r="S1130" i="19"/>
  <c r="S1131" i="19"/>
  <c r="S1132" i="19"/>
  <c r="S1133" i="19"/>
  <c r="S1134" i="19"/>
  <c r="S1135" i="19"/>
  <c r="S1136" i="19"/>
  <c r="S1137" i="19"/>
  <c r="S1138" i="19"/>
  <c r="S1139" i="19"/>
  <c r="S1140" i="19"/>
  <c r="S1141" i="19"/>
  <c r="S1142" i="19"/>
  <c r="S1143" i="19"/>
  <c r="S1144" i="19"/>
  <c r="S1145" i="19"/>
  <c r="S1146" i="19"/>
  <c r="S1147" i="19"/>
  <c r="S1148" i="19"/>
  <c r="S1149" i="19"/>
  <c r="S1150" i="19"/>
  <c r="S1151" i="19"/>
  <c r="T1151" i="19" s="1"/>
  <c r="S1152" i="19"/>
  <c r="S1153" i="19"/>
  <c r="S1154" i="19"/>
  <c r="S1155" i="19"/>
  <c r="S1156" i="19"/>
  <c r="S1157" i="19"/>
  <c r="S1158" i="19"/>
  <c r="S1159" i="19"/>
  <c r="S1160" i="19"/>
  <c r="S1161" i="19"/>
  <c r="S1162" i="19"/>
  <c r="S1163" i="19"/>
  <c r="S1164" i="19"/>
  <c r="S1165" i="19"/>
  <c r="S1166" i="19"/>
  <c r="S1167" i="19"/>
  <c r="S1168" i="19"/>
  <c r="S1169" i="19"/>
  <c r="S1170" i="19"/>
  <c r="S1171" i="19"/>
  <c r="S1172" i="19"/>
  <c r="S1173" i="19"/>
  <c r="S1174" i="19"/>
  <c r="S1175" i="19"/>
  <c r="S1176" i="19"/>
  <c r="S1177" i="19"/>
  <c r="S1178" i="19"/>
  <c r="S1179" i="19"/>
  <c r="S1180" i="19"/>
  <c r="S1181" i="19"/>
  <c r="S1182" i="19"/>
  <c r="S1183" i="19"/>
  <c r="S1184" i="19"/>
  <c r="S1185" i="19"/>
  <c r="S1186" i="19"/>
  <c r="S1187" i="19"/>
  <c r="S1188" i="19"/>
  <c r="S1189" i="19"/>
  <c r="S1190" i="19"/>
  <c r="S1191" i="19"/>
  <c r="S1192" i="19"/>
  <c r="S1193" i="19"/>
  <c r="S1194" i="19"/>
  <c r="S1195" i="19"/>
  <c r="S1196" i="19"/>
  <c r="S1197" i="19"/>
  <c r="S1198" i="19"/>
  <c r="S1199" i="19"/>
  <c r="S1200" i="19"/>
  <c r="S1201" i="19"/>
  <c r="S1202" i="19"/>
  <c r="S1203" i="19"/>
  <c r="S1204" i="19"/>
  <c r="S1205" i="19"/>
  <c r="S1206" i="19"/>
  <c r="S1207" i="19"/>
  <c r="S1208" i="19"/>
  <c r="S1209" i="19"/>
  <c r="S1210" i="19"/>
  <c r="S1211" i="19"/>
  <c r="S1212" i="19"/>
  <c r="S1213" i="19"/>
  <c r="S1214" i="19"/>
  <c r="S1215" i="19"/>
  <c r="T1215" i="19" s="1"/>
  <c r="S1216" i="19"/>
  <c r="S1217" i="19"/>
  <c r="S1218" i="19"/>
  <c r="S1219" i="19"/>
  <c r="S1220" i="19"/>
  <c r="S1221" i="19"/>
  <c r="S1222" i="19"/>
  <c r="S1223" i="19"/>
  <c r="S1224" i="19"/>
  <c r="S1225" i="19"/>
  <c r="S1226" i="19"/>
  <c r="S1227" i="19"/>
  <c r="S1228" i="19"/>
  <c r="S1229" i="19"/>
  <c r="S1230" i="19"/>
  <c r="S1231" i="19"/>
  <c r="S1232" i="19"/>
  <c r="S1233" i="19"/>
  <c r="S1234" i="19"/>
  <c r="S1235" i="19"/>
  <c r="S1236" i="19"/>
  <c r="S1237" i="19"/>
  <c r="S1238" i="19"/>
  <c r="S1239" i="19"/>
  <c r="S1240" i="19"/>
  <c r="S1241" i="19"/>
  <c r="S1242" i="19"/>
  <c r="S1243" i="19"/>
  <c r="S1244" i="19"/>
  <c r="S1245" i="19"/>
  <c r="S1246" i="19"/>
  <c r="S1247" i="19"/>
  <c r="T1247" i="19" s="1"/>
  <c r="S1248" i="19"/>
  <c r="S1249" i="19"/>
  <c r="S1250" i="19"/>
  <c r="S1251" i="19"/>
  <c r="S1252" i="19"/>
  <c r="S1253" i="19"/>
  <c r="S1254" i="19"/>
  <c r="S1255" i="19"/>
  <c r="S1256" i="19"/>
  <c r="S1257" i="19"/>
  <c r="S1258" i="19"/>
  <c r="S1259" i="19"/>
  <c r="S1260" i="19"/>
  <c r="S1261" i="19"/>
  <c r="S1262" i="19"/>
  <c r="S1263" i="19"/>
  <c r="S1264" i="19"/>
  <c r="S1265" i="19"/>
  <c r="S1266" i="19"/>
  <c r="S1267" i="19"/>
  <c r="S1268" i="19"/>
  <c r="S1269" i="19"/>
  <c r="S1270" i="19"/>
  <c r="S1271" i="19"/>
  <c r="S1272" i="19"/>
  <c r="S1273" i="19"/>
  <c r="S1274" i="19"/>
  <c r="S1275" i="19"/>
  <c r="S1276" i="19"/>
  <c r="S1277" i="19"/>
  <c r="S1278" i="19"/>
  <c r="S1279" i="19"/>
  <c r="S1280" i="19"/>
  <c r="S1281" i="19"/>
  <c r="S1282" i="19"/>
  <c r="S1283" i="19"/>
  <c r="S1284" i="19"/>
  <c r="S1285" i="19"/>
  <c r="S1286" i="19"/>
  <c r="S1287" i="19"/>
  <c r="S1288" i="19"/>
  <c r="S1289" i="19"/>
  <c r="S1290" i="19"/>
  <c r="S1291" i="19"/>
  <c r="S1292" i="19"/>
  <c r="S1293" i="19"/>
  <c r="S1294" i="19"/>
  <c r="S1295" i="19"/>
  <c r="S1296" i="19"/>
  <c r="S1297" i="19"/>
  <c r="S1298" i="19"/>
  <c r="S1299" i="19"/>
  <c r="S1300" i="19"/>
  <c r="S1301" i="19"/>
  <c r="S1302" i="19"/>
  <c r="S1303" i="19"/>
  <c r="S1304" i="19"/>
  <c r="S1305" i="19"/>
  <c r="S1306" i="19"/>
  <c r="S1307" i="19"/>
  <c r="S1308" i="19"/>
  <c r="S1309" i="19"/>
  <c r="S1310" i="19"/>
  <c r="S1311" i="19"/>
  <c r="S1312" i="19"/>
  <c r="S1313" i="19"/>
  <c r="S1314" i="19"/>
  <c r="S1315" i="19"/>
  <c r="S1316" i="19"/>
  <c r="S1317" i="19"/>
  <c r="S1318" i="19"/>
  <c r="S1319" i="19"/>
  <c r="S1320" i="19"/>
  <c r="S1321" i="19"/>
  <c r="S1322" i="19"/>
  <c r="S1323" i="19"/>
  <c r="S1324" i="19"/>
  <c r="S1325" i="19"/>
  <c r="S1326" i="19"/>
  <c r="S1327" i="19"/>
  <c r="S1328" i="19"/>
  <c r="S1329" i="19"/>
  <c r="S1330" i="19"/>
  <c r="S1331" i="19"/>
  <c r="S1332" i="19"/>
  <c r="S1333" i="19"/>
  <c r="S1334" i="19"/>
  <c r="S1335" i="19"/>
  <c r="S1336" i="19"/>
  <c r="S1337" i="19"/>
  <c r="S1338" i="19"/>
  <c r="S1339" i="19"/>
  <c r="S1340" i="19"/>
  <c r="S1341" i="19"/>
  <c r="S1342" i="19"/>
  <c r="S1343" i="19"/>
  <c r="S1344" i="19"/>
  <c r="S1345" i="19"/>
  <c r="S1346" i="19"/>
  <c r="S1347" i="19"/>
  <c r="S1348" i="19"/>
  <c r="S1349" i="19"/>
  <c r="S1350" i="19"/>
  <c r="S1351" i="19"/>
  <c r="S1352" i="19"/>
  <c r="S1353" i="19"/>
  <c r="S1354" i="19"/>
  <c r="S1355" i="19"/>
  <c r="S1356" i="19"/>
  <c r="S1357" i="19"/>
  <c r="S1358" i="19"/>
  <c r="S1359" i="19"/>
  <c r="S1360" i="19"/>
  <c r="S1361" i="19"/>
  <c r="S1362" i="19"/>
  <c r="S1363" i="19"/>
  <c r="S1364" i="19"/>
  <c r="S1365" i="19"/>
  <c r="S1366" i="19"/>
  <c r="S1367" i="19"/>
  <c r="S1368" i="19"/>
  <c r="S1369" i="19"/>
  <c r="S1370" i="19"/>
  <c r="S1371" i="19"/>
  <c r="S1372" i="19"/>
  <c r="S1373" i="19"/>
  <c r="S1374" i="19"/>
  <c r="S1375" i="19"/>
  <c r="S1376" i="19"/>
  <c r="S1377" i="19"/>
  <c r="S1378" i="19"/>
  <c r="S1379" i="19"/>
  <c r="S1380" i="19"/>
  <c r="S1381" i="19"/>
  <c r="S1382" i="19"/>
  <c r="S1383" i="19"/>
  <c r="S1384" i="19"/>
  <c r="S1385" i="19"/>
  <c r="S1386" i="19"/>
  <c r="S1387" i="19"/>
  <c r="S1388" i="19"/>
  <c r="S1389" i="19"/>
  <c r="S1390" i="19"/>
  <c r="S1391" i="19"/>
  <c r="S1392" i="19"/>
  <c r="S1393" i="19"/>
  <c r="S1394" i="19"/>
  <c r="S1395" i="19"/>
  <c r="S1396" i="19"/>
  <c r="S1397" i="19"/>
  <c r="S1398" i="19"/>
  <c r="S1399" i="19"/>
  <c r="S1400" i="19"/>
  <c r="S1401" i="19"/>
  <c r="S1402" i="19"/>
  <c r="S1403" i="19"/>
  <c r="S1404" i="19"/>
  <c r="S1405" i="19"/>
  <c r="S1406" i="19"/>
  <c r="S1407" i="19"/>
  <c r="S1408" i="19"/>
  <c r="S1409" i="19"/>
  <c r="S1410" i="19"/>
  <c r="S1411" i="19"/>
  <c r="S1412" i="19"/>
  <c r="S1413" i="19"/>
  <c r="S1414" i="19"/>
  <c r="S1415" i="19"/>
  <c r="S1416" i="19"/>
  <c r="S1417" i="19"/>
  <c r="S1418" i="19"/>
  <c r="S1419" i="19"/>
  <c r="S1420" i="19"/>
  <c r="S1421" i="19"/>
  <c r="S1422" i="19"/>
  <c r="S1423" i="19"/>
  <c r="S1424" i="19"/>
  <c r="S1425" i="19"/>
  <c r="S1426" i="19"/>
  <c r="S1427" i="19"/>
  <c r="S1428" i="19"/>
  <c r="S1429" i="19"/>
  <c r="S1430" i="19"/>
  <c r="S1431" i="19"/>
  <c r="S1432" i="19"/>
  <c r="S1433" i="19"/>
  <c r="S1434" i="19"/>
  <c r="S1435" i="19"/>
  <c r="S1436" i="19"/>
  <c r="S1437" i="19"/>
  <c r="S1438" i="19"/>
  <c r="S1439" i="19"/>
  <c r="S1440" i="19"/>
  <c r="S1441" i="19"/>
  <c r="S1442" i="19"/>
  <c r="S1443" i="19"/>
  <c r="S1444" i="19"/>
  <c r="S1445" i="19"/>
  <c r="S1446" i="19"/>
  <c r="S1447" i="19"/>
  <c r="S1448" i="19"/>
  <c r="S1449" i="19"/>
  <c r="S1450" i="19"/>
  <c r="S1451" i="19"/>
  <c r="S1452" i="19"/>
  <c r="S1453" i="19"/>
  <c r="S1454" i="19"/>
  <c r="S1455" i="19"/>
  <c r="S1456" i="19"/>
  <c r="S1457" i="19"/>
  <c r="S1458" i="19"/>
  <c r="S1459" i="19"/>
  <c r="S1460" i="19"/>
  <c r="S1461" i="19"/>
  <c r="S1462" i="19"/>
  <c r="S1463" i="19"/>
  <c r="S1464" i="19"/>
  <c r="S1465" i="19"/>
  <c r="S1466" i="19"/>
  <c r="S1467" i="19"/>
  <c r="S1468" i="19"/>
  <c r="S1469" i="19"/>
  <c r="S1470" i="19"/>
  <c r="S1471" i="19"/>
  <c r="S1472" i="19"/>
  <c r="S1473" i="19"/>
  <c r="S1474" i="19"/>
  <c r="S1475" i="19"/>
  <c r="S1476" i="19"/>
  <c r="S1477" i="19"/>
  <c r="S1478" i="19"/>
  <c r="S1479" i="19"/>
  <c r="S1480" i="19"/>
  <c r="S1481" i="19"/>
  <c r="S1482" i="19"/>
  <c r="S1483" i="19"/>
  <c r="S1484" i="19"/>
  <c r="S1485" i="19"/>
  <c r="S1486" i="19"/>
  <c r="S1487" i="19"/>
  <c r="S1488" i="19"/>
  <c r="S1489" i="19"/>
  <c r="S1490" i="19"/>
  <c r="S1491" i="19"/>
  <c r="S1492" i="19"/>
  <c r="S1493" i="19"/>
  <c r="S1494" i="19"/>
  <c r="S1495" i="19"/>
  <c r="S1496" i="19"/>
  <c r="S1497" i="19"/>
  <c r="S1498" i="19"/>
  <c r="S1499" i="19"/>
  <c r="S1500" i="19"/>
  <c r="S1501" i="19"/>
  <c r="S1502" i="19"/>
  <c r="S1503" i="19"/>
  <c r="S1504" i="19"/>
  <c r="S1505" i="19"/>
  <c r="S1506" i="19"/>
  <c r="S1507" i="19"/>
  <c r="S1508" i="19"/>
  <c r="S1509" i="19"/>
  <c r="S1510" i="19"/>
  <c r="S1511" i="19"/>
  <c r="S1512" i="19"/>
  <c r="S1513" i="19"/>
  <c r="S1514" i="19"/>
  <c r="S1515" i="19"/>
  <c r="S1516" i="19"/>
  <c r="S1517" i="19"/>
  <c r="S1518" i="19"/>
  <c r="S1519" i="19"/>
  <c r="S1520" i="19"/>
  <c r="S1521" i="19"/>
  <c r="S1522" i="19"/>
  <c r="S1523" i="19"/>
  <c r="S1524" i="19"/>
  <c r="S1525" i="19"/>
  <c r="S1526" i="19"/>
  <c r="S1527" i="19"/>
  <c r="S1528" i="19"/>
  <c r="S1529" i="19"/>
  <c r="S1530" i="19"/>
  <c r="S1531" i="19"/>
  <c r="S1532" i="19"/>
  <c r="S1533" i="19"/>
  <c r="S1534" i="19"/>
  <c r="S1535" i="19"/>
  <c r="S1536" i="19"/>
  <c r="S1537" i="19"/>
  <c r="S1538" i="19"/>
  <c r="S1539" i="19"/>
  <c r="S1540" i="19"/>
  <c r="S1541" i="19"/>
  <c r="S1542" i="19"/>
  <c r="S1543" i="19"/>
  <c r="S1544" i="19"/>
  <c r="S1545" i="19"/>
  <c r="S1546" i="19"/>
  <c r="S1547" i="19"/>
  <c r="S1548" i="19"/>
  <c r="S1549" i="19"/>
  <c r="S1550" i="19"/>
  <c r="S1551" i="19"/>
  <c r="S1552" i="19"/>
  <c r="S1553" i="19"/>
  <c r="S1554" i="19"/>
  <c r="S1555" i="19"/>
  <c r="S1556" i="19"/>
  <c r="S1557" i="19"/>
  <c r="S1558" i="19"/>
  <c r="S1559" i="19"/>
  <c r="S1560" i="19"/>
  <c r="S1561" i="19"/>
  <c r="S1562" i="19"/>
  <c r="S1563" i="19"/>
  <c r="S1564" i="19"/>
  <c r="S1565" i="19"/>
  <c r="S1566" i="19"/>
  <c r="S1567" i="19"/>
  <c r="S1568" i="19"/>
  <c r="S1569" i="19"/>
  <c r="S1570" i="19"/>
  <c r="S1571" i="19"/>
  <c r="S1572" i="19"/>
  <c r="S1573" i="19"/>
  <c r="S1574" i="19"/>
  <c r="S1575" i="19"/>
  <c r="S1576" i="19"/>
  <c r="S1577" i="19"/>
  <c r="S1578" i="19"/>
  <c r="S1579" i="19"/>
  <c r="S1580" i="19"/>
  <c r="S1581" i="19"/>
  <c r="S1582" i="19"/>
  <c r="S1583" i="19"/>
  <c r="S1584" i="19"/>
  <c r="S1585" i="19"/>
  <c r="S1586" i="19"/>
  <c r="S1587" i="19"/>
  <c r="S1588" i="19"/>
  <c r="S1589" i="19"/>
  <c r="S1590" i="19"/>
  <c r="S1591" i="19"/>
  <c r="S1592" i="19"/>
  <c r="S1593" i="19"/>
  <c r="S1594" i="19"/>
  <c r="S1595" i="19"/>
  <c r="S1596" i="19"/>
  <c r="S1597" i="19"/>
  <c r="S1598" i="19"/>
  <c r="S1599" i="19"/>
  <c r="S1600" i="19"/>
  <c r="S1601" i="19"/>
  <c r="S1602" i="19"/>
  <c r="S1603" i="19"/>
  <c r="S1604" i="19"/>
  <c r="S1605" i="19"/>
  <c r="S1606" i="19"/>
  <c r="S1607" i="19"/>
  <c r="S1608" i="19"/>
  <c r="S1609" i="19"/>
  <c r="S1610" i="19"/>
  <c r="S1611" i="19"/>
  <c r="S1612" i="19"/>
  <c r="S1613" i="19"/>
  <c r="S1614" i="19"/>
  <c r="S1615" i="19"/>
  <c r="S1616" i="19"/>
  <c r="S1617" i="19"/>
  <c r="S1618" i="19"/>
  <c r="S1619" i="19"/>
  <c r="S1620" i="19"/>
  <c r="S1621" i="19"/>
  <c r="S1622" i="19"/>
  <c r="S1623" i="19"/>
  <c r="S1624" i="19"/>
  <c r="S1625" i="19"/>
  <c r="S1626" i="19"/>
  <c r="S1627" i="19"/>
  <c r="S1628" i="19"/>
  <c r="S1629" i="19"/>
  <c r="S1630" i="19"/>
  <c r="S1631" i="19"/>
  <c r="S1632" i="19"/>
  <c r="S1633" i="19"/>
  <c r="S1634" i="19"/>
  <c r="S1635" i="19"/>
  <c r="S1636" i="19"/>
  <c r="S1637" i="19"/>
  <c r="S1638" i="19"/>
  <c r="S1639" i="19"/>
  <c r="S1640" i="19"/>
  <c r="S1641" i="19"/>
  <c r="S1642" i="19"/>
  <c r="S1643" i="19"/>
  <c r="S1644" i="19"/>
  <c r="S1645" i="19"/>
  <c r="S1646" i="19"/>
  <c r="S1647" i="19"/>
  <c r="S1648" i="19"/>
  <c r="S1649" i="19"/>
  <c r="S1650" i="19"/>
  <c r="S1651" i="19"/>
  <c r="S1652" i="19"/>
  <c r="S1653" i="19"/>
  <c r="S1654" i="19"/>
  <c r="S1655" i="19"/>
  <c r="S1656" i="19"/>
  <c r="S1657" i="19"/>
  <c r="S1658" i="19"/>
  <c r="S1659" i="19"/>
  <c r="S1660" i="19"/>
  <c r="S1661" i="19"/>
  <c r="S1662" i="19"/>
  <c r="S1663" i="19"/>
  <c r="S1664" i="19"/>
  <c r="S1665" i="19"/>
  <c r="S1666" i="19"/>
  <c r="S1667" i="19"/>
  <c r="S1668" i="19"/>
  <c r="S1669" i="19"/>
  <c r="S1670" i="19"/>
  <c r="S1671" i="19"/>
  <c r="S1672" i="19"/>
  <c r="S1673" i="19"/>
  <c r="S1674" i="19"/>
  <c r="S1675" i="19"/>
  <c r="S1676" i="19"/>
  <c r="S1677" i="19"/>
  <c r="S1678" i="19"/>
  <c r="S1679" i="19"/>
  <c r="S1680" i="19"/>
  <c r="S1681" i="19"/>
  <c r="S1682" i="19"/>
  <c r="S1683" i="19"/>
  <c r="S1684" i="19"/>
  <c r="S1685" i="19"/>
  <c r="S1686" i="19"/>
  <c r="S1687" i="19"/>
  <c r="S1688" i="19"/>
  <c r="S1689" i="19"/>
  <c r="S1690" i="19"/>
  <c r="S1691" i="19"/>
  <c r="S1692" i="19"/>
  <c r="S1693" i="19"/>
  <c r="S1694" i="19"/>
  <c r="S1695" i="19"/>
  <c r="S1696" i="19"/>
  <c r="S1697" i="19"/>
  <c r="S1698" i="19"/>
  <c r="S1699" i="19"/>
  <c r="S1700" i="19"/>
  <c r="S1701" i="19"/>
  <c r="S1702" i="19"/>
  <c r="S1703" i="19"/>
  <c r="S1704" i="19"/>
  <c r="S1705" i="19"/>
  <c r="S1706" i="19"/>
  <c r="S1707" i="19"/>
  <c r="S1708" i="19"/>
  <c r="S1709" i="19"/>
  <c r="S1710" i="19"/>
  <c r="S1711" i="19"/>
  <c r="S1712" i="19"/>
  <c r="S1713" i="19"/>
  <c r="S1714" i="19"/>
  <c r="S1715" i="19"/>
  <c r="S1716" i="19"/>
  <c r="S1717" i="19"/>
  <c r="S1718" i="19"/>
  <c r="S1719" i="19"/>
  <c r="S1720" i="19"/>
  <c r="S1721" i="19"/>
  <c r="S1722" i="19"/>
  <c r="S1723" i="19"/>
  <c r="S1724" i="19"/>
  <c r="S1725" i="19"/>
  <c r="S1726" i="19"/>
  <c r="S1727" i="19"/>
  <c r="S1728" i="19"/>
  <c r="S1729" i="19"/>
  <c r="S1730" i="19"/>
  <c r="S1731" i="19"/>
  <c r="S1732" i="19"/>
  <c r="S1733" i="19"/>
  <c r="S1734" i="19"/>
  <c r="S1735" i="19"/>
  <c r="S1736" i="19"/>
  <c r="S1737" i="19"/>
  <c r="S1738" i="19"/>
  <c r="S1739" i="19"/>
  <c r="S1740" i="19"/>
  <c r="S1741" i="19"/>
  <c r="S1742" i="19"/>
  <c r="S1743" i="19"/>
  <c r="S1744" i="19"/>
  <c r="S1745" i="19"/>
  <c r="S1746" i="19"/>
  <c r="S1747" i="19"/>
  <c r="S1748" i="19"/>
  <c r="S1749" i="19"/>
  <c r="S1750" i="19"/>
  <c r="S1751" i="19"/>
  <c r="S1752" i="19"/>
  <c r="S1753" i="19"/>
  <c r="S1754" i="19"/>
  <c r="S1755" i="19"/>
  <c r="S1756" i="19"/>
  <c r="S1757" i="19"/>
  <c r="S1758" i="19"/>
  <c r="S1759" i="19"/>
  <c r="S1760" i="19"/>
  <c r="S1761" i="19"/>
  <c r="S1762" i="19"/>
  <c r="S1763" i="19"/>
  <c r="S1764" i="19"/>
  <c r="S1765" i="19"/>
  <c r="S1766" i="19"/>
  <c r="S1767" i="19"/>
  <c r="S1768" i="19"/>
  <c r="S1769" i="19"/>
  <c r="S1770" i="19"/>
  <c r="S1771" i="19"/>
  <c r="S1772" i="19"/>
  <c r="S1773" i="19"/>
  <c r="S1774" i="19"/>
  <c r="S1775" i="19"/>
  <c r="S1776" i="19"/>
  <c r="S1777" i="19"/>
  <c r="S1778" i="19"/>
  <c r="S1779" i="19"/>
  <c r="S1780" i="19"/>
  <c r="S1781" i="19"/>
  <c r="S1782" i="19"/>
  <c r="S1783" i="19"/>
  <c r="S1784" i="19"/>
  <c r="S1785" i="19"/>
  <c r="S1786" i="19"/>
  <c r="S1787" i="19"/>
  <c r="S1788" i="19"/>
  <c r="S1789" i="19"/>
  <c r="S1790" i="19"/>
  <c r="S1791" i="19"/>
  <c r="S1792" i="19"/>
  <c r="S1793" i="19"/>
  <c r="S1794" i="19"/>
  <c r="S1795" i="19"/>
  <c r="S1796" i="19"/>
  <c r="S1797" i="19"/>
  <c r="S1798" i="19"/>
  <c r="S1799" i="19"/>
  <c r="S1800" i="19"/>
  <c r="S1801" i="19"/>
  <c r="S1802" i="19"/>
  <c r="S1803" i="19"/>
  <c r="S1804" i="19"/>
  <c r="S1805" i="19"/>
  <c r="S1806" i="19"/>
  <c r="S1807" i="19"/>
  <c r="S1808" i="19"/>
  <c r="S1809" i="19"/>
  <c r="S1810" i="19"/>
  <c r="S1811" i="19"/>
  <c r="S1812" i="19"/>
  <c r="S1813" i="19"/>
  <c r="S1814" i="19"/>
  <c r="S1815" i="19"/>
  <c r="S1816" i="19"/>
  <c r="S1817" i="19"/>
  <c r="S1818" i="19"/>
  <c r="S1819" i="19"/>
  <c r="S1820" i="19"/>
  <c r="S1821" i="19"/>
  <c r="S1822" i="19"/>
  <c r="S1823" i="19"/>
  <c r="S1824" i="19"/>
  <c r="S1825" i="19"/>
  <c r="S1826" i="19"/>
  <c r="S3" i="19"/>
  <c r="S4" i="17"/>
  <c r="S5" i="17"/>
  <c r="S6" i="17"/>
  <c r="S7" i="17"/>
  <c r="S8" i="17"/>
  <c r="S9" i="17"/>
  <c r="S10" i="17"/>
  <c r="S11" i="17"/>
  <c r="S12" i="17"/>
  <c r="S13" i="17"/>
  <c r="S14" i="17"/>
  <c r="S15" i="17"/>
  <c r="S16" i="17"/>
  <c r="S17" i="17"/>
  <c r="S18" i="17"/>
  <c r="S19" i="17"/>
  <c r="S20" i="17"/>
  <c r="S21" i="17"/>
  <c r="S22" i="17"/>
  <c r="S23" i="17"/>
  <c r="S24" i="17"/>
  <c r="S25" i="17"/>
  <c r="S26" i="17"/>
  <c r="S27" i="17"/>
  <c r="S28" i="17"/>
  <c r="S29" i="17"/>
  <c r="S30" i="17"/>
  <c r="S31" i="17"/>
  <c r="S32" i="17"/>
  <c r="S33" i="17"/>
  <c r="S34" i="17"/>
  <c r="S35" i="17"/>
  <c r="S36" i="17"/>
  <c r="S37" i="17"/>
  <c r="S38" i="17"/>
  <c r="S39" i="17"/>
  <c r="S40" i="17"/>
  <c r="S41" i="17"/>
  <c r="S42" i="17"/>
  <c r="S43" i="17"/>
  <c r="S44" i="17"/>
  <c r="S45" i="17"/>
  <c r="S46" i="17"/>
  <c r="S47" i="17"/>
  <c r="S48" i="17"/>
  <c r="S49" i="17"/>
  <c r="S50" i="17"/>
  <c r="S51" i="17"/>
  <c r="S52" i="17"/>
  <c r="S53" i="17"/>
  <c r="S54" i="17"/>
  <c r="S55" i="17"/>
  <c r="S56" i="17"/>
  <c r="S57" i="17"/>
  <c r="S58" i="17"/>
  <c r="S59" i="17"/>
  <c r="S60" i="17"/>
  <c r="S61" i="17"/>
  <c r="S62" i="17"/>
  <c r="S63" i="17"/>
  <c r="S64" i="17"/>
  <c r="S65" i="17"/>
  <c r="S66" i="17"/>
  <c r="S67" i="17"/>
  <c r="S68" i="17"/>
  <c r="S69" i="17"/>
  <c r="S70" i="17"/>
  <c r="S71" i="17"/>
  <c r="S72" i="17"/>
  <c r="S73" i="17"/>
  <c r="S74" i="17"/>
  <c r="S75" i="17"/>
  <c r="S76" i="17"/>
  <c r="S77" i="17"/>
  <c r="S78" i="17"/>
  <c r="S79" i="17"/>
  <c r="S80" i="17"/>
  <c r="S81" i="17"/>
  <c r="S82" i="17"/>
  <c r="S83" i="17"/>
  <c r="S84" i="17"/>
  <c r="S85" i="17"/>
  <c r="S86" i="17"/>
  <c r="S87" i="17"/>
  <c r="S88" i="17"/>
  <c r="S89" i="17"/>
  <c r="S90" i="17"/>
  <c r="S91" i="17"/>
  <c r="S92" i="17"/>
  <c r="S93" i="17"/>
  <c r="S94" i="17"/>
  <c r="S95" i="17"/>
  <c r="S96" i="17"/>
  <c r="S97" i="17"/>
  <c r="S98" i="17"/>
  <c r="S99" i="17"/>
  <c r="S100" i="17"/>
  <c r="S101" i="17"/>
  <c r="S102" i="17"/>
  <c r="S103" i="17"/>
  <c r="S104" i="17"/>
  <c r="S105" i="17"/>
  <c r="S106" i="17"/>
  <c r="S107" i="17"/>
  <c r="S108" i="17"/>
  <c r="S109" i="17"/>
  <c r="S110" i="17"/>
  <c r="S111" i="17"/>
  <c r="S112" i="17"/>
  <c r="S113" i="17"/>
  <c r="S114" i="17"/>
  <c r="S115" i="17"/>
  <c r="S116" i="17"/>
  <c r="S117" i="17"/>
  <c r="S118" i="17"/>
  <c r="S119" i="17"/>
  <c r="S120" i="17"/>
  <c r="S121" i="17"/>
  <c r="S122" i="17"/>
  <c r="S123" i="17"/>
  <c r="S124" i="17"/>
  <c r="S125" i="17"/>
  <c r="S126" i="17"/>
  <c r="S127" i="17"/>
  <c r="S128" i="17"/>
  <c r="S129" i="17"/>
  <c r="S130" i="17"/>
  <c r="S131" i="17"/>
  <c r="S132" i="17"/>
  <c r="S133" i="17"/>
  <c r="S134" i="17"/>
  <c r="S135" i="17"/>
  <c r="S136" i="17"/>
  <c r="S137" i="17"/>
  <c r="S138" i="17"/>
  <c r="S139" i="17"/>
  <c r="S140" i="17"/>
  <c r="S141" i="17"/>
  <c r="S142" i="17"/>
  <c r="S143" i="17"/>
  <c r="S144" i="17"/>
  <c r="S145" i="17"/>
  <c r="S146" i="17"/>
  <c r="S147" i="17"/>
  <c r="S148" i="17"/>
  <c r="S149" i="17"/>
  <c r="S150" i="17"/>
  <c r="S151" i="17"/>
  <c r="S152" i="17"/>
  <c r="S153" i="17"/>
  <c r="S154" i="17"/>
  <c r="S155" i="17"/>
  <c r="S156" i="17"/>
  <c r="S157" i="17"/>
  <c r="S158" i="17"/>
  <c r="S159" i="17"/>
  <c r="S160" i="17"/>
  <c r="S161" i="17"/>
  <c r="S162" i="17"/>
  <c r="S163" i="17"/>
  <c r="S164" i="17"/>
  <c r="S165" i="17"/>
  <c r="S166" i="17"/>
  <c r="S167" i="17"/>
  <c r="S168" i="17"/>
  <c r="S169" i="17"/>
  <c r="S170" i="17"/>
  <c r="S171" i="17"/>
  <c r="S172" i="17"/>
  <c r="S173" i="17"/>
  <c r="S174" i="17"/>
  <c r="S175" i="17"/>
  <c r="S176" i="17"/>
  <c r="S177" i="17"/>
  <c r="S178" i="17"/>
  <c r="S179" i="17"/>
  <c r="S180" i="17"/>
  <c r="S181" i="17"/>
  <c r="S182" i="17"/>
  <c r="S183" i="17"/>
  <c r="S184" i="17"/>
  <c r="S185" i="17"/>
  <c r="S186" i="17"/>
  <c r="S187" i="17"/>
  <c r="S188" i="17"/>
  <c r="S189" i="17"/>
  <c r="S190" i="17"/>
  <c r="S191" i="17"/>
  <c r="S192" i="17"/>
  <c r="S193" i="17"/>
  <c r="S194" i="17"/>
  <c r="S195" i="17"/>
  <c r="S196" i="17"/>
  <c r="S197" i="17"/>
  <c r="S198" i="17"/>
  <c r="S199" i="17"/>
  <c r="S200" i="17"/>
  <c r="S201" i="17"/>
  <c r="S202" i="17"/>
  <c r="S203" i="17"/>
  <c r="S204" i="17"/>
  <c r="S205" i="17"/>
  <c r="S206" i="17"/>
  <c r="S207" i="17"/>
  <c r="S208" i="17"/>
  <c r="S209" i="17"/>
  <c r="S210" i="17"/>
  <c r="S211" i="17"/>
  <c r="S212" i="17"/>
  <c r="S213" i="17"/>
  <c r="S214" i="17"/>
  <c r="S215" i="17"/>
  <c r="S216" i="17"/>
  <c r="S217" i="17"/>
  <c r="S218" i="17"/>
  <c r="S219" i="17"/>
  <c r="S220" i="17"/>
  <c r="S221" i="17"/>
  <c r="S222" i="17"/>
  <c r="S223" i="17"/>
  <c r="S224" i="17"/>
  <c r="S225" i="17"/>
  <c r="S226" i="17"/>
  <c r="S227" i="17"/>
  <c r="S228" i="17"/>
  <c r="S229" i="17"/>
  <c r="S230" i="17"/>
  <c r="S231" i="17"/>
  <c r="S232" i="17"/>
  <c r="S233" i="17"/>
  <c r="S234" i="17"/>
  <c r="S235" i="17"/>
  <c r="S236" i="17"/>
  <c r="S237" i="17"/>
  <c r="S238" i="17"/>
  <c r="S239" i="17"/>
  <c r="S240" i="17"/>
  <c r="S241" i="17"/>
  <c r="S242" i="17"/>
  <c r="S243" i="17"/>
  <c r="S244" i="17"/>
  <c r="S245" i="17"/>
  <c r="S246" i="17"/>
  <c r="S247" i="17"/>
  <c r="S248" i="17"/>
  <c r="S249" i="17"/>
  <c r="S250" i="17"/>
  <c r="S251" i="17"/>
  <c r="S252" i="17"/>
  <c r="S253" i="17"/>
  <c r="S254" i="17"/>
  <c r="S255" i="17"/>
  <c r="S256" i="17"/>
  <c r="S257" i="17"/>
  <c r="S258" i="17"/>
  <c r="S259" i="17"/>
  <c r="S260" i="17"/>
  <c r="S261" i="17"/>
  <c r="S262" i="17"/>
  <c r="S263" i="17"/>
  <c r="S264" i="17"/>
  <c r="S265" i="17"/>
  <c r="S266" i="17"/>
  <c r="S267" i="17"/>
  <c r="S268" i="17"/>
  <c r="S269" i="17"/>
  <c r="S270" i="17"/>
  <c r="S271" i="17"/>
  <c r="S272" i="17"/>
  <c r="S273" i="17"/>
  <c r="S274" i="17"/>
  <c r="S275" i="17"/>
  <c r="S276" i="17"/>
  <c r="S277" i="17"/>
  <c r="S278" i="17"/>
  <c r="S279" i="17"/>
  <c r="S280" i="17"/>
  <c r="S281" i="17"/>
  <c r="S282" i="17"/>
  <c r="S283" i="17"/>
  <c r="S284" i="17"/>
  <c r="S285" i="17"/>
  <c r="S286" i="17"/>
  <c r="S287" i="17"/>
  <c r="S288" i="17"/>
  <c r="S289" i="17"/>
  <c r="S290" i="17"/>
  <c r="S291" i="17"/>
  <c r="S292" i="17"/>
  <c r="S293" i="17"/>
  <c r="S294" i="17"/>
  <c r="S295" i="17"/>
  <c r="S296" i="17"/>
  <c r="S297" i="17"/>
  <c r="S298" i="17"/>
  <c r="S299" i="17"/>
  <c r="S300" i="17"/>
  <c r="S301" i="17"/>
  <c r="S302" i="17"/>
  <c r="S303" i="17"/>
  <c r="S304" i="17"/>
  <c r="S305" i="17"/>
  <c r="S306" i="17"/>
  <c r="S307" i="17"/>
  <c r="S308" i="17"/>
  <c r="S309" i="17"/>
  <c r="S310" i="17"/>
  <c r="S311" i="17"/>
  <c r="S312" i="17"/>
  <c r="S313" i="17"/>
  <c r="S314" i="17"/>
  <c r="S315" i="17"/>
  <c r="S316" i="17"/>
  <c r="S317" i="17"/>
  <c r="S318" i="17"/>
  <c r="S319" i="17"/>
  <c r="S320" i="17"/>
  <c r="S321" i="17"/>
  <c r="S322" i="17"/>
  <c r="S323" i="17"/>
  <c r="S324" i="17"/>
  <c r="S325" i="17"/>
  <c r="S326" i="17"/>
  <c r="S327" i="17"/>
  <c r="S328" i="17"/>
  <c r="S329" i="17"/>
  <c r="S330" i="17"/>
  <c r="S331" i="17"/>
  <c r="S332" i="17"/>
  <c r="S333" i="17"/>
  <c r="S334" i="17"/>
  <c r="S335" i="17"/>
  <c r="S336" i="17"/>
  <c r="S337" i="17"/>
  <c r="S338" i="17"/>
  <c r="S339" i="17"/>
  <c r="S340" i="17"/>
  <c r="S341" i="17"/>
  <c r="S342" i="17"/>
  <c r="S343" i="17"/>
  <c r="S344" i="17"/>
  <c r="S345" i="17"/>
  <c r="S346" i="17"/>
  <c r="S347" i="17"/>
  <c r="S348" i="17"/>
  <c r="S349" i="17"/>
  <c r="S350" i="17"/>
  <c r="S351" i="17"/>
  <c r="S352" i="17"/>
  <c r="S353" i="17"/>
  <c r="S354" i="17"/>
  <c r="S355" i="17"/>
  <c r="S356" i="17"/>
  <c r="S357" i="17"/>
  <c r="S358" i="17"/>
  <c r="S359" i="17"/>
  <c r="S360" i="17"/>
  <c r="S361" i="17"/>
  <c r="S362" i="17"/>
  <c r="S363" i="17"/>
  <c r="S364" i="17"/>
  <c r="S365" i="17"/>
  <c r="S366" i="17"/>
  <c r="S367" i="17"/>
  <c r="S368" i="17"/>
  <c r="S369" i="17"/>
  <c r="S370" i="17"/>
  <c r="S371" i="17"/>
  <c r="S372" i="17"/>
  <c r="S373" i="17"/>
  <c r="S374" i="17"/>
  <c r="S375" i="17"/>
  <c r="S376" i="17"/>
  <c r="S377" i="17"/>
  <c r="S378" i="17"/>
  <c r="S379" i="17"/>
  <c r="S380" i="17"/>
  <c r="S381" i="17"/>
  <c r="S382" i="17"/>
  <c r="S383" i="17"/>
  <c r="S384" i="17"/>
  <c r="S385" i="17"/>
  <c r="S386" i="17"/>
  <c r="S387" i="17"/>
  <c r="S388" i="17"/>
  <c r="S389" i="17"/>
  <c r="S390" i="17"/>
  <c r="S391" i="17"/>
  <c r="S392" i="17"/>
  <c r="S393" i="17"/>
  <c r="S394" i="17"/>
  <c r="S395" i="17"/>
  <c r="S396" i="17"/>
  <c r="S397" i="17"/>
  <c r="S398" i="17"/>
  <c r="S399" i="17"/>
  <c r="S400" i="17"/>
  <c r="S401" i="17"/>
  <c r="S402" i="17"/>
  <c r="S403" i="17"/>
  <c r="S404" i="17"/>
  <c r="S405" i="17"/>
  <c r="S406" i="17"/>
  <c r="S407" i="17"/>
  <c r="S408" i="17"/>
  <c r="S409" i="17"/>
  <c r="S410" i="17"/>
  <c r="S411" i="17"/>
  <c r="S412" i="17"/>
  <c r="S413" i="17"/>
  <c r="S414" i="17"/>
  <c r="S415" i="17"/>
  <c r="S416" i="17"/>
  <c r="S417" i="17"/>
  <c r="S418" i="17"/>
  <c r="S419" i="17"/>
  <c r="S420" i="17"/>
  <c r="S421" i="17"/>
  <c r="S422" i="17"/>
  <c r="S423" i="17"/>
  <c r="S424" i="17"/>
  <c r="S425" i="17"/>
  <c r="S426" i="17"/>
  <c r="S427" i="17"/>
  <c r="S428" i="17"/>
  <c r="S429" i="17"/>
  <c r="S430" i="17"/>
  <c r="S431" i="17"/>
  <c r="S432" i="17"/>
  <c r="S433" i="17"/>
  <c r="S434" i="17"/>
  <c r="S435" i="17"/>
  <c r="S436" i="17"/>
  <c r="S437" i="17"/>
  <c r="S438" i="17"/>
  <c r="S439" i="17"/>
  <c r="S440" i="17"/>
  <c r="S441" i="17"/>
  <c r="S442" i="17"/>
  <c r="S443" i="17"/>
  <c r="S444" i="17"/>
  <c r="S445" i="17"/>
  <c r="S446" i="17"/>
  <c r="S447" i="17"/>
  <c r="S448" i="17"/>
  <c r="S449" i="17"/>
  <c r="S450" i="17"/>
  <c r="S451" i="17"/>
  <c r="S452" i="17"/>
  <c r="S453" i="17"/>
  <c r="S454" i="17"/>
  <c r="S455" i="17"/>
  <c r="S456" i="17"/>
  <c r="S457" i="17"/>
  <c r="S458" i="17"/>
  <c r="S459" i="17"/>
  <c r="S460" i="17"/>
  <c r="S461" i="17"/>
  <c r="S462" i="17"/>
  <c r="S463" i="17"/>
  <c r="S464" i="17"/>
  <c r="S465" i="17"/>
  <c r="S466" i="17"/>
  <c r="S467" i="17"/>
  <c r="S468" i="17"/>
  <c r="S469" i="17"/>
  <c r="S470" i="17"/>
  <c r="S471" i="17"/>
  <c r="S472" i="17"/>
  <c r="S473" i="17"/>
  <c r="S474" i="17"/>
  <c r="S475" i="17"/>
  <c r="S476" i="17"/>
  <c r="S477" i="17"/>
  <c r="S478" i="17"/>
  <c r="S479" i="17"/>
  <c r="S480" i="17"/>
  <c r="S481" i="17"/>
  <c r="S482" i="17"/>
  <c r="S483" i="17"/>
  <c r="S484" i="17"/>
  <c r="S485" i="17"/>
  <c r="S486" i="17"/>
  <c r="S487" i="17"/>
  <c r="S488" i="17"/>
  <c r="S489" i="17"/>
  <c r="S490" i="17"/>
  <c r="S491" i="17"/>
  <c r="S492" i="17"/>
  <c r="S493" i="17"/>
  <c r="S494" i="17"/>
  <c r="S495" i="17"/>
  <c r="S496" i="17"/>
  <c r="S497" i="17"/>
  <c r="S498" i="17"/>
  <c r="S499" i="17"/>
  <c r="S500" i="17"/>
  <c r="S501" i="17"/>
  <c r="S502" i="17"/>
  <c r="S503" i="17"/>
  <c r="S504" i="17"/>
  <c r="S505" i="17"/>
  <c r="S506" i="17"/>
  <c r="S507" i="17"/>
  <c r="S508" i="17"/>
  <c r="S509" i="17"/>
  <c r="S510" i="17"/>
  <c r="S511" i="17"/>
  <c r="S512" i="17"/>
  <c r="S513" i="17"/>
  <c r="S514" i="17"/>
  <c r="S515" i="17"/>
  <c r="S516" i="17"/>
  <c r="S517" i="17"/>
  <c r="S518" i="17"/>
  <c r="S519" i="17"/>
  <c r="S520" i="17"/>
  <c r="S521" i="17"/>
  <c r="S522" i="17"/>
  <c r="S523" i="17"/>
  <c r="S524" i="17"/>
  <c r="S525" i="17"/>
  <c r="S526" i="17"/>
  <c r="S527" i="17"/>
  <c r="S528" i="17"/>
  <c r="S529" i="17"/>
  <c r="S530" i="17"/>
  <c r="S531" i="17"/>
  <c r="S532" i="17"/>
  <c r="S533" i="17"/>
  <c r="S534" i="17"/>
  <c r="S535" i="17"/>
  <c r="S536" i="17"/>
  <c r="S537" i="17"/>
  <c r="S538" i="17"/>
  <c r="S539" i="17"/>
  <c r="S540" i="17"/>
  <c r="S541" i="17"/>
  <c r="S542" i="17"/>
  <c r="S543" i="17"/>
  <c r="S544" i="17"/>
  <c r="S545" i="17"/>
  <c r="S546" i="17"/>
  <c r="S547" i="17"/>
  <c r="S548" i="17"/>
  <c r="S549" i="17"/>
  <c r="S550" i="17"/>
  <c r="S551" i="17"/>
  <c r="S552" i="17"/>
  <c r="S553" i="17"/>
  <c r="S554" i="17"/>
  <c r="S555" i="17"/>
  <c r="S556" i="17"/>
  <c r="S557" i="17"/>
  <c r="S558" i="17"/>
  <c r="S559" i="17"/>
  <c r="S560" i="17"/>
  <c r="S561" i="17"/>
  <c r="S562" i="17"/>
  <c r="S563" i="17"/>
  <c r="S564" i="17"/>
  <c r="S565" i="17"/>
  <c r="S566" i="17"/>
  <c r="S567" i="17"/>
  <c r="S568" i="17"/>
  <c r="S569" i="17"/>
  <c r="S570" i="17"/>
  <c r="S571" i="17"/>
  <c r="S572" i="17"/>
  <c r="S573" i="17"/>
  <c r="S574" i="17"/>
  <c r="S575" i="17"/>
  <c r="S576" i="17"/>
  <c r="S577" i="17"/>
  <c r="S578" i="17"/>
  <c r="S579" i="17"/>
  <c r="S580" i="17"/>
  <c r="S581" i="17"/>
  <c r="S582" i="17"/>
  <c r="S583" i="17"/>
  <c r="S584" i="17"/>
  <c r="S585" i="17"/>
  <c r="S586" i="17"/>
  <c r="S587" i="17"/>
  <c r="S588" i="17"/>
  <c r="S589" i="17"/>
  <c r="S590" i="17"/>
  <c r="S591" i="17"/>
  <c r="S592" i="17"/>
  <c r="S593" i="17"/>
  <c r="S594" i="17"/>
  <c r="S595" i="17"/>
  <c r="S596" i="17"/>
  <c r="S597" i="17"/>
  <c r="S598" i="17"/>
  <c r="S599" i="17"/>
  <c r="S600" i="17"/>
  <c r="S601" i="17"/>
  <c r="S602" i="17"/>
  <c r="S603" i="17"/>
  <c r="S604" i="17"/>
  <c r="S605" i="17"/>
  <c r="S606" i="17"/>
  <c r="S607" i="17"/>
  <c r="S608" i="17"/>
  <c r="S609" i="17"/>
  <c r="S610" i="17"/>
  <c r="S611" i="17"/>
  <c r="S612" i="17"/>
  <c r="S613" i="17"/>
  <c r="S614" i="17"/>
  <c r="S615" i="17"/>
  <c r="S616" i="17"/>
  <c r="S617" i="17"/>
  <c r="S618" i="17"/>
  <c r="S619" i="17"/>
  <c r="S620" i="17"/>
  <c r="S621" i="17"/>
  <c r="S622" i="17"/>
  <c r="S623" i="17"/>
  <c r="S624" i="17"/>
  <c r="S625" i="17"/>
  <c r="S626" i="17"/>
  <c r="S627" i="17"/>
  <c r="S628" i="17"/>
  <c r="S629" i="17"/>
  <c r="S630" i="17"/>
  <c r="S631" i="17"/>
  <c r="S632" i="17"/>
  <c r="S633" i="17"/>
  <c r="S634" i="17"/>
  <c r="S635" i="17"/>
  <c r="S636" i="17"/>
  <c r="S637" i="17"/>
  <c r="S638" i="17"/>
  <c r="S639" i="17"/>
  <c r="S640" i="17"/>
  <c r="S641" i="17"/>
  <c r="S642" i="17"/>
  <c r="S643" i="17"/>
  <c r="S644" i="17"/>
  <c r="S645" i="17"/>
  <c r="S646" i="17"/>
  <c r="S647" i="17"/>
  <c r="S648" i="17"/>
  <c r="S649" i="17"/>
  <c r="S650" i="17"/>
  <c r="S651" i="17"/>
  <c r="S652" i="17"/>
  <c r="S653" i="17"/>
  <c r="S654" i="17"/>
  <c r="S655" i="17"/>
  <c r="S656" i="17"/>
  <c r="S657" i="17"/>
  <c r="S658" i="17"/>
  <c r="S659" i="17"/>
  <c r="S660" i="17"/>
  <c r="S661" i="17"/>
  <c r="S662" i="17"/>
  <c r="S663" i="17"/>
  <c r="S664" i="17"/>
  <c r="S665" i="17"/>
  <c r="S666" i="17"/>
  <c r="S667" i="17"/>
  <c r="S668" i="17"/>
  <c r="S669" i="17"/>
  <c r="S670" i="17"/>
  <c r="S671" i="17"/>
  <c r="S672" i="17"/>
  <c r="S673" i="17"/>
  <c r="S674" i="17"/>
  <c r="S675" i="17"/>
  <c r="S676" i="17"/>
  <c r="S677" i="17"/>
  <c r="S678" i="17"/>
  <c r="S679" i="17"/>
  <c r="S680" i="17"/>
  <c r="S681" i="17"/>
  <c r="S682" i="17"/>
  <c r="S683" i="17"/>
  <c r="S684" i="17"/>
  <c r="S685" i="17"/>
  <c r="S686" i="17"/>
  <c r="S687" i="17"/>
  <c r="S688" i="17"/>
  <c r="S689" i="17"/>
  <c r="S690" i="17"/>
  <c r="S691" i="17"/>
  <c r="S692" i="17"/>
  <c r="S693" i="17"/>
  <c r="S694" i="17"/>
  <c r="S695" i="17"/>
  <c r="S696" i="17"/>
  <c r="S697" i="17"/>
  <c r="S698" i="17"/>
  <c r="S699" i="17"/>
  <c r="S700" i="17"/>
  <c r="S701" i="17"/>
  <c r="S702" i="17"/>
  <c r="S703" i="17"/>
  <c r="S704" i="17"/>
  <c r="S705" i="17"/>
  <c r="S706" i="17"/>
  <c r="S707" i="17"/>
  <c r="S708" i="17"/>
  <c r="S709" i="17"/>
  <c r="S710" i="17"/>
  <c r="S711" i="17"/>
  <c r="S712" i="17"/>
  <c r="S713" i="17"/>
  <c r="S714" i="17"/>
  <c r="S715" i="17"/>
  <c r="S716" i="17"/>
  <c r="S717" i="17"/>
  <c r="S718" i="17"/>
  <c r="S719" i="17"/>
  <c r="S720" i="17"/>
  <c r="S721" i="17"/>
  <c r="S722" i="17"/>
  <c r="S723" i="17"/>
  <c r="S724" i="17"/>
  <c r="S725" i="17"/>
  <c r="S726" i="17"/>
  <c r="S727" i="17"/>
  <c r="S728" i="17"/>
  <c r="S729" i="17"/>
  <c r="S730" i="17"/>
  <c r="S731" i="17"/>
  <c r="S732" i="17"/>
  <c r="S733" i="17"/>
  <c r="S734" i="17"/>
  <c r="S735" i="17"/>
  <c r="S736" i="17"/>
  <c r="S737" i="17"/>
  <c r="S738" i="17"/>
  <c r="S739" i="17"/>
  <c r="S740" i="17"/>
  <c r="S741" i="17"/>
  <c r="S742" i="17"/>
  <c r="S743" i="17"/>
  <c r="S744" i="17"/>
  <c r="S745" i="17"/>
  <c r="S746" i="17"/>
  <c r="S747" i="17"/>
  <c r="S748" i="17"/>
  <c r="S749" i="17"/>
  <c r="S750" i="17"/>
  <c r="S751" i="17"/>
  <c r="S752" i="17"/>
  <c r="S753" i="17"/>
  <c r="S754" i="17"/>
  <c r="S755" i="17"/>
  <c r="S756" i="17"/>
  <c r="S757" i="17"/>
  <c r="S758" i="17"/>
  <c r="S759" i="17"/>
  <c r="S760" i="17"/>
  <c r="S761" i="17"/>
  <c r="S762" i="17"/>
  <c r="S763" i="17"/>
  <c r="S764" i="17"/>
  <c r="S765" i="17"/>
  <c r="S766" i="17"/>
  <c r="S767" i="17"/>
  <c r="S768" i="17"/>
  <c r="S769" i="17"/>
  <c r="S770" i="17"/>
  <c r="S771" i="17"/>
  <c r="S772" i="17"/>
  <c r="S773" i="17"/>
  <c r="S774" i="17"/>
  <c r="S775" i="17"/>
  <c r="S776" i="17"/>
  <c r="S777" i="17"/>
  <c r="S778" i="17"/>
  <c r="S779" i="17"/>
  <c r="S780" i="17"/>
  <c r="S781" i="17"/>
  <c r="S782" i="17"/>
  <c r="S783" i="17"/>
  <c r="S784" i="17"/>
  <c r="S785" i="17"/>
  <c r="S786" i="17"/>
  <c r="S787" i="17"/>
  <c r="S788" i="17"/>
  <c r="S789" i="17"/>
  <c r="S790" i="17"/>
  <c r="S791" i="17"/>
  <c r="S792" i="17"/>
  <c r="S793" i="17"/>
  <c r="S794" i="17"/>
  <c r="S795" i="17"/>
  <c r="S796" i="17"/>
  <c r="S797" i="17"/>
  <c r="S798" i="17"/>
  <c r="S799" i="17"/>
  <c r="S800" i="17"/>
  <c r="S801" i="17"/>
  <c r="S802" i="17"/>
  <c r="S803" i="17"/>
  <c r="S804" i="17"/>
  <c r="S805" i="17"/>
  <c r="S806" i="17"/>
  <c r="S807" i="17"/>
  <c r="S808" i="17"/>
  <c r="S809" i="17"/>
  <c r="S810" i="17"/>
  <c r="S811" i="17"/>
  <c r="S812" i="17"/>
  <c r="S813" i="17"/>
  <c r="S814" i="17"/>
  <c r="S815" i="17"/>
  <c r="S816" i="17"/>
  <c r="S817" i="17"/>
  <c r="S818" i="17"/>
  <c r="S819" i="17"/>
  <c r="S820" i="17"/>
  <c r="S821" i="17"/>
  <c r="S822" i="17"/>
  <c r="S823" i="17"/>
  <c r="S824" i="17"/>
  <c r="S825" i="17"/>
  <c r="S826" i="17"/>
  <c r="S827" i="17"/>
  <c r="S828" i="17"/>
  <c r="S829" i="17"/>
  <c r="S830" i="17"/>
  <c r="S831" i="17"/>
  <c r="S832" i="17"/>
  <c r="S833" i="17"/>
  <c r="S834" i="17"/>
  <c r="S835" i="17"/>
  <c r="S836" i="17"/>
  <c r="S837" i="17"/>
  <c r="S838" i="17"/>
  <c r="S839" i="17"/>
  <c r="S840" i="17"/>
  <c r="S841" i="17"/>
  <c r="S842" i="17"/>
  <c r="S843" i="17"/>
  <c r="S844" i="17"/>
  <c r="S845" i="17"/>
  <c r="S846" i="17"/>
  <c r="S847" i="17"/>
  <c r="S848" i="17"/>
  <c r="S849" i="17"/>
  <c r="S850" i="17"/>
  <c r="S851" i="17"/>
  <c r="S852" i="17"/>
  <c r="S853" i="17"/>
  <c r="S854" i="17"/>
  <c r="S855" i="17"/>
  <c r="S856" i="17"/>
  <c r="S857" i="17"/>
  <c r="S858" i="17"/>
  <c r="S859" i="17"/>
  <c r="S860" i="17"/>
  <c r="S861" i="17"/>
  <c r="S862" i="17"/>
  <c r="S863" i="17"/>
  <c r="S864" i="17"/>
  <c r="S865" i="17"/>
  <c r="S866" i="17"/>
  <c r="S867" i="17"/>
  <c r="S868" i="17"/>
  <c r="S869" i="17"/>
  <c r="S870" i="17"/>
  <c r="S871" i="17"/>
  <c r="S872" i="17"/>
  <c r="S873" i="17"/>
  <c r="S874" i="17"/>
  <c r="S875" i="17"/>
  <c r="S876" i="17"/>
  <c r="S877" i="17"/>
  <c r="S878" i="17"/>
  <c r="S879" i="17"/>
  <c r="S880" i="17"/>
  <c r="S881" i="17"/>
  <c r="S882" i="17"/>
  <c r="S883" i="17"/>
  <c r="S884" i="17"/>
  <c r="S885" i="17"/>
  <c r="S886" i="17"/>
  <c r="S887" i="17"/>
  <c r="S888" i="17"/>
  <c r="S889" i="17"/>
  <c r="S890" i="17"/>
  <c r="S891" i="17"/>
  <c r="S892" i="17"/>
  <c r="S893" i="17"/>
  <c r="S894" i="17"/>
  <c r="S895" i="17"/>
  <c r="S896" i="17"/>
  <c r="S897" i="17"/>
  <c r="S898" i="17"/>
  <c r="S899" i="17"/>
  <c r="S900" i="17"/>
  <c r="S901" i="17"/>
  <c r="S902" i="17"/>
  <c r="S903" i="17"/>
  <c r="S904" i="17"/>
  <c r="S905" i="17"/>
  <c r="S906" i="17"/>
  <c r="S907" i="17"/>
  <c r="S908" i="17"/>
  <c r="S909" i="17"/>
  <c r="S910" i="17"/>
  <c r="S911" i="17"/>
  <c r="S912" i="17"/>
  <c r="S913" i="17"/>
  <c r="S914" i="17"/>
  <c r="S915" i="17"/>
  <c r="S916" i="17"/>
  <c r="S917" i="17"/>
  <c r="S918" i="17"/>
  <c r="S919" i="17"/>
  <c r="S920" i="17"/>
  <c r="S921" i="17"/>
  <c r="S922" i="17"/>
  <c r="S923" i="17"/>
  <c r="S924" i="17"/>
  <c r="S925" i="17"/>
  <c r="S926" i="17"/>
  <c r="S927" i="17"/>
  <c r="S928" i="17"/>
  <c r="S929" i="17"/>
  <c r="S930" i="17"/>
  <c r="S931" i="17"/>
  <c r="S932" i="17"/>
  <c r="S933" i="17"/>
  <c r="S934" i="17"/>
  <c r="S935" i="17"/>
  <c r="S936" i="17"/>
  <c r="S937" i="17"/>
  <c r="S938" i="17"/>
  <c r="S939" i="17"/>
  <c r="S940" i="17"/>
  <c r="S941" i="17"/>
  <c r="S942" i="17"/>
  <c r="S943" i="17"/>
  <c r="S944" i="17"/>
  <c r="S945" i="17"/>
  <c r="S946" i="17"/>
  <c r="S947" i="17"/>
  <c r="S948" i="17"/>
  <c r="S949" i="17"/>
  <c r="S950" i="17"/>
  <c r="S951" i="17"/>
  <c r="S952" i="17"/>
  <c r="S953" i="17"/>
  <c r="S954" i="17"/>
  <c r="S955" i="17"/>
  <c r="S956" i="17"/>
  <c r="S957" i="17"/>
  <c r="S958" i="17"/>
  <c r="S959" i="17"/>
  <c r="S960" i="17"/>
  <c r="S961" i="17"/>
  <c r="S962" i="17"/>
  <c r="S963" i="17"/>
  <c r="S964" i="17"/>
  <c r="S965" i="17"/>
  <c r="S966" i="17"/>
  <c r="S967" i="17"/>
  <c r="S968" i="17"/>
  <c r="S969" i="17"/>
  <c r="S970" i="17"/>
  <c r="S971" i="17"/>
  <c r="S972" i="17"/>
  <c r="S973" i="17"/>
  <c r="S974" i="17"/>
  <c r="S975" i="17"/>
  <c r="S976" i="17"/>
  <c r="S977" i="17"/>
  <c r="S978" i="17"/>
  <c r="S979" i="17"/>
  <c r="S980" i="17"/>
  <c r="S981" i="17"/>
  <c r="S982" i="17"/>
  <c r="S983" i="17"/>
  <c r="S984" i="17"/>
  <c r="S985" i="17"/>
  <c r="S986" i="17"/>
  <c r="S987" i="17"/>
  <c r="S988" i="17"/>
  <c r="S989" i="17"/>
  <c r="S990" i="17"/>
  <c r="S991" i="17"/>
  <c r="S992" i="17"/>
  <c r="S993" i="17"/>
  <c r="S994" i="17"/>
  <c r="S995" i="17"/>
  <c r="S996" i="17"/>
  <c r="S997" i="17"/>
  <c r="S998" i="17"/>
  <c r="S999" i="17"/>
  <c r="S1000" i="17"/>
  <c r="S1001" i="17"/>
  <c r="S1002" i="17"/>
  <c r="S1003" i="17"/>
  <c r="S1004" i="17"/>
  <c r="S1005" i="17"/>
  <c r="S1006" i="17"/>
  <c r="S1007" i="17"/>
  <c r="S1008" i="17"/>
  <c r="S1009" i="17"/>
  <c r="S1010" i="17"/>
  <c r="S1011" i="17"/>
  <c r="S1012" i="17"/>
  <c r="S1013" i="17"/>
  <c r="S1014" i="17"/>
  <c r="S1015" i="17"/>
  <c r="S1016" i="17"/>
  <c r="S1017" i="17"/>
  <c r="S1018" i="17"/>
  <c r="S1019" i="17"/>
  <c r="S1020" i="17"/>
  <c r="S1021" i="17"/>
  <c r="S1022" i="17"/>
  <c r="S1023" i="17"/>
  <c r="S1024" i="17"/>
  <c r="S1025" i="17"/>
  <c r="S1026" i="17"/>
  <c r="S1027" i="17"/>
  <c r="S1028" i="17"/>
  <c r="S1029" i="17"/>
  <c r="S1030" i="17"/>
  <c r="S1031" i="17"/>
  <c r="S1032" i="17"/>
  <c r="S1033" i="17"/>
  <c r="S1034" i="17"/>
  <c r="S1035" i="17"/>
  <c r="S1036" i="17"/>
  <c r="S1037" i="17"/>
  <c r="S1038" i="17"/>
  <c r="S1039" i="17"/>
  <c r="S1040" i="17"/>
  <c r="S1041" i="17"/>
  <c r="S1042" i="17"/>
  <c r="S1043" i="17"/>
  <c r="S1044" i="17"/>
  <c r="S1045" i="17"/>
  <c r="S1046" i="17"/>
  <c r="S1047" i="17"/>
  <c r="S1048" i="17"/>
  <c r="S1049" i="17"/>
  <c r="S1050" i="17"/>
  <c r="S1051" i="17"/>
  <c r="S1052" i="17"/>
  <c r="S1053" i="17"/>
  <c r="S1054" i="17"/>
  <c r="S1055" i="17"/>
  <c r="S1056" i="17"/>
  <c r="S1057" i="17"/>
  <c r="S1058" i="17"/>
  <c r="S1059" i="17"/>
  <c r="S1060" i="17"/>
  <c r="S1061" i="17"/>
  <c r="S1062" i="17"/>
  <c r="S1063" i="17"/>
  <c r="S1064" i="17"/>
  <c r="S1065" i="17"/>
  <c r="S1066" i="17"/>
  <c r="S1067" i="17"/>
  <c r="S1068" i="17"/>
  <c r="S1069" i="17"/>
  <c r="S1070" i="17"/>
  <c r="S1071" i="17"/>
  <c r="S1072" i="17"/>
  <c r="S1073" i="17"/>
  <c r="S1074" i="17"/>
  <c r="S1075" i="17"/>
  <c r="S1076" i="17"/>
  <c r="S1077" i="17"/>
  <c r="S1078" i="17"/>
  <c r="S1079" i="17"/>
  <c r="S1080" i="17"/>
  <c r="S1081" i="17"/>
  <c r="S1082" i="17"/>
  <c r="S1083" i="17"/>
  <c r="S1084" i="17"/>
  <c r="S1085" i="17"/>
  <c r="S1086" i="17"/>
  <c r="S1087" i="17"/>
  <c r="S1088" i="17"/>
  <c r="S1089" i="17"/>
  <c r="S1090" i="17"/>
  <c r="S1091" i="17"/>
  <c r="S1092" i="17"/>
  <c r="S1093" i="17"/>
  <c r="S1094" i="17"/>
  <c r="S1095" i="17"/>
  <c r="S1096" i="17"/>
  <c r="S1097" i="17"/>
  <c r="S1098" i="17"/>
  <c r="S1099" i="17"/>
  <c r="S1100" i="17"/>
  <c r="S1101" i="17"/>
  <c r="S1102" i="17"/>
  <c r="S1103" i="17"/>
  <c r="S1104" i="17"/>
  <c r="S1105" i="17"/>
  <c r="S1106" i="17"/>
  <c r="S1107" i="17"/>
  <c r="S1108" i="17"/>
  <c r="S1109" i="17"/>
  <c r="S1110" i="17"/>
  <c r="S1111" i="17"/>
  <c r="S1112" i="17"/>
  <c r="S1113" i="17"/>
  <c r="S1114" i="17"/>
  <c r="S1115" i="17"/>
  <c r="S1116" i="17"/>
  <c r="S1117" i="17"/>
  <c r="S1118" i="17"/>
  <c r="S1119" i="17"/>
  <c r="S1120" i="17"/>
  <c r="S1121" i="17"/>
  <c r="S1122" i="17"/>
  <c r="S1123" i="17"/>
  <c r="S1124" i="17"/>
  <c r="S1125" i="17"/>
  <c r="S1126" i="17"/>
  <c r="S1127" i="17"/>
  <c r="S1128" i="17"/>
  <c r="S1129" i="17"/>
  <c r="S1130" i="17"/>
  <c r="S1131" i="17"/>
  <c r="S1132" i="17"/>
  <c r="S1133" i="17"/>
  <c r="S1134" i="17"/>
  <c r="S1135" i="17"/>
  <c r="S1136" i="17"/>
  <c r="S1137" i="17"/>
  <c r="S1138" i="17"/>
  <c r="S1139" i="17"/>
  <c r="S1140" i="17"/>
  <c r="S1141" i="17"/>
  <c r="S1142" i="17"/>
  <c r="S1143" i="17"/>
  <c r="S1144" i="17"/>
  <c r="S1145" i="17"/>
  <c r="S1146" i="17"/>
  <c r="S1147" i="17"/>
  <c r="S1148" i="17"/>
  <c r="S1149" i="17"/>
  <c r="S1150" i="17"/>
  <c r="S1151" i="17"/>
  <c r="S1152" i="17"/>
  <c r="S1153" i="17"/>
  <c r="S1154" i="17"/>
  <c r="S1155" i="17"/>
  <c r="S1156" i="17"/>
  <c r="S1157" i="17"/>
  <c r="S1158" i="17"/>
  <c r="S1159" i="17"/>
  <c r="S1160" i="17"/>
  <c r="S1161" i="17"/>
  <c r="S1162" i="17"/>
  <c r="S1163" i="17"/>
  <c r="S1164" i="17"/>
  <c r="S1165" i="17"/>
  <c r="S1166" i="17"/>
  <c r="S1167" i="17"/>
  <c r="S1168" i="17"/>
  <c r="S1169" i="17"/>
  <c r="S1170" i="17"/>
  <c r="S1171" i="17"/>
  <c r="S1172" i="17"/>
  <c r="S1173" i="17"/>
  <c r="S1174" i="17"/>
  <c r="S1175" i="17"/>
  <c r="S1176" i="17"/>
  <c r="S1177" i="17"/>
  <c r="S1178" i="17"/>
  <c r="S1179" i="17"/>
  <c r="S1180" i="17"/>
  <c r="S1181" i="17"/>
  <c r="S1182" i="17"/>
  <c r="S1183" i="17"/>
  <c r="S1184" i="17"/>
  <c r="S1185" i="17"/>
  <c r="S1186" i="17"/>
  <c r="S1187" i="17"/>
  <c r="S1188" i="17"/>
  <c r="S1189" i="17"/>
  <c r="S1190" i="17"/>
  <c r="S1191" i="17"/>
  <c r="S1192" i="17"/>
  <c r="S1193" i="17"/>
  <c r="S1194" i="17"/>
  <c r="S1195" i="17"/>
  <c r="S1196" i="17"/>
  <c r="S1197" i="17"/>
  <c r="S1198" i="17"/>
  <c r="S1199" i="17"/>
  <c r="S1200" i="17"/>
  <c r="S1201" i="17"/>
  <c r="S1202" i="17"/>
  <c r="S1203" i="17"/>
  <c r="S1204" i="17"/>
  <c r="S1205" i="17"/>
  <c r="S1206" i="17"/>
  <c r="S1207" i="17"/>
  <c r="S1208" i="17"/>
  <c r="S1209" i="17"/>
  <c r="S1210" i="17"/>
  <c r="S1211" i="17"/>
  <c r="S1212" i="17"/>
  <c r="S1213" i="17"/>
  <c r="S1214" i="17"/>
  <c r="S1215" i="17"/>
  <c r="S1216" i="17"/>
  <c r="S1217" i="17"/>
  <c r="S1218" i="17"/>
  <c r="S1219" i="17"/>
  <c r="S1220" i="17"/>
  <c r="S1221" i="17"/>
  <c r="S1222" i="17"/>
  <c r="S1223" i="17"/>
  <c r="S1224" i="17"/>
  <c r="S1225" i="17"/>
  <c r="S1226" i="17"/>
  <c r="S1227" i="17"/>
  <c r="S1228" i="17"/>
  <c r="S1229" i="17"/>
  <c r="S1230" i="17"/>
  <c r="S1231" i="17"/>
  <c r="S1232" i="17"/>
  <c r="S1233" i="17"/>
  <c r="S1234" i="17"/>
  <c r="S1235" i="17"/>
  <c r="S1236" i="17"/>
  <c r="S1237" i="17"/>
  <c r="S1238" i="17"/>
  <c r="S1239" i="17"/>
  <c r="S1240" i="17"/>
  <c r="S1241" i="17"/>
  <c r="S1242" i="17"/>
  <c r="S1243" i="17"/>
  <c r="S1244" i="17"/>
  <c r="S1245" i="17"/>
  <c r="S1246" i="17"/>
  <c r="S1247" i="17"/>
  <c r="S1248" i="17"/>
  <c r="S1249" i="17"/>
  <c r="S1250" i="17"/>
  <c r="S1251" i="17"/>
  <c r="S1252" i="17"/>
  <c r="S1253" i="17"/>
  <c r="S1254" i="17"/>
  <c r="S1255" i="17"/>
  <c r="S1256" i="17"/>
  <c r="S1257" i="17"/>
  <c r="S1258" i="17"/>
  <c r="S1259" i="17"/>
  <c r="S1260" i="17"/>
  <c r="S1261" i="17"/>
  <c r="S1262" i="17"/>
  <c r="S1263" i="17"/>
  <c r="S1264" i="17"/>
  <c r="S1265" i="17"/>
  <c r="S1266" i="17"/>
  <c r="S1267" i="17"/>
  <c r="S1268" i="17"/>
  <c r="S1269" i="17"/>
  <c r="S1270" i="17"/>
  <c r="S1271" i="17"/>
  <c r="S1272" i="17"/>
  <c r="S1273" i="17"/>
  <c r="S1274" i="17"/>
  <c r="S1275" i="17"/>
  <c r="S1276" i="17"/>
  <c r="S1277" i="17"/>
  <c r="S1278" i="17"/>
  <c r="S1279" i="17"/>
  <c r="S1280" i="17"/>
  <c r="S1281" i="17"/>
  <c r="S1282" i="17"/>
  <c r="S1283" i="17"/>
  <c r="S1284" i="17"/>
  <c r="S1285" i="17"/>
  <c r="S1286" i="17"/>
  <c r="S1287" i="17"/>
  <c r="S1288" i="17"/>
  <c r="S1289" i="17"/>
  <c r="S1290" i="17"/>
  <c r="S1291" i="17"/>
  <c r="S1292" i="17"/>
  <c r="S1293" i="17"/>
  <c r="S1294" i="17"/>
  <c r="S1295" i="17"/>
  <c r="S1296" i="17"/>
  <c r="S1297" i="17"/>
  <c r="S1298" i="17"/>
  <c r="S1299" i="17"/>
  <c r="S1300" i="17"/>
  <c r="S1301" i="17"/>
  <c r="S1302" i="17"/>
  <c r="S1303" i="17"/>
  <c r="S1304" i="17"/>
  <c r="S1305" i="17"/>
  <c r="S1306" i="17"/>
  <c r="S1307" i="17"/>
  <c r="S1308" i="17"/>
  <c r="S1309" i="17"/>
  <c r="S1310" i="17"/>
  <c r="S1311" i="17"/>
  <c r="S1312" i="17"/>
  <c r="S1313" i="17"/>
  <c r="S1314" i="17"/>
  <c r="S1315" i="17"/>
  <c r="S1316" i="17"/>
  <c r="S1317" i="17"/>
  <c r="S1318" i="17"/>
  <c r="S1319" i="17"/>
  <c r="S1320" i="17"/>
  <c r="S1321" i="17"/>
  <c r="S1322" i="17"/>
  <c r="S1323" i="17"/>
  <c r="S1324" i="17"/>
  <c r="S1325" i="17"/>
  <c r="S1326" i="17"/>
  <c r="S1327" i="17"/>
  <c r="S1328" i="17"/>
  <c r="S1329" i="17"/>
  <c r="S1330" i="17"/>
  <c r="S1331" i="17"/>
  <c r="S1332" i="17"/>
  <c r="S1333" i="17"/>
  <c r="S1334" i="17"/>
  <c r="S1335" i="17"/>
  <c r="S1336" i="17"/>
  <c r="S1337" i="17"/>
  <c r="S1338" i="17"/>
  <c r="S1339" i="17"/>
  <c r="S1340" i="17"/>
  <c r="S1341" i="17"/>
  <c r="S1342" i="17"/>
  <c r="S1343" i="17"/>
  <c r="S1344" i="17"/>
  <c r="S1345" i="17"/>
  <c r="S1346" i="17"/>
  <c r="S1347" i="17"/>
  <c r="S1348" i="17"/>
  <c r="S1349" i="17"/>
  <c r="S1350" i="17"/>
  <c r="S1351" i="17"/>
  <c r="S1352" i="17"/>
  <c r="S1353" i="17"/>
  <c r="S1354" i="17"/>
  <c r="S1355" i="17"/>
  <c r="S1356" i="17"/>
  <c r="S1357" i="17"/>
  <c r="S1358" i="17"/>
  <c r="S1359" i="17"/>
  <c r="S1360" i="17"/>
  <c r="S1361" i="17"/>
  <c r="S1362" i="17"/>
  <c r="S1363" i="17"/>
  <c r="S1364" i="17"/>
  <c r="S1365" i="17"/>
  <c r="S1366" i="17"/>
  <c r="S1367" i="17"/>
  <c r="S1368" i="17"/>
  <c r="S1369" i="17"/>
  <c r="S1370" i="17"/>
  <c r="S1371" i="17"/>
  <c r="S1372" i="17"/>
  <c r="S1373" i="17"/>
  <c r="S1374" i="17"/>
  <c r="S1375" i="17"/>
  <c r="S1376" i="17"/>
  <c r="S1377" i="17"/>
  <c r="S1378" i="17"/>
  <c r="S1379" i="17"/>
  <c r="S1380" i="17"/>
  <c r="S1381" i="17"/>
  <c r="S1382" i="17"/>
  <c r="S1383" i="17"/>
  <c r="S1384" i="17"/>
  <c r="S1385" i="17"/>
  <c r="S1386" i="17"/>
  <c r="S1387" i="17"/>
  <c r="S1388" i="17"/>
  <c r="S1389" i="17"/>
  <c r="S1390" i="17"/>
  <c r="S1391" i="17"/>
  <c r="S1392" i="17"/>
  <c r="S1393" i="17"/>
  <c r="S1394" i="17"/>
  <c r="S1395" i="17"/>
  <c r="S1396" i="17"/>
  <c r="S1397" i="17"/>
  <c r="S1398" i="17"/>
  <c r="S1399" i="17"/>
  <c r="S1400" i="17"/>
  <c r="S1401" i="17"/>
  <c r="S1402" i="17"/>
  <c r="S1403" i="17"/>
  <c r="S1404" i="17"/>
  <c r="S1405" i="17"/>
  <c r="S1406" i="17"/>
  <c r="S1407" i="17"/>
  <c r="S1408" i="17"/>
  <c r="S1409" i="17"/>
  <c r="S1410" i="17"/>
  <c r="S1411" i="17"/>
  <c r="S1412" i="17"/>
  <c r="S1413" i="17"/>
  <c r="S1414" i="17"/>
  <c r="S1415" i="17"/>
  <c r="S1416" i="17"/>
  <c r="S1417" i="17"/>
  <c r="S1418" i="17"/>
  <c r="S1419" i="17"/>
  <c r="S1420" i="17"/>
  <c r="S1421" i="17"/>
  <c r="S1422" i="17"/>
  <c r="S1423" i="17"/>
  <c r="S1424" i="17"/>
  <c r="S1425" i="17"/>
  <c r="S1426" i="17"/>
  <c r="S1427" i="17"/>
  <c r="S1428" i="17"/>
  <c r="S1429" i="17"/>
  <c r="S1430" i="17"/>
  <c r="S1431" i="17"/>
  <c r="S1432" i="17"/>
  <c r="S1433" i="17"/>
  <c r="S1434" i="17"/>
  <c r="S1435" i="17"/>
  <c r="S1436" i="17"/>
  <c r="S1437" i="17"/>
  <c r="S1438" i="17"/>
  <c r="S1439" i="17"/>
  <c r="S1440" i="17"/>
  <c r="S1441" i="17"/>
  <c r="S1442" i="17"/>
  <c r="S1443" i="17"/>
  <c r="S1444" i="17"/>
  <c r="S1445" i="17"/>
  <c r="S1446" i="17"/>
  <c r="S1447" i="17"/>
  <c r="S1448" i="17"/>
  <c r="S1449" i="17"/>
  <c r="S1450" i="17"/>
  <c r="S1451" i="17"/>
  <c r="S1452" i="17"/>
  <c r="S1453" i="17"/>
  <c r="S1454" i="17"/>
  <c r="S1455" i="17"/>
  <c r="S1456" i="17"/>
  <c r="S1457" i="17"/>
  <c r="S1458" i="17"/>
  <c r="S1459" i="17"/>
  <c r="S1460" i="17"/>
  <c r="S1461" i="17"/>
  <c r="S1462" i="17"/>
  <c r="S1463" i="17"/>
  <c r="S1464" i="17"/>
  <c r="S1465" i="17"/>
  <c r="S1466" i="17"/>
  <c r="S1467" i="17"/>
  <c r="S1468" i="17"/>
  <c r="S1469" i="17"/>
  <c r="S1470" i="17"/>
  <c r="S1471" i="17"/>
  <c r="S1472" i="17"/>
  <c r="S1473" i="17"/>
  <c r="S1474" i="17"/>
  <c r="S1475" i="17"/>
  <c r="S1476" i="17"/>
  <c r="S1477" i="17"/>
  <c r="S1478" i="17"/>
  <c r="S1479" i="17"/>
  <c r="S1480" i="17"/>
  <c r="S1481" i="17"/>
  <c r="S1482" i="17"/>
  <c r="S1483" i="17"/>
  <c r="S1484" i="17"/>
  <c r="S1485" i="17"/>
  <c r="S1486" i="17"/>
  <c r="S1487" i="17"/>
  <c r="S1488" i="17"/>
  <c r="S1489" i="17"/>
  <c r="S1490" i="17"/>
  <c r="S1491" i="17"/>
  <c r="S1492" i="17"/>
  <c r="S1493" i="17"/>
  <c r="S1494" i="17"/>
  <c r="S1495" i="17"/>
  <c r="S1496" i="17"/>
  <c r="S1497" i="17"/>
  <c r="S1498" i="17"/>
  <c r="S1499" i="17"/>
  <c r="S1500" i="17"/>
  <c r="S1501" i="17"/>
  <c r="S1502" i="17"/>
  <c r="S1503" i="17"/>
  <c r="S1504" i="17"/>
  <c r="S1505" i="17"/>
  <c r="S1506" i="17"/>
  <c r="S1507" i="17"/>
  <c r="S1508" i="17"/>
  <c r="S1509" i="17"/>
  <c r="S1510" i="17"/>
  <c r="S1511" i="17"/>
  <c r="S1512" i="17"/>
  <c r="S1513" i="17"/>
  <c r="S1514" i="17"/>
  <c r="S1515" i="17"/>
  <c r="S1516" i="17"/>
  <c r="S1517" i="17"/>
  <c r="S1518" i="17"/>
  <c r="S1519" i="17"/>
  <c r="S1520" i="17"/>
  <c r="S1521" i="17"/>
  <c r="S1522" i="17"/>
  <c r="S1523" i="17"/>
  <c r="S1524" i="17"/>
  <c r="S1525" i="17"/>
  <c r="S1526" i="17"/>
  <c r="S1527" i="17"/>
  <c r="S1528" i="17"/>
  <c r="S1529" i="17"/>
  <c r="S1530" i="17"/>
  <c r="S1531" i="17"/>
  <c r="S1532" i="17"/>
  <c r="S1533" i="17"/>
  <c r="S1534" i="17"/>
  <c r="S1535" i="17"/>
  <c r="S1536" i="17"/>
  <c r="S1537" i="17"/>
  <c r="S1538" i="17"/>
  <c r="S1539" i="17"/>
  <c r="S1540" i="17"/>
  <c r="S1541" i="17"/>
  <c r="S1542" i="17"/>
  <c r="S1543" i="17"/>
  <c r="S1544" i="17"/>
  <c r="S1545" i="17"/>
  <c r="S1546" i="17"/>
  <c r="S1547" i="17"/>
  <c r="S1548" i="17"/>
  <c r="S1549" i="17"/>
  <c r="S1550" i="17"/>
  <c r="S1551" i="17"/>
  <c r="S1552" i="17"/>
  <c r="S1553" i="17"/>
  <c r="S1554" i="17"/>
  <c r="S1555" i="17"/>
  <c r="S1556" i="17"/>
  <c r="S1557" i="17"/>
  <c r="S1558" i="17"/>
  <c r="S1559" i="17"/>
  <c r="S1560" i="17"/>
  <c r="S1561" i="17"/>
  <c r="S1562" i="17"/>
  <c r="S1563" i="17"/>
  <c r="S1564" i="17"/>
  <c r="S1565" i="17"/>
  <c r="S1566" i="17"/>
  <c r="S1567" i="17"/>
  <c r="S1568" i="17"/>
  <c r="S1569" i="17"/>
  <c r="S1570" i="17"/>
  <c r="S1571" i="17"/>
  <c r="S1572" i="17"/>
  <c r="S1573" i="17"/>
  <c r="S1574" i="17"/>
  <c r="S1575" i="17"/>
  <c r="S1576" i="17"/>
  <c r="S1577" i="17"/>
  <c r="S1578" i="17"/>
  <c r="S1579" i="17"/>
  <c r="S1580" i="17"/>
  <c r="S1581" i="17"/>
  <c r="S1582" i="17"/>
  <c r="S1583" i="17"/>
  <c r="S1584" i="17"/>
  <c r="S1585" i="17"/>
  <c r="S1586" i="17"/>
  <c r="S1587" i="17"/>
  <c r="S1588" i="17"/>
  <c r="S1589" i="17"/>
  <c r="S1590" i="17"/>
  <c r="S1591" i="17"/>
  <c r="S1592" i="17"/>
  <c r="S1593" i="17"/>
  <c r="S1594" i="17"/>
  <c r="S1595" i="17"/>
  <c r="S1596" i="17"/>
  <c r="S1597" i="17"/>
  <c r="S1598" i="17"/>
  <c r="S1599" i="17"/>
  <c r="S1600" i="17"/>
  <c r="S1601" i="17"/>
  <c r="S1602" i="17"/>
  <c r="S1603" i="17"/>
  <c r="S1604" i="17"/>
  <c r="S1605" i="17"/>
  <c r="S1606" i="17"/>
  <c r="S1607" i="17"/>
  <c r="S1608" i="17"/>
  <c r="S1609" i="17"/>
  <c r="S1610" i="17"/>
  <c r="S1611" i="17"/>
  <c r="S1612" i="17"/>
  <c r="S1613" i="17"/>
  <c r="S1614" i="17"/>
  <c r="S1615" i="17"/>
  <c r="S1616" i="17"/>
  <c r="S1617" i="17"/>
  <c r="S1618" i="17"/>
  <c r="S1619" i="17"/>
  <c r="S1620" i="17"/>
  <c r="S1621" i="17"/>
  <c r="S1622" i="17"/>
  <c r="S1623" i="17"/>
  <c r="S1624" i="17"/>
  <c r="S1625" i="17"/>
  <c r="S1626" i="17"/>
  <c r="S1627" i="17"/>
  <c r="S1628" i="17"/>
  <c r="S1629" i="17"/>
  <c r="S1630" i="17"/>
  <c r="S1631" i="17"/>
  <c r="S1632" i="17"/>
  <c r="S1633" i="17"/>
  <c r="S1634" i="17"/>
  <c r="S1635" i="17"/>
  <c r="S1636" i="17"/>
  <c r="S1637" i="17"/>
  <c r="S1638" i="17"/>
  <c r="S1639" i="17"/>
  <c r="S1640" i="17"/>
  <c r="S1641" i="17"/>
  <c r="S1642" i="17"/>
  <c r="S1643" i="17"/>
  <c r="S1644" i="17"/>
  <c r="S1645" i="17"/>
  <c r="S1646" i="17"/>
  <c r="S1647" i="17"/>
  <c r="S1648" i="17"/>
  <c r="S1649" i="17"/>
  <c r="S1650" i="17"/>
  <c r="S1651" i="17"/>
  <c r="S1652" i="17"/>
  <c r="S1653" i="17"/>
  <c r="S1654" i="17"/>
  <c r="S1655" i="17"/>
  <c r="S1656" i="17"/>
  <c r="S1657" i="17"/>
  <c r="S1658" i="17"/>
  <c r="S1659" i="17"/>
  <c r="S1660" i="17"/>
  <c r="S1661" i="17"/>
  <c r="S1662" i="17"/>
  <c r="S1663" i="17"/>
  <c r="S1664" i="17"/>
  <c r="S1665" i="17"/>
  <c r="S1666" i="17"/>
  <c r="S1667" i="17"/>
  <c r="S1668" i="17"/>
  <c r="S1669" i="17"/>
  <c r="S1670" i="17"/>
  <c r="S1671" i="17"/>
  <c r="S1672" i="17"/>
  <c r="S1673" i="17"/>
  <c r="S1674" i="17"/>
  <c r="S1675" i="17"/>
  <c r="S1676" i="17"/>
  <c r="S1677" i="17"/>
  <c r="S1678" i="17"/>
  <c r="S1679" i="17"/>
  <c r="S1680" i="17"/>
  <c r="S1681" i="17"/>
  <c r="S1682" i="17"/>
  <c r="S1683" i="17"/>
  <c r="S1684" i="17"/>
  <c r="S1685" i="17"/>
  <c r="S1686" i="17"/>
  <c r="S1687" i="17"/>
  <c r="S1688" i="17"/>
  <c r="S1689" i="17"/>
  <c r="S1690" i="17"/>
  <c r="S1691" i="17"/>
  <c r="S1692" i="17"/>
  <c r="S1693" i="17"/>
  <c r="S1694" i="17"/>
  <c r="S1695" i="17"/>
  <c r="S1696" i="17"/>
  <c r="S1697" i="17"/>
  <c r="S1698" i="17"/>
  <c r="S1699" i="17"/>
  <c r="S1700" i="17"/>
  <c r="S1701" i="17"/>
  <c r="S1702" i="17"/>
  <c r="S1703" i="17"/>
  <c r="S1704" i="17"/>
  <c r="S1705" i="17"/>
  <c r="S1706" i="17"/>
  <c r="S1707" i="17"/>
  <c r="S1708" i="17"/>
  <c r="S1709" i="17"/>
  <c r="S1710" i="17"/>
  <c r="S1711" i="17"/>
  <c r="S1712" i="17"/>
  <c r="S1713" i="17"/>
  <c r="S1714" i="17"/>
  <c r="S1715" i="17"/>
  <c r="S1716" i="17"/>
  <c r="S1717" i="17"/>
  <c r="S1718" i="17"/>
  <c r="S1719" i="17"/>
  <c r="S1720" i="17"/>
  <c r="S1721" i="17"/>
  <c r="S1722" i="17"/>
  <c r="S1723" i="17"/>
  <c r="S1724" i="17"/>
  <c r="S1725" i="17"/>
  <c r="S1726" i="17"/>
  <c r="S1727" i="17"/>
  <c r="S1728" i="17"/>
  <c r="S1729" i="17"/>
  <c r="S1730" i="17"/>
  <c r="S1731" i="17"/>
  <c r="S1732" i="17"/>
  <c r="S1733" i="17"/>
  <c r="S1734" i="17"/>
  <c r="S1735" i="17"/>
  <c r="S1736" i="17"/>
  <c r="S1737" i="17"/>
  <c r="S1738" i="17"/>
  <c r="S1739" i="17"/>
  <c r="S1740" i="17"/>
  <c r="S1741" i="17"/>
  <c r="S1742" i="17"/>
  <c r="S1743" i="17"/>
  <c r="S1744" i="17"/>
  <c r="S1745" i="17"/>
  <c r="S1746" i="17"/>
  <c r="S1747" i="17"/>
  <c r="S1748" i="17"/>
  <c r="S1749" i="17"/>
  <c r="S1750" i="17"/>
  <c r="S1751" i="17"/>
  <c r="S1752" i="17"/>
  <c r="S1753" i="17"/>
  <c r="S1754" i="17"/>
  <c r="S1755" i="17"/>
  <c r="S1756" i="17"/>
  <c r="S1757" i="17"/>
  <c r="S1758" i="17"/>
  <c r="S1759" i="17"/>
  <c r="S1760" i="17"/>
  <c r="S1761" i="17"/>
  <c r="S1762" i="17"/>
  <c r="S1763" i="17"/>
  <c r="S1764" i="17"/>
  <c r="S1765" i="17"/>
  <c r="S1766" i="17"/>
  <c r="S1767" i="17"/>
  <c r="S1768" i="17"/>
  <c r="S1769" i="17"/>
  <c r="S1770" i="17"/>
  <c r="S1771" i="17"/>
  <c r="S1772" i="17"/>
  <c r="S1773" i="17"/>
  <c r="S1774" i="17"/>
  <c r="S1775" i="17"/>
  <c r="S1776" i="17"/>
  <c r="S1777" i="17"/>
  <c r="S1778" i="17"/>
  <c r="S1779" i="17"/>
  <c r="S1780" i="17"/>
  <c r="S1781" i="17"/>
  <c r="S1782" i="17"/>
  <c r="S1783" i="17"/>
  <c r="S1784" i="17"/>
  <c r="S1785" i="17"/>
  <c r="S1786" i="17"/>
  <c r="S1787" i="17"/>
  <c r="S1788" i="17"/>
  <c r="S1789" i="17"/>
  <c r="S1790" i="17"/>
  <c r="S1791" i="17"/>
  <c r="S1792" i="17"/>
  <c r="S1793" i="17"/>
  <c r="S1794" i="17"/>
  <c r="S1795" i="17"/>
  <c r="S1796" i="17"/>
  <c r="S1797" i="17"/>
  <c r="S1798" i="17"/>
  <c r="S1799" i="17"/>
  <c r="S1800" i="17"/>
  <c r="S1801" i="17"/>
  <c r="S1802" i="17"/>
  <c r="S1803" i="17"/>
  <c r="S1804" i="17"/>
  <c r="S1805" i="17"/>
  <c r="S1806" i="17"/>
  <c r="S1807" i="17"/>
  <c r="S1808" i="17"/>
  <c r="S1809" i="17"/>
  <c r="S1810" i="17"/>
  <c r="S1811" i="17"/>
  <c r="S1812" i="17"/>
  <c r="S1813" i="17"/>
  <c r="S1814" i="17"/>
  <c r="S1815" i="17"/>
  <c r="S1816" i="17"/>
  <c r="S1817" i="17"/>
  <c r="S1818" i="17"/>
  <c r="S1819" i="17"/>
  <c r="S1820" i="17"/>
  <c r="S1821" i="17"/>
  <c r="S1822" i="17"/>
  <c r="S1823" i="17"/>
  <c r="S1824" i="17"/>
  <c r="S1825" i="17"/>
  <c r="S1826" i="17"/>
  <c r="S3" i="17"/>
  <c r="S4" i="21"/>
  <c r="S5" i="21"/>
  <c r="S6" i="21"/>
  <c r="S7" i="21"/>
  <c r="S8" i="21"/>
  <c r="S9" i="21"/>
  <c r="S10" i="21"/>
  <c r="S11" i="21"/>
  <c r="S12" i="21"/>
  <c r="S13" i="21"/>
  <c r="S14" i="21"/>
  <c r="S15" i="21"/>
  <c r="S16" i="21"/>
  <c r="S17" i="21"/>
  <c r="S18" i="21"/>
  <c r="S19" i="21"/>
  <c r="T19" i="21" s="1"/>
  <c r="S20" i="21"/>
  <c r="S21" i="21"/>
  <c r="S22" i="21"/>
  <c r="S23" i="21"/>
  <c r="S24" i="21"/>
  <c r="S25" i="21"/>
  <c r="S26" i="21"/>
  <c r="S27" i="21"/>
  <c r="S28" i="21"/>
  <c r="S29" i="21"/>
  <c r="S30" i="21"/>
  <c r="S31" i="21"/>
  <c r="S32" i="21"/>
  <c r="S33" i="21"/>
  <c r="S34" i="21"/>
  <c r="S35" i="21"/>
  <c r="S36" i="21"/>
  <c r="S37" i="21"/>
  <c r="S38" i="21"/>
  <c r="S39" i="21"/>
  <c r="S40" i="21"/>
  <c r="S41" i="21"/>
  <c r="S42" i="21"/>
  <c r="S43" i="21"/>
  <c r="S44" i="21"/>
  <c r="S45" i="21"/>
  <c r="S46" i="21"/>
  <c r="S47" i="21"/>
  <c r="S48" i="21"/>
  <c r="S49" i="21"/>
  <c r="S50" i="21"/>
  <c r="S51" i="21"/>
  <c r="T51" i="21" s="1"/>
  <c r="S52" i="21"/>
  <c r="S53" i="21"/>
  <c r="S54" i="21"/>
  <c r="S55" i="21"/>
  <c r="S56" i="21"/>
  <c r="S57" i="21"/>
  <c r="S58" i="21"/>
  <c r="S59" i="21"/>
  <c r="S60" i="21"/>
  <c r="S61" i="21"/>
  <c r="S62" i="21"/>
  <c r="S63" i="21"/>
  <c r="S64" i="21"/>
  <c r="S65" i="21"/>
  <c r="S66" i="21"/>
  <c r="S67" i="21"/>
  <c r="T67" i="21" s="1"/>
  <c r="S68" i="21"/>
  <c r="S69" i="21"/>
  <c r="S70" i="21"/>
  <c r="S71" i="21"/>
  <c r="S72" i="21"/>
  <c r="S73" i="21"/>
  <c r="S74" i="21"/>
  <c r="S75" i="21"/>
  <c r="S76" i="21"/>
  <c r="S77" i="21"/>
  <c r="S78" i="21"/>
  <c r="S79" i="21"/>
  <c r="S80" i="21"/>
  <c r="S81" i="21"/>
  <c r="S82" i="21"/>
  <c r="S83" i="21"/>
  <c r="T83" i="21" s="1"/>
  <c r="S84" i="21"/>
  <c r="S85" i="21"/>
  <c r="S86" i="21"/>
  <c r="S87" i="21"/>
  <c r="S88" i="21"/>
  <c r="S89" i="21"/>
  <c r="S90" i="21"/>
  <c r="S91" i="21"/>
  <c r="S92" i="21"/>
  <c r="S93" i="21"/>
  <c r="S94" i="21"/>
  <c r="S95" i="21"/>
  <c r="S96" i="21"/>
  <c r="S97" i="21"/>
  <c r="S98" i="21"/>
  <c r="S99" i="21"/>
  <c r="S100" i="21"/>
  <c r="S101" i="21"/>
  <c r="S102" i="21"/>
  <c r="S103" i="21"/>
  <c r="S104" i="21"/>
  <c r="S105" i="21"/>
  <c r="S106" i="21"/>
  <c r="S107" i="21"/>
  <c r="S108" i="21"/>
  <c r="S109" i="21"/>
  <c r="S110" i="21"/>
  <c r="S111" i="21"/>
  <c r="S112" i="21"/>
  <c r="S113" i="21"/>
  <c r="S114" i="21"/>
  <c r="S115" i="21"/>
  <c r="T115" i="21" s="1"/>
  <c r="S116" i="21"/>
  <c r="S117" i="21"/>
  <c r="S118" i="21"/>
  <c r="S119" i="21"/>
  <c r="S120" i="21"/>
  <c r="S121" i="21"/>
  <c r="S122" i="21"/>
  <c r="S123" i="21"/>
  <c r="S124" i="21"/>
  <c r="S125" i="21"/>
  <c r="S126" i="21"/>
  <c r="S127" i="21"/>
  <c r="S128" i="21"/>
  <c r="S129" i="21"/>
  <c r="S130" i="21"/>
  <c r="S131" i="21"/>
  <c r="T131" i="21" s="1"/>
  <c r="S132" i="21"/>
  <c r="S133" i="21"/>
  <c r="S134" i="21"/>
  <c r="S135" i="21"/>
  <c r="S136" i="21"/>
  <c r="S137" i="21"/>
  <c r="S138" i="21"/>
  <c r="S139" i="21"/>
  <c r="S140" i="21"/>
  <c r="S141" i="21"/>
  <c r="S142" i="21"/>
  <c r="S143" i="21"/>
  <c r="S144" i="21"/>
  <c r="S145" i="21"/>
  <c r="S146" i="21"/>
  <c r="S147" i="21"/>
  <c r="T147" i="21" s="1"/>
  <c r="S148" i="21"/>
  <c r="S149" i="21"/>
  <c r="S150" i="21"/>
  <c r="S151" i="21"/>
  <c r="S152" i="21"/>
  <c r="S153" i="21"/>
  <c r="S154" i="21"/>
  <c r="S155" i="21"/>
  <c r="S156" i="21"/>
  <c r="S157" i="21"/>
  <c r="S158" i="21"/>
  <c r="S159" i="21"/>
  <c r="S160" i="21"/>
  <c r="S161" i="21"/>
  <c r="S162" i="21"/>
  <c r="S163" i="21"/>
  <c r="S164" i="21"/>
  <c r="S165" i="21"/>
  <c r="S166" i="21"/>
  <c r="S167" i="21"/>
  <c r="S168" i="21"/>
  <c r="S169" i="21"/>
  <c r="S170" i="21"/>
  <c r="S171" i="21"/>
  <c r="S172" i="21"/>
  <c r="S173" i="21"/>
  <c r="S174" i="21"/>
  <c r="S175" i="21"/>
  <c r="S176" i="21"/>
  <c r="S177" i="21"/>
  <c r="S178" i="21"/>
  <c r="S179" i="21"/>
  <c r="S180" i="21"/>
  <c r="S181" i="21"/>
  <c r="S182" i="21"/>
  <c r="S183" i="21"/>
  <c r="S184" i="21"/>
  <c r="S185" i="21"/>
  <c r="S186" i="21"/>
  <c r="S187" i="21"/>
  <c r="S188" i="21"/>
  <c r="S189" i="21"/>
  <c r="S190" i="21"/>
  <c r="S191" i="21"/>
  <c r="S192" i="21"/>
  <c r="S193" i="21"/>
  <c r="S194" i="21"/>
  <c r="S195" i="21"/>
  <c r="S196" i="21"/>
  <c r="S197" i="21"/>
  <c r="S198" i="21"/>
  <c r="S199" i="21"/>
  <c r="S200" i="21"/>
  <c r="S201" i="21"/>
  <c r="S202" i="21"/>
  <c r="S203" i="21"/>
  <c r="S204" i="21"/>
  <c r="S205" i="21"/>
  <c r="S206" i="21"/>
  <c r="S207" i="21"/>
  <c r="S208" i="21"/>
  <c r="S209" i="21"/>
  <c r="S210" i="21"/>
  <c r="S211" i="21"/>
  <c r="S212" i="21"/>
  <c r="S213" i="21"/>
  <c r="S214" i="21"/>
  <c r="S215" i="21"/>
  <c r="S216" i="21"/>
  <c r="S217" i="21"/>
  <c r="S218" i="21"/>
  <c r="S219" i="21"/>
  <c r="S220" i="21"/>
  <c r="S221" i="21"/>
  <c r="S222" i="21"/>
  <c r="S223" i="21"/>
  <c r="S224" i="21"/>
  <c r="S225" i="21"/>
  <c r="S226" i="21"/>
  <c r="S227" i="21"/>
  <c r="S228" i="21"/>
  <c r="S229" i="21"/>
  <c r="S230" i="21"/>
  <c r="S231" i="21"/>
  <c r="T231" i="21" s="1"/>
  <c r="S232" i="21"/>
  <c r="S233" i="21"/>
  <c r="S234" i="21"/>
  <c r="S235" i="21"/>
  <c r="S236" i="21"/>
  <c r="S237" i="21"/>
  <c r="S238" i="21"/>
  <c r="S239" i="21"/>
  <c r="S240" i="21"/>
  <c r="S241" i="21"/>
  <c r="S242" i="21"/>
  <c r="S243" i="21"/>
  <c r="S244" i="21"/>
  <c r="S245" i="21"/>
  <c r="S246" i="21"/>
  <c r="S247" i="21"/>
  <c r="S248" i="21"/>
  <c r="S249" i="21"/>
  <c r="S250" i="21"/>
  <c r="S251" i="21"/>
  <c r="S252" i="21"/>
  <c r="S253" i="21"/>
  <c r="S254" i="21"/>
  <c r="S255" i="21"/>
  <c r="S256" i="21"/>
  <c r="S257" i="21"/>
  <c r="S258" i="21"/>
  <c r="S259" i="21"/>
  <c r="S260" i="21"/>
  <c r="S261" i="21"/>
  <c r="S262" i="21"/>
  <c r="S263" i="21"/>
  <c r="S264" i="21"/>
  <c r="S265" i="21"/>
  <c r="S266" i="21"/>
  <c r="S267" i="21"/>
  <c r="S268" i="21"/>
  <c r="S269" i="21"/>
  <c r="S270" i="21"/>
  <c r="S271" i="21"/>
  <c r="S272" i="21"/>
  <c r="S273" i="21"/>
  <c r="S274" i="21"/>
  <c r="S275" i="21"/>
  <c r="S276" i="21"/>
  <c r="S277" i="21"/>
  <c r="S278" i="21"/>
  <c r="S279" i="21"/>
  <c r="S280" i="21"/>
  <c r="S281" i="21"/>
  <c r="S282" i="21"/>
  <c r="S283" i="21"/>
  <c r="S284" i="21"/>
  <c r="S285" i="21"/>
  <c r="S286" i="21"/>
  <c r="S287" i="21"/>
  <c r="S288" i="21"/>
  <c r="S289" i="21"/>
  <c r="S290" i="21"/>
  <c r="S291" i="21"/>
  <c r="S292" i="21"/>
  <c r="S293" i="21"/>
  <c r="S294" i="21"/>
  <c r="S295" i="21"/>
  <c r="S296" i="21"/>
  <c r="S297" i="21"/>
  <c r="S298" i="21"/>
  <c r="S299" i="21"/>
  <c r="S300" i="21"/>
  <c r="S301" i="21"/>
  <c r="S302" i="21"/>
  <c r="S303" i="21"/>
  <c r="S304" i="21"/>
  <c r="S305" i="21"/>
  <c r="S306" i="21"/>
  <c r="S307" i="21"/>
  <c r="S308" i="21"/>
  <c r="S309" i="21"/>
  <c r="S310" i="21"/>
  <c r="S311" i="21"/>
  <c r="S312" i="21"/>
  <c r="S313" i="21"/>
  <c r="S314" i="21"/>
  <c r="S315" i="21"/>
  <c r="S316" i="21"/>
  <c r="S317" i="21"/>
  <c r="S318" i="21"/>
  <c r="S319" i="21"/>
  <c r="S320" i="21"/>
  <c r="S321" i="21"/>
  <c r="S322" i="21"/>
  <c r="S323" i="21"/>
  <c r="S324" i="21"/>
  <c r="S325" i="21"/>
  <c r="S326" i="21"/>
  <c r="S327" i="21"/>
  <c r="S328" i="21"/>
  <c r="S329" i="21"/>
  <c r="S330" i="21"/>
  <c r="S331" i="21"/>
  <c r="S332" i="21"/>
  <c r="S333" i="21"/>
  <c r="S334" i="21"/>
  <c r="S335" i="21"/>
  <c r="S336" i="21"/>
  <c r="S337" i="21"/>
  <c r="S338" i="21"/>
  <c r="S339" i="21"/>
  <c r="S340" i="21"/>
  <c r="S341" i="21"/>
  <c r="S342" i="21"/>
  <c r="S343" i="21"/>
  <c r="S344" i="21"/>
  <c r="S345" i="21"/>
  <c r="S346" i="21"/>
  <c r="S347" i="21"/>
  <c r="S348" i="21"/>
  <c r="S349" i="21"/>
  <c r="S350" i="21"/>
  <c r="S351" i="21"/>
  <c r="S352" i="21"/>
  <c r="S353" i="21"/>
  <c r="S354" i="21"/>
  <c r="S355" i="21"/>
  <c r="S356" i="21"/>
  <c r="S357" i="21"/>
  <c r="S358" i="21"/>
  <c r="S359" i="21"/>
  <c r="S360" i="21"/>
  <c r="S361" i="21"/>
  <c r="S362" i="21"/>
  <c r="S363" i="21"/>
  <c r="S364" i="21"/>
  <c r="S365" i="21"/>
  <c r="S366" i="21"/>
  <c r="S367" i="21"/>
  <c r="S368" i="21"/>
  <c r="S369" i="21"/>
  <c r="S370" i="21"/>
  <c r="S371" i="21"/>
  <c r="S372" i="21"/>
  <c r="S373" i="21"/>
  <c r="S374" i="21"/>
  <c r="S375" i="21"/>
  <c r="S376" i="21"/>
  <c r="S377" i="21"/>
  <c r="S378" i="21"/>
  <c r="S379" i="21"/>
  <c r="S380" i="21"/>
  <c r="S381" i="21"/>
  <c r="S382" i="21"/>
  <c r="S383" i="21"/>
  <c r="S384" i="21"/>
  <c r="S385" i="21"/>
  <c r="S386" i="21"/>
  <c r="S387" i="21"/>
  <c r="S388" i="21"/>
  <c r="S389" i="21"/>
  <c r="S390" i="21"/>
  <c r="S391" i="21"/>
  <c r="S392" i="21"/>
  <c r="S393" i="21"/>
  <c r="S394" i="21"/>
  <c r="S395" i="21"/>
  <c r="S396" i="21"/>
  <c r="S397" i="21"/>
  <c r="S398" i="21"/>
  <c r="S399" i="21"/>
  <c r="S400" i="21"/>
  <c r="S401" i="21"/>
  <c r="S402" i="21"/>
  <c r="S403" i="21"/>
  <c r="S404" i="21"/>
  <c r="S405" i="21"/>
  <c r="S406" i="21"/>
  <c r="S407" i="21"/>
  <c r="S408" i="21"/>
  <c r="S409" i="21"/>
  <c r="S410" i="21"/>
  <c r="S411" i="21"/>
  <c r="S412" i="21"/>
  <c r="S413" i="21"/>
  <c r="S414" i="21"/>
  <c r="S415" i="21"/>
  <c r="S416" i="21"/>
  <c r="S417" i="21"/>
  <c r="S418" i="21"/>
  <c r="S419" i="21"/>
  <c r="S420" i="21"/>
  <c r="S421" i="21"/>
  <c r="S422" i="21"/>
  <c r="S423" i="21"/>
  <c r="S424" i="21"/>
  <c r="S425" i="21"/>
  <c r="S426" i="21"/>
  <c r="S427" i="21"/>
  <c r="S428" i="21"/>
  <c r="S429" i="21"/>
  <c r="S430" i="21"/>
  <c r="S431" i="21"/>
  <c r="S432" i="21"/>
  <c r="S433" i="21"/>
  <c r="S434" i="21"/>
  <c r="S435" i="21"/>
  <c r="S436" i="21"/>
  <c r="S437" i="21"/>
  <c r="S438" i="21"/>
  <c r="S439" i="21"/>
  <c r="S440" i="21"/>
  <c r="S441" i="21"/>
  <c r="S442" i="21"/>
  <c r="S443" i="21"/>
  <c r="S444" i="21"/>
  <c r="S445" i="21"/>
  <c r="S446" i="21"/>
  <c r="S447" i="21"/>
  <c r="S448" i="21"/>
  <c r="S449" i="21"/>
  <c r="S450" i="21"/>
  <c r="S451" i="21"/>
  <c r="S452" i="21"/>
  <c r="S453" i="21"/>
  <c r="S454" i="21"/>
  <c r="S455" i="21"/>
  <c r="S456" i="21"/>
  <c r="S457" i="21"/>
  <c r="S458" i="21"/>
  <c r="S459" i="21"/>
  <c r="S460" i="21"/>
  <c r="S461" i="21"/>
  <c r="S462" i="21"/>
  <c r="S463" i="21"/>
  <c r="S464" i="21"/>
  <c r="S465" i="21"/>
  <c r="S466" i="21"/>
  <c r="S467" i="21"/>
  <c r="S468" i="21"/>
  <c r="S469" i="21"/>
  <c r="S470" i="21"/>
  <c r="S471" i="21"/>
  <c r="S472" i="21"/>
  <c r="S473" i="21"/>
  <c r="S474" i="21"/>
  <c r="S475" i="21"/>
  <c r="S476" i="21"/>
  <c r="S477" i="21"/>
  <c r="S478" i="21"/>
  <c r="S479" i="21"/>
  <c r="S480" i="21"/>
  <c r="S481" i="21"/>
  <c r="S482" i="21"/>
  <c r="S483" i="21"/>
  <c r="S484" i="21"/>
  <c r="S485" i="21"/>
  <c r="S486" i="21"/>
  <c r="S487" i="21"/>
  <c r="T487" i="21" s="1"/>
  <c r="S488" i="21"/>
  <c r="S489" i="21"/>
  <c r="S490" i="21"/>
  <c r="S491" i="21"/>
  <c r="S492" i="21"/>
  <c r="S493" i="21"/>
  <c r="S494" i="21"/>
  <c r="S495" i="21"/>
  <c r="S496" i="21"/>
  <c r="S497" i="21"/>
  <c r="S498" i="21"/>
  <c r="S499" i="21"/>
  <c r="S500" i="21"/>
  <c r="S501" i="21"/>
  <c r="S502" i="21"/>
  <c r="S503" i="21"/>
  <c r="S504" i="21"/>
  <c r="S505" i="21"/>
  <c r="S506" i="21"/>
  <c r="S507" i="21"/>
  <c r="S508" i="21"/>
  <c r="S509" i="21"/>
  <c r="S510" i="21"/>
  <c r="S511" i="21"/>
  <c r="S512" i="21"/>
  <c r="S513" i="21"/>
  <c r="S514" i="21"/>
  <c r="S515" i="21"/>
  <c r="S516" i="21"/>
  <c r="S517" i="21"/>
  <c r="S518" i="21"/>
  <c r="S519" i="21"/>
  <c r="S520" i="21"/>
  <c r="S521" i="21"/>
  <c r="S522" i="21"/>
  <c r="S523" i="21"/>
  <c r="S524" i="21"/>
  <c r="S525" i="21"/>
  <c r="S526" i="21"/>
  <c r="S527" i="21"/>
  <c r="S528" i="21"/>
  <c r="S529" i="21"/>
  <c r="S530" i="21"/>
  <c r="S531" i="21"/>
  <c r="S532" i="21"/>
  <c r="S533" i="21"/>
  <c r="S534" i="21"/>
  <c r="S535" i="21"/>
  <c r="S536" i="21"/>
  <c r="S537" i="21"/>
  <c r="S538" i="21"/>
  <c r="S539" i="21"/>
  <c r="S540" i="21"/>
  <c r="S541" i="21"/>
  <c r="S542" i="21"/>
  <c r="S543" i="21"/>
  <c r="S544" i="21"/>
  <c r="S545" i="21"/>
  <c r="S546" i="21"/>
  <c r="S547" i="21"/>
  <c r="S548" i="21"/>
  <c r="S549" i="21"/>
  <c r="S550" i="21"/>
  <c r="S551" i="21"/>
  <c r="S552" i="21"/>
  <c r="S553" i="21"/>
  <c r="S554" i="21"/>
  <c r="S555" i="21"/>
  <c r="S556" i="21"/>
  <c r="S557" i="21"/>
  <c r="S558" i="21"/>
  <c r="S559" i="21"/>
  <c r="S560" i="21"/>
  <c r="S561" i="21"/>
  <c r="S562" i="21"/>
  <c r="S563" i="21"/>
  <c r="S564" i="21"/>
  <c r="S565" i="21"/>
  <c r="S566" i="21"/>
  <c r="S567" i="21"/>
  <c r="S568" i="21"/>
  <c r="S569" i="21"/>
  <c r="S570" i="21"/>
  <c r="S571" i="21"/>
  <c r="S572" i="21"/>
  <c r="S573" i="21"/>
  <c r="S574" i="21"/>
  <c r="S575" i="21"/>
  <c r="S576" i="21"/>
  <c r="S577" i="21"/>
  <c r="S578" i="21"/>
  <c r="S579" i="21"/>
  <c r="S580" i="21"/>
  <c r="S581" i="21"/>
  <c r="S582" i="21"/>
  <c r="S583" i="21"/>
  <c r="S584" i="21"/>
  <c r="S585" i="21"/>
  <c r="S586" i="21"/>
  <c r="S587" i="21"/>
  <c r="S588" i="21"/>
  <c r="S589" i="21"/>
  <c r="S590" i="21"/>
  <c r="S591" i="21"/>
  <c r="S592" i="21"/>
  <c r="S593" i="21"/>
  <c r="S594" i="21"/>
  <c r="S595" i="21"/>
  <c r="S596" i="21"/>
  <c r="S597" i="21"/>
  <c r="S598" i="21"/>
  <c r="S599" i="21"/>
  <c r="S600" i="21"/>
  <c r="S601" i="21"/>
  <c r="S602" i="21"/>
  <c r="S603" i="21"/>
  <c r="S604" i="21"/>
  <c r="S605" i="21"/>
  <c r="S606" i="21"/>
  <c r="S607" i="21"/>
  <c r="S608" i="21"/>
  <c r="S609" i="21"/>
  <c r="S610" i="21"/>
  <c r="S611" i="21"/>
  <c r="S612" i="21"/>
  <c r="S613" i="21"/>
  <c r="S614" i="21"/>
  <c r="S615" i="21"/>
  <c r="S616" i="21"/>
  <c r="S617" i="21"/>
  <c r="S618" i="21"/>
  <c r="S619" i="21"/>
  <c r="S620" i="21"/>
  <c r="S621" i="21"/>
  <c r="S622" i="21"/>
  <c r="S623" i="21"/>
  <c r="S624" i="21"/>
  <c r="S625" i="21"/>
  <c r="S626" i="21"/>
  <c r="S627" i="21"/>
  <c r="S628" i="21"/>
  <c r="S629" i="21"/>
  <c r="S630" i="21"/>
  <c r="S631" i="21"/>
  <c r="S632" i="21"/>
  <c r="S633" i="21"/>
  <c r="S634" i="21"/>
  <c r="S635" i="21"/>
  <c r="S636" i="21"/>
  <c r="S637" i="21"/>
  <c r="S638" i="21"/>
  <c r="S639" i="21"/>
  <c r="S640" i="21"/>
  <c r="S641" i="21"/>
  <c r="S642" i="21"/>
  <c r="S643" i="21"/>
  <c r="S644" i="21"/>
  <c r="S645" i="21"/>
  <c r="S646" i="21"/>
  <c r="S647" i="21"/>
  <c r="S648" i="21"/>
  <c r="S649" i="21"/>
  <c r="S650" i="21"/>
  <c r="S651" i="21"/>
  <c r="S652" i="21"/>
  <c r="S653" i="21"/>
  <c r="S654" i="21"/>
  <c r="S655" i="21"/>
  <c r="S656" i="21"/>
  <c r="S657" i="21"/>
  <c r="S658" i="21"/>
  <c r="S659" i="21"/>
  <c r="S660" i="21"/>
  <c r="S661" i="21"/>
  <c r="S662" i="21"/>
  <c r="S663" i="21"/>
  <c r="S664" i="21"/>
  <c r="S665" i="21"/>
  <c r="S666" i="21"/>
  <c r="S667" i="21"/>
  <c r="S668" i="21"/>
  <c r="S669" i="21"/>
  <c r="S670" i="21"/>
  <c r="S671" i="21"/>
  <c r="S672" i="21"/>
  <c r="S673" i="21"/>
  <c r="S674" i="21"/>
  <c r="S675" i="21"/>
  <c r="S676" i="21"/>
  <c r="S677" i="21"/>
  <c r="S678" i="21"/>
  <c r="S679" i="21"/>
  <c r="S680" i="21"/>
  <c r="S681" i="21"/>
  <c r="S682" i="21"/>
  <c r="S683" i="21"/>
  <c r="S684" i="21"/>
  <c r="S685" i="21"/>
  <c r="S686" i="21"/>
  <c r="S687" i="21"/>
  <c r="S688" i="21"/>
  <c r="S689" i="21"/>
  <c r="S690" i="21"/>
  <c r="S691" i="21"/>
  <c r="S692" i="21"/>
  <c r="S693" i="21"/>
  <c r="S694" i="21"/>
  <c r="S695" i="21"/>
  <c r="S696" i="21"/>
  <c r="S697" i="21"/>
  <c r="S698" i="21"/>
  <c r="S699" i="21"/>
  <c r="S700" i="21"/>
  <c r="S701" i="21"/>
  <c r="S702" i="21"/>
  <c r="S703" i="21"/>
  <c r="S704" i="21"/>
  <c r="S705" i="21"/>
  <c r="S706" i="21"/>
  <c r="S707" i="21"/>
  <c r="S708" i="21"/>
  <c r="S709" i="21"/>
  <c r="S710" i="21"/>
  <c r="S711" i="21"/>
  <c r="S712" i="21"/>
  <c r="S713" i="21"/>
  <c r="S714" i="21"/>
  <c r="S715" i="21"/>
  <c r="S716" i="21"/>
  <c r="S717" i="21"/>
  <c r="S718" i="21"/>
  <c r="S719" i="21"/>
  <c r="S720" i="21"/>
  <c r="S721" i="21"/>
  <c r="S722" i="21"/>
  <c r="S723" i="21"/>
  <c r="S724" i="21"/>
  <c r="S725" i="21"/>
  <c r="S726" i="21"/>
  <c r="S727" i="21"/>
  <c r="S728" i="21"/>
  <c r="S729" i="21"/>
  <c r="S730" i="21"/>
  <c r="S731" i="21"/>
  <c r="S732" i="21"/>
  <c r="S733" i="21"/>
  <c r="S734" i="21"/>
  <c r="S735" i="21"/>
  <c r="S736" i="21"/>
  <c r="S737" i="21"/>
  <c r="S738" i="21"/>
  <c r="S739" i="21"/>
  <c r="S740" i="21"/>
  <c r="S741" i="21"/>
  <c r="S742" i="21"/>
  <c r="S743" i="21"/>
  <c r="S744" i="21"/>
  <c r="S745" i="21"/>
  <c r="S746" i="21"/>
  <c r="S747" i="21"/>
  <c r="S748" i="21"/>
  <c r="S749" i="21"/>
  <c r="S750" i="21"/>
  <c r="S751" i="21"/>
  <c r="S752" i="21"/>
  <c r="S753" i="21"/>
  <c r="S754" i="21"/>
  <c r="S755" i="21"/>
  <c r="S756" i="21"/>
  <c r="S757" i="21"/>
  <c r="S758" i="21"/>
  <c r="S759" i="21"/>
  <c r="S760" i="21"/>
  <c r="S761" i="21"/>
  <c r="S762" i="21"/>
  <c r="S763" i="21"/>
  <c r="S764" i="21"/>
  <c r="S765" i="21"/>
  <c r="S766" i="21"/>
  <c r="S767" i="21"/>
  <c r="S768" i="21"/>
  <c r="S769" i="21"/>
  <c r="S770" i="21"/>
  <c r="S771" i="21"/>
  <c r="S772" i="21"/>
  <c r="S773" i="21"/>
  <c r="S774" i="21"/>
  <c r="S775" i="21"/>
  <c r="S776" i="21"/>
  <c r="S777" i="21"/>
  <c r="S778" i="21"/>
  <c r="S779" i="21"/>
  <c r="S780" i="21"/>
  <c r="S781" i="21"/>
  <c r="S782" i="21"/>
  <c r="S783" i="21"/>
  <c r="S784" i="21"/>
  <c r="S785" i="21"/>
  <c r="S786" i="21"/>
  <c r="S787" i="21"/>
  <c r="S788" i="21"/>
  <c r="S789" i="21"/>
  <c r="S790" i="21"/>
  <c r="S791" i="21"/>
  <c r="S792" i="21"/>
  <c r="S793" i="21"/>
  <c r="S794" i="21"/>
  <c r="S795" i="21"/>
  <c r="S796" i="21"/>
  <c r="S797" i="21"/>
  <c r="S798" i="21"/>
  <c r="S799" i="21"/>
  <c r="S800" i="21"/>
  <c r="S801" i="21"/>
  <c r="S802" i="21"/>
  <c r="S803" i="21"/>
  <c r="S804" i="21"/>
  <c r="S805" i="21"/>
  <c r="S806" i="21"/>
  <c r="S807" i="21"/>
  <c r="S808" i="21"/>
  <c r="S809" i="21"/>
  <c r="S810" i="21"/>
  <c r="S811" i="21"/>
  <c r="S812" i="21"/>
  <c r="S813" i="21"/>
  <c r="S814" i="21"/>
  <c r="S815" i="21"/>
  <c r="S816" i="21"/>
  <c r="S817" i="21"/>
  <c r="S818" i="21"/>
  <c r="S819" i="21"/>
  <c r="S820" i="21"/>
  <c r="S821" i="21"/>
  <c r="S822" i="21"/>
  <c r="S823" i="21"/>
  <c r="S824" i="21"/>
  <c r="S825" i="21"/>
  <c r="S826" i="21"/>
  <c r="S827" i="21"/>
  <c r="S828" i="21"/>
  <c r="S829" i="21"/>
  <c r="S830" i="21"/>
  <c r="S831" i="21"/>
  <c r="S832" i="21"/>
  <c r="S833" i="21"/>
  <c r="S834" i="21"/>
  <c r="S835" i="21"/>
  <c r="S836" i="21"/>
  <c r="S837" i="21"/>
  <c r="S838" i="21"/>
  <c r="S839" i="21"/>
  <c r="S840" i="21"/>
  <c r="S841" i="21"/>
  <c r="S842" i="21"/>
  <c r="S843" i="21"/>
  <c r="S844" i="21"/>
  <c r="S845" i="21"/>
  <c r="S846" i="21"/>
  <c r="S847" i="21"/>
  <c r="S848" i="21"/>
  <c r="S849" i="21"/>
  <c r="S850" i="21"/>
  <c r="S851" i="21"/>
  <c r="S852" i="21"/>
  <c r="S853" i="21"/>
  <c r="S854" i="21"/>
  <c r="S855" i="21"/>
  <c r="S856" i="21"/>
  <c r="S857" i="21"/>
  <c r="S858" i="21"/>
  <c r="S859" i="21"/>
  <c r="S860" i="21"/>
  <c r="S861" i="21"/>
  <c r="S862" i="21"/>
  <c r="S863" i="21"/>
  <c r="S864" i="21"/>
  <c r="S865" i="21"/>
  <c r="S866" i="21"/>
  <c r="S867" i="21"/>
  <c r="S868" i="21"/>
  <c r="S869" i="21"/>
  <c r="S870" i="21"/>
  <c r="S871" i="21"/>
  <c r="S872" i="21"/>
  <c r="S873" i="21"/>
  <c r="S874" i="21"/>
  <c r="S875" i="21"/>
  <c r="S876" i="21"/>
  <c r="S877" i="21"/>
  <c r="S878" i="21"/>
  <c r="S879" i="21"/>
  <c r="S880" i="21"/>
  <c r="S881" i="21"/>
  <c r="S882" i="21"/>
  <c r="S883" i="21"/>
  <c r="S884" i="21"/>
  <c r="S885" i="21"/>
  <c r="S886" i="21"/>
  <c r="S887" i="21"/>
  <c r="S888" i="21"/>
  <c r="S889" i="21"/>
  <c r="S890" i="21"/>
  <c r="S891" i="21"/>
  <c r="S892" i="21"/>
  <c r="S893" i="21"/>
  <c r="S894" i="21"/>
  <c r="S895" i="21"/>
  <c r="S896" i="21"/>
  <c r="S897" i="21"/>
  <c r="S898" i="21"/>
  <c r="S899" i="21"/>
  <c r="S900" i="21"/>
  <c r="S901" i="21"/>
  <c r="S902" i="21"/>
  <c r="S903" i="21"/>
  <c r="S904" i="21"/>
  <c r="S905" i="21"/>
  <c r="S906" i="21"/>
  <c r="S907" i="21"/>
  <c r="S908" i="21"/>
  <c r="S909" i="21"/>
  <c r="S910" i="21"/>
  <c r="S911" i="21"/>
  <c r="S912" i="21"/>
  <c r="S913" i="21"/>
  <c r="S914" i="21"/>
  <c r="S915" i="21"/>
  <c r="S916" i="21"/>
  <c r="S917" i="21"/>
  <c r="S918" i="21"/>
  <c r="S919" i="21"/>
  <c r="S920" i="21"/>
  <c r="S921" i="21"/>
  <c r="S922" i="21"/>
  <c r="S923" i="21"/>
  <c r="S924" i="21"/>
  <c r="S925" i="21"/>
  <c r="S926" i="21"/>
  <c r="S927" i="21"/>
  <c r="S928" i="21"/>
  <c r="S929" i="21"/>
  <c r="S930" i="21"/>
  <c r="S931" i="21"/>
  <c r="S932" i="21"/>
  <c r="S933" i="21"/>
  <c r="S934" i="21"/>
  <c r="S935" i="21"/>
  <c r="S936" i="21"/>
  <c r="S937" i="21"/>
  <c r="S938" i="21"/>
  <c r="S939" i="21"/>
  <c r="S940" i="21"/>
  <c r="S941" i="21"/>
  <c r="S942" i="21"/>
  <c r="S943" i="21"/>
  <c r="S944" i="21"/>
  <c r="S945" i="21"/>
  <c r="S946" i="21"/>
  <c r="S947" i="21"/>
  <c r="S948" i="21"/>
  <c r="S949" i="21"/>
  <c r="S950" i="21"/>
  <c r="S951" i="21"/>
  <c r="S952" i="21"/>
  <c r="S953" i="21"/>
  <c r="S954" i="21"/>
  <c r="S955" i="21"/>
  <c r="S956" i="21"/>
  <c r="S957" i="21"/>
  <c r="S958" i="21"/>
  <c r="S959" i="21"/>
  <c r="S960" i="21"/>
  <c r="S961" i="21"/>
  <c r="S962" i="21"/>
  <c r="S963" i="21"/>
  <c r="S964" i="21"/>
  <c r="S965" i="21"/>
  <c r="S966" i="21"/>
  <c r="S967" i="21"/>
  <c r="S968" i="21"/>
  <c r="S969" i="21"/>
  <c r="S970" i="21"/>
  <c r="S971" i="21"/>
  <c r="S972" i="21"/>
  <c r="S973" i="21"/>
  <c r="S974" i="21"/>
  <c r="S975" i="21"/>
  <c r="S976" i="21"/>
  <c r="S977" i="21"/>
  <c r="S978" i="21"/>
  <c r="S979" i="21"/>
  <c r="S980" i="21"/>
  <c r="S981" i="21"/>
  <c r="S982" i="21"/>
  <c r="S983" i="21"/>
  <c r="S984" i="21"/>
  <c r="S985" i="21"/>
  <c r="S986" i="21"/>
  <c r="S987" i="21"/>
  <c r="S988" i="21"/>
  <c r="S989" i="21"/>
  <c r="S990" i="21"/>
  <c r="S991" i="21"/>
  <c r="S992" i="21"/>
  <c r="S993" i="21"/>
  <c r="S994" i="21"/>
  <c r="S995" i="21"/>
  <c r="S996" i="21"/>
  <c r="S997" i="21"/>
  <c r="S998" i="21"/>
  <c r="S999" i="21"/>
  <c r="T999" i="21" s="1"/>
  <c r="S1000" i="21"/>
  <c r="S1001" i="21"/>
  <c r="S1002" i="21"/>
  <c r="S1003" i="21"/>
  <c r="S1004" i="21"/>
  <c r="S1005" i="21"/>
  <c r="S1006" i="21"/>
  <c r="S1007" i="21"/>
  <c r="S1008" i="21"/>
  <c r="S1009" i="21"/>
  <c r="S1010" i="21"/>
  <c r="S1011" i="21"/>
  <c r="S1012" i="21"/>
  <c r="S1013" i="21"/>
  <c r="S1014" i="21"/>
  <c r="S1015" i="21"/>
  <c r="S1016" i="21"/>
  <c r="S1017" i="21"/>
  <c r="S1018" i="21"/>
  <c r="S1019" i="21"/>
  <c r="S1020" i="21"/>
  <c r="S1021" i="21"/>
  <c r="S1022" i="21"/>
  <c r="S1023" i="21"/>
  <c r="S1024" i="21"/>
  <c r="S1025" i="21"/>
  <c r="S1026" i="21"/>
  <c r="S1027" i="21"/>
  <c r="S1028" i="21"/>
  <c r="S1029" i="21"/>
  <c r="S1030" i="21"/>
  <c r="S1031" i="21"/>
  <c r="S1032" i="21"/>
  <c r="S1033" i="21"/>
  <c r="S1034" i="21"/>
  <c r="S1035" i="21"/>
  <c r="S1036" i="21"/>
  <c r="S1037" i="21"/>
  <c r="S1038" i="21"/>
  <c r="S1039" i="21"/>
  <c r="S1040" i="21"/>
  <c r="S1041" i="21"/>
  <c r="S1042" i="21"/>
  <c r="S1043" i="21"/>
  <c r="S1044" i="21"/>
  <c r="S1045" i="21"/>
  <c r="S1046" i="21"/>
  <c r="S1047" i="21"/>
  <c r="S1048" i="21"/>
  <c r="S1049" i="21"/>
  <c r="S1050" i="21"/>
  <c r="S1051" i="21"/>
  <c r="S1052" i="21"/>
  <c r="S1053" i="21"/>
  <c r="S1054" i="21"/>
  <c r="S1055" i="21"/>
  <c r="S1056" i="21"/>
  <c r="S1057" i="21"/>
  <c r="S1058" i="21"/>
  <c r="S1059" i="21"/>
  <c r="S1060" i="21"/>
  <c r="S1061" i="21"/>
  <c r="S1062" i="21"/>
  <c r="S1063" i="21"/>
  <c r="S1064" i="21"/>
  <c r="S1065" i="21"/>
  <c r="S1066" i="21"/>
  <c r="S1067" i="21"/>
  <c r="S1068" i="21"/>
  <c r="S1069" i="21"/>
  <c r="S1070" i="21"/>
  <c r="S1071" i="21"/>
  <c r="S1072" i="21"/>
  <c r="S1073" i="21"/>
  <c r="S1074" i="21"/>
  <c r="S1075" i="21"/>
  <c r="S1076" i="21"/>
  <c r="S1077" i="21"/>
  <c r="S1078" i="21"/>
  <c r="S1079" i="21"/>
  <c r="S1080" i="21"/>
  <c r="S1081" i="21"/>
  <c r="S1082" i="21"/>
  <c r="S1083" i="21"/>
  <c r="S1084" i="21"/>
  <c r="S1085" i="21"/>
  <c r="S1086" i="21"/>
  <c r="S1087" i="21"/>
  <c r="S1088" i="21"/>
  <c r="S1089" i="21"/>
  <c r="S1090" i="21"/>
  <c r="S1091" i="21"/>
  <c r="S1092" i="21"/>
  <c r="S1093" i="21"/>
  <c r="S1094" i="21"/>
  <c r="S1095" i="21"/>
  <c r="S1096" i="21"/>
  <c r="S1097" i="21"/>
  <c r="S1098" i="21"/>
  <c r="S1099" i="21"/>
  <c r="S1100" i="21"/>
  <c r="S1101" i="21"/>
  <c r="S1102" i="21"/>
  <c r="S1103" i="21"/>
  <c r="S1104" i="21"/>
  <c r="S1105" i="21"/>
  <c r="S1106" i="21"/>
  <c r="S1107" i="21"/>
  <c r="S1108" i="21"/>
  <c r="S1109" i="21"/>
  <c r="S1110" i="21"/>
  <c r="S1111" i="21"/>
  <c r="S1112" i="21"/>
  <c r="S1113" i="21"/>
  <c r="S1114" i="21"/>
  <c r="S1115" i="21"/>
  <c r="S1116" i="21"/>
  <c r="S1117" i="21"/>
  <c r="S1118" i="21"/>
  <c r="S1119" i="21"/>
  <c r="S1120" i="21"/>
  <c r="S1121" i="21"/>
  <c r="S1122" i="21"/>
  <c r="S1123" i="21"/>
  <c r="S1124" i="21"/>
  <c r="S1125" i="21"/>
  <c r="S1126" i="21"/>
  <c r="S1127" i="21"/>
  <c r="S1128" i="21"/>
  <c r="S1129" i="21"/>
  <c r="S1130" i="21"/>
  <c r="S1131" i="21"/>
  <c r="S1132" i="21"/>
  <c r="S1133" i="21"/>
  <c r="S1134" i="21"/>
  <c r="S1135" i="21"/>
  <c r="S1136" i="21"/>
  <c r="S1137" i="21"/>
  <c r="S1138" i="21"/>
  <c r="S1139" i="21"/>
  <c r="S1140" i="21"/>
  <c r="S1141" i="21"/>
  <c r="S1142" i="21"/>
  <c r="S1143" i="21"/>
  <c r="S1144" i="21"/>
  <c r="S1145" i="21"/>
  <c r="S1146" i="21"/>
  <c r="S1147" i="21"/>
  <c r="S1148" i="21"/>
  <c r="S1149" i="21"/>
  <c r="S1150" i="21"/>
  <c r="S1151" i="21"/>
  <c r="S1152" i="21"/>
  <c r="S1153" i="21"/>
  <c r="S1154" i="21"/>
  <c r="S1155" i="21"/>
  <c r="S1156" i="21"/>
  <c r="S1157" i="21"/>
  <c r="S1158" i="21"/>
  <c r="S1159" i="21"/>
  <c r="S1160" i="21"/>
  <c r="S1161" i="21"/>
  <c r="S1162" i="21"/>
  <c r="S1163" i="21"/>
  <c r="S1164" i="21"/>
  <c r="S1165" i="21"/>
  <c r="S1166" i="21"/>
  <c r="S1167" i="21"/>
  <c r="S1168" i="21"/>
  <c r="S1169" i="21"/>
  <c r="S1170" i="21"/>
  <c r="S1171" i="21"/>
  <c r="S1172" i="21"/>
  <c r="S1173" i="21"/>
  <c r="S1174" i="21"/>
  <c r="S1175" i="21"/>
  <c r="S1176" i="21"/>
  <c r="S1177" i="21"/>
  <c r="S1178" i="21"/>
  <c r="S1179" i="21"/>
  <c r="S1180" i="21"/>
  <c r="S1181" i="21"/>
  <c r="S1182" i="21"/>
  <c r="S1183" i="21"/>
  <c r="S1184" i="21"/>
  <c r="S1185" i="21"/>
  <c r="S1186" i="21"/>
  <c r="S1187" i="21"/>
  <c r="S1188" i="21"/>
  <c r="S1189" i="21"/>
  <c r="S1190" i="21"/>
  <c r="S1191" i="21"/>
  <c r="T1191" i="21" s="1"/>
  <c r="S1192" i="21"/>
  <c r="S1193" i="21"/>
  <c r="S1194" i="21"/>
  <c r="S1195" i="21"/>
  <c r="S1196" i="21"/>
  <c r="S1197" i="21"/>
  <c r="S1198" i="21"/>
  <c r="S1199" i="21"/>
  <c r="S1200" i="21"/>
  <c r="S1201" i="21"/>
  <c r="S1202" i="21"/>
  <c r="S1203" i="21"/>
  <c r="S1204" i="21"/>
  <c r="S1205" i="21"/>
  <c r="S1206" i="21"/>
  <c r="S1207" i="21"/>
  <c r="S1208" i="21"/>
  <c r="S1209" i="21"/>
  <c r="S1210" i="21"/>
  <c r="S1211" i="21"/>
  <c r="S1212" i="21"/>
  <c r="S1213" i="21"/>
  <c r="S1214" i="21"/>
  <c r="S1215" i="21"/>
  <c r="S1216" i="21"/>
  <c r="S1217" i="21"/>
  <c r="S1218" i="21"/>
  <c r="S1219" i="21"/>
  <c r="S1220" i="21"/>
  <c r="S1221" i="21"/>
  <c r="S1222" i="21"/>
  <c r="S1223" i="21"/>
  <c r="S1224" i="21"/>
  <c r="S1225" i="21"/>
  <c r="S1226" i="21"/>
  <c r="S1227" i="21"/>
  <c r="S1228" i="21"/>
  <c r="S1229" i="21"/>
  <c r="S1230" i="21"/>
  <c r="S1231" i="21"/>
  <c r="S1232" i="21"/>
  <c r="S1233" i="21"/>
  <c r="S1234" i="21"/>
  <c r="S1235" i="21"/>
  <c r="S1236" i="21"/>
  <c r="S1237" i="21"/>
  <c r="S1238" i="21"/>
  <c r="S1239" i="21"/>
  <c r="S1240" i="21"/>
  <c r="S1241" i="21"/>
  <c r="S1242" i="21"/>
  <c r="S1243" i="21"/>
  <c r="S1244" i="21"/>
  <c r="S1245" i="21"/>
  <c r="S1246" i="21"/>
  <c r="S1247" i="21"/>
  <c r="S1248" i="21"/>
  <c r="S1249" i="21"/>
  <c r="S1250" i="21"/>
  <c r="S1251" i="21"/>
  <c r="S1252" i="21"/>
  <c r="S1253" i="21"/>
  <c r="S1254" i="21"/>
  <c r="S1255" i="21"/>
  <c r="S1256" i="21"/>
  <c r="S1257" i="21"/>
  <c r="S1258" i="21"/>
  <c r="S1259" i="21"/>
  <c r="S1260" i="21"/>
  <c r="S1261" i="21"/>
  <c r="S1262" i="21"/>
  <c r="S1263" i="21"/>
  <c r="S1264" i="21"/>
  <c r="S1265" i="21"/>
  <c r="S1266" i="21"/>
  <c r="S1267" i="21"/>
  <c r="S1268" i="21"/>
  <c r="S1269" i="21"/>
  <c r="S1270" i="21"/>
  <c r="S1271" i="21"/>
  <c r="S1272" i="21"/>
  <c r="S1273" i="21"/>
  <c r="S1274" i="21"/>
  <c r="S1275" i="21"/>
  <c r="S1276" i="21"/>
  <c r="S1277" i="21"/>
  <c r="S1278" i="21"/>
  <c r="S1279" i="21"/>
  <c r="S1280" i="21"/>
  <c r="S1281" i="21"/>
  <c r="S1282" i="21"/>
  <c r="S1283" i="21"/>
  <c r="S1284" i="21"/>
  <c r="S1285" i="21"/>
  <c r="S1286" i="21"/>
  <c r="S1287" i="21"/>
  <c r="S1288" i="21"/>
  <c r="S1289" i="21"/>
  <c r="S1290" i="21"/>
  <c r="S1291" i="21"/>
  <c r="S1292" i="21"/>
  <c r="S1293" i="21"/>
  <c r="S1294" i="21"/>
  <c r="S1295" i="21"/>
  <c r="S1296" i="21"/>
  <c r="S1297" i="21"/>
  <c r="S1298" i="21"/>
  <c r="S1299" i="21"/>
  <c r="S1300" i="21"/>
  <c r="S1301" i="21"/>
  <c r="S1302" i="21"/>
  <c r="S1303" i="21"/>
  <c r="S1304" i="21"/>
  <c r="S1305" i="21"/>
  <c r="S1306" i="21"/>
  <c r="S1307" i="21"/>
  <c r="S1308" i="21"/>
  <c r="S1309" i="21"/>
  <c r="S1310" i="21"/>
  <c r="S1311" i="21"/>
  <c r="S1312" i="21"/>
  <c r="S1313" i="21"/>
  <c r="S1314" i="21"/>
  <c r="S1315" i="21"/>
  <c r="S1316" i="21"/>
  <c r="S1317" i="21"/>
  <c r="S1318" i="21"/>
  <c r="S1319" i="21"/>
  <c r="T1319" i="21" s="1"/>
  <c r="S1320" i="21"/>
  <c r="S1321" i="21"/>
  <c r="S1322" i="21"/>
  <c r="S1323" i="21"/>
  <c r="S1324" i="21"/>
  <c r="S1325" i="21"/>
  <c r="S1326" i="21"/>
  <c r="S1327" i="21"/>
  <c r="S1328" i="21"/>
  <c r="S1329" i="21"/>
  <c r="S1330" i="21"/>
  <c r="S1331" i="21"/>
  <c r="S1332" i="21"/>
  <c r="S1333" i="21"/>
  <c r="S1334" i="21"/>
  <c r="S1335" i="21"/>
  <c r="S1336" i="21"/>
  <c r="S1337" i="21"/>
  <c r="S1338" i="21"/>
  <c r="S1339" i="21"/>
  <c r="S1340" i="21"/>
  <c r="S1341" i="21"/>
  <c r="S1342" i="21"/>
  <c r="S1343" i="21"/>
  <c r="S1344" i="21"/>
  <c r="S1345" i="21"/>
  <c r="S1346" i="21"/>
  <c r="S1347" i="21"/>
  <c r="S1348" i="21"/>
  <c r="S1349" i="21"/>
  <c r="S1350" i="21"/>
  <c r="S1351" i="21"/>
  <c r="S1352" i="21"/>
  <c r="S1353" i="21"/>
  <c r="S1354" i="21"/>
  <c r="S1355" i="21"/>
  <c r="S1356" i="21"/>
  <c r="S1357" i="21"/>
  <c r="S1358" i="21"/>
  <c r="S1359" i="21"/>
  <c r="S1360" i="21"/>
  <c r="S1361" i="21"/>
  <c r="S1362" i="21"/>
  <c r="S1363" i="21"/>
  <c r="S1364" i="21"/>
  <c r="S1365" i="21"/>
  <c r="S1366" i="21"/>
  <c r="S1367" i="21"/>
  <c r="S1368" i="21"/>
  <c r="S1369" i="21"/>
  <c r="S1370" i="21"/>
  <c r="S1371" i="21"/>
  <c r="S1372" i="21"/>
  <c r="S1373" i="21"/>
  <c r="S1374" i="21"/>
  <c r="S1375" i="21"/>
  <c r="S1376" i="21"/>
  <c r="S1377" i="21"/>
  <c r="S1378" i="21"/>
  <c r="S1379" i="21"/>
  <c r="S1380" i="21"/>
  <c r="S1381" i="21"/>
  <c r="S1382" i="21"/>
  <c r="S1383" i="21"/>
  <c r="S1384" i="21"/>
  <c r="S1385" i="21"/>
  <c r="S1386" i="21"/>
  <c r="S1387" i="21"/>
  <c r="S1388" i="21"/>
  <c r="S1389" i="21"/>
  <c r="S1390" i="21"/>
  <c r="S1391" i="21"/>
  <c r="S1392" i="21"/>
  <c r="S1393" i="21"/>
  <c r="S1394" i="21"/>
  <c r="S1395" i="21"/>
  <c r="S1396" i="21"/>
  <c r="S1397" i="21"/>
  <c r="S1398" i="21"/>
  <c r="S1399" i="21"/>
  <c r="S1400" i="21"/>
  <c r="S1401" i="21"/>
  <c r="S1402" i="21"/>
  <c r="S1403" i="21"/>
  <c r="S1404" i="21"/>
  <c r="S1405" i="21"/>
  <c r="S1406" i="21"/>
  <c r="S1407" i="21"/>
  <c r="S1408" i="21"/>
  <c r="S1409" i="21"/>
  <c r="S1410" i="21"/>
  <c r="S1411" i="21"/>
  <c r="S1412" i="21"/>
  <c r="S1413" i="21"/>
  <c r="S1414" i="21"/>
  <c r="S1415" i="21"/>
  <c r="S1416" i="21"/>
  <c r="S1417" i="21"/>
  <c r="S1418" i="21"/>
  <c r="S1419" i="21"/>
  <c r="S1420" i="21"/>
  <c r="S1421" i="21"/>
  <c r="S1422" i="21"/>
  <c r="S1423" i="21"/>
  <c r="S1424" i="21"/>
  <c r="S1425" i="21"/>
  <c r="S1426" i="21"/>
  <c r="S1427" i="21"/>
  <c r="S1428" i="21"/>
  <c r="S1429" i="21"/>
  <c r="S1430" i="21"/>
  <c r="S1431" i="21"/>
  <c r="S1432" i="21"/>
  <c r="S1433" i="21"/>
  <c r="S1434" i="21"/>
  <c r="S1435" i="21"/>
  <c r="S1436" i="21"/>
  <c r="S1437" i="21"/>
  <c r="S1438" i="21"/>
  <c r="S1439" i="21"/>
  <c r="S1440" i="21"/>
  <c r="S1441" i="21"/>
  <c r="S1442" i="21"/>
  <c r="S1443" i="21"/>
  <c r="S1444" i="21"/>
  <c r="S1445" i="21"/>
  <c r="S1446" i="21"/>
  <c r="S1447" i="21"/>
  <c r="S1448" i="21"/>
  <c r="S1449" i="21"/>
  <c r="S1450" i="21"/>
  <c r="S1451" i="21"/>
  <c r="S1452" i="21"/>
  <c r="S1453" i="21"/>
  <c r="S1454" i="21"/>
  <c r="S1455" i="21"/>
  <c r="S1456" i="21"/>
  <c r="S1457" i="21"/>
  <c r="S1458" i="21"/>
  <c r="S1459" i="21"/>
  <c r="S1460" i="21"/>
  <c r="S1461" i="21"/>
  <c r="S1462" i="21"/>
  <c r="S1463" i="21"/>
  <c r="S1464" i="21"/>
  <c r="S1465" i="21"/>
  <c r="S1466" i="21"/>
  <c r="S1467" i="21"/>
  <c r="S1468" i="21"/>
  <c r="S1469" i="21"/>
  <c r="S1470" i="21"/>
  <c r="S1471" i="21"/>
  <c r="S1472" i="21"/>
  <c r="S1473" i="21"/>
  <c r="S1474" i="21"/>
  <c r="S1475" i="21"/>
  <c r="S1476" i="21"/>
  <c r="S1477" i="21"/>
  <c r="S1478" i="21"/>
  <c r="S1479" i="21"/>
  <c r="S1480" i="21"/>
  <c r="S1481" i="21"/>
  <c r="S1482" i="21"/>
  <c r="S1483" i="21"/>
  <c r="S1484" i="21"/>
  <c r="S1485" i="21"/>
  <c r="S1486" i="21"/>
  <c r="S1487" i="21"/>
  <c r="S1488" i="21"/>
  <c r="S1489" i="21"/>
  <c r="S1490" i="21"/>
  <c r="S1491" i="21"/>
  <c r="S1492" i="21"/>
  <c r="S1493" i="21"/>
  <c r="S1494" i="21"/>
  <c r="S1495" i="21"/>
  <c r="S1496" i="21"/>
  <c r="S1497" i="21"/>
  <c r="S1498" i="21"/>
  <c r="S1499" i="21"/>
  <c r="S1500" i="21"/>
  <c r="S1501" i="21"/>
  <c r="S1502" i="21"/>
  <c r="S1503" i="21"/>
  <c r="S1504" i="21"/>
  <c r="S1505" i="21"/>
  <c r="S1506" i="21"/>
  <c r="S1507" i="21"/>
  <c r="S1508" i="21"/>
  <c r="S1509" i="21"/>
  <c r="S1510" i="21"/>
  <c r="S1511" i="21"/>
  <c r="S1512" i="21"/>
  <c r="S1513" i="21"/>
  <c r="S1514" i="21"/>
  <c r="S1515" i="21"/>
  <c r="S1516" i="21"/>
  <c r="S1517" i="21"/>
  <c r="S1518" i="21"/>
  <c r="S1519" i="21"/>
  <c r="S1520" i="21"/>
  <c r="S1521" i="21"/>
  <c r="S1522" i="21"/>
  <c r="S1523" i="21"/>
  <c r="T1523" i="21" s="1"/>
  <c r="S1524" i="21"/>
  <c r="S1525" i="21"/>
  <c r="S1526" i="21"/>
  <c r="S1527" i="21"/>
  <c r="S1528" i="21"/>
  <c r="S1529" i="21"/>
  <c r="S1530" i="21"/>
  <c r="S1531" i="21"/>
  <c r="S1532" i="21"/>
  <c r="S1533" i="21"/>
  <c r="S1534" i="21"/>
  <c r="S1535" i="21"/>
  <c r="S1536" i="21"/>
  <c r="S1537" i="21"/>
  <c r="S1538" i="21"/>
  <c r="S1539" i="21"/>
  <c r="S1540" i="21"/>
  <c r="S1541" i="21"/>
  <c r="S1542" i="21"/>
  <c r="S1543" i="21"/>
  <c r="S1544" i="21"/>
  <c r="S1545" i="21"/>
  <c r="S1546" i="21"/>
  <c r="S1547" i="21"/>
  <c r="S1548" i="21"/>
  <c r="S1549" i="21"/>
  <c r="S1550" i="21"/>
  <c r="S1551" i="21"/>
  <c r="S1552" i="21"/>
  <c r="S1553" i="21"/>
  <c r="S1554" i="21"/>
  <c r="S1555" i="21"/>
  <c r="S1556" i="21"/>
  <c r="S1557" i="21"/>
  <c r="S1558" i="21"/>
  <c r="S1559" i="21"/>
  <c r="S1560" i="21"/>
  <c r="S1561" i="21"/>
  <c r="S1562" i="21"/>
  <c r="S1563" i="21"/>
  <c r="S1564" i="21"/>
  <c r="S1565" i="21"/>
  <c r="S1566" i="21"/>
  <c r="S1567" i="21"/>
  <c r="S1568" i="21"/>
  <c r="S1569" i="21"/>
  <c r="S1570" i="21"/>
  <c r="S1571" i="21"/>
  <c r="S1572" i="21"/>
  <c r="S1573" i="21"/>
  <c r="S1574" i="21"/>
  <c r="S1575" i="21"/>
  <c r="S1576" i="21"/>
  <c r="S1577" i="21"/>
  <c r="S1578" i="21"/>
  <c r="S1579" i="21"/>
  <c r="S1580" i="21"/>
  <c r="S1581" i="21"/>
  <c r="S1582" i="21"/>
  <c r="S1583" i="21"/>
  <c r="S1584" i="21"/>
  <c r="S1585" i="21"/>
  <c r="S1586" i="21"/>
  <c r="S1587" i="21"/>
  <c r="T1587" i="21" s="1"/>
  <c r="S1588" i="21"/>
  <c r="S1589" i="21"/>
  <c r="S1590" i="21"/>
  <c r="S1591" i="21"/>
  <c r="S1592" i="21"/>
  <c r="S1593" i="21"/>
  <c r="S1594" i="21"/>
  <c r="S1595" i="21"/>
  <c r="S1596" i="21"/>
  <c r="S1597" i="21"/>
  <c r="S1598" i="21"/>
  <c r="S1599" i="21"/>
  <c r="S1600" i="21"/>
  <c r="S1601" i="21"/>
  <c r="S1602" i="21"/>
  <c r="S1603" i="21"/>
  <c r="S1604" i="21"/>
  <c r="S1605" i="21"/>
  <c r="S1606" i="21"/>
  <c r="S1607" i="21"/>
  <c r="S1608" i="21"/>
  <c r="S1609" i="21"/>
  <c r="S1610" i="21"/>
  <c r="S1611" i="21"/>
  <c r="S1612" i="21"/>
  <c r="S1613" i="21"/>
  <c r="S1614" i="21"/>
  <c r="S1615" i="21"/>
  <c r="S1616" i="21"/>
  <c r="S1617" i="21"/>
  <c r="S1618" i="21"/>
  <c r="S1619" i="21"/>
  <c r="S1620" i="21"/>
  <c r="S1621" i="21"/>
  <c r="S1622" i="21"/>
  <c r="S1623" i="21"/>
  <c r="S1624" i="21"/>
  <c r="S1625" i="21"/>
  <c r="S1626" i="21"/>
  <c r="S1627" i="21"/>
  <c r="S1628" i="21"/>
  <c r="S1629" i="21"/>
  <c r="S1630" i="21"/>
  <c r="S1631" i="21"/>
  <c r="S1632" i="21"/>
  <c r="S1633" i="21"/>
  <c r="S1634" i="21"/>
  <c r="S1635" i="21"/>
  <c r="S1636" i="21"/>
  <c r="S1637" i="21"/>
  <c r="S1638" i="21"/>
  <c r="S1639" i="21"/>
  <c r="S1640" i="21"/>
  <c r="S1641" i="21"/>
  <c r="S1642" i="21"/>
  <c r="S1643" i="21"/>
  <c r="S1644" i="21"/>
  <c r="S1645" i="21"/>
  <c r="S1646" i="21"/>
  <c r="S1647" i="21"/>
  <c r="S1648" i="21"/>
  <c r="S1649" i="21"/>
  <c r="S1650" i="21"/>
  <c r="S1651" i="21"/>
  <c r="T1651" i="21" s="1"/>
  <c r="S1652" i="21"/>
  <c r="S1653" i="21"/>
  <c r="S1654" i="21"/>
  <c r="S1655" i="21"/>
  <c r="S1656" i="21"/>
  <c r="S1657" i="21"/>
  <c r="S1658" i="21"/>
  <c r="S1659" i="21"/>
  <c r="S1660" i="21"/>
  <c r="S1661" i="21"/>
  <c r="S1662" i="21"/>
  <c r="S1663" i="21"/>
  <c r="S1664" i="21"/>
  <c r="S1665" i="21"/>
  <c r="S1666" i="21"/>
  <c r="S1667" i="21"/>
  <c r="S1668" i="21"/>
  <c r="S1669" i="21"/>
  <c r="S1670" i="21"/>
  <c r="S1671" i="21"/>
  <c r="S1672" i="21"/>
  <c r="S1673" i="21"/>
  <c r="S1674" i="21"/>
  <c r="S1675" i="21"/>
  <c r="S1676" i="21"/>
  <c r="S1677" i="21"/>
  <c r="S1678" i="21"/>
  <c r="S1679" i="21"/>
  <c r="S1680" i="21"/>
  <c r="S1681" i="21"/>
  <c r="S1682" i="21"/>
  <c r="S1683" i="21"/>
  <c r="S1684" i="21"/>
  <c r="S1685" i="21"/>
  <c r="S1686" i="21"/>
  <c r="S1687" i="21"/>
  <c r="S1688" i="21"/>
  <c r="S1689" i="21"/>
  <c r="S1690" i="21"/>
  <c r="S1691" i="21"/>
  <c r="S1692" i="21"/>
  <c r="S1693" i="21"/>
  <c r="S1694" i="21"/>
  <c r="S1695" i="21"/>
  <c r="S1696" i="21"/>
  <c r="S1697" i="21"/>
  <c r="S1698" i="21"/>
  <c r="S1699" i="21"/>
  <c r="S1700" i="21"/>
  <c r="S1701" i="21"/>
  <c r="S1702" i="21"/>
  <c r="S1703" i="21"/>
  <c r="S1704" i="21"/>
  <c r="S1705" i="21"/>
  <c r="S1706" i="21"/>
  <c r="S1707" i="21"/>
  <c r="S1708" i="21"/>
  <c r="S1709" i="21"/>
  <c r="S1710" i="21"/>
  <c r="S1711" i="21"/>
  <c r="S1712" i="21"/>
  <c r="S1713" i="21"/>
  <c r="S1714" i="21"/>
  <c r="S1715" i="21"/>
  <c r="S1716" i="21"/>
  <c r="S1717" i="21"/>
  <c r="S1718" i="21"/>
  <c r="S1719" i="21"/>
  <c r="S1720" i="21"/>
  <c r="S1721" i="21"/>
  <c r="S1722" i="21"/>
  <c r="S1723" i="21"/>
  <c r="S1724" i="21"/>
  <c r="S1725" i="21"/>
  <c r="S1726" i="21"/>
  <c r="S1727" i="21"/>
  <c r="S1728" i="21"/>
  <c r="S1729" i="21"/>
  <c r="S1730" i="21"/>
  <c r="S1731" i="21"/>
  <c r="S1732" i="21"/>
  <c r="S1733" i="21"/>
  <c r="S1734" i="21"/>
  <c r="S1735" i="21"/>
  <c r="S1736" i="21"/>
  <c r="S1737" i="21"/>
  <c r="S1738" i="21"/>
  <c r="S1739" i="21"/>
  <c r="S1740" i="21"/>
  <c r="S1741" i="21"/>
  <c r="S1742" i="21"/>
  <c r="S1743" i="21"/>
  <c r="S1744" i="21"/>
  <c r="S1745" i="21"/>
  <c r="S1746" i="21"/>
  <c r="S1747" i="21"/>
  <c r="S1748" i="21"/>
  <c r="S1749" i="21"/>
  <c r="S1750" i="21"/>
  <c r="S1751" i="21"/>
  <c r="S1752" i="21"/>
  <c r="S1753" i="21"/>
  <c r="S1754" i="21"/>
  <c r="S1755" i="21"/>
  <c r="S1756" i="21"/>
  <c r="S1757" i="21"/>
  <c r="S1758" i="21"/>
  <c r="S1759" i="21"/>
  <c r="S1760" i="21"/>
  <c r="S1761" i="21"/>
  <c r="S1762" i="21"/>
  <c r="S1763" i="21"/>
  <c r="S1764" i="21"/>
  <c r="S1765" i="21"/>
  <c r="S1766" i="21"/>
  <c r="S1767" i="21"/>
  <c r="S1768" i="21"/>
  <c r="S1769" i="21"/>
  <c r="S1770" i="21"/>
  <c r="S1771" i="21"/>
  <c r="S1772" i="21"/>
  <c r="S1773" i="21"/>
  <c r="S1774" i="21"/>
  <c r="S1775" i="21"/>
  <c r="S1776" i="21"/>
  <c r="S1777" i="21"/>
  <c r="S1778" i="21"/>
  <c r="S1779" i="21"/>
  <c r="T1779" i="21" s="1"/>
  <c r="S1780" i="21"/>
  <c r="S1781" i="21"/>
  <c r="S1782" i="21"/>
  <c r="S1783" i="21"/>
  <c r="S1784" i="21"/>
  <c r="S1785" i="21"/>
  <c r="S1786" i="21"/>
  <c r="S1787" i="21"/>
  <c r="S1788" i="21"/>
  <c r="S1789" i="21"/>
  <c r="S1790" i="21"/>
  <c r="S1791" i="21"/>
  <c r="S1792" i="21"/>
  <c r="S1793" i="21"/>
  <c r="S1794" i="21"/>
  <c r="S1795" i="21"/>
  <c r="S1796" i="21"/>
  <c r="S1797" i="21"/>
  <c r="S1798" i="21"/>
  <c r="S1799" i="21"/>
  <c r="S1800" i="21"/>
  <c r="S1801" i="21"/>
  <c r="S1802" i="21"/>
  <c r="S1803" i="21"/>
  <c r="S1804" i="21"/>
  <c r="S1805" i="21"/>
  <c r="S1806" i="21"/>
  <c r="S1807" i="21"/>
  <c r="S1808" i="21"/>
  <c r="S1809" i="21"/>
  <c r="S1810" i="21"/>
  <c r="S1811" i="21"/>
  <c r="S1812" i="21"/>
  <c r="S1813" i="21"/>
  <c r="S1814" i="21"/>
  <c r="S1815" i="21"/>
  <c r="S1816" i="21"/>
  <c r="S1817" i="21"/>
  <c r="S1818" i="21"/>
  <c r="S1819" i="21"/>
  <c r="S1820" i="21"/>
  <c r="S1821" i="21"/>
  <c r="S1822" i="21"/>
  <c r="S1823" i="21"/>
  <c r="T1823" i="21" s="1"/>
  <c r="S1824" i="21"/>
  <c r="S1825" i="21"/>
  <c r="S1826" i="21"/>
  <c r="S3" i="21"/>
  <c r="R4" i="21"/>
  <c r="R5" i="21"/>
  <c r="R6" i="21"/>
  <c r="R7" i="21"/>
  <c r="T7" i="21" s="1"/>
  <c r="R8" i="21"/>
  <c r="R9" i="21"/>
  <c r="R10" i="21"/>
  <c r="T10" i="21" s="1"/>
  <c r="R11" i="21"/>
  <c r="T11" i="21" s="1"/>
  <c r="R12" i="21"/>
  <c r="R13" i="21"/>
  <c r="R14" i="21"/>
  <c r="T14" i="21" s="1"/>
  <c r="R15" i="21"/>
  <c r="T15" i="21" s="1"/>
  <c r="R16" i="21"/>
  <c r="R17" i="21"/>
  <c r="R18" i="21"/>
  <c r="T18" i="21" s="1"/>
  <c r="R19" i="21"/>
  <c r="R20" i="21"/>
  <c r="R21" i="21"/>
  <c r="R22" i="21"/>
  <c r="T22" i="21" s="1"/>
  <c r="R23" i="21"/>
  <c r="T23" i="21" s="1"/>
  <c r="R24" i="21"/>
  <c r="R25" i="21"/>
  <c r="R26" i="21"/>
  <c r="T26" i="21" s="1"/>
  <c r="R27" i="21"/>
  <c r="T27" i="21" s="1"/>
  <c r="R28" i="21"/>
  <c r="R29" i="21"/>
  <c r="R30" i="21"/>
  <c r="T30" i="21" s="1"/>
  <c r="R31" i="21"/>
  <c r="T31" i="21" s="1"/>
  <c r="R32" i="21"/>
  <c r="R33" i="21"/>
  <c r="R34" i="21"/>
  <c r="T34" i="21" s="1"/>
  <c r="R35" i="21"/>
  <c r="R36" i="21"/>
  <c r="R37" i="21"/>
  <c r="R38" i="21"/>
  <c r="T38" i="21" s="1"/>
  <c r="R39" i="21"/>
  <c r="T39" i="21" s="1"/>
  <c r="R40" i="21"/>
  <c r="R41" i="21"/>
  <c r="R42" i="21"/>
  <c r="T42" i="21" s="1"/>
  <c r="R43" i="21"/>
  <c r="T43" i="21" s="1"/>
  <c r="R44" i="21"/>
  <c r="R45" i="21"/>
  <c r="R46" i="21"/>
  <c r="T46" i="21" s="1"/>
  <c r="R47" i="21"/>
  <c r="T47" i="21" s="1"/>
  <c r="R48" i="21"/>
  <c r="R49" i="21"/>
  <c r="R50" i="21"/>
  <c r="T50" i="21" s="1"/>
  <c r="R51" i="21"/>
  <c r="R52" i="21"/>
  <c r="R53" i="21"/>
  <c r="R54" i="21"/>
  <c r="T54" i="21" s="1"/>
  <c r="R55" i="21"/>
  <c r="T55" i="21" s="1"/>
  <c r="R56" i="21"/>
  <c r="R57" i="21"/>
  <c r="R58" i="21"/>
  <c r="T58" i="21" s="1"/>
  <c r="R59" i="21"/>
  <c r="T59" i="21" s="1"/>
  <c r="R60" i="21"/>
  <c r="R61" i="21"/>
  <c r="R62" i="21"/>
  <c r="T62" i="21" s="1"/>
  <c r="R63" i="21"/>
  <c r="T63" i="21" s="1"/>
  <c r="R64" i="21"/>
  <c r="R65" i="21"/>
  <c r="R66" i="21"/>
  <c r="T66" i="21" s="1"/>
  <c r="R67" i="21"/>
  <c r="R68" i="21"/>
  <c r="R69" i="21"/>
  <c r="R70" i="21"/>
  <c r="T70" i="21" s="1"/>
  <c r="R71" i="21"/>
  <c r="T71" i="21" s="1"/>
  <c r="R72" i="21"/>
  <c r="R73" i="21"/>
  <c r="R74" i="21"/>
  <c r="T74" i="21" s="1"/>
  <c r="R75" i="21"/>
  <c r="T75" i="21" s="1"/>
  <c r="R76" i="21"/>
  <c r="R77" i="21"/>
  <c r="R78" i="21"/>
  <c r="T78" i="21" s="1"/>
  <c r="R79" i="21"/>
  <c r="T79" i="21" s="1"/>
  <c r="R80" i="21"/>
  <c r="R81" i="21"/>
  <c r="R82" i="21"/>
  <c r="T82" i="21" s="1"/>
  <c r="R83" i="21"/>
  <c r="R84" i="21"/>
  <c r="R85" i="21"/>
  <c r="R86" i="21"/>
  <c r="T86" i="21" s="1"/>
  <c r="R87" i="21"/>
  <c r="T87" i="21" s="1"/>
  <c r="R88" i="21"/>
  <c r="R89" i="21"/>
  <c r="R90" i="21"/>
  <c r="T90" i="21" s="1"/>
  <c r="R91" i="21"/>
  <c r="T91" i="21" s="1"/>
  <c r="R92" i="21"/>
  <c r="R93" i="21"/>
  <c r="R94" i="21"/>
  <c r="T94" i="21" s="1"/>
  <c r="R95" i="21"/>
  <c r="T95" i="21" s="1"/>
  <c r="R96" i="21"/>
  <c r="R97" i="21"/>
  <c r="R98" i="21"/>
  <c r="T98" i="21" s="1"/>
  <c r="R99" i="21"/>
  <c r="R100" i="21"/>
  <c r="R101" i="21"/>
  <c r="R102" i="21"/>
  <c r="T102" i="21" s="1"/>
  <c r="R103" i="21"/>
  <c r="T103" i="21" s="1"/>
  <c r="R104" i="21"/>
  <c r="R105" i="21"/>
  <c r="R106" i="21"/>
  <c r="T106" i="21" s="1"/>
  <c r="R107" i="21"/>
  <c r="T107" i="21" s="1"/>
  <c r="R108" i="21"/>
  <c r="R109" i="21"/>
  <c r="R110" i="21"/>
  <c r="T110" i="21" s="1"/>
  <c r="R111" i="21"/>
  <c r="T111" i="21" s="1"/>
  <c r="R112" i="21"/>
  <c r="R113" i="21"/>
  <c r="R114" i="21"/>
  <c r="T114" i="21" s="1"/>
  <c r="R115" i="21"/>
  <c r="R116" i="21"/>
  <c r="R117" i="21"/>
  <c r="R118" i="21"/>
  <c r="T118" i="21" s="1"/>
  <c r="R119" i="21"/>
  <c r="T119" i="21" s="1"/>
  <c r="R120" i="21"/>
  <c r="R121" i="21"/>
  <c r="R122" i="21"/>
  <c r="T122" i="21" s="1"/>
  <c r="R123" i="21"/>
  <c r="T123" i="21" s="1"/>
  <c r="R124" i="21"/>
  <c r="R125" i="21"/>
  <c r="R126" i="21"/>
  <c r="T126" i="21" s="1"/>
  <c r="R127" i="21"/>
  <c r="T127" i="21" s="1"/>
  <c r="R128" i="21"/>
  <c r="R129" i="21"/>
  <c r="R130" i="21"/>
  <c r="T130" i="21" s="1"/>
  <c r="R131" i="21"/>
  <c r="R132" i="21"/>
  <c r="R133" i="21"/>
  <c r="R134" i="21"/>
  <c r="T134" i="21" s="1"/>
  <c r="R135" i="21"/>
  <c r="T135" i="21" s="1"/>
  <c r="R136" i="21"/>
  <c r="R137" i="21"/>
  <c r="R138" i="21"/>
  <c r="T138" i="21" s="1"/>
  <c r="R139" i="21"/>
  <c r="T139" i="21" s="1"/>
  <c r="R140" i="21"/>
  <c r="R141" i="21"/>
  <c r="R142" i="21"/>
  <c r="T142" i="21" s="1"/>
  <c r="R143" i="21"/>
  <c r="T143" i="21" s="1"/>
  <c r="R144" i="21"/>
  <c r="R145" i="21"/>
  <c r="R146" i="21"/>
  <c r="T146" i="21" s="1"/>
  <c r="R147" i="21"/>
  <c r="R148" i="21"/>
  <c r="R149" i="21"/>
  <c r="R150" i="21"/>
  <c r="T150" i="21" s="1"/>
  <c r="R151" i="21"/>
  <c r="T151" i="21" s="1"/>
  <c r="R152" i="21"/>
  <c r="R153" i="21"/>
  <c r="R154" i="21"/>
  <c r="T154" i="21" s="1"/>
  <c r="R155" i="21"/>
  <c r="T155" i="21" s="1"/>
  <c r="R156" i="21"/>
  <c r="R157" i="21"/>
  <c r="R158" i="21"/>
  <c r="T158" i="21" s="1"/>
  <c r="R159" i="21"/>
  <c r="T159" i="21" s="1"/>
  <c r="R160" i="21"/>
  <c r="R161" i="21"/>
  <c r="R162" i="21"/>
  <c r="R163" i="21"/>
  <c r="T163" i="21" s="1"/>
  <c r="R164" i="21"/>
  <c r="R165" i="21"/>
  <c r="R166" i="21"/>
  <c r="R167" i="21"/>
  <c r="T167" i="21" s="1"/>
  <c r="R168" i="21"/>
  <c r="R169" i="21"/>
  <c r="R170" i="21"/>
  <c r="T170" i="21" s="1"/>
  <c r="R171" i="21"/>
  <c r="T171" i="21" s="1"/>
  <c r="R172" i="21"/>
  <c r="R173" i="21"/>
  <c r="R174" i="21"/>
  <c r="T174" i="21" s="1"/>
  <c r="R175" i="21"/>
  <c r="T175" i="21" s="1"/>
  <c r="R176" i="21"/>
  <c r="R177" i="21"/>
  <c r="R178" i="21"/>
  <c r="R179" i="21"/>
  <c r="T179" i="21" s="1"/>
  <c r="R180" i="21"/>
  <c r="R181" i="21"/>
  <c r="R182" i="21"/>
  <c r="R183" i="21"/>
  <c r="T183" i="21" s="1"/>
  <c r="R184" i="21"/>
  <c r="R185" i="21"/>
  <c r="R186" i="21"/>
  <c r="T186" i="21" s="1"/>
  <c r="R187" i="21"/>
  <c r="T187" i="21" s="1"/>
  <c r="R188" i="21"/>
  <c r="R189" i="21"/>
  <c r="R190" i="21"/>
  <c r="T190" i="21" s="1"/>
  <c r="R191" i="21"/>
  <c r="T191" i="21" s="1"/>
  <c r="R192" i="21"/>
  <c r="R193" i="21"/>
  <c r="R194" i="21"/>
  <c r="R195" i="21"/>
  <c r="T195" i="21" s="1"/>
  <c r="R196" i="21"/>
  <c r="R197" i="21"/>
  <c r="R198" i="21"/>
  <c r="R199" i="21"/>
  <c r="T199" i="21" s="1"/>
  <c r="R200" i="21"/>
  <c r="R201" i="21"/>
  <c r="R202" i="21"/>
  <c r="T202" i="21" s="1"/>
  <c r="R203" i="21"/>
  <c r="T203" i="21" s="1"/>
  <c r="R204" i="21"/>
  <c r="R205" i="21"/>
  <c r="R206" i="21"/>
  <c r="T206" i="21" s="1"/>
  <c r="R207" i="21"/>
  <c r="T207" i="21" s="1"/>
  <c r="R208" i="21"/>
  <c r="R209" i="21"/>
  <c r="R210" i="21"/>
  <c r="R211" i="21"/>
  <c r="T211" i="21" s="1"/>
  <c r="R212" i="21"/>
  <c r="R213" i="21"/>
  <c r="R214" i="21"/>
  <c r="R215" i="21"/>
  <c r="T215" i="21" s="1"/>
  <c r="R216" i="21"/>
  <c r="R217" i="21"/>
  <c r="R218" i="21"/>
  <c r="T218" i="21" s="1"/>
  <c r="R219" i="21"/>
  <c r="T219" i="21" s="1"/>
  <c r="R220" i="21"/>
  <c r="R221" i="21"/>
  <c r="R222" i="21"/>
  <c r="T222" i="21" s="1"/>
  <c r="R223" i="21"/>
  <c r="T223" i="21" s="1"/>
  <c r="R224" i="21"/>
  <c r="R225" i="21"/>
  <c r="R226" i="21"/>
  <c r="R227" i="21"/>
  <c r="T227" i="21" s="1"/>
  <c r="R228" i="21"/>
  <c r="R229" i="21"/>
  <c r="R230" i="21"/>
  <c r="R231" i="21"/>
  <c r="R232" i="21"/>
  <c r="R233" i="21"/>
  <c r="R234" i="21"/>
  <c r="T234" i="21" s="1"/>
  <c r="R235" i="21"/>
  <c r="T235" i="21" s="1"/>
  <c r="R236" i="21"/>
  <c r="R237" i="21"/>
  <c r="R238" i="21"/>
  <c r="T238" i="21" s="1"/>
  <c r="R239" i="21"/>
  <c r="T239" i="21" s="1"/>
  <c r="R240" i="21"/>
  <c r="R241" i="21"/>
  <c r="R242" i="21"/>
  <c r="R243" i="21"/>
  <c r="T243" i="21" s="1"/>
  <c r="R244" i="21"/>
  <c r="R245" i="21"/>
  <c r="R246" i="21"/>
  <c r="R247" i="21"/>
  <c r="T247" i="21" s="1"/>
  <c r="R248" i="21"/>
  <c r="R249" i="21"/>
  <c r="R250" i="21"/>
  <c r="T250" i="21" s="1"/>
  <c r="R251" i="21"/>
  <c r="T251" i="21" s="1"/>
  <c r="R252" i="21"/>
  <c r="R253" i="21"/>
  <c r="R254" i="21"/>
  <c r="T254" i="21" s="1"/>
  <c r="R255" i="21"/>
  <c r="T255" i="21" s="1"/>
  <c r="R256" i="21"/>
  <c r="R257" i="21"/>
  <c r="R258" i="21"/>
  <c r="R259" i="21"/>
  <c r="T259" i="21" s="1"/>
  <c r="R260" i="21"/>
  <c r="R261" i="21"/>
  <c r="R262" i="21"/>
  <c r="R263" i="21"/>
  <c r="T263" i="21" s="1"/>
  <c r="R264" i="21"/>
  <c r="R265" i="21"/>
  <c r="R266" i="21"/>
  <c r="T266" i="21" s="1"/>
  <c r="R267" i="21"/>
  <c r="T267" i="21" s="1"/>
  <c r="R268" i="21"/>
  <c r="R269" i="21"/>
  <c r="R270" i="21"/>
  <c r="T270" i="21" s="1"/>
  <c r="R271" i="21"/>
  <c r="T271" i="21" s="1"/>
  <c r="R272" i="21"/>
  <c r="R273" i="21"/>
  <c r="R274" i="21"/>
  <c r="R275" i="21"/>
  <c r="T275" i="21" s="1"/>
  <c r="R276" i="21"/>
  <c r="R277" i="21"/>
  <c r="R278" i="21"/>
  <c r="R279" i="21"/>
  <c r="T279" i="21" s="1"/>
  <c r="R280" i="21"/>
  <c r="R281" i="21"/>
  <c r="R282" i="21"/>
  <c r="T282" i="21" s="1"/>
  <c r="R283" i="21"/>
  <c r="T283" i="21" s="1"/>
  <c r="R284" i="21"/>
  <c r="R285" i="21"/>
  <c r="R286" i="21"/>
  <c r="T286" i="21" s="1"/>
  <c r="R287" i="21"/>
  <c r="T287" i="21" s="1"/>
  <c r="R288" i="21"/>
  <c r="R289" i="21"/>
  <c r="R290" i="21"/>
  <c r="R291" i="21"/>
  <c r="T291" i="21" s="1"/>
  <c r="R292" i="21"/>
  <c r="R293" i="21"/>
  <c r="R294" i="21"/>
  <c r="R295" i="21"/>
  <c r="T295" i="21" s="1"/>
  <c r="R296" i="21"/>
  <c r="R297" i="21"/>
  <c r="R298" i="21"/>
  <c r="T298" i="21" s="1"/>
  <c r="R299" i="21"/>
  <c r="T299" i="21" s="1"/>
  <c r="R300" i="21"/>
  <c r="R301" i="21"/>
  <c r="R302" i="21"/>
  <c r="T302" i="21" s="1"/>
  <c r="R303" i="21"/>
  <c r="T303" i="21" s="1"/>
  <c r="R304" i="21"/>
  <c r="R305" i="21"/>
  <c r="R306" i="21"/>
  <c r="R307" i="21"/>
  <c r="T307" i="21" s="1"/>
  <c r="R308" i="21"/>
  <c r="R309" i="21"/>
  <c r="R310" i="21"/>
  <c r="R311" i="21"/>
  <c r="T311" i="21" s="1"/>
  <c r="R312" i="21"/>
  <c r="R313" i="21"/>
  <c r="R314" i="21"/>
  <c r="T314" i="21" s="1"/>
  <c r="R315" i="21"/>
  <c r="T315" i="21" s="1"/>
  <c r="R316" i="21"/>
  <c r="R317" i="21"/>
  <c r="R318" i="21"/>
  <c r="T318" i="21" s="1"/>
  <c r="R319" i="21"/>
  <c r="T319" i="21" s="1"/>
  <c r="R320" i="21"/>
  <c r="R321" i="21"/>
  <c r="R322" i="21"/>
  <c r="R323" i="21"/>
  <c r="T323" i="21" s="1"/>
  <c r="R324" i="21"/>
  <c r="R325" i="21"/>
  <c r="R326" i="21"/>
  <c r="R327" i="21"/>
  <c r="T327" i="21" s="1"/>
  <c r="R328" i="21"/>
  <c r="R329" i="21"/>
  <c r="R330" i="21"/>
  <c r="T330" i="21" s="1"/>
  <c r="R331" i="21"/>
  <c r="T331" i="21" s="1"/>
  <c r="R332" i="21"/>
  <c r="R333" i="21"/>
  <c r="R334" i="21"/>
  <c r="T334" i="21" s="1"/>
  <c r="R335" i="21"/>
  <c r="T335" i="21" s="1"/>
  <c r="R336" i="21"/>
  <c r="R337" i="21"/>
  <c r="R338" i="21"/>
  <c r="R339" i="21"/>
  <c r="T339" i="21" s="1"/>
  <c r="R340" i="21"/>
  <c r="R341" i="21"/>
  <c r="R342" i="21"/>
  <c r="R343" i="21"/>
  <c r="T343" i="21" s="1"/>
  <c r="R344" i="21"/>
  <c r="R345" i="21"/>
  <c r="R346" i="21"/>
  <c r="T346" i="21" s="1"/>
  <c r="R347" i="21"/>
  <c r="T347" i="21" s="1"/>
  <c r="R348" i="21"/>
  <c r="R349" i="21"/>
  <c r="R350" i="21"/>
  <c r="T350" i="21" s="1"/>
  <c r="R351" i="21"/>
  <c r="T351" i="21" s="1"/>
  <c r="R352" i="21"/>
  <c r="R353" i="21"/>
  <c r="R354" i="21"/>
  <c r="R355" i="21"/>
  <c r="T355" i="21" s="1"/>
  <c r="R356" i="21"/>
  <c r="R357" i="21"/>
  <c r="R358" i="21"/>
  <c r="R359" i="21"/>
  <c r="T359" i="21" s="1"/>
  <c r="R360" i="21"/>
  <c r="R361" i="21"/>
  <c r="R362" i="21"/>
  <c r="T362" i="21" s="1"/>
  <c r="R363" i="21"/>
  <c r="T363" i="21" s="1"/>
  <c r="R364" i="21"/>
  <c r="R365" i="21"/>
  <c r="R366" i="21"/>
  <c r="T366" i="21" s="1"/>
  <c r="R367" i="21"/>
  <c r="T367" i="21" s="1"/>
  <c r="R368" i="21"/>
  <c r="R369" i="21"/>
  <c r="R370" i="21"/>
  <c r="R371" i="21"/>
  <c r="T371" i="21" s="1"/>
  <c r="R372" i="21"/>
  <c r="R373" i="21"/>
  <c r="R374" i="21"/>
  <c r="R375" i="21"/>
  <c r="T375" i="21" s="1"/>
  <c r="R376" i="21"/>
  <c r="R377" i="21"/>
  <c r="R378" i="21"/>
  <c r="T378" i="21" s="1"/>
  <c r="R379" i="21"/>
  <c r="T379" i="21" s="1"/>
  <c r="R380" i="21"/>
  <c r="R381" i="21"/>
  <c r="R382" i="21"/>
  <c r="T382" i="21" s="1"/>
  <c r="R383" i="21"/>
  <c r="T383" i="21" s="1"/>
  <c r="R384" i="21"/>
  <c r="R385" i="21"/>
  <c r="R386" i="21"/>
  <c r="R387" i="21"/>
  <c r="T387" i="21" s="1"/>
  <c r="R388" i="21"/>
  <c r="R389" i="21"/>
  <c r="R390" i="21"/>
  <c r="R391" i="21"/>
  <c r="T391" i="21" s="1"/>
  <c r="R392" i="21"/>
  <c r="R393" i="21"/>
  <c r="R394" i="21"/>
  <c r="T394" i="21" s="1"/>
  <c r="R395" i="21"/>
  <c r="T395" i="21" s="1"/>
  <c r="R396" i="21"/>
  <c r="R397" i="21"/>
  <c r="R398" i="21"/>
  <c r="T398" i="21" s="1"/>
  <c r="R399" i="21"/>
  <c r="T399" i="21" s="1"/>
  <c r="R400" i="21"/>
  <c r="R401" i="21"/>
  <c r="R402" i="21"/>
  <c r="R403" i="21"/>
  <c r="T403" i="21" s="1"/>
  <c r="R404" i="21"/>
  <c r="R405" i="21"/>
  <c r="R406" i="21"/>
  <c r="R407" i="21"/>
  <c r="T407" i="21" s="1"/>
  <c r="R408" i="21"/>
  <c r="R409" i="21"/>
  <c r="R410" i="21"/>
  <c r="T410" i="21" s="1"/>
  <c r="R411" i="21"/>
  <c r="T411" i="21" s="1"/>
  <c r="R412" i="21"/>
  <c r="R413" i="21"/>
  <c r="R414" i="21"/>
  <c r="T414" i="21" s="1"/>
  <c r="R415" i="21"/>
  <c r="T415" i="21" s="1"/>
  <c r="R416" i="21"/>
  <c r="R417" i="21"/>
  <c r="R418" i="21"/>
  <c r="R419" i="21"/>
  <c r="T419" i="21" s="1"/>
  <c r="R420" i="21"/>
  <c r="R421" i="21"/>
  <c r="R422" i="21"/>
  <c r="R423" i="21"/>
  <c r="T423" i="21" s="1"/>
  <c r="R424" i="21"/>
  <c r="R425" i="21"/>
  <c r="R426" i="21"/>
  <c r="T426" i="21" s="1"/>
  <c r="R427" i="21"/>
  <c r="T427" i="21" s="1"/>
  <c r="R428" i="21"/>
  <c r="R429" i="21"/>
  <c r="R430" i="21"/>
  <c r="T430" i="21" s="1"/>
  <c r="R431" i="21"/>
  <c r="T431" i="21" s="1"/>
  <c r="R432" i="21"/>
  <c r="R433" i="21"/>
  <c r="R434" i="21"/>
  <c r="R435" i="21"/>
  <c r="T435" i="21" s="1"/>
  <c r="R436" i="21"/>
  <c r="R437" i="21"/>
  <c r="R438" i="21"/>
  <c r="R439" i="21"/>
  <c r="T439" i="21" s="1"/>
  <c r="R440" i="21"/>
  <c r="R441" i="21"/>
  <c r="R442" i="21"/>
  <c r="T442" i="21" s="1"/>
  <c r="R443" i="21"/>
  <c r="T443" i="21" s="1"/>
  <c r="R444" i="21"/>
  <c r="R445" i="21"/>
  <c r="R446" i="21"/>
  <c r="T446" i="21" s="1"/>
  <c r="R447" i="21"/>
  <c r="T447" i="21" s="1"/>
  <c r="R448" i="21"/>
  <c r="R449" i="21"/>
  <c r="R450" i="21"/>
  <c r="R451" i="21"/>
  <c r="T451" i="21" s="1"/>
  <c r="R452" i="21"/>
  <c r="R453" i="21"/>
  <c r="R454" i="21"/>
  <c r="R455" i="21"/>
  <c r="T455" i="21" s="1"/>
  <c r="R456" i="21"/>
  <c r="R457" i="21"/>
  <c r="R458" i="21"/>
  <c r="T458" i="21" s="1"/>
  <c r="R459" i="21"/>
  <c r="T459" i="21" s="1"/>
  <c r="R460" i="21"/>
  <c r="R461" i="21"/>
  <c r="R462" i="21"/>
  <c r="T462" i="21" s="1"/>
  <c r="R463" i="21"/>
  <c r="T463" i="21" s="1"/>
  <c r="R464" i="21"/>
  <c r="R465" i="21"/>
  <c r="R466" i="21"/>
  <c r="R467" i="21"/>
  <c r="T467" i="21" s="1"/>
  <c r="R468" i="21"/>
  <c r="R469" i="21"/>
  <c r="R470" i="21"/>
  <c r="R471" i="21"/>
  <c r="T471" i="21" s="1"/>
  <c r="R472" i="21"/>
  <c r="R473" i="21"/>
  <c r="R474" i="21"/>
  <c r="T474" i="21" s="1"/>
  <c r="R475" i="21"/>
  <c r="T475" i="21" s="1"/>
  <c r="R476" i="21"/>
  <c r="R477" i="21"/>
  <c r="R478" i="21"/>
  <c r="T478" i="21" s="1"/>
  <c r="R479" i="21"/>
  <c r="T479" i="21" s="1"/>
  <c r="R480" i="21"/>
  <c r="R481" i="21"/>
  <c r="R482" i="21"/>
  <c r="R483" i="21"/>
  <c r="T483" i="21" s="1"/>
  <c r="R484" i="21"/>
  <c r="R485" i="21"/>
  <c r="R486" i="21"/>
  <c r="R487" i="21"/>
  <c r="R488" i="21"/>
  <c r="R489" i="21"/>
  <c r="R490" i="21"/>
  <c r="T490" i="21" s="1"/>
  <c r="R491" i="21"/>
  <c r="T491" i="21" s="1"/>
  <c r="R492" i="21"/>
  <c r="R493" i="21"/>
  <c r="R494" i="21"/>
  <c r="T494" i="21" s="1"/>
  <c r="R495" i="21"/>
  <c r="T495" i="21" s="1"/>
  <c r="R496" i="21"/>
  <c r="R497" i="21"/>
  <c r="R498" i="21"/>
  <c r="R499" i="21"/>
  <c r="T499" i="21" s="1"/>
  <c r="R500" i="21"/>
  <c r="R501" i="21"/>
  <c r="R502" i="21"/>
  <c r="R503" i="21"/>
  <c r="T503" i="21" s="1"/>
  <c r="R504" i="21"/>
  <c r="R505" i="21"/>
  <c r="R506" i="21"/>
  <c r="T506" i="21" s="1"/>
  <c r="R507" i="21"/>
  <c r="T507" i="21" s="1"/>
  <c r="R508" i="21"/>
  <c r="R509" i="21"/>
  <c r="R510" i="21"/>
  <c r="T510" i="21" s="1"/>
  <c r="R511" i="21"/>
  <c r="T511" i="21" s="1"/>
  <c r="R512" i="21"/>
  <c r="R513" i="21"/>
  <c r="R514" i="21"/>
  <c r="R515" i="21"/>
  <c r="T515" i="21" s="1"/>
  <c r="R516" i="21"/>
  <c r="R517" i="21"/>
  <c r="R518" i="21"/>
  <c r="R519" i="21"/>
  <c r="T519" i="21" s="1"/>
  <c r="R520" i="21"/>
  <c r="R521" i="21"/>
  <c r="R522" i="21"/>
  <c r="T522" i="21" s="1"/>
  <c r="R523" i="21"/>
  <c r="T523" i="21" s="1"/>
  <c r="R524" i="21"/>
  <c r="R525" i="21"/>
  <c r="R526" i="21"/>
  <c r="T526" i="21" s="1"/>
  <c r="R527" i="21"/>
  <c r="T527" i="21" s="1"/>
  <c r="R528" i="21"/>
  <c r="R529" i="21"/>
  <c r="R530" i="21"/>
  <c r="R531" i="21"/>
  <c r="T531" i="21" s="1"/>
  <c r="R532" i="21"/>
  <c r="R533" i="21"/>
  <c r="R534" i="21"/>
  <c r="R535" i="21"/>
  <c r="T535" i="21" s="1"/>
  <c r="R536" i="21"/>
  <c r="R537" i="21"/>
  <c r="R538" i="21"/>
  <c r="T538" i="21" s="1"/>
  <c r="R539" i="21"/>
  <c r="T539" i="21" s="1"/>
  <c r="R540" i="21"/>
  <c r="R541" i="21"/>
  <c r="R542" i="21"/>
  <c r="T542" i="21" s="1"/>
  <c r="R543" i="21"/>
  <c r="T543" i="21" s="1"/>
  <c r="R544" i="21"/>
  <c r="R545" i="21"/>
  <c r="R546" i="21"/>
  <c r="R547" i="21"/>
  <c r="T547" i="21" s="1"/>
  <c r="R548" i="21"/>
  <c r="R549" i="21"/>
  <c r="R550" i="21"/>
  <c r="R551" i="21"/>
  <c r="T551" i="21" s="1"/>
  <c r="R552" i="21"/>
  <c r="R553" i="21"/>
  <c r="R554" i="21"/>
  <c r="T554" i="21" s="1"/>
  <c r="R555" i="21"/>
  <c r="T555" i="21" s="1"/>
  <c r="R556" i="21"/>
  <c r="R557" i="21"/>
  <c r="R558" i="21"/>
  <c r="T558" i="21" s="1"/>
  <c r="R559" i="21"/>
  <c r="T559" i="21" s="1"/>
  <c r="R560" i="21"/>
  <c r="R561" i="21"/>
  <c r="R562" i="21"/>
  <c r="R563" i="21"/>
  <c r="T563" i="21" s="1"/>
  <c r="R564" i="21"/>
  <c r="R565" i="21"/>
  <c r="R566" i="21"/>
  <c r="R567" i="21"/>
  <c r="T567" i="21" s="1"/>
  <c r="R568" i="21"/>
  <c r="R569" i="21"/>
  <c r="R570" i="21"/>
  <c r="T570" i="21" s="1"/>
  <c r="R571" i="21"/>
  <c r="T571" i="21" s="1"/>
  <c r="R572" i="21"/>
  <c r="R573" i="21"/>
  <c r="R574" i="21"/>
  <c r="T574" i="21" s="1"/>
  <c r="R575" i="21"/>
  <c r="T575" i="21" s="1"/>
  <c r="R576" i="21"/>
  <c r="R577" i="21"/>
  <c r="R578" i="21"/>
  <c r="R579" i="21"/>
  <c r="T579" i="21" s="1"/>
  <c r="R580" i="21"/>
  <c r="R581" i="21"/>
  <c r="R582" i="21"/>
  <c r="R583" i="21"/>
  <c r="T583" i="21" s="1"/>
  <c r="R584" i="21"/>
  <c r="R585" i="21"/>
  <c r="R586" i="21"/>
  <c r="T586" i="21" s="1"/>
  <c r="R587" i="21"/>
  <c r="T587" i="21" s="1"/>
  <c r="R588" i="21"/>
  <c r="R589" i="21"/>
  <c r="R590" i="21"/>
  <c r="T590" i="21" s="1"/>
  <c r="R591" i="21"/>
  <c r="T591" i="21" s="1"/>
  <c r="R592" i="21"/>
  <c r="R593" i="21"/>
  <c r="R594" i="21"/>
  <c r="R595" i="21"/>
  <c r="T595" i="21" s="1"/>
  <c r="R596" i="21"/>
  <c r="R597" i="21"/>
  <c r="R598" i="21"/>
  <c r="R599" i="21"/>
  <c r="T599" i="21" s="1"/>
  <c r="R600" i="21"/>
  <c r="R601" i="21"/>
  <c r="R602" i="21"/>
  <c r="T602" i="21" s="1"/>
  <c r="R603" i="21"/>
  <c r="T603" i="21" s="1"/>
  <c r="R604" i="21"/>
  <c r="R605" i="21"/>
  <c r="R606" i="21"/>
  <c r="T606" i="21" s="1"/>
  <c r="R607" i="21"/>
  <c r="T607" i="21" s="1"/>
  <c r="R608" i="21"/>
  <c r="R609" i="21"/>
  <c r="R610" i="21"/>
  <c r="R611" i="21"/>
  <c r="T611" i="21" s="1"/>
  <c r="R612" i="21"/>
  <c r="R613" i="21"/>
  <c r="R614" i="21"/>
  <c r="R615" i="21"/>
  <c r="T615" i="21" s="1"/>
  <c r="R616" i="21"/>
  <c r="R617" i="21"/>
  <c r="R618" i="21"/>
  <c r="T618" i="21" s="1"/>
  <c r="R619" i="21"/>
  <c r="T619" i="21" s="1"/>
  <c r="R620" i="21"/>
  <c r="R621" i="21"/>
  <c r="R622" i="21"/>
  <c r="T622" i="21" s="1"/>
  <c r="R623" i="21"/>
  <c r="T623" i="21" s="1"/>
  <c r="R624" i="21"/>
  <c r="R625" i="21"/>
  <c r="R626" i="21"/>
  <c r="R627" i="21"/>
  <c r="T627" i="21" s="1"/>
  <c r="R628" i="21"/>
  <c r="R629" i="21"/>
  <c r="R630" i="21"/>
  <c r="R631" i="21"/>
  <c r="T631" i="21" s="1"/>
  <c r="R632" i="21"/>
  <c r="R633" i="21"/>
  <c r="R634" i="21"/>
  <c r="T634" i="21" s="1"/>
  <c r="R635" i="21"/>
  <c r="T635" i="21" s="1"/>
  <c r="R636" i="21"/>
  <c r="R637" i="21"/>
  <c r="R638" i="21"/>
  <c r="T638" i="21" s="1"/>
  <c r="R639" i="21"/>
  <c r="T639" i="21" s="1"/>
  <c r="R640" i="21"/>
  <c r="R641" i="21"/>
  <c r="R642" i="21"/>
  <c r="R643" i="21"/>
  <c r="T643" i="21" s="1"/>
  <c r="R644" i="21"/>
  <c r="R645" i="21"/>
  <c r="R646" i="21"/>
  <c r="R647" i="21"/>
  <c r="T647" i="21" s="1"/>
  <c r="R648" i="21"/>
  <c r="R649" i="21"/>
  <c r="R650" i="21"/>
  <c r="T650" i="21" s="1"/>
  <c r="R651" i="21"/>
  <c r="T651" i="21" s="1"/>
  <c r="R652" i="21"/>
  <c r="R653" i="21"/>
  <c r="R654" i="21"/>
  <c r="T654" i="21" s="1"/>
  <c r="R655" i="21"/>
  <c r="T655" i="21" s="1"/>
  <c r="R656" i="21"/>
  <c r="R657" i="21"/>
  <c r="R658" i="21"/>
  <c r="R659" i="21"/>
  <c r="T659" i="21" s="1"/>
  <c r="R660" i="21"/>
  <c r="R661" i="21"/>
  <c r="R662" i="21"/>
  <c r="R663" i="21"/>
  <c r="T663" i="21" s="1"/>
  <c r="R664" i="21"/>
  <c r="R665" i="21"/>
  <c r="R666" i="21"/>
  <c r="T666" i="21" s="1"/>
  <c r="R667" i="21"/>
  <c r="T667" i="21" s="1"/>
  <c r="R668" i="21"/>
  <c r="R669" i="21"/>
  <c r="R670" i="21"/>
  <c r="T670" i="21" s="1"/>
  <c r="R671" i="21"/>
  <c r="T671" i="21" s="1"/>
  <c r="R672" i="21"/>
  <c r="R673" i="21"/>
  <c r="R674" i="21"/>
  <c r="R675" i="21"/>
  <c r="T675" i="21" s="1"/>
  <c r="R676" i="21"/>
  <c r="R677" i="21"/>
  <c r="R678" i="21"/>
  <c r="R679" i="21"/>
  <c r="T679" i="21" s="1"/>
  <c r="R680" i="21"/>
  <c r="R681" i="21"/>
  <c r="R682" i="21"/>
  <c r="T682" i="21" s="1"/>
  <c r="R683" i="21"/>
  <c r="T683" i="21" s="1"/>
  <c r="R684" i="21"/>
  <c r="R685" i="21"/>
  <c r="R686" i="21"/>
  <c r="T686" i="21" s="1"/>
  <c r="R687" i="21"/>
  <c r="T687" i="21" s="1"/>
  <c r="R688" i="21"/>
  <c r="R689" i="21"/>
  <c r="R690" i="21"/>
  <c r="R691" i="21"/>
  <c r="T691" i="21" s="1"/>
  <c r="R692" i="21"/>
  <c r="R693" i="21"/>
  <c r="R694" i="21"/>
  <c r="R695" i="21"/>
  <c r="T695" i="21" s="1"/>
  <c r="R696" i="21"/>
  <c r="R697" i="21"/>
  <c r="R698" i="21"/>
  <c r="T698" i="21" s="1"/>
  <c r="R699" i="21"/>
  <c r="T699" i="21" s="1"/>
  <c r="R700" i="21"/>
  <c r="R701" i="21"/>
  <c r="R702" i="21"/>
  <c r="T702" i="21" s="1"/>
  <c r="R703" i="21"/>
  <c r="T703" i="21" s="1"/>
  <c r="R704" i="21"/>
  <c r="R705" i="21"/>
  <c r="R706" i="21"/>
  <c r="R707" i="21"/>
  <c r="T707" i="21" s="1"/>
  <c r="R708" i="21"/>
  <c r="R709" i="21"/>
  <c r="R710" i="21"/>
  <c r="R711" i="21"/>
  <c r="T711" i="21" s="1"/>
  <c r="R712" i="21"/>
  <c r="R713" i="21"/>
  <c r="R714" i="21"/>
  <c r="T714" i="21" s="1"/>
  <c r="R715" i="21"/>
  <c r="T715" i="21" s="1"/>
  <c r="R716" i="21"/>
  <c r="R717" i="21"/>
  <c r="R718" i="21"/>
  <c r="T718" i="21" s="1"/>
  <c r="R719" i="21"/>
  <c r="T719" i="21" s="1"/>
  <c r="R720" i="21"/>
  <c r="R721" i="21"/>
  <c r="R722" i="21"/>
  <c r="R723" i="21"/>
  <c r="T723" i="21" s="1"/>
  <c r="R724" i="21"/>
  <c r="R725" i="21"/>
  <c r="R726" i="21"/>
  <c r="R727" i="21"/>
  <c r="T727" i="21" s="1"/>
  <c r="R728" i="21"/>
  <c r="R729" i="21"/>
  <c r="R730" i="21"/>
  <c r="T730" i="21" s="1"/>
  <c r="R731" i="21"/>
  <c r="T731" i="21" s="1"/>
  <c r="R732" i="21"/>
  <c r="R733" i="21"/>
  <c r="R734" i="21"/>
  <c r="T734" i="21" s="1"/>
  <c r="R735" i="21"/>
  <c r="T735" i="21" s="1"/>
  <c r="R736" i="21"/>
  <c r="R737" i="21"/>
  <c r="R738" i="21"/>
  <c r="R739" i="21"/>
  <c r="T739" i="21" s="1"/>
  <c r="R740" i="21"/>
  <c r="R741" i="21"/>
  <c r="R742" i="21"/>
  <c r="R743" i="21"/>
  <c r="R744" i="21"/>
  <c r="R745" i="21"/>
  <c r="R746" i="21"/>
  <c r="T746" i="21" s="1"/>
  <c r="R747" i="21"/>
  <c r="T747" i="21" s="1"/>
  <c r="R748" i="21"/>
  <c r="R749" i="21"/>
  <c r="R750" i="21"/>
  <c r="T750" i="21" s="1"/>
  <c r="R751" i="21"/>
  <c r="T751" i="21" s="1"/>
  <c r="R752" i="21"/>
  <c r="R753" i="21"/>
  <c r="R754" i="21"/>
  <c r="R755" i="21"/>
  <c r="T755" i="21" s="1"/>
  <c r="R756" i="21"/>
  <c r="R757" i="21"/>
  <c r="R758" i="21"/>
  <c r="R759" i="21"/>
  <c r="T759" i="21" s="1"/>
  <c r="R760" i="21"/>
  <c r="R761" i="21"/>
  <c r="R762" i="21"/>
  <c r="T762" i="21" s="1"/>
  <c r="R763" i="21"/>
  <c r="T763" i="21" s="1"/>
  <c r="R764" i="21"/>
  <c r="R765" i="21"/>
  <c r="R766" i="21"/>
  <c r="T766" i="21" s="1"/>
  <c r="R767" i="21"/>
  <c r="T767" i="21" s="1"/>
  <c r="R768" i="21"/>
  <c r="R769" i="21"/>
  <c r="R770" i="21"/>
  <c r="R771" i="21"/>
  <c r="T771" i="21" s="1"/>
  <c r="R772" i="21"/>
  <c r="R773" i="21"/>
  <c r="R774" i="21"/>
  <c r="R775" i="21"/>
  <c r="T775" i="21" s="1"/>
  <c r="R776" i="21"/>
  <c r="R777" i="21"/>
  <c r="R778" i="21"/>
  <c r="T778" i="21" s="1"/>
  <c r="R779" i="21"/>
  <c r="T779" i="21" s="1"/>
  <c r="R780" i="21"/>
  <c r="R781" i="21"/>
  <c r="R782" i="21"/>
  <c r="T782" i="21" s="1"/>
  <c r="R783" i="21"/>
  <c r="T783" i="21" s="1"/>
  <c r="R784" i="21"/>
  <c r="R785" i="21"/>
  <c r="R786" i="21"/>
  <c r="R787" i="21"/>
  <c r="T787" i="21" s="1"/>
  <c r="R788" i="21"/>
  <c r="R789" i="21"/>
  <c r="R790" i="21"/>
  <c r="R791" i="21"/>
  <c r="T791" i="21" s="1"/>
  <c r="R792" i="21"/>
  <c r="R793" i="21"/>
  <c r="R794" i="21"/>
  <c r="T794" i="21" s="1"/>
  <c r="R795" i="21"/>
  <c r="T795" i="21" s="1"/>
  <c r="R796" i="21"/>
  <c r="R797" i="21"/>
  <c r="R798" i="21"/>
  <c r="T798" i="21" s="1"/>
  <c r="R799" i="21"/>
  <c r="T799" i="21" s="1"/>
  <c r="R800" i="21"/>
  <c r="R801" i="21"/>
  <c r="R802" i="21"/>
  <c r="R803" i="21"/>
  <c r="T803" i="21" s="1"/>
  <c r="R804" i="21"/>
  <c r="R805" i="21"/>
  <c r="R806" i="21"/>
  <c r="R807" i="21"/>
  <c r="T807" i="21" s="1"/>
  <c r="R808" i="21"/>
  <c r="R809" i="21"/>
  <c r="R810" i="21"/>
  <c r="T810" i="21" s="1"/>
  <c r="R811" i="21"/>
  <c r="T811" i="21" s="1"/>
  <c r="R812" i="21"/>
  <c r="R813" i="21"/>
  <c r="R814" i="21"/>
  <c r="T814" i="21" s="1"/>
  <c r="R815" i="21"/>
  <c r="T815" i="21" s="1"/>
  <c r="R816" i="21"/>
  <c r="R817" i="21"/>
  <c r="R818" i="21"/>
  <c r="R819" i="21"/>
  <c r="T819" i="21" s="1"/>
  <c r="R820" i="21"/>
  <c r="R821" i="21"/>
  <c r="R822" i="21"/>
  <c r="R823" i="21"/>
  <c r="T823" i="21" s="1"/>
  <c r="R824" i="21"/>
  <c r="R825" i="21"/>
  <c r="R826" i="21"/>
  <c r="T826" i="21" s="1"/>
  <c r="R827" i="21"/>
  <c r="T827" i="21" s="1"/>
  <c r="R828" i="21"/>
  <c r="R829" i="21"/>
  <c r="R830" i="21"/>
  <c r="T830" i="21" s="1"/>
  <c r="R831" i="21"/>
  <c r="T831" i="21" s="1"/>
  <c r="R832" i="21"/>
  <c r="R833" i="21"/>
  <c r="R834" i="21"/>
  <c r="R835" i="21"/>
  <c r="T835" i="21" s="1"/>
  <c r="R836" i="21"/>
  <c r="R837" i="21"/>
  <c r="R838" i="21"/>
  <c r="R839" i="21"/>
  <c r="T839" i="21" s="1"/>
  <c r="R840" i="21"/>
  <c r="R841" i="21"/>
  <c r="R842" i="21"/>
  <c r="T842" i="21" s="1"/>
  <c r="R843" i="21"/>
  <c r="T843" i="21" s="1"/>
  <c r="R844" i="21"/>
  <c r="R845" i="21"/>
  <c r="R846" i="21"/>
  <c r="T846" i="21" s="1"/>
  <c r="R847" i="21"/>
  <c r="T847" i="21" s="1"/>
  <c r="R848" i="21"/>
  <c r="R849" i="21"/>
  <c r="R850" i="21"/>
  <c r="R851" i="21"/>
  <c r="T851" i="21" s="1"/>
  <c r="R852" i="21"/>
  <c r="R853" i="21"/>
  <c r="R854" i="21"/>
  <c r="R855" i="21"/>
  <c r="T855" i="21" s="1"/>
  <c r="R856" i="21"/>
  <c r="R857" i="21"/>
  <c r="R858" i="21"/>
  <c r="T858" i="21" s="1"/>
  <c r="R859" i="21"/>
  <c r="T859" i="21" s="1"/>
  <c r="R860" i="21"/>
  <c r="R861" i="21"/>
  <c r="R862" i="21"/>
  <c r="T862" i="21" s="1"/>
  <c r="R863" i="21"/>
  <c r="T863" i="21" s="1"/>
  <c r="R864" i="21"/>
  <c r="R865" i="21"/>
  <c r="R866" i="21"/>
  <c r="R867" i="21"/>
  <c r="T867" i="21" s="1"/>
  <c r="R868" i="21"/>
  <c r="R869" i="21"/>
  <c r="R870" i="21"/>
  <c r="R871" i="21"/>
  <c r="T871" i="21" s="1"/>
  <c r="R872" i="21"/>
  <c r="R873" i="21"/>
  <c r="R874" i="21"/>
  <c r="T874" i="21" s="1"/>
  <c r="R875" i="21"/>
  <c r="T875" i="21" s="1"/>
  <c r="R876" i="21"/>
  <c r="R877" i="21"/>
  <c r="R878" i="21"/>
  <c r="T878" i="21" s="1"/>
  <c r="R879" i="21"/>
  <c r="T879" i="21" s="1"/>
  <c r="R880" i="21"/>
  <c r="R881" i="21"/>
  <c r="R882" i="21"/>
  <c r="R883" i="21"/>
  <c r="T883" i="21" s="1"/>
  <c r="R884" i="21"/>
  <c r="R885" i="21"/>
  <c r="R886" i="21"/>
  <c r="R887" i="21"/>
  <c r="T887" i="21" s="1"/>
  <c r="R888" i="21"/>
  <c r="R889" i="21"/>
  <c r="R890" i="21"/>
  <c r="T890" i="21" s="1"/>
  <c r="R891" i="21"/>
  <c r="T891" i="21" s="1"/>
  <c r="R892" i="21"/>
  <c r="R893" i="21"/>
  <c r="R894" i="21"/>
  <c r="T894" i="21" s="1"/>
  <c r="R895" i="21"/>
  <c r="T895" i="21" s="1"/>
  <c r="R896" i="21"/>
  <c r="R897" i="21"/>
  <c r="R898" i="21"/>
  <c r="R899" i="21"/>
  <c r="T899" i="21" s="1"/>
  <c r="R900" i="21"/>
  <c r="R901" i="21"/>
  <c r="R902" i="21"/>
  <c r="R903" i="21"/>
  <c r="T903" i="21" s="1"/>
  <c r="R904" i="21"/>
  <c r="R905" i="21"/>
  <c r="R906" i="21"/>
  <c r="T906" i="21" s="1"/>
  <c r="R907" i="21"/>
  <c r="T907" i="21" s="1"/>
  <c r="R908" i="21"/>
  <c r="R909" i="21"/>
  <c r="R910" i="21"/>
  <c r="T910" i="21" s="1"/>
  <c r="R911" i="21"/>
  <c r="T911" i="21" s="1"/>
  <c r="R912" i="21"/>
  <c r="R913" i="21"/>
  <c r="R914" i="21"/>
  <c r="R915" i="21"/>
  <c r="T915" i="21" s="1"/>
  <c r="R916" i="21"/>
  <c r="R917" i="21"/>
  <c r="R918" i="21"/>
  <c r="R919" i="21"/>
  <c r="T919" i="21" s="1"/>
  <c r="R920" i="21"/>
  <c r="R921" i="21"/>
  <c r="R922" i="21"/>
  <c r="T922" i="21" s="1"/>
  <c r="R923" i="21"/>
  <c r="T923" i="21" s="1"/>
  <c r="R924" i="21"/>
  <c r="R925" i="21"/>
  <c r="R926" i="21"/>
  <c r="T926" i="21" s="1"/>
  <c r="R927" i="21"/>
  <c r="T927" i="21" s="1"/>
  <c r="R928" i="21"/>
  <c r="R929" i="21"/>
  <c r="R930" i="21"/>
  <c r="R931" i="21"/>
  <c r="T931" i="21" s="1"/>
  <c r="R932" i="21"/>
  <c r="R933" i="21"/>
  <c r="R934" i="21"/>
  <c r="R935" i="21"/>
  <c r="T935" i="21" s="1"/>
  <c r="R936" i="21"/>
  <c r="R937" i="21"/>
  <c r="R938" i="21"/>
  <c r="T938" i="21" s="1"/>
  <c r="R939" i="21"/>
  <c r="T939" i="21" s="1"/>
  <c r="R940" i="21"/>
  <c r="R941" i="21"/>
  <c r="R942" i="21"/>
  <c r="T942" i="21" s="1"/>
  <c r="R943" i="21"/>
  <c r="T943" i="21" s="1"/>
  <c r="R944" i="21"/>
  <c r="R945" i="21"/>
  <c r="R946" i="21"/>
  <c r="R947" i="21"/>
  <c r="T947" i="21" s="1"/>
  <c r="R948" i="21"/>
  <c r="R949" i="21"/>
  <c r="R950" i="21"/>
  <c r="R951" i="21"/>
  <c r="T951" i="21" s="1"/>
  <c r="R952" i="21"/>
  <c r="R953" i="21"/>
  <c r="R954" i="21"/>
  <c r="T954" i="21" s="1"/>
  <c r="R955" i="21"/>
  <c r="T955" i="21" s="1"/>
  <c r="R956" i="21"/>
  <c r="R957" i="21"/>
  <c r="R958" i="21"/>
  <c r="T958" i="21" s="1"/>
  <c r="R959" i="21"/>
  <c r="T959" i="21" s="1"/>
  <c r="R960" i="21"/>
  <c r="R961" i="21"/>
  <c r="R962" i="21"/>
  <c r="R963" i="21"/>
  <c r="T963" i="21" s="1"/>
  <c r="R964" i="21"/>
  <c r="R965" i="21"/>
  <c r="R966" i="21"/>
  <c r="R967" i="21"/>
  <c r="T967" i="21" s="1"/>
  <c r="R968" i="21"/>
  <c r="R969" i="21"/>
  <c r="R970" i="21"/>
  <c r="T970" i="21" s="1"/>
  <c r="R971" i="21"/>
  <c r="T971" i="21" s="1"/>
  <c r="R972" i="21"/>
  <c r="R973" i="21"/>
  <c r="R974" i="21"/>
  <c r="T974" i="21" s="1"/>
  <c r="R975" i="21"/>
  <c r="T975" i="21" s="1"/>
  <c r="R976" i="21"/>
  <c r="R977" i="21"/>
  <c r="R978" i="21"/>
  <c r="R979" i="21"/>
  <c r="T979" i="21" s="1"/>
  <c r="R980" i="21"/>
  <c r="R981" i="21"/>
  <c r="R982" i="21"/>
  <c r="R983" i="21"/>
  <c r="T983" i="21" s="1"/>
  <c r="R984" i="21"/>
  <c r="R985" i="21"/>
  <c r="R986" i="21"/>
  <c r="T986" i="21" s="1"/>
  <c r="R987" i="21"/>
  <c r="T987" i="21" s="1"/>
  <c r="R988" i="21"/>
  <c r="R989" i="21"/>
  <c r="R990" i="21"/>
  <c r="T990" i="21" s="1"/>
  <c r="R991" i="21"/>
  <c r="T991" i="21" s="1"/>
  <c r="R992" i="21"/>
  <c r="R993" i="21"/>
  <c r="R994" i="21"/>
  <c r="R995" i="21"/>
  <c r="T995" i="21" s="1"/>
  <c r="R996" i="21"/>
  <c r="R997" i="21"/>
  <c r="R998" i="21"/>
  <c r="R999" i="21"/>
  <c r="R1000" i="21"/>
  <c r="R1001" i="21"/>
  <c r="R1002" i="21"/>
  <c r="T1002" i="21" s="1"/>
  <c r="R1003" i="21"/>
  <c r="T1003" i="21" s="1"/>
  <c r="R1004" i="21"/>
  <c r="R1005" i="21"/>
  <c r="R1006" i="21"/>
  <c r="T1006" i="21" s="1"/>
  <c r="R1007" i="21"/>
  <c r="T1007" i="21" s="1"/>
  <c r="R1008" i="21"/>
  <c r="R1009" i="21"/>
  <c r="R1010" i="21"/>
  <c r="R1011" i="21"/>
  <c r="T1011" i="21" s="1"/>
  <c r="R1012" i="21"/>
  <c r="R1013" i="21"/>
  <c r="R1014" i="21"/>
  <c r="R1015" i="21"/>
  <c r="T1015" i="21" s="1"/>
  <c r="R1016" i="21"/>
  <c r="R1017" i="21"/>
  <c r="R1018" i="21"/>
  <c r="T1018" i="21" s="1"/>
  <c r="R1019" i="21"/>
  <c r="T1019" i="21" s="1"/>
  <c r="R1020" i="21"/>
  <c r="R1021" i="21"/>
  <c r="R1022" i="21"/>
  <c r="T1022" i="21" s="1"/>
  <c r="R1023" i="21"/>
  <c r="R1024" i="21"/>
  <c r="R1025" i="21"/>
  <c r="R1026" i="21"/>
  <c r="R1027" i="21"/>
  <c r="T1027" i="21" s="1"/>
  <c r="R1028" i="21"/>
  <c r="R1029" i="21"/>
  <c r="R1030" i="21"/>
  <c r="R1031" i="21"/>
  <c r="T1031" i="21" s="1"/>
  <c r="R1032" i="21"/>
  <c r="R1033" i="21"/>
  <c r="R1034" i="21"/>
  <c r="T1034" i="21" s="1"/>
  <c r="R1035" i="21"/>
  <c r="T1035" i="21" s="1"/>
  <c r="R1036" i="21"/>
  <c r="R1037" i="21"/>
  <c r="R1038" i="21"/>
  <c r="T1038" i="21" s="1"/>
  <c r="R1039" i="21"/>
  <c r="T1039" i="21" s="1"/>
  <c r="R1040" i="21"/>
  <c r="R1041" i="21"/>
  <c r="R1042" i="21"/>
  <c r="R1043" i="21"/>
  <c r="T1043" i="21" s="1"/>
  <c r="R1044" i="21"/>
  <c r="R1045" i="21"/>
  <c r="R1046" i="21"/>
  <c r="R1047" i="21"/>
  <c r="T1047" i="21" s="1"/>
  <c r="R1048" i="21"/>
  <c r="R1049" i="21"/>
  <c r="R1050" i="21"/>
  <c r="T1050" i="21" s="1"/>
  <c r="R1051" i="21"/>
  <c r="T1051" i="21" s="1"/>
  <c r="R1052" i="21"/>
  <c r="R1053" i="21"/>
  <c r="R1054" i="21"/>
  <c r="T1054" i="21" s="1"/>
  <c r="R1055" i="21"/>
  <c r="T1055" i="21" s="1"/>
  <c r="R1056" i="21"/>
  <c r="R1057" i="21"/>
  <c r="R1058" i="21"/>
  <c r="R1059" i="21"/>
  <c r="T1059" i="21" s="1"/>
  <c r="R1060" i="21"/>
  <c r="R1061" i="21"/>
  <c r="R1062" i="21"/>
  <c r="R1063" i="21"/>
  <c r="T1063" i="21" s="1"/>
  <c r="R1064" i="21"/>
  <c r="R1065" i="21"/>
  <c r="R1066" i="21"/>
  <c r="T1066" i="21" s="1"/>
  <c r="R1067" i="21"/>
  <c r="T1067" i="21" s="1"/>
  <c r="R1068" i="21"/>
  <c r="R1069" i="21"/>
  <c r="R1070" i="21"/>
  <c r="T1070" i="21" s="1"/>
  <c r="R1071" i="21"/>
  <c r="T1071" i="21" s="1"/>
  <c r="R1072" i="21"/>
  <c r="R1073" i="21"/>
  <c r="R1074" i="21"/>
  <c r="R1075" i="21"/>
  <c r="T1075" i="21" s="1"/>
  <c r="R1076" i="21"/>
  <c r="R1077" i="21"/>
  <c r="R1078" i="21"/>
  <c r="R1079" i="21"/>
  <c r="T1079" i="21" s="1"/>
  <c r="R1080" i="21"/>
  <c r="R1081" i="21"/>
  <c r="R1082" i="21"/>
  <c r="T1082" i="21" s="1"/>
  <c r="R1083" i="21"/>
  <c r="T1083" i="21" s="1"/>
  <c r="R1084" i="21"/>
  <c r="R1085" i="21"/>
  <c r="R1086" i="21"/>
  <c r="T1086" i="21" s="1"/>
  <c r="R1087" i="21"/>
  <c r="T1087" i="21" s="1"/>
  <c r="R1088" i="21"/>
  <c r="R1089" i="21"/>
  <c r="R1090" i="21"/>
  <c r="R1091" i="21"/>
  <c r="T1091" i="21" s="1"/>
  <c r="R1092" i="21"/>
  <c r="R1093" i="21"/>
  <c r="R1094" i="21"/>
  <c r="R1095" i="21"/>
  <c r="T1095" i="21" s="1"/>
  <c r="R1096" i="21"/>
  <c r="R1097" i="21"/>
  <c r="R1098" i="21"/>
  <c r="T1098" i="21" s="1"/>
  <c r="R1099" i="21"/>
  <c r="T1099" i="21" s="1"/>
  <c r="R1100" i="21"/>
  <c r="R1101" i="21"/>
  <c r="R1102" i="21"/>
  <c r="T1102" i="21" s="1"/>
  <c r="R1103" i="21"/>
  <c r="T1103" i="21" s="1"/>
  <c r="R1104" i="21"/>
  <c r="R1105" i="21"/>
  <c r="R1106" i="21"/>
  <c r="R1107" i="21"/>
  <c r="T1107" i="21" s="1"/>
  <c r="R1108" i="21"/>
  <c r="R1109" i="21"/>
  <c r="R1110" i="21"/>
  <c r="R1111" i="21"/>
  <c r="T1111" i="21" s="1"/>
  <c r="R1112" i="21"/>
  <c r="R1113" i="21"/>
  <c r="R1114" i="21"/>
  <c r="T1114" i="21" s="1"/>
  <c r="R1115" i="21"/>
  <c r="T1115" i="21" s="1"/>
  <c r="R1116" i="21"/>
  <c r="R1117" i="21"/>
  <c r="R1118" i="21"/>
  <c r="T1118" i="21" s="1"/>
  <c r="R1119" i="21"/>
  <c r="T1119" i="21" s="1"/>
  <c r="R1120" i="21"/>
  <c r="R1121" i="21"/>
  <c r="R1122" i="21"/>
  <c r="R1123" i="21"/>
  <c r="T1123" i="21" s="1"/>
  <c r="R1124" i="21"/>
  <c r="R1125" i="21"/>
  <c r="R1126" i="21"/>
  <c r="R1127" i="21"/>
  <c r="T1127" i="21" s="1"/>
  <c r="R1128" i="21"/>
  <c r="R1129" i="21"/>
  <c r="R1130" i="21"/>
  <c r="T1130" i="21" s="1"/>
  <c r="R1131" i="21"/>
  <c r="T1131" i="21" s="1"/>
  <c r="R1132" i="21"/>
  <c r="R1133" i="21"/>
  <c r="R1134" i="21"/>
  <c r="T1134" i="21" s="1"/>
  <c r="R1135" i="21"/>
  <c r="T1135" i="21" s="1"/>
  <c r="R1136" i="21"/>
  <c r="R1137" i="21"/>
  <c r="R1138" i="21"/>
  <c r="R1139" i="21"/>
  <c r="T1139" i="21" s="1"/>
  <c r="R1140" i="21"/>
  <c r="R1141" i="21"/>
  <c r="R1142" i="21"/>
  <c r="R1143" i="21"/>
  <c r="T1143" i="21" s="1"/>
  <c r="R1144" i="21"/>
  <c r="R1145" i="21"/>
  <c r="R1146" i="21"/>
  <c r="T1146" i="21" s="1"/>
  <c r="R1147" i="21"/>
  <c r="T1147" i="21" s="1"/>
  <c r="R1148" i="21"/>
  <c r="R1149" i="21"/>
  <c r="R1150" i="21"/>
  <c r="T1150" i="21" s="1"/>
  <c r="R1151" i="21"/>
  <c r="T1151" i="21" s="1"/>
  <c r="R1152" i="21"/>
  <c r="R1153" i="21"/>
  <c r="R1154" i="21"/>
  <c r="R1155" i="21"/>
  <c r="T1155" i="21" s="1"/>
  <c r="R1156" i="21"/>
  <c r="R1157" i="21"/>
  <c r="R1158" i="21"/>
  <c r="R1159" i="21"/>
  <c r="T1159" i="21" s="1"/>
  <c r="R1160" i="21"/>
  <c r="R1161" i="21"/>
  <c r="R1162" i="21"/>
  <c r="T1162" i="21" s="1"/>
  <c r="R1163" i="21"/>
  <c r="T1163" i="21" s="1"/>
  <c r="R1164" i="21"/>
  <c r="R1165" i="21"/>
  <c r="R1166" i="21"/>
  <c r="T1166" i="21" s="1"/>
  <c r="R1167" i="21"/>
  <c r="T1167" i="21" s="1"/>
  <c r="R1168" i="21"/>
  <c r="R1169" i="21"/>
  <c r="R1170" i="21"/>
  <c r="R1171" i="21"/>
  <c r="T1171" i="21" s="1"/>
  <c r="R1172" i="21"/>
  <c r="R1173" i="21"/>
  <c r="R1174" i="21"/>
  <c r="R1175" i="21"/>
  <c r="T1175" i="21" s="1"/>
  <c r="R1176" i="21"/>
  <c r="R1177" i="21"/>
  <c r="R1178" i="21"/>
  <c r="T1178" i="21" s="1"/>
  <c r="R1179" i="21"/>
  <c r="T1179" i="21" s="1"/>
  <c r="R1180" i="21"/>
  <c r="R1181" i="21"/>
  <c r="R1182" i="21"/>
  <c r="T1182" i="21" s="1"/>
  <c r="R1183" i="21"/>
  <c r="T1183" i="21" s="1"/>
  <c r="R1184" i="21"/>
  <c r="R1185" i="21"/>
  <c r="R1186" i="21"/>
  <c r="R1187" i="21"/>
  <c r="T1187" i="21" s="1"/>
  <c r="R1188" i="21"/>
  <c r="R1189" i="21"/>
  <c r="R1190" i="21"/>
  <c r="R1191" i="21"/>
  <c r="R1192" i="21"/>
  <c r="R1193" i="21"/>
  <c r="R1194" i="21"/>
  <c r="T1194" i="21" s="1"/>
  <c r="R1195" i="21"/>
  <c r="T1195" i="21" s="1"/>
  <c r="R1196" i="21"/>
  <c r="R1197" i="21"/>
  <c r="R1198" i="21"/>
  <c r="T1198" i="21" s="1"/>
  <c r="R1199" i="21"/>
  <c r="T1199" i="21" s="1"/>
  <c r="R1200" i="21"/>
  <c r="R1201" i="21"/>
  <c r="R1202" i="21"/>
  <c r="R1203" i="21"/>
  <c r="T1203" i="21" s="1"/>
  <c r="R1204" i="21"/>
  <c r="R1205" i="21"/>
  <c r="R1206" i="21"/>
  <c r="R1207" i="21"/>
  <c r="T1207" i="21" s="1"/>
  <c r="R1208" i="21"/>
  <c r="R1209" i="21"/>
  <c r="R1210" i="21"/>
  <c r="T1210" i="21" s="1"/>
  <c r="R1211" i="21"/>
  <c r="T1211" i="21" s="1"/>
  <c r="R1212" i="21"/>
  <c r="R1213" i="21"/>
  <c r="R1214" i="21"/>
  <c r="T1214" i="21" s="1"/>
  <c r="R1215" i="21"/>
  <c r="T1215" i="21" s="1"/>
  <c r="R1216" i="21"/>
  <c r="R1217" i="21"/>
  <c r="R1218" i="21"/>
  <c r="R1219" i="21"/>
  <c r="T1219" i="21" s="1"/>
  <c r="R1220" i="21"/>
  <c r="R1221" i="21"/>
  <c r="R1222" i="21"/>
  <c r="R1223" i="21"/>
  <c r="T1223" i="21" s="1"/>
  <c r="R1224" i="21"/>
  <c r="R1225" i="21"/>
  <c r="R1226" i="21"/>
  <c r="T1226" i="21" s="1"/>
  <c r="R1227" i="21"/>
  <c r="T1227" i="21" s="1"/>
  <c r="R1228" i="21"/>
  <c r="R1229" i="21"/>
  <c r="R1230" i="21"/>
  <c r="T1230" i="21" s="1"/>
  <c r="R1231" i="21"/>
  <c r="T1231" i="21" s="1"/>
  <c r="R1232" i="21"/>
  <c r="R1233" i="21"/>
  <c r="R1234" i="21"/>
  <c r="R1235" i="21"/>
  <c r="T1235" i="21" s="1"/>
  <c r="R1236" i="21"/>
  <c r="R1237" i="21"/>
  <c r="R1238" i="21"/>
  <c r="R1239" i="21"/>
  <c r="T1239" i="21" s="1"/>
  <c r="R1240" i="21"/>
  <c r="R1241" i="21"/>
  <c r="R1242" i="21"/>
  <c r="T1242" i="21" s="1"/>
  <c r="R1243" i="21"/>
  <c r="T1243" i="21" s="1"/>
  <c r="R1244" i="21"/>
  <c r="R1245" i="21"/>
  <c r="R1246" i="21"/>
  <c r="T1246" i="21" s="1"/>
  <c r="R1247" i="21"/>
  <c r="T1247" i="21" s="1"/>
  <c r="R1248" i="21"/>
  <c r="R1249" i="21"/>
  <c r="R1250" i="21"/>
  <c r="R1251" i="21"/>
  <c r="T1251" i="21" s="1"/>
  <c r="R1252" i="21"/>
  <c r="R1253" i="21"/>
  <c r="R1254" i="21"/>
  <c r="R1255" i="21"/>
  <c r="T1255" i="21" s="1"/>
  <c r="R1256" i="21"/>
  <c r="R1257" i="21"/>
  <c r="R1258" i="21"/>
  <c r="T1258" i="21" s="1"/>
  <c r="R1259" i="21"/>
  <c r="T1259" i="21" s="1"/>
  <c r="R1260" i="21"/>
  <c r="R1261" i="21"/>
  <c r="R1262" i="21"/>
  <c r="T1262" i="21" s="1"/>
  <c r="R1263" i="21"/>
  <c r="T1263" i="21" s="1"/>
  <c r="R1264" i="21"/>
  <c r="R1265" i="21"/>
  <c r="R1266" i="21"/>
  <c r="R1267" i="21"/>
  <c r="T1267" i="21" s="1"/>
  <c r="R1268" i="21"/>
  <c r="R1269" i="21"/>
  <c r="R1270" i="21"/>
  <c r="R1271" i="21"/>
  <c r="T1271" i="21" s="1"/>
  <c r="R1272" i="21"/>
  <c r="R1273" i="21"/>
  <c r="R1274" i="21"/>
  <c r="T1274" i="21" s="1"/>
  <c r="R1275" i="21"/>
  <c r="T1275" i="21" s="1"/>
  <c r="R1276" i="21"/>
  <c r="R1277" i="21"/>
  <c r="R1278" i="21"/>
  <c r="T1278" i="21" s="1"/>
  <c r="R1279" i="21"/>
  <c r="T1279" i="21" s="1"/>
  <c r="R1280" i="21"/>
  <c r="R1281" i="21"/>
  <c r="R1282" i="21"/>
  <c r="R1283" i="21"/>
  <c r="T1283" i="21" s="1"/>
  <c r="R1284" i="21"/>
  <c r="R1285" i="21"/>
  <c r="R1286" i="21"/>
  <c r="R1287" i="21"/>
  <c r="T1287" i="21" s="1"/>
  <c r="R1288" i="21"/>
  <c r="R1289" i="21"/>
  <c r="R1290" i="21"/>
  <c r="T1290" i="21" s="1"/>
  <c r="R1291" i="21"/>
  <c r="T1291" i="21" s="1"/>
  <c r="R1292" i="21"/>
  <c r="R1293" i="21"/>
  <c r="R1294" i="21"/>
  <c r="T1294" i="21" s="1"/>
  <c r="R1295" i="21"/>
  <c r="T1295" i="21" s="1"/>
  <c r="R1296" i="21"/>
  <c r="R1297" i="21"/>
  <c r="R1298" i="21"/>
  <c r="R1299" i="21"/>
  <c r="T1299" i="21" s="1"/>
  <c r="R1300" i="21"/>
  <c r="R1301" i="21"/>
  <c r="R1302" i="21"/>
  <c r="R1303" i="21"/>
  <c r="T1303" i="21" s="1"/>
  <c r="R1304" i="21"/>
  <c r="R1305" i="21"/>
  <c r="R1306" i="21"/>
  <c r="T1306" i="21" s="1"/>
  <c r="R1307" i="21"/>
  <c r="T1307" i="21" s="1"/>
  <c r="R1308" i="21"/>
  <c r="R1309" i="21"/>
  <c r="R1310" i="21"/>
  <c r="T1310" i="21" s="1"/>
  <c r="R1311" i="21"/>
  <c r="T1311" i="21" s="1"/>
  <c r="R1312" i="21"/>
  <c r="R1313" i="21"/>
  <c r="R1314" i="21"/>
  <c r="R1315" i="21"/>
  <c r="T1315" i="21" s="1"/>
  <c r="R1316" i="21"/>
  <c r="R1317" i="21"/>
  <c r="R1318" i="21"/>
  <c r="R1319" i="21"/>
  <c r="R1320" i="21"/>
  <c r="R1321" i="21"/>
  <c r="R1322" i="21"/>
  <c r="T1322" i="21" s="1"/>
  <c r="R1323" i="21"/>
  <c r="T1323" i="21" s="1"/>
  <c r="R1324" i="21"/>
  <c r="R1325" i="21"/>
  <c r="R1326" i="21"/>
  <c r="T1326" i="21" s="1"/>
  <c r="R1327" i="21"/>
  <c r="T1327" i="21" s="1"/>
  <c r="R1328" i="21"/>
  <c r="R1329" i="21"/>
  <c r="R1330" i="21"/>
  <c r="R1331" i="21"/>
  <c r="T1331" i="21" s="1"/>
  <c r="R1332" i="21"/>
  <c r="R1333" i="21"/>
  <c r="R1334" i="21"/>
  <c r="R1335" i="21"/>
  <c r="T1335" i="21" s="1"/>
  <c r="R1336" i="21"/>
  <c r="R1337" i="21"/>
  <c r="R1338" i="21"/>
  <c r="T1338" i="21" s="1"/>
  <c r="R1339" i="21"/>
  <c r="T1339" i="21" s="1"/>
  <c r="R1340" i="21"/>
  <c r="R1341" i="21"/>
  <c r="R1342" i="21"/>
  <c r="T1342" i="21" s="1"/>
  <c r="R1343" i="21"/>
  <c r="T1343" i="21" s="1"/>
  <c r="R1344" i="21"/>
  <c r="R1345" i="21"/>
  <c r="R1346" i="21"/>
  <c r="R1347" i="21"/>
  <c r="T1347" i="21" s="1"/>
  <c r="R1348" i="21"/>
  <c r="R1349" i="21"/>
  <c r="R1350" i="21"/>
  <c r="R1351" i="21"/>
  <c r="T1351" i="21" s="1"/>
  <c r="R1352" i="21"/>
  <c r="R1353" i="21"/>
  <c r="R1354" i="21"/>
  <c r="T1354" i="21" s="1"/>
  <c r="R1355" i="21"/>
  <c r="T1355" i="21" s="1"/>
  <c r="R1356" i="21"/>
  <c r="R1357" i="21"/>
  <c r="R1358" i="21"/>
  <c r="T1358" i="21" s="1"/>
  <c r="R1359" i="21"/>
  <c r="T1359" i="21" s="1"/>
  <c r="R1360" i="21"/>
  <c r="R1361" i="21"/>
  <c r="R1362" i="21"/>
  <c r="R1363" i="21"/>
  <c r="T1363" i="21" s="1"/>
  <c r="R1364" i="21"/>
  <c r="R1365" i="21"/>
  <c r="R1366" i="21"/>
  <c r="R1367" i="21"/>
  <c r="T1367" i="21" s="1"/>
  <c r="R1368" i="21"/>
  <c r="R1369" i="21"/>
  <c r="R1370" i="21"/>
  <c r="T1370" i="21" s="1"/>
  <c r="R1371" i="21"/>
  <c r="T1371" i="21" s="1"/>
  <c r="R1372" i="21"/>
  <c r="R1373" i="21"/>
  <c r="R1374" i="21"/>
  <c r="T1374" i="21" s="1"/>
  <c r="R1375" i="21"/>
  <c r="T1375" i="21" s="1"/>
  <c r="R1376" i="21"/>
  <c r="R1377" i="21"/>
  <c r="R1378" i="21"/>
  <c r="R1379" i="21"/>
  <c r="T1379" i="21" s="1"/>
  <c r="R1380" i="21"/>
  <c r="R1381" i="21"/>
  <c r="R1382" i="21"/>
  <c r="R1383" i="21"/>
  <c r="T1383" i="21" s="1"/>
  <c r="R1384" i="21"/>
  <c r="R1385" i="21"/>
  <c r="R1386" i="21"/>
  <c r="T1386" i="21" s="1"/>
  <c r="R1387" i="21"/>
  <c r="T1387" i="21" s="1"/>
  <c r="R1388" i="21"/>
  <c r="R1389" i="21"/>
  <c r="R1390" i="21"/>
  <c r="T1390" i="21" s="1"/>
  <c r="R1391" i="21"/>
  <c r="T1391" i="21" s="1"/>
  <c r="R1392" i="21"/>
  <c r="R1393" i="21"/>
  <c r="R1394" i="21"/>
  <c r="R1395" i="21"/>
  <c r="T1395" i="21" s="1"/>
  <c r="R1396" i="21"/>
  <c r="R1397" i="21"/>
  <c r="R1398" i="21"/>
  <c r="R1399" i="21"/>
  <c r="T1399" i="21" s="1"/>
  <c r="R1400" i="21"/>
  <c r="R1401" i="21"/>
  <c r="R1402" i="21"/>
  <c r="T1402" i="21" s="1"/>
  <c r="R1403" i="21"/>
  <c r="T1403" i="21" s="1"/>
  <c r="R1404" i="21"/>
  <c r="R1405" i="21"/>
  <c r="R1406" i="21"/>
  <c r="T1406" i="21" s="1"/>
  <c r="R1407" i="21"/>
  <c r="T1407" i="21" s="1"/>
  <c r="R1408" i="21"/>
  <c r="R1409" i="21"/>
  <c r="R1410" i="21"/>
  <c r="R1411" i="21"/>
  <c r="T1411" i="21" s="1"/>
  <c r="R1412" i="21"/>
  <c r="R1413" i="21"/>
  <c r="R1414" i="21"/>
  <c r="R1415" i="21"/>
  <c r="T1415" i="21" s="1"/>
  <c r="R1416" i="21"/>
  <c r="R1417" i="21"/>
  <c r="R1418" i="21"/>
  <c r="T1418" i="21" s="1"/>
  <c r="R1419" i="21"/>
  <c r="T1419" i="21" s="1"/>
  <c r="R1420" i="21"/>
  <c r="R1421" i="21"/>
  <c r="R1422" i="21"/>
  <c r="T1422" i="21" s="1"/>
  <c r="R1423" i="21"/>
  <c r="T1423" i="21" s="1"/>
  <c r="R1424" i="21"/>
  <c r="R1425" i="21"/>
  <c r="R1426" i="21"/>
  <c r="R1427" i="21"/>
  <c r="T1427" i="21" s="1"/>
  <c r="R1428" i="21"/>
  <c r="R1429" i="21"/>
  <c r="R1430" i="21"/>
  <c r="R1431" i="21"/>
  <c r="T1431" i="21" s="1"/>
  <c r="R1432" i="21"/>
  <c r="R1433" i="21"/>
  <c r="R1434" i="21"/>
  <c r="T1434" i="21" s="1"/>
  <c r="R1435" i="21"/>
  <c r="T1435" i="21" s="1"/>
  <c r="R1436" i="21"/>
  <c r="R1437" i="21"/>
  <c r="R1438" i="21"/>
  <c r="T1438" i="21" s="1"/>
  <c r="R1439" i="21"/>
  <c r="R1440" i="21"/>
  <c r="R1441" i="21"/>
  <c r="R1442" i="21"/>
  <c r="R1443" i="21"/>
  <c r="T1443" i="21" s="1"/>
  <c r="R1444" i="21"/>
  <c r="R1445" i="21"/>
  <c r="R1446" i="21"/>
  <c r="R1447" i="21"/>
  <c r="T1447" i="21" s="1"/>
  <c r="R1448" i="21"/>
  <c r="R1449" i="21"/>
  <c r="R1450" i="21"/>
  <c r="T1450" i="21" s="1"/>
  <c r="R1451" i="21"/>
  <c r="T1451" i="21" s="1"/>
  <c r="R1452" i="21"/>
  <c r="R1453" i="21"/>
  <c r="R1454" i="21"/>
  <c r="T1454" i="21" s="1"/>
  <c r="R1455" i="21"/>
  <c r="T1455" i="21" s="1"/>
  <c r="R1456" i="21"/>
  <c r="R1457" i="21"/>
  <c r="R1458" i="21"/>
  <c r="R1459" i="21"/>
  <c r="T1459" i="21" s="1"/>
  <c r="R1460" i="21"/>
  <c r="R1461" i="21"/>
  <c r="R1462" i="21"/>
  <c r="R1463" i="21"/>
  <c r="T1463" i="21" s="1"/>
  <c r="R1464" i="21"/>
  <c r="R1465" i="21"/>
  <c r="R1466" i="21"/>
  <c r="T1466" i="21" s="1"/>
  <c r="R1467" i="21"/>
  <c r="T1467" i="21" s="1"/>
  <c r="R1468" i="21"/>
  <c r="R1469" i="21"/>
  <c r="R1470" i="21"/>
  <c r="T1470" i="21" s="1"/>
  <c r="R1471" i="21"/>
  <c r="T1471" i="21" s="1"/>
  <c r="R1472" i="21"/>
  <c r="R1473" i="21"/>
  <c r="R1474" i="21"/>
  <c r="R1475" i="21"/>
  <c r="T1475" i="21" s="1"/>
  <c r="R1476" i="21"/>
  <c r="R1477" i="21"/>
  <c r="R1478" i="21"/>
  <c r="T1478" i="21" s="1"/>
  <c r="R1479" i="21"/>
  <c r="T1479" i="21" s="1"/>
  <c r="R1480" i="21"/>
  <c r="R1481" i="21"/>
  <c r="R1482" i="21"/>
  <c r="T1482" i="21" s="1"/>
  <c r="R1483" i="21"/>
  <c r="T1483" i="21" s="1"/>
  <c r="R1484" i="21"/>
  <c r="R1485" i="21"/>
  <c r="R1486" i="21"/>
  <c r="T1486" i="21" s="1"/>
  <c r="R1487" i="21"/>
  <c r="T1487" i="21" s="1"/>
  <c r="R1488" i="21"/>
  <c r="R1489" i="21"/>
  <c r="R1490" i="21"/>
  <c r="T1490" i="21" s="1"/>
  <c r="R1491" i="21"/>
  <c r="T1491" i="21" s="1"/>
  <c r="R1492" i="21"/>
  <c r="R1493" i="21"/>
  <c r="R1494" i="21"/>
  <c r="T1494" i="21" s="1"/>
  <c r="R1495" i="21"/>
  <c r="T1495" i="21" s="1"/>
  <c r="R1496" i="21"/>
  <c r="R1497" i="21"/>
  <c r="R1498" i="21"/>
  <c r="R1499" i="21"/>
  <c r="T1499" i="21" s="1"/>
  <c r="R1500" i="21"/>
  <c r="R1501" i="21"/>
  <c r="R1502" i="21"/>
  <c r="T1502" i="21" s="1"/>
  <c r="R1503" i="21"/>
  <c r="T1503" i="21" s="1"/>
  <c r="R1504" i="21"/>
  <c r="R1505" i="21"/>
  <c r="R1506" i="21"/>
  <c r="T1506" i="21" s="1"/>
  <c r="R1507" i="21"/>
  <c r="T1507" i="21" s="1"/>
  <c r="R1508" i="21"/>
  <c r="R1509" i="21"/>
  <c r="R1510" i="21"/>
  <c r="R1511" i="21"/>
  <c r="T1511" i="21" s="1"/>
  <c r="R1512" i="21"/>
  <c r="R1513" i="21"/>
  <c r="R1514" i="21"/>
  <c r="R1515" i="21"/>
  <c r="T1515" i="21" s="1"/>
  <c r="R1516" i="21"/>
  <c r="R1517" i="21"/>
  <c r="R1518" i="21"/>
  <c r="T1518" i="21" s="1"/>
  <c r="R1519" i="21"/>
  <c r="T1519" i="21" s="1"/>
  <c r="R1520" i="21"/>
  <c r="R1521" i="21"/>
  <c r="R1522" i="21"/>
  <c r="R1523" i="21"/>
  <c r="R1524" i="21"/>
  <c r="R1525" i="21"/>
  <c r="R1526" i="21"/>
  <c r="R1527" i="21"/>
  <c r="T1527" i="21" s="1"/>
  <c r="R1528" i="21"/>
  <c r="R1529" i="21"/>
  <c r="R1530" i="21"/>
  <c r="T1530" i="21" s="1"/>
  <c r="R1531" i="21"/>
  <c r="T1531" i="21" s="1"/>
  <c r="R1532" i="21"/>
  <c r="R1533" i="21"/>
  <c r="R1534" i="21"/>
  <c r="T1534" i="21" s="1"/>
  <c r="R1535" i="21"/>
  <c r="T1535" i="21" s="1"/>
  <c r="R1536" i="21"/>
  <c r="R1537" i="21"/>
  <c r="R1538" i="21"/>
  <c r="R1539" i="21"/>
  <c r="T1539" i="21" s="1"/>
  <c r="R1540" i="21"/>
  <c r="R1541" i="21"/>
  <c r="R1542" i="21"/>
  <c r="T1542" i="21" s="1"/>
  <c r="R1543" i="21"/>
  <c r="T1543" i="21" s="1"/>
  <c r="R1544" i="21"/>
  <c r="R1545" i="21"/>
  <c r="R1546" i="21"/>
  <c r="T1546" i="21" s="1"/>
  <c r="R1547" i="21"/>
  <c r="T1547" i="21" s="1"/>
  <c r="R1548" i="21"/>
  <c r="R1549" i="21"/>
  <c r="R1550" i="21"/>
  <c r="T1550" i="21" s="1"/>
  <c r="R1551" i="21"/>
  <c r="T1551" i="21" s="1"/>
  <c r="R1552" i="21"/>
  <c r="R1553" i="21"/>
  <c r="R1554" i="21"/>
  <c r="T1554" i="21" s="1"/>
  <c r="R1555" i="21"/>
  <c r="T1555" i="21" s="1"/>
  <c r="R1556" i="21"/>
  <c r="R1557" i="21"/>
  <c r="R1558" i="21"/>
  <c r="T1558" i="21" s="1"/>
  <c r="R1559" i="21"/>
  <c r="T1559" i="21" s="1"/>
  <c r="R1560" i="21"/>
  <c r="R1561" i="21"/>
  <c r="R1562" i="21"/>
  <c r="T1562" i="21" s="1"/>
  <c r="R1563" i="21"/>
  <c r="T1563" i="21" s="1"/>
  <c r="R1564" i="21"/>
  <c r="R1565" i="21"/>
  <c r="R1566" i="21"/>
  <c r="T1566" i="21" s="1"/>
  <c r="R1567" i="21"/>
  <c r="T1567" i="21" s="1"/>
  <c r="R1568" i="21"/>
  <c r="R1569" i="21"/>
  <c r="R1570" i="21"/>
  <c r="R1571" i="21"/>
  <c r="T1571" i="21" s="1"/>
  <c r="R1572" i="21"/>
  <c r="R1573" i="21"/>
  <c r="R1574" i="21"/>
  <c r="R1575" i="21"/>
  <c r="T1575" i="21" s="1"/>
  <c r="R1576" i="21"/>
  <c r="R1577" i="21"/>
  <c r="R1578" i="21"/>
  <c r="T1578" i="21" s="1"/>
  <c r="R1579" i="21"/>
  <c r="T1579" i="21" s="1"/>
  <c r="R1580" i="21"/>
  <c r="R1581" i="21"/>
  <c r="R1582" i="21"/>
  <c r="T1582" i="21" s="1"/>
  <c r="R1583" i="21"/>
  <c r="T1583" i="21" s="1"/>
  <c r="R1584" i="21"/>
  <c r="R1585" i="21"/>
  <c r="R1586" i="21"/>
  <c r="T1586" i="21" s="1"/>
  <c r="R1587" i="21"/>
  <c r="R1588" i="21"/>
  <c r="R1589" i="21"/>
  <c r="R1590" i="21"/>
  <c r="T1590" i="21" s="1"/>
  <c r="R1591" i="21"/>
  <c r="T1591" i="21" s="1"/>
  <c r="R1592" i="21"/>
  <c r="R1593" i="21"/>
  <c r="R1594" i="21"/>
  <c r="T1594" i="21" s="1"/>
  <c r="R1595" i="21"/>
  <c r="T1595" i="21" s="1"/>
  <c r="R1596" i="21"/>
  <c r="R1597" i="21"/>
  <c r="R1598" i="21"/>
  <c r="T1598" i="21" s="1"/>
  <c r="R1599" i="21"/>
  <c r="T1599" i="21" s="1"/>
  <c r="R1600" i="21"/>
  <c r="R1601" i="21"/>
  <c r="R1602" i="21"/>
  <c r="R1603" i="21"/>
  <c r="T1603" i="21" s="1"/>
  <c r="R1604" i="21"/>
  <c r="R1605" i="21"/>
  <c r="R1606" i="21"/>
  <c r="R1607" i="21"/>
  <c r="T1607" i="21" s="1"/>
  <c r="R1608" i="21"/>
  <c r="R1609" i="21"/>
  <c r="R1610" i="21"/>
  <c r="T1610" i="21" s="1"/>
  <c r="R1611" i="21"/>
  <c r="T1611" i="21" s="1"/>
  <c r="R1612" i="21"/>
  <c r="R1613" i="21"/>
  <c r="R1614" i="21"/>
  <c r="T1614" i="21" s="1"/>
  <c r="R1615" i="21"/>
  <c r="T1615" i="21" s="1"/>
  <c r="R1616" i="21"/>
  <c r="R1617" i="21"/>
  <c r="R1618" i="21"/>
  <c r="T1618" i="21" s="1"/>
  <c r="R1619" i="21"/>
  <c r="T1619" i="21" s="1"/>
  <c r="R1620" i="21"/>
  <c r="R1621" i="21"/>
  <c r="R1622" i="21"/>
  <c r="T1622" i="21" s="1"/>
  <c r="R1623" i="21"/>
  <c r="T1623" i="21" s="1"/>
  <c r="R1624" i="21"/>
  <c r="R1625" i="21"/>
  <c r="R1626" i="21"/>
  <c r="T1626" i="21" s="1"/>
  <c r="R1627" i="21"/>
  <c r="T1627" i="21" s="1"/>
  <c r="R1628" i="21"/>
  <c r="R1629" i="21"/>
  <c r="R1630" i="21"/>
  <c r="T1630" i="21" s="1"/>
  <c r="R1631" i="21"/>
  <c r="T1631" i="21" s="1"/>
  <c r="R1632" i="21"/>
  <c r="R1633" i="21"/>
  <c r="R1634" i="21"/>
  <c r="R1635" i="21"/>
  <c r="T1635" i="21" s="1"/>
  <c r="R1636" i="21"/>
  <c r="R1637" i="21"/>
  <c r="R1638" i="21"/>
  <c r="R1639" i="21"/>
  <c r="T1639" i="21" s="1"/>
  <c r="R1640" i="21"/>
  <c r="R1641" i="21"/>
  <c r="R1642" i="21"/>
  <c r="T1642" i="21" s="1"/>
  <c r="R1643" i="21"/>
  <c r="T1643" i="21" s="1"/>
  <c r="R1644" i="21"/>
  <c r="R1645" i="21"/>
  <c r="R1646" i="21"/>
  <c r="T1646" i="21" s="1"/>
  <c r="R1647" i="21"/>
  <c r="T1647" i="21" s="1"/>
  <c r="R1648" i="21"/>
  <c r="R1649" i="21"/>
  <c r="R1650" i="21"/>
  <c r="T1650" i="21" s="1"/>
  <c r="R1651" i="21"/>
  <c r="R1652" i="21"/>
  <c r="R1653" i="21"/>
  <c r="R1654" i="21"/>
  <c r="T1654" i="21" s="1"/>
  <c r="R1655" i="21"/>
  <c r="T1655" i="21" s="1"/>
  <c r="R1656" i="21"/>
  <c r="R1657" i="21"/>
  <c r="R1658" i="21"/>
  <c r="T1658" i="21" s="1"/>
  <c r="R1659" i="21"/>
  <c r="T1659" i="21" s="1"/>
  <c r="R1660" i="21"/>
  <c r="R1661" i="21"/>
  <c r="R1662" i="21"/>
  <c r="T1662" i="21" s="1"/>
  <c r="R1663" i="21"/>
  <c r="T1663" i="21" s="1"/>
  <c r="R1664" i="21"/>
  <c r="R1665" i="21"/>
  <c r="R1666" i="21"/>
  <c r="R1667" i="21"/>
  <c r="T1667" i="21" s="1"/>
  <c r="R1668" i="21"/>
  <c r="R1669" i="21"/>
  <c r="R1670" i="21"/>
  <c r="R1671" i="21"/>
  <c r="T1671" i="21" s="1"/>
  <c r="R1672" i="21"/>
  <c r="R1673" i="21"/>
  <c r="R1674" i="21"/>
  <c r="T1674" i="21" s="1"/>
  <c r="R1675" i="21"/>
  <c r="T1675" i="21" s="1"/>
  <c r="R1676" i="21"/>
  <c r="R1677" i="21"/>
  <c r="R1678" i="21"/>
  <c r="T1678" i="21" s="1"/>
  <c r="R1679" i="21"/>
  <c r="T1679" i="21" s="1"/>
  <c r="R1680" i="21"/>
  <c r="R1681" i="21"/>
  <c r="R1682" i="21"/>
  <c r="T1682" i="21" s="1"/>
  <c r="R1683" i="21"/>
  <c r="T1683" i="21" s="1"/>
  <c r="R1684" i="21"/>
  <c r="R1685" i="21"/>
  <c r="R1686" i="21"/>
  <c r="T1686" i="21" s="1"/>
  <c r="R1687" i="21"/>
  <c r="T1687" i="21" s="1"/>
  <c r="R1688" i="21"/>
  <c r="R1689" i="21"/>
  <c r="R1690" i="21"/>
  <c r="T1690" i="21" s="1"/>
  <c r="R1691" i="21"/>
  <c r="T1691" i="21" s="1"/>
  <c r="R1692" i="21"/>
  <c r="R1693" i="21"/>
  <c r="R1694" i="21"/>
  <c r="T1694" i="21" s="1"/>
  <c r="R1695" i="21"/>
  <c r="T1695" i="21" s="1"/>
  <c r="R1696" i="21"/>
  <c r="R1697" i="21"/>
  <c r="R1698" i="21"/>
  <c r="R1699" i="21"/>
  <c r="T1699" i="21" s="1"/>
  <c r="R1700" i="21"/>
  <c r="R1701" i="21"/>
  <c r="R1702" i="21"/>
  <c r="R1703" i="21"/>
  <c r="T1703" i="21" s="1"/>
  <c r="R1704" i="21"/>
  <c r="R1705" i="21"/>
  <c r="R1706" i="21"/>
  <c r="T1706" i="21" s="1"/>
  <c r="R1707" i="21"/>
  <c r="T1707" i="21" s="1"/>
  <c r="R1708" i="21"/>
  <c r="R1709" i="21"/>
  <c r="R1710" i="21"/>
  <c r="T1710" i="21" s="1"/>
  <c r="R1711" i="21"/>
  <c r="T1711" i="21" s="1"/>
  <c r="R1712" i="21"/>
  <c r="R1713" i="21"/>
  <c r="R1714" i="21"/>
  <c r="T1714" i="21" s="1"/>
  <c r="R1715" i="21"/>
  <c r="R1716" i="21"/>
  <c r="R1717" i="21"/>
  <c r="R1718" i="21"/>
  <c r="T1718" i="21" s="1"/>
  <c r="R1719" i="21"/>
  <c r="T1719" i="21" s="1"/>
  <c r="R1720" i="21"/>
  <c r="R1721" i="21"/>
  <c r="R1722" i="21"/>
  <c r="T1722" i="21" s="1"/>
  <c r="R1723" i="21"/>
  <c r="T1723" i="21" s="1"/>
  <c r="R1724" i="21"/>
  <c r="R1725" i="21"/>
  <c r="R1726" i="21"/>
  <c r="T1726" i="21" s="1"/>
  <c r="R1727" i="21"/>
  <c r="T1727" i="21" s="1"/>
  <c r="R1728" i="21"/>
  <c r="R1729" i="21"/>
  <c r="R1730" i="21"/>
  <c r="R1731" i="21"/>
  <c r="T1731" i="21" s="1"/>
  <c r="R1732" i="21"/>
  <c r="R1733" i="21"/>
  <c r="R1734" i="21"/>
  <c r="R1735" i="21"/>
  <c r="T1735" i="21" s="1"/>
  <c r="R1736" i="21"/>
  <c r="R1737" i="21"/>
  <c r="R1738" i="21"/>
  <c r="T1738" i="21" s="1"/>
  <c r="R1739" i="21"/>
  <c r="T1739" i="21" s="1"/>
  <c r="R1740" i="21"/>
  <c r="R1741" i="21"/>
  <c r="R1742" i="21"/>
  <c r="T1742" i="21" s="1"/>
  <c r="R1743" i="21"/>
  <c r="T1743" i="21" s="1"/>
  <c r="R1744" i="21"/>
  <c r="R1745" i="21"/>
  <c r="R1746" i="21"/>
  <c r="T1746" i="21" s="1"/>
  <c r="R1747" i="21"/>
  <c r="T1747" i="21" s="1"/>
  <c r="R1748" i="21"/>
  <c r="R1749" i="21"/>
  <c r="R1750" i="21"/>
  <c r="T1750" i="21" s="1"/>
  <c r="R1751" i="21"/>
  <c r="T1751" i="21" s="1"/>
  <c r="R1752" i="21"/>
  <c r="R1753" i="21"/>
  <c r="R1754" i="21"/>
  <c r="T1754" i="21" s="1"/>
  <c r="R1755" i="21"/>
  <c r="T1755" i="21" s="1"/>
  <c r="R1756" i="21"/>
  <c r="R1757" i="21"/>
  <c r="R1758" i="21"/>
  <c r="T1758" i="21" s="1"/>
  <c r="R1759" i="21"/>
  <c r="T1759" i="21" s="1"/>
  <c r="R1760" i="21"/>
  <c r="R1761" i="21"/>
  <c r="R1762" i="21"/>
  <c r="R1763" i="21"/>
  <c r="T1763" i="21" s="1"/>
  <c r="R1764" i="21"/>
  <c r="R1765" i="21"/>
  <c r="R1766" i="21"/>
  <c r="R1767" i="21"/>
  <c r="T1767" i="21" s="1"/>
  <c r="R1768" i="21"/>
  <c r="R1769" i="21"/>
  <c r="R1770" i="21"/>
  <c r="T1770" i="21" s="1"/>
  <c r="R1771" i="21"/>
  <c r="T1771" i="21" s="1"/>
  <c r="R1772" i="21"/>
  <c r="R1773" i="21"/>
  <c r="R1774" i="21"/>
  <c r="T1774" i="21" s="1"/>
  <c r="R1775" i="21"/>
  <c r="T1775" i="21" s="1"/>
  <c r="R1776" i="21"/>
  <c r="R1777" i="21"/>
  <c r="R1778" i="21"/>
  <c r="T1778" i="21" s="1"/>
  <c r="R1779" i="21"/>
  <c r="R1780" i="21"/>
  <c r="R1781" i="21"/>
  <c r="R1782" i="21"/>
  <c r="T1782" i="21" s="1"/>
  <c r="R1783" i="21"/>
  <c r="T1783" i="21" s="1"/>
  <c r="R1784" i="21"/>
  <c r="R1785" i="21"/>
  <c r="R1786" i="21"/>
  <c r="T1786" i="21" s="1"/>
  <c r="R1787" i="21"/>
  <c r="T1787" i="21" s="1"/>
  <c r="R1788" i="21"/>
  <c r="R1789" i="21"/>
  <c r="R1790" i="21"/>
  <c r="T1790" i="21" s="1"/>
  <c r="R1791" i="21"/>
  <c r="T1791" i="21" s="1"/>
  <c r="R1792" i="21"/>
  <c r="R1793" i="21"/>
  <c r="R1794" i="21"/>
  <c r="R1795" i="21"/>
  <c r="T1795" i="21" s="1"/>
  <c r="R1796" i="21"/>
  <c r="R1797" i="21"/>
  <c r="R1798" i="21"/>
  <c r="T1798" i="21" s="1"/>
  <c r="R1799" i="21"/>
  <c r="T1799" i="21" s="1"/>
  <c r="R1800" i="21"/>
  <c r="R1801" i="21"/>
  <c r="R1802" i="21"/>
  <c r="R1803" i="21"/>
  <c r="T1803" i="21" s="1"/>
  <c r="R1804" i="21"/>
  <c r="R1805" i="21"/>
  <c r="R1806" i="21"/>
  <c r="T1806" i="21" s="1"/>
  <c r="R1807" i="21"/>
  <c r="T1807" i="21" s="1"/>
  <c r="R1808" i="21"/>
  <c r="R1809" i="21"/>
  <c r="R1810" i="21"/>
  <c r="T1810" i="21" s="1"/>
  <c r="R1811" i="21"/>
  <c r="T1811" i="21" s="1"/>
  <c r="R1812" i="21"/>
  <c r="R1813" i="21"/>
  <c r="R1814" i="21"/>
  <c r="T1814" i="21" s="1"/>
  <c r="R1815" i="21"/>
  <c r="T1815" i="21" s="1"/>
  <c r="R1816" i="21"/>
  <c r="R1817" i="21"/>
  <c r="R1818" i="21"/>
  <c r="T1818" i="21" s="1"/>
  <c r="R1819" i="21"/>
  <c r="R1819" i="17"/>
  <c r="R1818" i="17"/>
  <c r="R1817" i="17"/>
  <c r="R1816" i="17"/>
  <c r="R1815" i="17"/>
  <c r="R1814" i="17"/>
  <c r="R1813" i="17"/>
  <c r="R1812" i="17"/>
  <c r="R1811" i="17"/>
  <c r="R1810" i="17"/>
  <c r="R1809" i="17"/>
  <c r="R1808" i="17"/>
  <c r="R1807" i="17"/>
  <c r="R1806" i="17"/>
  <c r="R1805" i="17"/>
  <c r="R1804" i="17"/>
  <c r="R1803" i="17"/>
  <c r="R1802" i="17"/>
  <c r="R1801" i="17"/>
  <c r="R1800" i="17"/>
  <c r="R1799" i="17"/>
  <c r="R1798" i="17"/>
  <c r="R1797" i="17"/>
  <c r="R1796" i="17"/>
  <c r="R1795" i="17"/>
  <c r="R1794" i="17"/>
  <c r="R1793" i="17"/>
  <c r="R1792" i="17"/>
  <c r="R1791" i="17"/>
  <c r="R1790" i="17"/>
  <c r="R1789" i="17"/>
  <c r="R1788" i="17"/>
  <c r="R1787" i="17"/>
  <c r="R1786" i="17"/>
  <c r="R1785" i="17"/>
  <c r="R1784" i="17"/>
  <c r="R1783" i="17"/>
  <c r="R1782" i="17"/>
  <c r="R1781" i="17"/>
  <c r="R1780" i="17"/>
  <c r="R1779" i="17"/>
  <c r="R1778" i="17"/>
  <c r="R1777" i="17"/>
  <c r="R1776" i="17"/>
  <c r="R1775" i="17"/>
  <c r="R1774" i="17"/>
  <c r="R1773" i="17"/>
  <c r="R1772" i="17"/>
  <c r="R1771" i="17"/>
  <c r="R1770" i="17"/>
  <c r="R1769" i="17"/>
  <c r="R1768" i="17"/>
  <c r="R1767" i="17"/>
  <c r="R1766" i="17"/>
  <c r="R1765" i="17"/>
  <c r="R1764" i="17"/>
  <c r="R1763" i="17"/>
  <c r="R1762" i="17"/>
  <c r="R1761" i="17"/>
  <c r="R1760" i="17"/>
  <c r="R1759" i="17"/>
  <c r="R1758" i="17"/>
  <c r="R1757" i="17"/>
  <c r="R1756" i="17"/>
  <c r="R1755" i="17"/>
  <c r="R1754" i="17"/>
  <c r="R1753" i="17"/>
  <c r="R1752" i="17"/>
  <c r="R1751" i="17"/>
  <c r="R1750" i="17"/>
  <c r="R1749" i="17"/>
  <c r="R1748" i="17"/>
  <c r="R1747" i="17"/>
  <c r="R1746" i="17"/>
  <c r="R1745" i="17"/>
  <c r="R1744" i="17"/>
  <c r="R1743" i="17"/>
  <c r="R1742" i="17"/>
  <c r="R1741" i="17"/>
  <c r="R1740" i="17"/>
  <c r="R1739" i="17"/>
  <c r="R1738" i="17"/>
  <c r="R1737" i="17"/>
  <c r="R1736" i="17"/>
  <c r="R1735" i="17"/>
  <c r="R1734" i="17"/>
  <c r="R1733" i="17"/>
  <c r="R1732" i="17"/>
  <c r="R1731" i="17"/>
  <c r="R1730" i="17"/>
  <c r="R1729" i="17"/>
  <c r="R1728" i="17"/>
  <c r="R1727" i="17"/>
  <c r="R1726" i="17"/>
  <c r="R1725" i="17"/>
  <c r="R1724" i="17"/>
  <c r="R1723" i="17"/>
  <c r="R1722" i="17"/>
  <c r="R1721" i="17"/>
  <c r="R1720" i="17"/>
  <c r="R1719" i="17"/>
  <c r="R1718" i="17"/>
  <c r="R1717" i="17"/>
  <c r="R1716" i="17"/>
  <c r="R1715" i="17"/>
  <c r="R1714" i="17"/>
  <c r="R1713" i="17"/>
  <c r="R1712" i="17"/>
  <c r="R1711" i="17"/>
  <c r="R1710" i="17"/>
  <c r="R1709" i="17"/>
  <c r="R1708" i="17"/>
  <c r="R1707" i="17"/>
  <c r="R1706" i="17"/>
  <c r="R1705" i="17"/>
  <c r="R1704" i="17"/>
  <c r="R1703" i="17"/>
  <c r="R1702" i="17"/>
  <c r="R1701" i="17"/>
  <c r="R1700" i="17"/>
  <c r="R1699" i="17"/>
  <c r="R1698" i="17"/>
  <c r="R1697" i="17"/>
  <c r="R1696" i="17"/>
  <c r="R1695" i="17"/>
  <c r="R1694" i="17"/>
  <c r="R1693" i="17"/>
  <c r="R1692" i="17"/>
  <c r="R1691" i="17"/>
  <c r="R1690" i="17"/>
  <c r="R1689" i="17"/>
  <c r="R1688" i="17"/>
  <c r="R1687" i="17"/>
  <c r="R1686" i="17"/>
  <c r="R1685" i="17"/>
  <c r="R1684" i="17"/>
  <c r="R1683" i="17"/>
  <c r="R1682" i="17"/>
  <c r="R1681" i="17"/>
  <c r="R1680" i="17"/>
  <c r="R1679" i="17"/>
  <c r="R1678" i="17"/>
  <c r="R1677" i="17"/>
  <c r="R1676" i="17"/>
  <c r="R1675" i="17"/>
  <c r="R1674" i="17"/>
  <c r="R1673" i="17"/>
  <c r="R1672" i="17"/>
  <c r="R1671" i="17"/>
  <c r="R1670" i="17"/>
  <c r="R1669" i="17"/>
  <c r="R1668" i="17"/>
  <c r="R1667" i="17"/>
  <c r="R1666" i="17"/>
  <c r="R1665" i="17"/>
  <c r="R1664" i="17"/>
  <c r="R1663" i="17"/>
  <c r="R1662" i="17"/>
  <c r="R1661" i="17"/>
  <c r="R1660" i="17"/>
  <c r="R1659" i="17"/>
  <c r="R1658" i="17"/>
  <c r="R1657" i="17"/>
  <c r="R1656" i="17"/>
  <c r="R1655" i="17"/>
  <c r="R1654" i="17"/>
  <c r="R1653" i="17"/>
  <c r="R1652" i="17"/>
  <c r="R1651" i="17"/>
  <c r="R1650" i="17"/>
  <c r="R1649" i="17"/>
  <c r="R1648" i="17"/>
  <c r="R1647" i="17"/>
  <c r="R1646" i="17"/>
  <c r="R1645" i="17"/>
  <c r="R1644" i="17"/>
  <c r="R1643" i="17"/>
  <c r="R1642" i="17"/>
  <c r="R1641" i="17"/>
  <c r="R1640" i="17"/>
  <c r="R1639" i="17"/>
  <c r="R1638" i="17"/>
  <c r="R1637" i="17"/>
  <c r="R1636" i="17"/>
  <c r="R1635" i="17"/>
  <c r="R1634" i="17"/>
  <c r="R1633" i="17"/>
  <c r="R1632" i="17"/>
  <c r="R1631" i="17"/>
  <c r="R1630" i="17"/>
  <c r="R1629" i="17"/>
  <c r="R1628" i="17"/>
  <c r="R1627" i="17"/>
  <c r="R1626" i="17"/>
  <c r="R1625" i="17"/>
  <c r="R1624" i="17"/>
  <c r="R1623" i="17"/>
  <c r="R1622" i="17"/>
  <c r="R1621" i="17"/>
  <c r="R1620" i="17"/>
  <c r="R1619" i="17"/>
  <c r="R1618" i="17"/>
  <c r="R1617" i="17"/>
  <c r="R1616" i="17"/>
  <c r="R1615" i="17"/>
  <c r="R1614" i="17"/>
  <c r="R1613" i="17"/>
  <c r="R1612" i="17"/>
  <c r="R1611" i="17"/>
  <c r="R1610" i="17"/>
  <c r="R1609" i="17"/>
  <c r="R1608" i="17"/>
  <c r="R1607" i="17"/>
  <c r="R1606" i="17"/>
  <c r="R1605" i="17"/>
  <c r="R1604" i="17"/>
  <c r="R1603" i="17"/>
  <c r="R1602" i="17"/>
  <c r="R1601" i="17"/>
  <c r="R1600" i="17"/>
  <c r="R1599" i="17"/>
  <c r="R1598" i="17"/>
  <c r="R1597" i="17"/>
  <c r="R1596" i="17"/>
  <c r="R1595" i="17"/>
  <c r="R1594" i="17"/>
  <c r="R1593" i="17"/>
  <c r="R1592" i="17"/>
  <c r="R1591" i="17"/>
  <c r="R1590" i="17"/>
  <c r="R1589" i="17"/>
  <c r="R1588" i="17"/>
  <c r="R1587" i="17"/>
  <c r="R1586" i="17"/>
  <c r="R1585" i="17"/>
  <c r="R1584" i="17"/>
  <c r="R1583" i="17"/>
  <c r="R1582" i="17"/>
  <c r="R1581" i="17"/>
  <c r="R1580" i="17"/>
  <c r="R1579" i="17"/>
  <c r="R1578" i="17"/>
  <c r="R1577" i="17"/>
  <c r="R1576" i="17"/>
  <c r="R1575" i="17"/>
  <c r="R1574" i="17"/>
  <c r="R1573" i="17"/>
  <c r="R1572" i="17"/>
  <c r="R1571" i="17"/>
  <c r="R1570" i="17"/>
  <c r="R1569" i="17"/>
  <c r="R1568" i="17"/>
  <c r="R1567" i="17"/>
  <c r="R1566" i="17"/>
  <c r="R1565" i="17"/>
  <c r="R1564" i="17"/>
  <c r="R1563" i="17"/>
  <c r="R1562" i="17"/>
  <c r="R1561" i="17"/>
  <c r="R1560" i="17"/>
  <c r="R1559" i="17"/>
  <c r="R1558" i="17"/>
  <c r="R1557" i="17"/>
  <c r="R1556" i="17"/>
  <c r="R1555" i="17"/>
  <c r="R1554" i="17"/>
  <c r="R1553" i="17"/>
  <c r="R1552" i="17"/>
  <c r="R1551" i="17"/>
  <c r="R1550" i="17"/>
  <c r="R1549" i="17"/>
  <c r="R1548" i="17"/>
  <c r="R1547" i="17"/>
  <c r="R1546" i="17"/>
  <c r="R1545" i="17"/>
  <c r="R1544" i="17"/>
  <c r="R1543" i="17"/>
  <c r="R1542" i="17"/>
  <c r="R1541" i="17"/>
  <c r="R1540" i="17"/>
  <c r="R1539" i="17"/>
  <c r="R1538" i="17"/>
  <c r="R1537" i="17"/>
  <c r="R1536" i="17"/>
  <c r="R1535" i="17"/>
  <c r="R1534" i="17"/>
  <c r="R1533" i="17"/>
  <c r="R1532" i="17"/>
  <c r="R1531" i="17"/>
  <c r="R1530" i="17"/>
  <c r="R1529" i="17"/>
  <c r="R1528" i="17"/>
  <c r="R1527" i="17"/>
  <c r="R1526" i="17"/>
  <c r="R1525" i="17"/>
  <c r="R1524" i="17"/>
  <c r="R1523" i="17"/>
  <c r="R1522" i="17"/>
  <c r="R1521" i="17"/>
  <c r="R1520" i="17"/>
  <c r="R1519" i="17"/>
  <c r="R1518" i="17"/>
  <c r="R1517" i="17"/>
  <c r="R1516" i="17"/>
  <c r="R1515" i="17"/>
  <c r="R1514" i="17"/>
  <c r="R1513" i="17"/>
  <c r="R1512" i="17"/>
  <c r="R1511" i="17"/>
  <c r="R1510" i="17"/>
  <c r="R1509" i="17"/>
  <c r="R1508" i="17"/>
  <c r="R1507" i="17"/>
  <c r="R1506" i="17"/>
  <c r="R1505" i="17"/>
  <c r="R1504" i="17"/>
  <c r="R1503" i="17"/>
  <c r="R1502" i="17"/>
  <c r="R1501" i="17"/>
  <c r="R1500" i="17"/>
  <c r="R1499" i="17"/>
  <c r="R1498" i="17"/>
  <c r="R1497" i="17"/>
  <c r="R1496" i="17"/>
  <c r="R1495" i="17"/>
  <c r="R1494" i="17"/>
  <c r="R1493" i="17"/>
  <c r="R1492" i="17"/>
  <c r="R1491" i="17"/>
  <c r="R1490" i="17"/>
  <c r="R1489" i="17"/>
  <c r="R1488" i="17"/>
  <c r="R1487" i="17"/>
  <c r="R1486" i="17"/>
  <c r="R1485" i="17"/>
  <c r="R1484" i="17"/>
  <c r="R1483" i="17"/>
  <c r="R1482" i="17"/>
  <c r="R1481" i="17"/>
  <c r="R1480" i="17"/>
  <c r="R1479" i="17"/>
  <c r="R1478" i="17"/>
  <c r="R1477" i="17"/>
  <c r="R1476" i="17"/>
  <c r="R1475" i="17"/>
  <c r="R1474" i="17"/>
  <c r="R1473" i="17"/>
  <c r="R1472" i="17"/>
  <c r="R1471" i="17"/>
  <c r="R1470" i="17"/>
  <c r="R1469" i="17"/>
  <c r="R1468" i="17"/>
  <c r="R1467" i="17"/>
  <c r="R1466" i="17"/>
  <c r="R1465" i="17"/>
  <c r="R1464" i="17"/>
  <c r="R1463" i="17"/>
  <c r="R1462" i="17"/>
  <c r="R1461" i="17"/>
  <c r="R1460" i="17"/>
  <c r="R1459" i="17"/>
  <c r="R1458" i="17"/>
  <c r="R1457" i="17"/>
  <c r="R1456" i="17"/>
  <c r="R1455" i="17"/>
  <c r="R1454" i="17"/>
  <c r="R1453" i="17"/>
  <c r="R1452" i="17"/>
  <c r="R1451" i="17"/>
  <c r="R1450" i="17"/>
  <c r="R1449" i="17"/>
  <c r="R1448" i="17"/>
  <c r="R1447" i="17"/>
  <c r="R1446" i="17"/>
  <c r="R1445" i="17"/>
  <c r="R1444" i="17"/>
  <c r="R1443" i="17"/>
  <c r="R1442" i="17"/>
  <c r="R1441" i="17"/>
  <c r="R1440" i="17"/>
  <c r="R1439" i="17"/>
  <c r="R1438" i="17"/>
  <c r="R1437" i="17"/>
  <c r="R1436" i="17"/>
  <c r="R1435" i="17"/>
  <c r="R1434" i="17"/>
  <c r="R1433" i="17"/>
  <c r="R1432" i="17"/>
  <c r="R1431" i="17"/>
  <c r="R1430" i="17"/>
  <c r="R1429" i="17"/>
  <c r="R1428" i="17"/>
  <c r="R1427" i="17"/>
  <c r="R1426" i="17"/>
  <c r="R1425" i="17"/>
  <c r="R1424" i="17"/>
  <c r="R1423" i="17"/>
  <c r="R1422" i="17"/>
  <c r="R1421" i="17"/>
  <c r="R1420" i="17"/>
  <c r="R1419" i="17"/>
  <c r="R1418" i="17"/>
  <c r="R1417" i="17"/>
  <c r="R1416" i="17"/>
  <c r="R1415" i="17"/>
  <c r="R1414" i="17"/>
  <c r="R1413" i="17"/>
  <c r="R1412" i="17"/>
  <c r="R1411" i="17"/>
  <c r="R1410" i="17"/>
  <c r="R1409" i="17"/>
  <c r="R1408" i="17"/>
  <c r="R1407" i="17"/>
  <c r="R1406" i="17"/>
  <c r="R1405" i="17"/>
  <c r="R1404" i="17"/>
  <c r="R1403" i="17"/>
  <c r="R1402" i="17"/>
  <c r="R1401" i="17"/>
  <c r="R1400" i="17"/>
  <c r="R1399" i="17"/>
  <c r="R1398" i="17"/>
  <c r="R1397" i="17"/>
  <c r="R1396" i="17"/>
  <c r="R1395" i="17"/>
  <c r="R1394" i="17"/>
  <c r="R1393" i="17"/>
  <c r="R1392" i="17"/>
  <c r="R1391" i="17"/>
  <c r="R1390" i="17"/>
  <c r="R1389" i="17"/>
  <c r="R1388" i="17"/>
  <c r="R1387" i="17"/>
  <c r="R1386" i="17"/>
  <c r="R1385" i="17"/>
  <c r="R1384" i="17"/>
  <c r="R1383" i="17"/>
  <c r="R1382" i="17"/>
  <c r="R1381" i="17"/>
  <c r="R1380" i="17"/>
  <c r="R1379" i="17"/>
  <c r="R1378" i="17"/>
  <c r="R1377" i="17"/>
  <c r="R1376" i="17"/>
  <c r="R1375" i="17"/>
  <c r="R1374" i="17"/>
  <c r="R1373" i="17"/>
  <c r="R1372" i="17"/>
  <c r="R1371" i="17"/>
  <c r="R1370" i="17"/>
  <c r="R1369" i="17"/>
  <c r="R1368" i="17"/>
  <c r="R1367" i="17"/>
  <c r="R1366" i="17"/>
  <c r="R1365" i="17"/>
  <c r="R1364" i="17"/>
  <c r="R1363" i="17"/>
  <c r="R1362" i="17"/>
  <c r="R1361" i="17"/>
  <c r="R1360" i="17"/>
  <c r="R1359" i="17"/>
  <c r="R1358" i="17"/>
  <c r="R1357" i="17"/>
  <c r="R1356" i="17"/>
  <c r="R1355" i="17"/>
  <c r="R1354" i="17"/>
  <c r="R1353" i="17"/>
  <c r="R1352" i="17"/>
  <c r="R1351" i="17"/>
  <c r="R1350" i="17"/>
  <c r="R1349" i="17"/>
  <c r="R1348" i="17"/>
  <c r="R1347" i="17"/>
  <c r="R1346" i="17"/>
  <c r="R1345" i="17"/>
  <c r="R1344" i="17"/>
  <c r="R1343" i="17"/>
  <c r="R1342" i="17"/>
  <c r="R1341" i="17"/>
  <c r="R1340" i="17"/>
  <c r="R1339" i="17"/>
  <c r="R1338" i="17"/>
  <c r="R1337" i="17"/>
  <c r="R1336" i="17"/>
  <c r="R1335" i="17"/>
  <c r="R1334" i="17"/>
  <c r="R1333" i="17"/>
  <c r="R1332" i="17"/>
  <c r="R1331" i="17"/>
  <c r="R1330" i="17"/>
  <c r="R1329" i="17"/>
  <c r="R1328" i="17"/>
  <c r="R1327" i="17"/>
  <c r="R1326" i="17"/>
  <c r="R1325" i="17"/>
  <c r="R1324" i="17"/>
  <c r="R1323" i="17"/>
  <c r="R1322" i="17"/>
  <c r="R1321" i="17"/>
  <c r="R1320" i="17"/>
  <c r="R1319" i="17"/>
  <c r="R1318" i="17"/>
  <c r="R1317" i="17"/>
  <c r="R1316" i="17"/>
  <c r="R1315" i="17"/>
  <c r="R1314" i="17"/>
  <c r="R1313" i="17"/>
  <c r="R1312" i="17"/>
  <c r="R1311" i="17"/>
  <c r="R1310" i="17"/>
  <c r="R1309" i="17"/>
  <c r="R1308" i="17"/>
  <c r="R1307" i="17"/>
  <c r="R1306" i="17"/>
  <c r="R1305" i="17"/>
  <c r="R1304" i="17"/>
  <c r="R1303" i="17"/>
  <c r="R1302" i="17"/>
  <c r="R1301" i="17"/>
  <c r="R1300" i="17"/>
  <c r="R1299" i="17"/>
  <c r="R1298" i="17"/>
  <c r="R1297" i="17"/>
  <c r="R1296" i="17"/>
  <c r="R1295" i="17"/>
  <c r="R1294" i="17"/>
  <c r="R1293" i="17"/>
  <c r="R1292" i="17"/>
  <c r="R1291" i="17"/>
  <c r="R1290" i="17"/>
  <c r="R1289" i="17"/>
  <c r="R1288" i="17"/>
  <c r="R1287" i="17"/>
  <c r="R1286" i="17"/>
  <c r="R1285" i="17"/>
  <c r="R1284" i="17"/>
  <c r="R1283" i="17"/>
  <c r="R1282" i="17"/>
  <c r="R1281" i="17"/>
  <c r="R1280" i="17"/>
  <c r="R1279" i="17"/>
  <c r="R1278" i="17"/>
  <c r="R1277" i="17"/>
  <c r="R1276" i="17"/>
  <c r="R1275" i="17"/>
  <c r="R1274" i="17"/>
  <c r="R1273" i="17"/>
  <c r="R1272" i="17"/>
  <c r="R1271" i="17"/>
  <c r="R1270" i="17"/>
  <c r="R1269" i="17"/>
  <c r="R1268" i="17"/>
  <c r="R1267" i="17"/>
  <c r="R1266" i="17"/>
  <c r="R1265" i="17"/>
  <c r="R1264" i="17"/>
  <c r="R1263" i="17"/>
  <c r="R1262" i="17"/>
  <c r="R1261" i="17"/>
  <c r="R1260" i="17"/>
  <c r="R1259" i="17"/>
  <c r="R1258" i="17"/>
  <c r="R1257" i="17"/>
  <c r="R1256" i="17"/>
  <c r="R1255" i="17"/>
  <c r="R1254" i="17"/>
  <c r="R1253" i="17"/>
  <c r="R1252" i="17"/>
  <c r="R1251" i="17"/>
  <c r="R1250" i="17"/>
  <c r="R1249" i="17"/>
  <c r="R1248" i="17"/>
  <c r="R1247" i="17"/>
  <c r="R1246" i="17"/>
  <c r="R1245" i="17"/>
  <c r="R1244" i="17"/>
  <c r="R1243" i="17"/>
  <c r="R1242" i="17"/>
  <c r="R1241" i="17"/>
  <c r="R1240" i="17"/>
  <c r="R1239" i="17"/>
  <c r="R1238" i="17"/>
  <c r="R1237" i="17"/>
  <c r="R1236" i="17"/>
  <c r="R1235" i="17"/>
  <c r="R1234" i="17"/>
  <c r="R1233" i="17"/>
  <c r="R1232" i="17"/>
  <c r="R1231" i="17"/>
  <c r="R1230" i="17"/>
  <c r="R1229" i="17"/>
  <c r="R1228" i="17"/>
  <c r="R1227" i="17"/>
  <c r="R1226" i="17"/>
  <c r="R1225" i="17"/>
  <c r="R1224" i="17"/>
  <c r="R1223" i="17"/>
  <c r="R1222" i="17"/>
  <c r="R1221" i="17"/>
  <c r="R1220" i="17"/>
  <c r="R1219" i="17"/>
  <c r="R1218" i="17"/>
  <c r="R1217" i="17"/>
  <c r="R1216" i="17"/>
  <c r="R1215" i="17"/>
  <c r="R1214" i="17"/>
  <c r="R1213" i="17"/>
  <c r="R1212" i="17"/>
  <c r="R1211" i="17"/>
  <c r="R1210" i="17"/>
  <c r="R1209" i="17"/>
  <c r="R1208" i="17"/>
  <c r="R1207" i="17"/>
  <c r="R1206" i="17"/>
  <c r="R1205" i="17"/>
  <c r="R1204" i="17"/>
  <c r="R1203" i="17"/>
  <c r="R1202" i="17"/>
  <c r="R1201" i="17"/>
  <c r="R1200" i="17"/>
  <c r="R1199" i="17"/>
  <c r="R1198" i="17"/>
  <c r="R1197" i="17"/>
  <c r="R1196" i="17"/>
  <c r="R1195" i="17"/>
  <c r="R1194" i="17"/>
  <c r="R1193" i="17"/>
  <c r="R1192" i="17"/>
  <c r="R1191" i="17"/>
  <c r="R1190" i="17"/>
  <c r="R1189" i="17"/>
  <c r="R1188" i="17"/>
  <c r="R1187" i="17"/>
  <c r="R1186" i="17"/>
  <c r="R1185" i="17"/>
  <c r="R1184" i="17"/>
  <c r="R1183" i="17"/>
  <c r="R1182" i="17"/>
  <c r="R1181" i="17"/>
  <c r="R1180" i="17"/>
  <c r="R1179" i="17"/>
  <c r="R1178" i="17"/>
  <c r="R1177" i="17"/>
  <c r="R1176" i="17"/>
  <c r="R1175" i="17"/>
  <c r="R1174" i="17"/>
  <c r="R1173" i="17"/>
  <c r="R1172" i="17"/>
  <c r="R1171" i="17"/>
  <c r="R1170" i="17"/>
  <c r="R1169" i="17"/>
  <c r="R1168" i="17"/>
  <c r="R1167" i="17"/>
  <c r="R1166" i="17"/>
  <c r="R1165" i="17"/>
  <c r="R1164" i="17"/>
  <c r="R1163" i="17"/>
  <c r="R1162" i="17"/>
  <c r="R1161" i="17"/>
  <c r="R1160" i="17"/>
  <c r="R1159" i="17"/>
  <c r="R1158" i="17"/>
  <c r="R1157" i="17"/>
  <c r="R1156" i="17"/>
  <c r="R1155" i="17"/>
  <c r="R1154" i="17"/>
  <c r="R1153" i="17"/>
  <c r="R1152" i="17"/>
  <c r="R1151" i="17"/>
  <c r="R1150" i="17"/>
  <c r="R1149" i="17"/>
  <c r="R1148" i="17"/>
  <c r="R1147" i="17"/>
  <c r="R1146" i="17"/>
  <c r="R1145" i="17"/>
  <c r="R1144" i="17"/>
  <c r="R1143" i="17"/>
  <c r="R1142" i="17"/>
  <c r="R1141" i="17"/>
  <c r="R1140" i="17"/>
  <c r="R1139" i="17"/>
  <c r="R1138" i="17"/>
  <c r="R1137" i="17"/>
  <c r="R1136" i="17"/>
  <c r="R1135" i="17"/>
  <c r="R1134" i="17"/>
  <c r="R1133" i="17"/>
  <c r="R1132" i="17"/>
  <c r="R1131" i="17"/>
  <c r="R1130" i="17"/>
  <c r="R1129" i="17"/>
  <c r="R1128" i="17"/>
  <c r="R1127" i="17"/>
  <c r="R1126" i="17"/>
  <c r="R1125" i="17"/>
  <c r="R1124" i="17"/>
  <c r="R1123" i="17"/>
  <c r="R1122" i="17"/>
  <c r="R1121" i="17"/>
  <c r="R1120" i="17"/>
  <c r="R1119" i="17"/>
  <c r="R1118" i="17"/>
  <c r="R1117" i="17"/>
  <c r="R1116" i="17"/>
  <c r="R1115" i="17"/>
  <c r="R1114" i="17"/>
  <c r="R1113" i="17"/>
  <c r="R1112" i="17"/>
  <c r="R1111" i="17"/>
  <c r="R1110" i="17"/>
  <c r="R1109" i="17"/>
  <c r="R1108" i="17"/>
  <c r="R1107" i="17"/>
  <c r="R1106" i="17"/>
  <c r="R1105" i="17"/>
  <c r="R1104" i="17"/>
  <c r="R1103" i="17"/>
  <c r="R1102" i="17"/>
  <c r="R1101" i="17"/>
  <c r="R1100" i="17"/>
  <c r="R1099" i="17"/>
  <c r="R1098" i="17"/>
  <c r="R1097" i="17"/>
  <c r="R1096" i="17"/>
  <c r="R1095" i="17"/>
  <c r="R1094" i="17"/>
  <c r="R1093" i="17"/>
  <c r="R1092" i="17"/>
  <c r="R1091" i="17"/>
  <c r="R1090" i="17"/>
  <c r="R1089" i="17"/>
  <c r="R1088" i="17"/>
  <c r="R1087" i="17"/>
  <c r="R1086" i="17"/>
  <c r="R1085" i="17"/>
  <c r="R1084" i="17"/>
  <c r="R1083" i="17"/>
  <c r="R1082" i="17"/>
  <c r="R1081" i="17"/>
  <c r="R1080" i="17"/>
  <c r="R1079" i="17"/>
  <c r="R1078" i="17"/>
  <c r="R1077" i="17"/>
  <c r="R1076" i="17"/>
  <c r="R1075" i="17"/>
  <c r="R1074" i="17"/>
  <c r="R1073" i="17"/>
  <c r="R1072" i="17"/>
  <c r="R1071" i="17"/>
  <c r="R1070" i="17"/>
  <c r="R1069" i="17"/>
  <c r="R1068" i="17"/>
  <c r="R1067" i="17"/>
  <c r="R1066" i="17"/>
  <c r="R1065" i="17"/>
  <c r="R1064" i="17"/>
  <c r="R1063" i="17"/>
  <c r="R1062" i="17"/>
  <c r="R1061" i="17"/>
  <c r="R1060" i="17"/>
  <c r="R1059" i="17"/>
  <c r="R1058" i="17"/>
  <c r="R1057" i="17"/>
  <c r="R1056" i="17"/>
  <c r="R1055" i="17"/>
  <c r="R1054" i="17"/>
  <c r="R1053" i="17"/>
  <c r="R1052" i="17"/>
  <c r="R1051" i="17"/>
  <c r="R1050" i="17"/>
  <c r="R1049" i="17"/>
  <c r="R1048" i="17"/>
  <c r="R1047" i="17"/>
  <c r="R1046" i="17"/>
  <c r="R1045" i="17"/>
  <c r="R1044" i="17"/>
  <c r="R1043" i="17"/>
  <c r="R1042" i="17"/>
  <c r="R1041" i="17"/>
  <c r="R1040" i="17"/>
  <c r="R1039" i="17"/>
  <c r="R1038" i="17"/>
  <c r="R1037" i="17"/>
  <c r="R1036" i="17"/>
  <c r="R1035" i="17"/>
  <c r="R1034" i="17"/>
  <c r="R1033" i="17"/>
  <c r="R1032" i="17"/>
  <c r="R1031" i="17"/>
  <c r="R1030" i="17"/>
  <c r="R1029" i="17"/>
  <c r="R1028" i="17"/>
  <c r="R1027" i="17"/>
  <c r="R1026" i="17"/>
  <c r="R1025" i="17"/>
  <c r="R1024" i="17"/>
  <c r="R1023" i="17"/>
  <c r="R1022" i="17"/>
  <c r="R1021" i="17"/>
  <c r="R1020" i="17"/>
  <c r="R1019" i="17"/>
  <c r="R1018" i="17"/>
  <c r="R1017" i="17"/>
  <c r="R1016" i="17"/>
  <c r="R1015" i="17"/>
  <c r="R1014" i="17"/>
  <c r="R1013" i="17"/>
  <c r="R1012" i="17"/>
  <c r="R1011" i="17"/>
  <c r="R1010" i="17"/>
  <c r="R1009" i="17"/>
  <c r="R1008" i="17"/>
  <c r="R1007" i="17"/>
  <c r="R1006" i="17"/>
  <c r="R1005" i="17"/>
  <c r="R1004" i="17"/>
  <c r="R1003" i="17"/>
  <c r="R1002" i="17"/>
  <c r="R1001" i="17"/>
  <c r="R1000" i="17"/>
  <c r="R999" i="17"/>
  <c r="R998" i="17"/>
  <c r="R997" i="17"/>
  <c r="R996" i="17"/>
  <c r="R995" i="17"/>
  <c r="R994" i="17"/>
  <c r="R993" i="17"/>
  <c r="R992" i="17"/>
  <c r="R991" i="17"/>
  <c r="R990" i="17"/>
  <c r="R989" i="17"/>
  <c r="R988" i="17"/>
  <c r="R987" i="17"/>
  <c r="R986" i="17"/>
  <c r="R985" i="17"/>
  <c r="R984" i="17"/>
  <c r="R983" i="17"/>
  <c r="R982" i="17"/>
  <c r="R981" i="17"/>
  <c r="R980" i="17"/>
  <c r="R979" i="17"/>
  <c r="R978" i="17"/>
  <c r="R977" i="17"/>
  <c r="R976" i="17"/>
  <c r="R975" i="17"/>
  <c r="R974" i="17"/>
  <c r="R973" i="17"/>
  <c r="R972" i="17"/>
  <c r="R971" i="17"/>
  <c r="R970" i="17"/>
  <c r="R969" i="17"/>
  <c r="R968" i="17"/>
  <c r="R967" i="17"/>
  <c r="R966" i="17"/>
  <c r="R965" i="17"/>
  <c r="R964" i="17"/>
  <c r="R963" i="17"/>
  <c r="R962" i="17"/>
  <c r="R961" i="17"/>
  <c r="R960" i="17"/>
  <c r="R959" i="17"/>
  <c r="R958" i="17"/>
  <c r="R957" i="17"/>
  <c r="R956" i="17"/>
  <c r="R955" i="17"/>
  <c r="R954" i="17"/>
  <c r="R953" i="17"/>
  <c r="R952" i="17"/>
  <c r="R951" i="17"/>
  <c r="R950" i="17"/>
  <c r="R949" i="17"/>
  <c r="R948" i="17"/>
  <c r="R947" i="17"/>
  <c r="R946" i="17"/>
  <c r="R945" i="17"/>
  <c r="R944" i="17"/>
  <c r="R943" i="17"/>
  <c r="R942" i="17"/>
  <c r="R941" i="17"/>
  <c r="R940" i="17"/>
  <c r="R939" i="17"/>
  <c r="R938" i="17"/>
  <c r="R937" i="17"/>
  <c r="R936" i="17"/>
  <c r="R935" i="17"/>
  <c r="R934" i="17"/>
  <c r="R933" i="17"/>
  <c r="R932" i="17"/>
  <c r="R931" i="17"/>
  <c r="R930" i="17"/>
  <c r="R929" i="17"/>
  <c r="R928" i="17"/>
  <c r="R927" i="17"/>
  <c r="R926" i="17"/>
  <c r="R925" i="17"/>
  <c r="R924" i="17"/>
  <c r="R923" i="17"/>
  <c r="R922" i="17"/>
  <c r="R921" i="17"/>
  <c r="R920" i="17"/>
  <c r="R919" i="17"/>
  <c r="R918" i="17"/>
  <c r="R917" i="17"/>
  <c r="R916" i="17"/>
  <c r="R915" i="17"/>
  <c r="R914" i="17"/>
  <c r="R913" i="17"/>
  <c r="R912" i="17"/>
  <c r="R911" i="17"/>
  <c r="R910" i="17"/>
  <c r="R909" i="17"/>
  <c r="R908" i="17"/>
  <c r="R907" i="17"/>
  <c r="R906" i="17"/>
  <c r="R905" i="17"/>
  <c r="R904" i="17"/>
  <c r="R903" i="17"/>
  <c r="R902" i="17"/>
  <c r="R901" i="17"/>
  <c r="R900" i="17"/>
  <c r="R899" i="17"/>
  <c r="R898" i="17"/>
  <c r="R897" i="17"/>
  <c r="R896" i="17"/>
  <c r="R895" i="17"/>
  <c r="R894" i="17"/>
  <c r="R893" i="17"/>
  <c r="R892" i="17"/>
  <c r="R891" i="17"/>
  <c r="R890" i="17"/>
  <c r="R889" i="17"/>
  <c r="R888" i="17"/>
  <c r="R887" i="17"/>
  <c r="R886" i="17"/>
  <c r="R885" i="17"/>
  <c r="R884" i="17"/>
  <c r="R883" i="17"/>
  <c r="R882" i="17"/>
  <c r="R881" i="17"/>
  <c r="R880" i="17"/>
  <c r="R879" i="17"/>
  <c r="R878" i="17"/>
  <c r="R877" i="17"/>
  <c r="R876" i="17"/>
  <c r="R875" i="17"/>
  <c r="R874" i="17"/>
  <c r="R873" i="17"/>
  <c r="R872" i="17"/>
  <c r="R871" i="17"/>
  <c r="R870" i="17"/>
  <c r="R869" i="17"/>
  <c r="R868" i="17"/>
  <c r="R867" i="17"/>
  <c r="R866" i="17"/>
  <c r="R865" i="17"/>
  <c r="R864" i="17"/>
  <c r="R863" i="17"/>
  <c r="R862" i="17"/>
  <c r="R861" i="17"/>
  <c r="R860" i="17"/>
  <c r="R859" i="17"/>
  <c r="R858" i="17"/>
  <c r="R857" i="17"/>
  <c r="R856" i="17"/>
  <c r="R855" i="17"/>
  <c r="R854" i="17"/>
  <c r="R853" i="17"/>
  <c r="R852" i="17"/>
  <c r="R851" i="17"/>
  <c r="R850" i="17"/>
  <c r="R849" i="17"/>
  <c r="R848" i="17"/>
  <c r="R847" i="17"/>
  <c r="R846" i="17"/>
  <c r="R845" i="17"/>
  <c r="R844" i="17"/>
  <c r="R843" i="17"/>
  <c r="R842" i="17"/>
  <c r="R841" i="17"/>
  <c r="R840" i="17"/>
  <c r="R839" i="17"/>
  <c r="R838" i="17"/>
  <c r="R837" i="17"/>
  <c r="R836" i="17"/>
  <c r="R835" i="17"/>
  <c r="R834" i="17"/>
  <c r="R833" i="17"/>
  <c r="R832" i="17"/>
  <c r="R831" i="17"/>
  <c r="R830" i="17"/>
  <c r="R829" i="17"/>
  <c r="R828" i="17"/>
  <c r="R827" i="17"/>
  <c r="R826" i="17"/>
  <c r="R825" i="17"/>
  <c r="R824" i="17"/>
  <c r="R823" i="17"/>
  <c r="R822" i="17"/>
  <c r="R821" i="17"/>
  <c r="R820" i="17"/>
  <c r="R819" i="17"/>
  <c r="R818" i="17"/>
  <c r="R817" i="17"/>
  <c r="R816" i="17"/>
  <c r="R815" i="17"/>
  <c r="R814" i="17"/>
  <c r="R813" i="17"/>
  <c r="R812" i="17"/>
  <c r="R811" i="17"/>
  <c r="R810" i="17"/>
  <c r="R809" i="17"/>
  <c r="R808" i="17"/>
  <c r="R807" i="17"/>
  <c r="R806" i="17"/>
  <c r="R805" i="17"/>
  <c r="R804" i="17"/>
  <c r="R803" i="17"/>
  <c r="R802" i="17"/>
  <c r="R801" i="17"/>
  <c r="R800" i="17"/>
  <c r="R799" i="17"/>
  <c r="R798" i="17"/>
  <c r="R797" i="17"/>
  <c r="R796" i="17"/>
  <c r="R795" i="17"/>
  <c r="R794" i="17"/>
  <c r="R793" i="17"/>
  <c r="R792" i="17"/>
  <c r="R791" i="17"/>
  <c r="R790" i="17"/>
  <c r="R789" i="17"/>
  <c r="R788" i="17"/>
  <c r="R787" i="17"/>
  <c r="R786" i="17"/>
  <c r="R785" i="17"/>
  <c r="R784" i="17"/>
  <c r="R783" i="17"/>
  <c r="R782" i="17"/>
  <c r="R781" i="17"/>
  <c r="R780" i="17"/>
  <c r="R779" i="17"/>
  <c r="R778" i="17"/>
  <c r="R777" i="17"/>
  <c r="R776" i="17"/>
  <c r="R775" i="17"/>
  <c r="R774" i="17"/>
  <c r="R773" i="17"/>
  <c r="R772" i="17"/>
  <c r="R771" i="17"/>
  <c r="R770" i="17"/>
  <c r="R769" i="17"/>
  <c r="R768" i="17"/>
  <c r="R767" i="17"/>
  <c r="R766" i="17"/>
  <c r="R765" i="17"/>
  <c r="R764" i="17"/>
  <c r="R763" i="17"/>
  <c r="R762" i="17"/>
  <c r="R761" i="17"/>
  <c r="R760" i="17"/>
  <c r="R759" i="17"/>
  <c r="R758" i="17"/>
  <c r="R757" i="17"/>
  <c r="R756" i="17"/>
  <c r="R755" i="17"/>
  <c r="R754" i="17"/>
  <c r="R753" i="17"/>
  <c r="R752" i="17"/>
  <c r="R751" i="17"/>
  <c r="R750" i="17"/>
  <c r="R749" i="17"/>
  <c r="R748" i="17"/>
  <c r="R747" i="17"/>
  <c r="R746" i="17"/>
  <c r="R745" i="17"/>
  <c r="R744" i="17"/>
  <c r="R743" i="17"/>
  <c r="R742" i="17"/>
  <c r="R741" i="17"/>
  <c r="R740" i="17"/>
  <c r="R739" i="17"/>
  <c r="R738" i="17"/>
  <c r="R737" i="17"/>
  <c r="R736" i="17"/>
  <c r="R735" i="17"/>
  <c r="R734" i="17"/>
  <c r="R733" i="17"/>
  <c r="R732" i="17"/>
  <c r="R731" i="17"/>
  <c r="R730" i="17"/>
  <c r="R729" i="17"/>
  <c r="R728" i="17"/>
  <c r="R727" i="17"/>
  <c r="R726" i="17"/>
  <c r="R725" i="17"/>
  <c r="R724" i="17"/>
  <c r="R723" i="17"/>
  <c r="R722" i="17"/>
  <c r="R721" i="17"/>
  <c r="R720" i="17"/>
  <c r="R719" i="17"/>
  <c r="R718" i="17"/>
  <c r="R717" i="17"/>
  <c r="R716" i="17"/>
  <c r="R715" i="17"/>
  <c r="R714" i="17"/>
  <c r="R713" i="17"/>
  <c r="R712" i="17"/>
  <c r="R711" i="17"/>
  <c r="R710" i="17"/>
  <c r="R709" i="17"/>
  <c r="R708" i="17"/>
  <c r="R707" i="17"/>
  <c r="R706" i="17"/>
  <c r="R705" i="17"/>
  <c r="R704" i="17"/>
  <c r="R703" i="17"/>
  <c r="R702" i="17"/>
  <c r="R701" i="17"/>
  <c r="R700" i="17"/>
  <c r="R699" i="17"/>
  <c r="R698" i="17"/>
  <c r="R697" i="17"/>
  <c r="R696" i="17"/>
  <c r="R695" i="17"/>
  <c r="R694" i="17"/>
  <c r="R693" i="17"/>
  <c r="R692" i="17"/>
  <c r="R691" i="17"/>
  <c r="R690" i="17"/>
  <c r="R689" i="17"/>
  <c r="R688" i="17"/>
  <c r="R687" i="17"/>
  <c r="R686" i="17"/>
  <c r="R685" i="17"/>
  <c r="R684" i="17"/>
  <c r="R683" i="17"/>
  <c r="R682" i="17"/>
  <c r="R681" i="17"/>
  <c r="R680" i="17"/>
  <c r="R679" i="17"/>
  <c r="R678" i="17"/>
  <c r="R677" i="17"/>
  <c r="R676" i="17"/>
  <c r="R675" i="17"/>
  <c r="R674" i="17"/>
  <c r="R673" i="17"/>
  <c r="R672" i="17"/>
  <c r="R671" i="17"/>
  <c r="R670" i="17"/>
  <c r="R669" i="17"/>
  <c r="R668" i="17"/>
  <c r="R667" i="17"/>
  <c r="R666" i="17"/>
  <c r="R665" i="17"/>
  <c r="R664" i="17"/>
  <c r="R663" i="17"/>
  <c r="R662" i="17"/>
  <c r="R661" i="17"/>
  <c r="R660" i="17"/>
  <c r="R659" i="17"/>
  <c r="R658" i="17"/>
  <c r="R657" i="17"/>
  <c r="R656" i="17"/>
  <c r="R655" i="17"/>
  <c r="R654" i="17"/>
  <c r="R653" i="17"/>
  <c r="R652" i="17"/>
  <c r="R651" i="17"/>
  <c r="R650" i="17"/>
  <c r="R649" i="17"/>
  <c r="R648" i="17"/>
  <c r="R647" i="17"/>
  <c r="R646" i="17"/>
  <c r="R645" i="17"/>
  <c r="R644" i="17"/>
  <c r="R643" i="17"/>
  <c r="R642" i="17"/>
  <c r="R641" i="17"/>
  <c r="R640" i="17"/>
  <c r="R639" i="17"/>
  <c r="R638" i="17"/>
  <c r="R637" i="17"/>
  <c r="R636" i="17"/>
  <c r="R635" i="17"/>
  <c r="R634" i="17"/>
  <c r="R633" i="17"/>
  <c r="R632" i="17"/>
  <c r="R631" i="17"/>
  <c r="R630" i="17"/>
  <c r="R629" i="17"/>
  <c r="R628" i="17"/>
  <c r="R627" i="17"/>
  <c r="R626" i="17"/>
  <c r="R625" i="17"/>
  <c r="R624" i="17"/>
  <c r="R623" i="17"/>
  <c r="R622" i="17"/>
  <c r="R621" i="17"/>
  <c r="R620" i="17"/>
  <c r="R619" i="17"/>
  <c r="R618" i="17"/>
  <c r="R617" i="17"/>
  <c r="R616" i="17"/>
  <c r="R615" i="17"/>
  <c r="R614" i="17"/>
  <c r="R613" i="17"/>
  <c r="R612" i="17"/>
  <c r="R611" i="17"/>
  <c r="R610" i="17"/>
  <c r="R609" i="17"/>
  <c r="R608" i="17"/>
  <c r="R607" i="17"/>
  <c r="R606" i="17"/>
  <c r="R605" i="17"/>
  <c r="R604" i="17"/>
  <c r="R603" i="17"/>
  <c r="R602" i="17"/>
  <c r="R601" i="17"/>
  <c r="R600" i="17"/>
  <c r="R599" i="17"/>
  <c r="R598" i="17"/>
  <c r="R597" i="17"/>
  <c r="R596" i="17"/>
  <c r="R595" i="17"/>
  <c r="R594" i="17"/>
  <c r="R593" i="17"/>
  <c r="R592" i="17"/>
  <c r="R591" i="17"/>
  <c r="R590" i="17"/>
  <c r="R589" i="17"/>
  <c r="R588" i="17"/>
  <c r="R587" i="17"/>
  <c r="R586" i="17"/>
  <c r="R585" i="17"/>
  <c r="R584" i="17"/>
  <c r="R583" i="17"/>
  <c r="R582" i="17"/>
  <c r="R581" i="17"/>
  <c r="R580" i="17"/>
  <c r="R579" i="17"/>
  <c r="R578" i="17"/>
  <c r="R577" i="17"/>
  <c r="R576" i="17"/>
  <c r="R575" i="17"/>
  <c r="R574" i="17"/>
  <c r="R573" i="17"/>
  <c r="R572" i="17"/>
  <c r="R571" i="17"/>
  <c r="R570" i="17"/>
  <c r="R569" i="17"/>
  <c r="R568" i="17"/>
  <c r="R567" i="17"/>
  <c r="R566" i="17"/>
  <c r="R565" i="17"/>
  <c r="R564" i="17"/>
  <c r="R563" i="17"/>
  <c r="R562" i="17"/>
  <c r="R561" i="17"/>
  <c r="R560" i="17"/>
  <c r="R559" i="17"/>
  <c r="R558" i="17"/>
  <c r="R557" i="17"/>
  <c r="R556" i="17"/>
  <c r="R555" i="17"/>
  <c r="R554" i="17"/>
  <c r="R553" i="17"/>
  <c r="R552" i="17"/>
  <c r="R551" i="17"/>
  <c r="R550" i="17"/>
  <c r="R549" i="17"/>
  <c r="R548" i="17"/>
  <c r="R547" i="17"/>
  <c r="R546" i="17"/>
  <c r="R545" i="17"/>
  <c r="R544" i="17"/>
  <c r="R543" i="17"/>
  <c r="R542" i="17"/>
  <c r="R541" i="17"/>
  <c r="R540" i="17"/>
  <c r="R539" i="17"/>
  <c r="R538" i="17"/>
  <c r="R537" i="17"/>
  <c r="R536" i="17"/>
  <c r="R535" i="17"/>
  <c r="R534" i="17"/>
  <c r="R533" i="17"/>
  <c r="R532" i="17"/>
  <c r="R531" i="17"/>
  <c r="R530" i="17"/>
  <c r="R529" i="17"/>
  <c r="R528" i="17"/>
  <c r="R527" i="17"/>
  <c r="R526" i="17"/>
  <c r="R525" i="17"/>
  <c r="R524" i="17"/>
  <c r="R523" i="17"/>
  <c r="R522" i="17"/>
  <c r="R521" i="17"/>
  <c r="R520" i="17"/>
  <c r="R519" i="17"/>
  <c r="R518" i="17"/>
  <c r="R517" i="17"/>
  <c r="R516" i="17"/>
  <c r="R515" i="17"/>
  <c r="R514" i="17"/>
  <c r="R513" i="17"/>
  <c r="R512" i="17"/>
  <c r="R511" i="17"/>
  <c r="R510" i="17"/>
  <c r="R509" i="17"/>
  <c r="R508" i="17"/>
  <c r="R507" i="17"/>
  <c r="R506" i="17"/>
  <c r="R505" i="17"/>
  <c r="R504" i="17"/>
  <c r="R503" i="17"/>
  <c r="R502" i="17"/>
  <c r="R501" i="17"/>
  <c r="R500" i="17"/>
  <c r="R499" i="17"/>
  <c r="R498" i="17"/>
  <c r="R497" i="17"/>
  <c r="R496" i="17"/>
  <c r="R495" i="17"/>
  <c r="R494" i="17"/>
  <c r="R493" i="17"/>
  <c r="R492" i="17"/>
  <c r="R491" i="17"/>
  <c r="R490" i="17"/>
  <c r="R489" i="17"/>
  <c r="R488" i="17"/>
  <c r="R487" i="17"/>
  <c r="R486" i="17"/>
  <c r="R485" i="17"/>
  <c r="R484" i="17"/>
  <c r="R483" i="17"/>
  <c r="R482" i="17"/>
  <c r="R481" i="17"/>
  <c r="R480" i="17"/>
  <c r="R479" i="17"/>
  <c r="R478" i="17"/>
  <c r="R477" i="17"/>
  <c r="R476" i="17"/>
  <c r="R475" i="17"/>
  <c r="R474" i="17"/>
  <c r="R473" i="17"/>
  <c r="R472" i="17"/>
  <c r="R471" i="17"/>
  <c r="R470" i="17"/>
  <c r="R469" i="17"/>
  <c r="R468" i="17"/>
  <c r="R467" i="17"/>
  <c r="R466" i="17"/>
  <c r="R465" i="17"/>
  <c r="R464" i="17"/>
  <c r="R463" i="17"/>
  <c r="R462" i="17"/>
  <c r="R461" i="17"/>
  <c r="R460" i="17"/>
  <c r="R459" i="17"/>
  <c r="R458" i="17"/>
  <c r="R457" i="17"/>
  <c r="R456" i="17"/>
  <c r="R455" i="17"/>
  <c r="R454" i="17"/>
  <c r="R453" i="17"/>
  <c r="R452" i="17"/>
  <c r="R451" i="17"/>
  <c r="R450" i="17"/>
  <c r="R449" i="17"/>
  <c r="R448" i="17"/>
  <c r="R447" i="17"/>
  <c r="R446" i="17"/>
  <c r="R445" i="17"/>
  <c r="R444" i="17"/>
  <c r="R443" i="17"/>
  <c r="R442" i="17"/>
  <c r="R441" i="17"/>
  <c r="R440" i="17"/>
  <c r="R439" i="17"/>
  <c r="R438" i="17"/>
  <c r="R437" i="17"/>
  <c r="R436" i="17"/>
  <c r="R435" i="17"/>
  <c r="R434" i="17"/>
  <c r="R433" i="17"/>
  <c r="R432" i="17"/>
  <c r="R431" i="17"/>
  <c r="R430" i="17"/>
  <c r="R429" i="17"/>
  <c r="R428" i="17"/>
  <c r="R427" i="17"/>
  <c r="R426" i="17"/>
  <c r="R425" i="17"/>
  <c r="R424" i="17"/>
  <c r="R423" i="17"/>
  <c r="R422" i="17"/>
  <c r="R421" i="17"/>
  <c r="R420" i="17"/>
  <c r="R419" i="17"/>
  <c r="R418" i="17"/>
  <c r="R417" i="17"/>
  <c r="R416" i="17"/>
  <c r="R415" i="17"/>
  <c r="R414" i="17"/>
  <c r="R413" i="17"/>
  <c r="R412" i="17"/>
  <c r="R411" i="17"/>
  <c r="R410" i="17"/>
  <c r="R409" i="17"/>
  <c r="R408" i="17"/>
  <c r="R407" i="17"/>
  <c r="R406" i="17"/>
  <c r="R405" i="17"/>
  <c r="R404" i="17"/>
  <c r="R403" i="17"/>
  <c r="R402" i="17"/>
  <c r="R401" i="17"/>
  <c r="R400" i="17"/>
  <c r="R399" i="17"/>
  <c r="R398" i="17"/>
  <c r="R397" i="17"/>
  <c r="R396" i="17"/>
  <c r="R395" i="17"/>
  <c r="R394" i="17"/>
  <c r="R393" i="17"/>
  <c r="R392" i="17"/>
  <c r="R391" i="17"/>
  <c r="R390" i="17"/>
  <c r="R389" i="17"/>
  <c r="R388" i="17"/>
  <c r="R387" i="17"/>
  <c r="R386" i="17"/>
  <c r="R385" i="17"/>
  <c r="R384" i="17"/>
  <c r="R383" i="17"/>
  <c r="R382" i="17"/>
  <c r="R381" i="17"/>
  <c r="R380" i="17"/>
  <c r="R379" i="17"/>
  <c r="R378" i="17"/>
  <c r="R377" i="17"/>
  <c r="R376" i="17"/>
  <c r="R375" i="17"/>
  <c r="R374" i="17"/>
  <c r="R373" i="17"/>
  <c r="R372" i="17"/>
  <c r="R371" i="17"/>
  <c r="R370" i="17"/>
  <c r="R369" i="17"/>
  <c r="R368" i="17"/>
  <c r="R367" i="17"/>
  <c r="R366" i="17"/>
  <c r="R365" i="17"/>
  <c r="R364" i="17"/>
  <c r="R363" i="17"/>
  <c r="R362" i="17"/>
  <c r="R361" i="17"/>
  <c r="R360" i="17"/>
  <c r="R359" i="17"/>
  <c r="R358" i="17"/>
  <c r="R357" i="17"/>
  <c r="R356" i="17"/>
  <c r="R355" i="17"/>
  <c r="R354" i="17"/>
  <c r="R353" i="17"/>
  <c r="R352" i="17"/>
  <c r="R351" i="17"/>
  <c r="R350" i="17"/>
  <c r="R349" i="17"/>
  <c r="R348" i="17"/>
  <c r="R347" i="17"/>
  <c r="R346" i="17"/>
  <c r="R345" i="17"/>
  <c r="R344" i="17"/>
  <c r="R343" i="17"/>
  <c r="R342" i="17"/>
  <c r="R341" i="17"/>
  <c r="R340" i="17"/>
  <c r="R339" i="17"/>
  <c r="R338" i="17"/>
  <c r="R337" i="17"/>
  <c r="R336" i="17"/>
  <c r="R335" i="17"/>
  <c r="R334" i="17"/>
  <c r="R333" i="17"/>
  <c r="R332" i="17"/>
  <c r="R331" i="17"/>
  <c r="R330" i="17"/>
  <c r="R329" i="17"/>
  <c r="R328" i="17"/>
  <c r="R327" i="17"/>
  <c r="R326" i="17"/>
  <c r="R325" i="17"/>
  <c r="R324" i="17"/>
  <c r="R323" i="17"/>
  <c r="R322" i="17"/>
  <c r="R321" i="17"/>
  <c r="R320" i="17"/>
  <c r="R319" i="17"/>
  <c r="R318" i="17"/>
  <c r="R317" i="17"/>
  <c r="R316" i="17"/>
  <c r="R315" i="17"/>
  <c r="R314" i="17"/>
  <c r="R313" i="17"/>
  <c r="R312" i="17"/>
  <c r="R311" i="17"/>
  <c r="R310" i="17"/>
  <c r="R309" i="17"/>
  <c r="R308" i="17"/>
  <c r="R307" i="17"/>
  <c r="R306" i="17"/>
  <c r="R305" i="17"/>
  <c r="R304" i="17"/>
  <c r="R303" i="17"/>
  <c r="R302" i="17"/>
  <c r="R301" i="17"/>
  <c r="R300" i="17"/>
  <c r="R299" i="17"/>
  <c r="R298" i="17"/>
  <c r="R297" i="17"/>
  <c r="R296" i="17"/>
  <c r="R295" i="17"/>
  <c r="R294" i="17"/>
  <c r="R293" i="17"/>
  <c r="R292" i="17"/>
  <c r="R291" i="17"/>
  <c r="R290" i="17"/>
  <c r="R289" i="17"/>
  <c r="R288" i="17"/>
  <c r="R287" i="17"/>
  <c r="R286" i="17"/>
  <c r="R285" i="17"/>
  <c r="R284" i="17"/>
  <c r="R283" i="17"/>
  <c r="R282" i="17"/>
  <c r="R281" i="17"/>
  <c r="R280" i="17"/>
  <c r="R279" i="17"/>
  <c r="R278" i="17"/>
  <c r="R277" i="17"/>
  <c r="R276" i="17"/>
  <c r="R275" i="17"/>
  <c r="R274" i="17"/>
  <c r="R273" i="17"/>
  <c r="R272" i="17"/>
  <c r="R271" i="17"/>
  <c r="R270" i="17"/>
  <c r="R269" i="17"/>
  <c r="R268" i="17"/>
  <c r="R267" i="17"/>
  <c r="R266" i="17"/>
  <c r="R265" i="17"/>
  <c r="R264" i="17"/>
  <c r="R263" i="17"/>
  <c r="R262" i="17"/>
  <c r="R261" i="17"/>
  <c r="R260" i="17"/>
  <c r="R259" i="17"/>
  <c r="R258" i="17"/>
  <c r="R257" i="17"/>
  <c r="R256" i="17"/>
  <c r="R255" i="17"/>
  <c r="R254" i="17"/>
  <c r="R253" i="17"/>
  <c r="R252" i="17"/>
  <c r="R251" i="17"/>
  <c r="R250" i="17"/>
  <c r="R249" i="17"/>
  <c r="R248" i="17"/>
  <c r="R247" i="17"/>
  <c r="R246" i="17"/>
  <c r="R245" i="17"/>
  <c r="R244" i="17"/>
  <c r="R243" i="17"/>
  <c r="R242" i="17"/>
  <c r="R241" i="17"/>
  <c r="R240" i="17"/>
  <c r="R239" i="17"/>
  <c r="R238" i="17"/>
  <c r="R237" i="17"/>
  <c r="R236" i="17"/>
  <c r="R235" i="17"/>
  <c r="R234" i="17"/>
  <c r="R233" i="17"/>
  <c r="R232" i="17"/>
  <c r="R231" i="17"/>
  <c r="R230" i="17"/>
  <c r="R229" i="17"/>
  <c r="R228" i="17"/>
  <c r="R227" i="17"/>
  <c r="R226" i="17"/>
  <c r="R225" i="17"/>
  <c r="R224" i="17"/>
  <c r="R223" i="17"/>
  <c r="R222" i="17"/>
  <c r="R221" i="17"/>
  <c r="R220" i="17"/>
  <c r="R219" i="17"/>
  <c r="R218" i="17"/>
  <c r="R217" i="17"/>
  <c r="R216" i="17"/>
  <c r="R215" i="17"/>
  <c r="R214" i="17"/>
  <c r="R213" i="17"/>
  <c r="R212" i="17"/>
  <c r="R211" i="17"/>
  <c r="R210" i="17"/>
  <c r="R209" i="17"/>
  <c r="R208" i="17"/>
  <c r="R207" i="17"/>
  <c r="R206" i="17"/>
  <c r="R205" i="17"/>
  <c r="R204" i="17"/>
  <c r="R203" i="17"/>
  <c r="R202" i="17"/>
  <c r="R201" i="17"/>
  <c r="R200" i="17"/>
  <c r="R199" i="17"/>
  <c r="R198" i="17"/>
  <c r="R197" i="17"/>
  <c r="R196" i="17"/>
  <c r="R195" i="17"/>
  <c r="R194" i="17"/>
  <c r="R193" i="17"/>
  <c r="R192" i="17"/>
  <c r="R191" i="17"/>
  <c r="R190" i="17"/>
  <c r="R189" i="17"/>
  <c r="R188" i="17"/>
  <c r="R187" i="17"/>
  <c r="R186" i="17"/>
  <c r="R185" i="17"/>
  <c r="R184" i="17"/>
  <c r="R183" i="17"/>
  <c r="R182" i="17"/>
  <c r="R181" i="17"/>
  <c r="R180" i="17"/>
  <c r="R179" i="17"/>
  <c r="R178" i="17"/>
  <c r="R177" i="17"/>
  <c r="R176" i="17"/>
  <c r="R175" i="17"/>
  <c r="R174" i="17"/>
  <c r="R173" i="17"/>
  <c r="R172" i="17"/>
  <c r="R171" i="17"/>
  <c r="R170" i="17"/>
  <c r="R169" i="17"/>
  <c r="R168" i="17"/>
  <c r="R167" i="17"/>
  <c r="R166" i="17"/>
  <c r="R165" i="17"/>
  <c r="R164" i="17"/>
  <c r="R163" i="17"/>
  <c r="R162" i="17"/>
  <c r="R161" i="17"/>
  <c r="R160" i="17"/>
  <c r="R159" i="17"/>
  <c r="R158" i="17"/>
  <c r="R157" i="17"/>
  <c r="R156" i="17"/>
  <c r="R155" i="17"/>
  <c r="R154" i="17"/>
  <c r="R153" i="17"/>
  <c r="R152" i="17"/>
  <c r="R151" i="17"/>
  <c r="R150" i="17"/>
  <c r="R149" i="17"/>
  <c r="R148" i="17"/>
  <c r="R147" i="17"/>
  <c r="R146" i="17"/>
  <c r="R145" i="17"/>
  <c r="R144" i="17"/>
  <c r="R143" i="17"/>
  <c r="R142" i="17"/>
  <c r="R141" i="17"/>
  <c r="R140" i="17"/>
  <c r="R139" i="17"/>
  <c r="R138" i="17"/>
  <c r="R137" i="17"/>
  <c r="R136" i="17"/>
  <c r="R135" i="17"/>
  <c r="R134" i="17"/>
  <c r="R133" i="17"/>
  <c r="R132" i="17"/>
  <c r="R131" i="17"/>
  <c r="R130" i="17"/>
  <c r="R129" i="17"/>
  <c r="R128" i="17"/>
  <c r="R127" i="17"/>
  <c r="R126" i="17"/>
  <c r="R125" i="17"/>
  <c r="R124" i="17"/>
  <c r="R123" i="17"/>
  <c r="R122" i="17"/>
  <c r="R121" i="17"/>
  <c r="R120" i="17"/>
  <c r="R119" i="17"/>
  <c r="R118" i="17"/>
  <c r="R117" i="17"/>
  <c r="R116" i="17"/>
  <c r="R115" i="17"/>
  <c r="R114" i="17"/>
  <c r="R113" i="17"/>
  <c r="R112" i="17"/>
  <c r="R111" i="17"/>
  <c r="R110" i="17"/>
  <c r="R109" i="17"/>
  <c r="R108" i="17"/>
  <c r="R107" i="17"/>
  <c r="R106" i="17"/>
  <c r="R105" i="17"/>
  <c r="R104" i="17"/>
  <c r="R103" i="17"/>
  <c r="R102" i="17"/>
  <c r="R101" i="17"/>
  <c r="R100" i="17"/>
  <c r="R99" i="17"/>
  <c r="R98" i="17"/>
  <c r="R97" i="17"/>
  <c r="R96" i="17"/>
  <c r="R95" i="17"/>
  <c r="R94" i="17"/>
  <c r="R93" i="17"/>
  <c r="R92" i="17"/>
  <c r="R91" i="17"/>
  <c r="R90" i="17"/>
  <c r="R89" i="17"/>
  <c r="R88" i="17"/>
  <c r="R87" i="17"/>
  <c r="R86" i="17"/>
  <c r="R85" i="17"/>
  <c r="R84" i="17"/>
  <c r="R83" i="17"/>
  <c r="R82" i="17"/>
  <c r="R81" i="17"/>
  <c r="R80" i="17"/>
  <c r="R79" i="17"/>
  <c r="R78" i="17"/>
  <c r="R77" i="17"/>
  <c r="R76" i="17"/>
  <c r="R75" i="17"/>
  <c r="R74" i="17"/>
  <c r="R73" i="17"/>
  <c r="R72" i="17"/>
  <c r="R71" i="17"/>
  <c r="R70" i="17"/>
  <c r="R69" i="17"/>
  <c r="R68" i="17"/>
  <c r="R67" i="17"/>
  <c r="R66" i="17"/>
  <c r="R65" i="17"/>
  <c r="R64" i="17"/>
  <c r="R63" i="17"/>
  <c r="R62" i="17"/>
  <c r="R61" i="17"/>
  <c r="R60" i="17"/>
  <c r="R59" i="17"/>
  <c r="R58" i="17"/>
  <c r="R57" i="17"/>
  <c r="R56" i="17"/>
  <c r="R55" i="17"/>
  <c r="R54" i="17"/>
  <c r="R53" i="17"/>
  <c r="R52" i="17"/>
  <c r="R51" i="17"/>
  <c r="R50" i="17"/>
  <c r="R49" i="17"/>
  <c r="R48" i="17"/>
  <c r="R47" i="17"/>
  <c r="R46" i="17"/>
  <c r="R45" i="17"/>
  <c r="R44" i="17"/>
  <c r="R43" i="17"/>
  <c r="R42" i="17"/>
  <c r="R41" i="17"/>
  <c r="R40" i="17"/>
  <c r="R39" i="17"/>
  <c r="R38" i="17"/>
  <c r="R37" i="17"/>
  <c r="R36" i="17"/>
  <c r="R35" i="17"/>
  <c r="R34" i="17"/>
  <c r="R33" i="17"/>
  <c r="R32" i="17"/>
  <c r="R31" i="17"/>
  <c r="R30" i="17"/>
  <c r="R29" i="17"/>
  <c r="R28" i="17"/>
  <c r="R27" i="17"/>
  <c r="R26" i="17"/>
  <c r="R25" i="17"/>
  <c r="R24" i="17"/>
  <c r="R23" i="17"/>
  <c r="R22" i="17"/>
  <c r="R21" i="17"/>
  <c r="R20" i="17"/>
  <c r="R19" i="17"/>
  <c r="R18" i="17"/>
  <c r="R17" i="17"/>
  <c r="R16" i="17"/>
  <c r="R15" i="17"/>
  <c r="R14" i="17"/>
  <c r="R13" i="17"/>
  <c r="R12" i="17"/>
  <c r="R11" i="17"/>
  <c r="R10" i="17"/>
  <c r="R9" i="17"/>
  <c r="R8" i="17"/>
  <c r="R7" i="17"/>
  <c r="R6" i="17"/>
  <c r="R5" i="17"/>
  <c r="R4" i="17"/>
  <c r="R3" i="17"/>
  <c r="R1818" i="14"/>
  <c r="R1817" i="14"/>
  <c r="R1816" i="14"/>
  <c r="R1815" i="14"/>
  <c r="R1814" i="14"/>
  <c r="R1813" i="14"/>
  <c r="R1812" i="14"/>
  <c r="R1811" i="14"/>
  <c r="R1810" i="14"/>
  <c r="R1809" i="14"/>
  <c r="R1808" i="14"/>
  <c r="R1807" i="14"/>
  <c r="R1806" i="14"/>
  <c r="R1805" i="14"/>
  <c r="R1804" i="14"/>
  <c r="R1803" i="14"/>
  <c r="R1802" i="14"/>
  <c r="R1801" i="14"/>
  <c r="R1800" i="14"/>
  <c r="R1799" i="14"/>
  <c r="R1798" i="14"/>
  <c r="R1797" i="14"/>
  <c r="R1796" i="14"/>
  <c r="R1795" i="14"/>
  <c r="R1794" i="14"/>
  <c r="R1793" i="14"/>
  <c r="R1792" i="14"/>
  <c r="R1791" i="14"/>
  <c r="R1790" i="14"/>
  <c r="R1789" i="14"/>
  <c r="R1788" i="14"/>
  <c r="R1787" i="14"/>
  <c r="R1786" i="14"/>
  <c r="R1785" i="14"/>
  <c r="R1784" i="14"/>
  <c r="R1783" i="14"/>
  <c r="R1782" i="14"/>
  <c r="R1781" i="14"/>
  <c r="R1780" i="14"/>
  <c r="R1779" i="14"/>
  <c r="R1778" i="14"/>
  <c r="R1777" i="14"/>
  <c r="R1776" i="14"/>
  <c r="R1775" i="14"/>
  <c r="R1774" i="14"/>
  <c r="R1773" i="14"/>
  <c r="R1772" i="14"/>
  <c r="R1771" i="14"/>
  <c r="R1770" i="14"/>
  <c r="R1769" i="14"/>
  <c r="R1768" i="14"/>
  <c r="R1767" i="14"/>
  <c r="R1766" i="14"/>
  <c r="R1765" i="14"/>
  <c r="R1764" i="14"/>
  <c r="R1763" i="14"/>
  <c r="R1762" i="14"/>
  <c r="R1761" i="14"/>
  <c r="R1760" i="14"/>
  <c r="R1759" i="14"/>
  <c r="R1758" i="14"/>
  <c r="R1757" i="14"/>
  <c r="R1756" i="14"/>
  <c r="R1755" i="14"/>
  <c r="R1754" i="14"/>
  <c r="R1753" i="14"/>
  <c r="R1752" i="14"/>
  <c r="R1751" i="14"/>
  <c r="R1750" i="14"/>
  <c r="R1749" i="14"/>
  <c r="R1748" i="14"/>
  <c r="R1747" i="14"/>
  <c r="R1746" i="14"/>
  <c r="R1745" i="14"/>
  <c r="R1744" i="14"/>
  <c r="R1743" i="14"/>
  <c r="R1742" i="14"/>
  <c r="R1741" i="14"/>
  <c r="R1740" i="14"/>
  <c r="R1739" i="14"/>
  <c r="R1738" i="14"/>
  <c r="R1737" i="14"/>
  <c r="R1736" i="14"/>
  <c r="R1735" i="14"/>
  <c r="R1734" i="14"/>
  <c r="R1733" i="14"/>
  <c r="R1732" i="14"/>
  <c r="R1731" i="14"/>
  <c r="R1730" i="14"/>
  <c r="R1729" i="14"/>
  <c r="R1728" i="14"/>
  <c r="R1727" i="14"/>
  <c r="R1726" i="14"/>
  <c r="R1725" i="14"/>
  <c r="R1724" i="14"/>
  <c r="R1723" i="14"/>
  <c r="R1722" i="14"/>
  <c r="R1721" i="14"/>
  <c r="R1720" i="14"/>
  <c r="R1719" i="14"/>
  <c r="R1718" i="14"/>
  <c r="R1717" i="14"/>
  <c r="R1716" i="14"/>
  <c r="R1715" i="14"/>
  <c r="R1714" i="14"/>
  <c r="R1713" i="14"/>
  <c r="R1712" i="14"/>
  <c r="R1711" i="14"/>
  <c r="R1710" i="14"/>
  <c r="R1709" i="14"/>
  <c r="R1708" i="14"/>
  <c r="R1707" i="14"/>
  <c r="R1706" i="14"/>
  <c r="R1705" i="14"/>
  <c r="R1704" i="14"/>
  <c r="R1703" i="14"/>
  <c r="R1702" i="14"/>
  <c r="R1701" i="14"/>
  <c r="R1700" i="14"/>
  <c r="R1699" i="14"/>
  <c r="R1698" i="14"/>
  <c r="R1697" i="14"/>
  <c r="R1696" i="14"/>
  <c r="R1695" i="14"/>
  <c r="R1694" i="14"/>
  <c r="R1693" i="14"/>
  <c r="R1692" i="14"/>
  <c r="R1691" i="14"/>
  <c r="R1690" i="14"/>
  <c r="R1689" i="14"/>
  <c r="R1688" i="14"/>
  <c r="R1687" i="14"/>
  <c r="R1686" i="14"/>
  <c r="R1685" i="14"/>
  <c r="R1684" i="14"/>
  <c r="R1683" i="14"/>
  <c r="R1682" i="14"/>
  <c r="R1681" i="14"/>
  <c r="R1680" i="14"/>
  <c r="R1679" i="14"/>
  <c r="R1678" i="14"/>
  <c r="R1677" i="14"/>
  <c r="R1676" i="14"/>
  <c r="R1675" i="14"/>
  <c r="R1674" i="14"/>
  <c r="R1673" i="14"/>
  <c r="R1672" i="14"/>
  <c r="R1671" i="14"/>
  <c r="R1670" i="14"/>
  <c r="R1669" i="14"/>
  <c r="R1668" i="14"/>
  <c r="R1667" i="14"/>
  <c r="R1666" i="14"/>
  <c r="R1665" i="14"/>
  <c r="R1664" i="14"/>
  <c r="R1663" i="14"/>
  <c r="R1662" i="14"/>
  <c r="R1661" i="14"/>
  <c r="R1660" i="14"/>
  <c r="R1659" i="14"/>
  <c r="R1658" i="14"/>
  <c r="R1657" i="14"/>
  <c r="R1656" i="14"/>
  <c r="R1655" i="14"/>
  <c r="R1654" i="14"/>
  <c r="R1653" i="14"/>
  <c r="R1652" i="14"/>
  <c r="R1651" i="14"/>
  <c r="R1650" i="14"/>
  <c r="R1649" i="14"/>
  <c r="R1648" i="14"/>
  <c r="R1647" i="14"/>
  <c r="R1646" i="14"/>
  <c r="R1645" i="14"/>
  <c r="R1644" i="14"/>
  <c r="R1643" i="14"/>
  <c r="R1642" i="14"/>
  <c r="R1641" i="14"/>
  <c r="R1640" i="14"/>
  <c r="R1639" i="14"/>
  <c r="R1638" i="14"/>
  <c r="R1637" i="14"/>
  <c r="R1636" i="14"/>
  <c r="R1635" i="14"/>
  <c r="R1634" i="14"/>
  <c r="R1633" i="14"/>
  <c r="R1632" i="14"/>
  <c r="R1631" i="14"/>
  <c r="R1630" i="14"/>
  <c r="R1629" i="14"/>
  <c r="R1628" i="14"/>
  <c r="R1627" i="14"/>
  <c r="R1626" i="14"/>
  <c r="R1625" i="14"/>
  <c r="R1624" i="14"/>
  <c r="R1623" i="14"/>
  <c r="R1622" i="14"/>
  <c r="R1621" i="14"/>
  <c r="R1620" i="14"/>
  <c r="R1619" i="14"/>
  <c r="R1618" i="14"/>
  <c r="R1617" i="14"/>
  <c r="R1616" i="14"/>
  <c r="R1615" i="14"/>
  <c r="R1614" i="14"/>
  <c r="R1613" i="14"/>
  <c r="R1612" i="14"/>
  <c r="R1611" i="14"/>
  <c r="R1610" i="14"/>
  <c r="R1609" i="14"/>
  <c r="R1608" i="14"/>
  <c r="R1607" i="14"/>
  <c r="R1606" i="14"/>
  <c r="R1605" i="14"/>
  <c r="R1604" i="14"/>
  <c r="R1603" i="14"/>
  <c r="R1602" i="14"/>
  <c r="R1601" i="14"/>
  <c r="R1600" i="14"/>
  <c r="R1599" i="14"/>
  <c r="R1598" i="14"/>
  <c r="R1597" i="14"/>
  <c r="R1596" i="14"/>
  <c r="R1595" i="14"/>
  <c r="R1594" i="14"/>
  <c r="R1593" i="14"/>
  <c r="R1592" i="14"/>
  <c r="R1591" i="14"/>
  <c r="R1590" i="14"/>
  <c r="R1589" i="14"/>
  <c r="R1588" i="14"/>
  <c r="R1587" i="14"/>
  <c r="R1586" i="14"/>
  <c r="R1585" i="14"/>
  <c r="R1584" i="14"/>
  <c r="R1583" i="14"/>
  <c r="R1582" i="14"/>
  <c r="R1581" i="14"/>
  <c r="R1580" i="14"/>
  <c r="R1579" i="14"/>
  <c r="R1578" i="14"/>
  <c r="R1577" i="14"/>
  <c r="R1576" i="14"/>
  <c r="R1575" i="14"/>
  <c r="R1574" i="14"/>
  <c r="R1573" i="14"/>
  <c r="R1572" i="14"/>
  <c r="R1571" i="14"/>
  <c r="R1570" i="14"/>
  <c r="R1569" i="14"/>
  <c r="R1568" i="14"/>
  <c r="R1567" i="14"/>
  <c r="R1566" i="14"/>
  <c r="R1565" i="14"/>
  <c r="R1564" i="14"/>
  <c r="R1563" i="14"/>
  <c r="R1562" i="14"/>
  <c r="R1561" i="14"/>
  <c r="R1560" i="14"/>
  <c r="R1559" i="14"/>
  <c r="R1558" i="14"/>
  <c r="R1557" i="14"/>
  <c r="R1556" i="14"/>
  <c r="R1555" i="14"/>
  <c r="R1554" i="14"/>
  <c r="R1553" i="14"/>
  <c r="R1552" i="14"/>
  <c r="R1551" i="14"/>
  <c r="R1550" i="14"/>
  <c r="R1549" i="14"/>
  <c r="R1548" i="14"/>
  <c r="R1547" i="14"/>
  <c r="R1546" i="14"/>
  <c r="R1545" i="14"/>
  <c r="R1544" i="14"/>
  <c r="R1543" i="14"/>
  <c r="R1542" i="14"/>
  <c r="R1541" i="14"/>
  <c r="R1540" i="14"/>
  <c r="R1539" i="14"/>
  <c r="R1538" i="14"/>
  <c r="R1537" i="14"/>
  <c r="R1536" i="14"/>
  <c r="R1535" i="14"/>
  <c r="R1534" i="14"/>
  <c r="R1533" i="14"/>
  <c r="R1532" i="14"/>
  <c r="R1531" i="14"/>
  <c r="R1530" i="14"/>
  <c r="R1529" i="14"/>
  <c r="R1528" i="14"/>
  <c r="R1527" i="14"/>
  <c r="R1526" i="14"/>
  <c r="R1525" i="14"/>
  <c r="R1524" i="14"/>
  <c r="R1523" i="14"/>
  <c r="R1522" i="14"/>
  <c r="R1521" i="14"/>
  <c r="R1520" i="14"/>
  <c r="R1519" i="14"/>
  <c r="R1518" i="14"/>
  <c r="R1517" i="14"/>
  <c r="R1516" i="14"/>
  <c r="R1515" i="14"/>
  <c r="R1514" i="14"/>
  <c r="R1513" i="14"/>
  <c r="R1512" i="14"/>
  <c r="R1511" i="14"/>
  <c r="R1510" i="14"/>
  <c r="R1509" i="14"/>
  <c r="R1508" i="14"/>
  <c r="R1507" i="14"/>
  <c r="R1506" i="14"/>
  <c r="R1505" i="14"/>
  <c r="R1504" i="14"/>
  <c r="R1503" i="14"/>
  <c r="R1502" i="14"/>
  <c r="R1501" i="14"/>
  <c r="R1500" i="14"/>
  <c r="R1499" i="14"/>
  <c r="R1498" i="14"/>
  <c r="R1497" i="14"/>
  <c r="R1496" i="14"/>
  <c r="R1495" i="14"/>
  <c r="R1494" i="14"/>
  <c r="R1493" i="14"/>
  <c r="R1492" i="14"/>
  <c r="R1491" i="14"/>
  <c r="R1490" i="14"/>
  <c r="R1489" i="14"/>
  <c r="R1488" i="14"/>
  <c r="R1487" i="14"/>
  <c r="R1486" i="14"/>
  <c r="R1485" i="14"/>
  <c r="R1484" i="14"/>
  <c r="R1483" i="14"/>
  <c r="R1482" i="14"/>
  <c r="R1481" i="14"/>
  <c r="R1480" i="14"/>
  <c r="R1479" i="14"/>
  <c r="R1478" i="14"/>
  <c r="R1477" i="14"/>
  <c r="R1476" i="14"/>
  <c r="R1475" i="14"/>
  <c r="R1474" i="14"/>
  <c r="R1473" i="14"/>
  <c r="R1472" i="14"/>
  <c r="R1471" i="14"/>
  <c r="R1470" i="14"/>
  <c r="R1469" i="14"/>
  <c r="R1468" i="14"/>
  <c r="R1467" i="14"/>
  <c r="R1466" i="14"/>
  <c r="R1465" i="14"/>
  <c r="R1464" i="14"/>
  <c r="R1463" i="14"/>
  <c r="R1462" i="14"/>
  <c r="R1461" i="14"/>
  <c r="R1460" i="14"/>
  <c r="R1459" i="14"/>
  <c r="R1458" i="14"/>
  <c r="R1457" i="14"/>
  <c r="R1456" i="14"/>
  <c r="R1455" i="14"/>
  <c r="R1454" i="14"/>
  <c r="R1453" i="14"/>
  <c r="R1452" i="14"/>
  <c r="R1451" i="14"/>
  <c r="R1450" i="14"/>
  <c r="R1449" i="14"/>
  <c r="R1448" i="14"/>
  <c r="R1447" i="14"/>
  <c r="R1446" i="14"/>
  <c r="R1445" i="14"/>
  <c r="R1444" i="14"/>
  <c r="R1443" i="14"/>
  <c r="R1442" i="14"/>
  <c r="R1441" i="14"/>
  <c r="R1440" i="14"/>
  <c r="R1439" i="14"/>
  <c r="R1438" i="14"/>
  <c r="R1437" i="14"/>
  <c r="R1436" i="14"/>
  <c r="R1435" i="14"/>
  <c r="R1434" i="14"/>
  <c r="R1433" i="14"/>
  <c r="R1432" i="14"/>
  <c r="R1431" i="14"/>
  <c r="R1430" i="14"/>
  <c r="R1429" i="14"/>
  <c r="R1428" i="14"/>
  <c r="R1427" i="14"/>
  <c r="R1426" i="14"/>
  <c r="R1425" i="14"/>
  <c r="R1424" i="14"/>
  <c r="R1423" i="14"/>
  <c r="R1422" i="14"/>
  <c r="R1421" i="14"/>
  <c r="R1420" i="14"/>
  <c r="R1419" i="14"/>
  <c r="R1418" i="14"/>
  <c r="R1417" i="14"/>
  <c r="R1416" i="14"/>
  <c r="R1415" i="14"/>
  <c r="R1414" i="14"/>
  <c r="R1413" i="14"/>
  <c r="R1412" i="14"/>
  <c r="R1411" i="14"/>
  <c r="R1410" i="14"/>
  <c r="R1409" i="14"/>
  <c r="R1408" i="14"/>
  <c r="R1407" i="14"/>
  <c r="R1406" i="14"/>
  <c r="R1405" i="14"/>
  <c r="R1404" i="14"/>
  <c r="R1403" i="14"/>
  <c r="R1402" i="14"/>
  <c r="R1401" i="14"/>
  <c r="R1400" i="14"/>
  <c r="R1399" i="14"/>
  <c r="R1398" i="14"/>
  <c r="R1397" i="14"/>
  <c r="R1396" i="14"/>
  <c r="R1395" i="14"/>
  <c r="R1394" i="14"/>
  <c r="R1393" i="14"/>
  <c r="R1392" i="14"/>
  <c r="R1391" i="14"/>
  <c r="R1390" i="14"/>
  <c r="R1389" i="14"/>
  <c r="R1388" i="14"/>
  <c r="R1387" i="14"/>
  <c r="R1386" i="14"/>
  <c r="R1385" i="14"/>
  <c r="R1384" i="14"/>
  <c r="R1383" i="14"/>
  <c r="R1382" i="14"/>
  <c r="R1381" i="14"/>
  <c r="R1380" i="14"/>
  <c r="R1379" i="14"/>
  <c r="R1378" i="14"/>
  <c r="R1377" i="14"/>
  <c r="R1376" i="14"/>
  <c r="R1375" i="14"/>
  <c r="R1374" i="14"/>
  <c r="R1373" i="14"/>
  <c r="R1372" i="14"/>
  <c r="R1371" i="14"/>
  <c r="R1370" i="14"/>
  <c r="R1369" i="14"/>
  <c r="R1368" i="14"/>
  <c r="R1367" i="14"/>
  <c r="R1366" i="14"/>
  <c r="R1365" i="14"/>
  <c r="R1364" i="14"/>
  <c r="R1363" i="14"/>
  <c r="R1362" i="14"/>
  <c r="R1361" i="14"/>
  <c r="R1360" i="14"/>
  <c r="R1359" i="14"/>
  <c r="R1358" i="14"/>
  <c r="R1357" i="14"/>
  <c r="R1356" i="14"/>
  <c r="R1355" i="14"/>
  <c r="R1354" i="14"/>
  <c r="R1353" i="14"/>
  <c r="R1352" i="14"/>
  <c r="R1351" i="14"/>
  <c r="R1350" i="14"/>
  <c r="R1349" i="14"/>
  <c r="R1348" i="14"/>
  <c r="R1347" i="14"/>
  <c r="R1346" i="14"/>
  <c r="R1345" i="14"/>
  <c r="R1344" i="14"/>
  <c r="R1343" i="14"/>
  <c r="R1342" i="14"/>
  <c r="R1341" i="14"/>
  <c r="R1340" i="14"/>
  <c r="R1339" i="14"/>
  <c r="R1338" i="14"/>
  <c r="R1337" i="14"/>
  <c r="R1336" i="14"/>
  <c r="R1335" i="14"/>
  <c r="R1334" i="14"/>
  <c r="R1333" i="14"/>
  <c r="R1332" i="14"/>
  <c r="R1331" i="14"/>
  <c r="R1330" i="14"/>
  <c r="R1329" i="14"/>
  <c r="R1328" i="14"/>
  <c r="R1327" i="14"/>
  <c r="R1326" i="14"/>
  <c r="R1325" i="14"/>
  <c r="R1324" i="14"/>
  <c r="R1323" i="14"/>
  <c r="R1322" i="14"/>
  <c r="R1321" i="14"/>
  <c r="R1320" i="14"/>
  <c r="R1319" i="14"/>
  <c r="R1318" i="14"/>
  <c r="R1317" i="14"/>
  <c r="R1316" i="14"/>
  <c r="R1315" i="14"/>
  <c r="R1314" i="14"/>
  <c r="R1313" i="14"/>
  <c r="R1312" i="14"/>
  <c r="R1311" i="14"/>
  <c r="R1310" i="14"/>
  <c r="R1309" i="14"/>
  <c r="R1308" i="14"/>
  <c r="R1307" i="14"/>
  <c r="R1306" i="14"/>
  <c r="R1305" i="14"/>
  <c r="R1304" i="14"/>
  <c r="R1303" i="14"/>
  <c r="R1302" i="14"/>
  <c r="R1301" i="14"/>
  <c r="R1300" i="14"/>
  <c r="R1299" i="14"/>
  <c r="R1298" i="14"/>
  <c r="R1297" i="14"/>
  <c r="R1296" i="14"/>
  <c r="R1295" i="14"/>
  <c r="R1294" i="14"/>
  <c r="R1293" i="14"/>
  <c r="R1292" i="14"/>
  <c r="R1291" i="14"/>
  <c r="R1290" i="14"/>
  <c r="R1289" i="14"/>
  <c r="R1288" i="14"/>
  <c r="R1287" i="14"/>
  <c r="R1286" i="14"/>
  <c r="R1285" i="14"/>
  <c r="R1284" i="14"/>
  <c r="R1283" i="14"/>
  <c r="R1282" i="14"/>
  <c r="R1281" i="14"/>
  <c r="R1280" i="14"/>
  <c r="R1279" i="14"/>
  <c r="R1278" i="14"/>
  <c r="R1277" i="14"/>
  <c r="R1276" i="14"/>
  <c r="R1275" i="14"/>
  <c r="R1274" i="14"/>
  <c r="R1273" i="14"/>
  <c r="R1272" i="14"/>
  <c r="R1271" i="14"/>
  <c r="R1270" i="14"/>
  <c r="R1269" i="14"/>
  <c r="R1268" i="14"/>
  <c r="R1267" i="14"/>
  <c r="R1266" i="14"/>
  <c r="R1265" i="14"/>
  <c r="R1264" i="14"/>
  <c r="R1263" i="14"/>
  <c r="R1262" i="14"/>
  <c r="R1261" i="14"/>
  <c r="R1260" i="14"/>
  <c r="R1259" i="14"/>
  <c r="R1258" i="14"/>
  <c r="R1257" i="14"/>
  <c r="R1256" i="14"/>
  <c r="R1255" i="14"/>
  <c r="R1254" i="14"/>
  <c r="R1253" i="14"/>
  <c r="R1252" i="14"/>
  <c r="R1251" i="14"/>
  <c r="R1250" i="14"/>
  <c r="R1249" i="14"/>
  <c r="R1248" i="14"/>
  <c r="R1247" i="14"/>
  <c r="R1246" i="14"/>
  <c r="R1245" i="14"/>
  <c r="R1244" i="14"/>
  <c r="R1243" i="14"/>
  <c r="R1242" i="14"/>
  <c r="R1241" i="14"/>
  <c r="R1240" i="14"/>
  <c r="R1239" i="14"/>
  <c r="R1238" i="14"/>
  <c r="R1237" i="14"/>
  <c r="R1236" i="14"/>
  <c r="R1235" i="14"/>
  <c r="R1234" i="14"/>
  <c r="R1233" i="14"/>
  <c r="R1232" i="14"/>
  <c r="R1231" i="14"/>
  <c r="R1230" i="14"/>
  <c r="R1229" i="14"/>
  <c r="R1228" i="14"/>
  <c r="R1227" i="14"/>
  <c r="R1226" i="14"/>
  <c r="R1225" i="14"/>
  <c r="R1224" i="14"/>
  <c r="R1223" i="14"/>
  <c r="R1222" i="14"/>
  <c r="R1221" i="14"/>
  <c r="R1220" i="14"/>
  <c r="R1219" i="14"/>
  <c r="R1218" i="14"/>
  <c r="R1217" i="14"/>
  <c r="R1216" i="14"/>
  <c r="R1215" i="14"/>
  <c r="R1214" i="14"/>
  <c r="R1213" i="14"/>
  <c r="R1212" i="14"/>
  <c r="R1211" i="14"/>
  <c r="R1210" i="14"/>
  <c r="R1209" i="14"/>
  <c r="R1208" i="14"/>
  <c r="R1207" i="14"/>
  <c r="R1206" i="14"/>
  <c r="R1205" i="14"/>
  <c r="R1204" i="14"/>
  <c r="R1203" i="14"/>
  <c r="R1202" i="14"/>
  <c r="R1201" i="14"/>
  <c r="R1200" i="14"/>
  <c r="R1199" i="14"/>
  <c r="R1198" i="14"/>
  <c r="R1197" i="14"/>
  <c r="R1196" i="14"/>
  <c r="R1195" i="14"/>
  <c r="R1194" i="14"/>
  <c r="R1193" i="14"/>
  <c r="R1192" i="14"/>
  <c r="R1191" i="14"/>
  <c r="R1190" i="14"/>
  <c r="R1189" i="14"/>
  <c r="R1188" i="14"/>
  <c r="R1187" i="14"/>
  <c r="R1186" i="14"/>
  <c r="R1185" i="14"/>
  <c r="R1184" i="14"/>
  <c r="R1183" i="14"/>
  <c r="R1182" i="14"/>
  <c r="R1181" i="14"/>
  <c r="R1180" i="14"/>
  <c r="R1179" i="14"/>
  <c r="R1178" i="14"/>
  <c r="R1177" i="14"/>
  <c r="R1176" i="14"/>
  <c r="R1175" i="14"/>
  <c r="R1174" i="14"/>
  <c r="R1173" i="14"/>
  <c r="R1172" i="14"/>
  <c r="R1171" i="14"/>
  <c r="R1170" i="14"/>
  <c r="R1169" i="14"/>
  <c r="R1168" i="14"/>
  <c r="R1167" i="14"/>
  <c r="R1166" i="14"/>
  <c r="R1165" i="14"/>
  <c r="R1164" i="14"/>
  <c r="R1163" i="14"/>
  <c r="R1162" i="14"/>
  <c r="R1161" i="14"/>
  <c r="R1160" i="14"/>
  <c r="R1159" i="14"/>
  <c r="R1158" i="14"/>
  <c r="R1157" i="14"/>
  <c r="R1156" i="14"/>
  <c r="R1155" i="14"/>
  <c r="R1154" i="14"/>
  <c r="R1153" i="14"/>
  <c r="R1152" i="14"/>
  <c r="R1151" i="14"/>
  <c r="R1150" i="14"/>
  <c r="R1149" i="14"/>
  <c r="R1148" i="14"/>
  <c r="R1147" i="14"/>
  <c r="R1146" i="14"/>
  <c r="R1145" i="14"/>
  <c r="R1144" i="14"/>
  <c r="R1143" i="14"/>
  <c r="R1142" i="14"/>
  <c r="R1141" i="14"/>
  <c r="R1140" i="14"/>
  <c r="R1139" i="14"/>
  <c r="R1138" i="14"/>
  <c r="R1137" i="14"/>
  <c r="R1136" i="14"/>
  <c r="R1135" i="14"/>
  <c r="R1134" i="14"/>
  <c r="R1133" i="14"/>
  <c r="R1132" i="14"/>
  <c r="R1131" i="14"/>
  <c r="R1130" i="14"/>
  <c r="R1129" i="14"/>
  <c r="R1128" i="14"/>
  <c r="R1127" i="14"/>
  <c r="R1126" i="14"/>
  <c r="R1125" i="14"/>
  <c r="R1124" i="14"/>
  <c r="R1123" i="14"/>
  <c r="R1122" i="14"/>
  <c r="R1121" i="14"/>
  <c r="R1120" i="14"/>
  <c r="R1119" i="14"/>
  <c r="R1118" i="14"/>
  <c r="R1117" i="14"/>
  <c r="R1116" i="14"/>
  <c r="R1115" i="14"/>
  <c r="R1114" i="14"/>
  <c r="R1113" i="14"/>
  <c r="R1112" i="14"/>
  <c r="R1111" i="14"/>
  <c r="R1110" i="14"/>
  <c r="R1109" i="14"/>
  <c r="R1108" i="14"/>
  <c r="R1107" i="14"/>
  <c r="R1106" i="14"/>
  <c r="R1105" i="14"/>
  <c r="R1104" i="14"/>
  <c r="R1103" i="14"/>
  <c r="R1102" i="14"/>
  <c r="R1101" i="14"/>
  <c r="R1100" i="14"/>
  <c r="R1099" i="14"/>
  <c r="R1098" i="14"/>
  <c r="R1097" i="14"/>
  <c r="R1096" i="14"/>
  <c r="R1095" i="14"/>
  <c r="R1094" i="14"/>
  <c r="R1093" i="14"/>
  <c r="R1092" i="14"/>
  <c r="R1091" i="14"/>
  <c r="R1090" i="14"/>
  <c r="R1089" i="14"/>
  <c r="R1088" i="14"/>
  <c r="R1087" i="14"/>
  <c r="R1086" i="14"/>
  <c r="R1085" i="14"/>
  <c r="R1084" i="14"/>
  <c r="R1083" i="14"/>
  <c r="R1082" i="14"/>
  <c r="R1081" i="14"/>
  <c r="R1080" i="14"/>
  <c r="R1079" i="14"/>
  <c r="R1078" i="14"/>
  <c r="R1077" i="14"/>
  <c r="R1076" i="14"/>
  <c r="R1075" i="14"/>
  <c r="R1074" i="14"/>
  <c r="R1073" i="14"/>
  <c r="R1072" i="14"/>
  <c r="R1071" i="14"/>
  <c r="R1070" i="14"/>
  <c r="R1069" i="14"/>
  <c r="R1068" i="14"/>
  <c r="R1067" i="14"/>
  <c r="R1066" i="14"/>
  <c r="R1065" i="14"/>
  <c r="R1064" i="14"/>
  <c r="R1063" i="14"/>
  <c r="R1062" i="14"/>
  <c r="R1061" i="14"/>
  <c r="R1060" i="14"/>
  <c r="R1059" i="14"/>
  <c r="R1058" i="14"/>
  <c r="R1057" i="14"/>
  <c r="R1056" i="14"/>
  <c r="R1055" i="14"/>
  <c r="R1054" i="14"/>
  <c r="R1053" i="14"/>
  <c r="R1052" i="14"/>
  <c r="R1051" i="14"/>
  <c r="R1050" i="14"/>
  <c r="R1049" i="14"/>
  <c r="R1048" i="14"/>
  <c r="R1047" i="14"/>
  <c r="R1046" i="14"/>
  <c r="R1045" i="14"/>
  <c r="R1044" i="14"/>
  <c r="R1043" i="14"/>
  <c r="R1042" i="14"/>
  <c r="R1041" i="14"/>
  <c r="R1040" i="14"/>
  <c r="R1039" i="14"/>
  <c r="R1038" i="14"/>
  <c r="R1037" i="14"/>
  <c r="R1036" i="14"/>
  <c r="R1035" i="14"/>
  <c r="R1034" i="14"/>
  <c r="R1033" i="14"/>
  <c r="R1032" i="14"/>
  <c r="R1031" i="14"/>
  <c r="R1030" i="14"/>
  <c r="R1029" i="14"/>
  <c r="R1028" i="14"/>
  <c r="R1027" i="14"/>
  <c r="R1026" i="14"/>
  <c r="R1025" i="14"/>
  <c r="R1024" i="14"/>
  <c r="R1023" i="14"/>
  <c r="R1022" i="14"/>
  <c r="R1021" i="14"/>
  <c r="R1020" i="14"/>
  <c r="R1019" i="14"/>
  <c r="R1018" i="14"/>
  <c r="R1017" i="14"/>
  <c r="R1016" i="14"/>
  <c r="R1015" i="14"/>
  <c r="R1014" i="14"/>
  <c r="R1013" i="14"/>
  <c r="R1012" i="14"/>
  <c r="R1011" i="14"/>
  <c r="R1010" i="14"/>
  <c r="R1009" i="14"/>
  <c r="R1008" i="14"/>
  <c r="R1007" i="14"/>
  <c r="R1006" i="14"/>
  <c r="R1005" i="14"/>
  <c r="R1004" i="14"/>
  <c r="R1003" i="14"/>
  <c r="R1002" i="14"/>
  <c r="R1001" i="14"/>
  <c r="R1000" i="14"/>
  <c r="R999" i="14"/>
  <c r="R998" i="14"/>
  <c r="R997" i="14"/>
  <c r="R996" i="14"/>
  <c r="R995" i="14"/>
  <c r="R994" i="14"/>
  <c r="R993" i="14"/>
  <c r="R992" i="14"/>
  <c r="R991" i="14"/>
  <c r="R990" i="14"/>
  <c r="R989" i="14"/>
  <c r="R988" i="14"/>
  <c r="R987" i="14"/>
  <c r="R986" i="14"/>
  <c r="R985" i="14"/>
  <c r="R984" i="14"/>
  <c r="R983" i="14"/>
  <c r="R982" i="14"/>
  <c r="R981" i="14"/>
  <c r="R980" i="14"/>
  <c r="R979" i="14"/>
  <c r="R978" i="14"/>
  <c r="R977" i="14"/>
  <c r="R976" i="14"/>
  <c r="R975" i="14"/>
  <c r="R974" i="14"/>
  <c r="R973" i="14"/>
  <c r="R972" i="14"/>
  <c r="R971" i="14"/>
  <c r="R970" i="14"/>
  <c r="R969" i="14"/>
  <c r="R968" i="14"/>
  <c r="R967" i="14"/>
  <c r="R966" i="14"/>
  <c r="R965" i="14"/>
  <c r="R964" i="14"/>
  <c r="R963" i="14"/>
  <c r="R962" i="14"/>
  <c r="R961" i="14"/>
  <c r="R960" i="14"/>
  <c r="R959" i="14"/>
  <c r="R958" i="14"/>
  <c r="R957" i="14"/>
  <c r="R956" i="14"/>
  <c r="R955" i="14"/>
  <c r="R954" i="14"/>
  <c r="R953" i="14"/>
  <c r="R952" i="14"/>
  <c r="R951" i="14"/>
  <c r="R950" i="14"/>
  <c r="R949" i="14"/>
  <c r="R948" i="14"/>
  <c r="R947" i="14"/>
  <c r="R946" i="14"/>
  <c r="R945" i="14"/>
  <c r="R944" i="14"/>
  <c r="R943" i="14"/>
  <c r="R942" i="14"/>
  <c r="R941" i="14"/>
  <c r="R940" i="14"/>
  <c r="R939" i="14"/>
  <c r="R938" i="14"/>
  <c r="R937" i="14"/>
  <c r="R936" i="14"/>
  <c r="R935" i="14"/>
  <c r="R934" i="14"/>
  <c r="R933" i="14"/>
  <c r="R932" i="14"/>
  <c r="R931" i="14"/>
  <c r="R930" i="14"/>
  <c r="R929" i="14"/>
  <c r="R928" i="14"/>
  <c r="R927" i="14"/>
  <c r="R926" i="14"/>
  <c r="R925" i="14"/>
  <c r="R924" i="14"/>
  <c r="R923" i="14"/>
  <c r="R922" i="14"/>
  <c r="R921" i="14"/>
  <c r="R920" i="14"/>
  <c r="R919" i="14"/>
  <c r="R918" i="14"/>
  <c r="R917" i="14"/>
  <c r="R916" i="14"/>
  <c r="R915" i="14"/>
  <c r="R914" i="14"/>
  <c r="R913" i="14"/>
  <c r="R912" i="14"/>
  <c r="R911" i="14"/>
  <c r="R910" i="14"/>
  <c r="R909" i="14"/>
  <c r="R908" i="14"/>
  <c r="R907" i="14"/>
  <c r="R906" i="14"/>
  <c r="R905" i="14"/>
  <c r="R904" i="14"/>
  <c r="R903" i="14"/>
  <c r="R902" i="14"/>
  <c r="R901" i="14"/>
  <c r="R900" i="14"/>
  <c r="R899" i="14"/>
  <c r="R898" i="14"/>
  <c r="R897" i="14"/>
  <c r="R896" i="14"/>
  <c r="R895" i="14"/>
  <c r="R894" i="14"/>
  <c r="R893" i="14"/>
  <c r="R892" i="14"/>
  <c r="R891" i="14"/>
  <c r="R890" i="14"/>
  <c r="R889" i="14"/>
  <c r="R888" i="14"/>
  <c r="R887" i="14"/>
  <c r="R886" i="14"/>
  <c r="R885" i="14"/>
  <c r="R884" i="14"/>
  <c r="R883" i="14"/>
  <c r="R882" i="14"/>
  <c r="R881" i="14"/>
  <c r="R880" i="14"/>
  <c r="R879" i="14"/>
  <c r="R878" i="14"/>
  <c r="R877" i="14"/>
  <c r="R876" i="14"/>
  <c r="R875" i="14"/>
  <c r="R874" i="14"/>
  <c r="R873" i="14"/>
  <c r="R872" i="14"/>
  <c r="R871" i="14"/>
  <c r="R870" i="14"/>
  <c r="R869" i="14"/>
  <c r="R868" i="14"/>
  <c r="R867" i="14"/>
  <c r="R866" i="14"/>
  <c r="R865" i="14"/>
  <c r="R864" i="14"/>
  <c r="R863" i="14"/>
  <c r="R862" i="14"/>
  <c r="R861" i="14"/>
  <c r="R860" i="14"/>
  <c r="R859" i="14"/>
  <c r="R858" i="14"/>
  <c r="R857" i="14"/>
  <c r="R856" i="14"/>
  <c r="R855" i="14"/>
  <c r="R854" i="14"/>
  <c r="R853" i="14"/>
  <c r="R852" i="14"/>
  <c r="R851" i="14"/>
  <c r="R850" i="14"/>
  <c r="R849" i="14"/>
  <c r="R848" i="14"/>
  <c r="R847" i="14"/>
  <c r="R846" i="14"/>
  <c r="R845" i="14"/>
  <c r="R844" i="14"/>
  <c r="R843" i="14"/>
  <c r="R842" i="14"/>
  <c r="R841" i="14"/>
  <c r="R840" i="14"/>
  <c r="R839" i="14"/>
  <c r="R838" i="14"/>
  <c r="R837" i="14"/>
  <c r="R836" i="14"/>
  <c r="R835" i="14"/>
  <c r="R834" i="14"/>
  <c r="R833" i="14"/>
  <c r="R832" i="14"/>
  <c r="R831" i="14"/>
  <c r="R830" i="14"/>
  <c r="R829" i="14"/>
  <c r="R828" i="14"/>
  <c r="R827" i="14"/>
  <c r="R826" i="14"/>
  <c r="R825" i="14"/>
  <c r="R824" i="14"/>
  <c r="R823" i="14"/>
  <c r="R822" i="14"/>
  <c r="R821" i="14"/>
  <c r="R820" i="14"/>
  <c r="R819" i="14"/>
  <c r="R818" i="14"/>
  <c r="R817" i="14"/>
  <c r="R816" i="14"/>
  <c r="R815" i="14"/>
  <c r="R814" i="14"/>
  <c r="R813" i="14"/>
  <c r="R812" i="14"/>
  <c r="R811" i="14"/>
  <c r="R810" i="14"/>
  <c r="R809" i="14"/>
  <c r="R808" i="14"/>
  <c r="R807" i="14"/>
  <c r="R806" i="14"/>
  <c r="R805" i="14"/>
  <c r="R804" i="14"/>
  <c r="R803" i="14"/>
  <c r="R802" i="14"/>
  <c r="R801" i="14"/>
  <c r="R800" i="14"/>
  <c r="R799" i="14"/>
  <c r="R798" i="14"/>
  <c r="R797" i="14"/>
  <c r="R796" i="14"/>
  <c r="R795" i="14"/>
  <c r="R794" i="14"/>
  <c r="R793" i="14"/>
  <c r="R792" i="14"/>
  <c r="R791" i="14"/>
  <c r="R790" i="14"/>
  <c r="R789" i="14"/>
  <c r="R788" i="14"/>
  <c r="R787" i="14"/>
  <c r="R786" i="14"/>
  <c r="R785" i="14"/>
  <c r="R784" i="14"/>
  <c r="R783" i="14"/>
  <c r="R782" i="14"/>
  <c r="R781" i="14"/>
  <c r="R780" i="14"/>
  <c r="R779" i="14"/>
  <c r="R778" i="14"/>
  <c r="R777" i="14"/>
  <c r="R776" i="14"/>
  <c r="R775" i="14"/>
  <c r="R774" i="14"/>
  <c r="R773" i="14"/>
  <c r="R772" i="14"/>
  <c r="R771" i="14"/>
  <c r="R770" i="14"/>
  <c r="R769" i="14"/>
  <c r="R768" i="14"/>
  <c r="R767" i="14"/>
  <c r="R766" i="14"/>
  <c r="R765" i="14"/>
  <c r="R764" i="14"/>
  <c r="R763" i="14"/>
  <c r="R762" i="14"/>
  <c r="R761" i="14"/>
  <c r="R760" i="14"/>
  <c r="R759" i="14"/>
  <c r="R758" i="14"/>
  <c r="R757" i="14"/>
  <c r="R756" i="14"/>
  <c r="R755" i="14"/>
  <c r="R754" i="14"/>
  <c r="R753" i="14"/>
  <c r="R752" i="14"/>
  <c r="R751" i="14"/>
  <c r="R750" i="14"/>
  <c r="R749" i="14"/>
  <c r="R748" i="14"/>
  <c r="R747" i="14"/>
  <c r="R746" i="14"/>
  <c r="R745" i="14"/>
  <c r="R744" i="14"/>
  <c r="R743" i="14"/>
  <c r="R742" i="14"/>
  <c r="R741" i="14"/>
  <c r="R740" i="14"/>
  <c r="R739" i="14"/>
  <c r="R738" i="14"/>
  <c r="R737" i="14"/>
  <c r="R736" i="14"/>
  <c r="R735" i="14"/>
  <c r="R734" i="14"/>
  <c r="R733" i="14"/>
  <c r="R732" i="14"/>
  <c r="R731" i="14"/>
  <c r="R730" i="14"/>
  <c r="R729" i="14"/>
  <c r="R728" i="14"/>
  <c r="R727" i="14"/>
  <c r="R726" i="14"/>
  <c r="R725" i="14"/>
  <c r="R724" i="14"/>
  <c r="R723" i="14"/>
  <c r="R722" i="14"/>
  <c r="R721" i="14"/>
  <c r="R720" i="14"/>
  <c r="R719" i="14"/>
  <c r="R718" i="14"/>
  <c r="R717" i="14"/>
  <c r="R716" i="14"/>
  <c r="R715" i="14"/>
  <c r="R714" i="14"/>
  <c r="R713" i="14"/>
  <c r="R712" i="14"/>
  <c r="R711" i="14"/>
  <c r="R710" i="14"/>
  <c r="R709" i="14"/>
  <c r="R708" i="14"/>
  <c r="R707" i="14"/>
  <c r="R706" i="14"/>
  <c r="R705" i="14"/>
  <c r="R704" i="14"/>
  <c r="R703" i="14"/>
  <c r="R702" i="14"/>
  <c r="R701" i="14"/>
  <c r="R700" i="14"/>
  <c r="R699" i="14"/>
  <c r="R698" i="14"/>
  <c r="R697" i="14"/>
  <c r="R696" i="14"/>
  <c r="R695" i="14"/>
  <c r="R694" i="14"/>
  <c r="R693" i="14"/>
  <c r="R692" i="14"/>
  <c r="R691" i="14"/>
  <c r="R690" i="14"/>
  <c r="R689" i="14"/>
  <c r="R688" i="14"/>
  <c r="R687" i="14"/>
  <c r="R686" i="14"/>
  <c r="R685" i="14"/>
  <c r="R684" i="14"/>
  <c r="R683" i="14"/>
  <c r="R682" i="14"/>
  <c r="R681" i="14"/>
  <c r="R680" i="14"/>
  <c r="R679" i="14"/>
  <c r="R678" i="14"/>
  <c r="R677" i="14"/>
  <c r="R676" i="14"/>
  <c r="R675" i="14"/>
  <c r="R674" i="14"/>
  <c r="R673" i="14"/>
  <c r="R672" i="14"/>
  <c r="R671" i="14"/>
  <c r="R670" i="14"/>
  <c r="R669" i="14"/>
  <c r="R668" i="14"/>
  <c r="R667" i="14"/>
  <c r="R666" i="14"/>
  <c r="R665" i="14"/>
  <c r="R664" i="14"/>
  <c r="R663" i="14"/>
  <c r="R662" i="14"/>
  <c r="R661" i="14"/>
  <c r="R660" i="14"/>
  <c r="R659" i="14"/>
  <c r="R658" i="14"/>
  <c r="R657" i="14"/>
  <c r="R656" i="14"/>
  <c r="R655" i="14"/>
  <c r="R654" i="14"/>
  <c r="R653" i="14"/>
  <c r="R652" i="14"/>
  <c r="R651" i="14"/>
  <c r="R650" i="14"/>
  <c r="R649" i="14"/>
  <c r="R648" i="14"/>
  <c r="R647" i="14"/>
  <c r="R646" i="14"/>
  <c r="R645" i="14"/>
  <c r="R644" i="14"/>
  <c r="R643" i="14"/>
  <c r="R642" i="14"/>
  <c r="R641" i="14"/>
  <c r="R640" i="14"/>
  <c r="R639" i="14"/>
  <c r="R638" i="14"/>
  <c r="R637" i="14"/>
  <c r="R636" i="14"/>
  <c r="R635" i="14"/>
  <c r="R634" i="14"/>
  <c r="R633" i="14"/>
  <c r="R632" i="14"/>
  <c r="R631" i="14"/>
  <c r="R630" i="14"/>
  <c r="R629" i="14"/>
  <c r="R628" i="14"/>
  <c r="R627" i="14"/>
  <c r="R626" i="14"/>
  <c r="R625" i="14"/>
  <c r="R624" i="14"/>
  <c r="R623" i="14"/>
  <c r="R622" i="14"/>
  <c r="R621" i="14"/>
  <c r="R620" i="14"/>
  <c r="R619" i="14"/>
  <c r="R618" i="14"/>
  <c r="R617" i="14"/>
  <c r="R616" i="14"/>
  <c r="R615" i="14"/>
  <c r="R614" i="14"/>
  <c r="R613" i="14"/>
  <c r="R612" i="14"/>
  <c r="R611" i="14"/>
  <c r="R610" i="14"/>
  <c r="R609" i="14"/>
  <c r="R608" i="14"/>
  <c r="R607" i="14"/>
  <c r="R606" i="14"/>
  <c r="R605" i="14"/>
  <c r="R604" i="14"/>
  <c r="R603" i="14"/>
  <c r="R602" i="14"/>
  <c r="R601" i="14"/>
  <c r="R600" i="14"/>
  <c r="R599" i="14"/>
  <c r="R598" i="14"/>
  <c r="R597" i="14"/>
  <c r="R596" i="14"/>
  <c r="R595" i="14"/>
  <c r="R594" i="14"/>
  <c r="R593" i="14"/>
  <c r="R592" i="14"/>
  <c r="R591" i="14"/>
  <c r="R590" i="14"/>
  <c r="R589" i="14"/>
  <c r="R588" i="14"/>
  <c r="R587" i="14"/>
  <c r="R586" i="14"/>
  <c r="R585" i="14"/>
  <c r="R584" i="14"/>
  <c r="R583" i="14"/>
  <c r="R582" i="14"/>
  <c r="R581" i="14"/>
  <c r="R580" i="14"/>
  <c r="R579" i="14"/>
  <c r="R578" i="14"/>
  <c r="R577" i="14"/>
  <c r="R576" i="14"/>
  <c r="R575" i="14"/>
  <c r="R574" i="14"/>
  <c r="R573" i="14"/>
  <c r="R572" i="14"/>
  <c r="R571" i="14"/>
  <c r="R570" i="14"/>
  <c r="R569" i="14"/>
  <c r="R568" i="14"/>
  <c r="R567" i="14"/>
  <c r="R566" i="14"/>
  <c r="R565" i="14"/>
  <c r="R564" i="14"/>
  <c r="R563" i="14"/>
  <c r="R562" i="14"/>
  <c r="R561" i="14"/>
  <c r="R560" i="14"/>
  <c r="R559" i="14"/>
  <c r="R558" i="14"/>
  <c r="R557" i="14"/>
  <c r="R556" i="14"/>
  <c r="R555" i="14"/>
  <c r="R554" i="14"/>
  <c r="R553" i="14"/>
  <c r="R552" i="14"/>
  <c r="R551" i="14"/>
  <c r="R550" i="14"/>
  <c r="R549" i="14"/>
  <c r="R548" i="14"/>
  <c r="R547" i="14"/>
  <c r="R546" i="14"/>
  <c r="R545" i="14"/>
  <c r="R544" i="14"/>
  <c r="R543" i="14"/>
  <c r="R542" i="14"/>
  <c r="R541" i="14"/>
  <c r="R540" i="14"/>
  <c r="R539" i="14"/>
  <c r="R538" i="14"/>
  <c r="R537" i="14"/>
  <c r="R536" i="14"/>
  <c r="R535" i="14"/>
  <c r="R534" i="14"/>
  <c r="R533" i="14"/>
  <c r="R532" i="14"/>
  <c r="R531" i="14"/>
  <c r="R530" i="14"/>
  <c r="R529" i="14"/>
  <c r="R528" i="14"/>
  <c r="R527" i="14"/>
  <c r="R526" i="14"/>
  <c r="R525" i="14"/>
  <c r="R524" i="14"/>
  <c r="R523" i="14"/>
  <c r="R522" i="14"/>
  <c r="R521" i="14"/>
  <c r="R520" i="14"/>
  <c r="R519" i="14"/>
  <c r="R518" i="14"/>
  <c r="R517" i="14"/>
  <c r="R516" i="14"/>
  <c r="R515" i="14"/>
  <c r="R514" i="14"/>
  <c r="R513" i="14"/>
  <c r="R512" i="14"/>
  <c r="R511" i="14"/>
  <c r="R510" i="14"/>
  <c r="R509" i="14"/>
  <c r="R508" i="14"/>
  <c r="R507" i="14"/>
  <c r="R506" i="14"/>
  <c r="R505" i="14"/>
  <c r="R504" i="14"/>
  <c r="R503" i="14"/>
  <c r="R502" i="14"/>
  <c r="R501" i="14"/>
  <c r="R500" i="14"/>
  <c r="R499" i="14"/>
  <c r="R498" i="14"/>
  <c r="R497" i="14"/>
  <c r="R496" i="14"/>
  <c r="R495" i="14"/>
  <c r="R494" i="14"/>
  <c r="R493" i="14"/>
  <c r="R492" i="14"/>
  <c r="R491" i="14"/>
  <c r="R490" i="14"/>
  <c r="R489" i="14"/>
  <c r="R488" i="14"/>
  <c r="R487" i="14"/>
  <c r="R486" i="14"/>
  <c r="R485" i="14"/>
  <c r="R484" i="14"/>
  <c r="R483" i="14"/>
  <c r="R482" i="14"/>
  <c r="R481" i="14"/>
  <c r="R480" i="14"/>
  <c r="R479" i="14"/>
  <c r="R478" i="14"/>
  <c r="R477" i="14"/>
  <c r="R476" i="14"/>
  <c r="R475" i="14"/>
  <c r="R474" i="14"/>
  <c r="R473" i="14"/>
  <c r="R472" i="14"/>
  <c r="R471" i="14"/>
  <c r="R470" i="14"/>
  <c r="R469" i="14"/>
  <c r="R468" i="14"/>
  <c r="R467" i="14"/>
  <c r="R466" i="14"/>
  <c r="R465" i="14"/>
  <c r="R464" i="14"/>
  <c r="R463" i="14"/>
  <c r="R462" i="14"/>
  <c r="R461" i="14"/>
  <c r="R460" i="14"/>
  <c r="R459" i="14"/>
  <c r="R458" i="14"/>
  <c r="R457" i="14"/>
  <c r="R456" i="14"/>
  <c r="R455" i="14"/>
  <c r="R454" i="14"/>
  <c r="R453" i="14"/>
  <c r="R452" i="14"/>
  <c r="R451" i="14"/>
  <c r="R450" i="14"/>
  <c r="R449" i="14"/>
  <c r="R448" i="14"/>
  <c r="R447" i="14"/>
  <c r="R446" i="14"/>
  <c r="R445" i="14"/>
  <c r="R444" i="14"/>
  <c r="R443" i="14"/>
  <c r="R442" i="14"/>
  <c r="R441" i="14"/>
  <c r="R440" i="14"/>
  <c r="R439" i="14"/>
  <c r="R438" i="14"/>
  <c r="R437" i="14"/>
  <c r="R436" i="14"/>
  <c r="R435" i="14"/>
  <c r="R434" i="14"/>
  <c r="R433" i="14"/>
  <c r="R432" i="14"/>
  <c r="R431" i="14"/>
  <c r="R430" i="14"/>
  <c r="R429" i="14"/>
  <c r="R428" i="14"/>
  <c r="R427" i="14"/>
  <c r="R426" i="14"/>
  <c r="R425" i="14"/>
  <c r="R424" i="14"/>
  <c r="R423" i="14"/>
  <c r="R422" i="14"/>
  <c r="R421" i="14"/>
  <c r="R420" i="14"/>
  <c r="R419" i="14"/>
  <c r="R418" i="14"/>
  <c r="R417" i="14"/>
  <c r="R416" i="14"/>
  <c r="R415" i="14"/>
  <c r="R414" i="14"/>
  <c r="R413" i="14"/>
  <c r="R412" i="14"/>
  <c r="R411" i="14"/>
  <c r="R410" i="14"/>
  <c r="R409" i="14"/>
  <c r="R408" i="14"/>
  <c r="R407" i="14"/>
  <c r="R406" i="14"/>
  <c r="R405" i="14"/>
  <c r="R404" i="14"/>
  <c r="R403" i="14"/>
  <c r="R402" i="14"/>
  <c r="R401" i="14"/>
  <c r="R400" i="14"/>
  <c r="R399" i="14"/>
  <c r="R398" i="14"/>
  <c r="R397" i="14"/>
  <c r="R396" i="14"/>
  <c r="R395" i="14"/>
  <c r="R394" i="14"/>
  <c r="R393" i="14"/>
  <c r="R392" i="14"/>
  <c r="R391" i="14"/>
  <c r="R390" i="14"/>
  <c r="R389" i="14"/>
  <c r="R388" i="14"/>
  <c r="R387" i="14"/>
  <c r="R386" i="14"/>
  <c r="R385" i="14"/>
  <c r="R384" i="14"/>
  <c r="R383" i="14"/>
  <c r="R382" i="14"/>
  <c r="R381" i="14"/>
  <c r="R380" i="14"/>
  <c r="R379" i="14"/>
  <c r="R378" i="14"/>
  <c r="R377" i="14"/>
  <c r="R376" i="14"/>
  <c r="R375" i="14"/>
  <c r="R374" i="14"/>
  <c r="R373" i="14"/>
  <c r="R372" i="14"/>
  <c r="R371" i="14"/>
  <c r="R370" i="14"/>
  <c r="R369" i="14"/>
  <c r="R368" i="14"/>
  <c r="R367" i="14"/>
  <c r="R366" i="14"/>
  <c r="R365" i="14"/>
  <c r="R364" i="14"/>
  <c r="R363" i="14"/>
  <c r="R362" i="14"/>
  <c r="R361" i="14"/>
  <c r="R360" i="14"/>
  <c r="R359" i="14"/>
  <c r="R358" i="14"/>
  <c r="R357" i="14"/>
  <c r="R356" i="14"/>
  <c r="R355" i="14"/>
  <c r="R354" i="14"/>
  <c r="R353" i="14"/>
  <c r="R352" i="14"/>
  <c r="R351" i="14"/>
  <c r="R350" i="14"/>
  <c r="R349" i="14"/>
  <c r="R348" i="14"/>
  <c r="R347" i="14"/>
  <c r="R346" i="14"/>
  <c r="R345" i="14"/>
  <c r="R344" i="14"/>
  <c r="R343" i="14"/>
  <c r="R342" i="14"/>
  <c r="R341" i="14"/>
  <c r="R340" i="14"/>
  <c r="R339" i="14"/>
  <c r="R338" i="14"/>
  <c r="R337" i="14"/>
  <c r="R336" i="14"/>
  <c r="R335" i="14"/>
  <c r="R334" i="14"/>
  <c r="R333" i="14"/>
  <c r="R332" i="14"/>
  <c r="R331" i="14"/>
  <c r="R330" i="14"/>
  <c r="R329" i="14"/>
  <c r="R328" i="14"/>
  <c r="R327" i="14"/>
  <c r="R326" i="14"/>
  <c r="R325" i="14"/>
  <c r="R324" i="14"/>
  <c r="R323" i="14"/>
  <c r="R322" i="14"/>
  <c r="R321" i="14"/>
  <c r="R320" i="14"/>
  <c r="R319" i="14"/>
  <c r="R318" i="14"/>
  <c r="R317" i="14"/>
  <c r="R316" i="14"/>
  <c r="R315" i="14"/>
  <c r="R314" i="14"/>
  <c r="R313" i="14"/>
  <c r="R312" i="14"/>
  <c r="R311" i="14"/>
  <c r="R310" i="14"/>
  <c r="R309" i="14"/>
  <c r="R308" i="14"/>
  <c r="R307" i="14"/>
  <c r="R306" i="14"/>
  <c r="R305" i="14"/>
  <c r="R304" i="14"/>
  <c r="R303" i="14"/>
  <c r="R302" i="14"/>
  <c r="R301" i="14"/>
  <c r="R300" i="14"/>
  <c r="R299" i="14"/>
  <c r="R298" i="14"/>
  <c r="R297" i="14"/>
  <c r="R296" i="14"/>
  <c r="R295" i="14"/>
  <c r="R294" i="14"/>
  <c r="R293" i="14"/>
  <c r="R292" i="14"/>
  <c r="R291" i="14"/>
  <c r="R290" i="14"/>
  <c r="R289" i="14"/>
  <c r="R288" i="14"/>
  <c r="R287" i="14"/>
  <c r="R286" i="14"/>
  <c r="R285" i="14"/>
  <c r="R284" i="14"/>
  <c r="R283" i="14"/>
  <c r="R282" i="14"/>
  <c r="R281" i="14"/>
  <c r="R280" i="14"/>
  <c r="R279" i="14"/>
  <c r="R278" i="14"/>
  <c r="R277" i="14"/>
  <c r="R276" i="14"/>
  <c r="R275" i="14"/>
  <c r="R274" i="14"/>
  <c r="R273" i="14"/>
  <c r="R272" i="14"/>
  <c r="R271" i="14"/>
  <c r="R270" i="14"/>
  <c r="R269" i="14"/>
  <c r="R268" i="14"/>
  <c r="R267" i="14"/>
  <c r="R266" i="14"/>
  <c r="R265" i="14"/>
  <c r="R264" i="14"/>
  <c r="R263" i="14"/>
  <c r="R262" i="14"/>
  <c r="R261" i="14"/>
  <c r="R260" i="14"/>
  <c r="R259" i="14"/>
  <c r="R258" i="14"/>
  <c r="R257" i="14"/>
  <c r="R256" i="14"/>
  <c r="R255" i="14"/>
  <c r="R254" i="14"/>
  <c r="R253" i="14"/>
  <c r="R252" i="14"/>
  <c r="R251" i="14"/>
  <c r="R250" i="14"/>
  <c r="R249" i="14"/>
  <c r="R248" i="14"/>
  <c r="R247" i="14"/>
  <c r="R246" i="14"/>
  <c r="R245" i="14"/>
  <c r="R244" i="14"/>
  <c r="R243" i="14"/>
  <c r="R242" i="14"/>
  <c r="R241" i="14"/>
  <c r="R240" i="14"/>
  <c r="R239" i="14"/>
  <c r="R238" i="14"/>
  <c r="R237" i="14"/>
  <c r="R236" i="14"/>
  <c r="R235" i="14"/>
  <c r="R234" i="14"/>
  <c r="R233" i="14"/>
  <c r="R232" i="14"/>
  <c r="R231" i="14"/>
  <c r="R230" i="14"/>
  <c r="R229" i="14"/>
  <c r="R228" i="14"/>
  <c r="R227" i="14"/>
  <c r="R226" i="14"/>
  <c r="R225" i="14"/>
  <c r="R224" i="14"/>
  <c r="R223" i="14"/>
  <c r="R222" i="14"/>
  <c r="R221" i="14"/>
  <c r="R220" i="14"/>
  <c r="R219" i="14"/>
  <c r="R218" i="14"/>
  <c r="R217" i="14"/>
  <c r="R216" i="14"/>
  <c r="R215" i="14"/>
  <c r="R214" i="14"/>
  <c r="R213" i="14"/>
  <c r="R212" i="14"/>
  <c r="R211" i="14"/>
  <c r="R210" i="14"/>
  <c r="R209" i="14"/>
  <c r="R208" i="14"/>
  <c r="R207" i="14"/>
  <c r="R206" i="14"/>
  <c r="R205" i="14"/>
  <c r="R204" i="14"/>
  <c r="R203" i="14"/>
  <c r="R202" i="14"/>
  <c r="R201" i="14"/>
  <c r="R200" i="14"/>
  <c r="R199" i="14"/>
  <c r="R198" i="14"/>
  <c r="R197" i="14"/>
  <c r="R196" i="14"/>
  <c r="R195" i="14"/>
  <c r="R194" i="14"/>
  <c r="R193" i="14"/>
  <c r="R192" i="14"/>
  <c r="R191" i="14"/>
  <c r="R190" i="14"/>
  <c r="R189" i="14"/>
  <c r="R188" i="14"/>
  <c r="R187" i="14"/>
  <c r="R186" i="14"/>
  <c r="R185" i="14"/>
  <c r="R184" i="14"/>
  <c r="R183" i="14"/>
  <c r="R182" i="14"/>
  <c r="R181" i="14"/>
  <c r="R180" i="14"/>
  <c r="R179" i="14"/>
  <c r="R178" i="14"/>
  <c r="R177" i="14"/>
  <c r="R176" i="14"/>
  <c r="R175" i="14"/>
  <c r="R174" i="14"/>
  <c r="R173" i="14"/>
  <c r="R172" i="14"/>
  <c r="R171" i="14"/>
  <c r="R170" i="14"/>
  <c r="R169" i="14"/>
  <c r="R168" i="14"/>
  <c r="R167" i="14"/>
  <c r="R166" i="14"/>
  <c r="R165" i="14"/>
  <c r="R164" i="14"/>
  <c r="R163" i="14"/>
  <c r="R162" i="14"/>
  <c r="R161" i="14"/>
  <c r="R160" i="14"/>
  <c r="R159" i="14"/>
  <c r="R158" i="14"/>
  <c r="R157" i="14"/>
  <c r="R156" i="14"/>
  <c r="R155" i="14"/>
  <c r="R154" i="14"/>
  <c r="R153" i="14"/>
  <c r="R152" i="14"/>
  <c r="R151" i="14"/>
  <c r="R150" i="14"/>
  <c r="R149" i="14"/>
  <c r="R148" i="14"/>
  <c r="R147" i="14"/>
  <c r="R146" i="14"/>
  <c r="R145" i="14"/>
  <c r="R144" i="14"/>
  <c r="R143" i="14"/>
  <c r="R142" i="14"/>
  <c r="R141" i="14"/>
  <c r="R140" i="14"/>
  <c r="R139" i="14"/>
  <c r="R138" i="14"/>
  <c r="R137" i="14"/>
  <c r="R136" i="14"/>
  <c r="R135" i="14"/>
  <c r="R134" i="14"/>
  <c r="R133" i="14"/>
  <c r="R132" i="14"/>
  <c r="R131" i="14"/>
  <c r="R130" i="14"/>
  <c r="R129" i="14"/>
  <c r="R128" i="14"/>
  <c r="R127" i="14"/>
  <c r="R126" i="14"/>
  <c r="R125" i="14"/>
  <c r="R124" i="14"/>
  <c r="R123" i="14"/>
  <c r="R122" i="14"/>
  <c r="R121" i="14"/>
  <c r="R120" i="14"/>
  <c r="R119" i="14"/>
  <c r="R118" i="14"/>
  <c r="R117" i="14"/>
  <c r="R116" i="14"/>
  <c r="R115" i="14"/>
  <c r="R114" i="14"/>
  <c r="R113" i="14"/>
  <c r="R112" i="14"/>
  <c r="R111" i="14"/>
  <c r="R110" i="14"/>
  <c r="R109" i="14"/>
  <c r="R108" i="14"/>
  <c r="R107" i="14"/>
  <c r="R106" i="14"/>
  <c r="R105" i="14"/>
  <c r="R104" i="14"/>
  <c r="R103" i="14"/>
  <c r="R102" i="14"/>
  <c r="R101" i="14"/>
  <c r="R100" i="14"/>
  <c r="R99" i="14"/>
  <c r="R98" i="14"/>
  <c r="R97" i="14"/>
  <c r="R96" i="14"/>
  <c r="R95" i="14"/>
  <c r="R94" i="14"/>
  <c r="R93" i="14"/>
  <c r="R92" i="14"/>
  <c r="R91" i="14"/>
  <c r="R90" i="14"/>
  <c r="R89" i="14"/>
  <c r="R88" i="14"/>
  <c r="R87" i="14"/>
  <c r="R86" i="14"/>
  <c r="R85" i="14"/>
  <c r="R84" i="14"/>
  <c r="R83" i="14"/>
  <c r="R82" i="14"/>
  <c r="R81" i="14"/>
  <c r="R80" i="14"/>
  <c r="R79" i="14"/>
  <c r="R78" i="14"/>
  <c r="R77" i="14"/>
  <c r="R76" i="14"/>
  <c r="R75" i="14"/>
  <c r="R74" i="14"/>
  <c r="R73" i="14"/>
  <c r="R72" i="14"/>
  <c r="R71" i="14"/>
  <c r="R70" i="14"/>
  <c r="R69" i="14"/>
  <c r="R68" i="14"/>
  <c r="R67" i="14"/>
  <c r="R66" i="14"/>
  <c r="R65" i="14"/>
  <c r="R64" i="14"/>
  <c r="R63" i="14"/>
  <c r="R62" i="14"/>
  <c r="R61" i="14"/>
  <c r="R60" i="14"/>
  <c r="R59" i="14"/>
  <c r="R58" i="14"/>
  <c r="R57" i="14"/>
  <c r="R56" i="14"/>
  <c r="R55" i="14"/>
  <c r="R54" i="14"/>
  <c r="R53" i="14"/>
  <c r="R52" i="14"/>
  <c r="R51" i="14"/>
  <c r="R50" i="14"/>
  <c r="R49" i="14"/>
  <c r="R48" i="14"/>
  <c r="R47" i="14"/>
  <c r="R46" i="14"/>
  <c r="R45" i="14"/>
  <c r="R44" i="14"/>
  <c r="R43" i="14"/>
  <c r="R42" i="14"/>
  <c r="R41" i="14"/>
  <c r="R40" i="14"/>
  <c r="R39" i="14"/>
  <c r="R38" i="14"/>
  <c r="R37" i="14"/>
  <c r="R36" i="14"/>
  <c r="R35" i="14"/>
  <c r="R34" i="14"/>
  <c r="R33" i="14"/>
  <c r="R32" i="14"/>
  <c r="R31" i="14"/>
  <c r="R30" i="14"/>
  <c r="R29" i="14"/>
  <c r="R28" i="14"/>
  <c r="R27" i="14"/>
  <c r="R26" i="14"/>
  <c r="R25" i="14"/>
  <c r="R24" i="14"/>
  <c r="R23" i="14"/>
  <c r="R22" i="14"/>
  <c r="R21" i="14"/>
  <c r="R20" i="14"/>
  <c r="R19" i="14"/>
  <c r="R18" i="14"/>
  <c r="R17" i="14"/>
  <c r="R16" i="14"/>
  <c r="R15" i="14"/>
  <c r="R14" i="14"/>
  <c r="R13" i="14"/>
  <c r="R12" i="14"/>
  <c r="R11" i="14"/>
  <c r="R10" i="14"/>
  <c r="R9" i="14"/>
  <c r="R8" i="14"/>
  <c r="R7" i="14"/>
  <c r="R6" i="14"/>
  <c r="R5" i="14"/>
  <c r="R4" i="14"/>
  <c r="R3" i="14"/>
  <c r="T743" i="21"/>
  <c r="T1439" i="21"/>
  <c r="T1715" i="21"/>
  <c r="T1796" i="21"/>
  <c r="T1800" i="21"/>
  <c r="T1804" i="21"/>
  <c r="T1808" i="21"/>
  <c r="T1812" i="21"/>
  <c r="T1816" i="21"/>
  <c r="T1819" i="21"/>
  <c r="R3" i="21"/>
  <c r="R4" i="19"/>
  <c r="R5" i="19"/>
  <c r="R6" i="19"/>
  <c r="R7" i="19"/>
  <c r="R8" i="19"/>
  <c r="R9" i="19"/>
  <c r="R10" i="19"/>
  <c r="R11" i="19"/>
  <c r="T11" i="19" s="1"/>
  <c r="R12" i="19"/>
  <c r="R13" i="19"/>
  <c r="R14" i="19"/>
  <c r="R15" i="19"/>
  <c r="T15" i="19" s="1"/>
  <c r="R16" i="19"/>
  <c r="R17" i="19"/>
  <c r="R18" i="19"/>
  <c r="R19" i="19"/>
  <c r="T19" i="19" s="1"/>
  <c r="R20" i="19"/>
  <c r="R21" i="19"/>
  <c r="R22" i="19"/>
  <c r="R23" i="19"/>
  <c r="T23" i="19" s="1"/>
  <c r="R24" i="19"/>
  <c r="R25" i="19"/>
  <c r="R26" i="19"/>
  <c r="R27" i="19"/>
  <c r="T27" i="19" s="1"/>
  <c r="R28" i="19"/>
  <c r="R29" i="19"/>
  <c r="R30" i="19"/>
  <c r="R31" i="19"/>
  <c r="T31" i="19" s="1"/>
  <c r="R32" i="19"/>
  <c r="R33" i="19"/>
  <c r="R34" i="19"/>
  <c r="R35" i="19"/>
  <c r="T35" i="19" s="1"/>
  <c r="R36" i="19"/>
  <c r="R37" i="19"/>
  <c r="R38" i="19"/>
  <c r="R39" i="19"/>
  <c r="T39" i="19" s="1"/>
  <c r="R40" i="19"/>
  <c r="R41" i="19"/>
  <c r="R42" i="19"/>
  <c r="R43" i="19"/>
  <c r="T43" i="19" s="1"/>
  <c r="R44" i="19"/>
  <c r="R45" i="19"/>
  <c r="R46" i="19"/>
  <c r="R47" i="19"/>
  <c r="T47" i="19" s="1"/>
  <c r="R48" i="19"/>
  <c r="R49" i="19"/>
  <c r="R50" i="19"/>
  <c r="R51" i="19"/>
  <c r="T51" i="19" s="1"/>
  <c r="R52" i="19"/>
  <c r="R53" i="19"/>
  <c r="R54" i="19"/>
  <c r="R55" i="19"/>
  <c r="T55" i="19" s="1"/>
  <c r="R56" i="19"/>
  <c r="R57" i="19"/>
  <c r="R58" i="19"/>
  <c r="R59" i="19"/>
  <c r="T59" i="19" s="1"/>
  <c r="R60" i="19"/>
  <c r="R61" i="19"/>
  <c r="R62" i="19"/>
  <c r="R63" i="19"/>
  <c r="T63" i="19" s="1"/>
  <c r="R64" i="19"/>
  <c r="R65" i="19"/>
  <c r="R66" i="19"/>
  <c r="R67" i="19"/>
  <c r="T67" i="19" s="1"/>
  <c r="R68" i="19"/>
  <c r="R69" i="19"/>
  <c r="R70" i="19"/>
  <c r="R71" i="19"/>
  <c r="T71" i="19" s="1"/>
  <c r="R72" i="19"/>
  <c r="R73" i="19"/>
  <c r="R74" i="19"/>
  <c r="R75" i="19"/>
  <c r="T75" i="19" s="1"/>
  <c r="R76" i="19"/>
  <c r="R77" i="19"/>
  <c r="R78" i="19"/>
  <c r="R79" i="19"/>
  <c r="T79" i="19" s="1"/>
  <c r="R80" i="19"/>
  <c r="R81" i="19"/>
  <c r="R82" i="19"/>
  <c r="R83" i="19"/>
  <c r="T83" i="19" s="1"/>
  <c r="R84" i="19"/>
  <c r="R85" i="19"/>
  <c r="R86" i="19"/>
  <c r="R87" i="19"/>
  <c r="T87" i="19" s="1"/>
  <c r="R88" i="19"/>
  <c r="R89" i="19"/>
  <c r="R90" i="19"/>
  <c r="R91" i="19"/>
  <c r="T91" i="19" s="1"/>
  <c r="R92" i="19"/>
  <c r="R93" i="19"/>
  <c r="R94" i="19"/>
  <c r="R95" i="19"/>
  <c r="T95" i="19" s="1"/>
  <c r="R96" i="19"/>
  <c r="R97" i="19"/>
  <c r="R98" i="19"/>
  <c r="R99" i="19"/>
  <c r="T99" i="19" s="1"/>
  <c r="R100" i="19"/>
  <c r="R101" i="19"/>
  <c r="R102" i="19"/>
  <c r="R103" i="19"/>
  <c r="T103" i="19" s="1"/>
  <c r="R104" i="19"/>
  <c r="R105" i="19"/>
  <c r="R106" i="19"/>
  <c r="R107" i="19"/>
  <c r="T107" i="19" s="1"/>
  <c r="R108" i="19"/>
  <c r="R109" i="19"/>
  <c r="R110" i="19"/>
  <c r="R111" i="19"/>
  <c r="T111" i="19" s="1"/>
  <c r="R112" i="19"/>
  <c r="R113" i="19"/>
  <c r="R114" i="19"/>
  <c r="R115" i="19"/>
  <c r="T115" i="19" s="1"/>
  <c r="R116" i="19"/>
  <c r="R117" i="19"/>
  <c r="R118" i="19"/>
  <c r="R119" i="19"/>
  <c r="T119" i="19" s="1"/>
  <c r="R120" i="19"/>
  <c r="R121" i="19"/>
  <c r="R122" i="19"/>
  <c r="R123" i="19"/>
  <c r="T123" i="19" s="1"/>
  <c r="R124" i="19"/>
  <c r="R125" i="19"/>
  <c r="R126" i="19"/>
  <c r="R127" i="19"/>
  <c r="T127" i="19" s="1"/>
  <c r="R128" i="19"/>
  <c r="R129" i="19"/>
  <c r="R130" i="19"/>
  <c r="R131" i="19"/>
  <c r="T131" i="19" s="1"/>
  <c r="R132" i="19"/>
  <c r="R133" i="19"/>
  <c r="R134" i="19"/>
  <c r="R135" i="19"/>
  <c r="T135" i="19" s="1"/>
  <c r="R136" i="19"/>
  <c r="R137" i="19"/>
  <c r="R138" i="19"/>
  <c r="R139" i="19"/>
  <c r="T139" i="19" s="1"/>
  <c r="R140" i="19"/>
  <c r="R141" i="19"/>
  <c r="R142" i="19"/>
  <c r="R143" i="19"/>
  <c r="T143" i="19" s="1"/>
  <c r="R144" i="19"/>
  <c r="R145" i="19"/>
  <c r="R146" i="19"/>
  <c r="R147" i="19"/>
  <c r="T147" i="19" s="1"/>
  <c r="R148" i="19"/>
  <c r="R149" i="19"/>
  <c r="R150" i="19"/>
  <c r="R151" i="19"/>
  <c r="T151" i="19" s="1"/>
  <c r="R152" i="19"/>
  <c r="R153" i="19"/>
  <c r="R154" i="19"/>
  <c r="R155" i="19"/>
  <c r="T155" i="19" s="1"/>
  <c r="R156" i="19"/>
  <c r="R157" i="19"/>
  <c r="R158" i="19"/>
  <c r="R159" i="19"/>
  <c r="T159" i="19" s="1"/>
  <c r="R160" i="19"/>
  <c r="R161" i="19"/>
  <c r="R162" i="19"/>
  <c r="R163" i="19"/>
  <c r="T163" i="19" s="1"/>
  <c r="R164" i="19"/>
  <c r="R165" i="19"/>
  <c r="R166" i="19"/>
  <c r="R167" i="19"/>
  <c r="T167" i="19" s="1"/>
  <c r="R168" i="19"/>
  <c r="R169" i="19"/>
  <c r="R170" i="19"/>
  <c r="R171" i="19"/>
  <c r="T171" i="19" s="1"/>
  <c r="R172" i="19"/>
  <c r="R173" i="19"/>
  <c r="R174" i="19"/>
  <c r="R175" i="19"/>
  <c r="T175" i="19" s="1"/>
  <c r="R176" i="19"/>
  <c r="R177" i="19"/>
  <c r="R178" i="19"/>
  <c r="R179" i="19"/>
  <c r="T179" i="19" s="1"/>
  <c r="R180" i="19"/>
  <c r="R181" i="19"/>
  <c r="R182" i="19"/>
  <c r="R183" i="19"/>
  <c r="T183" i="19" s="1"/>
  <c r="R184" i="19"/>
  <c r="R185" i="19"/>
  <c r="R186" i="19"/>
  <c r="R187" i="19"/>
  <c r="T187" i="19" s="1"/>
  <c r="R188" i="19"/>
  <c r="R189" i="19"/>
  <c r="R190" i="19"/>
  <c r="R191" i="19"/>
  <c r="T191" i="19" s="1"/>
  <c r="R192" i="19"/>
  <c r="R193" i="19"/>
  <c r="R194" i="19"/>
  <c r="R195" i="19"/>
  <c r="T195" i="19" s="1"/>
  <c r="R196" i="19"/>
  <c r="R197" i="19"/>
  <c r="R198" i="19"/>
  <c r="R199" i="19"/>
  <c r="T199" i="19" s="1"/>
  <c r="R200" i="19"/>
  <c r="R201" i="19"/>
  <c r="R202" i="19"/>
  <c r="R203" i="19"/>
  <c r="T203" i="19" s="1"/>
  <c r="R204" i="19"/>
  <c r="R205" i="19"/>
  <c r="R206" i="19"/>
  <c r="R207" i="19"/>
  <c r="T207" i="19" s="1"/>
  <c r="R208" i="19"/>
  <c r="R209" i="19"/>
  <c r="R210" i="19"/>
  <c r="R211" i="19"/>
  <c r="T211" i="19" s="1"/>
  <c r="R212" i="19"/>
  <c r="R213" i="19"/>
  <c r="R214" i="19"/>
  <c r="R215" i="19"/>
  <c r="T215" i="19" s="1"/>
  <c r="R216" i="19"/>
  <c r="R217" i="19"/>
  <c r="R218" i="19"/>
  <c r="R219" i="19"/>
  <c r="T219" i="19" s="1"/>
  <c r="R220" i="19"/>
  <c r="R221" i="19"/>
  <c r="R222" i="19"/>
  <c r="R223" i="19"/>
  <c r="T223" i="19" s="1"/>
  <c r="R224" i="19"/>
  <c r="R225" i="19"/>
  <c r="R226" i="19"/>
  <c r="R227" i="19"/>
  <c r="T227" i="19" s="1"/>
  <c r="R228" i="19"/>
  <c r="R229" i="19"/>
  <c r="R230" i="19"/>
  <c r="R231" i="19"/>
  <c r="T231" i="19" s="1"/>
  <c r="R232" i="19"/>
  <c r="R233" i="19"/>
  <c r="R234" i="19"/>
  <c r="R235" i="19"/>
  <c r="T235" i="19" s="1"/>
  <c r="R236" i="19"/>
  <c r="R237" i="19"/>
  <c r="R238" i="19"/>
  <c r="R239" i="19"/>
  <c r="T239" i="19" s="1"/>
  <c r="R240" i="19"/>
  <c r="R241" i="19"/>
  <c r="R242" i="19"/>
  <c r="R243" i="19"/>
  <c r="T243" i="19" s="1"/>
  <c r="R244" i="19"/>
  <c r="R245" i="19"/>
  <c r="R246" i="19"/>
  <c r="R247" i="19"/>
  <c r="T247" i="19" s="1"/>
  <c r="R248" i="19"/>
  <c r="R249" i="19"/>
  <c r="R250" i="19"/>
  <c r="R251" i="19"/>
  <c r="T251" i="19" s="1"/>
  <c r="R252" i="19"/>
  <c r="R253" i="19"/>
  <c r="R254" i="19"/>
  <c r="R255" i="19"/>
  <c r="T255" i="19" s="1"/>
  <c r="R256" i="19"/>
  <c r="R257" i="19"/>
  <c r="R258" i="19"/>
  <c r="R259" i="19"/>
  <c r="T259" i="19" s="1"/>
  <c r="R260" i="19"/>
  <c r="R261" i="19"/>
  <c r="R262" i="19"/>
  <c r="R263" i="19"/>
  <c r="T263" i="19" s="1"/>
  <c r="R264" i="19"/>
  <c r="R265" i="19"/>
  <c r="R266" i="19"/>
  <c r="R267" i="19"/>
  <c r="T267" i="19" s="1"/>
  <c r="R268" i="19"/>
  <c r="R269" i="19"/>
  <c r="R270" i="19"/>
  <c r="R271" i="19"/>
  <c r="T271" i="19" s="1"/>
  <c r="R272" i="19"/>
  <c r="R273" i="19"/>
  <c r="R274" i="19"/>
  <c r="R275" i="19"/>
  <c r="T275" i="19" s="1"/>
  <c r="R276" i="19"/>
  <c r="R277" i="19"/>
  <c r="R278" i="19"/>
  <c r="R279" i="19"/>
  <c r="T279" i="19" s="1"/>
  <c r="R280" i="19"/>
  <c r="R281" i="19"/>
  <c r="R282" i="19"/>
  <c r="R283" i="19"/>
  <c r="T283" i="19" s="1"/>
  <c r="R284" i="19"/>
  <c r="R285" i="19"/>
  <c r="R286" i="19"/>
  <c r="R287" i="19"/>
  <c r="T287" i="19" s="1"/>
  <c r="R288" i="19"/>
  <c r="R289" i="19"/>
  <c r="R290" i="19"/>
  <c r="R291" i="19"/>
  <c r="T291" i="19" s="1"/>
  <c r="R292" i="19"/>
  <c r="R293" i="19"/>
  <c r="R294" i="19"/>
  <c r="R295" i="19"/>
  <c r="T295" i="19" s="1"/>
  <c r="R296" i="19"/>
  <c r="R297" i="19"/>
  <c r="R298" i="19"/>
  <c r="R299" i="19"/>
  <c r="T299" i="19" s="1"/>
  <c r="R300" i="19"/>
  <c r="R301" i="19"/>
  <c r="R302" i="19"/>
  <c r="R303" i="19"/>
  <c r="T303" i="19" s="1"/>
  <c r="R304" i="19"/>
  <c r="R305" i="19"/>
  <c r="R306" i="19"/>
  <c r="R307" i="19"/>
  <c r="T307" i="19" s="1"/>
  <c r="R308" i="19"/>
  <c r="R309" i="19"/>
  <c r="R310" i="19"/>
  <c r="R311" i="19"/>
  <c r="T311" i="19" s="1"/>
  <c r="R312" i="19"/>
  <c r="R313" i="19"/>
  <c r="R314" i="19"/>
  <c r="R315" i="19"/>
  <c r="T315" i="19" s="1"/>
  <c r="R316" i="19"/>
  <c r="R317" i="19"/>
  <c r="R318" i="19"/>
  <c r="R319" i="19"/>
  <c r="T319" i="19" s="1"/>
  <c r="R320" i="19"/>
  <c r="R321" i="19"/>
  <c r="R322" i="19"/>
  <c r="R323" i="19"/>
  <c r="T323" i="19" s="1"/>
  <c r="R324" i="19"/>
  <c r="R325" i="19"/>
  <c r="R326" i="19"/>
  <c r="R327" i="19"/>
  <c r="T327" i="19" s="1"/>
  <c r="R328" i="19"/>
  <c r="R329" i="19"/>
  <c r="R330" i="19"/>
  <c r="R331" i="19"/>
  <c r="T331" i="19" s="1"/>
  <c r="R332" i="19"/>
  <c r="R333" i="19"/>
  <c r="R334" i="19"/>
  <c r="R335" i="19"/>
  <c r="T335" i="19" s="1"/>
  <c r="R336" i="19"/>
  <c r="R337" i="19"/>
  <c r="R338" i="19"/>
  <c r="R339" i="19"/>
  <c r="T339" i="19" s="1"/>
  <c r="R340" i="19"/>
  <c r="R341" i="19"/>
  <c r="R342" i="19"/>
  <c r="R343" i="19"/>
  <c r="T343" i="19" s="1"/>
  <c r="R344" i="19"/>
  <c r="R345" i="19"/>
  <c r="R346" i="19"/>
  <c r="R347" i="19"/>
  <c r="T347" i="19" s="1"/>
  <c r="R348" i="19"/>
  <c r="R349" i="19"/>
  <c r="R350" i="19"/>
  <c r="R351" i="19"/>
  <c r="T351" i="19" s="1"/>
  <c r="R352" i="19"/>
  <c r="R353" i="19"/>
  <c r="R354" i="19"/>
  <c r="R355" i="19"/>
  <c r="T355" i="19" s="1"/>
  <c r="R356" i="19"/>
  <c r="R357" i="19"/>
  <c r="R358" i="19"/>
  <c r="R359" i="19"/>
  <c r="T359" i="19" s="1"/>
  <c r="R360" i="19"/>
  <c r="R361" i="19"/>
  <c r="R362" i="19"/>
  <c r="R363" i="19"/>
  <c r="T363" i="19" s="1"/>
  <c r="R364" i="19"/>
  <c r="R365" i="19"/>
  <c r="R366" i="19"/>
  <c r="R367" i="19"/>
  <c r="T367" i="19" s="1"/>
  <c r="R368" i="19"/>
  <c r="R369" i="19"/>
  <c r="R370" i="19"/>
  <c r="R371" i="19"/>
  <c r="T371" i="19" s="1"/>
  <c r="R372" i="19"/>
  <c r="R373" i="19"/>
  <c r="R374" i="19"/>
  <c r="R375" i="19"/>
  <c r="T375" i="19" s="1"/>
  <c r="R376" i="19"/>
  <c r="R377" i="19"/>
  <c r="R378" i="19"/>
  <c r="R379" i="19"/>
  <c r="T379" i="19" s="1"/>
  <c r="R380" i="19"/>
  <c r="R381" i="19"/>
  <c r="R382" i="19"/>
  <c r="R383" i="19"/>
  <c r="T383" i="19" s="1"/>
  <c r="R384" i="19"/>
  <c r="R385" i="19"/>
  <c r="R386" i="19"/>
  <c r="R387" i="19"/>
  <c r="T387" i="19" s="1"/>
  <c r="R388" i="19"/>
  <c r="R389" i="19"/>
  <c r="R390" i="19"/>
  <c r="R391" i="19"/>
  <c r="T391" i="19" s="1"/>
  <c r="R392" i="19"/>
  <c r="R393" i="19"/>
  <c r="R394" i="19"/>
  <c r="R395" i="19"/>
  <c r="T395" i="19" s="1"/>
  <c r="R396" i="19"/>
  <c r="R397" i="19"/>
  <c r="R398" i="19"/>
  <c r="R399" i="19"/>
  <c r="T399" i="19" s="1"/>
  <c r="R400" i="19"/>
  <c r="R401" i="19"/>
  <c r="R402" i="19"/>
  <c r="R403" i="19"/>
  <c r="T403" i="19" s="1"/>
  <c r="R404" i="19"/>
  <c r="R405" i="19"/>
  <c r="R406" i="19"/>
  <c r="R407" i="19"/>
  <c r="T407" i="19" s="1"/>
  <c r="R408" i="19"/>
  <c r="R409" i="19"/>
  <c r="R410" i="19"/>
  <c r="R411" i="19"/>
  <c r="T411" i="19" s="1"/>
  <c r="R412" i="19"/>
  <c r="R413" i="19"/>
  <c r="R414" i="19"/>
  <c r="R415" i="19"/>
  <c r="T415" i="19" s="1"/>
  <c r="R416" i="19"/>
  <c r="R417" i="19"/>
  <c r="R418" i="19"/>
  <c r="R419" i="19"/>
  <c r="T419" i="19" s="1"/>
  <c r="R420" i="19"/>
  <c r="R421" i="19"/>
  <c r="R422" i="19"/>
  <c r="R423" i="19"/>
  <c r="T423" i="19" s="1"/>
  <c r="R424" i="19"/>
  <c r="R425" i="19"/>
  <c r="R426" i="19"/>
  <c r="R427" i="19"/>
  <c r="T427" i="19" s="1"/>
  <c r="R428" i="19"/>
  <c r="R429" i="19"/>
  <c r="R430" i="19"/>
  <c r="R431" i="19"/>
  <c r="T431" i="19" s="1"/>
  <c r="R432" i="19"/>
  <c r="R433" i="19"/>
  <c r="R434" i="19"/>
  <c r="R435" i="19"/>
  <c r="T435" i="19" s="1"/>
  <c r="R436" i="19"/>
  <c r="R437" i="19"/>
  <c r="R438" i="19"/>
  <c r="R439" i="19"/>
  <c r="T439" i="19" s="1"/>
  <c r="R440" i="19"/>
  <c r="R441" i="19"/>
  <c r="R442" i="19"/>
  <c r="R443" i="19"/>
  <c r="T443" i="19" s="1"/>
  <c r="R444" i="19"/>
  <c r="R445" i="19"/>
  <c r="R446" i="19"/>
  <c r="R447" i="19"/>
  <c r="T447" i="19" s="1"/>
  <c r="R448" i="19"/>
  <c r="R449" i="19"/>
  <c r="R450" i="19"/>
  <c r="R451" i="19"/>
  <c r="T451" i="19" s="1"/>
  <c r="R452" i="19"/>
  <c r="R453" i="19"/>
  <c r="R454" i="19"/>
  <c r="R455" i="19"/>
  <c r="T455" i="19" s="1"/>
  <c r="R456" i="19"/>
  <c r="R457" i="19"/>
  <c r="R458" i="19"/>
  <c r="R459" i="19"/>
  <c r="T459" i="19" s="1"/>
  <c r="R460" i="19"/>
  <c r="R461" i="19"/>
  <c r="R462" i="19"/>
  <c r="R463" i="19"/>
  <c r="T463" i="19" s="1"/>
  <c r="R464" i="19"/>
  <c r="R465" i="19"/>
  <c r="R466" i="19"/>
  <c r="R467" i="19"/>
  <c r="T467" i="19" s="1"/>
  <c r="R468" i="19"/>
  <c r="R469" i="19"/>
  <c r="R470" i="19"/>
  <c r="R471" i="19"/>
  <c r="T471" i="19" s="1"/>
  <c r="R472" i="19"/>
  <c r="R473" i="19"/>
  <c r="R474" i="19"/>
  <c r="R475" i="19"/>
  <c r="T475" i="19" s="1"/>
  <c r="R476" i="19"/>
  <c r="R477" i="19"/>
  <c r="R478" i="19"/>
  <c r="R479" i="19"/>
  <c r="T479" i="19" s="1"/>
  <c r="R480" i="19"/>
  <c r="R481" i="19"/>
  <c r="R482" i="19"/>
  <c r="R483" i="19"/>
  <c r="T483" i="19" s="1"/>
  <c r="R484" i="19"/>
  <c r="R485" i="19"/>
  <c r="R486" i="19"/>
  <c r="R487" i="19"/>
  <c r="T487" i="19" s="1"/>
  <c r="R488" i="19"/>
  <c r="R489" i="19"/>
  <c r="R490" i="19"/>
  <c r="R491" i="19"/>
  <c r="T491" i="19" s="1"/>
  <c r="R492" i="19"/>
  <c r="R493" i="19"/>
  <c r="R494" i="19"/>
  <c r="R495" i="19"/>
  <c r="T495" i="19" s="1"/>
  <c r="R496" i="19"/>
  <c r="R497" i="19"/>
  <c r="R498" i="19"/>
  <c r="R499" i="19"/>
  <c r="T499" i="19" s="1"/>
  <c r="R500" i="19"/>
  <c r="R501" i="19"/>
  <c r="R502" i="19"/>
  <c r="R503" i="19"/>
  <c r="T503" i="19" s="1"/>
  <c r="R504" i="19"/>
  <c r="R505" i="19"/>
  <c r="R506" i="19"/>
  <c r="R507" i="19"/>
  <c r="T507" i="19" s="1"/>
  <c r="R508" i="19"/>
  <c r="R509" i="19"/>
  <c r="R510" i="19"/>
  <c r="R511" i="19"/>
  <c r="T511" i="19" s="1"/>
  <c r="R512" i="19"/>
  <c r="R513" i="19"/>
  <c r="R514" i="19"/>
  <c r="R515" i="19"/>
  <c r="T515" i="19" s="1"/>
  <c r="R516" i="19"/>
  <c r="R517" i="19"/>
  <c r="R518" i="19"/>
  <c r="R519" i="19"/>
  <c r="T519" i="19" s="1"/>
  <c r="R520" i="19"/>
  <c r="R521" i="19"/>
  <c r="R522" i="19"/>
  <c r="R523" i="19"/>
  <c r="T523" i="19" s="1"/>
  <c r="R524" i="19"/>
  <c r="R525" i="19"/>
  <c r="R526" i="19"/>
  <c r="R527" i="19"/>
  <c r="T527" i="19" s="1"/>
  <c r="R528" i="19"/>
  <c r="R529" i="19"/>
  <c r="R530" i="19"/>
  <c r="R531" i="19"/>
  <c r="T531" i="19" s="1"/>
  <c r="R532" i="19"/>
  <c r="R533" i="19"/>
  <c r="R534" i="19"/>
  <c r="R535" i="19"/>
  <c r="T535" i="19" s="1"/>
  <c r="R536" i="19"/>
  <c r="R537" i="19"/>
  <c r="R538" i="19"/>
  <c r="R539" i="19"/>
  <c r="T539" i="19" s="1"/>
  <c r="R540" i="19"/>
  <c r="R541" i="19"/>
  <c r="R542" i="19"/>
  <c r="R543" i="19"/>
  <c r="T543" i="19" s="1"/>
  <c r="R544" i="19"/>
  <c r="R545" i="19"/>
  <c r="R546" i="19"/>
  <c r="R547" i="19"/>
  <c r="T547" i="19" s="1"/>
  <c r="R548" i="19"/>
  <c r="R549" i="19"/>
  <c r="R550" i="19"/>
  <c r="R551" i="19"/>
  <c r="T551" i="19" s="1"/>
  <c r="R552" i="19"/>
  <c r="R553" i="19"/>
  <c r="R554" i="19"/>
  <c r="R555" i="19"/>
  <c r="T555" i="19" s="1"/>
  <c r="R556" i="19"/>
  <c r="R557" i="19"/>
  <c r="R558" i="19"/>
  <c r="R559" i="19"/>
  <c r="T559" i="19" s="1"/>
  <c r="R560" i="19"/>
  <c r="R561" i="19"/>
  <c r="R562" i="19"/>
  <c r="R563" i="19"/>
  <c r="T563" i="19" s="1"/>
  <c r="R564" i="19"/>
  <c r="R565" i="19"/>
  <c r="R566" i="19"/>
  <c r="R567" i="19"/>
  <c r="T567" i="19" s="1"/>
  <c r="R568" i="19"/>
  <c r="R569" i="19"/>
  <c r="R570" i="19"/>
  <c r="R571" i="19"/>
  <c r="T571" i="19" s="1"/>
  <c r="R572" i="19"/>
  <c r="R573" i="19"/>
  <c r="R574" i="19"/>
  <c r="R575" i="19"/>
  <c r="T575" i="19" s="1"/>
  <c r="R576" i="19"/>
  <c r="R577" i="19"/>
  <c r="R578" i="19"/>
  <c r="R579" i="19"/>
  <c r="T579" i="19" s="1"/>
  <c r="R580" i="19"/>
  <c r="R581" i="19"/>
  <c r="R582" i="19"/>
  <c r="R583" i="19"/>
  <c r="T583" i="19" s="1"/>
  <c r="R584" i="19"/>
  <c r="R585" i="19"/>
  <c r="R586" i="19"/>
  <c r="R587" i="19"/>
  <c r="T587" i="19" s="1"/>
  <c r="R588" i="19"/>
  <c r="R589" i="19"/>
  <c r="R590" i="19"/>
  <c r="R591" i="19"/>
  <c r="T591" i="19" s="1"/>
  <c r="R592" i="19"/>
  <c r="R593" i="19"/>
  <c r="R594" i="19"/>
  <c r="R595" i="19"/>
  <c r="T595" i="19" s="1"/>
  <c r="R596" i="19"/>
  <c r="R597" i="19"/>
  <c r="R598" i="19"/>
  <c r="R599" i="19"/>
  <c r="T599" i="19" s="1"/>
  <c r="R600" i="19"/>
  <c r="R601" i="19"/>
  <c r="R602" i="19"/>
  <c r="R603" i="19"/>
  <c r="T603" i="19" s="1"/>
  <c r="R604" i="19"/>
  <c r="R605" i="19"/>
  <c r="R606" i="19"/>
  <c r="R607" i="19"/>
  <c r="T607" i="19" s="1"/>
  <c r="R608" i="19"/>
  <c r="R609" i="19"/>
  <c r="R610" i="19"/>
  <c r="R611" i="19"/>
  <c r="T611" i="19" s="1"/>
  <c r="R612" i="19"/>
  <c r="R613" i="19"/>
  <c r="R614" i="19"/>
  <c r="R615" i="19"/>
  <c r="T615" i="19" s="1"/>
  <c r="R616" i="19"/>
  <c r="R617" i="19"/>
  <c r="R618" i="19"/>
  <c r="R619" i="19"/>
  <c r="T619" i="19" s="1"/>
  <c r="R620" i="19"/>
  <c r="R621" i="19"/>
  <c r="R622" i="19"/>
  <c r="R623" i="19"/>
  <c r="T623" i="19" s="1"/>
  <c r="R624" i="19"/>
  <c r="R625" i="19"/>
  <c r="R626" i="19"/>
  <c r="R627" i="19"/>
  <c r="T627" i="19" s="1"/>
  <c r="R628" i="19"/>
  <c r="R629" i="19"/>
  <c r="R630" i="19"/>
  <c r="R631" i="19"/>
  <c r="T631" i="19" s="1"/>
  <c r="R632" i="19"/>
  <c r="R633" i="19"/>
  <c r="R634" i="19"/>
  <c r="R635" i="19"/>
  <c r="T635" i="19" s="1"/>
  <c r="R636" i="19"/>
  <c r="R637" i="19"/>
  <c r="R638" i="19"/>
  <c r="R639" i="19"/>
  <c r="T639" i="19" s="1"/>
  <c r="R640" i="19"/>
  <c r="R641" i="19"/>
  <c r="R642" i="19"/>
  <c r="R643" i="19"/>
  <c r="T643" i="19" s="1"/>
  <c r="R644" i="19"/>
  <c r="R645" i="19"/>
  <c r="R646" i="19"/>
  <c r="R647" i="19"/>
  <c r="T647" i="19" s="1"/>
  <c r="R648" i="19"/>
  <c r="R649" i="19"/>
  <c r="R650" i="19"/>
  <c r="R651" i="19"/>
  <c r="T651" i="19" s="1"/>
  <c r="R652" i="19"/>
  <c r="R653" i="19"/>
  <c r="R654" i="19"/>
  <c r="R655" i="19"/>
  <c r="T655" i="19" s="1"/>
  <c r="R656" i="19"/>
  <c r="R657" i="19"/>
  <c r="R658" i="19"/>
  <c r="R659" i="19"/>
  <c r="T659" i="19" s="1"/>
  <c r="R660" i="19"/>
  <c r="R661" i="19"/>
  <c r="R662" i="19"/>
  <c r="R663" i="19"/>
  <c r="T663" i="19" s="1"/>
  <c r="R664" i="19"/>
  <c r="R665" i="19"/>
  <c r="R666" i="19"/>
  <c r="R667" i="19"/>
  <c r="T667" i="19" s="1"/>
  <c r="R668" i="19"/>
  <c r="R669" i="19"/>
  <c r="R670" i="19"/>
  <c r="R671" i="19"/>
  <c r="T671" i="19" s="1"/>
  <c r="R672" i="19"/>
  <c r="R673" i="19"/>
  <c r="R674" i="19"/>
  <c r="R675" i="19"/>
  <c r="T675" i="19" s="1"/>
  <c r="R676" i="19"/>
  <c r="R677" i="19"/>
  <c r="R678" i="19"/>
  <c r="R679" i="19"/>
  <c r="T679" i="19" s="1"/>
  <c r="R680" i="19"/>
  <c r="R681" i="19"/>
  <c r="R682" i="19"/>
  <c r="R683" i="19"/>
  <c r="T683" i="19" s="1"/>
  <c r="R684" i="19"/>
  <c r="R685" i="19"/>
  <c r="R686" i="19"/>
  <c r="R687" i="19"/>
  <c r="T687" i="19" s="1"/>
  <c r="R688" i="19"/>
  <c r="R689" i="19"/>
  <c r="R690" i="19"/>
  <c r="R691" i="19"/>
  <c r="T691" i="19" s="1"/>
  <c r="R692" i="19"/>
  <c r="R693" i="19"/>
  <c r="R694" i="19"/>
  <c r="R695" i="19"/>
  <c r="T695" i="19" s="1"/>
  <c r="R696" i="19"/>
  <c r="R697" i="19"/>
  <c r="R698" i="19"/>
  <c r="R699" i="19"/>
  <c r="T699" i="19" s="1"/>
  <c r="R700" i="19"/>
  <c r="R701" i="19"/>
  <c r="R702" i="19"/>
  <c r="R703" i="19"/>
  <c r="T703" i="19" s="1"/>
  <c r="R704" i="19"/>
  <c r="R705" i="19"/>
  <c r="R706" i="19"/>
  <c r="R707" i="19"/>
  <c r="T707" i="19" s="1"/>
  <c r="R708" i="19"/>
  <c r="R709" i="19"/>
  <c r="R710" i="19"/>
  <c r="R711" i="19"/>
  <c r="T711" i="19" s="1"/>
  <c r="R712" i="19"/>
  <c r="R713" i="19"/>
  <c r="R714" i="19"/>
  <c r="R715" i="19"/>
  <c r="T715" i="19" s="1"/>
  <c r="R716" i="19"/>
  <c r="R717" i="19"/>
  <c r="R718" i="19"/>
  <c r="R719" i="19"/>
  <c r="T719" i="19" s="1"/>
  <c r="R720" i="19"/>
  <c r="R721" i="19"/>
  <c r="R722" i="19"/>
  <c r="R723" i="19"/>
  <c r="T723" i="19" s="1"/>
  <c r="R724" i="19"/>
  <c r="R725" i="19"/>
  <c r="R726" i="19"/>
  <c r="R727" i="19"/>
  <c r="T727" i="19" s="1"/>
  <c r="R728" i="19"/>
  <c r="R729" i="19"/>
  <c r="R730" i="19"/>
  <c r="R731" i="19"/>
  <c r="T731" i="19" s="1"/>
  <c r="R732" i="19"/>
  <c r="R733" i="19"/>
  <c r="R734" i="19"/>
  <c r="R735" i="19"/>
  <c r="T735" i="19" s="1"/>
  <c r="R736" i="19"/>
  <c r="R737" i="19"/>
  <c r="R738" i="19"/>
  <c r="R739" i="19"/>
  <c r="T739" i="19" s="1"/>
  <c r="R740" i="19"/>
  <c r="R741" i="19"/>
  <c r="R742" i="19"/>
  <c r="R743" i="19"/>
  <c r="T743" i="19" s="1"/>
  <c r="R744" i="19"/>
  <c r="R745" i="19"/>
  <c r="R746" i="19"/>
  <c r="R747" i="19"/>
  <c r="T747" i="19" s="1"/>
  <c r="R748" i="19"/>
  <c r="R749" i="19"/>
  <c r="R750" i="19"/>
  <c r="R751" i="19"/>
  <c r="T751" i="19" s="1"/>
  <c r="R752" i="19"/>
  <c r="R753" i="19"/>
  <c r="R754" i="19"/>
  <c r="R755" i="19"/>
  <c r="T755" i="19" s="1"/>
  <c r="R756" i="19"/>
  <c r="R757" i="19"/>
  <c r="R758" i="19"/>
  <c r="R759" i="19"/>
  <c r="T759" i="19" s="1"/>
  <c r="R760" i="19"/>
  <c r="R761" i="19"/>
  <c r="R762" i="19"/>
  <c r="R763" i="19"/>
  <c r="T763" i="19" s="1"/>
  <c r="R764" i="19"/>
  <c r="R765" i="19"/>
  <c r="R766" i="19"/>
  <c r="R767" i="19"/>
  <c r="T767" i="19" s="1"/>
  <c r="R768" i="19"/>
  <c r="R769" i="19"/>
  <c r="R770" i="19"/>
  <c r="R771" i="19"/>
  <c r="T771" i="19" s="1"/>
  <c r="R772" i="19"/>
  <c r="R773" i="19"/>
  <c r="R774" i="19"/>
  <c r="R775" i="19"/>
  <c r="T775" i="19" s="1"/>
  <c r="R776" i="19"/>
  <c r="R777" i="19"/>
  <c r="R778" i="19"/>
  <c r="R779" i="19"/>
  <c r="T779" i="19" s="1"/>
  <c r="R780" i="19"/>
  <c r="R781" i="19"/>
  <c r="R782" i="19"/>
  <c r="R783" i="19"/>
  <c r="T783" i="19" s="1"/>
  <c r="R784" i="19"/>
  <c r="R785" i="19"/>
  <c r="R786" i="19"/>
  <c r="R787" i="19"/>
  <c r="T787" i="19" s="1"/>
  <c r="R788" i="19"/>
  <c r="R789" i="19"/>
  <c r="R790" i="19"/>
  <c r="R791" i="19"/>
  <c r="T791" i="19" s="1"/>
  <c r="R792" i="19"/>
  <c r="R793" i="19"/>
  <c r="R794" i="19"/>
  <c r="R795" i="19"/>
  <c r="T795" i="19" s="1"/>
  <c r="R796" i="19"/>
  <c r="R797" i="19"/>
  <c r="R798" i="19"/>
  <c r="R799" i="19"/>
  <c r="T799" i="19" s="1"/>
  <c r="R800" i="19"/>
  <c r="R801" i="19"/>
  <c r="R802" i="19"/>
  <c r="R803" i="19"/>
  <c r="T803" i="19" s="1"/>
  <c r="R804" i="19"/>
  <c r="R805" i="19"/>
  <c r="R806" i="19"/>
  <c r="R807" i="19"/>
  <c r="T807" i="19" s="1"/>
  <c r="R808" i="19"/>
  <c r="R809" i="19"/>
  <c r="R810" i="19"/>
  <c r="R811" i="19"/>
  <c r="T811" i="19" s="1"/>
  <c r="R812" i="19"/>
  <c r="R813" i="19"/>
  <c r="R814" i="19"/>
  <c r="R815" i="19"/>
  <c r="T815" i="19" s="1"/>
  <c r="R816" i="19"/>
  <c r="R817" i="19"/>
  <c r="R818" i="19"/>
  <c r="R819" i="19"/>
  <c r="T819" i="19" s="1"/>
  <c r="R820" i="19"/>
  <c r="R821" i="19"/>
  <c r="R822" i="19"/>
  <c r="R823" i="19"/>
  <c r="T823" i="19" s="1"/>
  <c r="R824" i="19"/>
  <c r="R825" i="19"/>
  <c r="R826" i="19"/>
  <c r="R827" i="19"/>
  <c r="T827" i="19" s="1"/>
  <c r="R828" i="19"/>
  <c r="R829" i="19"/>
  <c r="R830" i="19"/>
  <c r="R831" i="19"/>
  <c r="T831" i="19" s="1"/>
  <c r="R832" i="19"/>
  <c r="R833" i="19"/>
  <c r="R834" i="19"/>
  <c r="R835" i="19"/>
  <c r="T835" i="19" s="1"/>
  <c r="R836" i="19"/>
  <c r="R837" i="19"/>
  <c r="R838" i="19"/>
  <c r="R839" i="19"/>
  <c r="T839" i="19" s="1"/>
  <c r="R840" i="19"/>
  <c r="R841" i="19"/>
  <c r="R842" i="19"/>
  <c r="R843" i="19"/>
  <c r="T843" i="19" s="1"/>
  <c r="R844" i="19"/>
  <c r="R845" i="19"/>
  <c r="R846" i="19"/>
  <c r="R847" i="19"/>
  <c r="T847" i="19" s="1"/>
  <c r="R848" i="19"/>
  <c r="R849" i="19"/>
  <c r="R850" i="19"/>
  <c r="R851" i="19"/>
  <c r="T851" i="19" s="1"/>
  <c r="R852" i="19"/>
  <c r="R853" i="19"/>
  <c r="R854" i="19"/>
  <c r="R855" i="19"/>
  <c r="T855" i="19" s="1"/>
  <c r="R856" i="19"/>
  <c r="R857" i="19"/>
  <c r="R858" i="19"/>
  <c r="R859" i="19"/>
  <c r="T859" i="19" s="1"/>
  <c r="R860" i="19"/>
  <c r="R861" i="19"/>
  <c r="R862" i="19"/>
  <c r="R863" i="19"/>
  <c r="T863" i="19" s="1"/>
  <c r="R864" i="19"/>
  <c r="R865" i="19"/>
  <c r="R866" i="19"/>
  <c r="R867" i="19"/>
  <c r="T867" i="19" s="1"/>
  <c r="R868" i="19"/>
  <c r="R869" i="19"/>
  <c r="R870" i="19"/>
  <c r="R871" i="19"/>
  <c r="T871" i="19" s="1"/>
  <c r="R872" i="19"/>
  <c r="R873" i="19"/>
  <c r="R874" i="19"/>
  <c r="R875" i="19"/>
  <c r="T875" i="19" s="1"/>
  <c r="R876" i="19"/>
  <c r="R877" i="19"/>
  <c r="R878" i="19"/>
  <c r="R879" i="19"/>
  <c r="T879" i="19" s="1"/>
  <c r="R880" i="19"/>
  <c r="R881" i="19"/>
  <c r="R882" i="19"/>
  <c r="R883" i="19"/>
  <c r="T883" i="19" s="1"/>
  <c r="R884" i="19"/>
  <c r="R885" i="19"/>
  <c r="R886" i="19"/>
  <c r="R887" i="19"/>
  <c r="T887" i="19" s="1"/>
  <c r="R888" i="19"/>
  <c r="R889" i="19"/>
  <c r="R890" i="19"/>
  <c r="R891" i="19"/>
  <c r="T891" i="19" s="1"/>
  <c r="R892" i="19"/>
  <c r="R893" i="19"/>
  <c r="R894" i="19"/>
  <c r="R895" i="19"/>
  <c r="T895" i="19" s="1"/>
  <c r="R896" i="19"/>
  <c r="R897" i="19"/>
  <c r="R898" i="19"/>
  <c r="R899" i="19"/>
  <c r="T899" i="19" s="1"/>
  <c r="R900" i="19"/>
  <c r="R901" i="19"/>
  <c r="R902" i="19"/>
  <c r="R903" i="19"/>
  <c r="T903" i="19" s="1"/>
  <c r="R904" i="19"/>
  <c r="R905" i="19"/>
  <c r="R906" i="19"/>
  <c r="R907" i="19"/>
  <c r="T907" i="19" s="1"/>
  <c r="R908" i="19"/>
  <c r="R909" i="19"/>
  <c r="R910" i="19"/>
  <c r="R911" i="19"/>
  <c r="T911" i="19" s="1"/>
  <c r="R912" i="19"/>
  <c r="R913" i="19"/>
  <c r="R914" i="19"/>
  <c r="R915" i="19"/>
  <c r="T915" i="19" s="1"/>
  <c r="R916" i="19"/>
  <c r="R917" i="19"/>
  <c r="R918" i="19"/>
  <c r="R919" i="19"/>
  <c r="T919" i="19" s="1"/>
  <c r="R920" i="19"/>
  <c r="R921" i="19"/>
  <c r="R922" i="19"/>
  <c r="R923" i="19"/>
  <c r="T923" i="19" s="1"/>
  <c r="R924" i="19"/>
  <c r="R925" i="19"/>
  <c r="R926" i="19"/>
  <c r="R927" i="19"/>
  <c r="T927" i="19" s="1"/>
  <c r="R928" i="19"/>
  <c r="R929" i="19"/>
  <c r="R930" i="19"/>
  <c r="R931" i="19"/>
  <c r="T931" i="19" s="1"/>
  <c r="R932" i="19"/>
  <c r="R933" i="19"/>
  <c r="R934" i="19"/>
  <c r="T934" i="19" s="1"/>
  <c r="R935" i="19"/>
  <c r="T935" i="19" s="1"/>
  <c r="R936" i="19"/>
  <c r="R937" i="19"/>
  <c r="R938" i="19"/>
  <c r="T938" i="19" s="1"/>
  <c r="R939" i="19"/>
  <c r="T939" i="19" s="1"/>
  <c r="R940" i="19"/>
  <c r="R941" i="19"/>
  <c r="R942" i="19"/>
  <c r="T942" i="19" s="1"/>
  <c r="R943" i="19"/>
  <c r="T943" i="19" s="1"/>
  <c r="R944" i="19"/>
  <c r="R945" i="19"/>
  <c r="R946" i="19"/>
  <c r="T946" i="19" s="1"/>
  <c r="R947" i="19"/>
  <c r="T947" i="19" s="1"/>
  <c r="R948" i="19"/>
  <c r="R949" i="19"/>
  <c r="R950" i="19"/>
  <c r="T950" i="19" s="1"/>
  <c r="R951" i="19"/>
  <c r="T951" i="19" s="1"/>
  <c r="R952" i="19"/>
  <c r="R953" i="19"/>
  <c r="R954" i="19"/>
  <c r="T954" i="19" s="1"/>
  <c r="R955" i="19"/>
  <c r="T955" i="19" s="1"/>
  <c r="R956" i="19"/>
  <c r="R957" i="19"/>
  <c r="R958" i="19"/>
  <c r="T958" i="19" s="1"/>
  <c r="R959" i="19"/>
  <c r="R960" i="19"/>
  <c r="R961" i="19"/>
  <c r="R962" i="19"/>
  <c r="T962" i="19" s="1"/>
  <c r="R963" i="19"/>
  <c r="T963" i="19" s="1"/>
  <c r="R964" i="19"/>
  <c r="R965" i="19"/>
  <c r="R966" i="19"/>
  <c r="T966" i="19" s="1"/>
  <c r="R967" i="19"/>
  <c r="T967" i="19" s="1"/>
  <c r="R968" i="19"/>
  <c r="R969" i="19"/>
  <c r="R970" i="19"/>
  <c r="T970" i="19" s="1"/>
  <c r="R971" i="19"/>
  <c r="T971" i="19" s="1"/>
  <c r="R972" i="19"/>
  <c r="R973" i="19"/>
  <c r="R974" i="19"/>
  <c r="T974" i="19" s="1"/>
  <c r="R975" i="19"/>
  <c r="T975" i="19" s="1"/>
  <c r="R976" i="19"/>
  <c r="R977" i="19"/>
  <c r="R978" i="19"/>
  <c r="T978" i="19" s="1"/>
  <c r="R979" i="19"/>
  <c r="T979" i="19" s="1"/>
  <c r="R980" i="19"/>
  <c r="R981" i="19"/>
  <c r="R982" i="19"/>
  <c r="T982" i="19" s="1"/>
  <c r="R983" i="19"/>
  <c r="T983" i="19" s="1"/>
  <c r="R984" i="19"/>
  <c r="R985" i="19"/>
  <c r="R986" i="19"/>
  <c r="T986" i="19" s="1"/>
  <c r="R987" i="19"/>
  <c r="T987" i="19" s="1"/>
  <c r="R988" i="19"/>
  <c r="R989" i="19"/>
  <c r="R990" i="19"/>
  <c r="T990" i="19" s="1"/>
  <c r="R991" i="19"/>
  <c r="R992" i="19"/>
  <c r="R993" i="19"/>
  <c r="R994" i="19"/>
  <c r="T994" i="19" s="1"/>
  <c r="R995" i="19"/>
  <c r="T995" i="19" s="1"/>
  <c r="R996" i="19"/>
  <c r="R997" i="19"/>
  <c r="R998" i="19"/>
  <c r="T998" i="19" s="1"/>
  <c r="R999" i="19"/>
  <c r="T999" i="19" s="1"/>
  <c r="R1000" i="19"/>
  <c r="R1001" i="19"/>
  <c r="R1002" i="19"/>
  <c r="T1002" i="19" s="1"/>
  <c r="R1003" i="19"/>
  <c r="T1003" i="19" s="1"/>
  <c r="R1004" i="19"/>
  <c r="R1005" i="19"/>
  <c r="R1006" i="19"/>
  <c r="T1006" i="19" s="1"/>
  <c r="R1007" i="19"/>
  <c r="T1007" i="19" s="1"/>
  <c r="R1008" i="19"/>
  <c r="R1009" i="19"/>
  <c r="R1010" i="19"/>
  <c r="T1010" i="19" s="1"/>
  <c r="R1011" i="19"/>
  <c r="T1011" i="19" s="1"/>
  <c r="R1012" i="19"/>
  <c r="R1013" i="19"/>
  <c r="R1014" i="19"/>
  <c r="T1014" i="19" s="1"/>
  <c r="R1015" i="19"/>
  <c r="T1015" i="19" s="1"/>
  <c r="R1016" i="19"/>
  <c r="R1017" i="19"/>
  <c r="R1018" i="19"/>
  <c r="T1018" i="19" s="1"/>
  <c r="R1019" i="19"/>
  <c r="T1019" i="19" s="1"/>
  <c r="R1020" i="19"/>
  <c r="R1021" i="19"/>
  <c r="R1022" i="19"/>
  <c r="T1022" i="19" s="1"/>
  <c r="R1023" i="19"/>
  <c r="R1024" i="19"/>
  <c r="R1025" i="19"/>
  <c r="R1026" i="19"/>
  <c r="T1026" i="19" s="1"/>
  <c r="R1027" i="19"/>
  <c r="T1027" i="19" s="1"/>
  <c r="R1028" i="19"/>
  <c r="R1029" i="19"/>
  <c r="R1030" i="19"/>
  <c r="T1030" i="19" s="1"/>
  <c r="R1031" i="19"/>
  <c r="T1031" i="19" s="1"/>
  <c r="R1032" i="19"/>
  <c r="R1033" i="19"/>
  <c r="R1034" i="19"/>
  <c r="T1034" i="19" s="1"/>
  <c r="R1035" i="19"/>
  <c r="T1035" i="19" s="1"/>
  <c r="R1036" i="19"/>
  <c r="R1037" i="19"/>
  <c r="R1038" i="19"/>
  <c r="T1038" i="19" s="1"/>
  <c r="R1039" i="19"/>
  <c r="T1039" i="19" s="1"/>
  <c r="R1040" i="19"/>
  <c r="R1041" i="19"/>
  <c r="R1042" i="19"/>
  <c r="T1042" i="19" s="1"/>
  <c r="R1043" i="19"/>
  <c r="T1043" i="19" s="1"/>
  <c r="R1044" i="19"/>
  <c r="R1045" i="19"/>
  <c r="R1046" i="19"/>
  <c r="T1046" i="19" s="1"/>
  <c r="R1047" i="19"/>
  <c r="T1047" i="19" s="1"/>
  <c r="R1048" i="19"/>
  <c r="R1049" i="19"/>
  <c r="R1050" i="19"/>
  <c r="T1050" i="19" s="1"/>
  <c r="R1051" i="19"/>
  <c r="T1051" i="19" s="1"/>
  <c r="R1052" i="19"/>
  <c r="R1053" i="19"/>
  <c r="R1054" i="19"/>
  <c r="T1054" i="19" s="1"/>
  <c r="R1055" i="19"/>
  <c r="R1056" i="19"/>
  <c r="R1057" i="19"/>
  <c r="R1058" i="19"/>
  <c r="T1058" i="19" s="1"/>
  <c r="R1059" i="19"/>
  <c r="T1059" i="19" s="1"/>
  <c r="R1060" i="19"/>
  <c r="R1061" i="19"/>
  <c r="R1062" i="19"/>
  <c r="T1062" i="19" s="1"/>
  <c r="R1063" i="19"/>
  <c r="T1063" i="19" s="1"/>
  <c r="R1064" i="19"/>
  <c r="R1065" i="19"/>
  <c r="R1066" i="19"/>
  <c r="T1066" i="19" s="1"/>
  <c r="R1067" i="19"/>
  <c r="T1067" i="19" s="1"/>
  <c r="R1068" i="19"/>
  <c r="R1069" i="19"/>
  <c r="R1070" i="19"/>
  <c r="T1070" i="19" s="1"/>
  <c r="R1071" i="19"/>
  <c r="T1071" i="19" s="1"/>
  <c r="R1072" i="19"/>
  <c r="R1073" i="19"/>
  <c r="R1074" i="19"/>
  <c r="T1074" i="19" s="1"/>
  <c r="R1075" i="19"/>
  <c r="T1075" i="19" s="1"/>
  <c r="R1076" i="19"/>
  <c r="R1077" i="19"/>
  <c r="R1078" i="19"/>
  <c r="T1078" i="19" s="1"/>
  <c r="R1079" i="19"/>
  <c r="T1079" i="19" s="1"/>
  <c r="R1080" i="19"/>
  <c r="R1081" i="19"/>
  <c r="R1082" i="19"/>
  <c r="T1082" i="19" s="1"/>
  <c r="R1083" i="19"/>
  <c r="T1083" i="19" s="1"/>
  <c r="R1084" i="19"/>
  <c r="R1085" i="19"/>
  <c r="R1086" i="19"/>
  <c r="T1086" i="19" s="1"/>
  <c r="R1087" i="19"/>
  <c r="R1088" i="19"/>
  <c r="R1089" i="19"/>
  <c r="R1090" i="19"/>
  <c r="T1090" i="19" s="1"/>
  <c r="R1091" i="19"/>
  <c r="T1091" i="19" s="1"/>
  <c r="R1092" i="19"/>
  <c r="R1093" i="19"/>
  <c r="R1094" i="19"/>
  <c r="T1094" i="19" s="1"/>
  <c r="R1095" i="19"/>
  <c r="T1095" i="19" s="1"/>
  <c r="R1096" i="19"/>
  <c r="R1097" i="19"/>
  <c r="R1098" i="19"/>
  <c r="T1098" i="19" s="1"/>
  <c r="R1099" i="19"/>
  <c r="T1099" i="19" s="1"/>
  <c r="R1100" i="19"/>
  <c r="R1101" i="19"/>
  <c r="R1102" i="19"/>
  <c r="T1102" i="19" s="1"/>
  <c r="R1103" i="19"/>
  <c r="T1103" i="19" s="1"/>
  <c r="R1104" i="19"/>
  <c r="R1105" i="19"/>
  <c r="R1106" i="19"/>
  <c r="T1106" i="19" s="1"/>
  <c r="R1107" i="19"/>
  <c r="T1107" i="19" s="1"/>
  <c r="R1108" i="19"/>
  <c r="R1109" i="19"/>
  <c r="R1110" i="19"/>
  <c r="T1110" i="19" s="1"/>
  <c r="R1111" i="19"/>
  <c r="T1111" i="19" s="1"/>
  <c r="R1112" i="19"/>
  <c r="R1113" i="19"/>
  <c r="R1114" i="19"/>
  <c r="T1114" i="19" s="1"/>
  <c r="R1115" i="19"/>
  <c r="T1115" i="19" s="1"/>
  <c r="R1116" i="19"/>
  <c r="R1117" i="19"/>
  <c r="R1118" i="19"/>
  <c r="T1118" i="19" s="1"/>
  <c r="R1119" i="19"/>
  <c r="R1120" i="19"/>
  <c r="R1121" i="19"/>
  <c r="R1122" i="19"/>
  <c r="T1122" i="19" s="1"/>
  <c r="R1123" i="19"/>
  <c r="T1123" i="19" s="1"/>
  <c r="R1124" i="19"/>
  <c r="R1125" i="19"/>
  <c r="R1126" i="19"/>
  <c r="T1126" i="19" s="1"/>
  <c r="R1127" i="19"/>
  <c r="T1127" i="19" s="1"/>
  <c r="R1128" i="19"/>
  <c r="R1129" i="19"/>
  <c r="R1130" i="19"/>
  <c r="T1130" i="19" s="1"/>
  <c r="R1131" i="19"/>
  <c r="T1131" i="19" s="1"/>
  <c r="R1132" i="19"/>
  <c r="R1133" i="19"/>
  <c r="R1134" i="19"/>
  <c r="T1134" i="19" s="1"/>
  <c r="R1135" i="19"/>
  <c r="T1135" i="19" s="1"/>
  <c r="R1136" i="19"/>
  <c r="R1137" i="19"/>
  <c r="R1138" i="19"/>
  <c r="T1138" i="19" s="1"/>
  <c r="R1139" i="19"/>
  <c r="T1139" i="19" s="1"/>
  <c r="R1140" i="19"/>
  <c r="R1141" i="19"/>
  <c r="R1142" i="19"/>
  <c r="T1142" i="19" s="1"/>
  <c r="R1143" i="19"/>
  <c r="T1143" i="19" s="1"/>
  <c r="R1144" i="19"/>
  <c r="R1145" i="19"/>
  <c r="R1146" i="19"/>
  <c r="T1146" i="19" s="1"/>
  <c r="R1147" i="19"/>
  <c r="T1147" i="19" s="1"/>
  <c r="R1148" i="19"/>
  <c r="R1149" i="19"/>
  <c r="R1150" i="19"/>
  <c r="T1150" i="19" s="1"/>
  <c r="R1151" i="19"/>
  <c r="R1152" i="19"/>
  <c r="R1153" i="19"/>
  <c r="R1154" i="19"/>
  <c r="T1154" i="19" s="1"/>
  <c r="R1155" i="19"/>
  <c r="T1155" i="19" s="1"/>
  <c r="R1156" i="19"/>
  <c r="R1157" i="19"/>
  <c r="R1158" i="19"/>
  <c r="T1158" i="19" s="1"/>
  <c r="R1159" i="19"/>
  <c r="T1159" i="19" s="1"/>
  <c r="R1160" i="19"/>
  <c r="R1161" i="19"/>
  <c r="R1162" i="19"/>
  <c r="T1162" i="19" s="1"/>
  <c r="R1163" i="19"/>
  <c r="T1163" i="19" s="1"/>
  <c r="R1164" i="19"/>
  <c r="R1165" i="19"/>
  <c r="R1166" i="19"/>
  <c r="T1166" i="19" s="1"/>
  <c r="R1167" i="19"/>
  <c r="T1167" i="19" s="1"/>
  <c r="R1168" i="19"/>
  <c r="R1169" i="19"/>
  <c r="R1170" i="19"/>
  <c r="T1170" i="19" s="1"/>
  <c r="R1171" i="19"/>
  <c r="T1171" i="19" s="1"/>
  <c r="R1172" i="19"/>
  <c r="R1173" i="19"/>
  <c r="R1174" i="19"/>
  <c r="T1174" i="19" s="1"/>
  <c r="R1175" i="19"/>
  <c r="T1175" i="19" s="1"/>
  <c r="R1176" i="19"/>
  <c r="R1177" i="19"/>
  <c r="R1178" i="19"/>
  <c r="T1178" i="19" s="1"/>
  <c r="R1179" i="19"/>
  <c r="T1179" i="19" s="1"/>
  <c r="R1180" i="19"/>
  <c r="R1181" i="19"/>
  <c r="R1182" i="19"/>
  <c r="T1182" i="19" s="1"/>
  <c r="R1183" i="19"/>
  <c r="R1184" i="19"/>
  <c r="R1185" i="19"/>
  <c r="R1186" i="19"/>
  <c r="T1186" i="19" s="1"/>
  <c r="R1187" i="19"/>
  <c r="T1187" i="19" s="1"/>
  <c r="R1188" i="19"/>
  <c r="R1189" i="19"/>
  <c r="R1190" i="19"/>
  <c r="T1190" i="19" s="1"/>
  <c r="R1191" i="19"/>
  <c r="T1191" i="19" s="1"/>
  <c r="R1192" i="19"/>
  <c r="R1193" i="19"/>
  <c r="R1194" i="19"/>
  <c r="T1194" i="19" s="1"/>
  <c r="R1195" i="19"/>
  <c r="T1195" i="19" s="1"/>
  <c r="R1196" i="19"/>
  <c r="R1197" i="19"/>
  <c r="R1198" i="19"/>
  <c r="T1198" i="19" s="1"/>
  <c r="R1199" i="19"/>
  <c r="T1199" i="19" s="1"/>
  <c r="R1200" i="19"/>
  <c r="R1201" i="19"/>
  <c r="R1202" i="19"/>
  <c r="T1202" i="19" s="1"/>
  <c r="R1203" i="19"/>
  <c r="T1203" i="19" s="1"/>
  <c r="R1204" i="19"/>
  <c r="R1205" i="19"/>
  <c r="R1206" i="19"/>
  <c r="T1206" i="19" s="1"/>
  <c r="R1207" i="19"/>
  <c r="T1207" i="19" s="1"/>
  <c r="R1208" i="19"/>
  <c r="R1209" i="19"/>
  <c r="R1210" i="19"/>
  <c r="T1210" i="19" s="1"/>
  <c r="R1211" i="19"/>
  <c r="T1211" i="19" s="1"/>
  <c r="R1212" i="19"/>
  <c r="R1213" i="19"/>
  <c r="R1214" i="19"/>
  <c r="T1214" i="19" s="1"/>
  <c r="R1215" i="19"/>
  <c r="R1216" i="19"/>
  <c r="R1217" i="19"/>
  <c r="R1218" i="19"/>
  <c r="T1218" i="19" s="1"/>
  <c r="R1219" i="19"/>
  <c r="T1219" i="19" s="1"/>
  <c r="R1220" i="19"/>
  <c r="R1221" i="19"/>
  <c r="R1222" i="19"/>
  <c r="T1222" i="19" s="1"/>
  <c r="R1223" i="19"/>
  <c r="T1223" i="19" s="1"/>
  <c r="R1224" i="19"/>
  <c r="R1225" i="19"/>
  <c r="R1226" i="19"/>
  <c r="T1226" i="19" s="1"/>
  <c r="R1227" i="19"/>
  <c r="T1227" i="19" s="1"/>
  <c r="R1228" i="19"/>
  <c r="R1229" i="19"/>
  <c r="R1230" i="19"/>
  <c r="T1230" i="19" s="1"/>
  <c r="R1231" i="19"/>
  <c r="T1231" i="19" s="1"/>
  <c r="R1232" i="19"/>
  <c r="R1233" i="19"/>
  <c r="R1234" i="19"/>
  <c r="T1234" i="19" s="1"/>
  <c r="R1235" i="19"/>
  <c r="T1235" i="19" s="1"/>
  <c r="R1236" i="19"/>
  <c r="R1237" i="19"/>
  <c r="R1238" i="19"/>
  <c r="T1238" i="19" s="1"/>
  <c r="R1239" i="19"/>
  <c r="T1239" i="19" s="1"/>
  <c r="R1240" i="19"/>
  <c r="R1241" i="19"/>
  <c r="R1242" i="19"/>
  <c r="T1242" i="19" s="1"/>
  <c r="R1243" i="19"/>
  <c r="T1243" i="19" s="1"/>
  <c r="R1244" i="19"/>
  <c r="R1245" i="19"/>
  <c r="R1246" i="19"/>
  <c r="T1246" i="19" s="1"/>
  <c r="R1247" i="19"/>
  <c r="R1248" i="19"/>
  <c r="R1249" i="19"/>
  <c r="R1250" i="19"/>
  <c r="T1250" i="19" s="1"/>
  <c r="R1251" i="19"/>
  <c r="T1251" i="19" s="1"/>
  <c r="R1252" i="19"/>
  <c r="R1253" i="19"/>
  <c r="R1254" i="19"/>
  <c r="T1254" i="19" s="1"/>
  <c r="R1255" i="19"/>
  <c r="T1255" i="19" s="1"/>
  <c r="R1256" i="19"/>
  <c r="R1257" i="19"/>
  <c r="R1258" i="19"/>
  <c r="T1258" i="19" s="1"/>
  <c r="R1259" i="19"/>
  <c r="T1259" i="19" s="1"/>
  <c r="R1260" i="19"/>
  <c r="R1261" i="19"/>
  <c r="R1262" i="19"/>
  <c r="T1262" i="19" s="1"/>
  <c r="R1263" i="19"/>
  <c r="T1263" i="19" s="1"/>
  <c r="R1264" i="19"/>
  <c r="R1265" i="19"/>
  <c r="R1266" i="19"/>
  <c r="T1266" i="19" s="1"/>
  <c r="R1267" i="19"/>
  <c r="T1267" i="19" s="1"/>
  <c r="R1268" i="19"/>
  <c r="R1269" i="19"/>
  <c r="R1270" i="19"/>
  <c r="T1270" i="19" s="1"/>
  <c r="R1271" i="19"/>
  <c r="T1271" i="19" s="1"/>
  <c r="R1272" i="19"/>
  <c r="R1273" i="19"/>
  <c r="R1274" i="19"/>
  <c r="T1274" i="19" s="1"/>
  <c r="R1275" i="19"/>
  <c r="T1275" i="19" s="1"/>
  <c r="R1276" i="19"/>
  <c r="R1277" i="19"/>
  <c r="R1278" i="19"/>
  <c r="T1278" i="19" s="1"/>
  <c r="R1279" i="19"/>
  <c r="T1279" i="19" s="1"/>
  <c r="R1280" i="19"/>
  <c r="R1281" i="19"/>
  <c r="R1282" i="19"/>
  <c r="T1282" i="19" s="1"/>
  <c r="R1283" i="19"/>
  <c r="T1283" i="19" s="1"/>
  <c r="R1284" i="19"/>
  <c r="R1285" i="19"/>
  <c r="R1286" i="19"/>
  <c r="T1286" i="19" s="1"/>
  <c r="R1287" i="19"/>
  <c r="T1287" i="19" s="1"/>
  <c r="R1288" i="19"/>
  <c r="R1289" i="19"/>
  <c r="R1290" i="19"/>
  <c r="T1290" i="19" s="1"/>
  <c r="R1291" i="19"/>
  <c r="T1291" i="19" s="1"/>
  <c r="R1292" i="19"/>
  <c r="R1293" i="19"/>
  <c r="R1294" i="19"/>
  <c r="T1294" i="19" s="1"/>
  <c r="R1295" i="19"/>
  <c r="T1295" i="19" s="1"/>
  <c r="R1296" i="19"/>
  <c r="R1297" i="19"/>
  <c r="R1298" i="19"/>
  <c r="T1298" i="19" s="1"/>
  <c r="R1299" i="19"/>
  <c r="T1299" i="19" s="1"/>
  <c r="R1300" i="19"/>
  <c r="R1301" i="19"/>
  <c r="R1302" i="19"/>
  <c r="T1302" i="19" s="1"/>
  <c r="R1303" i="19"/>
  <c r="T1303" i="19" s="1"/>
  <c r="R1304" i="19"/>
  <c r="R1305" i="19"/>
  <c r="R1306" i="19"/>
  <c r="T1306" i="19" s="1"/>
  <c r="R1307" i="19"/>
  <c r="T1307" i="19" s="1"/>
  <c r="R1308" i="19"/>
  <c r="R1309" i="19"/>
  <c r="R1310" i="19"/>
  <c r="T1310" i="19" s="1"/>
  <c r="R1311" i="19"/>
  <c r="T1311" i="19" s="1"/>
  <c r="R1312" i="19"/>
  <c r="R1313" i="19"/>
  <c r="R1314" i="19"/>
  <c r="T1314" i="19" s="1"/>
  <c r="R1315" i="19"/>
  <c r="T1315" i="19" s="1"/>
  <c r="R1316" i="19"/>
  <c r="R1317" i="19"/>
  <c r="R1318" i="19"/>
  <c r="T1318" i="19" s="1"/>
  <c r="R1319" i="19"/>
  <c r="T1319" i="19" s="1"/>
  <c r="R1320" i="19"/>
  <c r="R1321" i="19"/>
  <c r="R1322" i="19"/>
  <c r="T1322" i="19" s="1"/>
  <c r="R1323" i="19"/>
  <c r="T1323" i="19" s="1"/>
  <c r="R1324" i="19"/>
  <c r="R1325" i="19"/>
  <c r="R1326" i="19"/>
  <c r="T1326" i="19" s="1"/>
  <c r="R1327" i="19"/>
  <c r="T1327" i="19" s="1"/>
  <c r="R1328" i="19"/>
  <c r="R1329" i="19"/>
  <c r="R1330" i="19"/>
  <c r="T1330" i="19" s="1"/>
  <c r="R1331" i="19"/>
  <c r="T1331" i="19" s="1"/>
  <c r="R1332" i="19"/>
  <c r="R1333" i="19"/>
  <c r="R1334" i="19"/>
  <c r="T1334" i="19" s="1"/>
  <c r="R1335" i="19"/>
  <c r="T1335" i="19" s="1"/>
  <c r="R1336" i="19"/>
  <c r="R1337" i="19"/>
  <c r="R1338" i="19"/>
  <c r="T1338" i="19" s="1"/>
  <c r="R1339" i="19"/>
  <c r="T1339" i="19" s="1"/>
  <c r="R1340" i="19"/>
  <c r="R1341" i="19"/>
  <c r="R1342" i="19"/>
  <c r="T1342" i="19" s="1"/>
  <c r="R1343" i="19"/>
  <c r="T1343" i="19" s="1"/>
  <c r="R1344" i="19"/>
  <c r="R1345" i="19"/>
  <c r="R1346" i="19"/>
  <c r="T1346" i="19" s="1"/>
  <c r="R1347" i="19"/>
  <c r="T1347" i="19" s="1"/>
  <c r="R1348" i="19"/>
  <c r="R1349" i="19"/>
  <c r="R1350" i="19"/>
  <c r="T1350" i="19" s="1"/>
  <c r="R1351" i="19"/>
  <c r="T1351" i="19" s="1"/>
  <c r="R1352" i="19"/>
  <c r="R1353" i="19"/>
  <c r="R1354" i="19"/>
  <c r="T1354" i="19" s="1"/>
  <c r="R1355" i="19"/>
  <c r="T1355" i="19" s="1"/>
  <c r="R1356" i="19"/>
  <c r="R1357" i="19"/>
  <c r="R1358" i="19"/>
  <c r="T1358" i="19" s="1"/>
  <c r="R1359" i="19"/>
  <c r="T1359" i="19" s="1"/>
  <c r="R1360" i="19"/>
  <c r="R1361" i="19"/>
  <c r="R1362" i="19"/>
  <c r="T1362" i="19" s="1"/>
  <c r="R1363" i="19"/>
  <c r="T1363" i="19" s="1"/>
  <c r="R1364" i="19"/>
  <c r="R1365" i="19"/>
  <c r="R1366" i="19"/>
  <c r="T1366" i="19" s="1"/>
  <c r="R1367" i="19"/>
  <c r="T1367" i="19" s="1"/>
  <c r="R1368" i="19"/>
  <c r="R1369" i="19"/>
  <c r="R1370" i="19"/>
  <c r="T1370" i="19" s="1"/>
  <c r="R1371" i="19"/>
  <c r="T1371" i="19" s="1"/>
  <c r="R1372" i="19"/>
  <c r="R1373" i="19"/>
  <c r="R1374" i="19"/>
  <c r="T1374" i="19" s="1"/>
  <c r="R1375" i="19"/>
  <c r="T1375" i="19" s="1"/>
  <c r="R1376" i="19"/>
  <c r="R1377" i="19"/>
  <c r="R1378" i="19"/>
  <c r="T1378" i="19" s="1"/>
  <c r="R1379" i="19"/>
  <c r="T1379" i="19" s="1"/>
  <c r="R1380" i="19"/>
  <c r="R1381" i="19"/>
  <c r="R1382" i="19"/>
  <c r="T1382" i="19" s="1"/>
  <c r="R1383" i="19"/>
  <c r="T1383" i="19" s="1"/>
  <c r="R1384" i="19"/>
  <c r="R1385" i="19"/>
  <c r="R1386" i="19"/>
  <c r="T1386" i="19" s="1"/>
  <c r="R1387" i="19"/>
  <c r="T1387" i="19" s="1"/>
  <c r="R1388" i="19"/>
  <c r="R1389" i="19"/>
  <c r="R1390" i="19"/>
  <c r="T1390" i="19" s="1"/>
  <c r="R1391" i="19"/>
  <c r="T1391" i="19" s="1"/>
  <c r="R1392" i="19"/>
  <c r="R1393" i="19"/>
  <c r="R1394" i="19"/>
  <c r="T1394" i="19" s="1"/>
  <c r="R1395" i="19"/>
  <c r="T1395" i="19" s="1"/>
  <c r="R1396" i="19"/>
  <c r="R1397" i="19"/>
  <c r="R1398" i="19"/>
  <c r="T1398" i="19" s="1"/>
  <c r="R1399" i="19"/>
  <c r="T1399" i="19" s="1"/>
  <c r="R1400" i="19"/>
  <c r="R1401" i="19"/>
  <c r="R1402" i="19"/>
  <c r="T1402" i="19" s="1"/>
  <c r="R1403" i="19"/>
  <c r="T1403" i="19" s="1"/>
  <c r="R1404" i="19"/>
  <c r="R1405" i="19"/>
  <c r="R1406" i="19"/>
  <c r="T1406" i="19" s="1"/>
  <c r="R1407" i="19"/>
  <c r="T1407" i="19" s="1"/>
  <c r="R1408" i="19"/>
  <c r="R1409" i="19"/>
  <c r="R1410" i="19"/>
  <c r="T1410" i="19" s="1"/>
  <c r="R1411" i="19"/>
  <c r="T1411" i="19" s="1"/>
  <c r="R1412" i="19"/>
  <c r="R1413" i="19"/>
  <c r="R1414" i="19"/>
  <c r="T1414" i="19" s="1"/>
  <c r="R1415" i="19"/>
  <c r="T1415" i="19" s="1"/>
  <c r="R1416" i="19"/>
  <c r="R1417" i="19"/>
  <c r="R1418" i="19"/>
  <c r="T1418" i="19" s="1"/>
  <c r="R1419" i="19"/>
  <c r="T1419" i="19" s="1"/>
  <c r="R1420" i="19"/>
  <c r="R1421" i="19"/>
  <c r="R1422" i="19"/>
  <c r="T1422" i="19" s="1"/>
  <c r="R1423" i="19"/>
  <c r="R1424" i="19"/>
  <c r="R1425" i="19"/>
  <c r="R1426" i="19"/>
  <c r="T1426" i="19" s="1"/>
  <c r="R1427" i="19"/>
  <c r="T1427" i="19" s="1"/>
  <c r="R1428" i="19"/>
  <c r="R1429" i="19"/>
  <c r="R1430" i="19"/>
  <c r="T1430" i="19" s="1"/>
  <c r="R1431" i="19"/>
  <c r="T1431" i="19" s="1"/>
  <c r="R1432" i="19"/>
  <c r="R1433" i="19"/>
  <c r="R1434" i="19"/>
  <c r="T1434" i="19" s="1"/>
  <c r="R1435" i="19"/>
  <c r="T1435" i="19" s="1"/>
  <c r="R1436" i="19"/>
  <c r="R1437" i="19"/>
  <c r="R1438" i="19"/>
  <c r="T1438" i="19" s="1"/>
  <c r="R1439" i="19"/>
  <c r="T1439" i="19" s="1"/>
  <c r="R1440" i="19"/>
  <c r="R1441" i="19"/>
  <c r="R1442" i="19"/>
  <c r="T1442" i="19" s="1"/>
  <c r="R1443" i="19"/>
  <c r="T1443" i="19" s="1"/>
  <c r="R1444" i="19"/>
  <c r="R1445" i="19"/>
  <c r="R1446" i="19"/>
  <c r="T1446" i="19" s="1"/>
  <c r="R1447" i="19"/>
  <c r="T1447" i="19" s="1"/>
  <c r="R1448" i="19"/>
  <c r="R1449" i="19"/>
  <c r="R1450" i="19"/>
  <c r="T1450" i="19" s="1"/>
  <c r="R1451" i="19"/>
  <c r="T1451" i="19" s="1"/>
  <c r="R1452" i="19"/>
  <c r="R1453" i="19"/>
  <c r="R1454" i="19"/>
  <c r="T1454" i="19" s="1"/>
  <c r="R1455" i="19"/>
  <c r="T1455" i="19" s="1"/>
  <c r="R1456" i="19"/>
  <c r="R1457" i="19"/>
  <c r="R1458" i="19"/>
  <c r="T1458" i="19" s="1"/>
  <c r="R1459" i="19"/>
  <c r="T1459" i="19" s="1"/>
  <c r="R1460" i="19"/>
  <c r="R1461" i="19"/>
  <c r="R1462" i="19"/>
  <c r="T1462" i="19" s="1"/>
  <c r="R1463" i="19"/>
  <c r="T1463" i="19" s="1"/>
  <c r="R1464" i="19"/>
  <c r="R1465" i="19"/>
  <c r="R1466" i="19"/>
  <c r="T1466" i="19" s="1"/>
  <c r="R1467" i="19"/>
  <c r="T1467" i="19" s="1"/>
  <c r="R1468" i="19"/>
  <c r="R1469" i="19"/>
  <c r="R1470" i="19"/>
  <c r="T1470" i="19" s="1"/>
  <c r="R1471" i="19"/>
  <c r="T1471" i="19" s="1"/>
  <c r="R1472" i="19"/>
  <c r="R1473" i="19"/>
  <c r="R1474" i="19"/>
  <c r="T1474" i="19" s="1"/>
  <c r="R1475" i="19"/>
  <c r="T1475" i="19" s="1"/>
  <c r="R1476" i="19"/>
  <c r="R1477" i="19"/>
  <c r="R1478" i="19"/>
  <c r="T1478" i="19" s="1"/>
  <c r="R1479" i="19"/>
  <c r="T1479" i="19" s="1"/>
  <c r="R1480" i="19"/>
  <c r="R1481" i="19"/>
  <c r="R1482" i="19"/>
  <c r="T1482" i="19" s="1"/>
  <c r="R1483" i="19"/>
  <c r="T1483" i="19" s="1"/>
  <c r="R1484" i="19"/>
  <c r="R1485" i="19"/>
  <c r="R1486" i="19"/>
  <c r="T1486" i="19" s="1"/>
  <c r="R1487" i="19"/>
  <c r="T1487" i="19" s="1"/>
  <c r="R1488" i="19"/>
  <c r="R1489" i="19"/>
  <c r="R1490" i="19"/>
  <c r="T1490" i="19" s="1"/>
  <c r="R1491" i="19"/>
  <c r="T1491" i="19" s="1"/>
  <c r="R1492" i="19"/>
  <c r="R1493" i="19"/>
  <c r="R1494" i="19"/>
  <c r="T1494" i="19" s="1"/>
  <c r="R1495" i="19"/>
  <c r="T1495" i="19" s="1"/>
  <c r="R1496" i="19"/>
  <c r="R1497" i="19"/>
  <c r="R1498" i="19"/>
  <c r="T1498" i="19" s="1"/>
  <c r="R1499" i="19"/>
  <c r="T1499" i="19" s="1"/>
  <c r="R1500" i="19"/>
  <c r="R1501" i="19"/>
  <c r="R1502" i="19"/>
  <c r="T1502" i="19" s="1"/>
  <c r="R1503" i="19"/>
  <c r="T1503" i="19" s="1"/>
  <c r="R1504" i="19"/>
  <c r="R1505" i="19"/>
  <c r="R1506" i="19"/>
  <c r="T1506" i="19" s="1"/>
  <c r="R1507" i="19"/>
  <c r="T1507" i="19" s="1"/>
  <c r="R1508" i="19"/>
  <c r="R1509" i="19"/>
  <c r="R1510" i="19"/>
  <c r="T1510" i="19" s="1"/>
  <c r="R1511" i="19"/>
  <c r="T1511" i="19" s="1"/>
  <c r="R1512" i="19"/>
  <c r="R1513" i="19"/>
  <c r="R1514" i="19"/>
  <c r="T1514" i="19" s="1"/>
  <c r="R1515" i="19"/>
  <c r="T1515" i="19" s="1"/>
  <c r="R1516" i="19"/>
  <c r="R1517" i="19"/>
  <c r="R1518" i="19"/>
  <c r="T1518" i="19" s="1"/>
  <c r="R1519" i="19"/>
  <c r="T1519" i="19" s="1"/>
  <c r="R1520" i="19"/>
  <c r="R1521" i="19"/>
  <c r="R1522" i="19"/>
  <c r="T1522" i="19" s="1"/>
  <c r="R1523" i="19"/>
  <c r="T1523" i="19" s="1"/>
  <c r="R1524" i="19"/>
  <c r="R1525" i="19"/>
  <c r="R1526" i="19"/>
  <c r="T1526" i="19" s="1"/>
  <c r="R1527" i="19"/>
  <c r="T1527" i="19" s="1"/>
  <c r="R1528" i="19"/>
  <c r="R1529" i="19"/>
  <c r="R1530" i="19"/>
  <c r="T1530" i="19" s="1"/>
  <c r="R1531" i="19"/>
  <c r="T1531" i="19" s="1"/>
  <c r="R1532" i="19"/>
  <c r="R1533" i="19"/>
  <c r="R1534" i="19"/>
  <c r="T1534" i="19" s="1"/>
  <c r="R1535" i="19"/>
  <c r="T1535" i="19" s="1"/>
  <c r="R1536" i="19"/>
  <c r="R1537" i="19"/>
  <c r="R1538" i="19"/>
  <c r="T1538" i="19" s="1"/>
  <c r="R1539" i="19"/>
  <c r="T1539" i="19" s="1"/>
  <c r="R1540" i="19"/>
  <c r="R1541" i="19"/>
  <c r="R1542" i="19"/>
  <c r="T1542" i="19" s="1"/>
  <c r="R1543" i="19"/>
  <c r="T1543" i="19" s="1"/>
  <c r="R1544" i="19"/>
  <c r="R1545" i="19"/>
  <c r="R1546" i="19"/>
  <c r="T1546" i="19" s="1"/>
  <c r="R1547" i="19"/>
  <c r="T1547" i="19" s="1"/>
  <c r="R1548" i="19"/>
  <c r="R1549" i="19"/>
  <c r="R1550" i="19"/>
  <c r="T1550" i="19" s="1"/>
  <c r="R1551" i="19"/>
  <c r="T1551" i="19" s="1"/>
  <c r="R1552" i="19"/>
  <c r="R1553" i="19"/>
  <c r="R1554" i="19"/>
  <c r="T1554" i="19" s="1"/>
  <c r="R1555" i="19"/>
  <c r="T1555" i="19" s="1"/>
  <c r="R1556" i="19"/>
  <c r="R1557" i="19"/>
  <c r="R1558" i="19"/>
  <c r="T1558" i="19" s="1"/>
  <c r="R1559" i="19"/>
  <c r="T1559" i="19" s="1"/>
  <c r="R1560" i="19"/>
  <c r="R1561" i="19"/>
  <c r="R1562" i="19"/>
  <c r="T1562" i="19" s="1"/>
  <c r="R1563" i="19"/>
  <c r="T1563" i="19" s="1"/>
  <c r="R1564" i="19"/>
  <c r="R1565" i="19"/>
  <c r="R1566" i="19"/>
  <c r="T1566" i="19" s="1"/>
  <c r="R1567" i="19"/>
  <c r="T1567" i="19" s="1"/>
  <c r="R1568" i="19"/>
  <c r="R1569" i="19"/>
  <c r="R1570" i="19"/>
  <c r="T1570" i="19" s="1"/>
  <c r="R1571" i="19"/>
  <c r="T1571" i="19" s="1"/>
  <c r="R1572" i="19"/>
  <c r="R1573" i="19"/>
  <c r="R1574" i="19"/>
  <c r="T1574" i="19" s="1"/>
  <c r="R1575" i="19"/>
  <c r="T1575" i="19" s="1"/>
  <c r="R1576" i="19"/>
  <c r="R1577" i="19"/>
  <c r="R1578" i="19"/>
  <c r="T1578" i="19" s="1"/>
  <c r="R1579" i="19"/>
  <c r="T1579" i="19" s="1"/>
  <c r="R1580" i="19"/>
  <c r="R1581" i="19"/>
  <c r="R1582" i="19"/>
  <c r="T1582" i="19" s="1"/>
  <c r="R1583" i="19"/>
  <c r="T1583" i="19" s="1"/>
  <c r="R1584" i="19"/>
  <c r="R1585" i="19"/>
  <c r="R1586" i="19"/>
  <c r="T1586" i="19" s="1"/>
  <c r="R1587" i="19"/>
  <c r="T1587" i="19" s="1"/>
  <c r="R1588" i="19"/>
  <c r="R1589" i="19"/>
  <c r="R1590" i="19"/>
  <c r="T1590" i="19" s="1"/>
  <c r="R1591" i="19"/>
  <c r="T1591" i="19" s="1"/>
  <c r="R1592" i="19"/>
  <c r="R1593" i="19"/>
  <c r="R1594" i="19"/>
  <c r="T1594" i="19" s="1"/>
  <c r="R1595" i="19"/>
  <c r="T1595" i="19" s="1"/>
  <c r="R1596" i="19"/>
  <c r="R1597" i="19"/>
  <c r="R1598" i="19"/>
  <c r="T1598" i="19" s="1"/>
  <c r="R1599" i="19"/>
  <c r="T1599" i="19" s="1"/>
  <c r="R1600" i="19"/>
  <c r="R1601" i="19"/>
  <c r="R1602" i="19"/>
  <c r="T1602" i="19" s="1"/>
  <c r="R1603" i="19"/>
  <c r="T1603" i="19" s="1"/>
  <c r="R1604" i="19"/>
  <c r="R1605" i="19"/>
  <c r="R1606" i="19"/>
  <c r="T1606" i="19" s="1"/>
  <c r="R1607" i="19"/>
  <c r="T1607" i="19" s="1"/>
  <c r="R1608" i="19"/>
  <c r="R1609" i="19"/>
  <c r="R1610" i="19"/>
  <c r="T1610" i="19" s="1"/>
  <c r="R1611" i="19"/>
  <c r="T1611" i="19" s="1"/>
  <c r="R1612" i="19"/>
  <c r="R1613" i="19"/>
  <c r="R1614" i="19"/>
  <c r="T1614" i="19" s="1"/>
  <c r="R1615" i="19"/>
  <c r="T1615" i="19" s="1"/>
  <c r="R1616" i="19"/>
  <c r="R1617" i="19"/>
  <c r="R1618" i="19"/>
  <c r="T1618" i="19" s="1"/>
  <c r="R1619" i="19"/>
  <c r="T1619" i="19" s="1"/>
  <c r="R1620" i="19"/>
  <c r="R1621" i="19"/>
  <c r="R1622" i="19"/>
  <c r="T1622" i="19" s="1"/>
  <c r="R1623" i="19"/>
  <c r="T1623" i="19" s="1"/>
  <c r="R1624" i="19"/>
  <c r="R1625" i="19"/>
  <c r="R1626" i="19"/>
  <c r="T1626" i="19" s="1"/>
  <c r="R1627" i="19"/>
  <c r="T1627" i="19" s="1"/>
  <c r="R1628" i="19"/>
  <c r="R1629" i="19"/>
  <c r="R1630" i="19"/>
  <c r="T1630" i="19" s="1"/>
  <c r="R1631" i="19"/>
  <c r="T1631" i="19" s="1"/>
  <c r="R1632" i="19"/>
  <c r="R1633" i="19"/>
  <c r="R1634" i="19"/>
  <c r="T1634" i="19" s="1"/>
  <c r="R1635" i="19"/>
  <c r="T1635" i="19" s="1"/>
  <c r="R1636" i="19"/>
  <c r="R1637" i="19"/>
  <c r="R1638" i="19"/>
  <c r="T1638" i="19" s="1"/>
  <c r="R1639" i="19"/>
  <c r="T1639" i="19" s="1"/>
  <c r="R1640" i="19"/>
  <c r="R1641" i="19"/>
  <c r="R1642" i="19"/>
  <c r="T1642" i="19" s="1"/>
  <c r="R1643" i="19"/>
  <c r="T1643" i="19" s="1"/>
  <c r="R1644" i="19"/>
  <c r="R1645" i="19"/>
  <c r="R1646" i="19"/>
  <c r="T1646" i="19" s="1"/>
  <c r="R1647" i="19"/>
  <c r="T1647" i="19" s="1"/>
  <c r="R1648" i="19"/>
  <c r="R1649" i="19"/>
  <c r="R1650" i="19"/>
  <c r="T1650" i="19" s="1"/>
  <c r="R1651" i="19"/>
  <c r="T1651" i="19" s="1"/>
  <c r="R1652" i="19"/>
  <c r="R1653" i="19"/>
  <c r="R1654" i="19"/>
  <c r="T1654" i="19" s="1"/>
  <c r="R1655" i="19"/>
  <c r="T1655" i="19" s="1"/>
  <c r="R1656" i="19"/>
  <c r="R1657" i="19"/>
  <c r="R1658" i="19"/>
  <c r="T1658" i="19" s="1"/>
  <c r="R1659" i="19"/>
  <c r="T1659" i="19" s="1"/>
  <c r="R1660" i="19"/>
  <c r="R1661" i="19"/>
  <c r="R1662" i="19"/>
  <c r="T1662" i="19" s="1"/>
  <c r="R1663" i="19"/>
  <c r="T1663" i="19" s="1"/>
  <c r="R1664" i="19"/>
  <c r="R1665" i="19"/>
  <c r="R1666" i="19"/>
  <c r="T1666" i="19" s="1"/>
  <c r="R1667" i="19"/>
  <c r="T1667" i="19" s="1"/>
  <c r="R1668" i="19"/>
  <c r="R1669" i="19"/>
  <c r="R1670" i="19"/>
  <c r="T1670" i="19" s="1"/>
  <c r="R1671" i="19"/>
  <c r="T1671" i="19" s="1"/>
  <c r="R1672" i="19"/>
  <c r="R1673" i="19"/>
  <c r="R1674" i="19"/>
  <c r="T1674" i="19" s="1"/>
  <c r="R1675" i="19"/>
  <c r="T1675" i="19" s="1"/>
  <c r="R1676" i="19"/>
  <c r="R1677" i="19"/>
  <c r="R1678" i="19"/>
  <c r="T1678" i="19" s="1"/>
  <c r="R1679" i="19"/>
  <c r="T1679" i="19" s="1"/>
  <c r="R1680" i="19"/>
  <c r="R1681" i="19"/>
  <c r="R1682" i="19"/>
  <c r="T1682" i="19" s="1"/>
  <c r="R1683" i="19"/>
  <c r="T1683" i="19" s="1"/>
  <c r="R1684" i="19"/>
  <c r="R1685" i="19"/>
  <c r="R1686" i="19"/>
  <c r="T1686" i="19" s="1"/>
  <c r="R1687" i="19"/>
  <c r="T1687" i="19" s="1"/>
  <c r="R1688" i="19"/>
  <c r="R1689" i="19"/>
  <c r="R1690" i="19"/>
  <c r="T1690" i="19" s="1"/>
  <c r="R1691" i="19"/>
  <c r="T1691" i="19" s="1"/>
  <c r="R1692" i="19"/>
  <c r="R1693" i="19"/>
  <c r="R1694" i="19"/>
  <c r="T1694" i="19" s="1"/>
  <c r="R1695" i="19"/>
  <c r="T1695" i="19" s="1"/>
  <c r="R1696" i="19"/>
  <c r="R1697" i="19"/>
  <c r="R1698" i="19"/>
  <c r="T1698" i="19" s="1"/>
  <c r="R1699" i="19"/>
  <c r="T1699" i="19" s="1"/>
  <c r="R1700" i="19"/>
  <c r="R1701" i="19"/>
  <c r="R1702" i="19"/>
  <c r="T1702" i="19" s="1"/>
  <c r="R1703" i="19"/>
  <c r="T1703" i="19" s="1"/>
  <c r="R1704" i="19"/>
  <c r="R1705" i="19"/>
  <c r="R1706" i="19"/>
  <c r="T1706" i="19" s="1"/>
  <c r="R1707" i="19"/>
  <c r="T1707" i="19" s="1"/>
  <c r="R1708" i="19"/>
  <c r="R1709" i="19"/>
  <c r="R1710" i="19"/>
  <c r="T1710" i="19" s="1"/>
  <c r="R1711" i="19"/>
  <c r="T1711" i="19" s="1"/>
  <c r="R1712" i="19"/>
  <c r="R1713" i="19"/>
  <c r="R1714" i="19"/>
  <c r="T1714" i="19" s="1"/>
  <c r="R1715" i="19"/>
  <c r="T1715" i="19" s="1"/>
  <c r="R1716" i="19"/>
  <c r="R1717" i="19"/>
  <c r="R1718" i="19"/>
  <c r="T1718" i="19" s="1"/>
  <c r="R1719" i="19"/>
  <c r="T1719" i="19" s="1"/>
  <c r="R1720" i="19"/>
  <c r="R1721" i="19"/>
  <c r="R1722" i="19"/>
  <c r="T1722" i="19" s="1"/>
  <c r="R1723" i="19"/>
  <c r="T1723" i="19" s="1"/>
  <c r="R1724" i="19"/>
  <c r="R1725" i="19"/>
  <c r="R1726" i="19"/>
  <c r="T1726" i="19" s="1"/>
  <c r="R1727" i="19"/>
  <c r="T1727" i="19" s="1"/>
  <c r="R1728" i="19"/>
  <c r="R1729" i="19"/>
  <c r="R1730" i="19"/>
  <c r="T1730" i="19" s="1"/>
  <c r="R1731" i="19"/>
  <c r="T1731" i="19" s="1"/>
  <c r="R1732" i="19"/>
  <c r="R1733" i="19"/>
  <c r="R1734" i="19"/>
  <c r="T1734" i="19" s="1"/>
  <c r="R1735" i="19"/>
  <c r="T1735" i="19" s="1"/>
  <c r="R1736" i="19"/>
  <c r="R1737" i="19"/>
  <c r="R1738" i="19"/>
  <c r="T1738" i="19" s="1"/>
  <c r="R1739" i="19"/>
  <c r="T1739" i="19" s="1"/>
  <c r="R1740" i="19"/>
  <c r="R1741" i="19"/>
  <c r="R1742" i="19"/>
  <c r="T1742" i="19" s="1"/>
  <c r="R1743" i="19"/>
  <c r="T1743" i="19" s="1"/>
  <c r="R1744" i="19"/>
  <c r="R1745" i="19"/>
  <c r="R1746" i="19"/>
  <c r="T1746" i="19" s="1"/>
  <c r="R1747" i="19"/>
  <c r="T1747" i="19" s="1"/>
  <c r="R1748" i="19"/>
  <c r="R1749" i="19"/>
  <c r="R1750" i="19"/>
  <c r="T1750" i="19" s="1"/>
  <c r="R1751" i="19"/>
  <c r="T1751" i="19" s="1"/>
  <c r="R1752" i="19"/>
  <c r="R1753" i="19"/>
  <c r="R1754" i="19"/>
  <c r="T1754" i="19" s="1"/>
  <c r="R1755" i="19"/>
  <c r="T1755" i="19" s="1"/>
  <c r="R1756" i="19"/>
  <c r="R1757" i="19"/>
  <c r="R1758" i="19"/>
  <c r="T1758" i="19" s="1"/>
  <c r="R1759" i="19"/>
  <c r="T1759" i="19" s="1"/>
  <c r="R1760" i="19"/>
  <c r="R1761" i="19"/>
  <c r="R1762" i="19"/>
  <c r="T1762" i="19" s="1"/>
  <c r="R1763" i="19"/>
  <c r="T1763" i="19" s="1"/>
  <c r="R1764" i="19"/>
  <c r="R1765" i="19"/>
  <c r="R1766" i="19"/>
  <c r="T1766" i="19" s="1"/>
  <c r="R1767" i="19"/>
  <c r="T1767" i="19" s="1"/>
  <c r="R1768" i="19"/>
  <c r="R1769" i="19"/>
  <c r="R1770" i="19"/>
  <c r="T1770" i="19" s="1"/>
  <c r="R1771" i="19"/>
  <c r="T1771" i="19" s="1"/>
  <c r="R1772" i="19"/>
  <c r="R1773" i="19"/>
  <c r="R1774" i="19"/>
  <c r="T1774" i="19" s="1"/>
  <c r="R1775" i="19"/>
  <c r="T1775" i="19" s="1"/>
  <c r="R1776" i="19"/>
  <c r="R1777" i="19"/>
  <c r="R1778" i="19"/>
  <c r="T1778" i="19" s="1"/>
  <c r="R1779" i="19"/>
  <c r="T1779" i="19" s="1"/>
  <c r="R1780" i="19"/>
  <c r="R1781" i="19"/>
  <c r="R1782" i="19"/>
  <c r="T1782" i="19" s="1"/>
  <c r="R1783" i="19"/>
  <c r="T1783" i="19" s="1"/>
  <c r="R1784" i="19"/>
  <c r="R1785" i="19"/>
  <c r="R1786" i="19"/>
  <c r="T1786" i="19" s="1"/>
  <c r="R1787" i="19"/>
  <c r="T1787" i="19" s="1"/>
  <c r="R1788" i="19"/>
  <c r="R1789" i="19"/>
  <c r="R1790" i="19"/>
  <c r="T1790" i="19" s="1"/>
  <c r="R1791" i="19"/>
  <c r="T1791" i="19" s="1"/>
  <c r="R1792" i="19"/>
  <c r="R1793" i="19"/>
  <c r="R1794" i="19"/>
  <c r="T1794" i="19" s="1"/>
  <c r="R1795" i="19"/>
  <c r="T1795" i="19" s="1"/>
  <c r="R1796" i="19"/>
  <c r="R1797" i="19"/>
  <c r="R1798" i="19"/>
  <c r="T1798" i="19" s="1"/>
  <c r="R1799" i="19"/>
  <c r="T1799" i="19" s="1"/>
  <c r="R1800" i="19"/>
  <c r="R1801" i="19"/>
  <c r="R1802" i="19"/>
  <c r="T1802" i="19" s="1"/>
  <c r="R1803" i="19"/>
  <c r="T1803" i="19" s="1"/>
  <c r="R1804" i="19"/>
  <c r="R1805" i="19"/>
  <c r="R1806" i="19"/>
  <c r="T1806" i="19" s="1"/>
  <c r="R1807" i="19"/>
  <c r="T1807" i="19" s="1"/>
  <c r="R1808" i="19"/>
  <c r="R1809" i="19"/>
  <c r="R1810" i="19"/>
  <c r="T1810" i="19" s="1"/>
  <c r="R1811" i="19"/>
  <c r="T1811" i="19" s="1"/>
  <c r="R1812" i="19"/>
  <c r="R1813" i="19"/>
  <c r="R1814" i="19"/>
  <c r="T1814" i="19" s="1"/>
  <c r="R1815" i="19"/>
  <c r="T1815" i="19" s="1"/>
  <c r="R1816" i="19"/>
  <c r="R1817" i="19"/>
  <c r="R1818" i="19"/>
  <c r="T1818" i="19" s="1"/>
  <c r="R1819" i="19"/>
  <c r="T1819" i="19" s="1"/>
  <c r="R3" i="19"/>
  <c r="T3" i="21"/>
  <c r="U3" i="21" s="1"/>
  <c r="T1826" i="21"/>
  <c r="T1825" i="21"/>
  <c r="T1824" i="21"/>
  <c r="T1822" i="21"/>
  <c r="T1821" i="21"/>
  <c r="T1820" i="21"/>
  <c r="T1817" i="21"/>
  <c r="T1813" i="21"/>
  <c r="T1809" i="21"/>
  <c r="T1805" i="21"/>
  <c r="T1802" i="21"/>
  <c r="T1801" i="21"/>
  <c r="T1797" i="21"/>
  <c r="T1794" i="21"/>
  <c r="T1793" i="21"/>
  <c r="T1792" i="21"/>
  <c r="T1789" i="21"/>
  <c r="T1788" i="21"/>
  <c r="T1785" i="21"/>
  <c r="T1784" i="21"/>
  <c r="T1781" i="21"/>
  <c r="T1780" i="21"/>
  <c r="T1777" i="21"/>
  <c r="T1776" i="21"/>
  <c r="T1773" i="21"/>
  <c r="T1772" i="21"/>
  <c r="T1769" i="21"/>
  <c r="T1768" i="21"/>
  <c r="T1766" i="21"/>
  <c r="T1765" i="21"/>
  <c r="T1764" i="21"/>
  <c r="T1762" i="21"/>
  <c r="T1761" i="21"/>
  <c r="T1760" i="21"/>
  <c r="T1757" i="21"/>
  <c r="T1756" i="21"/>
  <c r="T1753" i="21"/>
  <c r="T1752" i="21"/>
  <c r="T1749" i="21"/>
  <c r="T1748" i="21"/>
  <c r="T1745" i="21"/>
  <c r="T1744" i="21"/>
  <c r="T1741" i="21"/>
  <c r="T1740" i="21"/>
  <c r="T1737" i="21"/>
  <c r="T1736" i="21"/>
  <c r="T1734" i="21"/>
  <c r="T1733" i="21"/>
  <c r="T1732" i="21"/>
  <c r="T1730" i="21"/>
  <c r="T1729" i="21"/>
  <c r="T1728" i="21"/>
  <c r="T1725" i="21"/>
  <c r="T1724" i="21"/>
  <c r="T1721" i="21"/>
  <c r="T1720" i="21"/>
  <c r="T1717" i="21"/>
  <c r="T1716" i="21"/>
  <c r="T1713" i="21"/>
  <c r="T1712" i="21"/>
  <c r="T1709" i="21"/>
  <c r="T1708" i="21"/>
  <c r="T1705" i="21"/>
  <c r="T1704" i="21"/>
  <c r="T1702" i="21"/>
  <c r="T1701" i="21"/>
  <c r="T1700" i="21"/>
  <c r="T1698" i="21"/>
  <c r="T1697" i="21"/>
  <c r="T1696" i="21"/>
  <c r="T1693" i="21"/>
  <c r="T1692" i="21"/>
  <c r="T1689" i="21"/>
  <c r="T1688" i="21"/>
  <c r="T1685" i="21"/>
  <c r="T1684" i="21"/>
  <c r="T1681" i="21"/>
  <c r="T1680" i="21"/>
  <c r="T1677" i="21"/>
  <c r="T1676" i="21"/>
  <c r="T1673" i="21"/>
  <c r="T1672" i="21"/>
  <c r="T1670" i="21"/>
  <c r="T1669" i="21"/>
  <c r="T1668" i="21"/>
  <c r="T1666" i="21"/>
  <c r="T1665" i="21"/>
  <c r="T1664" i="21"/>
  <c r="T1661" i="21"/>
  <c r="T1660" i="21"/>
  <c r="T1657" i="21"/>
  <c r="T1656" i="21"/>
  <c r="T1653" i="21"/>
  <c r="T1652" i="21"/>
  <c r="T1649" i="21"/>
  <c r="T1648" i="21"/>
  <c r="T1645" i="21"/>
  <c r="T1644" i="21"/>
  <c r="T1641" i="21"/>
  <c r="T1640" i="21"/>
  <c r="T1638" i="21"/>
  <c r="T1637" i="21"/>
  <c r="T1636" i="21"/>
  <c r="T1634" i="21"/>
  <c r="T1633" i="21"/>
  <c r="T1632" i="21"/>
  <c r="T1629" i="21"/>
  <c r="T1628" i="21"/>
  <c r="T1625" i="21"/>
  <c r="T1624" i="21"/>
  <c r="T1621" i="21"/>
  <c r="T1620" i="21"/>
  <c r="T1617" i="21"/>
  <c r="T1616" i="21"/>
  <c r="T1613" i="21"/>
  <c r="T1612" i="21"/>
  <c r="T1609" i="21"/>
  <c r="T1608" i="21"/>
  <c r="T1606" i="21"/>
  <c r="T1605" i="21"/>
  <c r="T1604" i="21"/>
  <c r="T1602" i="21"/>
  <c r="T1601" i="21"/>
  <c r="T1600" i="21"/>
  <c r="T1597" i="21"/>
  <c r="T1596" i="21"/>
  <c r="T1593" i="21"/>
  <c r="T1592" i="21"/>
  <c r="T1589" i="21"/>
  <c r="T1588" i="21"/>
  <c r="T1585" i="21"/>
  <c r="T1584" i="21"/>
  <c r="T1581" i="21"/>
  <c r="T1580" i="21"/>
  <c r="T1577" i="21"/>
  <c r="T1576" i="21"/>
  <c r="T1574" i="21"/>
  <c r="T1573" i="21"/>
  <c r="T1572" i="21"/>
  <c r="T1570" i="21"/>
  <c r="T1569" i="21"/>
  <c r="T1568" i="21"/>
  <c r="T1565" i="21"/>
  <c r="T1564" i="21"/>
  <c r="T1561" i="21"/>
  <c r="T1560" i="21"/>
  <c r="T1557" i="21"/>
  <c r="T1556" i="21"/>
  <c r="T1553" i="21"/>
  <c r="T1552" i="21"/>
  <c r="T1549" i="21"/>
  <c r="T1548" i="21"/>
  <c r="T1545" i="21"/>
  <c r="T1544" i="21"/>
  <c r="T1541" i="21"/>
  <c r="T1540" i="21"/>
  <c r="T1538" i="21"/>
  <c r="T1537" i="21"/>
  <c r="T1536" i="21"/>
  <c r="T1533" i="21"/>
  <c r="T1532" i="21"/>
  <c r="T1529" i="21"/>
  <c r="T1528" i="21"/>
  <c r="T1526" i="21"/>
  <c r="T1525" i="21"/>
  <c r="T1524" i="21"/>
  <c r="T1522" i="21"/>
  <c r="T1521" i="21"/>
  <c r="T1520" i="21"/>
  <c r="T1517" i="21"/>
  <c r="T1516" i="21"/>
  <c r="T1514" i="21"/>
  <c r="T1513" i="21"/>
  <c r="T1512" i="21"/>
  <c r="T1510" i="21"/>
  <c r="T1509" i="21"/>
  <c r="T1508" i="21"/>
  <c r="T1505" i="21"/>
  <c r="T1504" i="21"/>
  <c r="T1501" i="21"/>
  <c r="T1500" i="21"/>
  <c r="T1498" i="21"/>
  <c r="T1497" i="21"/>
  <c r="T1496" i="21"/>
  <c r="T1493" i="21"/>
  <c r="T1492" i="21"/>
  <c r="T1489" i="21"/>
  <c r="T1488" i="21"/>
  <c r="T1485" i="21"/>
  <c r="T1484" i="21"/>
  <c r="T1481" i="21"/>
  <c r="T1480" i="21"/>
  <c r="T1477" i="21"/>
  <c r="T1476" i="21"/>
  <c r="T1474" i="21"/>
  <c r="T1473" i="21"/>
  <c r="T1472" i="21"/>
  <c r="T1469" i="21"/>
  <c r="T1468" i="21"/>
  <c r="T1465" i="21"/>
  <c r="T1464" i="21"/>
  <c r="T1462" i="21"/>
  <c r="T1461" i="21"/>
  <c r="T1460" i="21"/>
  <c r="T1458" i="21"/>
  <c r="T1457" i="21"/>
  <c r="T1456" i="21"/>
  <c r="T1453" i="21"/>
  <c r="T1452" i="21"/>
  <c r="T1449" i="21"/>
  <c r="T1448" i="21"/>
  <c r="T1446" i="21"/>
  <c r="T1445" i="21"/>
  <c r="T1444" i="21"/>
  <c r="T1442" i="21"/>
  <c r="T1441" i="21"/>
  <c r="T1440" i="21"/>
  <c r="T1437" i="21"/>
  <c r="T1436" i="21"/>
  <c r="T1433" i="21"/>
  <c r="T1432" i="21"/>
  <c r="T1430" i="21"/>
  <c r="T1429" i="21"/>
  <c r="T1428" i="21"/>
  <c r="T1426" i="21"/>
  <c r="T1425" i="21"/>
  <c r="T1424" i="21"/>
  <c r="T1421" i="21"/>
  <c r="T1420" i="21"/>
  <c r="T1417" i="21"/>
  <c r="T1416" i="21"/>
  <c r="T1414" i="21"/>
  <c r="T1413" i="21"/>
  <c r="T1412" i="21"/>
  <c r="T1410" i="21"/>
  <c r="T1409" i="21"/>
  <c r="T1408" i="21"/>
  <c r="T1405" i="21"/>
  <c r="T1404" i="21"/>
  <c r="T1401" i="21"/>
  <c r="T1400" i="21"/>
  <c r="T1398" i="21"/>
  <c r="T1397" i="21"/>
  <c r="T1396" i="21"/>
  <c r="T1394" i="21"/>
  <c r="T1393" i="21"/>
  <c r="T1392" i="21"/>
  <c r="T1389" i="21"/>
  <c r="T1388" i="21"/>
  <c r="T1385" i="21"/>
  <c r="T1384" i="21"/>
  <c r="T1382" i="21"/>
  <c r="T1381" i="21"/>
  <c r="T1380" i="21"/>
  <c r="T1378" i="21"/>
  <c r="T1377" i="21"/>
  <c r="T1376" i="21"/>
  <c r="T1373" i="21"/>
  <c r="T1372" i="21"/>
  <c r="T1369" i="21"/>
  <c r="T1368" i="21"/>
  <c r="T1366" i="21"/>
  <c r="T1365" i="21"/>
  <c r="T1364" i="21"/>
  <c r="T1362" i="21"/>
  <c r="T1361" i="21"/>
  <c r="T1360" i="21"/>
  <c r="T1357" i="21"/>
  <c r="T1356" i="21"/>
  <c r="T1353" i="21"/>
  <c r="T1352" i="21"/>
  <c r="T1350" i="21"/>
  <c r="T1349" i="21"/>
  <c r="T1348" i="21"/>
  <c r="T1346" i="21"/>
  <c r="T1345" i="21"/>
  <c r="T1344" i="21"/>
  <c r="T1341" i="21"/>
  <c r="T1340" i="21"/>
  <c r="T1337" i="21"/>
  <c r="T1336" i="21"/>
  <c r="T1334" i="21"/>
  <c r="T1333" i="21"/>
  <c r="T1332" i="21"/>
  <c r="T1330" i="21"/>
  <c r="T1329" i="21"/>
  <c r="T1328" i="21"/>
  <c r="T1325" i="21"/>
  <c r="T1324" i="21"/>
  <c r="T1321" i="21"/>
  <c r="T1320" i="21"/>
  <c r="T1318" i="21"/>
  <c r="T1317" i="21"/>
  <c r="T1316" i="21"/>
  <c r="T1314" i="21"/>
  <c r="T1313" i="21"/>
  <c r="T1312" i="21"/>
  <c r="T1309" i="21"/>
  <c r="T1308" i="21"/>
  <c r="T1305" i="21"/>
  <c r="T1304" i="21"/>
  <c r="T1302" i="21"/>
  <c r="T1301" i="21"/>
  <c r="T1300" i="21"/>
  <c r="T1298" i="21"/>
  <c r="T1297" i="21"/>
  <c r="T1296" i="21"/>
  <c r="T1293" i="21"/>
  <c r="T1292" i="21"/>
  <c r="T1289" i="21"/>
  <c r="T1288" i="21"/>
  <c r="T1286" i="21"/>
  <c r="T1285" i="21"/>
  <c r="T1284" i="21"/>
  <c r="T1282" i="21"/>
  <c r="T1281" i="21"/>
  <c r="T1280" i="21"/>
  <c r="T1277" i="21"/>
  <c r="T1276" i="21"/>
  <c r="T1273" i="21"/>
  <c r="T1272" i="21"/>
  <c r="T1270" i="21"/>
  <c r="T1269" i="21"/>
  <c r="T1268" i="21"/>
  <c r="T1266" i="21"/>
  <c r="T1265" i="21"/>
  <c r="T1264" i="21"/>
  <c r="T1261" i="21"/>
  <c r="T1260" i="21"/>
  <c r="T1257" i="21"/>
  <c r="T1256" i="21"/>
  <c r="T1254" i="21"/>
  <c r="T1253" i="21"/>
  <c r="T1252" i="21"/>
  <c r="T1250" i="21"/>
  <c r="T1249" i="21"/>
  <c r="T1248" i="21"/>
  <c r="T1245" i="21"/>
  <c r="T1244" i="21"/>
  <c r="T1241" i="21"/>
  <c r="T1240" i="21"/>
  <c r="T1238" i="21"/>
  <c r="T1237" i="21"/>
  <c r="T1236" i="21"/>
  <c r="T1234" i="21"/>
  <c r="T1233" i="21"/>
  <c r="T1232" i="21"/>
  <c r="T1229" i="21"/>
  <c r="T1228" i="21"/>
  <c r="T1225" i="21"/>
  <c r="T1224" i="21"/>
  <c r="T1222" i="21"/>
  <c r="T1221" i="21"/>
  <c r="T1220" i="21"/>
  <c r="T1218" i="21"/>
  <c r="T1217" i="21"/>
  <c r="T1216" i="21"/>
  <c r="T1213" i="21"/>
  <c r="T1212" i="21"/>
  <c r="T1209" i="21"/>
  <c r="T1208" i="21"/>
  <c r="T1206" i="21"/>
  <c r="T1205" i="21"/>
  <c r="T1204" i="21"/>
  <c r="T1202" i="21"/>
  <c r="T1201" i="21"/>
  <c r="T1200" i="21"/>
  <c r="T1197" i="21"/>
  <c r="T1196" i="21"/>
  <c r="T1193" i="21"/>
  <c r="T1192" i="21"/>
  <c r="T1190" i="21"/>
  <c r="T1189" i="21"/>
  <c r="T1188" i="21"/>
  <c r="T1186" i="21"/>
  <c r="T1185" i="21"/>
  <c r="T1184" i="21"/>
  <c r="T1181" i="21"/>
  <c r="T1180" i="21"/>
  <c r="T1177" i="21"/>
  <c r="T1176" i="21"/>
  <c r="T1174" i="21"/>
  <c r="T1173" i="21"/>
  <c r="T1172" i="21"/>
  <c r="T1170" i="21"/>
  <c r="T1169" i="21"/>
  <c r="T1168" i="21"/>
  <c r="T1165" i="21"/>
  <c r="T1164" i="21"/>
  <c r="T1161" i="21"/>
  <c r="T1160" i="21"/>
  <c r="T1158" i="21"/>
  <c r="T1157" i="21"/>
  <c r="T1156" i="21"/>
  <c r="T1154" i="21"/>
  <c r="T1153" i="21"/>
  <c r="T1152" i="21"/>
  <c r="T1149" i="21"/>
  <c r="T1148" i="21"/>
  <c r="T1145" i="21"/>
  <c r="T1144" i="21"/>
  <c r="T1142" i="21"/>
  <c r="T1141" i="21"/>
  <c r="T1140" i="21"/>
  <c r="T1138" i="21"/>
  <c r="T1137" i="21"/>
  <c r="T1136" i="21"/>
  <c r="T1133" i="21"/>
  <c r="T1132" i="21"/>
  <c r="T1129" i="21"/>
  <c r="T1128" i="21"/>
  <c r="T1126" i="21"/>
  <c r="T1125" i="21"/>
  <c r="T1124" i="21"/>
  <c r="T1122" i="21"/>
  <c r="T1121" i="21"/>
  <c r="T1120" i="21"/>
  <c r="T1117" i="21"/>
  <c r="T1116" i="21"/>
  <c r="T1113" i="21"/>
  <c r="T1112" i="21"/>
  <c r="T1110" i="21"/>
  <c r="T1109" i="21"/>
  <c r="T1108" i="21"/>
  <c r="T1106" i="21"/>
  <c r="T1105" i="21"/>
  <c r="T1104" i="21"/>
  <c r="T1101" i="21"/>
  <c r="T1100" i="21"/>
  <c r="T1097" i="21"/>
  <c r="T1096" i="21"/>
  <c r="T1094" i="21"/>
  <c r="T1093" i="21"/>
  <c r="T1092" i="21"/>
  <c r="T1090" i="21"/>
  <c r="T1089" i="21"/>
  <c r="T1088" i="21"/>
  <c r="T1085" i="21"/>
  <c r="T1084" i="21"/>
  <c r="T1081" i="21"/>
  <c r="T1080" i="21"/>
  <c r="T1078" i="21"/>
  <c r="T1077" i="21"/>
  <c r="T1076" i="21"/>
  <c r="T1074" i="21"/>
  <c r="T1073" i="21"/>
  <c r="T1072" i="21"/>
  <c r="T1069" i="21"/>
  <c r="T1068" i="21"/>
  <c r="T1065" i="21"/>
  <c r="T1064" i="21"/>
  <c r="T1062" i="21"/>
  <c r="T1061" i="21"/>
  <c r="T1060" i="21"/>
  <c r="T1058" i="21"/>
  <c r="T1057" i="21"/>
  <c r="T1056" i="21"/>
  <c r="T1053" i="21"/>
  <c r="T1052" i="21"/>
  <c r="T1049" i="21"/>
  <c r="T1048" i="21"/>
  <c r="T1046" i="21"/>
  <c r="T1045" i="21"/>
  <c r="T1044" i="21"/>
  <c r="T1042" i="21"/>
  <c r="T1041" i="21"/>
  <c r="T1040" i="21"/>
  <c r="T1037" i="21"/>
  <c r="T1036" i="21"/>
  <c r="T1033" i="21"/>
  <c r="T1032" i="21"/>
  <c r="T1030" i="21"/>
  <c r="T1029" i="21"/>
  <c r="T1028" i="21"/>
  <c r="T1026" i="21"/>
  <c r="T1025" i="21"/>
  <c r="T1024" i="21"/>
  <c r="T1021" i="21"/>
  <c r="T1020" i="21"/>
  <c r="T1017" i="21"/>
  <c r="T1016" i="21"/>
  <c r="T1014" i="21"/>
  <c r="T1013" i="21"/>
  <c r="T1012" i="21"/>
  <c r="T1010" i="21"/>
  <c r="T1009" i="21"/>
  <c r="T1008" i="21"/>
  <c r="T1005" i="21"/>
  <c r="T1004" i="21"/>
  <c r="T1001" i="21"/>
  <c r="T1000" i="21"/>
  <c r="T998" i="21"/>
  <c r="T997" i="21"/>
  <c r="T996" i="21"/>
  <c r="T994" i="21"/>
  <c r="T993" i="21"/>
  <c r="T992" i="21"/>
  <c r="T989" i="21"/>
  <c r="T988" i="21"/>
  <c r="T985" i="21"/>
  <c r="T984" i="21"/>
  <c r="T982" i="21"/>
  <c r="T981" i="21"/>
  <c r="T980" i="21"/>
  <c r="T978" i="21"/>
  <c r="T977" i="21"/>
  <c r="T976" i="21"/>
  <c r="T973" i="21"/>
  <c r="T972" i="21"/>
  <c r="T969" i="21"/>
  <c r="T968" i="21"/>
  <c r="T966" i="21"/>
  <c r="T965" i="21"/>
  <c r="T964" i="21"/>
  <c r="T962" i="21"/>
  <c r="T961" i="21"/>
  <c r="T960" i="21"/>
  <c r="T957" i="21"/>
  <c r="T956" i="21"/>
  <c r="T953" i="21"/>
  <c r="T952" i="21"/>
  <c r="T950" i="21"/>
  <c r="T949" i="21"/>
  <c r="T948" i="21"/>
  <c r="T946" i="21"/>
  <c r="T945" i="21"/>
  <c r="T944" i="21"/>
  <c r="T941" i="21"/>
  <c r="T940" i="21"/>
  <c r="T937" i="21"/>
  <c r="T936" i="21"/>
  <c r="T934" i="21"/>
  <c r="T933" i="21"/>
  <c r="T932" i="21"/>
  <c r="T930" i="21"/>
  <c r="T929" i="21"/>
  <c r="T928" i="21"/>
  <c r="T925" i="21"/>
  <c r="T924" i="21"/>
  <c r="T921" i="21"/>
  <c r="T920" i="21"/>
  <c r="T918" i="21"/>
  <c r="T917" i="21"/>
  <c r="T916" i="21"/>
  <c r="T914" i="21"/>
  <c r="T913" i="21"/>
  <c r="T912" i="21"/>
  <c r="T909" i="21"/>
  <c r="T908" i="21"/>
  <c r="T905" i="21"/>
  <c r="T904" i="21"/>
  <c r="T902" i="21"/>
  <c r="T901" i="21"/>
  <c r="T900" i="21"/>
  <c r="T898" i="21"/>
  <c r="T897" i="21"/>
  <c r="T896" i="21"/>
  <c r="T893" i="21"/>
  <c r="T892" i="21"/>
  <c r="T889" i="21"/>
  <c r="T888" i="21"/>
  <c r="T886" i="21"/>
  <c r="T885" i="21"/>
  <c r="T884" i="21"/>
  <c r="T882" i="21"/>
  <c r="T881" i="21"/>
  <c r="T880" i="21"/>
  <c r="T877" i="21"/>
  <c r="T876" i="21"/>
  <c r="T873" i="21"/>
  <c r="T872" i="21"/>
  <c r="T870" i="21"/>
  <c r="T869" i="21"/>
  <c r="T868" i="21"/>
  <c r="T866" i="21"/>
  <c r="T865" i="21"/>
  <c r="T864" i="21"/>
  <c r="T861" i="21"/>
  <c r="T860" i="21"/>
  <c r="T857" i="21"/>
  <c r="T856" i="21"/>
  <c r="T854" i="21"/>
  <c r="T853" i="21"/>
  <c r="T852" i="21"/>
  <c r="T850" i="21"/>
  <c r="T849" i="21"/>
  <c r="T848" i="21"/>
  <c r="T845" i="21"/>
  <c r="T844" i="21"/>
  <c r="T841" i="21"/>
  <c r="T840" i="21"/>
  <c r="T838" i="21"/>
  <c r="T837" i="21"/>
  <c r="T836" i="21"/>
  <c r="T834" i="21"/>
  <c r="T833" i="21"/>
  <c r="T832" i="21"/>
  <c r="T829" i="21"/>
  <c r="T828" i="21"/>
  <c r="T825" i="21"/>
  <c r="T824" i="21"/>
  <c r="T822" i="21"/>
  <c r="T821" i="21"/>
  <c r="T820" i="21"/>
  <c r="T818" i="21"/>
  <c r="T817" i="21"/>
  <c r="T816" i="21"/>
  <c r="T813" i="21"/>
  <c r="T812" i="21"/>
  <c r="T809" i="21"/>
  <c r="T808" i="21"/>
  <c r="T806" i="21"/>
  <c r="T805" i="21"/>
  <c r="T804" i="21"/>
  <c r="T802" i="21"/>
  <c r="T801" i="21"/>
  <c r="T800" i="21"/>
  <c r="T797" i="21"/>
  <c r="T796" i="21"/>
  <c r="T793" i="21"/>
  <c r="T792" i="21"/>
  <c r="T790" i="21"/>
  <c r="T789" i="21"/>
  <c r="T788" i="21"/>
  <c r="T786" i="21"/>
  <c r="T785" i="21"/>
  <c r="T784" i="21"/>
  <c r="T781" i="21"/>
  <c r="T780" i="21"/>
  <c r="T777" i="21"/>
  <c r="T776" i="21"/>
  <c r="T774" i="21"/>
  <c r="T773" i="21"/>
  <c r="T772" i="21"/>
  <c r="T770" i="21"/>
  <c r="T769" i="21"/>
  <c r="T768" i="21"/>
  <c r="T765" i="21"/>
  <c r="T764" i="21"/>
  <c r="T761" i="21"/>
  <c r="T760" i="21"/>
  <c r="T758" i="21"/>
  <c r="T757" i="21"/>
  <c r="T756" i="21"/>
  <c r="T754" i="21"/>
  <c r="T753" i="21"/>
  <c r="T752" i="21"/>
  <c r="T749" i="21"/>
  <c r="T748" i="21"/>
  <c r="T745" i="21"/>
  <c r="T744" i="21"/>
  <c r="T742" i="21"/>
  <c r="T741" i="21"/>
  <c r="T740" i="21"/>
  <c r="T738" i="21"/>
  <c r="T737" i="21"/>
  <c r="T736" i="21"/>
  <c r="T733" i="21"/>
  <c r="T732" i="21"/>
  <c r="T729" i="21"/>
  <c r="T728" i="21"/>
  <c r="T726" i="21"/>
  <c r="T725" i="21"/>
  <c r="T724" i="21"/>
  <c r="T722" i="21"/>
  <c r="T721" i="21"/>
  <c r="T720" i="21"/>
  <c r="T717" i="21"/>
  <c r="T716" i="21"/>
  <c r="T713" i="21"/>
  <c r="T712" i="21"/>
  <c r="T710" i="21"/>
  <c r="T709" i="21"/>
  <c r="T708" i="21"/>
  <c r="T706" i="21"/>
  <c r="T705" i="21"/>
  <c r="T704" i="21"/>
  <c r="T701" i="21"/>
  <c r="T700" i="21"/>
  <c r="T697" i="21"/>
  <c r="T696" i="21"/>
  <c r="T694" i="21"/>
  <c r="T693" i="21"/>
  <c r="T692" i="21"/>
  <c r="T690" i="21"/>
  <c r="T689" i="21"/>
  <c r="T688" i="21"/>
  <c r="T685" i="21"/>
  <c r="T684" i="21"/>
  <c r="T681" i="21"/>
  <c r="T680" i="21"/>
  <c r="T678" i="21"/>
  <c r="T677" i="21"/>
  <c r="T676" i="21"/>
  <c r="T674" i="21"/>
  <c r="T673" i="21"/>
  <c r="T672" i="21"/>
  <c r="T669" i="21"/>
  <c r="T668" i="21"/>
  <c r="T665" i="21"/>
  <c r="T664" i="21"/>
  <c r="T662" i="21"/>
  <c r="T661" i="21"/>
  <c r="T660" i="21"/>
  <c r="T658" i="21"/>
  <c r="T657" i="21"/>
  <c r="T656" i="21"/>
  <c r="T653" i="21"/>
  <c r="T652" i="21"/>
  <c r="T649" i="21"/>
  <c r="T648" i="21"/>
  <c r="T646" i="21"/>
  <c r="T645" i="21"/>
  <c r="T644" i="21"/>
  <c r="T642" i="21"/>
  <c r="T641" i="21"/>
  <c r="T640" i="21"/>
  <c r="T637" i="21"/>
  <c r="T636" i="21"/>
  <c r="T633" i="21"/>
  <c r="T632" i="21"/>
  <c r="T630" i="21"/>
  <c r="T629" i="21"/>
  <c r="T628" i="21"/>
  <c r="T626" i="21"/>
  <c r="T625" i="21"/>
  <c r="T624" i="21"/>
  <c r="T621" i="21"/>
  <c r="T620" i="21"/>
  <c r="T617" i="21"/>
  <c r="T616" i="21"/>
  <c r="T614" i="21"/>
  <c r="T613" i="21"/>
  <c r="T612" i="21"/>
  <c r="T610" i="21"/>
  <c r="T609" i="21"/>
  <c r="T608" i="21"/>
  <c r="T605" i="21"/>
  <c r="T604" i="21"/>
  <c r="T601" i="21"/>
  <c r="T600" i="21"/>
  <c r="T598" i="21"/>
  <c r="T597" i="21"/>
  <c r="T596" i="21"/>
  <c r="T594" i="21"/>
  <c r="T593" i="21"/>
  <c r="T592" i="21"/>
  <c r="T589" i="21"/>
  <c r="T588" i="21"/>
  <c r="T585" i="21"/>
  <c r="T584" i="21"/>
  <c r="T582" i="21"/>
  <c r="T581" i="21"/>
  <c r="T580" i="21"/>
  <c r="T578" i="21"/>
  <c r="T577" i="21"/>
  <c r="T576" i="21"/>
  <c r="T573" i="21"/>
  <c r="T572" i="21"/>
  <c r="T569" i="21"/>
  <c r="T568" i="21"/>
  <c r="T566" i="21"/>
  <c r="T565" i="21"/>
  <c r="T564" i="21"/>
  <c r="T562" i="21"/>
  <c r="T561" i="21"/>
  <c r="T560" i="21"/>
  <c r="T557" i="21"/>
  <c r="T556" i="21"/>
  <c r="T553" i="21"/>
  <c r="T552" i="21"/>
  <c r="T550" i="21"/>
  <c r="T549" i="21"/>
  <c r="T548" i="21"/>
  <c r="T546" i="21"/>
  <c r="T545" i="21"/>
  <c r="T544" i="21"/>
  <c r="T541" i="21"/>
  <c r="T540" i="21"/>
  <c r="T537" i="21"/>
  <c r="T536" i="21"/>
  <c r="T534" i="21"/>
  <c r="T533" i="21"/>
  <c r="T532" i="21"/>
  <c r="T530" i="21"/>
  <c r="T529" i="21"/>
  <c r="T528" i="21"/>
  <c r="T525" i="21"/>
  <c r="T524" i="21"/>
  <c r="T521" i="21"/>
  <c r="T520" i="21"/>
  <c r="T518" i="21"/>
  <c r="T517" i="21"/>
  <c r="T516" i="21"/>
  <c r="T514" i="21"/>
  <c r="T513" i="21"/>
  <c r="T512" i="21"/>
  <c r="T509" i="21"/>
  <c r="T508" i="21"/>
  <c r="T505" i="21"/>
  <c r="T504" i="21"/>
  <c r="T502" i="21"/>
  <c r="T501" i="21"/>
  <c r="T500" i="21"/>
  <c r="T498" i="21"/>
  <c r="T497" i="21"/>
  <c r="T496" i="21"/>
  <c r="T493" i="21"/>
  <c r="T492" i="21"/>
  <c r="T489" i="21"/>
  <c r="T488" i="21"/>
  <c r="T486" i="21"/>
  <c r="T485" i="21"/>
  <c r="T484" i="21"/>
  <c r="T482" i="21"/>
  <c r="T481" i="21"/>
  <c r="T480" i="21"/>
  <c r="T477" i="21"/>
  <c r="T476" i="21"/>
  <c r="T473" i="21"/>
  <c r="T472" i="21"/>
  <c r="T470" i="21"/>
  <c r="T469" i="21"/>
  <c r="T468" i="21"/>
  <c r="T466" i="21"/>
  <c r="T465" i="21"/>
  <c r="T464" i="21"/>
  <c r="T461" i="21"/>
  <c r="T460" i="21"/>
  <c r="T457" i="21"/>
  <c r="T456" i="21"/>
  <c r="T454" i="21"/>
  <c r="T453" i="21"/>
  <c r="T452" i="21"/>
  <c r="T450" i="21"/>
  <c r="T449" i="21"/>
  <c r="T448" i="21"/>
  <c r="T445" i="21"/>
  <c r="T444" i="21"/>
  <c r="T441" i="21"/>
  <c r="T440" i="21"/>
  <c r="T438" i="21"/>
  <c r="T437" i="21"/>
  <c r="T436" i="21"/>
  <c r="T434" i="21"/>
  <c r="T433" i="21"/>
  <c r="T432" i="21"/>
  <c r="T429" i="21"/>
  <c r="T428" i="21"/>
  <c r="T425" i="21"/>
  <c r="T424" i="21"/>
  <c r="T422" i="21"/>
  <c r="T421" i="21"/>
  <c r="T420" i="21"/>
  <c r="T418" i="21"/>
  <c r="T417" i="21"/>
  <c r="T416" i="21"/>
  <c r="T413" i="21"/>
  <c r="T412" i="21"/>
  <c r="T409" i="21"/>
  <c r="T408" i="21"/>
  <c r="T406" i="21"/>
  <c r="T405" i="21"/>
  <c r="T404" i="21"/>
  <c r="T402" i="21"/>
  <c r="T401" i="21"/>
  <c r="T400" i="21"/>
  <c r="T397" i="21"/>
  <c r="T396" i="21"/>
  <c r="T393" i="21"/>
  <c r="T392" i="21"/>
  <c r="T390" i="21"/>
  <c r="T389" i="21"/>
  <c r="T388" i="21"/>
  <c r="T386" i="21"/>
  <c r="T385" i="21"/>
  <c r="T384" i="21"/>
  <c r="T381" i="21"/>
  <c r="T380" i="21"/>
  <c r="T377" i="21"/>
  <c r="T376" i="21"/>
  <c r="T374" i="21"/>
  <c r="T373" i="21"/>
  <c r="T372" i="21"/>
  <c r="T370" i="21"/>
  <c r="T369" i="21"/>
  <c r="T368" i="21"/>
  <c r="T365" i="21"/>
  <c r="T364" i="21"/>
  <c r="T361" i="21"/>
  <c r="T360" i="21"/>
  <c r="T358" i="21"/>
  <c r="T357" i="21"/>
  <c r="T356" i="21"/>
  <c r="T354" i="21"/>
  <c r="T353" i="21"/>
  <c r="T352" i="21"/>
  <c r="T349" i="21"/>
  <c r="T348" i="21"/>
  <c r="T345" i="21"/>
  <c r="T344" i="21"/>
  <c r="T342" i="21"/>
  <c r="T341" i="21"/>
  <c r="T340" i="21"/>
  <c r="T338" i="21"/>
  <c r="T337" i="21"/>
  <c r="T336" i="21"/>
  <c r="T333" i="21"/>
  <c r="T332" i="21"/>
  <c r="T329" i="21"/>
  <c r="T328" i="21"/>
  <c r="T326" i="21"/>
  <c r="T325" i="21"/>
  <c r="T324" i="21"/>
  <c r="T322" i="21"/>
  <c r="T321" i="21"/>
  <c r="T320" i="21"/>
  <c r="T317" i="21"/>
  <c r="T316" i="21"/>
  <c r="T313" i="21"/>
  <c r="T312" i="21"/>
  <c r="T310" i="21"/>
  <c r="T309" i="21"/>
  <c r="T308" i="21"/>
  <c r="T306" i="21"/>
  <c r="T305" i="21"/>
  <c r="T304" i="21"/>
  <c r="T301" i="21"/>
  <c r="T300" i="21"/>
  <c r="T297" i="21"/>
  <c r="T296" i="21"/>
  <c r="T294" i="21"/>
  <c r="T293" i="21"/>
  <c r="T292" i="21"/>
  <c r="T290" i="21"/>
  <c r="T289" i="21"/>
  <c r="T288" i="21"/>
  <c r="T285" i="21"/>
  <c r="T284" i="21"/>
  <c r="T281" i="21"/>
  <c r="T280" i="21"/>
  <c r="T278" i="21"/>
  <c r="T277" i="21"/>
  <c r="T276" i="21"/>
  <c r="T274" i="21"/>
  <c r="T273" i="21"/>
  <c r="T272" i="21"/>
  <c r="T269" i="21"/>
  <c r="T268" i="21"/>
  <c r="T265" i="21"/>
  <c r="T264" i="21"/>
  <c r="T262" i="21"/>
  <c r="T261" i="21"/>
  <c r="T260" i="21"/>
  <c r="T258" i="21"/>
  <c r="T257" i="21"/>
  <c r="T256" i="21"/>
  <c r="T253" i="21"/>
  <c r="T252" i="21"/>
  <c r="T249" i="21"/>
  <c r="T248" i="21"/>
  <c r="T246" i="21"/>
  <c r="T245" i="21"/>
  <c r="T244" i="21"/>
  <c r="T242" i="21"/>
  <c r="T241" i="21"/>
  <c r="T240" i="21"/>
  <c r="T237" i="21"/>
  <c r="T236" i="21"/>
  <c r="T233" i="21"/>
  <c r="T232" i="21"/>
  <c r="T230" i="21"/>
  <c r="T229" i="21"/>
  <c r="T228" i="21"/>
  <c r="T226" i="21"/>
  <c r="T225" i="21"/>
  <c r="T224" i="21"/>
  <c r="T221" i="21"/>
  <c r="T220" i="21"/>
  <c r="T217" i="21"/>
  <c r="T216" i="21"/>
  <c r="T214" i="21"/>
  <c r="T213" i="21"/>
  <c r="T212" i="21"/>
  <c r="T210" i="21"/>
  <c r="T209" i="21"/>
  <c r="T208" i="21"/>
  <c r="T205" i="21"/>
  <c r="T204" i="21"/>
  <c r="T201" i="21"/>
  <c r="T200" i="21"/>
  <c r="T198" i="21"/>
  <c r="T197" i="21"/>
  <c r="T196" i="21"/>
  <c r="T194" i="21"/>
  <c r="T193" i="21"/>
  <c r="T192" i="21"/>
  <c r="T189" i="21"/>
  <c r="T188" i="21"/>
  <c r="T185" i="21"/>
  <c r="T184" i="21"/>
  <c r="T182" i="21"/>
  <c r="T181" i="21"/>
  <c r="T180" i="21"/>
  <c r="T178" i="21"/>
  <c r="T177" i="21"/>
  <c r="T176" i="21"/>
  <c r="T173" i="21"/>
  <c r="T172" i="21"/>
  <c r="T169" i="21"/>
  <c r="T168" i="21"/>
  <c r="T166" i="21"/>
  <c r="T165" i="21"/>
  <c r="T164" i="21"/>
  <c r="T162" i="21"/>
  <c r="T161" i="21"/>
  <c r="T160" i="21"/>
  <c r="N160" i="21"/>
  <c r="N159" i="21"/>
  <c r="N158" i="21"/>
  <c r="T157" i="21"/>
  <c r="N157" i="21"/>
  <c r="T156" i="21"/>
  <c r="N156" i="21"/>
  <c r="N155" i="21"/>
  <c r="N154" i="21"/>
  <c r="T153" i="21"/>
  <c r="N153" i="21"/>
  <c r="T152" i="21"/>
  <c r="N152" i="21"/>
  <c r="N151" i="21"/>
  <c r="N150" i="21"/>
  <c r="T149" i="21"/>
  <c r="N149" i="21"/>
  <c r="T148" i="21"/>
  <c r="N148" i="21"/>
  <c r="N147" i="21"/>
  <c r="N146" i="21"/>
  <c r="T145" i="21"/>
  <c r="N145" i="21"/>
  <c r="T144" i="21"/>
  <c r="N144" i="21"/>
  <c r="N143" i="21"/>
  <c r="N142" i="21"/>
  <c r="T141" i="21"/>
  <c r="N141" i="21"/>
  <c r="T140" i="21"/>
  <c r="N140" i="21"/>
  <c r="N139" i="21"/>
  <c r="N138" i="21"/>
  <c r="T137" i="21"/>
  <c r="N137" i="21"/>
  <c r="T136" i="21"/>
  <c r="N136" i="21"/>
  <c r="N135" i="21"/>
  <c r="N134" i="21"/>
  <c r="T133" i="21"/>
  <c r="N133" i="21"/>
  <c r="T132" i="21"/>
  <c r="N132" i="21"/>
  <c r="N131" i="21"/>
  <c r="N130" i="21"/>
  <c r="T129" i="21"/>
  <c r="N129" i="21"/>
  <c r="T128" i="21"/>
  <c r="N128" i="21"/>
  <c r="N127" i="21"/>
  <c r="N126" i="21"/>
  <c r="T125" i="21"/>
  <c r="N125" i="21"/>
  <c r="T124" i="21"/>
  <c r="N124" i="21"/>
  <c r="N123" i="21"/>
  <c r="N122" i="21"/>
  <c r="T121" i="21"/>
  <c r="N121" i="21"/>
  <c r="T120" i="21"/>
  <c r="N120" i="21"/>
  <c r="N119" i="21"/>
  <c r="N118" i="21"/>
  <c r="T117" i="21"/>
  <c r="N117" i="21"/>
  <c r="T116" i="21"/>
  <c r="N116" i="21"/>
  <c r="N115" i="21"/>
  <c r="N114" i="21"/>
  <c r="T113" i="21"/>
  <c r="N113" i="21"/>
  <c r="T112" i="21"/>
  <c r="N112" i="21"/>
  <c r="N111" i="21"/>
  <c r="N110" i="21"/>
  <c r="T109" i="21"/>
  <c r="N109" i="21"/>
  <c r="T108" i="21"/>
  <c r="N108" i="21"/>
  <c r="N107" i="21"/>
  <c r="N106" i="21"/>
  <c r="T105" i="21"/>
  <c r="N105" i="21"/>
  <c r="T104" i="21"/>
  <c r="N104" i="21"/>
  <c r="N103" i="21"/>
  <c r="N102" i="21"/>
  <c r="T101" i="21"/>
  <c r="N101" i="21"/>
  <c r="T100" i="21"/>
  <c r="N100" i="21"/>
  <c r="T99" i="21"/>
  <c r="N99" i="21"/>
  <c r="N98" i="21"/>
  <c r="T97" i="21"/>
  <c r="N97" i="21"/>
  <c r="T96" i="21"/>
  <c r="N96" i="21"/>
  <c r="N95" i="21"/>
  <c r="N94" i="21"/>
  <c r="T93" i="21"/>
  <c r="N93" i="21"/>
  <c r="T92" i="21"/>
  <c r="N92" i="21"/>
  <c r="N91" i="21"/>
  <c r="N90" i="21"/>
  <c r="T89" i="21"/>
  <c r="N89" i="21"/>
  <c r="T88" i="21"/>
  <c r="N88" i="21"/>
  <c r="N87" i="21"/>
  <c r="N86" i="21"/>
  <c r="T85" i="21"/>
  <c r="N85" i="21"/>
  <c r="T84" i="21"/>
  <c r="N84" i="21"/>
  <c r="N83" i="21"/>
  <c r="N82" i="21"/>
  <c r="T81" i="21"/>
  <c r="N81" i="21"/>
  <c r="T80" i="21"/>
  <c r="N80" i="21"/>
  <c r="N79" i="21"/>
  <c r="N78" i="21"/>
  <c r="T77" i="21"/>
  <c r="N77" i="21"/>
  <c r="T76" i="21"/>
  <c r="N76" i="21"/>
  <c r="N75" i="21"/>
  <c r="N74" i="21"/>
  <c r="T73" i="21"/>
  <c r="N73" i="21"/>
  <c r="T72" i="21"/>
  <c r="N72" i="21"/>
  <c r="N71" i="21"/>
  <c r="N70" i="21"/>
  <c r="T69" i="21"/>
  <c r="N69" i="21"/>
  <c r="T68" i="21"/>
  <c r="N68" i="21"/>
  <c r="N67" i="21"/>
  <c r="N66" i="21"/>
  <c r="T65" i="21"/>
  <c r="N65" i="21"/>
  <c r="T64" i="21"/>
  <c r="N64" i="21"/>
  <c r="N63" i="21"/>
  <c r="N62" i="21"/>
  <c r="T61" i="21"/>
  <c r="N61" i="21"/>
  <c r="T60" i="21"/>
  <c r="N60" i="21"/>
  <c r="N59" i="21"/>
  <c r="N58" i="21"/>
  <c r="T57" i="21"/>
  <c r="N57" i="21"/>
  <c r="T56" i="21"/>
  <c r="N56" i="21"/>
  <c r="N55" i="21"/>
  <c r="N54" i="21"/>
  <c r="T53" i="21"/>
  <c r="N53" i="21"/>
  <c r="T52" i="21"/>
  <c r="N52" i="21"/>
  <c r="N51" i="21"/>
  <c r="N50" i="21"/>
  <c r="T49" i="21"/>
  <c r="N49" i="21"/>
  <c r="T48" i="21"/>
  <c r="N48" i="21"/>
  <c r="N47" i="21"/>
  <c r="N46" i="21"/>
  <c r="T45" i="21"/>
  <c r="N45" i="21"/>
  <c r="T44" i="21"/>
  <c r="N44" i="21"/>
  <c r="N43" i="21"/>
  <c r="N42" i="21"/>
  <c r="T41" i="21"/>
  <c r="N41" i="21"/>
  <c r="T40" i="21"/>
  <c r="N40" i="21"/>
  <c r="N39" i="21"/>
  <c r="N38" i="21"/>
  <c r="T37" i="21"/>
  <c r="N37" i="21"/>
  <c r="T36" i="21"/>
  <c r="N36" i="21"/>
  <c r="T35" i="21"/>
  <c r="N35" i="21"/>
  <c r="N34" i="21"/>
  <c r="T33" i="21"/>
  <c r="N33" i="21"/>
  <c r="T32" i="21"/>
  <c r="N32" i="21"/>
  <c r="N31" i="21"/>
  <c r="N30" i="21"/>
  <c r="T29" i="21"/>
  <c r="N29" i="21"/>
  <c r="T28" i="21"/>
  <c r="N28" i="21"/>
  <c r="N27" i="21"/>
  <c r="N26" i="21"/>
  <c r="T25" i="21"/>
  <c r="N25" i="21"/>
  <c r="T24" i="21"/>
  <c r="N24" i="21"/>
  <c r="N23" i="21"/>
  <c r="N22" i="21"/>
  <c r="T21" i="21"/>
  <c r="N21" i="21"/>
  <c r="T20" i="21"/>
  <c r="N20" i="21"/>
  <c r="N19" i="21"/>
  <c r="N18" i="21"/>
  <c r="T17" i="21"/>
  <c r="N17" i="21"/>
  <c r="T16" i="21"/>
  <c r="N16" i="21"/>
  <c r="N15" i="21"/>
  <c r="N14" i="21"/>
  <c r="T13" i="21"/>
  <c r="N13" i="21"/>
  <c r="T12" i="21"/>
  <c r="N12" i="21"/>
  <c r="N11" i="21"/>
  <c r="N10" i="21"/>
  <c r="T9" i="21"/>
  <c r="N9" i="21"/>
  <c r="M9" i="21"/>
  <c r="L9" i="21"/>
  <c r="K9" i="21"/>
  <c r="J9" i="21"/>
  <c r="I9" i="21"/>
  <c r="H9" i="21"/>
  <c r="G9" i="21"/>
  <c r="F9" i="21"/>
  <c r="E9" i="21"/>
  <c r="D9" i="21"/>
  <c r="C9" i="21"/>
  <c r="B9" i="21"/>
  <c r="T8" i="21"/>
  <c r="T6" i="21"/>
  <c r="T5" i="21"/>
  <c r="T4" i="21"/>
  <c r="T3" i="19"/>
  <c r="U3" i="19" s="1"/>
  <c r="T4" i="19"/>
  <c r="T5" i="19"/>
  <c r="T6" i="19"/>
  <c r="T8" i="19"/>
  <c r="T9" i="19"/>
  <c r="T10" i="19"/>
  <c r="T12" i="19"/>
  <c r="T13" i="19"/>
  <c r="T14" i="19"/>
  <c r="T16" i="19"/>
  <c r="T17" i="19"/>
  <c r="T18" i="19"/>
  <c r="T20" i="19"/>
  <c r="T21" i="19"/>
  <c r="T22" i="19"/>
  <c r="T24" i="19"/>
  <c r="T25" i="19"/>
  <c r="T26" i="19"/>
  <c r="T28" i="19"/>
  <c r="T29" i="19"/>
  <c r="T30" i="19"/>
  <c r="T32" i="19"/>
  <c r="T33" i="19"/>
  <c r="T34" i="19"/>
  <c r="T36" i="19"/>
  <c r="T37" i="19"/>
  <c r="T38" i="19"/>
  <c r="T40" i="19"/>
  <c r="T41" i="19"/>
  <c r="T42" i="19"/>
  <c r="T44" i="19"/>
  <c r="T45" i="19"/>
  <c r="T46" i="19"/>
  <c r="T48" i="19"/>
  <c r="T49" i="19"/>
  <c r="T50" i="19"/>
  <c r="T52" i="19"/>
  <c r="T53" i="19"/>
  <c r="T54" i="19"/>
  <c r="T56" i="19"/>
  <c r="T57" i="19"/>
  <c r="T58" i="19"/>
  <c r="T60" i="19"/>
  <c r="T61" i="19"/>
  <c r="T62" i="19"/>
  <c r="T64" i="19"/>
  <c r="T65" i="19"/>
  <c r="T66" i="19"/>
  <c r="T68" i="19"/>
  <c r="T69" i="19"/>
  <c r="T70" i="19"/>
  <c r="T72" i="19"/>
  <c r="T73" i="19"/>
  <c r="T74" i="19"/>
  <c r="T76" i="19"/>
  <c r="T77" i="19"/>
  <c r="T78" i="19"/>
  <c r="T80" i="19"/>
  <c r="T81" i="19"/>
  <c r="T82" i="19"/>
  <c r="T84" i="19"/>
  <c r="T85" i="19"/>
  <c r="T86" i="19"/>
  <c r="T88" i="19"/>
  <c r="T89" i="19"/>
  <c r="T90" i="19"/>
  <c r="T92" i="19"/>
  <c r="T93" i="19"/>
  <c r="T94" i="19"/>
  <c r="T96" i="19"/>
  <c r="T97" i="19"/>
  <c r="T98" i="19"/>
  <c r="T100" i="19"/>
  <c r="T101" i="19"/>
  <c r="T102" i="19"/>
  <c r="T104" i="19"/>
  <c r="T105" i="19"/>
  <c r="T106" i="19"/>
  <c r="T108" i="19"/>
  <c r="T109" i="19"/>
  <c r="T110" i="19"/>
  <c r="T112" i="19"/>
  <c r="T113" i="19"/>
  <c r="T114" i="19"/>
  <c r="T116" i="19"/>
  <c r="T117" i="19"/>
  <c r="T118" i="19"/>
  <c r="T120" i="19"/>
  <c r="T121" i="19"/>
  <c r="T122" i="19"/>
  <c r="T124" i="19"/>
  <c r="T125" i="19"/>
  <c r="T126" i="19"/>
  <c r="T128" i="19"/>
  <c r="T129" i="19"/>
  <c r="T130" i="19"/>
  <c r="T132" i="19"/>
  <c r="T133" i="19"/>
  <c r="T134" i="19"/>
  <c r="T136" i="19"/>
  <c r="T137" i="19"/>
  <c r="T138" i="19"/>
  <c r="T140" i="19"/>
  <c r="T141" i="19"/>
  <c r="T142" i="19"/>
  <c r="T144" i="19"/>
  <c r="T145" i="19"/>
  <c r="T146" i="19"/>
  <c r="T148" i="19"/>
  <c r="T149" i="19"/>
  <c r="T150" i="19"/>
  <c r="T152" i="19"/>
  <c r="T153" i="19"/>
  <c r="T154" i="19"/>
  <c r="T156" i="19"/>
  <c r="T157" i="19"/>
  <c r="T158" i="19"/>
  <c r="T160" i="19"/>
  <c r="T161" i="19"/>
  <c r="T162" i="19"/>
  <c r="T164" i="19"/>
  <c r="T165" i="19"/>
  <c r="T166" i="19"/>
  <c r="T168" i="19"/>
  <c r="T169" i="19"/>
  <c r="T170" i="19"/>
  <c r="T172" i="19"/>
  <c r="T173" i="19"/>
  <c r="T174" i="19"/>
  <c r="T176" i="19"/>
  <c r="T177" i="19"/>
  <c r="T178" i="19"/>
  <c r="T180" i="19"/>
  <c r="T181" i="19"/>
  <c r="T182" i="19"/>
  <c r="T184" i="19"/>
  <c r="T185" i="19"/>
  <c r="T186" i="19"/>
  <c r="T188" i="19"/>
  <c r="T189" i="19"/>
  <c r="T190" i="19"/>
  <c r="T192" i="19"/>
  <c r="T193" i="19"/>
  <c r="T194" i="19"/>
  <c r="T196" i="19"/>
  <c r="T197" i="19"/>
  <c r="T198" i="19"/>
  <c r="T200" i="19"/>
  <c r="T201" i="19"/>
  <c r="T202" i="19"/>
  <c r="T204" i="19"/>
  <c r="T205" i="19"/>
  <c r="T206" i="19"/>
  <c r="T208" i="19"/>
  <c r="T209" i="19"/>
  <c r="T210" i="19"/>
  <c r="T212" i="19"/>
  <c r="T213" i="19"/>
  <c r="T214" i="19"/>
  <c r="T216" i="19"/>
  <c r="T217" i="19"/>
  <c r="T218" i="19"/>
  <c r="T220" i="19"/>
  <c r="T221" i="19"/>
  <c r="T222" i="19"/>
  <c r="T224" i="19"/>
  <c r="T225" i="19"/>
  <c r="T226" i="19"/>
  <c r="T228" i="19"/>
  <c r="T229" i="19"/>
  <c r="T230" i="19"/>
  <c r="T232" i="19"/>
  <c r="T233" i="19"/>
  <c r="T234" i="19"/>
  <c r="T236" i="19"/>
  <c r="T237" i="19"/>
  <c r="T238" i="19"/>
  <c r="T240" i="19"/>
  <c r="T241" i="19"/>
  <c r="T242" i="19"/>
  <c r="T244" i="19"/>
  <c r="T245" i="19"/>
  <c r="T246" i="19"/>
  <c r="T248" i="19"/>
  <c r="T249" i="19"/>
  <c r="T250" i="19"/>
  <c r="T252" i="19"/>
  <c r="T253" i="19"/>
  <c r="T254" i="19"/>
  <c r="T256" i="19"/>
  <c r="T257" i="19"/>
  <c r="T258" i="19"/>
  <c r="T260" i="19"/>
  <c r="T261" i="19"/>
  <c r="T262" i="19"/>
  <c r="T264" i="19"/>
  <c r="T265" i="19"/>
  <c r="T266" i="19"/>
  <c r="T268" i="19"/>
  <c r="T269" i="19"/>
  <c r="T270" i="19"/>
  <c r="T272" i="19"/>
  <c r="T273" i="19"/>
  <c r="T274" i="19"/>
  <c r="T276" i="19"/>
  <c r="T277" i="19"/>
  <c r="T278" i="19"/>
  <c r="T280" i="19"/>
  <c r="T281" i="19"/>
  <c r="T282" i="19"/>
  <c r="T284" i="19"/>
  <c r="T285" i="19"/>
  <c r="T286" i="19"/>
  <c r="T288" i="19"/>
  <c r="T289" i="19"/>
  <c r="T290" i="19"/>
  <c r="T292" i="19"/>
  <c r="T293" i="19"/>
  <c r="T294" i="19"/>
  <c r="T296" i="19"/>
  <c r="T297" i="19"/>
  <c r="T298" i="19"/>
  <c r="T300" i="19"/>
  <c r="T301" i="19"/>
  <c r="T302" i="19"/>
  <c r="T304" i="19"/>
  <c r="T305" i="19"/>
  <c r="T306" i="19"/>
  <c r="T308" i="19"/>
  <c r="T309" i="19"/>
  <c r="T310" i="19"/>
  <c r="T312" i="19"/>
  <c r="T313" i="19"/>
  <c r="T314" i="19"/>
  <c r="T316" i="19"/>
  <c r="T317" i="19"/>
  <c r="T318" i="19"/>
  <c r="T320" i="19"/>
  <c r="T321" i="19"/>
  <c r="T322" i="19"/>
  <c r="T324" i="19"/>
  <c r="T325" i="19"/>
  <c r="T326" i="19"/>
  <c r="T328" i="19"/>
  <c r="T329" i="19"/>
  <c r="T330" i="19"/>
  <c r="T332" i="19"/>
  <c r="T333" i="19"/>
  <c r="T334" i="19"/>
  <c r="T336" i="19"/>
  <c r="T337" i="19"/>
  <c r="T338" i="19"/>
  <c r="T340" i="19"/>
  <c r="T341" i="19"/>
  <c r="T342" i="19"/>
  <c r="T344" i="19"/>
  <c r="T345" i="19"/>
  <c r="T346" i="19"/>
  <c r="T348" i="19"/>
  <c r="T349" i="19"/>
  <c r="T350" i="19"/>
  <c r="T352" i="19"/>
  <c r="T353" i="19"/>
  <c r="T354" i="19"/>
  <c r="T356" i="19"/>
  <c r="T357" i="19"/>
  <c r="T358" i="19"/>
  <c r="T360" i="19"/>
  <c r="T361" i="19"/>
  <c r="T362" i="19"/>
  <c r="T364" i="19"/>
  <c r="T365" i="19"/>
  <c r="T366" i="19"/>
  <c r="T368" i="19"/>
  <c r="T369" i="19"/>
  <c r="T370" i="19"/>
  <c r="T372" i="19"/>
  <c r="T373" i="19"/>
  <c r="T374" i="19"/>
  <c r="T376" i="19"/>
  <c r="T377" i="19"/>
  <c r="T378" i="19"/>
  <c r="T380" i="19"/>
  <c r="T381" i="19"/>
  <c r="T382" i="19"/>
  <c r="T384" i="19"/>
  <c r="T385" i="19"/>
  <c r="T386" i="19"/>
  <c r="T388" i="19"/>
  <c r="T389" i="19"/>
  <c r="T390" i="19"/>
  <c r="T392" i="19"/>
  <c r="T393" i="19"/>
  <c r="T394" i="19"/>
  <c r="T396" i="19"/>
  <c r="T397" i="19"/>
  <c r="T398" i="19"/>
  <c r="T400" i="19"/>
  <c r="T401" i="19"/>
  <c r="T402" i="19"/>
  <c r="T404" i="19"/>
  <c r="T405" i="19"/>
  <c r="T406" i="19"/>
  <c r="T408" i="19"/>
  <c r="T409" i="19"/>
  <c r="T410" i="19"/>
  <c r="T412" i="19"/>
  <c r="T413" i="19"/>
  <c r="T414" i="19"/>
  <c r="T416" i="19"/>
  <c r="T417" i="19"/>
  <c r="T418" i="19"/>
  <c r="T420" i="19"/>
  <c r="T421" i="19"/>
  <c r="T422" i="19"/>
  <c r="T424" i="19"/>
  <c r="T425" i="19"/>
  <c r="T426" i="19"/>
  <c r="T428" i="19"/>
  <c r="T429" i="19"/>
  <c r="T430" i="19"/>
  <c r="T432" i="19"/>
  <c r="T433" i="19"/>
  <c r="T434" i="19"/>
  <c r="T436" i="19"/>
  <c r="T437" i="19"/>
  <c r="T438" i="19"/>
  <c r="T440" i="19"/>
  <c r="T441" i="19"/>
  <c r="T442" i="19"/>
  <c r="T444" i="19"/>
  <c r="T445" i="19"/>
  <c r="T446" i="19"/>
  <c r="T448" i="19"/>
  <c r="T449" i="19"/>
  <c r="T450" i="19"/>
  <c r="T452" i="19"/>
  <c r="T453" i="19"/>
  <c r="T454" i="19"/>
  <c r="T456" i="19"/>
  <c r="T457" i="19"/>
  <c r="T458" i="19"/>
  <c r="T460" i="19"/>
  <c r="T461" i="19"/>
  <c r="T462" i="19"/>
  <c r="T464" i="19"/>
  <c r="T465" i="19"/>
  <c r="T466" i="19"/>
  <c r="T468" i="19"/>
  <c r="T469" i="19"/>
  <c r="T470" i="19"/>
  <c r="T472" i="19"/>
  <c r="T473" i="19"/>
  <c r="T474" i="19"/>
  <c r="T476" i="19"/>
  <c r="T477" i="19"/>
  <c r="T478" i="19"/>
  <c r="T480" i="19"/>
  <c r="T481" i="19"/>
  <c r="T482" i="19"/>
  <c r="T484" i="19"/>
  <c r="T485" i="19"/>
  <c r="T486" i="19"/>
  <c r="T488" i="19"/>
  <c r="T489" i="19"/>
  <c r="T490" i="19"/>
  <c r="T492" i="19"/>
  <c r="T493" i="19"/>
  <c r="T494" i="19"/>
  <c r="T496" i="19"/>
  <c r="T497" i="19"/>
  <c r="T498" i="19"/>
  <c r="T500" i="19"/>
  <c r="T501" i="19"/>
  <c r="T502" i="19"/>
  <c r="T504" i="19"/>
  <c r="T505" i="19"/>
  <c r="T506" i="19"/>
  <c r="T508" i="19"/>
  <c r="T509" i="19"/>
  <c r="T510" i="19"/>
  <c r="T512" i="19"/>
  <c r="T513" i="19"/>
  <c r="T514" i="19"/>
  <c r="T516" i="19"/>
  <c r="T517" i="19"/>
  <c r="T518" i="19"/>
  <c r="T520" i="19"/>
  <c r="T521" i="19"/>
  <c r="T522" i="19"/>
  <c r="T524" i="19"/>
  <c r="T525" i="19"/>
  <c r="T526" i="19"/>
  <c r="T528" i="19"/>
  <c r="T529" i="19"/>
  <c r="T530" i="19"/>
  <c r="T532" i="19"/>
  <c r="T533" i="19"/>
  <c r="T534" i="19"/>
  <c r="T536" i="19"/>
  <c r="T537" i="19"/>
  <c r="T538" i="19"/>
  <c r="T540" i="19"/>
  <c r="T541" i="19"/>
  <c r="T542" i="19"/>
  <c r="T544" i="19"/>
  <c r="T545" i="19"/>
  <c r="T546" i="19"/>
  <c r="T548" i="19"/>
  <c r="T549" i="19"/>
  <c r="T550" i="19"/>
  <c r="T552" i="19"/>
  <c r="T553" i="19"/>
  <c r="T554" i="19"/>
  <c r="T556" i="19"/>
  <c r="T557" i="19"/>
  <c r="T558" i="19"/>
  <c r="T560" i="19"/>
  <c r="T561" i="19"/>
  <c r="T562" i="19"/>
  <c r="T564" i="19"/>
  <c r="T565" i="19"/>
  <c r="T566" i="19"/>
  <c r="T568" i="19"/>
  <c r="T569" i="19"/>
  <c r="T570" i="19"/>
  <c r="T572" i="19"/>
  <c r="T573" i="19"/>
  <c r="T574" i="19"/>
  <c r="T576" i="19"/>
  <c r="T577" i="19"/>
  <c r="T578" i="19"/>
  <c r="T580" i="19"/>
  <c r="T581" i="19"/>
  <c r="T582" i="19"/>
  <c r="T584" i="19"/>
  <c r="T585" i="19"/>
  <c r="T586" i="19"/>
  <c r="T588" i="19"/>
  <c r="T589" i="19"/>
  <c r="T590" i="19"/>
  <c r="T592" i="19"/>
  <c r="T593" i="19"/>
  <c r="T594" i="19"/>
  <c r="T596" i="19"/>
  <c r="T597" i="19"/>
  <c r="T598" i="19"/>
  <c r="T600" i="19"/>
  <c r="T601" i="19"/>
  <c r="T602" i="19"/>
  <c r="T604" i="19"/>
  <c r="T605" i="19"/>
  <c r="T606" i="19"/>
  <c r="T608" i="19"/>
  <c r="T609" i="19"/>
  <c r="T610" i="19"/>
  <c r="T612" i="19"/>
  <c r="T613" i="19"/>
  <c r="T614" i="19"/>
  <c r="T616" i="19"/>
  <c r="T617" i="19"/>
  <c r="T618" i="19"/>
  <c r="T620" i="19"/>
  <c r="T621" i="19"/>
  <c r="T622" i="19"/>
  <c r="T624" i="19"/>
  <c r="T625" i="19"/>
  <c r="T626" i="19"/>
  <c r="T628" i="19"/>
  <c r="T629" i="19"/>
  <c r="T630" i="19"/>
  <c r="T632" i="19"/>
  <c r="T633" i="19"/>
  <c r="T634" i="19"/>
  <c r="T636" i="19"/>
  <c r="T637" i="19"/>
  <c r="T638" i="19"/>
  <c r="T640" i="19"/>
  <c r="T641" i="19"/>
  <c r="T642" i="19"/>
  <c r="T644" i="19"/>
  <c r="T645" i="19"/>
  <c r="T646" i="19"/>
  <c r="T648" i="19"/>
  <c r="T649" i="19"/>
  <c r="T650" i="19"/>
  <c r="T652" i="19"/>
  <c r="T653" i="19"/>
  <c r="T654" i="19"/>
  <c r="T656" i="19"/>
  <c r="T657" i="19"/>
  <c r="T658" i="19"/>
  <c r="T660" i="19"/>
  <c r="T661" i="19"/>
  <c r="T662" i="19"/>
  <c r="T664" i="19"/>
  <c r="T665" i="19"/>
  <c r="T666" i="19"/>
  <c r="T668" i="19"/>
  <c r="T669" i="19"/>
  <c r="T670" i="19"/>
  <c r="T672" i="19"/>
  <c r="T673" i="19"/>
  <c r="T674" i="19"/>
  <c r="T676" i="19"/>
  <c r="T677" i="19"/>
  <c r="T678" i="19"/>
  <c r="T680" i="19"/>
  <c r="T681" i="19"/>
  <c r="T682" i="19"/>
  <c r="T684" i="19"/>
  <c r="T685" i="19"/>
  <c r="T686" i="19"/>
  <c r="T688" i="19"/>
  <c r="T689" i="19"/>
  <c r="T690" i="19"/>
  <c r="T692" i="19"/>
  <c r="T693" i="19"/>
  <c r="T694" i="19"/>
  <c r="T696" i="19"/>
  <c r="T697" i="19"/>
  <c r="T698" i="19"/>
  <c r="T700" i="19"/>
  <c r="T701" i="19"/>
  <c r="T702" i="19"/>
  <c r="T704" i="19"/>
  <c r="T705" i="19"/>
  <c r="T706" i="19"/>
  <c r="T708" i="19"/>
  <c r="T709" i="19"/>
  <c r="T710" i="19"/>
  <c r="T712" i="19"/>
  <c r="T713" i="19"/>
  <c r="T714" i="19"/>
  <c r="T716" i="19"/>
  <c r="T717" i="19"/>
  <c r="T718" i="19"/>
  <c r="T720" i="19"/>
  <c r="T721" i="19"/>
  <c r="T722" i="19"/>
  <c r="T724" i="19"/>
  <c r="T725" i="19"/>
  <c r="T726" i="19"/>
  <c r="T728" i="19"/>
  <c r="T729" i="19"/>
  <c r="T730" i="19"/>
  <c r="T732" i="19"/>
  <c r="T733" i="19"/>
  <c r="T734" i="19"/>
  <c r="T736" i="19"/>
  <c r="T737" i="19"/>
  <c r="T738" i="19"/>
  <c r="T740" i="19"/>
  <c r="T741" i="19"/>
  <c r="T742" i="19"/>
  <c r="T744" i="19"/>
  <c r="T745" i="19"/>
  <c r="T746" i="19"/>
  <c r="T748" i="19"/>
  <c r="T749" i="19"/>
  <c r="T750" i="19"/>
  <c r="T752" i="19"/>
  <c r="T753" i="19"/>
  <c r="T754" i="19"/>
  <c r="T756" i="19"/>
  <c r="T757" i="19"/>
  <c r="T758" i="19"/>
  <c r="T760" i="19"/>
  <c r="T761" i="19"/>
  <c r="T762" i="19"/>
  <c r="T764" i="19"/>
  <c r="T765" i="19"/>
  <c r="T766" i="19"/>
  <c r="T768" i="19"/>
  <c r="T769" i="19"/>
  <c r="T770" i="19"/>
  <c r="T772" i="19"/>
  <c r="T773" i="19"/>
  <c r="T774" i="19"/>
  <c r="T776" i="19"/>
  <c r="T777" i="19"/>
  <c r="T778" i="19"/>
  <c r="T780" i="19"/>
  <c r="T781" i="19"/>
  <c r="T782" i="19"/>
  <c r="T784" i="19"/>
  <c r="T785" i="19"/>
  <c r="T786" i="19"/>
  <c r="T788" i="19"/>
  <c r="T789" i="19"/>
  <c r="T790" i="19"/>
  <c r="T792" i="19"/>
  <c r="T793" i="19"/>
  <c r="T794" i="19"/>
  <c r="T796" i="19"/>
  <c r="T797" i="19"/>
  <c r="T798" i="19"/>
  <c r="T800" i="19"/>
  <c r="T801" i="19"/>
  <c r="T802" i="19"/>
  <c r="T804" i="19"/>
  <c r="T805" i="19"/>
  <c r="T806" i="19"/>
  <c r="T808" i="19"/>
  <c r="T809" i="19"/>
  <c r="T810" i="19"/>
  <c r="T812" i="19"/>
  <c r="T813" i="19"/>
  <c r="T814" i="19"/>
  <c r="T816" i="19"/>
  <c r="T817" i="19"/>
  <c r="T818" i="19"/>
  <c r="T820" i="19"/>
  <c r="T821" i="19"/>
  <c r="T822" i="19"/>
  <c r="T824" i="19"/>
  <c r="T825" i="19"/>
  <c r="T826" i="19"/>
  <c r="T828" i="19"/>
  <c r="T829" i="19"/>
  <c r="T830" i="19"/>
  <c r="T832" i="19"/>
  <c r="T833" i="19"/>
  <c r="T834" i="19"/>
  <c r="T836" i="19"/>
  <c r="T837" i="19"/>
  <c r="T838" i="19"/>
  <c r="T840" i="19"/>
  <c r="T841" i="19"/>
  <c r="T842" i="19"/>
  <c r="T844" i="19"/>
  <c r="T845" i="19"/>
  <c r="T846" i="19"/>
  <c r="T848" i="19"/>
  <c r="T849" i="19"/>
  <c r="T850" i="19"/>
  <c r="T852" i="19"/>
  <c r="T853" i="19"/>
  <c r="T854" i="19"/>
  <c r="T856" i="19"/>
  <c r="T857" i="19"/>
  <c r="T858" i="19"/>
  <c r="T860" i="19"/>
  <c r="T861" i="19"/>
  <c r="T862" i="19"/>
  <c r="T864" i="19"/>
  <c r="T865" i="19"/>
  <c r="T866" i="19"/>
  <c r="T868" i="19"/>
  <c r="T869" i="19"/>
  <c r="T870" i="19"/>
  <c r="T872" i="19"/>
  <c r="T873" i="19"/>
  <c r="T874" i="19"/>
  <c r="T876" i="19"/>
  <c r="T877" i="19"/>
  <c r="T878" i="19"/>
  <c r="T880" i="19"/>
  <c r="T881" i="19"/>
  <c r="T882" i="19"/>
  <c r="T884" i="19"/>
  <c r="T885" i="19"/>
  <c r="T886" i="19"/>
  <c r="T888" i="19"/>
  <c r="T889" i="19"/>
  <c r="T890" i="19"/>
  <c r="T892" i="19"/>
  <c r="T893" i="19"/>
  <c r="T894" i="19"/>
  <c r="T896" i="19"/>
  <c r="T897" i="19"/>
  <c r="T898" i="19"/>
  <c r="T900" i="19"/>
  <c r="T901" i="19"/>
  <c r="T902" i="19"/>
  <c r="T904" i="19"/>
  <c r="T905" i="19"/>
  <c r="T906" i="19"/>
  <c r="T908" i="19"/>
  <c r="T909" i="19"/>
  <c r="T910" i="19"/>
  <c r="T912" i="19"/>
  <c r="T913" i="19"/>
  <c r="T914" i="19"/>
  <c r="T916" i="19"/>
  <c r="T917" i="19"/>
  <c r="T918" i="19"/>
  <c r="T920" i="19"/>
  <c r="T921" i="19"/>
  <c r="T922" i="19"/>
  <c r="T924" i="19"/>
  <c r="T925" i="19"/>
  <c r="T926" i="19"/>
  <c r="T928" i="19"/>
  <c r="T929" i="19"/>
  <c r="T930" i="19"/>
  <c r="T932" i="19"/>
  <c r="T933" i="19"/>
  <c r="T936" i="19"/>
  <c r="T937" i="19"/>
  <c r="T940" i="19"/>
  <c r="T941" i="19"/>
  <c r="T944" i="19"/>
  <c r="T945" i="19"/>
  <c r="T948" i="19"/>
  <c r="T949" i="19"/>
  <c r="T952" i="19"/>
  <c r="T953" i="19"/>
  <c r="T956" i="19"/>
  <c r="T957" i="19"/>
  <c r="T960" i="19"/>
  <c r="T961" i="19"/>
  <c r="T964" i="19"/>
  <c r="T965" i="19"/>
  <c r="T968" i="19"/>
  <c r="T969" i="19"/>
  <c r="T972" i="19"/>
  <c r="T973" i="19"/>
  <c r="T976" i="19"/>
  <c r="T977" i="19"/>
  <c r="T980" i="19"/>
  <c r="T981" i="19"/>
  <c r="T984" i="19"/>
  <c r="T985" i="19"/>
  <c r="T988" i="19"/>
  <c r="T989" i="19"/>
  <c r="T992" i="19"/>
  <c r="T993" i="19"/>
  <c r="T996" i="19"/>
  <c r="T997" i="19"/>
  <c r="T1000" i="19"/>
  <c r="T1001" i="19"/>
  <c r="T1004" i="19"/>
  <c r="T1005" i="19"/>
  <c r="T1008" i="19"/>
  <c r="T1009" i="19"/>
  <c r="T1012" i="19"/>
  <c r="T1013" i="19"/>
  <c r="T1016" i="19"/>
  <c r="T1017" i="19"/>
  <c r="T1020" i="19"/>
  <c r="T1021" i="19"/>
  <c r="T1024" i="19"/>
  <c r="T1025" i="19"/>
  <c r="T1028" i="19"/>
  <c r="T1029" i="19"/>
  <c r="T1032" i="19"/>
  <c r="T1033" i="19"/>
  <c r="T1036" i="19"/>
  <c r="T1037" i="19"/>
  <c r="T1040" i="19"/>
  <c r="T1041" i="19"/>
  <c r="T1044" i="19"/>
  <c r="T1045" i="19"/>
  <c r="T1048" i="19"/>
  <c r="T1049" i="19"/>
  <c r="T1052" i="19"/>
  <c r="T1053" i="19"/>
  <c r="T1055" i="19"/>
  <c r="T1056" i="19"/>
  <c r="T1057" i="19"/>
  <c r="T1060" i="19"/>
  <c r="T1061" i="19"/>
  <c r="T1064" i="19"/>
  <c r="T1065" i="19"/>
  <c r="T1068" i="19"/>
  <c r="T1069" i="19"/>
  <c r="T1072" i="19"/>
  <c r="T1073" i="19"/>
  <c r="T1076" i="19"/>
  <c r="T1077" i="19"/>
  <c r="T1080" i="19"/>
  <c r="T1081" i="19"/>
  <c r="T1084" i="19"/>
  <c r="T1085" i="19"/>
  <c r="T1088" i="19"/>
  <c r="T1089" i="19"/>
  <c r="T1092" i="19"/>
  <c r="T1093" i="19"/>
  <c r="T1096" i="19"/>
  <c r="T1097" i="19"/>
  <c r="T1100" i="19"/>
  <c r="T1101" i="19"/>
  <c r="T1104" i="19"/>
  <c r="T1105" i="19"/>
  <c r="T1108" i="19"/>
  <c r="T1109" i="19"/>
  <c r="T1112" i="19"/>
  <c r="T1113" i="19"/>
  <c r="T1116" i="19"/>
  <c r="T1117" i="19"/>
  <c r="T1120" i="19"/>
  <c r="T1121" i="19"/>
  <c r="T1124" i="19"/>
  <c r="T1125" i="19"/>
  <c r="T1128" i="19"/>
  <c r="T1129" i="19"/>
  <c r="T1132" i="19"/>
  <c r="T1133" i="19"/>
  <c r="T1136" i="19"/>
  <c r="T1137" i="19"/>
  <c r="T1140" i="19"/>
  <c r="T1141" i="19"/>
  <c r="T1144" i="19"/>
  <c r="T1145" i="19"/>
  <c r="T1148" i="19"/>
  <c r="T1149" i="19"/>
  <c r="T1152" i="19"/>
  <c r="T1153" i="19"/>
  <c r="T1156" i="19"/>
  <c r="T1157" i="19"/>
  <c r="T1160" i="19"/>
  <c r="T1161" i="19"/>
  <c r="T1164" i="19"/>
  <c r="T1165" i="19"/>
  <c r="T1168" i="19"/>
  <c r="T1169" i="19"/>
  <c r="T1172" i="19"/>
  <c r="T1173" i="19"/>
  <c r="T1176" i="19"/>
  <c r="T1177" i="19"/>
  <c r="T1180" i="19"/>
  <c r="T1181" i="19"/>
  <c r="T1183" i="19"/>
  <c r="T1184" i="19"/>
  <c r="T1185" i="19"/>
  <c r="T1188" i="19"/>
  <c r="T1189" i="19"/>
  <c r="T1192" i="19"/>
  <c r="T1193" i="19"/>
  <c r="T1196" i="19"/>
  <c r="T1197" i="19"/>
  <c r="T1200" i="19"/>
  <c r="T1201" i="19"/>
  <c r="T1204" i="19"/>
  <c r="T1205" i="19"/>
  <c r="T1208" i="19"/>
  <c r="T1209" i="19"/>
  <c r="T1212" i="19"/>
  <c r="T1213" i="19"/>
  <c r="T1216" i="19"/>
  <c r="T1217" i="19"/>
  <c r="T1220" i="19"/>
  <c r="T1221" i="19"/>
  <c r="T1224" i="19"/>
  <c r="T1225" i="19"/>
  <c r="T1228" i="19"/>
  <c r="T1229" i="19"/>
  <c r="T1232" i="19"/>
  <c r="T1233" i="19"/>
  <c r="T1236" i="19"/>
  <c r="T1237" i="19"/>
  <c r="T1240" i="19"/>
  <c r="T1241" i="19"/>
  <c r="T1244" i="19"/>
  <c r="T1245" i="19"/>
  <c r="T1248" i="19"/>
  <c r="T1249" i="19"/>
  <c r="T1252" i="19"/>
  <c r="T1253" i="19"/>
  <c r="T1256" i="19"/>
  <c r="T1257" i="19"/>
  <c r="T1260" i="19"/>
  <c r="T1261" i="19"/>
  <c r="T1264" i="19"/>
  <c r="T1265" i="19"/>
  <c r="T1268" i="19"/>
  <c r="T1269" i="19"/>
  <c r="T1272" i="19"/>
  <c r="T1273" i="19"/>
  <c r="T1276" i="19"/>
  <c r="T1277" i="19"/>
  <c r="T1280" i="19"/>
  <c r="T1281" i="19"/>
  <c r="T1284" i="19"/>
  <c r="T1285" i="19"/>
  <c r="T1288" i="19"/>
  <c r="T1289" i="19"/>
  <c r="T1292" i="19"/>
  <c r="T1293" i="19"/>
  <c r="T1296" i="19"/>
  <c r="T1297" i="19"/>
  <c r="T1300" i="19"/>
  <c r="T1301" i="19"/>
  <c r="T1304" i="19"/>
  <c r="T1305" i="19"/>
  <c r="T1308" i="19"/>
  <c r="T1309" i="19"/>
  <c r="T1312" i="19"/>
  <c r="T1313" i="19"/>
  <c r="T1316" i="19"/>
  <c r="T1317" i="19"/>
  <c r="T1320" i="19"/>
  <c r="T1321" i="19"/>
  <c r="T1324" i="19"/>
  <c r="T1325" i="19"/>
  <c r="T1328" i="19"/>
  <c r="T1329" i="19"/>
  <c r="T1332" i="19"/>
  <c r="T1333" i="19"/>
  <c r="T1336" i="19"/>
  <c r="T1337" i="19"/>
  <c r="T1340" i="19"/>
  <c r="T1341" i="19"/>
  <c r="T1344" i="19"/>
  <c r="T1345" i="19"/>
  <c r="T1348" i="19"/>
  <c r="T1349" i="19"/>
  <c r="T1352" i="19"/>
  <c r="T1353" i="19"/>
  <c r="T1356" i="19"/>
  <c r="T1357" i="19"/>
  <c r="T1360" i="19"/>
  <c r="T1361" i="19"/>
  <c r="T1364" i="19"/>
  <c r="T1365" i="19"/>
  <c r="T1368" i="19"/>
  <c r="T1369" i="19"/>
  <c r="T1372" i="19"/>
  <c r="T1373" i="19"/>
  <c r="T1376" i="19"/>
  <c r="T1377" i="19"/>
  <c r="T1380" i="19"/>
  <c r="T1381" i="19"/>
  <c r="T1384" i="19"/>
  <c r="T1385" i="19"/>
  <c r="T1388" i="19"/>
  <c r="T1389" i="19"/>
  <c r="T1392" i="19"/>
  <c r="T1393" i="19"/>
  <c r="T1396" i="19"/>
  <c r="T1397" i="19"/>
  <c r="T1400" i="19"/>
  <c r="T1401" i="19"/>
  <c r="T1404" i="19"/>
  <c r="T1405" i="19"/>
  <c r="T1408" i="19"/>
  <c r="T1409" i="19"/>
  <c r="T1412" i="19"/>
  <c r="T1413" i="19"/>
  <c r="T1416" i="19"/>
  <c r="T1417" i="19"/>
  <c r="T1420" i="19"/>
  <c r="T1421" i="19"/>
  <c r="T1424" i="19"/>
  <c r="T1425" i="19"/>
  <c r="T1428" i="19"/>
  <c r="T1429" i="19"/>
  <c r="T1432" i="19"/>
  <c r="T1433" i="19"/>
  <c r="T1436" i="19"/>
  <c r="T1437" i="19"/>
  <c r="T1440" i="19"/>
  <c r="T1441" i="19"/>
  <c r="T1444" i="19"/>
  <c r="T1445" i="19"/>
  <c r="T1448" i="19"/>
  <c r="T1449" i="19"/>
  <c r="T1452" i="19"/>
  <c r="T1453" i="19"/>
  <c r="T1456" i="19"/>
  <c r="T1457" i="19"/>
  <c r="T1460" i="19"/>
  <c r="T1461" i="19"/>
  <c r="T1464" i="19"/>
  <c r="T1465" i="19"/>
  <c r="T1468" i="19"/>
  <c r="T1469" i="19"/>
  <c r="T1472" i="19"/>
  <c r="T1473" i="19"/>
  <c r="T1476" i="19"/>
  <c r="T1477" i="19"/>
  <c r="T1480" i="19"/>
  <c r="T1481" i="19"/>
  <c r="T1484" i="19"/>
  <c r="T1485" i="19"/>
  <c r="T1488" i="19"/>
  <c r="T1489" i="19"/>
  <c r="T1492" i="19"/>
  <c r="T1493" i="19"/>
  <c r="T1496" i="19"/>
  <c r="T1497" i="19"/>
  <c r="T1500" i="19"/>
  <c r="T1501" i="19"/>
  <c r="T1504" i="19"/>
  <c r="T1505" i="19"/>
  <c r="T1508" i="19"/>
  <c r="T1509" i="19"/>
  <c r="T1512" i="19"/>
  <c r="T1513" i="19"/>
  <c r="T1516" i="19"/>
  <c r="T1517" i="19"/>
  <c r="T1520" i="19"/>
  <c r="T1521" i="19"/>
  <c r="T1524" i="19"/>
  <c r="T1525" i="19"/>
  <c r="T1528" i="19"/>
  <c r="T1529" i="19"/>
  <c r="T1532" i="19"/>
  <c r="T1533" i="19"/>
  <c r="T1536" i="19"/>
  <c r="T1537" i="19"/>
  <c r="T1540" i="19"/>
  <c r="T1541" i="19"/>
  <c r="T1544" i="19"/>
  <c r="T1545" i="19"/>
  <c r="T1548" i="19"/>
  <c r="T1549" i="19"/>
  <c r="T1552" i="19"/>
  <c r="T1553" i="19"/>
  <c r="T1556" i="19"/>
  <c r="T1557" i="19"/>
  <c r="T1560" i="19"/>
  <c r="T1561" i="19"/>
  <c r="T1564" i="19"/>
  <c r="T1565" i="19"/>
  <c r="T1568" i="19"/>
  <c r="T1569" i="19"/>
  <c r="T1572" i="19"/>
  <c r="T1573" i="19"/>
  <c r="T1576" i="19"/>
  <c r="T1577" i="19"/>
  <c r="T1580" i="19"/>
  <c r="T1581" i="19"/>
  <c r="T1584" i="19"/>
  <c r="T1585" i="19"/>
  <c r="T1588" i="19"/>
  <c r="T1589" i="19"/>
  <c r="T1592" i="19"/>
  <c r="T1593" i="19"/>
  <c r="T1596" i="19"/>
  <c r="T1597" i="19"/>
  <c r="T1600" i="19"/>
  <c r="T1601" i="19"/>
  <c r="T1604" i="19"/>
  <c r="T1605" i="19"/>
  <c r="T1608" i="19"/>
  <c r="T1609" i="19"/>
  <c r="T1612" i="19"/>
  <c r="T1613" i="19"/>
  <c r="T1616" i="19"/>
  <c r="T1617" i="19"/>
  <c r="T1620" i="19"/>
  <c r="T1621" i="19"/>
  <c r="T1624" i="19"/>
  <c r="T1625" i="19"/>
  <c r="T1628" i="19"/>
  <c r="T1629" i="19"/>
  <c r="T1632" i="19"/>
  <c r="T1633" i="19"/>
  <c r="T1636" i="19"/>
  <c r="T1637" i="19"/>
  <c r="T1640" i="19"/>
  <c r="T1641" i="19"/>
  <c r="T1644" i="19"/>
  <c r="T1645" i="19"/>
  <c r="T1648" i="19"/>
  <c r="T1649" i="19"/>
  <c r="T1652" i="19"/>
  <c r="T1653" i="19"/>
  <c r="T1656" i="19"/>
  <c r="T1657" i="19"/>
  <c r="T1660" i="19"/>
  <c r="T1661" i="19"/>
  <c r="T1664" i="19"/>
  <c r="T1665" i="19"/>
  <c r="T1668" i="19"/>
  <c r="T1669" i="19"/>
  <c r="T1672" i="19"/>
  <c r="T1673" i="19"/>
  <c r="T1676" i="19"/>
  <c r="T1677" i="19"/>
  <c r="T1680" i="19"/>
  <c r="T1681" i="19"/>
  <c r="T1684" i="19"/>
  <c r="T1685" i="19"/>
  <c r="T1688" i="19"/>
  <c r="T1689" i="19"/>
  <c r="T1692" i="19"/>
  <c r="T1693" i="19"/>
  <c r="T1696" i="19"/>
  <c r="T1697" i="19"/>
  <c r="T1700" i="19"/>
  <c r="T1701" i="19"/>
  <c r="T1704" i="19"/>
  <c r="T1705" i="19"/>
  <c r="T1708" i="19"/>
  <c r="T1709" i="19"/>
  <c r="T1712" i="19"/>
  <c r="T1713" i="19"/>
  <c r="T1716" i="19"/>
  <c r="T1717" i="19"/>
  <c r="T1720" i="19"/>
  <c r="T1721" i="19"/>
  <c r="T1724" i="19"/>
  <c r="T1725" i="19"/>
  <c r="T1728" i="19"/>
  <c r="T1729" i="19"/>
  <c r="T1732" i="19"/>
  <c r="T1733" i="19"/>
  <c r="T1736" i="19"/>
  <c r="T1737" i="19"/>
  <c r="T1740" i="19"/>
  <c r="T1741" i="19"/>
  <c r="T1744" i="19"/>
  <c r="T1745" i="19"/>
  <c r="T1748" i="19"/>
  <c r="T1749" i="19"/>
  <c r="T1752" i="19"/>
  <c r="T1753" i="19"/>
  <c r="T1756" i="19"/>
  <c r="T1757" i="19"/>
  <c r="T1760" i="19"/>
  <c r="T1761" i="19"/>
  <c r="T1764" i="19"/>
  <c r="T1765" i="19"/>
  <c r="T1768" i="19"/>
  <c r="T1769" i="19"/>
  <c r="T1772" i="19"/>
  <c r="T1773" i="19"/>
  <c r="T1776" i="19"/>
  <c r="T1777" i="19"/>
  <c r="T1780" i="19"/>
  <c r="T1781" i="19"/>
  <c r="T1784" i="19"/>
  <c r="T1785" i="19"/>
  <c r="T1788" i="19"/>
  <c r="T1789" i="19"/>
  <c r="T1792" i="19"/>
  <c r="T1793" i="19"/>
  <c r="T1796" i="19"/>
  <c r="T1797" i="19"/>
  <c r="T1800" i="19"/>
  <c r="T1801" i="19"/>
  <c r="T1804" i="19"/>
  <c r="T1805" i="19"/>
  <c r="T1808" i="19"/>
  <c r="T1809" i="19"/>
  <c r="T1812" i="19"/>
  <c r="T1813" i="19"/>
  <c r="T1816" i="19"/>
  <c r="T1817" i="19"/>
  <c r="T1820" i="19"/>
  <c r="T1821" i="19"/>
  <c r="T1822" i="19"/>
  <c r="T1823" i="19"/>
  <c r="T1824" i="19"/>
  <c r="T1825" i="19"/>
  <c r="T1826" i="19"/>
  <c r="N160" i="19"/>
  <c r="N159" i="19"/>
  <c r="N158" i="19"/>
  <c r="N157" i="19"/>
  <c r="N156" i="19"/>
  <c r="N155" i="19"/>
  <c r="N154" i="19"/>
  <c r="N153" i="19"/>
  <c r="N152" i="19"/>
  <c r="N151" i="19"/>
  <c r="N150" i="19"/>
  <c r="N149" i="19"/>
  <c r="N148" i="19"/>
  <c r="N147" i="19"/>
  <c r="N146" i="19"/>
  <c r="N145" i="19"/>
  <c r="N144" i="19"/>
  <c r="N143" i="19"/>
  <c r="N142" i="19"/>
  <c r="N141" i="19"/>
  <c r="N140" i="19"/>
  <c r="N139" i="19"/>
  <c r="N138" i="19"/>
  <c r="N137" i="19"/>
  <c r="N136" i="19"/>
  <c r="N135" i="19"/>
  <c r="N134" i="19"/>
  <c r="N133" i="19"/>
  <c r="N132" i="19"/>
  <c r="N131" i="19"/>
  <c r="N130" i="19"/>
  <c r="N129" i="19"/>
  <c r="N128" i="19"/>
  <c r="N127" i="19"/>
  <c r="N126" i="19"/>
  <c r="N125" i="19"/>
  <c r="N124" i="19"/>
  <c r="N123" i="19"/>
  <c r="N122" i="19"/>
  <c r="N121" i="19"/>
  <c r="N120" i="19"/>
  <c r="N119" i="19"/>
  <c r="N118" i="19"/>
  <c r="N117" i="19"/>
  <c r="N116" i="19"/>
  <c r="N115" i="19"/>
  <c r="N114" i="19"/>
  <c r="N113" i="19"/>
  <c r="N112" i="19"/>
  <c r="N111" i="19"/>
  <c r="N110" i="19"/>
  <c r="N109" i="19"/>
  <c r="N108" i="19"/>
  <c r="N107" i="19"/>
  <c r="N106" i="19"/>
  <c r="N105" i="19"/>
  <c r="N104" i="19"/>
  <c r="N103" i="19"/>
  <c r="N102" i="19"/>
  <c r="N101" i="19"/>
  <c r="N100" i="19"/>
  <c r="N99" i="19"/>
  <c r="N98" i="19"/>
  <c r="N97" i="19"/>
  <c r="N96" i="19"/>
  <c r="N95" i="19"/>
  <c r="N94" i="19"/>
  <c r="N93" i="19"/>
  <c r="N92" i="19"/>
  <c r="N91" i="19"/>
  <c r="N90" i="19"/>
  <c r="N89" i="19"/>
  <c r="N88" i="19"/>
  <c r="N87" i="19"/>
  <c r="N86" i="19"/>
  <c r="N85" i="19"/>
  <c r="N84" i="19"/>
  <c r="N83" i="19"/>
  <c r="N82" i="19"/>
  <c r="N81" i="19"/>
  <c r="N80" i="19"/>
  <c r="N79" i="19"/>
  <c r="N78" i="19"/>
  <c r="N77" i="19"/>
  <c r="N76" i="19"/>
  <c r="N75" i="19"/>
  <c r="N74" i="19"/>
  <c r="N73" i="19"/>
  <c r="N72" i="19"/>
  <c r="N71" i="19"/>
  <c r="N70" i="19"/>
  <c r="N69" i="19"/>
  <c r="N68" i="19"/>
  <c r="N67" i="19"/>
  <c r="N66" i="19"/>
  <c r="N65" i="19"/>
  <c r="N64" i="19"/>
  <c r="N63" i="19"/>
  <c r="N62" i="19"/>
  <c r="N61" i="19"/>
  <c r="N60" i="19"/>
  <c r="N59" i="19"/>
  <c r="N58" i="19"/>
  <c r="N57" i="19"/>
  <c r="N56" i="19"/>
  <c r="N55" i="19"/>
  <c r="N54" i="19"/>
  <c r="N53" i="19"/>
  <c r="N52" i="19"/>
  <c r="N51" i="19"/>
  <c r="N50" i="19"/>
  <c r="N49" i="19"/>
  <c r="N48" i="19"/>
  <c r="N47" i="19"/>
  <c r="N46" i="19"/>
  <c r="N45" i="19"/>
  <c r="N44" i="19"/>
  <c r="N43" i="19"/>
  <c r="N42" i="19"/>
  <c r="N41" i="19"/>
  <c r="N40" i="19"/>
  <c r="N39" i="19"/>
  <c r="N38" i="19"/>
  <c r="N37" i="19"/>
  <c r="N36" i="19"/>
  <c r="N35" i="19"/>
  <c r="N34" i="19"/>
  <c r="N33" i="19"/>
  <c r="N32" i="19"/>
  <c r="N31" i="19"/>
  <c r="N30" i="19"/>
  <c r="N29" i="19"/>
  <c r="N28" i="19"/>
  <c r="N27" i="19"/>
  <c r="N26" i="19"/>
  <c r="N25" i="19"/>
  <c r="N24" i="19"/>
  <c r="N23" i="19"/>
  <c r="N22" i="19"/>
  <c r="N21" i="19"/>
  <c r="N20" i="19"/>
  <c r="N19" i="19"/>
  <c r="N18" i="19"/>
  <c r="N17" i="19"/>
  <c r="N16" i="19"/>
  <c r="N15" i="19"/>
  <c r="N14" i="19"/>
  <c r="N13" i="19"/>
  <c r="N12" i="19"/>
  <c r="N11" i="19"/>
  <c r="N10" i="19"/>
  <c r="N9" i="19"/>
  <c r="V213" i="19" s="1"/>
  <c r="M9" i="19"/>
  <c r="L9" i="19"/>
  <c r="K9" i="19"/>
  <c r="J9" i="19"/>
  <c r="I9" i="19"/>
  <c r="H9" i="19"/>
  <c r="G9" i="19"/>
  <c r="F9" i="19"/>
  <c r="E9" i="19"/>
  <c r="D9" i="19"/>
  <c r="C9" i="19"/>
  <c r="B9" i="19"/>
  <c r="T1423" i="19" l="1"/>
  <c r="T1023" i="21"/>
  <c r="U4" i="19"/>
  <c r="U5" i="19" s="1"/>
  <c r="U6" i="19" s="1"/>
  <c r="U7" i="19" s="1"/>
  <c r="U8" i="19" s="1"/>
  <c r="U9" i="19" s="1"/>
  <c r="U10" i="19" s="1"/>
  <c r="U11" i="19" s="1"/>
  <c r="U12" i="19" s="1"/>
  <c r="U13" i="19" s="1"/>
  <c r="U14" i="19" s="1"/>
  <c r="U15" i="19" s="1"/>
  <c r="U16" i="19" s="1"/>
  <c r="U17" i="19" s="1"/>
  <c r="U18" i="19" s="1"/>
  <c r="U19" i="19" s="1"/>
  <c r="U20" i="19" s="1"/>
  <c r="U21" i="19" s="1"/>
  <c r="U22" i="19" s="1"/>
  <c r="U23" i="19" s="1"/>
  <c r="U24" i="19" s="1"/>
  <c r="U25" i="19" s="1"/>
  <c r="U26" i="19" s="1"/>
  <c r="U27" i="19" s="1"/>
  <c r="U28" i="19" s="1"/>
  <c r="U29" i="19" s="1"/>
  <c r="U30" i="19" s="1"/>
  <c r="U31" i="19" s="1"/>
  <c r="U32" i="19" s="1"/>
  <c r="U33" i="19" s="1"/>
  <c r="U34" i="19" s="1"/>
  <c r="U35" i="19" s="1"/>
  <c r="U36" i="19" s="1"/>
  <c r="U37" i="19" s="1"/>
  <c r="U38" i="19" s="1"/>
  <c r="U39" i="19" s="1"/>
  <c r="U40" i="19" s="1"/>
  <c r="U41" i="19" s="1"/>
  <c r="U42" i="19" s="1"/>
  <c r="U43" i="19" s="1"/>
  <c r="U44" i="19" s="1"/>
  <c r="U45" i="19" s="1"/>
  <c r="U46" i="19" s="1"/>
  <c r="U47" i="19" s="1"/>
  <c r="U48" i="19" s="1"/>
  <c r="U49" i="19" s="1"/>
  <c r="U50" i="19" s="1"/>
  <c r="U51" i="19" s="1"/>
  <c r="U52" i="19" s="1"/>
  <c r="U53" i="19" s="1"/>
  <c r="U54" i="19" s="1"/>
  <c r="U55" i="19" s="1"/>
  <c r="U56" i="19" s="1"/>
  <c r="U57" i="19" s="1"/>
  <c r="U58" i="19" s="1"/>
  <c r="U59" i="19" s="1"/>
  <c r="U60" i="19" s="1"/>
  <c r="U61" i="19" s="1"/>
  <c r="U62" i="19" s="1"/>
  <c r="U63" i="19" s="1"/>
  <c r="U64" i="19" s="1"/>
  <c r="U65" i="19" s="1"/>
  <c r="U66" i="19" s="1"/>
  <c r="U67" i="19" s="1"/>
  <c r="U68" i="19" s="1"/>
  <c r="U69" i="19" s="1"/>
  <c r="U70" i="19" s="1"/>
  <c r="U71" i="19" s="1"/>
  <c r="U72" i="19" s="1"/>
  <c r="U73" i="19" s="1"/>
  <c r="U74" i="19" s="1"/>
  <c r="U75" i="19" s="1"/>
  <c r="U76" i="19" s="1"/>
  <c r="U77" i="19" s="1"/>
  <c r="U78" i="19" s="1"/>
  <c r="U79" i="19" s="1"/>
  <c r="U80" i="19" s="1"/>
  <c r="U81" i="19" s="1"/>
  <c r="U82" i="19" s="1"/>
  <c r="U83" i="19" s="1"/>
  <c r="U84" i="19" s="1"/>
  <c r="U85" i="19" s="1"/>
  <c r="U86" i="19" s="1"/>
  <c r="U87" i="19" s="1"/>
  <c r="U88" i="19" s="1"/>
  <c r="U89" i="19" s="1"/>
  <c r="U90" i="19" s="1"/>
  <c r="U91" i="19" s="1"/>
  <c r="U92" i="19" s="1"/>
  <c r="U93" i="19" s="1"/>
  <c r="U94" i="19" s="1"/>
  <c r="U95" i="19" s="1"/>
  <c r="U96" i="19" s="1"/>
  <c r="U97" i="19" s="1"/>
  <c r="U98" i="19" s="1"/>
  <c r="U99" i="19" s="1"/>
  <c r="U100" i="19" s="1"/>
  <c r="U101" i="19" s="1"/>
  <c r="U102" i="19" s="1"/>
  <c r="U103" i="19" s="1"/>
  <c r="U104" i="19" s="1"/>
  <c r="U105" i="19" s="1"/>
  <c r="U106" i="19" s="1"/>
  <c r="U107" i="19" s="1"/>
  <c r="U108" i="19" s="1"/>
  <c r="U109" i="19" s="1"/>
  <c r="U110" i="19" s="1"/>
  <c r="U111" i="19" s="1"/>
  <c r="U112" i="19" s="1"/>
  <c r="U113" i="19" s="1"/>
  <c r="U114" i="19" s="1"/>
  <c r="U115" i="19" s="1"/>
  <c r="U116" i="19" s="1"/>
  <c r="U117" i="19" s="1"/>
  <c r="U118" i="19" s="1"/>
  <c r="U119" i="19" s="1"/>
  <c r="U120" i="19" s="1"/>
  <c r="U121" i="19" s="1"/>
  <c r="U122" i="19" s="1"/>
  <c r="U123" i="19" s="1"/>
  <c r="U124" i="19" s="1"/>
  <c r="U125" i="19" s="1"/>
  <c r="U126" i="19" s="1"/>
  <c r="U127" i="19" s="1"/>
  <c r="U128" i="19" s="1"/>
  <c r="U129" i="19" s="1"/>
  <c r="U130" i="19" s="1"/>
  <c r="U131" i="19" s="1"/>
  <c r="U132" i="19" s="1"/>
  <c r="U133" i="19" s="1"/>
  <c r="U134" i="19" s="1"/>
  <c r="U135" i="19" s="1"/>
  <c r="U136" i="19" s="1"/>
  <c r="U137" i="19" s="1"/>
  <c r="U138" i="19" s="1"/>
  <c r="U139" i="19" s="1"/>
  <c r="U140" i="19" s="1"/>
  <c r="U141" i="19" s="1"/>
  <c r="U142" i="19" s="1"/>
  <c r="U143" i="19" s="1"/>
  <c r="U144" i="19" s="1"/>
  <c r="U145" i="19" s="1"/>
  <c r="U146" i="19" s="1"/>
  <c r="U147" i="19" s="1"/>
  <c r="U148" i="19" s="1"/>
  <c r="U149" i="19" s="1"/>
  <c r="U150" i="19" s="1"/>
  <c r="U151" i="19" s="1"/>
  <c r="U152" i="19" s="1"/>
  <c r="U153" i="19" s="1"/>
  <c r="U154" i="19" s="1"/>
  <c r="U155" i="19" s="1"/>
  <c r="U156" i="19" s="1"/>
  <c r="U157" i="19" s="1"/>
  <c r="U158" i="19" s="1"/>
  <c r="U159" i="19" s="1"/>
  <c r="U160" i="19" s="1"/>
  <c r="U161" i="19" s="1"/>
  <c r="U162" i="19" s="1"/>
  <c r="U163" i="19" s="1"/>
  <c r="U164" i="19" s="1"/>
  <c r="U165" i="19" s="1"/>
  <c r="U166" i="19" s="1"/>
  <c r="U167" i="19" s="1"/>
  <c r="U168" i="19" s="1"/>
  <c r="U169" i="19" s="1"/>
  <c r="U170" i="19" s="1"/>
  <c r="U171" i="19" s="1"/>
  <c r="U172" i="19" s="1"/>
  <c r="U173" i="19" s="1"/>
  <c r="U174" i="19" s="1"/>
  <c r="U175" i="19" s="1"/>
  <c r="U176" i="19" s="1"/>
  <c r="U177" i="19" s="1"/>
  <c r="U178" i="19" s="1"/>
  <c r="U179" i="19" s="1"/>
  <c r="U180" i="19" s="1"/>
  <c r="U181" i="19" s="1"/>
  <c r="U182" i="19" s="1"/>
  <c r="U183" i="19" s="1"/>
  <c r="U184" i="19" s="1"/>
  <c r="U185" i="19" s="1"/>
  <c r="U186" i="19" s="1"/>
  <c r="U187" i="19" s="1"/>
  <c r="U188" i="19" s="1"/>
  <c r="U189" i="19" s="1"/>
  <c r="U190" i="19" s="1"/>
  <c r="U191" i="19" s="1"/>
  <c r="U192" i="19" s="1"/>
  <c r="U193" i="19" s="1"/>
  <c r="U194" i="19" s="1"/>
  <c r="U195" i="19" s="1"/>
  <c r="U196" i="19" s="1"/>
  <c r="U197" i="19" s="1"/>
  <c r="U198" i="19" s="1"/>
  <c r="U199" i="19" s="1"/>
  <c r="U200" i="19" s="1"/>
  <c r="U201" i="19" s="1"/>
  <c r="U202" i="19" s="1"/>
  <c r="U203" i="19" s="1"/>
  <c r="U204" i="19" s="1"/>
  <c r="U205" i="19" s="1"/>
  <c r="U206" i="19" s="1"/>
  <c r="U207" i="19" s="1"/>
  <c r="U208" i="19" s="1"/>
  <c r="U209" i="19" s="1"/>
  <c r="U210" i="19" s="1"/>
  <c r="U211" i="19" s="1"/>
  <c r="U212" i="19" s="1"/>
  <c r="U213" i="19" s="1"/>
  <c r="U214" i="19" s="1"/>
  <c r="U215" i="19" s="1"/>
  <c r="U216" i="19" s="1"/>
  <c r="U217" i="19" s="1"/>
  <c r="U218" i="19" s="1"/>
  <c r="U219" i="19" s="1"/>
  <c r="U220" i="19" s="1"/>
  <c r="U221" i="19" s="1"/>
  <c r="U222" i="19" s="1"/>
  <c r="U223" i="19" s="1"/>
  <c r="U224" i="19" s="1"/>
  <c r="U225" i="19" s="1"/>
  <c r="U226" i="19" s="1"/>
  <c r="U227" i="19" s="1"/>
  <c r="U228" i="19" s="1"/>
  <c r="U229" i="19" s="1"/>
  <c r="U230" i="19" s="1"/>
  <c r="U231" i="19" s="1"/>
  <c r="U232" i="19" s="1"/>
  <c r="U233" i="19" s="1"/>
  <c r="U234" i="19" s="1"/>
  <c r="U235" i="19" s="1"/>
  <c r="U236" i="19" s="1"/>
  <c r="U237" i="19" s="1"/>
  <c r="U238" i="19" s="1"/>
  <c r="U239" i="19" s="1"/>
  <c r="U240" i="19" s="1"/>
  <c r="U241" i="19" s="1"/>
  <c r="U242" i="19" s="1"/>
  <c r="U243" i="19" s="1"/>
  <c r="U244" i="19" s="1"/>
  <c r="U245" i="19" s="1"/>
  <c r="U246" i="19" s="1"/>
  <c r="U247" i="19" s="1"/>
  <c r="U248" i="19" s="1"/>
  <c r="U249" i="19" s="1"/>
  <c r="U250" i="19" s="1"/>
  <c r="U251" i="19" s="1"/>
  <c r="U252" i="19" s="1"/>
  <c r="U253" i="19" s="1"/>
  <c r="U254" i="19" s="1"/>
  <c r="U255" i="19" s="1"/>
  <c r="U256" i="19" s="1"/>
  <c r="U257" i="19" s="1"/>
  <c r="U258" i="19" s="1"/>
  <c r="U259" i="19" s="1"/>
  <c r="U260" i="19" s="1"/>
  <c r="U261" i="19" s="1"/>
  <c r="U262" i="19" s="1"/>
  <c r="U263" i="19" s="1"/>
  <c r="U264" i="19" s="1"/>
  <c r="U265" i="19" s="1"/>
  <c r="U266" i="19" s="1"/>
  <c r="U267" i="19" s="1"/>
  <c r="U268" i="19" s="1"/>
  <c r="U269" i="19" s="1"/>
  <c r="U270" i="19" s="1"/>
  <c r="U271" i="19" s="1"/>
  <c r="U272" i="19" s="1"/>
  <c r="U273" i="19" s="1"/>
  <c r="U274" i="19" s="1"/>
  <c r="U275" i="19" s="1"/>
  <c r="U276" i="19" s="1"/>
  <c r="U277" i="19" s="1"/>
  <c r="U278" i="19" s="1"/>
  <c r="U279" i="19" s="1"/>
  <c r="U280" i="19" s="1"/>
  <c r="U281" i="19" s="1"/>
  <c r="U282" i="19" s="1"/>
  <c r="U283" i="19" s="1"/>
  <c r="U284" i="19" s="1"/>
  <c r="U285" i="19" s="1"/>
  <c r="U286" i="19" s="1"/>
  <c r="U287" i="19" s="1"/>
  <c r="U288" i="19" s="1"/>
  <c r="U289" i="19" s="1"/>
  <c r="U290" i="19" s="1"/>
  <c r="U291" i="19" s="1"/>
  <c r="U292" i="19" s="1"/>
  <c r="U293" i="19" s="1"/>
  <c r="U294" i="19" s="1"/>
  <c r="U295" i="19" s="1"/>
  <c r="U296" i="19" s="1"/>
  <c r="U297" i="19" s="1"/>
  <c r="U298" i="19" s="1"/>
  <c r="U299" i="19" s="1"/>
  <c r="U300" i="19" s="1"/>
  <c r="U301" i="19" s="1"/>
  <c r="U302" i="19" s="1"/>
  <c r="U303" i="19" s="1"/>
  <c r="U304" i="19" s="1"/>
  <c r="U305" i="19" s="1"/>
  <c r="U306" i="19" s="1"/>
  <c r="U307" i="19" s="1"/>
  <c r="U308" i="19" s="1"/>
  <c r="U309" i="19" s="1"/>
  <c r="U310" i="19" s="1"/>
  <c r="U311" i="19" s="1"/>
  <c r="U312" i="19" s="1"/>
  <c r="U313" i="19" s="1"/>
  <c r="U314" i="19" s="1"/>
  <c r="U315" i="19" s="1"/>
  <c r="U316" i="19" s="1"/>
  <c r="U317" i="19" s="1"/>
  <c r="U318" i="19" s="1"/>
  <c r="U319" i="19" s="1"/>
  <c r="U320" i="19" s="1"/>
  <c r="U321" i="19" s="1"/>
  <c r="U322" i="19" s="1"/>
  <c r="U323" i="19" s="1"/>
  <c r="U324" i="19" s="1"/>
  <c r="U325" i="19" s="1"/>
  <c r="U326" i="19" s="1"/>
  <c r="U327" i="19" s="1"/>
  <c r="U328" i="19" s="1"/>
  <c r="U329" i="19" s="1"/>
  <c r="U330" i="19" s="1"/>
  <c r="U331" i="19" s="1"/>
  <c r="U332" i="19" s="1"/>
  <c r="U333" i="19" s="1"/>
  <c r="U334" i="19" s="1"/>
  <c r="U335" i="19" s="1"/>
  <c r="U336" i="19" s="1"/>
  <c r="U337" i="19" s="1"/>
  <c r="U338" i="19" s="1"/>
  <c r="U339" i="19" s="1"/>
  <c r="U340" i="19" s="1"/>
  <c r="U341" i="19" s="1"/>
  <c r="U342" i="19" s="1"/>
  <c r="U343" i="19" s="1"/>
  <c r="U344" i="19" s="1"/>
  <c r="U345" i="19" s="1"/>
  <c r="U346" i="19" s="1"/>
  <c r="U347" i="19" s="1"/>
  <c r="U348" i="19" s="1"/>
  <c r="U349" i="19" s="1"/>
  <c r="U350" i="19" s="1"/>
  <c r="U351" i="19" s="1"/>
  <c r="U352" i="19" s="1"/>
  <c r="U353" i="19" s="1"/>
  <c r="U354" i="19" s="1"/>
  <c r="U355" i="19" s="1"/>
  <c r="U356" i="19" s="1"/>
  <c r="U357" i="19" s="1"/>
  <c r="U358" i="19" s="1"/>
  <c r="U359" i="19" s="1"/>
  <c r="U360" i="19" s="1"/>
  <c r="U361" i="19" s="1"/>
  <c r="U362" i="19" s="1"/>
  <c r="U363" i="19" s="1"/>
  <c r="U364" i="19" s="1"/>
  <c r="U365" i="19" s="1"/>
  <c r="U366" i="19" s="1"/>
  <c r="U367" i="19" s="1"/>
  <c r="U368" i="19" s="1"/>
  <c r="U369" i="19" s="1"/>
  <c r="U370" i="19" s="1"/>
  <c r="U371" i="19" s="1"/>
  <c r="U372" i="19" s="1"/>
  <c r="U373" i="19" s="1"/>
  <c r="U374" i="19" s="1"/>
  <c r="U375" i="19" s="1"/>
  <c r="U376" i="19" s="1"/>
  <c r="U377" i="19" s="1"/>
  <c r="U378" i="19" s="1"/>
  <c r="U379" i="19" s="1"/>
  <c r="U380" i="19" s="1"/>
  <c r="U381" i="19" s="1"/>
  <c r="U382" i="19" s="1"/>
  <c r="U383" i="19" s="1"/>
  <c r="U384" i="19" s="1"/>
  <c r="U385" i="19" s="1"/>
  <c r="U386" i="19" s="1"/>
  <c r="U387" i="19" s="1"/>
  <c r="U388" i="19" s="1"/>
  <c r="U389" i="19" s="1"/>
  <c r="U390" i="19" s="1"/>
  <c r="U391" i="19" s="1"/>
  <c r="U392" i="19" s="1"/>
  <c r="U393" i="19" s="1"/>
  <c r="U394" i="19" s="1"/>
  <c r="U395" i="19" s="1"/>
  <c r="U396" i="19" s="1"/>
  <c r="U397" i="19" s="1"/>
  <c r="U398" i="19" s="1"/>
  <c r="U399" i="19" s="1"/>
  <c r="U400" i="19" s="1"/>
  <c r="U401" i="19" s="1"/>
  <c r="U402" i="19" s="1"/>
  <c r="U403" i="19" s="1"/>
  <c r="U404" i="19" s="1"/>
  <c r="U405" i="19" s="1"/>
  <c r="U406" i="19" s="1"/>
  <c r="U407" i="19" s="1"/>
  <c r="U408" i="19" s="1"/>
  <c r="U409" i="19" s="1"/>
  <c r="U410" i="19" s="1"/>
  <c r="U411" i="19" s="1"/>
  <c r="U412" i="19" s="1"/>
  <c r="U413" i="19" s="1"/>
  <c r="U414" i="19" s="1"/>
  <c r="U415" i="19" s="1"/>
  <c r="U416" i="19" s="1"/>
  <c r="U417" i="19" s="1"/>
  <c r="U418" i="19" s="1"/>
  <c r="U419" i="19" s="1"/>
  <c r="U420" i="19" s="1"/>
  <c r="U421" i="19" s="1"/>
  <c r="U422" i="19" s="1"/>
  <c r="U423" i="19" s="1"/>
  <c r="U424" i="19" s="1"/>
  <c r="U425" i="19" s="1"/>
  <c r="U426" i="19" s="1"/>
  <c r="U427" i="19" s="1"/>
  <c r="U428" i="19" s="1"/>
  <c r="U429" i="19" s="1"/>
  <c r="U430" i="19" s="1"/>
  <c r="U431" i="19" s="1"/>
  <c r="U432" i="19" s="1"/>
  <c r="U433" i="19" s="1"/>
  <c r="U434" i="19" s="1"/>
  <c r="U435" i="19" s="1"/>
  <c r="U436" i="19" s="1"/>
  <c r="U437" i="19" s="1"/>
  <c r="U438" i="19" s="1"/>
  <c r="U439" i="19" s="1"/>
  <c r="U440" i="19" s="1"/>
  <c r="U441" i="19" s="1"/>
  <c r="U442" i="19" s="1"/>
  <c r="U443" i="19" s="1"/>
  <c r="U444" i="19" s="1"/>
  <c r="U445" i="19" s="1"/>
  <c r="U446" i="19" s="1"/>
  <c r="U447" i="19" s="1"/>
  <c r="U448" i="19" s="1"/>
  <c r="U449" i="19" s="1"/>
  <c r="U450" i="19" s="1"/>
  <c r="U451" i="19" s="1"/>
  <c r="U452" i="19" s="1"/>
  <c r="U453" i="19" s="1"/>
  <c r="U454" i="19" s="1"/>
  <c r="U455" i="19" s="1"/>
  <c r="U456" i="19" s="1"/>
  <c r="U457" i="19" s="1"/>
  <c r="U458" i="19" s="1"/>
  <c r="U459" i="19" s="1"/>
  <c r="U460" i="19" s="1"/>
  <c r="U461" i="19" s="1"/>
  <c r="U462" i="19" s="1"/>
  <c r="U463" i="19" s="1"/>
  <c r="U464" i="19" s="1"/>
  <c r="U465" i="19" s="1"/>
  <c r="U466" i="19" s="1"/>
  <c r="U467" i="19" s="1"/>
  <c r="U468" i="19" s="1"/>
  <c r="U469" i="19" s="1"/>
  <c r="U470" i="19" s="1"/>
  <c r="U471" i="19" s="1"/>
  <c r="U472" i="19" s="1"/>
  <c r="U473" i="19" s="1"/>
  <c r="U474" i="19" s="1"/>
  <c r="U475" i="19" s="1"/>
  <c r="U476" i="19" s="1"/>
  <c r="U477" i="19" s="1"/>
  <c r="U478" i="19" s="1"/>
  <c r="U479" i="19" s="1"/>
  <c r="U480" i="19" s="1"/>
  <c r="U481" i="19" s="1"/>
  <c r="U482" i="19" s="1"/>
  <c r="U483" i="19" s="1"/>
  <c r="U484" i="19" s="1"/>
  <c r="U485" i="19" s="1"/>
  <c r="U486" i="19" s="1"/>
  <c r="U487" i="19" s="1"/>
  <c r="U488" i="19" s="1"/>
  <c r="U489" i="19" s="1"/>
  <c r="U490" i="19" s="1"/>
  <c r="U491" i="19" s="1"/>
  <c r="U492" i="19" s="1"/>
  <c r="U493" i="19" s="1"/>
  <c r="U494" i="19" s="1"/>
  <c r="U495" i="19" s="1"/>
  <c r="U496" i="19" s="1"/>
  <c r="U497" i="19" s="1"/>
  <c r="U498" i="19" s="1"/>
  <c r="U499" i="19" s="1"/>
  <c r="U500" i="19" s="1"/>
  <c r="U501" i="19" s="1"/>
  <c r="U502" i="19" s="1"/>
  <c r="U503" i="19" s="1"/>
  <c r="U504" i="19" s="1"/>
  <c r="U505" i="19" s="1"/>
  <c r="U506" i="19" s="1"/>
  <c r="U507" i="19" s="1"/>
  <c r="U508" i="19" s="1"/>
  <c r="U509" i="19" s="1"/>
  <c r="U510" i="19" s="1"/>
  <c r="U511" i="19" s="1"/>
  <c r="U512" i="19" s="1"/>
  <c r="U513" i="19" s="1"/>
  <c r="U514" i="19" s="1"/>
  <c r="U515" i="19" s="1"/>
  <c r="U516" i="19" s="1"/>
  <c r="U517" i="19" s="1"/>
  <c r="U518" i="19" s="1"/>
  <c r="U519" i="19" s="1"/>
  <c r="U520" i="19" s="1"/>
  <c r="U521" i="19" s="1"/>
  <c r="U522" i="19" s="1"/>
  <c r="U523" i="19" s="1"/>
  <c r="U524" i="19" s="1"/>
  <c r="U525" i="19" s="1"/>
  <c r="U526" i="19" s="1"/>
  <c r="U527" i="19" s="1"/>
  <c r="U528" i="19" s="1"/>
  <c r="U529" i="19" s="1"/>
  <c r="U530" i="19" s="1"/>
  <c r="U531" i="19" s="1"/>
  <c r="U532" i="19" s="1"/>
  <c r="U533" i="19" s="1"/>
  <c r="U534" i="19" s="1"/>
  <c r="U535" i="19" s="1"/>
  <c r="U536" i="19" s="1"/>
  <c r="U537" i="19" s="1"/>
  <c r="U538" i="19" s="1"/>
  <c r="U539" i="19" s="1"/>
  <c r="U540" i="19" s="1"/>
  <c r="U541" i="19" s="1"/>
  <c r="U542" i="19" s="1"/>
  <c r="U543" i="19" s="1"/>
  <c r="U544" i="19" s="1"/>
  <c r="U545" i="19" s="1"/>
  <c r="U546" i="19" s="1"/>
  <c r="U547" i="19" s="1"/>
  <c r="U548" i="19" s="1"/>
  <c r="U549" i="19" s="1"/>
  <c r="U550" i="19" s="1"/>
  <c r="U551" i="19" s="1"/>
  <c r="U552" i="19" s="1"/>
  <c r="U553" i="19" s="1"/>
  <c r="U554" i="19" s="1"/>
  <c r="U555" i="19" s="1"/>
  <c r="U556" i="19" s="1"/>
  <c r="U557" i="19" s="1"/>
  <c r="U558" i="19" s="1"/>
  <c r="U559" i="19" s="1"/>
  <c r="U560" i="19" s="1"/>
  <c r="U561" i="19" s="1"/>
  <c r="U562" i="19" s="1"/>
  <c r="U563" i="19" s="1"/>
  <c r="U564" i="19" s="1"/>
  <c r="U565" i="19" s="1"/>
  <c r="U566" i="19" s="1"/>
  <c r="U567" i="19" s="1"/>
  <c r="U568" i="19" s="1"/>
  <c r="U569" i="19" s="1"/>
  <c r="U570" i="19" s="1"/>
  <c r="U571" i="19" s="1"/>
  <c r="U572" i="19" s="1"/>
  <c r="U573" i="19" s="1"/>
  <c r="U574" i="19" s="1"/>
  <c r="U575" i="19" s="1"/>
  <c r="U576" i="19" s="1"/>
  <c r="U577" i="19" s="1"/>
  <c r="U578" i="19" s="1"/>
  <c r="U579" i="19" s="1"/>
  <c r="U580" i="19" s="1"/>
  <c r="U581" i="19" s="1"/>
  <c r="U582" i="19" s="1"/>
  <c r="U583" i="19" s="1"/>
  <c r="U584" i="19" s="1"/>
  <c r="U585" i="19" s="1"/>
  <c r="U586" i="19" s="1"/>
  <c r="U587" i="19" s="1"/>
  <c r="U588" i="19" s="1"/>
  <c r="U589" i="19" s="1"/>
  <c r="U590" i="19" s="1"/>
  <c r="U591" i="19" s="1"/>
  <c r="U592" i="19" s="1"/>
  <c r="U593" i="19" s="1"/>
  <c r="U594" i="19" s="1"/>
  <c r="U595" i="19" s="1"/>
  <c r="U596" i="19" s="1"/>
  <c r="U597" i="19" s="1"/>
  <c r="U598" i="19" s="1"/>
  <c r="U599" i="19" s="1"/>
  <c r="U600" i="19" s="1"/>
  <c r="U601" i="19" s="1"/>
  <c r="U602" i="19" s="1"/>
  <c r="U603" i="19" s="1"/>
  <c r="U604" i="19" s="1"/>
  <c r="U605" i="19" s="1"/>
  <c r="U606" i="19" s="1"/>
  <c r="U607" i="19" s="1"/>
  <c r="U608" i="19" s="1"/>
  <c r="U609" i="19" s="1"/>
  <c r="U610" i="19" s="1"/>
  <c r="U611" i="19" s="1"/>
  <c r="U612" i="19" s="1"/>
  <c r="U613" i="19" s="1"/>
  <c r="U614" i="19" s="1"/>
  <c r="U615" i="19" s="1"/>
  <c r="U616" i="19" s="1"/>
  <c r="U617" i="19" s="1"/>
  <c r="U618" i="19" s="1"/>
  <c r="U619" i="19" s="1"/>
  <c r="U620" i="19" s="1"/>
  <c r="U621" i="19" s="1"/>
  <c r="U622" i="19" s="1"/>
  <c r="U623" i="19" s="1"/>
  <c r="U624" i="19" s="1"/>
  <c r="U625" i="19" s="1"/>
  <c r="U626" i="19" s="1"/>
  <c r="U627" i="19" s="1"/>
  <c r="U628" i="19" s="1"/>
  <c r="U629" i="19" s="1"/>
  <c r="U630" i="19" s="1"/>
  <c r="U631" i="19" s="1"/>
  <c r="U632" i="19" s="1"/>
  <c r="U633" i="19" s="1"/>
  <c r="U634" i="19" s="1"/>
  <c r="U635" i="19" s="1"/>
  <c r="U636" i="19" s="1"/>
  <c r="U637" i="19" s="1"/>
  <c r="U638" i="19" s="1"/>
  <c r="U639" i="19" s="1"/>
  <c r="U640" i="19" s="1"/>
  <c r="U641" i="19" s="1"/>
  <c r="U642" i="19" s="1"/>
  <c r="U643" i="19" s="1"/>
  <c r="U644" i="19" s="1"/>
  <c r="U645" i="19" s="1"/>
  <c r="U646" i="19" s="1"/>
  <c r="U647" i="19" s="1"/>
  <c r="U648" i="19" s="1"/>
  <c r="U649" i="19" s="1"/>
  <c r="U650" i="19" s="1"/>
  <c r="U651" i="19" s="1"/>
  <c r="U652" i="19" s="1"/>
  <c r="U653" i="19" s="1"/>
  <c r="U654" i="19" s="1"/>
  <c r="U655" i="19" s="1"/>
  <c r="U656" i="19" s="1"/>
  <c r="U657" i="19" s="1"/>
  <c r="U658" i="19" s="1"/>
  <c r="U659" i="19" s="1"/>
  <c r="U660" i="19" s="1"/>
  <c r="U661" i="19" s="1"/>
  <c r="U662" i="19" s="1"/>
  <c r="U663" i="19" s="1"/>
  <c r="U664" i="19" s="1"/>
  <c r="U665" i="19" s="1"/>
  <c r="U666" i="19" s="1"/>
  <c r="U667" i="19" s="1"/>
  <c r="U668" i="19" s="1"/>
  <c r="U669" i="19" s="1"/>
  <c r="U670" i="19" s="1"/>
  <c r="U671" i="19" s="1"/>
  <c r="U672" i="19" s="1"/>
  <c r="U673" i="19" s="1"/>
  <c r="U674" i="19" s="1"/>
  <c r="U675" i="19" s="1"/>
  <c r="U676" i="19" s="1"/>
  <c r="U677" i="19" s="1"/>
  <c r="U678" i="19" s="1"/>
  <c r="U679" i="19" s="1"/>
  <c r="U680" i="19" s="1"/>
  <c r="U681" i="19" s="1"/>
  <c r="U682" i="19" s="1"/>
  <c r="U683" i="19" s="1"/>
  <c r="U684" i="19" s="1"/>
  <c r="U685" i="19" s="1"/>
  <c r="U686" i="19" s="1"/>
  <c r="U687" i="19" s="1"/>
  <c r="U688" i="19" s="1"/>
  <c r="U689" i="19" s="1"/>
  <c r="U690" i="19" s="1"/>
  <c r="U691" i="19" s="1"/>
  <c r="U692" i="19" s="1"/>
  <c r="U693" i="19" s="1"/>
  <c r="U694" i="19" s="1"/>
  <c r="U695" i="19" s="1"/>
  <c r="U696" i="19" s="1"/>
  <c r="U697" i="19" s="1"/>
  <c r="U698" i="19" s="1"/>
  <c r="U699" i="19" s="1"/>
  <c r="U700" i="19" s="1"/>
  <c r="U701" i="19" s="1"/>
  <c r="U702" i="19" s="1"/>
  <c r="U703" i="19" s="1"/>
  <c r="U704" i="19" s="1"/>
  <c r="U705" i="19" s="1"/>
  <c r="U706" i="19" s="1"/>
  <c r="U707" i="19" s="1"/>
  <c r="U708" i="19" s="1"/>
  <c r="U709" i="19" s="1"/>
  <c r="U710" i="19" s="1"/>
  <c r="U711" i="19" s="1"/>
  <c r="U712" i="19" s="1"/>
  <c r="U713" i="19" s="1"/>
  <c r="U714" i="19" s="1"/>
  <c r="U715" i="19" s="1"/>
  <c r="U716" i="19" s="1"/>
  <c r="U717" i="19" s="1"/>
  <c r="U718" i="19" s="1"/>
  <c r="U719" i="19" s="1"/>
  <c r="U720" i="19" s="1"/>
  <c r="U721" i="19" s="1"/>
  <c r="U722" i="19" s="1"/>
  <c r="U723" i="19" s="1"/>
  <c r="U724" i="19" s="1"/>
  <c r="U725" i="19" s="1"/>
  <c r="U726" i="19" s="1"/>
  <c r="U727" i="19" s="1"/>
  <c r="U728" i="19" s="1"/>
  <c r="U729" i="19" s="1"/>
  <c r="U730" i="19" s="1"/>
  <c r="U731" i="19" s="1"/>
  <c r="U732" i="19" s="1"/>
  <c r="U733" i="19" s="1"/>
  <c r="U734" i="19" s="1"/>
  <c r="U735" i="19" s="1"/>
  <c r="U736" i="19" s="1"/>
  <c r="U737" i="19" s="1"/>
  <c r="U738" i="19" s="1"/>
  <c r="U739" i="19" s="1"/>
  <c r="U740" i="19" s="1"/>
  <c r="U741" i="19" s="1"/>
  <c r="U742" i="19" s="1"/>
  <c r="U743" i="19" s="1"/>
  <c r="U744" i="19" s="1"/>
  <c r="U745" i="19" s="1"/>
  <c r="U746" i="19" s="1"/>
  <c r="U747" i="19" s="1"/>
  <c r="U748" i="19" s="1"/>
  <c r="U749" i="19" s="1"/>
  <c r="U750" i="19" s="1"/>
  <c r="U751" i="19" s="1"/>
  <c r="U752" i="19" s="1"/>
  <c r="U753" i="19" s="1"/>
  <c r="U754" i="19" s="1"/>
  <c r="U755" i="19" s="1"/>
  <c r="U756" i="19" s="1"/>
  <c r="U757" i="19" s="1"/>
  <c r="U758" i="19" s="1"/>
  <c r="U759" i="19" s="1"/>
  <c r="U760" i="19" s="1"/>
  <c r="U761" i="19" s="1"/>
  <c r="U762" i="19" s="1"/>
  <c r="U763" i="19" s="1"/>
  <c r="U764" i="19" s="1"/>
  <c r="U765" i="19" s="1"/>
  <c r="U766" i="19" s="1"/>
  <c r="U767" i="19" s="1"/>
  <c r="U768" i="19" s="1"/>
  <c r="U769" i="19" s="1"/>
  <c r="U770" i="19" s="1"/>
  <c r="U771" i="19" s="1"/>
  <c r="U772" i="19" s="1"/>
  <c r="U773" i="19" s="1"/>
  <c r="U774" i="19" s="1"/>
  <c r="U775" i="19" s="1"/>
  <c r="U776" i="19" s="1"/>
  <c r="U777" i="19" s="1"/>
  <c r="U778" i="19" s="1"/>
  <c r="U779" i="19" s="1"/>
  <c r="U780" i="19" s="1"/>
  <c r="U781" i="19" s="1"/>
  <c r="U782" i="19" s="1"/>
  <c r="U783" i="19" s="1"/>
  <c r="U784" i="19" s="1"/>
  <c r="U785" i="19" s="1"/>
  <c r="U786" i="19" s="1"/>
  <c r="U787" i="19" s="1"/>
  <c r="U788" i="19" s="1"/>
  <c r="U789" i="19" s="1"/>
  <c r="U790" i="19" s="1"/>
  <c r="U791" i="19" s="1"/>
  <c r="U792" i="19" s="1"/>
  <c r="U793" i="19" s="1"/>
  <c r="U794" i="19" s="1"/>
  <c r="U795" i="19" s="1"/>
  <c r="U796" i="19" s="1"/>
  <c r="U797" i="19" s="1"/>
  <c r="U798" i="19" s="1"/>
  <c r="U799" i="19" s="1"/>
  <c r="U800" i="19" s="1"/>
  <c r="U801" i="19" s="1"/>
  <c r="U802" i="19" s="1"/>
  <c r="U803" i="19" s="1"/>
  <c r="U804" i="19" s="1"/>
  <c r="U805" i="19" s="1"/>
  <c r="U806" i="19" s="1"/>
  <c r="U807" i="19" s="1"/>
  <c r="U808" i="19" s="1"/>
  <c r="U809" i="19" s="1"/>
  <c r="U810" i="19" s="1"/>
  <c r="U811" i="19" s="1"/>
  <c r="U812" i="19" s="1"/>
  <c r="U813" i="19" s="1"/>
  <c r="U814" i="19" s="1"/>
  <c r="U815" i="19" s="1"/>
  <c r="U816" i="19" s="1"/>
  <c r="U817" i="19" s="1"/>
  <c r="U818" i="19" s="1"/>
  <c r="U819" i="19" s="1"/>
  <c r="U820" i="19" s="1"/>
  <c r="U821" i="19" s="1"/>
  <c r="U822" i="19" s="1"/>
  <c r="U823" i="19" s="1"/>
  <c r="U824" i="19" s="1"/>
  <c r="U825" i="19" s="1"/>
  <c r="U826" i="19" s="1"/>
  <c r="U827" i="19" s="1"/>
  <c r="U828" i="19" s="1"/>
  <c r="U829" i="19" s="1"/>
  <c r="U830" i="19" s="1"/>
  <c r="U831" i="19" s="1"/>
  <c r="U832" i="19" s="1"/>
  <c r="U833" i="19" s="1"/>
  <c r="U834" i="19" s="1"/>
  <c r="U835" i="19" s="1"/>
  <c r="U836" i="19" s="1"/>
  <c r="U837" i="19" s="1"/>
  <c r="U838" i="19" s="1"/>
  <c r="U839" i="19" s="1"/>
  <c r="U840" i="19" s="1"/>
  <c r="U841" i="19" s="1"/>
  <c r="U842" i="19" s="1"/>
  <c r="U843" i="19" s="1"/>
  <c r="U844" i="19" s="1"/>
  <c r="U845" i="19" s="1"/>
  <c r="U846" i="19" s="1"/>
  <c r="U847" i="19" s="1"/>
  <c r="U848" i="19" s="1"/>
  <c r="U849" i="19" s="1"/>
  <c r="U850" i="19" s="1"/>
  <c r="U851" i="19" s="1"/>
  <c r="U852" i="19" s="1"/>
  <c r="U853" i="19" s="1"/>
  <c r="U854" i="19" s="1"/>
  <c r="U855" i="19" s="1"/>
  <c r="U856" i="19" s="1"/>
  <c r="U857" i="19" s="1"/>
  <c r="U858" i="19" s="1"/>
  <c r="U859" i="19" s="1"/>
  <c r="U860" i="19" s="1"/>
  <c r="U861" i="19" s="1"/>
  <c r="U862" i="19" s="1"/>
  <c r="U863" i="19" s="1"/>
  <c r="U864" i="19" s="1"/>
  <c r="U865" i="19" s="1"/>
  <c r="U866" i="19" s="1"/>
  <c r="U867" i="19" s="1"/>
  <c r="U868" i="19" s="1"/>
  <c r="U869" i="19" s="1"/>
  <c r="U870" i="19" s="1"/>
  <c r="U871" i="19" s="1"/>
  <c r="U872" i="19" s="1"/>
  <c r="U873" i="19" s="1"/>
  <c r="U874" i="19" s="1"/>
  <c r="U875" i="19" s="1"/>
  <c r="U876" i="19" s="1"/>
  <c r="U877" i="19" s="1"/>
  <c r="U878" i="19" s="1"/>
  <c r="U879" i="19" s="1"/>
  <c r="U880" i="19" s="1"/>
  <c r="U881" i="19" s="1"/>
  <c r="U882" i="19" s="1"/>
  <c r="U883" i="19" s="1"/>
  <c r="U884" i="19" s="1"/>
  <c r="U885" i="19" s="1"/>
  <c r="U886" i="19" s="1"/>
  <c r="U887" i="19" s="1"/>
  <c r="U888" i="19" s="1"/>
  <c r="U889" i="19" s="1"/>
  <c r="U890" i="19" s="1"/>
  <c r="U891" i="19" s="1"/>
  <c r="U892" i="19" s="1"/>
  <c r="U893" i="19" s="1"/>
  <c r="U894" i="19" s="1"/>
  <c r="U895" i="19" s="1"/>
  <c r="U896" i="19" s="1"/>
  <c r="U897" i="19" s="1"/>
  <c r="U898" i="19" s="1"/>
  <c r="U899" i="19" s="1"/>
  <c r="U900" i="19" s="1"/>
  <c r="U901" i="19" s="1"/>
  <c r="U902" i="19" s="1"/>
  <c r="U903" i="19" s="1"/>
  <c r="U904" i="19" s="1"/>
  <c r="U905" i="19" s="1"/>
  <c r="U906" i="19" s="1"/>
  <c r="U907" i="19" s="1"/>
  <c r="U908" i="19" s="1"/>
  <c r="U909" i="19" s="1"/>
  <c r="U910" i="19" s="1"/>
  <c r="U911" i="19" s="1"/>
  <c r="U912" i="19" s="1"/>
  <c r="U913" i="19" s="1"/>
  <c r="U914" i="19" s="1"/>
  <c r="U915" i="19" s="1"/>
  <c r="U916" i="19" s="1"/>
  <c r="U917" i="19" s="1"/>
  <c r="U918" i="19" s="1"/>
  <c r="U919" i="19" s="1"/>
  <c r="U920" i="19" s="1"/>
  <c r="U921" i="19" s="1"/>
  <c r="U922" i="19" s="1"/>
  <c r="U923" i="19" s="1"/>
  <c r="U924" i="19" s="1"/>
  <c r="U925" i="19" s="1"/>
  <c r="U926" i="19" s="1"/>
  <c r="U927" i="19" s="1"/>
  <c r="U928" i="19" s="1"/>
  <c r="U929" i="19" s="1"/>
  <c r="U930" i="19" s="1"/>
  <c r="U931" i="19" s="1"/>
  <c r="U932" i="19" s="1"/>
  <c r="U933" i="19" s="1"/>
  <c r="U934" i="19" s="1"/>
  <c r="U935" i="19" s="1"/>
  <c r="U936" i="19" s="1"/>
  <c r="U937" i="19" s="1"/>
  <c r="U938" i="19" s="1"/>
  <c r="U939" i="19" s="1"/>
  <c r="U940" i="19" s="1"/>
  <c r="U941" i="19" s="1"/>
  <c r="U942" i="19" s="1"/>
  <c r="U943" i="19" s="1"/>
  <c r="U944" i="19" s="1"/>
  <c r="U945" i="19" s="1"/>
  <c r="U946" i="19" s="1"/>
  <c r="U947" i="19" s="1"/>
  <c r="U948" i="19" s="1"/>
  <c r="U949" i="19" s="1"/>
  <c r="U950" i="19" s="1"/>
  <c r="U951" i="19" s="1"/>
  <c r="U952" i="19" s="1"/>
  <c r="U953" i="19" s="1"/>
  <c r="U954" i="19" s="1"/>
  <c r="U955" i="19" s="1"/>
  <c r="U956" i="19" s="1"/>
  <c r="U957" i="19" s="1"/>
  <c r="U958" i="19" s="1"/>
  <c r="U959" i="19" s="1"/>
  <c r="U960" i="19" s="1"/>
  <c r="U961" i="19" s="1"/>
  <c r="U962" i="19" s="1"/>
  <c r="U963" i="19" s="1"/>
  <c r="U964" i="19" s="1"/>
  <c r="U965" i="19" s="1"/>
  <c r="U966" i="19" s="1"/>
  <c r="U967" i="19" s="1"/>
  <c r="U968" i="19" s="1"/>
  <c r="U969" i="19" s="1"/>
  <c r="U970" i="19" s="1"/>
  <c r="U971" i="19" s="1"/>
  <c r="U972" i="19" s="1"/>
  <c r="U973" i="19" s="1"/>
  <c r="U974" i="19" s="1"/>
  <c r="U975" i="19" s="1"/>
  <c r="U976" i="19" s="1"/>
  <c r="U977" i="19" s="1"/>
  <c r="U978" i="19" s="1"/>
  <c r="U979" i="19" s="1"/>
  <c r="U980" i="19" s="1"/>
  <c r="U981" i="19" s="1"/>
  <c r="U982" i="19" s="1"/>
  <c r="U983" i="19" s="1"/>
  <c r="U984" i="19" s="1"/>
  <c r="U985" i="19" s="1"/>
  <c r="U986" i="19" s="1"/>
  <c r="U987" i="19" s="1"/>
  <c r="U988" i="19" s="1"/>
  <c r="U989" i="19" s="1"/>
  <c r="U990" i="19" s="1"/>
  <c r="U991" i="19" s="1"/>
  <c r="U992" i="19" s="1"/>
  <c r="U993" i="19" s="1"/>
  <c r="U994" i="19" s="1"/>
  <c r="U995" i="19" s="1"/>
  <c r="U996" i="19" s="1"/>
  <c r="U997" i="19" s="1"/>
  <c r="U998" i="19" s="1"/>
  <c r="U999" i="19" s="1"/>
  <c r="U1000" i="19" s="1"/>
  <c r="U1001" i="19" s="1"/>
  <c r="U1002" i="19" s="1"/>
  <c r="U1003" i="19" s="1"/>
  <c r="U1004" i="19" s="1"/>
  <c r="U1005" i="19" s="1"/>
  <c r="U1006" i="19" s="1"/>
  <c r="U1007" i="19" s="1"/>
  <c r="U1008" i="19" s="1"/>
  <c r="U1009" i="19" s="1"/>
  <c r="U1010" i="19" s="1"/>
  <c r="U1011" i="19" s="1"/>
  <c r="U1012" i="19" s="1"/>
  <c r="U1013" i="19" s="1"/>
  <c r="U1014" i="19" s="1"/>
  <c r="U1015" i="19" s="1"/>
  <c r="U1016" i="19" s="1"/>
  <c r="U1017" i="19" s="1"/>
  <c r="U1018" i="19" s="1"/>
  <c r="U1019" i="19" s="1"/>
  <c r="U1020" i="19" s="1"/>
  <c r="U1021" i="19" s="1"/>
  <c r="U1022" i="19" s="1"/>
  <c r="U1023" i="19" s="1"/>
  <c r="U1024" i="19" s="1"/>
  <c r="U1025" i="19" s="1"/>
  <c r="U1026" i="19" s="1"/>
  <c r="U1027" i="19" s="1"/>
  <c r="U1028" i="19" s="1"/>
  <c r="U1029" i="19" s="1"/>
  <c r="U1030" i="19" s="1"/>
  <c r="U1031" i="19" s="1"/>
  <c r="U1032" i="19" s="1"/>
  <c r="U1033" i="19" s="1"/>
  <c r="U1034" i="19" s="1"/>
  <c r="U1035" i="19" s="1"/>
  <c r="U1036" i="19" s="1"/>
  <c r="U1037" i="19" s="1"/>
  <c r="U1038" i="19" s="1"/>
  <c r="U1039" i="19" s="1"/>
  <c r="U1040" i="19" s="1"/>
  <c r="U1041" i="19" s="1"/>
  <c r="U1042" i="19" s="1"/>
  <c r="U1043" i="19" s="1"/>
  <c r="U1044" i="19" s="1"/>
  <c r="U1045" i="19" s="1"/>
  <c r="U1046" i="19" s="1"/>
  <c r="U1047" i="19" s="1"/>
  <c r="U1048" i="19" s="1"/>
  <c r="U1049" i="19" s="1"/>
  <c r="U1050" i="19" s="1"/>
  <c r="U1051" i="19" s="1"/>
  <c r="U1052" i="19" s="1"/>
  <c r="U1053" i="19" s="1"/>
  <c r="U1054" i="19" s="1"/>
  <c r="U1055" i="19" s="1"/>
  <c r="U1056" i="19" s="1"/>
  <c r="U1057" i="19" s="1"/>
  <c r="U1058" i="19" s="1"/>
  <c r="U1059" i="19" s="1"/>
  <c r="U1060" i="19" s="1"/>
  <c r="U1061" i="19" s="1"/>
  <c r="U1062" i="19" s="1"/>
  <c r="U1063" i="19" s="1"/>
  <c r="U1064" i="19" s="1"/>
  <c r="U1065" i="19" s="1"/>
  <c r="U1066" i="19" s="1"/>
  <c r="U1067" i="19" s="1"/>
  <c r="U1068" i="19" s="1"/>
  <c r="U1069" i="19" s="1"/>
  <c r="U1070" i="19" s="1"/>
  <c r="U1071" i="19" s="1"/>
  <c r="U1072" i="19" s="1"/>
  <c r="U1073" i="19" s="1"/>
  <c r="U1074" i="19" s="1"/>
  <c r="U1075" i="19" s="1"/>
  <c r="U1076" i="19" s="1"/>
  <c r="U1077" i="19" s="1"/>
  <c r="U1078" i="19" s="1"/>
  <c r="U1079" i="19" s="1"/>
  <c r="U1080" i="19" s="1"/>
  <c r="U1081" i="19" s="1"/>
  <c r="U1082" i="19" s="1"/>
  <c r="U1083" i="19" s="1"/>
  <c r="U1084" i="19" s="1"/>
  <c r="U1085" i="19" s="1"/>
  <c r="U1086" i="19" s="1"/>
  <c r="U1087" i="19" s="1"/>
  <c r="U1088" i="19" s="1"/>
  <c r="U1089" i="19" s="1"/>
  <c r="U1090" i="19" s="1"/>
  <c r="U1091" i="19" s="1"/>
  <c r="U1092" i="19" s="1"/>
  <c r="U1093" i="19" s="1"/>
  <c r="U1094" i="19" s="1"/>
  <c r="U1095" i="19" s="1"/>
  <c r="U1096" i="19" s="1"/>
  <c r="U1097" i="19" s="1"/>
  <c r="U1098" i="19" s="1"/>
  <c r="U1099" i="19" s="1"/>
  <c r="U1100" i="19" s="1"/>
  <c r="U1101" i="19" s="1"/>
  <c r="U1102" i="19" s="1"/>
  <c r="U1103" i="19" s="1"/>
  <c r="U1104" i="19" s="1"/>
  <c r="U1105" i="19" s="1"/>
  <c r="U1106" i="19" s="1"/>
  <c r="U1107" i="19" s="1"/>
  <c r="U1108" i="19" s="1"/>
  <c r="U1109" i="19" s="1"/>
  <c r="U1110" i="19" s="1"/>
  <c r="U1111" i="19" s="1"/>
  <c r="U1112" i="19" s="1"/>
  <c r="U1113" i="19" s="1"/>
  <c r="U1114" i="19" s="1"/>
  <c r="U1115" i="19" s="1"/>
  <c r="U1116" i="19" s="1"/>
  <c r="U1117" i="19" s="1"/>
  <c r="U1118" i="19" s="1"/>
  <c r="U1119" i="19" s="1"/>
  <c r="U1120" i="19" s="1"/>
  <c r="U1121" i="19" s="1"/>
  <c r="U1122" i="19" s="1"/>
  <c r="U1123" i="19" s="1"/>
  <c r="U1124" i="19" s="1"/>
  <c r="U1125" i="19" s="1"/>
  <c r="U1126" i="19" s="1"/>
  <c r="U1127" i="19" s="1"/>
  <c r="U1128" i="19" s="1"/>
  <c r="U1129" i="19" s="1"/>
  <c r="U1130" i="19" s="1"/>
  <c r="U1131" i="19" s="1"/>
  <c r="U1132" i="19" s="1"/>
  <c r="U1133" i="19" s="1"/>
  <c r="U1134" i="19" s="1"/>
  <c r="U1135" i="19" s="1"/>
  <c r="U1136" i="19" s="1"/>
  <c r="U1137" i="19" s="1"/>
  <c r="U1138" i="19" s="1"/>
  <c r="U1139" i="19" s="1"/>
  <c r="U1140" i="19" s="1"/>
  <c r="U1141" i="19" s="1"/>
  <c r="U1142" i="19" s="1"/>
  <c r="U1143" i="19" s="1"/>
  <c r="U1144" i="19" s="1"/>
  <c r="U1145" i="19" s="1"/>
  <c r="U1146" i="19" s="1"/>
  <c r="U1147" i="19" s="1"/>
  <c r="U1148" i="19" s="1"/>
  <c r="U1149" i="19" s="1"/>
  <c r="U1150" i="19" s="1"/>
  <c r="U1151" i="19" s="1"/>
  <c r="U1152" i="19" s="1"/>
  <c r="U1153" i="19" s="1"/>
  <c r="U1154" i="19" s="1"/>
  <c r="U1155" i="19" s="1"/>
  <c r="U1156" i="19" s="1"/>
  <c r="U1157" i="19" s="1"/>
  <c r="U1158" i="19" s="1"/>
  <c r="U1159" i="19" s="1"/>
  <c r="U1160" i="19" s="1"/>
  <c r="U1161" i="19" s="1"/>
  <c r="U1162" i="19" s="1"/>
  <c r="U1163" i="19" s="1"/>
  <c r="U1164" i="19" s="1"/>
  <c r="U1165" i="19" s="1"/>
  <c r="U1166" i="19" s="1"/>
  <c r="U1167" i="19" s="1"/>
  <c r="U1168" i="19" s="1"/>
  <c r="U1169" i="19" s="1"/>
  <c r="U1170" i="19" s="1"/>
  <c r="U1171" i="19" s="1"/>
  <c r="U1172" i="19" s="1"/>
  <c r="U1173" i="19" s="1"/>
  <c r="U1174" i="19" s="1"/>
  <c r="U1175" i="19" s="1"/>
  <c r="U1176" i="19" s="1"/>
  <c r="U1177" i="19" s="1"/>
  <c r="U1178" i="19" s="1"/>
  <c r="U1179" i="19" s="1"/>
  <c r="U1180" i="19" s="1"/>
  <c r="U1181" i="19" s="1"/>
  <c r="U1182" i="19" s="1"/>
  <c r="U1183" i="19" s="1"/>
  <c r="U1184" i="19" s="1"/>
  <c r="U1185" i="19" s="1"/>
  <c r="U1186" i="19" s="1"/>
  <c r="U1187" i="19" s="1"/>
  <c r="U1188" i="19" s="1"/>
  <c r="U1189" i="19" s="1"/>
  <c r="U1190" i="19" s="1"/>
  <c r="U1191" i="19" s="1"/>
  <c r="U1192" i="19" s="1"/>
  <c r="U1193" i="19" s="1"/>
  <c r="U1194" i="19" s="1"/>
  <c r="U1195" i="19" s="1"/>
  <c r="U1196" i="19" s="1"/>
  <c r="U1197" i="19" s="1"/>
  <c r="U1198" i="19" s="1"/>
  <c r="U1199" i="19" s="1"/>
  <c r="U1200" i="19" s="1"/>
  <c r="U1201" i="19" s="1"/>
  <c r="U1202" i="19" s="1"/>
  <c r="U1203" i="19" s="1"/>
  <c r="U1204" i="19" s="1"/>
  <c r="U1205" i="19" s="1"/>
  <c r="U1206" i="19" s="1"/>
  <c r="U1207" i="19" s="1"/>
  <c r="U1208" i="19" s="1"/>
  <c r="U1209" i="19" s="1"/>
  <c r="U1210" i="19" s="1"/>
  <c r="U1211" i="19" s="1"/>
  <c r="U1212" i="19" s="1"/>
  <c r="U1213" i="19" s="1"/>
  <c r="U1214" i="19" s="1"/>
  <c r="U1215" i="19" s="1"/>
  <c r="U1216" i="19" s="1"/>
  <c r="U1217" i="19" s="1"/>
  <c r="U1218" i="19" s="1"/>
  <c r="U1219" i="19" s="1"/>
  <c r="U1220" i="19" s="1"/>
  <c r="U1221" i="19" s="1"/>
  <c r="U1222" i="19" s="1"/>
  <c r="U1223" i="19" s="1"/>
  <c r="U1224" i="19" s="1"/>
  <c r="U1225" i="19" s="1"/>
  <c r="U1226" i="19" s="1"/>
  <c r="U1227" i="19" s="1"/>
  <c r="U1228" i="19" s="1"/>
  <c r="U1229" i="19" s="1"/>
  <c r="U1230" i="19" s="1"/>
  <c r="U1231" i="19" s="1"/>
  <c r="U1232" i="19" s="1"/>
  <c r="U1233" i="19" s="1"/>
  <c r="U1234" i="19" s="1"/>
  <c r="U1235" i="19" s="1"/>
  <c r="U1236" i="19" s="1"/>
  <c r="U1237" i="19" s="1"/>
  <c r="U1238" i="19" s="1"/>
  <c r="U1239" i="19" s="1"/>
  <c r="U1240" i="19" s="1"/>
  <c r="U1241" i="19" s="1"/>
  <c r="U1242" i="19" s="1"/>
  <c r="U1243" i="19" s="1"/>
  <c r="U1244" i="19" s="1"/>
  <c r="U1245" i="19" s="1"/>
  <c r="U1246" i="19" s="1"/>
  <c r="U1247" i="19" s="1"/>
  <c r="U1248" i="19" s="1"/>
  <c r="U1249" i="19" s="1"/>
  <c r="U1250" i="19" s="1"/>
  <c r="U1251" i="19" s="1"/>
  <c r="U1252" i="19" s="1"/>
  <c r="U1253" i="19" s="1"/>
  <c r="U1254" i="19" s="1"/>
  <c r="U1255" i="19" s="1"/>
  <c r="U1256" i="19" s="1"/>
  <c r="U1257" i="19" s="1"/>
  <c r="U1258" i="19" s="1"/>
  <c r="U1259" i="19" s="1"/>
  <c r="U1260" i="19" s="1"/>
  <c r="U1261" i="19" s="1"/>
  <c r="U1262" i="19" s="1"/>
  <c r="U1263" i="19" s="1"/>
  <c r="U1264" i="19" s="1"/>
  <c r="U1265" i="19" s="1"/>
  <c r="U1266" i="19" s="1"/>
  <c r="U1267" i="19" s="1"/>
  <c r="U1268" i="19" s="1"/>
  <c r="U1269" i="19" s="1"/>
  <c r="U1270" i="19" s="1"/>
  <c r="U1271" i="19" s="1"/>
  <c r="U1272" i="19" s="1"/>
  <c r="U1273" i="19" s="1"/>
  <c r="U1274" i="19" s="1"/>
  <c r="U1275" i="19" s="1"/>
  <c r="U1276" i="19" s="1"/>
  <c r="U1277" i="19" s="1"/>
  <c r="U1278" i="19" s="1"/>
  <c r="U1279" i="19" s="1"/>
  <c r="U1280" i="19" s="1"/>
  <c r="U1281" i="19" s="1"/>
  <c r="U1282" i="19" s="1"/>
  <c r="U1283" i="19" s="1"/>
  <c r="U1284" i="19" s="1"/>
  <c r="U1285" i="19" s="1"/>
  <c r="U1286" i="19" s="1"/>
  <c r="U1287" i="19" s="1"/>
  <c r="U1288" i="19" s="1"/>
  <c r="U1289" i="19" s="1"/>
  <c r="U1290" i="19" s="1"/>
  <c r="U1291" i="19" s="1"/>
  <c r="U1292" i="19" s="1"/>
  <c r="U1293" i="19" s="1"/>
  <c r="U1294" i="19" s="1"/>
  <c r="U1295" i="19" s="1"/>
  <c r="U1296" i="19" s="1"/>
  <c r="U1297" i="19" s="1"/>
  <c r="U1298" i="19" s="1"/>
  <c r="U1299" i="19" s="1"/>
  <c r="U1300" i="19" s="1"/>
  <c r="U1301" i="19" s="1"/>
  <c r="U1302" i="19" s="1"/>
  <c r="U1303" i="19" s="1"/>
  <c r="U1304" i="19" s="1"/>
  <c r="U1305" i="19" s="1"/>
  <c r="U1306" i="19" s="1"/>
  <c r="U1307" i="19" s="1"/>
  <c r="U1308" i="19" s="1"/>
  <c r="U1309" i="19" s="1"/>
  <c r="U1310" i="19" s="1"/>
  <c r="U1311" i="19" s="1"/>
  <c r="U1312" i="19" s="1"/>
  <c r="U1313" i="19" s="1"/>
  <c r="U1314" i="19" s="1"/>
  <c r="U1315" i="19" s="1"/>
  <c r="U1316" i="19" s="1"/>
  <c r="U1317" i="19" s="1"/>
  <c r="U1318" i="19" s="1"/>
  <c r="U1319" i="19" s="1"/>
  <c r="U1320" i="19" s="1"/>
  <c r="U1321" i="19" s="1"/>
  <c r="U1322" i="19" s="1"/>
  <c r="U1323" i="19" s="1"/>
  <c r="U1324" i="19" s="1"/>
  <c r="U1325" i="19" s="1"/>
  <c r="U1326" i="19" s="1"/>
  <c r="U1327" i="19" s="1"/>
  <c r="U1328" i="19" s="1"/>
  <c r="U1329" i="19" s="1"/>
  <c r="U1330" i="19" s="1"/>
  <c r="U1331" i="19" s="1"/>
  <c r="U1332" i="19" s="1"/>
  <c r="U1333" i="19" s="1"/>
  <c r="U1334" i="19" s="1"/>
  <c r="U1335" i="19" s="1"/>
  <c r="U1336" i="19" s="1"/>
  <c r="U1337" i="19" s="1"/>
  <c r="U1338" i="19" s="1"/>
  <c r="U1339" i="19" s="1"/>
  <c r="U1340" i="19" s="1"/>
  <c r="U1341" i="19" s="1"/>
  <c r="U1342" i="19" s="1"/>
  <c r="U1343" i="19" s="1"/>
  <c r="U1344" i="19" s="1"/>
  <c r="U1345" i="19" s="1"/>
  <c r="U1346" i="19" s="1"/>
  <c r="U1347" i="19" s="1"/>
  <c r="U1348" i="19" s="1"/>
  <c r="U1349" i="19" s="1"/>
  <c r="U1350" i="19" s="1"/>
  <c r="U1351" i="19" s="1"/>
  <c r="U1352" i="19" s="1"/>
  <c r="U1353" i="19" s="1"/>
  <c r="U1354" i="19" s="1"/>
  <c r="U1355" i="19" s="1"/>
  <c r="U1356" i="19" s="1"/>
  <c r="U1357" i="19" s="1"/>
  <c r="U1358" i="19" s="1"/>
  <c r="U1359" i="19" s="1"/>
  <c r="U1360" i="19" s="1"/>
  <c r="U1361" i="19" s="1"/>
  <c r="U1362" i="19" s="1"/>
  <c r="U1363" i="19" s="1"/>
  <c r="U1364" i="19" s="1"/>
  <c r="U1365" i="19" s="1"/>
  <c r="U1366" i="19" s="1"/>
  <c r="U1367" i="19" s="1"/>
  <c r="U1368" i="19" s="1"/>
  <c r="U1369" i="19" s="1"/>
  <c r="U1370" i="19" s="1"/>
  <c r="U1371" i="19" s="1"/>
  <c r="U1372" i="19" s="1"/>
  <c r="U1373" i="19" s="1"/>
  <c r="U1374" i="19" s="1"/>
  <c r="U1375" i="19" s="1"/>
  <c r="U1376" i="19" s="1"/>
  <c r="U1377" i="19" s="1"/>
  <c r="U1378" i="19" s="1"/>
  <c r="U1379" i="19" s="1"/>
  <c r="U1380" i="19" s="1"/>
  <c r="U1381" i="19" s="1"/>
  <c r="U1382" i="19" s="1"/>
  <c r="U1383" i="19" s="1"/>
  <c r="U1384" i="19" s="1"/>
  <c r="U1385" i="19" s="1"/>
  <c r="U1386" i="19" s="1"/>
  <c r="U1387" i="19" s="1"/>
  <c r="U1388" i="19" s="1"/>
  <c r="U1389" i="19" s="1"/>
  <c r="U1390" i="19" s="1"/>
  <c r="U1391" i="19" s="1"/>
  <c r="U1392" i="19" s="1"/>
  <c r="U1393" i="19" s="1"/>
  <c r="U1394" i="19" s="1"/>
  <c r="U1395" i="19" s="1"/>
  <c r="U1396" i="19" s="1"/>
  <c r="U1397" i="19" s="1"/>
  <c r="U1398" i="19" s="1"/>
  <c r="U1399" i="19" s="1"/>
  <c r="U1400" i="19" s="1"/>
  <c r="U1401" i="19" s="1"/>
  <c r="U1402" i="19" s="1"/>
  <c r="U1403" i="19" s="1"/>
  <c r="U1404" i="19" s="1"/>
  <c r="U1405" i="19" s="1"/>
  <c r="U1406" i="19" s="1"/>
  <c r="U1407" i="19" s="1"/>
  <c r="U1408" i="19" s="1"/>
  <c r="U1409" i="19" s="1"/>
  <c r="U1410" i="19" s="1"/>
  <c r="U1411" i="19" s="1"/>
  <c r="U1412" i="19" s="1"/>
  <c r="U1413" i="19" s="1"/>
  <c r="U1414" i="19" s="1"/>
  <c r="U1415" i="19" s="1"/>
  <c r="U1416" i="19" s="1"/>
  <c r="U1417" i="19" s="1"/>
  <c r="U1418" i="19" s="1"/>
  <c r="U1419" i="19" s="1"/>
  <c r="U1420" i="19" s="1"/>
  <c r="U1421" i="19" s="1"/>
  <c r="U1422" i="19" s="1"/>
  <c r="U1423" i="19" s="1"/>
  <c r="U1424" i="19" s="1"/>
  <c r="U1425" i="19" s="1"/>
  <c r="U1426" i="19" s="1"/>
  <c r="U1427" i="19" s="1"/>
  <c r="U1428" i="19" s="1"/>
  <c r="U1429" i="19" s="1"/>
  <c r="U1430" i="19" s="1"/>
  <c r="U1431" i="19" s="1"/>
  <c r="U1432" i="19" s="1"/>
  <c r="U1433" i="19" s="1"/>
  <c r="U1434" i="19" s="1"/>
  <c r="U1435" i="19" s="1"/>
  <c r="U1436" i="19" s="1"/>
  <c r="U1437" i="19" s="1"/>
  <c r="U1438" i="19" s="1"/>
  <c r="U1439" i="19" s="1"/>
  <c r="U1440" i="19" s="1"/>
  <c r="U1441" i="19" s="1"/>
  <c r="U1442" i="19" s="1"/>
  <c r="U1443" i="19" s="1"/>
  <c r="U1444" i="19" s="1"/>
  <c r="U1445" i="19" s="1"/>
  <c r="U1446" i="19" s="1"/>
  <c r="U1447" i="19" s="1"/>
  <c r="U1448" i="19" s="1"/>
  <c r="U1449" i="19" s="1"/>
  <c r="U1450" i="19" s="1"/>
  <c r="U1451" i="19" s="1"/>
  <c r="U1452" i="19" s="1"/>
  <c r="U1453" i="19" s="1"/>
  <c r="U1454" i="19" s="1"/>
  <c r="U1455" i="19" s="1"/>
  <c r="U1456" i="19" s="1"/>
  <c r="U1457" i="19" s="1"/>
  <c r="U1458" i="19" s="1"/>
  <c r="U1459" i="19" s="1"/>
  <c r="U1460" i="19" s="1"/>
  <c r="U1461" i="19" s="1"/>
  <c r="U1462" i="19" s="1"/>
  <c r="U1463" i="19" s="1"/>
  <c r="U1464" i="19" s="1"/>
  <c r="U1465" i="19" s="1"/>
  <c r="U1466" i="19" s="1"/>
  <c r="U1467" i="19" s="1"/>
  <c r="U1468" i="19" s="1"/>
  <c r="U1469" i="19" s="1"/>
  <c r="U1470" i="19" s="1"/>
  <c r="U1471" i="19" s="1"/>
  <c r="U1472" i="19" s="1"/>
  <c r="U1473" i="19" s="1"/>
  <c r="U1474" i="19" s="1"/>
  <c r="U1475" i="19" s="1"/>
  <c r="U1476" i="19" s="1"/>
  <c r="U1477" i="19" s="1"/>
  <c r="U1478" i="19" s="1"/>
  <c r="U1479" i="19" s="1"/>
  <c r="U1480" i="19" s="1"/>
  <c r="U1481" i="19" s="1"/>
  <c r="U1482" i="19" s="1"/>
  <c r="U1483" i="19" s="1"/>
  <c r="U1484" i="19" s="1"/>
  <c r="U1485" i="19" s="1"/>
  <c r="U1486" i="19" s="1"/>
  <c r="U1487" i="19" s="1"/>
  <c r="U1488" i="19" s="1"/>
  <c r="U1489" i="19" s="1"/>
  <c r="U1490" i="19" s="1"/>
  <c r="U1491" i="19" s="1"/>
  <c r="U1492" i="19" s="1"/>
  <c r="U1493" i="19" s="1"/>
  <c r="U1494" i="19" s="1"/>
  <c r="U1495" i="19" s="1"/>
  <c r="U1496" i="19" s="1"/>
  <c r="U1497" i="19" s="1"/>
  <c r="U1498" i="19" s="1"/>
  <c r="U1499" i="19" s="1"/>
  <c r="U1500" i="19" s="1"/>
  <c r="U1501" i="19" s="1"/>
  <c r="U1502" i="19" s="1"/>
  <c r="U1503" i="19" s="1"/>
  <c r="U1504" i="19" s="1"/>
  <c r="U1505" i="19" s="1"/>
  <c r="U1506" i="19" s="1"/>
  <c r="U1507" i="19" s="1"/>
  <c r="U1508" i="19" s="1"/>
  <c r="U1509" i="19" s="1"/>
  <c r="U1510" i="19" s="1"/>
  <c r="U1511" i="19" s="1"/>
  <c r="U1512" i="19" s="1"/>
  <c r="U1513" i="19" s="1"/>
  <c r="U1514" i="19" s="1"/>
  <c r="U1515" i="19" s="1"/>
  <c r="U1516" i="19" s="1"/>
  <c r="U1517" i="19" s="1"/>
  <c r="U1518" i="19" s="1"/>
  <c r="U1519" i="19" s="1"/>
  <c r="U1520" i="19" s="1"/>
  <c r="U1521" i="19" s="1"/>
  <c r="U1522" i="19" s="1"/>
  <c r="U1523" i="19" s="1"/>
  <c r="U1524" i="19" s="1"/>
  <c r="U1525" i="19" s="1"/>
  <c r="U1526" i="19" s="1"/>
  <c r="U1527" i="19" s="1"/>
  <c r="U1528" i="19" s="1"/>
  <c r="U1529" i="19" s="1"/>
  <c r="U1530" i="19" s="1"/>
  <c r="U1531" i="19" s="1"/>
  <c r="U1532" i="19" s="1"/>
  <c r="U1533" i="19" s="1"/>
  <c r="U1534" i="19" s="1"/>
  <c r="U1535" i="19" s="1"/>
  <c r="U1536" i="19" s="1"/>
  <c r="U1537" i="19" s="1"/>
  <c r="U1538" i="19" s="1"/>
  <c r="U1539" i="19" s="1"/>
  <c r="U1540" i="19" s="1"/>
  <c r="U1541" i="19" s="1"/>
  <c r="U1542" i="19" s="1"/>
  <c r="U1543" i="19" s="1"/>
  <c r="U1544" i="19" s="1"/>
  <c r="U1545" i="19" s="1"/>
  <c r="U1546" i="19" s="1"/>
  <c r="U1547" i="19" s="1"/>
  <c r="U1548" i="19" s="1"/>
  <c r="U1549" i="19" s="1"/>
  <c r="U1550" i="19" s="1"/>
  <c r="U1551" i="19" s="1"/>
  <c r="U1552" i="19" s="1"/>
  <c r="U1553" i="19" s="1"/>
  <c r="U1554" i="19" s="1"/>
  <c r="U1555" i="19" s="1"/>
  <c r="U1556" i="19" s="1"/>
  <c r="U1557" i="19" s="1"/>
  <c r="U1558" i="19" s="1"/>
  <c r="U1559" i="19" s="1"/>
  <c r="U1560" i="19" s="1"/>
  <c r="U1561" i="19" s="1"/>
  <c r="U1562" i="19" s="1"/>
  <c r="U1563" i="19" s="1"/>
  <c r="U1564" i="19" s="1"/>
  <c r="U1565" i="19" s="1"/>
  <c r="U1566" i="19" s="1"/>
  <c r="U1567" i="19" s="1"/>
  <c r="U1568" i="19" s="1"/>
  <c r="U1569" i="19" s="1"/>
  <c r="U1570" i="19" s="1"/>
  <c r="U1571" i="19" s="1"/>
  <c r="U1572" i="19" s="1"/>
  <c r="U1573" i="19" s="1"/>
  <c r="U1574" i="19" s="1"/>
  <c r="U1575" i="19" s="1"/>
  <c r="U1576" i="19" s="1"/>
  <c r="U1577" i="19" s="1"/>
  <c r="U1578" i="19" s="1"/>
  <c r="U1579" i="19" s="1"/>
  <c r="U1580" i="19" s="1"/>
  <c r="U1581" i="19" s="1"/>
  <c r="U1582" i="19" s="1"/>
  <c r="U1583" i="19" s="1"/>
  <c r="U1584" i="19" s="1"/>
  <c r="U1585" i="19" s="1"/>
  <c r="U1586" i="19" s="1"/>
  <c r="U1587" i="19" s="1"/>
  <c r="U1588" i="19" s="1"/>
  <c r="U1589" i="19" s="1"/>
  <c r="U1590" i="19" s="1"/>
  <c r="U1591" i="19" s="1"/>
  <c r="U1592" i="19" s="1"/>
  <c r="U1593" i="19" s="1"/>
  <c r="U1594" i="19" s="1"/>
  <c r="U1595" i="19" s="1"/>
  <c r="U1596" i="19" s="1"/>
  <c r="U1597" i="19" s="1"/>
  <c r="U1598" i="19" s="1"/>
  <c r="U1599" i="19" s="1"/>
  <c r="U1600" i="19" s="1"/>
  <c r="U1601" i="19" s="1"/>
  <c r="U1602" i="19" s="1"/>
  <c r="U1603" i="19" s="1"/>
  <c r="U1604" i="19" s="1"/>
  <c r="U1605" i="19" s="1"/>
  <c r="U1606" i="19" s="1"/>
  <c r="U1607" i="19" s="1"/>
  <c r="U1608" i="19" s="1"/>
  <c r="U1609" i="19" s="1"/>
  <c r="U1610" i="19" s="1"/>
  <c r="U1611" i="19" s="1"/>
  <c r="U1612" i="19" s="1"/>
  <c r="U1613" i="19" s="1"/>
  <c r="U1614" i="19" s="1"/>
  <c r="U1615" i="19" s="1"/>
  <c r="U1616" i="19" s="1"/>
  <c r="U1617" i="19" s="1"/>
  <c r="U1618" i="19" s="1"/>
  <c r="U1619" i="19" s="1"/>
  <c r="U1620" i="19" s="1"/>
  <c r="U1621" i="19" s="1"/>
  <c r="U1622" i="19" s="1"/>
  <c r="U1623" i="19" s="1"/>
  <c r="U1624" i="19" s="1"/>
  <c r="U1625" i="19" s="1"/>
  <c r="U1626" i="19" s="1"/>
  <c r="U1627" i="19" s="1"/>
  <c r="U1628" i="19" s="1"/>
  <c r="U1629" i="19" s="1"/>
  <c r="U1630" i="19" s="1"/>
  <c r="U1631" i="19" s="1"/>
  <c r="U1632" i="19" s="1"/>
  <c r="U1633" i="19" s="1"/>
  <c r="U1634" i="19" s="1"/>
  <c r="U1635" i="19" s="1"/>
  <c r="U1636" i="19" s="1"/>
  <c r="U1637" i="19" s="1"/>
  <c r="U1638" i="19" s="1"/>
  <c r="U1639" i="19" s="1"/>
  <c r="U1640" i="19" s="1"/>
  <c r="U1641" i="19" s="1"/>
  <c r="U1642" i="19" s="1"/>
  <c r="U1643" i="19" s="1"/>
  <c r="U1644" i="19" s="1"/>
  <c r="U1645" i="19" s="1"/>
  <c r="U1646" i="19" s="1"/>
  <c r="U1647" i="19" s="1"/>
  <c r="U1648" i="19" s="1"/>
  <c r="U1649" i="19" s="1"/>
  <c r="U1650" i="19" s="1"/>
  <c r="U1651" i="19" s="1"/>
  <c r="U1652" i="19" s="1"/>
  <c r="U1653" i="19" s="1"/>
  <c r="U1654" i="19" s="1"/>
  <c r="U1655" i="19" s="1"/>
  <c r="U1656" i="19" s="1"/>
  <c r="U1657" i="19" s="1"/>
  <c r="U1658" i="19" s="1"/>
  <c r="U1659" i="19" s="1"/>
  <c r="U1660" i="19" s="1"/>
  <c r="U1661" i="19" s="1"/>
  <c r="U1662" i="19" s="1"/>
  <c r="U1663" i="19" s="1"/>
  <c r="U1664" i="19" s="1"/>
  <c r="U1665" i="19" s="1"/>
  <c r="U1666" i="19" s="1"/>
  <c r="U1667" i="19" s="1"/>
  <c r="U1668" i="19" s="1"/>
  <c r="U1669" i="19" s="1"/>
  <c r="U1670" i="19" s="1"/>
  <c r="U1671" i="19" s="1"/>
  <c r="U1672" i="19" s="1"/>
  <c r="U1673" i="19" s="1"/>
  <c r="U1674" i="19" s="1"/>
  <c r="U1675" i="19" s="1"/>
  <c r="U1676" i="19" s="1"/>
  <c r="U1677" i="19" s="1"/>
  <c r="U1678" i="19" s="1"/>
  <c r="U1679" i="19" s="1"/>
  <c r="U1680" i="19" s="1"/>
  <c r="U1681" i="19" s="1"/>
  <c r="U1682" i="19" s="1"/>
  <c r="U1683" i="19" s="1"/>
  <c r="U1684" i="19" s="1"/>
  <c r="U1685" i="19" s="1"/>
  <c r="U1686" i="19" s="1"/>
  <c r="U1687" i="19" s="1"/>
  <c r="U1688" i="19" s="1"/>
  <c r="U1689" i="19" s="1"/>
  <c r="U1690" i="19" s="1"/>
  <c r="U1691" i="19" s="1"/>
  <c r="U1692" i="19" s="1"/>
  <c r="U1693" i="19" s="1"/>
  <c r="U1694" i="19" s="1"/>
  <c r="U1695" i="19" s="1"/>
  <c r="U1696" i="19" s="1"/>
  <c r="U1697" i="19" s="1"/>
  <c r="U1698" i="19" s="1"/>
  <c r="U1699" i="19" s="1"/>
  <c r="U1700" i="19" s="1"/>
  <c r="U1701" i="19" s="1"/>
  <c r="U1702" i="19" s="1"/>
  <c r="U1703" i="19" s="1"/>
  <c r="U1704" i="19" s="1"/>
  <c r="U1705" i="19" s="1"/>
  <c r="U1706" i="19" s="1"/>
  <c r="U1707" i="19" s="1"/>
  <c r="U1708" i="19" s="1"/>
  <c r="U1709" i="19" s="1"/>
  <c r="U1710" i="19" s="1"/>
  <c r="U1711" i="19" s="1"/>
  <c r="U1712" i="19" s="1"/>
  <c r="U1713" i="19" s="1"/>
  <c r="U1714" i="19" s="1"/>
  <c r="U1715" i="19" s="1"/>
  <c r="U1716" i="19" s="1"/>
  <c r="U1717" i="19" s="1"/>
  <c r="U1718" i="19" s="1"/>
  <c r="U1719" i="19" s="1"/>
  <c r="U1720" i="19" s="1"/>
  <c r="U1721" i="19" s="1"/>
  <c r="U1722" i="19" s="1"/>
  <c r="U1723" i="19" s="1"/>
  <c r="U1724" i="19" s="1"/>
  <c r="U1725" i="19" s="1"/>
  <c r="U1726" i="19" s="1"/>
  <c r="U1727" i="19" s="1"/>
  <c r="U1728" i="19" s="1"/>
  <c r="U1729" i="19" s="1"/>
  <c r="U1730" i="19" s="1"/>
  <c r="U1731" i="19" s="1"/>
  <c r="U1732" i="19" s="1"/>
  <c r="U1733" i="19" s="1"/>
  <c r="U1734" i="19" s="1"/>
  <c r="U1735" i="19" s="1"/>
  <c r="U1736" i="19" s="1"/>
  <c r="U1737" i="19" s="1"/>
  <c r="U1738" i="19" s="1"/>
  <c r="U1739" i="19" s="1"/>
  <c r="U1740" i="19" s="1"/>
  <c r="U1741" i="19" s="1"/>
  <c r="U1742" i="19" s="1"/>
  <c r="U1743" i="19" s="1"/>
  <c r="U1744" i="19" s="1"/>
  <c r="U1745" i="19" s="1"/>
  <c r="U1746" i="19" s="1"/>
  <c r="U1747" i="19" s="1"/>
  <c r="U1748" i="19" s="1"/>
  <c r="U1749" i="19" s="1"/>
  <c r="U1750" i="19" s="1"/>
  <c r="U1751" i="19" s="1"/>
  <c r="U1752" i="19" s="1"/>
  <c r="U1753" i="19" s="1"/>
  <c r="U1754" i="19" s="1"/>
  <c r="U1755" i="19" s="1"/>
  <c r="U1756" i="19" s="1"/>
  <c r="U1757" i="19" s="1"/>
  <c r="U1758" i="19" s="1"/>
  <c r="U1759" i="19" s="1"/>
  <c r="U1760" i="19" s="1"/>
  <c r="U1761" i="19" s="1"/>
  <c r="U1762" i="19" s="1"/>
  <c r="U1763" i="19" s="1"/>
  <c r="U1764" i="19" s="1"/>
  <c r="U1765" i="19" s="1"/>
  <c r="U1766" i="19" s="1"/>
  <c r="U1767" i="19" s="1"/>
  <c r="U1768" i="19" s="1"/>
  <c r="U1769" i="19" s="1"/>
  <c r="U1770" i="19" s="1"/>
  <c r="U1771" i="19" s="1"/>
  <c r="U1772" i="19" s="1"/>
  <c r="U1773" i="19" s="1"/>
  <c r="U1774" i="19" s="1"/>
  <c r="U1775" i="19" s="1"/>
  <c r="U1776" i="19" s="1"/>
  <c r="U1777" i="19" s="1"/>
  <c r="U1778" i="19" s="1"/>
  <c r="U1779" i="19" s="1"/>
  <c r="U1780" i="19" s="1"/>
  <c r="U1781" i="19" s="1"/>
  <c r="U1782" i="19" s="1"/>
  <c r="U1783" i="19" s="1"/>
  <c r="U1784" i="19" s="1"/>
  <c r="U1785" i="19" s="1"/>
  <c r="U1786" i="19" s="1"/>
  <c r="U1787" i="19" s="1"/>
  <c r="U1788" i="19" s="1"/>
  <c r="U1789" i="19" s="1"/>
  <c r="U1790" i="19" s="1"/>
  <c r="U1791" i="19" s="1"/>
  <c r="U1792" i="19" s="1"/>
  <c r="U1793" i="19" s="1"/>
  <c r="U1794" i="19" s="1"/>
  <c r="U1795" i="19" s="1"/>
  <c r="U1796" i="19" s="1"/>
  <c r="U1797" i="19" s="1"/>
  <c r="U1798" i="19" s="1"/>
  <c r="U1799" i="19" s="1"/>
  <c r="U1800" i="19" s="1"/>
  <c r="U1801" i="19" s="1"/>
  <c r="U1802" i="19" s="1"/>
  <c r="U1803" i="19" s="1"/>
  <c r="U1804" i="19" s="1"/>
  <c r="U1805" i="19" s="1"/>
  <c r="U1806" i="19" s="1"/>
  <c r="U1807" i="19" s="1"/>
  <c r="U1808" i="19" s="1"/>
  <c r="U1809" i="19" s="1"/>
  <c r="U1810" i="19" s="1"/>
  <c r="U1811" i="19" s="1"/>
  <c r="U1812" i="19" s="1"/>
  <c r="U1813" i="19" s="1"/>
  <c r="U1814" i="19" s="1"/>
  <c r="U1815" i="19" s="1"/>
  <c r="U1816" i="19" s="1"/>
  <c r="U1817" i="19" s="1"/>
  <c r="U1818" i="19" s="1"/>
  <c r="U1819" i="19" s="1"/>
  <c r="U1820" i="19" s="1"/>
  <c r="U1821" i="19" s="1"/>
  <c r="U1822" i="19" s="1"/>
  <c r="U1823" i="19" s="1"/>
  <c r="U1824" i="19" s="1"/>
  <c r="U1825" i="19" s="1"/>
  <c r="U1826" i="19" s="1"/>
  <c r="U4" i="21"/>
  <c r="U5" i="21" s="1"/>
  <c r="U6" i="21" s="1"/>
  <c r="U7" i="21" s="1"/>
  <c r="U8" i="21" s="1"/>
  <c r="U9" i="21" s="1"/>
  <c r="U10" i="21" s="1"/>
  <c r="U11" i="21" s="1"/>
  <c r="U12" i="21" s="1"/>
  <c r="U13" i="21" s="1"/>
  <c r="U14" i="21" s="1"/>
  <c r="U15" i="21" s="1"/>
  <c r="U16" i="21" s="1"/>
  <c r="U17" i="21" s="1"/>
  <c r="U18" i="21" s="1"/>
  <c r="U19" i="21" s="1"/>
  <c r="U20" i="21" s="1"/>
  <c r="U21" i="21" s="1"/>
  <c r="U22" i="21" s="1"/>
  <c r="U23" i="21" s="1"/>
  <c r="U24" i="21" s="1"/>
  <c r="U25" i="21" s="1"/>
  <c r="U26" i="21" s="1"/>
  <c r="U27" i="21" s="1"/>
  <c r="U28" i="21" s="1"/>
  <c r="U29" i="21" s="1"/>
  <c r="U30" i="21" s="1"/>
  <c r="U31" i="21" s="1"/>
  <c r="U32" i="21" s="1"/>
  <c r="U33" i="21" s="1"/>
  <c r="U34" i="21" s="1"/>
  <c r="U35" i="21" s="1"/>
  <c r="U36" i="21" s="1"/>
  <c r="U37" i="21" s="1"/>
  <c r="U38" i="21" s="1"/>
  <c r="U39" i="21" s="1"/>
  <c r="U40" i="21" s="1"/>
  <c r="U41" i="21" s="1"/>
  <c r="U42" i="21" s="1"/>
  <c r="U43" i="21" s="1"/>
  <c r="U44" i="21" s="1"/>
  <c r="U45" i="21" s="1"/>
  <c r="U46" i="21" s="1"/>
  <c r="U47" i="21" s="1"/>
  <c r="U48" i="21" s="1"/>
  <c r="U49" i="21" s="1"/>
  <c r="U50" i="21" s="1"/>
  <c r="U51" i="21" s="1"/>
  <c r="U52" i="21" s="1"/>
  <c r="U53" i="21" s="1"/>
  <c r="U54" i="21" s="1"/>
  <c r="U55" i="21" s="1"/>
  <c r="U56" i="21" s="1"/>
  <c r="U57" i="21" s="1"/>
  <c r="U58" i="21" s="1"/>
  <c r="U59" i="21" s="1"/>
  <c r="U60" i="21" s="1"/>
  <c r="U61" i="21" s="1"/>
  <c r="U62" i="21" s="1"/>
  <c r="U63" i="21" s="1"/>
  <c r="U64" i="21" s="1"/>
  <c r="U65" i="21" s="1"/>
  <c r="U66" i="21" s="1"/>
  <c r="U67" i="21" s="1"/>
  <c r="U68" i="21" s="1"/>
  <c r="U69" i="21" s="1"/>
  <c r="U70" i="21" s="1"/>
  <c r="U71" i="21" s="1"/>
  <c r="U72" i="21" s="1"/>
  <c r="U73" i="21" s="1"/>
  <c r="U74" i="21" s="1"/>
  <c r="U75" i="21" s="1"/>
  <c r="U76" i="21" s="1"/>
  <c r="U77" i="21" s="1"/>
  <c r="U78" i="21" s="1"/>
  <c r="U79" i="21" s="1"/>
  <c r="U80" i="21" s="1"/>
  <c r="U81" i="21" s="1"/>
  <c r="U82" i="21" s="1"/>
  <c r="U83" i="21" s="1"/>
  <c r="U84" i="21" s="1"/>
  <c r="U85" i="21" s="1"/>
  <c r="U86" i="21" s="1"/>
  <c r="U87" i="21" s="1"/>
  <c r="U88" i="21" s="1"/>
  <c r="U89" i="21" s="1"/>
  <c r="U90" i="21" s="1"/>
  <c r="U91" i="21" s="1"/>
  <c r="U92" i="21" s="1"/>
  <c r="U93" i="21" s="1"/>
  <c r="U94" i="21" s="1"/>
  <c r="U95" i="21" s="1"/>
  <c r="U96" i="21" s="1"/>
  <c r="U97" i="21" s="1"/>
  <c r="U98" i="21" s="1"/>
  <c r="U99" i="21" s="1"/>
  <c r="U100" i="21" s="1"/>
  <c r="U101" i="21" s="1"/>
  <c r="U102" i="21" s="1"/>
  <c r="U103" i="21" s="1"/>
  <c r="U104" i="21" s="1"/>
  <c r="U105" i="21" s="1"/>
  <c r="U106" i="21" s="1"/>
  <c r="U107" i="21" s="1"/>
  <c r="U108" i="21" s="1"/>
  <c r="U109" i="21" s="1"/>
  <c r="U110" i="21" s="1"/>
  <c r="U111" i="21" s="1"/>
  <c r="U112" i="21" s="1"/>
  <c r="U113" i="21" s="1"/>
  <c r="U114" i="21" s="1"/>
  <c r="U115" i="21" s="1"/>
  <c r="U116" i="21" s="1"/>
  <c r="U117" i="21" s="1"/>
  <c r="U118" i="21" s="1"/>
  <c r="U119" i="21" s="1"/>
  <c r="U120" i="21" s="1"/>
  <c r="U121" i="21" s="1"/>
  <c r="U122" i="21" s="1"/>
  <c r="U123" i="21" s="1"/>
  <c r="U124" i="21" s="1"/>
  <c r="U125" i="21" s="1"/>
  <c r="U126" i="21" s="1"/>
  <c r="U127" i="21" s="1"/>
  <c r="U128" i="21" s="1"/>
  <c r="U129" i="21" s="1"/>
  <c r="U130" i="21" s="1"/>
  <c r="U131" i="21" s="1"/>
  <c r="U132" i="21" s="1"/>
  <c r="U133" i="21" s="1"/>
  <c r="U134" i="21" s="1"/>
  <c r="U135" i="21" s="1"/>
  <c r="U136" i="21" s="1"/>
  <c r="U137" i="21" s="1"/>
  <c r="U138" i="21" s="1"/>
  <c r="U139" i="21" s="1"/>
  <c r="U140" i="21" s="1"/>
  <c r="U141" i="21" s="1"/>
  <c r="U142" i="21" s="1"/>
  <c r="U143" i="21" s="1"/>
  <c r="U144" i="21" s="1"/>
  <c r="U145" i="21" s="1"/>
  <c r="U146" i="21" s="1"/>
  <c r="U147" i="21" s="1"/>
  <c r="U148" i="21" s="1"/>
  <c r="U149" i="21" s="1"/>
  <c r="U150" i="21" s="1"/>
  <c r="U151" i="21" s="1"/>
  <c r="U152" i="21" s="1"/>
  <c r="U153" i="21" s="1"/>
  <c r="U154" i="21" s="1"/>
  <c r="U155" i="21" s="1"/>
  <c r="U156" i="21" s="1"/>
  <c r="U157" i="21" s="1"/>
  <c r="U158" i="21" s="1"/>
  <c r="U159" i="21" s="1"/>
  <c r="U160" i="21" s="1"/>
  <c r="U161" i="21" s="1"/>
  <c r="U162" i="21" s="1"/>
  <c r="U163" i="21" s="1"/>
  <c r="U164" i="21" s="1"/>
  <c r="U165" i="21" s="1"/>
  <c r="U166" i="21" s="1"/>
  <c r="U167" i="21" s="1"/>
  <c r="U168" i="21" s="1"/>
  <c r="U169" i="21" s="1"/>
  <c r="U170" i="21" s="1"/>
  <c r="U171" i="21" s="1"/>
  <c r="U172" i="21" s="1"/>
  <c r="U173" i="21" s="1"/>
  <c r="U174" i="21" s="1"/>
  <c r="U175" i="21" s="1"/>
  <c r="U176" i="21" s="1"/>
  <c r="U177" i="21" s="1"/>
  <c r="U178" i="21" s="1"/>
  <c r="U179" i="21" s="1"/>
  <c r="U180" i="21" s="1"/>
  <c r="U181" i="21" s="1"/>
  <c r="U182" i="21" s="1"/>
  <c r="U183" i="21" s="1"/>
  <c r="U184" i="21" s="1"/>
  <c r="U185" i="21" s="1"/>
  <c r="U186" i="21" s="1"/>
  <c r="U187" i="21" s="1"/>
  <c r="U188" i="21" s="1"/>
  <c r="U189" i="21" s="1"/>
  <c r="U190" i="21" s="1"/>
  <c r="U191" i="21" s="1"/>
  <c r="U192" i="21" s="1"/>
  <c r="U193" i="21" s="1"/>
  <c r="U194" i="21" s="1"/>
  <c r="U195" i="21" s="1"/>
  <c r="U196" i="21" s="1"/>
  <c r="U197" i="21" s="1"/>
  <c r="U198" i="21" s="1"/>
  <c r="U199" i="21" s="1"/>
  <c r="U200" i="21" s="1"/>
  <c r="U201" i="21" s="1"/>
  <c r="U202" i="21" s="1"/>
  <c r="U203" i="21" s="1"/>
  <c r="U204" i="21" s="1"/>
  <c r="U205" i="21" s="1"/>
  <c r="U206" i="21" s="1"/>
  <c r="U207" i="21" s="1"/>
  <c r="U208" i="21" s="1"/>
  <c r="U209" i="21" s="1"/>
  <c r="U210" i="21" s="1"/>
  <c r="U211" i="21" s="1"/>
  <c r="U212" i="21" s="1"/>
  <c r="U213" i="21" s="1"/>
  <c r="U214" i="21" s="1"/>
  <c r="U215" i="21" s="1"/>
  <c r="U216" i="21" s="1"/>
  <c r="U217" i="21" s="1"/>
  <c r="U218" i="21" s="1"/>
  <c r="U219" i="21" s="1"/>
  <c r="U220" i="21" s="1"/>
  <c r="U221" i="21" s="1"/>
  <c r="U222" i="21" s="1"/>
  <c r="U223" i="21" s="1"/>
  <c r="U224" i="21" s="1"/>
  <c r="U225" i="21" s="1"/>
  <c r="U226" i="21" s="1"/>
  <c r="U227" i="21" s="1"/>
  <c r="U228" i="21" s="1"/>
  <c r="U229" i="21" s="1"/>
  <c r="U230" i="21" s="1"/>
  <c r="U231" i="21" s="1"/>
  <c r="U232" i="21" s="1"/>
  <c r="U233" i="21" s="1"/>
  <c r="U234" i="21" s="1"/>
  <c r="U235" i="21" s="1"/>
  <c r="U236" i="21" s="1"/>
  <c r="U237" i="21" s="1"/>
  <c r="U238" i="21" s="1"/>
  <c r="U239" i="21" s="1"/>
  <c r="U240" i="21" s="1"/>
  <c r="U241" i="21" s="1"/>
  <c r="U242" i="21" s="1"/>
  <c r="U243" i="21" s="1"/>
  <c r="U244" i="21" s="1"/>
  <c r="U245" i="21" s="1"/>
  <c r="U246" i="21" s="1"/>
  <c r="U247" i="21" s="1"/>
  <c r="U248" i="21" s="1"/>
  <c r="U249" i="21" s="1"/>
  <c r="U250" i="21" s="1"/>
  <c r="U251" i="21" s="1"/>
  <c r="U252" i="21" s="1"/>
  <c r="U253" i="21" s="1"/>
  <c r="U254" i="21" s="1"/>
  <c r="U255" i="21" s="1"/>
  <c r="U256" i="21" s="1"/>
  <c r="U257" i="21" s="1"/>
  <c r="U258" i="21" s="1"/>
  <c r="U259" i="21" s="1"/>
  <c r="U260" i="21" s="1"/>
  <c r="U261" i="21" s="1"/>
  <c r="U262" i="21" s="1"/>
  <c r="U263" i="21" s="1"/>
  <c r="U264" i="21" s="1"/>
  <c r="U265" i="21" s="1"/>
  <c r="U266" i="21" s="1"/>
  <c r="U267" i="21" s="1"/>
  <c r="U268" i="21" s="1"/>
  <c r="U269" i="21" s="1"/>
  <c r="U270" i="21" s="1"/>
  <c r="U271" i="21" s="1"/>
  <c r="U272" i="21" s="1"/>
  <c r="U273" i="21" s="1"/>
  <c r="U274" i="21" s="1"/>
  <c r="U275" i="21" s="1"/>
  <c r="U276" i="21" s="1"/>
  <c r="U277" i="21" s="1"/>
  <c r="U278" i="21" s="1"/>
  <c r="U279" i="21" s="1"/>
  <c r="U280" i="21" s="1"/>
  <c r="U281" i="21" s="1"/>
  <c r="U282" i="21" s="1"/>
  <c r="U283" i="21" s="1"/>
  <c r="U284" i="21" s="1"/>
  <c r="U285" i="21" s="1"/>
  <c r="U286" i="21" s="1"/>
  <c r="U287" i="21" s="1"/>
  <c r="U288" i="21" s="1"/>
  <c r="U289" i="21" s="1"/>
  <c r="U290" i="21" s="1"/>
  <c r="U291" i="21" s="1"/>
  <c r="U292" i="21" s="1"/>
  <c r="U293" i="21" s="1"/>
  <c r="U294" i="21" s="1"/>
  <c r="U295" i="21" s="1"/>
  <c r="U296" i="21" s="1"/>
  <c r="U297" i="21" s="1"/>
  <c r="U298" i="21" s="1"/>
  <c r="U299" i="21" s="1"/>
  <c r="U300" i="21" s="1"/>
  <c r="U301" i="21" s="1"/>
  <c r="U302" i="21" s="1"/>
  <c r="U303" i="21" s="1"/>
  <c r="U304" i="21" s="1"/>
  <c r="U305" i="21" s="1"/>
  <c r="U306" i="21" s="1"/>
  <c r="U307" i="21" s="1"/>
  <c r="U308" i="21" s="1"/>
  <c r="U309" i="21" s="1"/>
  <c r="U310" i="21" s="1"/>
  <c r="U311" i="21" s="1"/>
  <c r="U312" i="21" s="1"/>
  <c r="U313" i="21" s="1"/>
  <c r="U314" i="21" s="1"/>
  <c r="U315" i="21" s="1"/>
  <c r="U316" i="21" s="1"/>
  <c r="U317" i="21" s="1"/>
  <c r="U318" i="21" s="1"/>
  <c r="U319" i="21" s="1"/>
  <c r="U320" i="21" s="1"/>
  <c r="U321" i="21" s="1"/>
  <c r="U322" i="21" s="1"/>
  <c r="U323" i="21" s="1"/>
  <c r="U324" i="21" s="1"/>
  <c r="U325" i="21" s="1"/>
  <c r="U326" i="21" s="1"/>
  <c r="U327" i="21" s="1"/>
  <c r="U328" i="21" s="1"/>
  <c r="U329" i="21" s="1"/>
  <c r="U330" i="21" s="1"/>
  <c r="U331" i="21" s="1"/>
  <c r="U332" i="21" s="1"/>
  <c r="U333" i="21" s="1"/>
  <c r="U334" i="21" s="1"/>
  <c r="U335" i="21" s="1"/>
  <c r="U336" i="21" s="1"/>
  <c r="U337" i="21" s="1"/>
  <c r="U338" i="21" s="1"/>
  <c r="U339" i="21" s="1"/>
  <c r="U340" i="21" s="1"/>
  <c r="U341" i="21" s="1"/>
  <c r="U342" i="21" s="1"/>
  <c r="U343" i="21" s="1"/>
  <c r="U344" i="21" s="1"/>
  <c r="U345" i="21" s="1"/>
  <c r="U346" i="21" s="1"/>
  <c r="U347" i="21" s="1"/>
  <c r="U348" i="21" s="1"/>
  <c r="U349" i="21" s="1"/>
  <c r="U350" i="21" s="1"/>
  <c r="U351" i="21" s="1"/>
  <c r="U352" i="21" s="1"/>
  <c r="U353" i="21" s="1"/>
  <c r="U354" i="21" s="1"/>
  <c r="U355" i="21" s="1"/>
  <c r="U356" i="21" s="1"/>
  <c r="U357" i="21" s="1"/>
  <c r="U358" i="21" s="1"/>
  <c r="U359" i="21" s="1"/>
  <c r="U360" i="21" s="1"/>
  <c r="U361" i="21" s="1"/>
  <c r="U362" i="21" s="1"/>
  <c r="U363" i="21" s="1"/>
  <c r="U364" i="21" s="1"/>
  <c r="U365" i="21" s="1"/>
  <c r="U366" i="21" s="1"/>
  <c r="U367" i="21" s="1"/>
  <c r="U368" i="21" s="1"/>
  <c r="U369" i="21" s="1"/>
  <c r="U370" i="21" s="1"/>
  <c r="U371" i="21" s="1"/>
  <c r="U372" i="21" s="1"/>
  <c r="U373" i="21" s="1"/>
  <c r="U374" i="21" s="1"/>
  <c r="U375" i="21" s="1"/>
  <c r="U376" i="21" s="1"/>
  <c r="U377" i="21" s="1"/>
  <c r="U378" i="21" s="1"/>
  <c r="U379" i="21" s="1"/>
  <c r="U380" i="21" s="1"/>
  <c r="U381" i="21" s="1"/>
  <c r="U382" i="21" s="1"/>
  <c r="U383" i="21" s="1"/>
  <c r="U384" i="21" s="1"/>
  <c r="U385" i="21" s="1"/>
  <c r="U386" i="21" s="1"/>
  <c r="U387" i="21" s="1"/>
  <c r="U388" i="21" s="1"/>
  <c r="U389" i="21" s="1"/>
  <c r="U390" i="21" s="1"/>
  <c r="U391" i="21" s="1"/>
  <c r="U392" i="21" s="1"/>
  <c r="U393" i="21" s="1"/>
  <c r="U394" i="21" s="1"/>
  <c r="U395" i="21" s="1"/>
  <c r="U396" i="21" s="1"/>
  <c r="U397" i="21" s="1"/>
  <c r="U398" i="21" s="1"/>
  <c r="U399" i="21" s="1"/>
  <c r="U400" i="21" s="1"/>
  <c r="U401" i="21" s="1"/>
  <c r="U402" i="21" s="1"/>
  <c r="U403" i="21" s="1"/>
  <c r="U404" i="21" s="1"/>
  <c r="U405" i="21" s="1"/>
  <c r="U406" i="21" s="1"/>
  <c r="U407" i="21" s="1"/>
  <c r="U408" i="21" s="1"/>
  <c r="U409" i="21" s="1"/>
  <c r="U410" i="21" s="1"/>
  <c r="U411" i="21" s="1"/>
  <c r="U412" i="21" s="1"/>
  <c r="U413" i="21" s="1"/>
  <c r="U414" i="21" s="1"/>
  <c r="U415" i="21" s="1"/>
  <c r="U416" i="21" s="1"/>
  <c r="U417" i="21" s="1"/>
  <c r="U418" i="21" s="1"/>
  <c r="U419" i="21" s="1"/>
  <c r="U420" i="21" s="1"/>
  <c r="U421" i="21" s="1"/>
  <c r="U422" i="21" s="1"/>
  <c r="U423" i="21" s="1"/>
  <c r="U424" i="21" s="1"/>
  <c r="U425" i="21" s="1"/>
  <c r="U426" i="21" s="1"/>
  <c r="U427" i="21" s="1"/>
  <c r="U428" i="21" s="1"/>
  <c r="U429" i="21" s="1"/>
  <c r="U430" i="21" s="1"/>
  <c r="U431" i="21" s="1"/>
  <c r="U432" i="21" s="1"/>
  <c r="U433" i="21" s="1"/>
  <c r="U434" i="21" s="1"/>
  <c r="U435" i="21" s="1"/>
  <c r="U436" i="21" s="1"/>
  <c r="U437" i="21" s="1"/>
  <c r="U438" i="21" s="1"/>
  <c r="U439" i="21" s="1"/>
  <c r="U440" i="21" s="1"/>
  <c r="U441" i="21" s="1"/>
  <c r="U442" i="21" s="1"/>
  <c r="U443" i="21" s="1"/>
  <c r="U444" i="21" s="1"/>
  <c r="U445" i="21" s="1"/>
  <c r="U446" i="21" s="1"/>
  <c r="U447" i="21" s="1"/>
  <c r="U448" i="21" s="1"/>
  <c r="U449" i="21" s="1"/>
  <c r="U450" i="21" s="1"/>
  <c r="U451" i="21" s="1"/>
  <c r="U452" i="21" s="1"/>
  <c r="U453" i="21" s="1"/>
  <c r="U454" i="21" s="1"/>
  <c r="U455" i="21" s="1"/>
  <c r="U456" i="21" s="1"/>
  <c r="U457" i="21" s="1"/>
  <c r="U458" i="21" s="1"/>
  <c r="U459" i="21" s="1"/>
  <c r="U460" i="21" s="1"/>
  <c r="U461" i="21" s="1"/>
  <c r="U462" i="21" s="1"/>
  <c r="U463" i="21" s="1"/>
  <c r="U464" i="21" s="1"/>
  <c r="U465" i="21" s="1"/>
  <c r="U466" i="21" s="1"/>
  <c r="U467" i="21" s="1"/>
  <c r="U468" i="21" s="1"/>
  <c r="U469" i="21" s="1"/>
  <c r="U470" i="21" s="1"/>
  <c r="U471" i="21" s="1"/>
  <c r="U472" i="21" s="1"/>
  <c r="U473" i="21" s="1"/>
  <c r="U474" i="21" s="1"/>
  <c r="U475" i="21" s="1"/>
  <c r="U476" i="21" s="1"/>
  <c r="U477" i="21" s="1"/>
  <c r="U478" i="21" s="1"/>
  <c r="U479" i="21" s="1"/>
  <c r="U480" i="21" s="1"/>
  <c r="U481" i="21" s="1"/>
  <c r="U482" i="21" s="1"/>
  <c r="U483" i="21" s="1"/>
  <c r="U484" i="21" s="1"/>
  <c r="U485" i="21" s="1"/>
  <c r="U486" i="21" s="1"/>
  <c r="U487" i="21" s="1"/>
  <c r="U488" i="21" s="1"/>
  <c r="U489" i="21" s="1"/>
  <c r="U490" i="21" s="1"/>
  <c r="U491" i="21" s="1"/>
  <c r="U492" i="21" s="1"/>
  <c r="U493" i="21" s="1"/>
  <c r="U494" i="21" s="1"/>
  <c r="U495" i="21" s="1"/>
  <c r="U496" i="21" s="1"/>
  <c r="U497" i="21" s="1"/>
  <c r="U498" i="21" s="1"/>
  <c r="U499" i="21" s="1"/>
  <c r="U500" i="21" s="1"/>
  <c r="U501" i="21" s="1"/>
  <c r="U502" i="21" s="1"/>
  <c r="U503" i="21" s="1"/>
  <c r="U504" i="21" s="1"/>
  <c r="U505" i="21" s="1"/>
  <c r="U506" i="21" s="1"/>
  <c r="U507" i="21" s="1"/>
  <c r="U508" i="21" s="1"/>
  <c r="U509" i="21" s="1"/>
  <c r="U510" i="21" s="1"/>
  <c r="U511" i="21" s="1"/>
  <c r="U512" i="21" s="1"/>
  <c r="U513" i="21" s="1"/>
  <c r="U514" i="21" s="1"/>
  <c r="U515" i="21" s="1"/>
  <c r="U516" i="21" s="1"/>
  <c r="U517" i="21" s="1"/>
  <c r="U518" i="21" s="1"/>
  <c r="U519" i="21" s="1"/>
  <c r="U520" i="21" s="1"/>
  <c r="U521" i="21" s="1"/>
  <c r="U522" i="21" s="1"/>
  <c r="U523" i="21" s="1"/>
  <c r="U524" i="21" s="1"/>
  <c r="U525" i="21" s="1"/>
  <c r="U526" i="21" s="1"/>
  <c r="U527" i="21" s="1"/>
  <c r="U528" i="21" s="1"/>
  <c r="U529" i="21" s="1"/>
  <c r="U530" i="21" s="1"/>
  <c r="U531" i="21" s="1"/>
  <c r="U532" i="21" s="1"/>
  <c r="U533" i="21" s="1"/>
  <c r="U534" i="21" s="1"/>
  <c r="U535" i="21" s="1"/>
  <c r="U536" i="21" s="1"/>
  <c r="U537" i="21" s="1"/>
  <c r="U538" i="21" s="1"/>
  <c r="U539" i="21" s="1"/>
  <c r="U540" i="21" s="1"/>
  <c r="U541" i="21" s="1"/>
  <c r="U542" i="21" s="1"/>
  <c r="U543" i="21" s="1"/>
  <c r="U544" i="21" s="1"/>
  <c r="U545" i="21" s="1"/>
  <c r="U546" i="21" s="1"/>
  <c r="U547" i="21" s="1"/>
  <c r="U548" i="21" s="1"/>
  <c r="U549" i="21" s="1"/>
  <c r="U550" i="21" s="1"/>
  <c r="U551" i="21" s="1"/>
  <c r="U552" i="21" s="1"/>
  <c r="U553" i="21" s="1"/>
  <c r="U554" i="21" s="1"/>
  <c r="U555" i="21" s="1"/>
  <c r="U556" i="21" s="1"/>
  <c r="U557" i="21" s="1"/>
  <c r="U558" i="21" s="1"/>
  <c r="U559" i="21" s="1"/>
  <c r="U560" i="21" s="1"/>
  <c r="U561" i="21" s="1"/>
  <c r="U562" i="21" s="1"/>
  <c r="U563" i="21" s="1"/>
  <c r="U564" i="21" s="1"/>
  <c r="U565" i="21" s="1"/>
  <c r="U566" i="21" s="1"/>
  <c r="U567" i="21" s="1"/>
  <c r="U568" i="21" s="1"/>
  <c r="U569" i="21" s="1"/>
  <c r="U570" i="21" s="1"/>
  <c r="U571" i="21" s="1"/>
  <c r="U572" i="21" s="1"/>
  <c r="U573" i="21" s="1"/>
  <c r="U574" i="21" s="1"/>
  <c r="U575" i="21" s="1"/>
  <c r="U576" i="21" s="1"/>
  <c r="U577" i="21" s="1"/>
  <c r="U578" i="21" s="1"/>
  <c r="U579" i="21" s="1"/>
  <c r="U580" i="21" s="1"/>
  <c r="U581" i="21" s="1"/>
  <c r="U582" i="21" s="1"/>
  <c r="U583" i="21" s="1"/>
  <c r="U584" i="21" s="1"/>
  <c r="U585" i="21" s="1"/>
  <c r="U586" i="21" s="1"/>
  <c r="U587" i="21" s="1"/>
  <c r="U588" i="21" s="1"/>
  <c r="U589" i="21" s="1"/>
  <c r="U590" i="21" s="1"/>
  <c r="U591" i="21" s="1"/>
  <c r="U592" i="21" s="1"/>
  <c r="U593" i="21" s="1"/>
  <c r="U594" i="21" s="1"/>
  <c r="U595" i="21" s="1"/>
  <c r="U596" i="21" s="1"/>
  <c r="U597" i="21" s="1"/>
  <c r="U598" i="21" s="1"/>
  <c r="U599" i="21" s="1"/>
  <c r="U600" i="21" s="1"/>
  <c r="U601" i="21" s="1"/>
  <c r="U602" i="21" s="1"/>
  <c r="U603" i="21" s="1"/>
  <c r="U604" i="21" s="1"/>
  <c r="U605" i="21" s="1"/>
  <c r="U606" i="21" s="1"/>
  <c r="U607" i="21" s="1"/>
  <c r="U608" i="21" s="1"/>
  <c r="U609" i="21" s="1"/>
  <c r="U610" i="21" s="1"/>
  <c r="U611" i="21" s="1"/>
  <c r="U612" i="21" s="1"/>
  <c r="U613" i="21" s="1"/>
  <c r="U614" i="21" s="1"/>
  <c r="U615" i="21" s="1"/>
  <c r="U616" i="21" s="1"/>
  <c r="U617" i="21" s="1"/>
  <c r="U618" i="21" s="1"/>
  <c r="U619" i="21" s="1"/>
  <c r="U620" i="21" s="1"/>
  <c r="U621" i="21" s="1"/>
  <c r="U622" i="21" s="1"/>
  <c r="U623" i="21" s="1"/>
  <c r="U624" i="21" s="1"/>
  <c r="U625" i="21" s="1"/>
  <c r="U626" i="21" s="1"/>
  <c r="U627" i="21" s="1"/>
  <c r="U628" i="21" s="1"/>
  <c r="U629" i="21" s="1"/>
  <c r="U630" i="21" s="1"/>
  <c r="U631" i="21" s="1"/>
  <c r="U632" i="21" s="1"/>
  <c r="U633" i="21" s="1"/>
  <c r="U634" i="21" s="1"/>
  <c r="U635" i="21" s="1"/>
  <c r="U636" i="21" s="1"/>
  <c r="U637" i="21" s="1"/>
  <c r="U638" i="21" s="1"/>
  <c r="U639" i="21" s="1"/>
  <c r="U640" i="21" s="1"/>
  <c r="U641" i="21" s="1"/>
  <c r="U642" i="21" s="1"/>
  <c r="U643" i="21" s="1"/>
  <c r="U644" i="21" s="1"/>
  <c r="U645" i="21" s="1"/>
  <c r="U646" i="21" s="1"/>
  <c r="U647" i="21" s="1"/>
  <c r="U648" i="21" s="1"/>
  <c r="U649" i="21" s="1"/>
  <c r="U650" i="21" s="1"/>
  <c r="U651" i="21" s="1"/>
  <c r="U652" i="21" s="1"/>
  <c r="U653" i="21" s="1"/>
  <c r="U654" i="21" s="1"/>
  <c r="U655" i="21" s="1"/>
  <c r="U656" i="21" s="1"/>
  <c r="U657" i="21" s="1"/>
  <c r="U658" i="21" s="1"/>
  <c r="U659" i="21" s="1"/>
  <c r="U660" i="21" s="1"/>
  <c r="U661" i="21" s="1"/>
  <c r="U662" i="21" s="1"/>
  <c r="U663" i="21" s="1"/>
  <c r="U664" i="21" s="1"/>
  <c r="U665" i="21" s="1"/>
  <c r="U666" i="21" s="1"/>
  <c r="U667" i="21" s="1"/>
  <c r="U668" i="21" s="1"/>
  <c r="U669" i="21" s="1"/>
  <c r="U670" i="21" s="1"/>
  <c r="U671" i="21" s="1"/>
  <c r="U672" i="21" s="1"/>
  <c r="U673" i="21" s="1"/>
  <c r="U674" i="21" s="1"/>
  <c r="U675" i="21" s="1"/>
  <c r="U676" i="21" s="1"/>
  <c r="U677" i="21" s="1"/>
  <c r="U678" i="21" s="1"/>
  <c r="U679" i="21" s="1"/>
  <c r="U680" i="21" s="1"/>
  <c r="U681" i="21" s="1"/>
  <c r="U682" i="21" s="1"/>
  <c r="U683" i="21" s="1"/>
  <c r="U684" i="21" s="1"/>
  <c r="U685" i="21" s="1"/>
  <c r="U686" i="21" s="1"/>
  <c r="U687" i="21" s="1"/>
  <c r="U688" i="21" s="1"/>
  <c r="U689" i="21" s="1"/>
  <c r="U690" i="21" s="1"/>
  <c r="U691" i="21" s="1"/>
  <c r="U692" i="21" s="1"/>
  <c r="U693" i="21" s="1"/>
  <c r="U694" i="21" s="1"/>
  <c r="U695" i="21" s="1"/>
  <c r="U696" i="21" s="1"/>
  <c r="U697" i="21" s="1"/>
  <c r="U698" i="21" s="1"/>
  <c r="U699" i="21" s="1"/>
  <c r="U700" i="21" s="1"/>
  <c r="U701" i="21" s="1"/>
  <c r="U702" i="21" s="1"/>
  <c r="U703" i="21" s="1"/>
  <c r="U704" i="21" s="1"/>
  <c r="U705" i="21" s="1"/>
  <c r="U706" i="21" s="1"/>
  <c r="U707" i="21" s="1"/>
  <c r="U708" i="21" s="1"/>
  <c r="U709" i="21" s="1"/>
  <c r="U710" i="21" s="1"/>
  <c r="U711" i="21" s="1"/>
  <c r="U712" i="21" s="1"/>
  <c r="U713" i="21" s="1"/>
  <c r="U714" i="21" s="1"/>
  <c r="U715" i="21" s="1"/>
  <c r="U716" i="21" s="1"/>
  <c r="U717" i="21" s="1"/>
  <c r="U718" i="21" s="1"/>
  <c r="U719" i="21" s="1"/>
  <c r="U720" i="21" s="1"/>
  <c r="U721" i="21" s="1"/>
  <c r="U722" i="21" s="1"/>
  <c r="U723" i="21" s="1"/>
  <c r="U724" i="21" s="1"/>
  <c r="U725" i="21" s="1"/>
  <c r="U726" i="21" s="1"/>
  <c r="U727" i="21" s="1"/>
  <c r="U728" i="21" s="1"/>
  <c r="U729" i="21" s="1"/>
  <c r="U730" i="21" s="1"/>
  <c r="U731" i="21" s="1"/>
  <c r="U732" i="21" s="1"/>
  <c r="U733" i="21" s="1"/>
  <c r="U734" i="21" s="1"/>
  <c r="U735" i="21" s="1"/>
  <c r="U736" i="21" s="1"/>
  <c r="U737" i="21" s="1"/>
  <c r="U738" i="21" s="1"/>
  <c r="U739" i="21" s="1"/>
  <c r="U740" i="21" s="1"/>
  <c r="U741" i="21" s="1"/>
  <c r="U742" i="21" s="1"/>
  <c r="U743" i="21" s="1"/>
  <c r="U744" i="21" s="1"/>
  <c r="U745" i="21" s="1"/>
  <c r="U746" i="21" s="1"/>
  <c r="U747" i="21" s="1"/>
  <c r="U748" i="21" s="1"/>
  <c r="U749" i="21" s="1"/>
  <c r="U750" i="21" s="1"/>
  <c r="U751" i="21" s="1"/>
  <c r="U752" i="21" s="1"/>
  <c r="U753" i="21" s="1"/>
  <c r="U754" i="21" s="1"/>
  <c r="U755" i="21" s="1"/>
  <c r="U756" i="21" s="1"/>
  <c r="U757" i="21" s="1"/>
  <c r="U758" i="21" s="1"/>
  <c r="U759" i="21" s="1"/>
  <c r="U760" i="21" s="1"/>
  <c r="U761" i="21" s="1"/>
  <c r="U762" i="21" s="1"/>
  <c r="U763" i="21" s="1"/>
  <c r="U764" i="21" s="1"/>
  <c r="U765" i="21" s="1"/>
  <c r="U766" i="21" s="1"/>
  <c r="U767" i="21" s="1"/>
  <c r="U768" i="21" s="1"/>
  <c r="U769" i="21" s="1"/>
  <c r="U770" i="21" s="1"/>
  <c r="U771" i="21" s="1"/>
  <c r="U772" i="21" s="1"/>
  <c r="U773" i="21" s="1"/>
  <c r="U774" i="21" s="1"/>
  <c r="U775" i="21" s="1"/>
  <c r="U776" i="21" s="1"/>
  <c r="U777" i="21" s="1"/>
  <c r="U778" i="21" s="1"/>
  <c r="U779" i="21" s="1"/>
  <c r="U780" i="21" s="1"/>
  <c r="U781" i="21" s="1"/>
  <c r="U782" i="21" s="1"/>
  <c r="U783" i="21" s="1"/>
  <c r="U784" i="21" s="1"/>
  <c r="U785" i="21" s="1"/>
  <c r="U786" i="21" s="1"/>
  <c r="U787" i="21" s="1"/>
  <c r="U788" i="21" s="1"/>
  <c r="U789" i="21" s="1"/>
  <c r="U790" i="21" s="1"/>
  <c r="U791" i="21" s="1"/>
  <c r="U792" i="21" s="1"/>
  <c r="U793" i="21" s="1"/>
  <c r="U794" i="21" s="1"/>
  <c r="U795" i="21" s="1"/>
  <c r="U796" i="21" s="1"/>
  <c r="U797" i="21" s="1"/>
  <c r="U798" i="21" s="1"/>
  <c r="U799" i="21" s="1"/>
  <c r="U800" i="21" s="1"/>
  <c r="U801" i="21" s="1"/>
  <c r="U802" i="21" s="1"/>
  <c r="U803" i="21" s="1"/>
  <c r="U804" i="21" s="1"/>
  <c r="U805" i="21" s="1"/>
  <c r="U806" i="21" s="1"/>
  <c r="U807" i="21" s="1"/>
  <c r="U808" i="21" s="1"/>
  <c r="U809" i="21" s="1"/>
  <c r="U810" i="21" s="1"/>
  <c r="U811" i="21" s="1"/>
  <c r="U812" i="21" s="1"/>
  <c r="U813" i="21" s="1"/>
  <c r="U814" i="21" s="1"/>
  <c r="U815" i="21" s="1"/>
  <c r="U816" i="21" s="1"/>
  <c r="U817" i="21" s="1"/>
  <c r="U818" i="21" s="1"/>
  <c r="U819" i="21" s="1"/>
  <c r="U820" i="21" s="1"/>
  <c r="U821" i="21" s="1"/>
  <c r="U822" i="21" s="1"/>
  <c r="U823" i="21" s="1"/>
  <c r="U824" i="21" s="1"/>
  <c r="U825" i="21" s="1"/>
  <c r="U826" i="21" s="1"/>
  <c r="U827" i="21" s="1"/>
  <c r="U828" i="21" s="1"/>
  <c r="U829" i="21" s="1"/>
  <c r="U830" i="21" s="1"/>
  <c r="U831" i="21" s="1"/>
  <c r="U832" i="21" s="1"/>
  <c r="U833" i="21" s="1"/>
  <c r="U834" i="21" s="1"/>
  <c r="U835" i="21" s="1"/>
  <c r="U836" i="21" s="1"/>
  <c r="U837" i="21" s="1"/>
  <c r="U838" i="21" s="1"/>
  <c r="U839" i="21" s="1"/>
  <c r="U840" i="21" s="1"/>
  <c r="U841" i="21" s="1"/>
  <c r="U842" i="21" s="1"/>
  <c r="U843" i="21" s="1"/>
  <c r="U844" i="21" s="1"/>
  <c r="U845" i="21" s="1"/>
  <c r="U846" i="21" s="1"/>
  <c r="U847" i="21" s="1"/>
  <c r="U848" i="21" s="1"/>
  <c r="U849" i="21" s="1"/>
  <c r="U850" i="21" s="1"/>
  <c r="U851" i="21" s="1"/>
  <c r="U852" i="21" s="1"/>
  <c r="U853" i="21" s="1"/>
  <c r="U854" i="21" s="1"/>
  <c r="U855" i="21" s="1"/>
  <c r="U856" i="21" s="1"/>
  <c r="U857" i="21" s="1"/>
  <c r="U858" i="21" s="1"/>
  <c r="U859" i="21" s="1"/>
  <c r="U860" i="21" s="1"/>
  <c r="U861" i="21" s="1"/>
  <c r="U862" i="21" s="1"/>
  <c r="U863" i="21" s="1"/>
  <c r="U864" i="21" s="1"/>
  <c r="U865" i="21" s="1"/>
  <c r="U866" i="21" s="1"/>
  <c r="U867" i="21" s="1"/>
  <c r="U868" i="21" s="1"/>
  <c r="U869" i="21" s="1"/>
  <c r="U870" i="21" s="1"/>
  <c r="U871" i="21" s="1"/>
  <c r="U872" i="21" s="1"/>
  <c r="U873" i="21" s="1"/>
  <c r="U874" i="21" s="1"/>
  <c r="U875" i="21" s="1"/>
  <c r="U876" i="21" s="1"/>
  <c r="U877" i="21" s="1"/>
  <c r="U878" i="21" s="1"/>
  <c r="U879" i="21" s="1"/>
  <c r="U880" i="21" s="1"/>
  <c r="U881" i="21" s="1"/>
  <c r="U882" i="21" s="1"/>
  <c r="U883" i="21" s="1"/>
  <c r="U884" i="21" s="1"/>
  <c r="U885" i="21" s="1"/>
  <c r="U886" i="21" s="1"/>
  <c r="U887" i="21" s="1"/>
  <c r="U888" i="21" s="1"/>
  <c r="U889" i="21" s="1"/>
  <c r="U890" i="21" s="1"/>
  <c r="U891" i="21" s="1"/>
  <c r="U892" i="21" s="1"/>
  <c r="U893" i="21" s="1"/>
  <c r="U894" i="21" s="1"/>
  <c r="U895" i="21" s="1"/>
  <c r="U896" i="21" s="1"/>
  <c r="U897" i="21" s="1"/>
  <c r="U898" i="21" s="1"/>
  <c r="U899" i="21" s="1"/>
  <c r="U900" i="21" s="1"/>
  <c r="U901" i="21" s="1"/>
  <c r="U902" i="21" s="1"/>
  <c r="U903" i="21" s="1"/>
  <c r="U904" i="21" s="1"/>
  <c r="U905" i="21" s="1"/>
  <c r="U906" i="21" s="1"/>
  <c r="U907" i="21" s="1"/>
  <c r="U908" i="21" s="1"/>
  <c r="U909" i="21" s="1"/>
  <c r="U910" i="21" s="1"/>
  <c r="U911" i="21" s="1"/>
  <c r="U912" i="21" s="1"/>
  <c r="U913" i="21" s="1"/>
  <c r="U914" i="21" s="1"/>
  <c r="U915" i="21" s="1"/>
  <c r="U916" i="21" s="1"/>
  <c r="U917" i="21" s="1"/>
  <c r="U918" i="21" s="1"/>
  <c r="U919" i="21" s="1"/>
  <c r="U920" i="21" s="1"/>
  <c r="U921" i="21" s="1"/>
  <c r="U922" i="21" s="1"/>
  <c r="U923" i="21" s="1"/>
  <c r="U924" i="21" s="1"/>
  <c r="U925" i="21" s="1"/>
  <c r="U926" i="21" s="1"/>
  <c r="U927" i="21" s="1"/>
  <c r="U928" i="21" s="1"/>
  <c r="U929" i="21" s="1"/>
  <c r="U930" i="21" s="1"/>
  <c r="U931" i="21" s="1"/>
  <c r="U932" i="21" s="1"/>
  <c r="U933" i="21" s="1"/>
  <c r="U934" i="21" s="1"/>
  <c r="U935" i="21" s="1"/>
  <c r="U936" i="21" s="1"/>
  <c r="U937" i="21" s="1"/>
  <c r="U938" i="21" s="1"/>
  <c r="U939" i="21" s="1"/>
  <c r="U940" i="21" s="1"/>
  <c r="U941" i="21" s="1"/>
  <c r="U942" i="21" s="1"/>
  <c r="U943" i="21" s="1"/>
  <c r="U944" i="21" s="1"/>
  <c r="U945" i="21" s="1"/>
  <c r="U946" i="21" s="1"/>
  <c r="U947" i="21" s="1"/>
  <c r="U948" i="21" s="1"/>
  <c r="U949" i="21" s="1"/>
  <c r="U950" i="21" s="1"/>
  <c r="U951" i="21" s="1"/>
  <c r="U952" i="21" s="1"/>
  <c r="U953" i="21" s="1"/>
  <c r="U954" i="21" s="1"/>
  <c r="U955" i="21" s="1"/>
  <c r="U956" i="21" s="1"/>
  <c r="U957" i="21" s="1"/>
  <c r="U958" i="21" s="1"/>
  <c r="U959" i="21" s="1"/>
  <c r="U960" i="21" s="1"/>
  <c r="U961" i="21" s="1"/>
  <c r="U962" i="21" s="1"/>
  <c r="U963" i="21" s="1"/>
  <c r="U964" i="21" s="1"/>
  <c r="U965" i="21" s="1"/>
  <c r="U966" i="21" s="1"/>
  <c r="U967" i="21" s="1"/>
  <c r="U968" i="21" s="1"/>
  <c r="U969" i="21" s="1"/>
  <c r="U970" i="21" s="1"/>
  <c r="U971" i="21" s="1"/>
  <c r="U972" i="21" s="1"/>
  <c r="U973" i="21" s="1"/>
  <c r="U974" i="21" s="1"/>
  <c r="U975" i="21" s="1"/>
  <c r="U976" i="21" s="1"/>
  <c r="U977" i="21" s="1"/>
  <c r="U978" i="21" s="1"/>
  <c r="U979" i="21" s="1"/>
  <c r="U980" i="21" s="1"/>
  <c r="U981" i="21" s="1"/>
  <c r="U982" i="21" s="1"/>
  <c r="U983" i="21" s="1"/>
  <c r="U984" i="21" s="1"/>
  <c r="U985" i="21" s="1"/>
  <c r="U986" i="21" s="1"/>
  <c r="U987" i="21" s="1"/>
  <c r="U988" i="21" s="1"/>
  <c r="U989" i="21" s="1"/>
  <c r="U990" i="21" s="1"/>
  <c r="U991" i="21" s="1"/>
  <c r="U992" i="21" s="1"/>
  <c r="U993" i="21" s="1"/>
  <c r="U994" i="21" s="1"/>
  <c r="U995" i="21" s="1"/>
  <c r="U996" i="21" s="1"/>
  <c r="U997" i="21" s="1"/>
  <c r="U998" i="21" s="1"/>
  <c r="U999" i="21" s="1"/>
  <c r="U1000" i="21" s="1"/>
  <c r="U1001" i="21" s="1"/>
  <c r="U1002" i="21" s="1"/>
  <c r="U1003" i="21" s="1"/>
  <c r="U1004" i="21" s="1"/>
  <c r="U1005" i="21" s="1"/>
  <c r="U1006" i="21" s="1"/>
  <c r="U1007" i="21" s="1"/>
  <c r="U1008" i="21" s="1"/>
  <c r="U1009" i="21" s="1"/>
  <c r="U1010" i="21" s="1"/>
  <c r="U1011" i="21" s="1"/>
  <c r="U1012" i="21" s="1"/>
  <c r="U1013" i="21" s="1"/>
  <c r="U1014" i="21" s="1"/>
  <c r="U1015" i="21" s="1"/>
  <c r="U1016" i="21" s="1"/>
  <c r="U1017" i="21" s="1"/>
  <c r="U1018" i="21" s="1"/>
  <c r="U1019" i="21" s="1"/>
  <c r="U1020" i="21" s="1"/>
  <c r="U1021" i="21" s="1"/>
  <c r="U1022" i="21" s="1"/>
  <c r="U1023" i="21" s="1"/>
  <c r="U1024" i="21" s="1"/>
  <c r="U1025" i="21" s="1"/>
  <c r="U1026" i="21" s="1"/>
  <c r="U1027" i="21" s="1"/>
  <c r="U1028" i="21" s="1"/>
  <c r="U1029" i="21" s="1"/>
  <c r="U1030" i="21" s="1"/>
  <c r="U1031" i="21" s="1"/>
  <c r="U1032" i="21" s="1"/>
  <c r="U1033" i="21" s="1"/>
  <c r="U1034" i="21" s="1"/>
  <c r="U1035" i="21" s="1"/>
  <c r="U1036" i="21" s="1"/>
  <c r="U1037" i="21" s="1"/>
  <c r="U1038" i="21" s="1"/>
  <c r="U1039" i="21" s="1"/>
  <c r="U1040" i="21" s="1"/>
  <c r="U1041" i="21" s="1"/>
  <c r="U1042" i="21" s="1"/>
  <c r="U1043" i="21" s="1"/>
  <c r="U1044" i="21" s="1"/>
  <c r="U1045" i="21" s="1"/>
  <c r="U1046" i="21" s="1"/>
  <c r="U1047" i="21" s="1"/>
  <c r="U1048" i="21" s="1"/>
  <c r="U1049" i="21" s="1"/>
  <c r="U1050" i="21" s="1"/>
  <c r="U1051" i="21" s="1"/>
  <c r="U1052" i="21" s="1"/>
  <c r="U1053" i="21" s="1"/>
  <c r="U1054" i="21" s="1"/>
  <c r="U1055" i="21" s="1"/>
  <c r="U1056" i="21" s="1"/>
  <c r="U1057" i="21" s="1"/>
  <c r="U1058" i="21" s="1"/>
  <c r="U1059" i="21" s="1"/>
  <c r="U1060" i="21" s="1"/>
  <c r="U1061" i="21" s="1"/>
  <c r="U1062" i="21" s="1"/>
  <c r="U1063" i="21" s="1"/>
  <c r="U1064" i="21" s="1"/>
  <c r="U1065" i="21" s="1"/>
  <c r="U1066" i="21" s="1"/>
  <c r="U1067" i="21" s="1"/>
  <c r="U1068" i="21" s="1"/>
  <c r="U1069" i="21" s="1"/>
  <c r="U1070" i="21" s="1"/>
  <c r="U1071" i="21" s="1"/>
  <c r="U1072" i="21" s="1"/>
  <c r="U1073" i="21" s="1"/>
  <c r="U1074" i="21" s="1"/>
  <c r="U1075" i="21" s="1"/>
  <c r="U1076" i="21" s="1"/>
  <c r="U1077" i="21" s="1"/>
  <c r="U1078" i="21" s="1"/>
  <c r="U1079" i="21" s="1"/>
  <c r="U1080" i="21" s="1"/>
  <c r="U1081" i="21" s="1"/>
  <c r="U1082" i="21" s="1"/>
  <c r="U1083" i="21" s="1"/>
  <c r="U1084" i="21" s="1"/>
  <c r="U1085" i="21" s="1"/>
  <c r="U1086" i="21" s="1"/>
  <c r="U1087" i="21" s="1"/>
  <c r="U1088" i="21" s="1"/>
  <c r="U1089" i="21" s="1"/>
  <c r="U1090" i="21" s="1"/>
  <c r="U1091" i="21" s="1"/>
  <c r="U1092" i="21" s="1"/>
  <c r="U1093" i="21" s="1"/>
  <c r="U1094" i="21" s="1"/>
  <c r="U1095" i="21" s="1"/>
  <c r="U1096" i="21" s="1"/>
  <c r="U1097" i="21" s="1"/>
  <c r="U1098" i="21" s="1"/>
  <c r="U1099" i="21" s="1"/>
  <c r="U1100" i="21" s="1"/>
  <c r="U1101" i="21" s="1"/>
  <c r="U1102" i="21" s="1"/>
  <c r="U1103" i="21" s="1"/>
  <c r="U1104" i="21" s="1"/>
  <c r="U1105" i="21" s="1"/>
  <c r="U1106" i="21" s="1"/>
  <c r="U1107" i="21" s="1"/>
  <c r="U1108" i="21" s="1"/>
  <c r="U1109" i="21" s="1"/>
  <c r="U1110" i="21" s="1"/>
  <c r="U1111" i="21" s="1"/>
  <c r="U1112" i="21" s="1"/>
  <c r="U1113" i="21" s="1"/>
  <c r="U1114" i="21" s="1"/>
  <c r="U1115" i="21" s="1"/>
  <c r="U1116" i="21" s="1"/>
  <c r="U1117" i="21" s="1"/>
  <c r="U1118" i="21" s="1"/>
  <c r="U1119" i="21" s="1"/>
  <c r="U1120" i="21" s="1"/>
  <c r="U1121" i="21" s="1"/>
  <c r="U1122" i="21" s="1"/>
  <c r="U1123" i="21" s="1"/>
  <c r="U1124" i="21" s="1"/>
  <c r="U1125" i="21" s="1"/>
  <c r="U1126" i="21" s="1"/>
  <c r="U1127" i="21" s="1"/>
  <c r="U1128" i="21" s="1"/>
  <c r="U1129" i="21" s="1"/>
  <c r="U1130" i="21" s="1"/>
  <c r="U1131" i="21" s="1"/>
  <c r="U1132" i="21" s="1"/>
  <c r="U1133" i="21" s="1"/>
  <c r="U1134" i="21" s="1"/>
  <c r="U1135" i="21" s="1"/>
  <c r="U1136" i="21" s="1"/>
  <c r="U1137" i="21" s="1"/>
  <c r="U1138" i="21" s="1"/>
  <c r="U1139" i="21" s="1"/>
  <c r="U1140" i="21" s="1"/>
  <c r="U1141" i="21" s="1"/>
  <c r="U1142" i="21" s="1"/>
  <c r="U1143" i="21" s="1"/>
  <c r="U1144" i="21" s="1"/>
  <c r="U1145" i="21" s="1"/>
  <c r="U1146" i="21" s="1"/>
  <c r="U1147" i="21" s="1"/>
  <c r="U1148" i="21" s="1"/>
  <c r="U1149" i="21" s="1"/>
  <c r="U1150" i="21" s="1"/>
  <c r="U1151" i="21" s="1"/>
  <c r="U1152" i="21" s="1"/>
  <c r="U1153" i="21" s="1"/>
  <c r="U1154" i="21" s="1"/>
  <c r="U1155" i="21" s="1"/>
  <c r="U1156" i="21" s="1"/>
  <c r="U1157" i="21" s="1"/>
  <c r="U1158" i="21" s="1"/>
  <c r="U1159" i="21" s="1"/>
  <c r="U1160" i="21" s="1"/>
  <c r="U1161" i="21" s="1"/>
  <c r="U1162" i="21" s="1"/>
  <c r="U1163" i="21" s="1"/>
  <c r="U1164" i="21" s="1"/>
  <c r="U1165" i="21" s="1"/>
  <c r="U1166" i="21" s="1"/>
  <c r="U1167" i="21" s="1"/>
  <c r="U1168" i="21" s="1"/>
  <c r="U1169" i="21" s="1"/>
  <c r="U1170" i="21" s="1"/>
  <c r="U1171" i="21" s="1"/>
  <c r="U1172" i="21" s="1"/>
  <c r="U1173" i="21" s="1"/>
  <c r="U1174" i="21" s="1"/>
  <c r="U1175" i="21" s="1"/>
  <c r="U1176" i="21" s="1"/>
  <c r="U1177" i="21" s="1"/>
  <c r="U1178" i="21" s="1"/>
  <c r="U1179" i="21" s="1"/>
  <c r="U1180" i="21" s="1"/>
  <c r="U1181" i="21" s="1"/>
  <c r="U1182" i="21" s="1"/>
  <c r="U1183" i="21" s="1"/>
  <c r="U1184" i="21" s="1"/>
  <c r="U1185" i="21" s="1"/>
  <c r="U1186" i="21" s="1"/>
  <c r="U1187" i="21" s="1"/>
  <c r="U1188" i="21" s="1"/>
  <c r="U1189" i="21" s="1"/>
  <c r="U1190" i="21" s="1"/>
  <c r="U1191" i="21" s="1"/>
  <c r="U1192" i="21" s="1"/>
  <c r="U1193" i="21" s="1"/>
  <c r="U1194" i="21" s="1"/>
  <c r="U1195" i="21" s="1"/>
  <c r="U1196" i="21" s="1"/>
  <c r="U1197" i="21" s="1"/>
  <c r="U1198" i="21" s="1"/>
  <c r="U1199" i="21" s="1"/>
  <c r="U1200" i="21" s="1"/>
  <c r="U1201" i="21" s="1"/>
  <c r="U1202" i="21" s="1"/>
  <c r="U1203" i="21" s="1"/>
  <c r="U1204" i="21" s="1"/>
  <c r="U1205" i="21" s="1"/>
  <c r="U1206" i="21" s="1"/>
  <c r="U1207" i="21" s="1"/>
  <c r="U1208" i="21" s="1"/>
  <c r="U1209" i="21" s="1"/>
  <c r="U1210" i="21" s="1"/>
  <c r="U1211" i="21" s="1"/>
  <c r="U1212" i="21" s="1"/>
  <c r="U1213" i="21" s="1"/>
  <c r="U1214" i="21" s="1"/>
  <c r="U1215" i="21" s="1"/>
  <c r="U1216" i="21" s="1"/>
  <c r="U1217" i="21" s="1"/>
  <c r="U1218" i="21" s="1"/>
  <c r="U1219" i="21" s="1"/>
  <c r="U1220" i="21" s="1"/>
  <c r="U1221" i="21" s="1"/>
  <c r="U1222" i="21" s="1"/>
  <c r="U1223" i="21" s="1"/>
  <c r="U1224" i="21" s="1"/>
  <c r="U1225" i="21" s="1"/>
  <c r="U1226" i="21" s="1"/>
  <c r="U1227" i="21" s="1"/>
  <c r="U1228" i="21" s="1"/>
  <c r="U1229" i="21" s="1"/>
  <c r="U1230" i="21" s="1"/>
  <c r="U1231" i="21" s="1"/>
  <c r="U1232" i="21" s="1"/>
  <c r="U1233" i="21" s="1"/>
  <c r="U1234" i="21" s="1"/>
  <c r="U1235" i="21" s="1"/>
  <c r="U1236" i="21" s="1"/>
  <c r="U1237" i="21" s="1"/>
  <c r="U1238" i="21" s="1"/>
  <c r="U1239" i="21" s="1"/>
  <c r="U1240" i="21" s="1"/>
  <c r="U1241" i="21" s="1"/>
  <c r="U1242" i="21" s="1"/>
  <c r="U1243" i="21" s="1"/>
  <c r="U1244" i="21" s="1"/>
  <c r="U1245" i="21" s="1"/>
  <c r="U1246" i="21" s="1"/>
  <c r="U1247" i="21" s="1"/>
  <c r="U1248" i="21" s="1"/>
  <c r="U1249" i="21" s="1"/>
  <c r="U1250" i="21" s="1"/>
  <c r="U1251" i="21" s="1"/>
  <c r="U1252" i="21" s="1"/>
  <c r="U1253" i="21" s="1"/>
  <c r="U1254" i="21" s="1"/>
  <c r="U1255" i="21" s="1"/>
  <c r="U1256" i="21" s="1"/>
  <c r="U1257" i="21" s="1"/>
  <c r="U1258" i="21" s="1"/>
  <c r="U1259" i="21" s="1"/>
  <c r="U1260" i="21" s="1"/>
  <c r="U1261" i="21" s="1"/>
  <c r="U1262" i="21" s="1"/>
  <c r="U1263" i="21" s="1"/>
  <c r="U1264" i="21" s="1"/>
  <c r="U1265" i="21" s="1"/>
  <c r="U1266" i="21" s="1"/>
  <c r="U1267" i="21" s="1"/>
  <c r="U1268" i="21" s="1"/>
  <c r="U1269" i="21" s="1"/>
  <c r="U1270" i="21" s="1"/>
  <c r="U1271" i="21" s="1"/>
  <c r="U1272" i="21" s="1"/>
  <c r="U1273" i="21" s="1"/>
  <c r="U1274" i="21" s="1"/>
  <c r="U1275" i="21" s="1"/>
  <c r="U1276" i="21" s="1"/>
  <c r="U1277" i="21" s="1"/>
  <c r="U1278" i="21" s="1"/>
  <c r="U1279" i="21" s="1"/>
  <c r="U1280" i="21" s="1"/>
  <c r="U1281" i="21" s="1"/>
  <c r="U1282" i="21" s="1"/>
  <c r="U1283" i="21" s="1"/>
  <c r="U1284" i="21" s="1"/>
  <c r="U1285" i="21" s="1"/>
  <c r="U1286" i="21" s="1"/>
  <c r="U1287" i="21" s="1"/>
  <c r="U1288" i="21" s="1"/>
  <c r="U1289" i="21" s="1"/>
  <c r="U1290" i="21" s="1"/>
  <c r="U1291" i="21" s="1"/>
  <c r="U1292" i="21" s="1"/>
  <c r="U1293" i="21" s="1"/>
  <c r="U1294" i="21" s="1"/>
  <c r="U1295" i="21" s="1"/>
  <c r="U1296" i="21" s="1"/>
  <c r="U1297" i="21" s="1"/>
  <c r="U1298" i="21" s="1"/>
  <c r="U1299" i="21" s="1"/>
  <c r="U1300" i="21" s="1"/>
  <c r="U1301" i="21" s="1"/>
  <c r="U1302" i="21" s="1"/>
  <c r="U1303" i="21" s="1"/>
  <c r="U1304" i="21" s="1"/>
  <c r="U1305" i="21" s="1"/>
  <c r="U1306" i="21" s="1"/>
  <c r="U1307" i="21" s="1"/>
  <c r="U1308" i="21" s="1"/>
  <c r="U1309" i="21" s="1"/>
  <c r="U1310" i="21" s="1"/>
  <c r="U1311" i="21" s="1"/>
  <c r="U1312" i="21" s="1"/>
  <c r="U1313" i="21" s="1"/>
  <c r="U1314" i="21" s="1"/>
  <c r="U1315" i="21" s="1"/>
  <c r="U1316" i="21" s="1"/>
  <c r="U1317" i="21" s="1"/>
  <c r="U1318" i="21" s="1"/>
  <c r="U1319" i="21" s="1"/>
  <c r="U1320" i="21" s="1"/>
  <c r="U1321" i="21" s="1"/>
  <c r="U1322" i="21" s="1"/>
  <c r="U1323" i="21" s="1"/>
  <c r="U1324" i="21" s="1"/>
  <c r="U1325" i="21" s="1"/>
  <c r="U1326" i="21" s="1"/>
  <c r="U1327" i="21" s="1"/>
  <c r="U1328" i="21" s="1"/>
  <c r="U1329" i="21" s="1"/>
  <c r="U1330" i="21" s="1"/>
  <c r="U1331" i="21" s="1"/>
  <c r="U1332" i="21" s="1"/>
  <c r="U1333" i="21" s="1"/>
  <c r="U1334" i="21" s="1"/>
  <c r="U1335" i="21" s="1"/>
  <c r="U1336" i="21" s="1"/>
  <c r="U1337" i="21" s="1"/>
  <c r="U1338" i="21" s="1"/>
  <c r="U1339" i="21" s="1"/>
  <c r="U1340" i="21" s="1"/>
  <c r="U1341" i="21" s="1"/>
  <c r="U1342" i="21" s="1"/>
  <c r="U1343" i="21" s="1"/>
  <c r="U1344" i="21" s="1"/>
  <c r="U1345" i="21" s="1"/>
  <c r="U1346" i="21" s="1"/>
  <c r="U1347" i="21" s="1"/>
  <c r="U1348" i="21" s="1"/>
  <c r="U1349" i="21" s="1"/>
  <c r="U1350" i="21" s="1"/>
  <c r="U1351" i="21" s="1"/>
  <c r="U1352" i="21" s="1"/>
  <c r="U1353" i="21" s="1"/>
  <c r="U1354" i="21" s="1"/>
  <c r="U1355" i="21" s="1"/>
  <c r="U1356" i="21" s="1"/>
  <c r="U1357" i="21" s="1"/>
  <c r="U1358" i="21" s="1"/>
  <c r="U1359" i="21" s="1"/>
  <c r="U1360" i="21" s="1"/>
  <c r="U1361" i="21" s="1"/>
  <c r="U1362" i="21" s="1"/>
  <c r="U1363" i="21" s="1"/>
  <c r="U1364" i="21" s="1"/>
  <c r="U1365" i="21" s="1"/>
  <c r="U1366" i="21" s="1"/>
  <c r="U1367" i="21" s="1"/>
  <c r="U1368" i="21" s="1"/>
  <c r="U1369" i="21" s="1"/>
  <c r="U1370" i="21" s="1"/>
  <c r="U1371" i="21" s="1"/>
  <c r="U1372" i="21" s="1"/>
  <c r="U1373" i="21" s="1"/>
  <c r="U1374" i="21" s="1"/>
  <c r="U1375" i="21" s="1"/>
  <c r="U1376" i="21" s="1"/>
  <c r="U1377" i="21" s="1"/>
  <c r="U1378" i="21" s="1"/>
  <c r="U1379" i="21" s="1"/>
  <c r="U1380" i="21" s="1"/>
  <c r="U1381" i="21" s="1"/>
  <c r="U1382" i="21" s="1"/>
  <c r="U1383" i="21" s="1"/>
  <c r="U1384" i="21" s="1"/>
  <c r="U1385" i="21" s="1"/>
  <c r="U1386" i="21" s="1"/>
  <c r="U1387" i="21" s="1"/>
  <c r="U1388" i="21" s="1"/>
  <c r="U1389" i="21" s="1"/>
  <c r="U1390" i="21" s="1"/>
  <c r="U1391" i="21" s="1"/>
  <c r="U1392" i="21" s="1"/>
  <c r="U1393" i="21" s="1"/>
  <c r="U1394" i="21" s="1"/>
  <c r="U1395" i="21" s="1"/>
  <c r="U1396" i="21" s="1"/>
  <c r="U1397" i="21" s="1"/>
  <c r="U1398" i="21" s="1"/>
  <c r="U1399" i="21" s="1"/>
  <c r="U1400" i="21" s="1"/>
  <c r="U1401" i="21" s="1"/>
  <c r="U1402" i="21" s="1"/>
  <c r="U1403" i="21" s="1"/>
  <c r="U1404" i="21" s="1"/>
  <c r="U1405" i="21" s="1"/>
  <c r="U1406" i="21" s="1"/>
  <c r="U1407" i="21" s="1"/>
  <c r="U1408" i="21" s="1"/>
  <c r="U1409" i="21" s="1"/>
  <c r="U1410" i="21" s="1"/>
  <c r="U1411" i="21" s="1"/>
  <c r="U1412" i="21" s="1"/>
  <c r="U1413" i="21" s="1"/>
  <c r="U1414" i="21" s="1"/>
  <c r="U1415" i="21" s="1"/>
  <c r="U1416" i="21" s="1"/>
  <c r="U1417" i="21" s="1"/>
  <c r="U1418" i="21" s="1"/>
  <c r="U1419" i="21" s="1"/>
  <c r="U1420" i="21" s="1"/>
  <c r="U1421" i="21" s="1"/>
  <c r="U1422" i="21" s="1"/>
  <c r="U1423" i="21" s="1"/>
  <c r="U1424" i="21" s="1"/>
  <c r="U1425" i="21" s="1"/>
  <c r="U1426" i="21" s="1"/>
  <c r="U1427" i="21" s="1"/>
  <c r="U1428" i="21" s="1"/>
  <c r="U1429" i="21" s="1"/>
  <c r="U1430" i="21" s="1"/>
  <c r="U1431" i="21" s="1"/>
  <c r="U1432" i="21" s="1"/>
  <c r="U1433" i="21" s="1"/>
  <c r="U1434" i="21" s="1"/>
  <c r="U1435" i="21" s="1"/>
  <c r="U1436" i="21" s="1"/>
  <c r="U1437" i="21" s="1"/>
  <c r="U1438" i="21" s="1"/>
  <c r="U1439" i="21" s="1"/>
  <c r="U1440" i="21" s="1"/>
  <c r="U1441" i="21" s="1"/>
  <c r="U1442" i="21" s="1"/>
  <c r="U1443" i="21" s="1"/>
  <c r="U1444" i="21" s="1"/>
  <c r="U1445" i="21" s="1"/>
  <c r="U1446" i="21" s="1"/>
  <c r="U1447" i="21" s="1"/>
  <c r="U1448" i="21" s="1"/>
  <c r="U1449" i="21" s="1"/>
  <c r="U1450" i="21" s="1"/>
  <c r="U1451" i="21" s="1"/>
  <c r="U1452" i="21" s="1"/>
  <c r="U1453" i="21" s="1"/>
  <c r="U1454" i="21" s="1"/>
  <c r="U1455" i="21" s="1"/>
  <c r="U1456" i="21" s="1"/>
  <c r="U1457" i="21" s="1"/>
  <c r="U1458" i="21" s="1"/>
  <c r="U1459" i="21" s="1"/>
  <c r="U1460" i="21" s="1"/>
  <c r="U1461" i="21" s="1"/>
  <c r="U1462" i="21" s="1"/>
  <c r="U1463" i="21" s="1"/>
  <c r="U1464" i="21" s="1"/>
  <c r="U1465" i="21" s="1"/>
  <c r="U1466" i="21" s="1"/>
  <c r="U1467" i="21" s="1"/>
  <c r="U1468" i="21" s="1"/>
  <c r="U1469" i="21" s="1"/>
  <c r="U1470" i="21" s="1"/>
  <c r="U1471" i="21" s="1"/>
  <c r="U1472" i="21" s="1"/>
  <c r="U1473" i="21" s="1"/>
  <c r="U1474" i="21" s="1"/>
  <c r="U1475" i="21" s="1"/>
  <c r="U1476" i="21" s="1"/>
  <c r="U1477" i="21" s="1"/>
  <c r="U1478" i="21" s="1"/>
  <c r="U1479" i="21" s="1"/>
  <c r="U1480" i="21" s="1"/>
  <c r="U1481" i="21" s="1"/>
  <c r="U1482" i="21" s="1"/>
  <c r="U1483" i="21" s="1"/>
  <c r="U1484" i="21" s="1"/>
  <c r="U1485" i="21" s="1"/>
  <c r="U1486" i="21" s="1"/>
  <c r="U1487" i="21" s="1"/>
  <c r="U1488" i="21" s="1"/>
  <c r="U1489" i="21" s="1"/>
  <c r="U1490" i="21" s="1"/>
  <c r="U1491" i="21" s="1"/>
  <c r="U1492" i="21" s="1"/>
  <c r="U1493" i="21" s="1"/>
  <c r="U1494" i="21" s="1"/>
  <c r="U1495" i="21" s="1"/>
  <c r="U1496" i="21" s="1"/>
  <c r="U1497" i="21" s="1"/>
  <c r="U1498" i="21" s="1"/>
  <c r="U1499" i="21" s="1"/>
  <c r="U1500" i="21" s="1"/>
  <c r="U1501" i="21" s="1"/>
  <c r="U1502" i="21" s="1"/>
  <c r="U1503" i="21" s="1"/>
  <c r="U1504" i="21" s="1"/>
  <c r="U1505" i="21" s="1"/>
  <c r="U1506" i="21" s="1"/>
  <c r="U1507" i="21" s="1"/>
  <c r="U1508" i="21" s="1"/>
  <c r="U1509" i="21" s="1"/>
  <c r="U1510" i="21" s="1"/>
  <c r="U1511" i="21" s="1"/>
  <c r="U1512" i="21" s="1"/>
  <c r="U1513" i="21" s="1"/>
  <c r="U1514" i="21" s="1"/>
  <c r="U1515" i="21" s="1"/>
  <c r="U1516" i="21" s="1"/>
  <c r="U1517" i="21" s="1"/>
  <c r="U1518" i="21" s="1"/>
  <c r="U1519" i="21" s="1"/>
  <c r="U1520" i="21" s="1"/>
  <c r="U1521" i="21" s="1"/>
  <c r="U1522" i="21" s="1"/>
  <c r="U1523" i="21" s="1"/>
  <c r="U1524" i="21" s="1"/>
  <c r="U1525" i="21" s="1"/>
  <c r="U1526" i="21" s="1"/>
  <c r="U1527" i="21" s="1"/>
  <c r="U1528" i="21" s="1"/>
  <c r="U1529" i="21" s="1"/>
  <c r="U1530" i="21" s="1"/>
  <c r="U1531" i="21" s="1"/>
  <c r="U1532" i="21" s="1"/>
  <c r="U1533" i="21" s="1"/>
  <c r="U1534" i="21" s="1"/>
  <c r="U1535" i="21" s="1"/>
  <c r="U1536" i="21" s="1"/>
  <c r="U1537" i="21" s="1"/>
  <c r="U1538" i="21" s="1"/>
  <c r="U1539" i="21" s="1"/>
  <c r="U1540" i="21" s="1"/>
  <c r="U1541" i="21" s="1"/>
  <c r="U1542" i="21" s="1"/>
  <c r="U1543" i="21" s="1"/>
  <c r="U1544" i="21" s="1"/>
  <c r="U1545" i="21" s="1"/>
  <c r="U1546" i="21" s="1"/>
  <c r="U1547" i="21" s="1"/>
  <c r="U1548" i="21" s="1"/>
  <c r="U1549" i="21" s="1"/>
  <c r="U1550" i="21" s="1"/>
  <c r="U1551" i="21" s="1"/>
  <c r="U1552" i="21" s="1"/>
  <c r="U1553" i="21" s="1"/>
  <c r="U1554" i="21" s="1"/>
  <c r="U1555" i="21" s="1"/>
  <c r="U1556" i="21" s="1"/>
  <c r="U1557" i="21" s="1"/>
  <c r="U1558" i="21" s="1"/>
  <c r="U1559" i="21" s="1"/>
  <c r="U1560" i="21" s="1"/>
  <c r="U1561" i="21" s="1"/>
  <c r="U1562" i="21" s="1"/>
  <c r="U1563" i="21" s="1"/>
  <c r="U1564" i="21" s="1"/>
  <c r="U1565" i="21" s="1"/>
  <c r="U1566" i="21" s="1"/>
  <c r="U1567" i="21" s="1"/>
  <c r="U1568" i="21" s="1"/>
  <c r="U1569" i="21" s="1"/>
  <c r="U1570" i="21" s="1"/>
  <c r="U1571" i="21" s="1"/>
  <c r="U1572" i="21" s="1"/>
  <c r="U1573" i="21" s="1"/>
  <c r="U1574" i="21" s="1"/>
  <c r="U1575" i="21" s="1"/>
  <c r="U1576" i="21" s="1"/>
  <c r="U1577" i="21" s="1"/>
  <c r="U1578" i="21" s="1"/>
  <c r="U1579" i="21" s="1"/>
  <c r="U1580" i="21" s="1"/>
  <c r="U1581" i="21" s="1"/>
  <c r="U1582" i="21" s="1"/>
  <c r="U1583" i="21" s="1"/>
  <c r="U1584" i="21" s="1"/>
  <c r="U1585" i="21" s="1"/>
  <c r="U1586" i="21" s="1"/>
  <c r="U1587" i="21" s="1"/>
  <c r="U1588" i="21" s="1"/>
  <c r="U1589" i="21" s="1"/>
  <c r="U1590" i="21" s="1"/>
  <c r="U1591" i="21" s="1"/>
  <c r="U1592" i="21" s="1"/>
  <c r="U1593" i="21" s="1"/>
  <c r="U1594" i="21" s="1"/>
  <c r="U1595" i="21" s="1"/>
  <c r="U1596" i="21" s="1"/>
  <c r="U1597" i="21" s="1"/>
  <c r="U1598" i="21" s="1"/>
  <c r="U1599" i="21" s="1"/>
  <c r="U1600" i="21" s="1"/>
  <c r="U1601" i="21" s="1"/>
  <c r="U1602" i="21" s="1"/>
  <c r="U1603" i="21" s="1"/>
  <c r="U1604" i="21" s="1"/>
  <c r="U1605" i="21" s="1"/>
  <c r="U1606" i="21" s="1"/>
  <c r="U1607" i="21" s="1"/>
  <c r="U1608" i="21" s="1"/>
  <c r="U1609" i="21" s="1"/>
  <c r="U1610" i="21" s="1"/>
  <c r="U1611" i="21" s="1"/>
  <c r="U1612" i="21" s="1"/>
  <c r="U1613" i="21" s="1"/>
  <c r="U1614" i="21" s="1"/>
  <c r="U1615" i="21" s="1"/>
  <c r="U1616" i="21" s="1"/>
  <c r="U1617" i="21" s="1"/>
  <c r="U1618" i="21" s="1"/>
  <c r="U1619" i="21" s="1"/>
  <c r="U1620" i="21" s="1"/>
  <c r="U1621" i="21" s="1"/>
  <c r="U1622" i="21" s="1"/>
  <c r="U1623" i="21" s="1"/>
  <c r="U1624" i="21" s="1"/>
  <c r="U1625" i="21" s="1"/>
  <c r="U1626" i="21" s="1"/>
  <c r="U1627" i="21" s="1"/>
  <c r="U1628" i="21" s="1"/>
  <c r="U1629" i="21" s="1"/>
  <c r="U1630" i="21" s="1"/>
  <c r="U1631" i="21" s="1"/>
  <c r="U1632" i="21" s="1"/>
  <c r="U1633" i="21" s="1"/>
  <c r="U1634" i="21" s="1"/>
  <c r="U1635" i="21" s="1"/>
  <c r="U1636" i="21" s="1"/>
  <c r="U1637" i="21" s="1"/>
  <c r="U1638" i="21" s="1"/>
  <c r="U1639" i="21" s="1"/>
  <c r="U1640" i="21" s="1"/>
  <c r="U1641" i="21" s="1"/>
  <c r="U1642" i="21" s="1"/>
  <c r="U1643" i="21" s="1"/>
  <c r="U1644" i="21" s="1"/>
  <c r="U1645" i="21" s="1"/>
  <c r="U1646" i="21" s="1"/>
  <c r="U1647" i="21" s="1"/>
  <c r="U1648" i="21" s="1"/>
  <c r="U1649" i="21" s="1"/>
  <c r="U1650" i="21" s="1"/>
  <c r="U1651" i="21" s="1"/>
  <c r="U1652" i="21" s="1"/>
  <c r="U1653" i="21" s="1"/>
  <c r="U1654" i="21" s="1"/>
  <c r="U1655" i="21" s="1"/>
  <c r="U1656" i="21" s="1"/>
  <c r="U1657" i="21" s="1"/>
  <c r="U1658" i="21" s="1"/>
  <c r="U1659" i="21" s="1"/>
  <c r="U1660" i="21" s="1"/>
  <c r="U1661" i="21" s="1"/>
  <c r="U1662" i="21" s="1"/>
  <c r="U1663" i="21" s="1"/>
  <c r="U1664" i="21" s="1"/>
  <c r="U1665" i="21" s="1"/>
  <c r="U1666" i="21" s="1"/>
  <c r="U1667" i="21" s="1"/>
  <c r="U1668" i="21" s="1"/>
  <c r="U1669" i="21" s="1"/>
  <c r="U1670" i="21" s="1"/>
  <c r="U1671" i="21" s="1"/>
  <c r="U1672" i="21" s="1"/>
  <c r="U1673" i="21" s="1"/>
  <c r="U1674" i="21" s="1"/>
  <c r="U1675" i="21" s="1"/>
  <c r="U1676" i="21" s="1"/>
  <c r="U1677" i="21" s="1"/>
  <c r="U1678" i="21" s="1"/>
  <c r="U1679" i="21" s="1"/>
  <c r="U1680" i="21" s="1"/>
  <c r="U1681" i="21" s="1"/>
  <c r="U1682" i="21" s="1"/>
  <c r="U1683" i="21" s="1"/>
  <c r="U1684" i="21" s="1"/>
  <c r="U1685" i="21" s="1"/>
  <c r="U1686" i="21" s="1"/>
  <c r="U1687" i="21" s="1"/>
  <c r="U1688" i="21" s="1"/>
  <c r="U1689" i="21" s="1"/>
  <c r="U1690" i="21" s="1"/>
  <c r="U1691" i="21" s="1"/>
  <c r="U1692" i="21" s="1"/>
  <c r="U1693" i="21" s="1"/>
  <c r="U1694" i="21" s="1"/>
  <c r="U1695" i="21" s="1"/>
  <c r="U1696" i="21" s="1"/>
  <c r="U1697" i="21" s="1"/>
  <c r="U1698" i="21" s="1"/>
  <c r="U1699" i="21" s="1"/>
  <c r="U1700" i="21" s="1"/>
  <c r="U1701" i="21" s="1"/>
  <c r="U1702" i="21" s="1"/>
  <c r="U1703" i="21" s="1"/>
  <c r="U1704" i="21" s="1"/>
  <c r="U1705" i="21" s="1"/>
  <c r="U1706" i="21" s="1"/>
  <c r="U1707" i="21" s="1"/>
  <c r="U1708" i="21" s="1"/>
  <c r="U1709" i="21" s="1"/>
  <c r="U1710" i="21" s="1"/>
  <c r="U1711" i="21" s="1"/>
  <c r="U1712" i="21" s="1"/>
  <c r="U1713" i="21" s="1"/>
  <c r="U1714" i="21" s="1"/>
  <c r="U1715" i="21" s="1"/>
  <c r="U1716" i="21" s="1"/>
  <c r="U1717" i="21" s="1"/>
  <c r="U1718" i="21" s="1"/>
  <c r="U1719" i="21" s="1"/>
  <c r="U1720" i="21" s="1"/>
  <c r="U1721" i="21" s="1"/>
  <c r="U1722" i="21" s="1"/>
  <c r="U1723" i="21" s="1"/>
  <c r="U1724" i="21" s="1"/>
  <c r="U1725" i="21" s="1"/>
  <c r="U1726" i="21" s="1"/>
  <c r="U1727" i="21" s="1"/>
  <c r="U1728" i="21" s="1"/>
  <c r="U1729" i="21" s="1"/>
  <c r="U1730" i="21" s="1"/>
  <c r="U1731" i="21" s="1"/>
  <c r="U1732" i="21" s="1"/>
  <c r="U1733" i="21" s="1"/>
  <c r="U1734" i="21" s="1"/>
  <c r="U1735" i="21" s="1"/>
  <c r="U1736" i="21" s="1"/>
  <c r="U1737" i="21" s="1"/>
  <c r="U1738" i="21" s="1"/>
  <c r="U1739" i="21" s="1"/>
  <c r="U1740" i="21" s="1"/>
  <c r="U1741" i="21" s="1"/>
  <c r="U1742" i="21" s="1"/>
  <c r="U1743" i="21" s="1"/>
  <c r="U1744" i="21" s="1"/>
  <c r="U1745" i="21" s="1"/>
  <c r="U1746" i="21" s="1"/>
  <c r="U1747" i="21" s="1"/>
  <c r="U1748" i="21" s="1"/>
  <c r="U1749" i="21" s="1"/>
  <c r="U1750" i="21" s="1"/>
  <c r="U1751" i="21" s="1"/>
  <c r="U1752" i="21" s="1"/>
  <c r="U1753" i="21" s="1"/>
  <c r="U1754" i="21" s="1"/>
  <c r="U1755" i="21" s="1"/>
  <c r="U1756" i="21" s="1"/>
  <c r="U1757" i="21" s="1"/>
  <c r="U1758" i="21" s="1"/>
  <c r="U1759" i="21" s="1"/>
  <c r="U1760" i="21" s="1"/>
  <c r="U1761" i="21" s="1"/>
  <c r="U1762" i="21" s="1"/>
  <c r="U1763" i="21" s="1"/>
  <c r="U1764" i="21" s="1"/>
  <c r="U1765" i="21" s="1"/>
  <c r="U1766" i="21" s="1"/>
  <c r="U1767" i="21" s="1"/>
  <c r="U1768" i="21" s="1"/>
  <c r="U1769" i="21" s="1"/>
  <c r="U1770" i="21" s="1"/>
  <c r="U1771" i="21" s="1"/>
  <c r="U1772" i="21" s="1"/>
  <c r="U1773" i="21" s="1"/>
  <c r="U1774" i="21" s="1"/>
  <c r="U1775" i="21" s="1"/>
  <c r="U1776" i="21" s="1"/>
  <c r="U1777" i="21" s="1"/>
  <c r="U1778" i="21" s="1"/>
  <c r="U1779" i="21" s="1"/>
  <c r="U1780" i="21" s="1"/>
  <c r="U1781" i="21" s="1"/>
  <c r="U1782" i="21" s="1"/>
  <c r="U1783" i="21" s="1"/>
  <c r="U1784" i="21" s="1"/>
  <c r="U1785" i="21" s="1"/>
  <c r="U1786" i="21" s="1"/>
  <c r="U1787" i="21" s="1"/>
  <c r="U1788" i="21" s="1"/>
  <c r="U1789" i="21" s="1"/>
  <c r="U1790" i="21" s="1"/>
  <c r="U1791" i="21" s="1"/>
  <c r="U1792" i="21" s="1"/>
  <c r="U1793" i="21" s="1"/>
  <c r="U1794" i="21" s="1"/>
  <c r="U1795" i="21" s="1"/>
  <c r="U1796" i="21" s="1"/>
  <c r="U1797" i="21" s="1"/>
  <c r="U1798" i="21" s="1"/>
  <c r="U1799" i="21" s="1"/>
  <c r="U1800" i="21" s="1"/>
  <c r="U1801" i="21" s="1"/>
  <c r="U1802" i="21" s="1"/>
  <c r="U1803" i="21" s="1"/>
  <c r="U1804" i="21" s="1"/>
  <c r="U1805" i="21" s="1"/>
  <c r="U1806" i="21" s="1"/>
  <c r="U1807" i="21" s="1"/>
  <c r="U1808" i="21" s="1"/>
  <c r="U1809" i="21" s="1"/>
  <c r="U1810" i="21" s="1"/>
  <c r="U1811" i="21" s="1"/>
  <c r="U1812" i="21" s="1"/>
  <c r="U1813" i="21" s="1"/>
  <c r="U1814" i="21" s="1"/>
  <c r="U1815" i="21" s="1"/>
  <c r="U1816" i="21" s="1"/>
  <c r="U1817" i="21" s="1"/>
  <c r="U1818" i="21" s="1"/>
  <c r="U1819" i="21" s="1"/>
  <c r="U1820" i="21" s="1"/>
  <c r="U1821" i="21" s="1"/>
  <c r="U1822" i="21" s="1"/>
  <c r="U1823" i="21" s="1"/>
  <c r="U1824" i="21" s="1"/>
  <c r="U1825" i="21" s="1"/>
  <c r="U1826" i="21" s="1"/>
  <c r="V1826" i="21"/>
  <c r="V1825" i="21"/>
  <c r="V1824" i="21"/>
  <c r="V1823" i="21"/>
  <c r="V1822" i="21"/>
  <c r="V1821" i="21"/>
  <c r="V1820" i="21"/>
  <c r="V1819" i="21"/>
  <c r="V1818" i="21"/>
  <c r="V1817" i="21"/>
  <c r="V1816" i="21"/>
  <c r="V1815" i="21"/>
  <c r="V1814" i="21"/>
  <c r="V1813" i="21"/>
  <c r="V1812" i="21"/>
  <c r="V1811" i="21"/>
  <c r="V1810" i="21"/>
  <c r="V1809" i="21"/>
  <c r="V1808" i="21"/>
  <c r="V1807" i="21"/>
  <c r="V1806" i="21"/>
  <c r="V1805" i="21"/>
  <c r="V1804" i="21"/>
  <c r="V1803" i="21"/>
  <c r="V1802" i="21"/>
  <c r="V1801" i="21"/>
  <c r="V1800" i="21"/>
  <c r="V1799" i="21"/>
  <c r="V1798" i="21"/>
  <c r="V1797" i="21"/>
  <c r="V1796" i="21"/>
  <c r="V1795" i="21"/>
  <c r="V1794" i="21"/>
  <c r="V1793" i="21"/>
  <c r="V1792" i="21"/>
  <c r="V1791" i="21"/>
  <c r="V1790" i="21"/>
  <c r="V1789" i="21"/>
  <c r="V1788" i="21"/>
  <c r="V1787" i="21"/>
  <c r="V1786" i="21"/>
  <c r="V1785" i="21"/>
  <c r="V1784" i="21"/>
  <c r="V1783" i="21"/>
  <c r="V1782" i="21"/>
  <c r="V1781" i="21"/>
  <c r="V1780" i="21"/>
  <c r="V1779" i="21"/>
  <c r="V1778" i="21"/>
  <c r="V1777" i="21"/>
  <c r="V1776" i="21"/>
  <c r="V1775" i="21"/>
  <c r="V1774" i="21"/>
  <c r="V1773" i="21"/>
  <c r="V1772" i="21"/>
  <c r="V1771" i="21"/>
  <c r="V1770" i="21"/>
  <c r="V1769" i="21"/>
  <c r="V1768" i="21"/>
  <c r="V1767" i="21"/>
  <c r="V1766" i="21"/>
  <c r="V1765" i="21"/>
  <c r="V1763" i="21"/>
  <c r="V1761" i="21"/>
  <c r="V1759" i="21"/>
  <c r="V1757" i="21"/>
  <c r="V1755" i="21"/>
  <c r="V1753" i="21"/>
  <c r="V1751" i="21"/>
  <c r="V1749" i="21"/>
  <c r="V1747" i="21"/>
  <c r="V1745" i="21"/>
  <c r="V1743" i="21"/>
  <c r="V1741" i="21"/>
  <c r="V1740" i="21"/>
  <c r="V1739" i="21"/>
  <c r="V1738" i="21"/>
  <c r="V1737" i="21"/>
  <c r="V1736" i="21"/>
  <c r="V1735" i="21"/>
  <c r="V1734" i="21"/>
  <c r="V1733" i="21"/>
  <c r="V1732" i="21"/>
  <c r="V1731" i="21"/>
  <c r="V1730" i="21"/>
  <c r="V1729" i="21"/>
  <c r="V1728" i="21"/>
  <c r="V1727" i="21"/>
  <c r="V1726" i="21"/>
  <c r="V1725" i="21"/>
  <c r="V1724" i="21"/>
  <c r="V1723" i="21"/>
  <c r="V1722" i="21"/>
  <c r="V1721" i="21"/>
  <c r="V1720" i="21"/>
  <c r="V1719" i="21"/>
  <c r="V1718" i="21"/>
  <c r="V1717" i="21"/>
  <c r="V1716" i="21"/>
  <c r="V1715" i="21"/>
  <c r="V1714" i="21"/>
  <c r="V1713" i="21"/>
  <c r="V1712" i="21"/>
  <c r="V1711" i="21"/>
  <c r="V1710" i="21"/>
  <c r="V1709" i="21"/>
  <c r="V1708" i="21"/>
  <c r="V1707" i="21"/>
  <c r="V1706" i="21"/>
  <c r="V1705" i="21"/>
  <c r="V1704" i="21"/>
  <c r="V1703" i="21"/>
  <c r="V1702" i="21"/>
  <c r="V1701" i="21"/>
  <c r="V1700" i="21"/>
  <c r="V1699" i="21"/>
  <c r="V1698" i="21"/>
  <c r="V1697" i="21"/>
  <c r="V1696" i="21"/>
  <c r="V1695" i="21"/>
  <c r="V1694" i="21"/>
  <c r="V1693" i="21"/>
  <c r="V1692" i="21"/>
  <c r="V1691" i="21"/>
  <c r="V1690" i="21"/>
  <c r="V1689" i="21"/>
  <c r="V1688" i="21"/>
  <c r="V1687" i="21"/>
  <c r="V1686" i="21"/>
  <c r="V1685" i="21"/>
  <c r="V1760" i="21"/>
  <c r="V1752" i="21"/>
  <c r="V1744" i="21"/>
  <c r="V1681" i="21"/>
  <c r="V1677" i="21"/>
  <c r="V1673" i="21"/>
  <c r="V1669" i="21"/>
  <c r="V1668" i="21"/>
  <c r="V1667" i="21"/>
  <c r="V1666" i="21"/>
  <c r="V1665" i="21"/>
  <c r="V1664" i="21"/>
  <c r="V1663" i="21"/>
  <c r="V1662" i="21"/>
  <c r="V1661" i="21"/>
  <c r="V1660" i="21"/>
  <c r="V1659" i="21"/>
  <c r="V1658" i="21"/>
  <c r="V1657" i="21"/>
  <c r="V1656" i="21"/>
  <c r="V1655" i="21"/>
  <c r="V1654" i="21"/>
  <c r="V1653" i="21"/>
  <c r="V1652" i="21"/>
  <c r="V1651" i="21"/>
  <c r="V1650" i="21"/>
  <c r="V1649" i="21"/>
  <c r="V1648" i="21"/>
  <c r="V1647" i="21"/>
  <c r="V1646" i="21"/>
  <c r="V1645" i="21"/>
  <c r="V1644" i="21"/>
  <c r="V1643" i="21"/>
  <c r="V1642" i="21"/>
  <c r="V1641" i="21"/>
  <c r="V1640" i="21"/>
  <c r="V1639" i="21"/>
  <c r="V1638" i="21"/>
  <c r="V1637" i="21"/>
  <c r="V1636" i="21"/>
  <c r="V1635" i="21"/>
  <c r="V1634" i="21"/>
  <c r="V1633" i="21"/>
  <c r="V1632" i="21"/>
  <c r="V1631" i="21"/>
  <c r="V1630" i="21"/>
  <c r="V1629" i="21"/>
  <c r="V1628" i="21"/>
  <c r="V1627" i="21"/>
  <c r="V1626" i="21"/>
  <c r="V1625" i="21"/>
  <c r="V1624" i="21"/>
  <c r="V1623" i="21"/>
  <c r="V1622" i="21"/>
  <c r="V1621" i="21"/>
  <c r="V1620" i="21"/>
  <c r="V1619" i="21"/>
  <c r="V1618" i="21"/>
  <c r="V1617" i="21"/>
  <c r="V1616" i="21"/>
  <c r="V1615" i="21"/>
  <c r="V1614" i="21"/>
  <c r="V1613" i="21"/>
  <c r="V1612" i="21"/>
  <c r="V1611" i="21"/>
  <c r="V1610" i="21"/>
  <c r="V1609" i="21"/>
  <c r="V1608" i="21"/>
  <c r="V1607" i="21"/>
  <c r="V1606" i="21"/>
  <c r="V1605" i="21"/>
  <c r="V1604" i="21"/>
  <c r="V1603" i="21"/>
  <c r="V1602" i="21"/>
  <c r="V1601" i="21"/>
  <c r="V1600" i="21"/>
  <c r="V1599" i="21"/>
  <c r="V1598" i="21"/>
  <c r="V1597" i="21"/>
  <c r="V1596" i="21"/>
  <c r="V1595" i="21"/>
  <c r="V1594" i="21"/>
  <c r="V1593" i="21"/>
  <c r="V1592" i="21"/>
  <c r="V1591" i="21"/>
  <c r="V1590" i="21"/>
  <c r="V1589" i="21"/>
  <c r="V1588" i="21"/>
  <c r="V1587" i="21"/>
  <c r="V1586" i="21"/>
  <c r="V1585" i="21"/>
  <c r="V1584" i="21"/>
  <c r="V1583" i="21"/>
  <c r="V1582" i="21"/>
  <c r="V1581" i="21"/>
  <c r="V1580" i="21"/>
  <c r="V1579" i="21"/>
  <c r="V1578" i="21"/>
  <c r="V1577" i="21"/>
  <c r="V1576" i="21"/>
  <c r="V1575" i="21"/>
  <c r="V1574" i="21"/>
  <c r="V1573" i="21"/>
  <c r="V1572" i="21"/>
  <c r="V1571" i="21"/>
  <c r="V1570" i="21"/>
  <c r="V1569" i="21"/>
  <c r="V1568" i="21"/>
  <c r="V1567" i="21"/>
  <c r="V1566" i="21"/>
  <c r="V1565" i="21"/>
  <c r="V1564" i="21"/>
  <c r="V1563" i="21"/>
  <c r="V1562" i="21"/>
  <c r="V1561" i="21"/>
  <c r="V1560" i="21"/>
  <c r="V1559" i="21"/>
  <c r="V1558" i="21"/>
  <c r="V1557" i="21"/>
  <c r="V1556" i="21"/>
  <c r="V1555" i="21"/>
  <c r="V1554" i="21"/>
  <c r="V1553" i="21"/>
  <c r="V1552" i="21"/>
  <c r="V1551" i="21"/>
  <c r="V1550" i="21"/>
  <c r="V1549" i="21"/>
  <c r="V1548" i="21"/>
  <c r="V1547" i="21"/>
  <c r="V1546" i="21"/>
  <c r="V1545" i="21"/>
  <c r="V1544" i="21"/>
  <c r="V1543" i="21"/>
  <c r="V1542" i="21"/>
  <c r="V1762" i="21"/>
  <c r="V1754" i="21"/>
  <c r="V1746" i="21"/>
  <c r="V1682" i="21"/>
  <c r="V1678" i="21"/>
  <c r="V1674" i="21"/>
  <c r="V1670" i="21"/>
  <c r="V1764" i="21"/>
  <c r="V1756" i="21"/>
  <c r="V1748" i="21"/>
  <c r="V1683" i="21"/>
  <c r="V1679" i="21"/>
  <c r="V1675" i="21"/>
  <c r="V1671" i="21"/>
  <c r="V1758" i="21"/>
  <c r="V1541" i="21"/>
  <c r="V1750" i="21"/>
  <c r="V1684" i="21"/>
  <c r="V1676" i="21"/>
  <c r="V1538" i="21"/>
  <c r="V1537" i="21"/>
  <c r="V1536" i="21"/>
  <c r="V1535" i="21"/>
  <c r="V1534" i="21"/>
  <c r="V1533" i="21"/>
  <c r="V1532" i="21"/>
  <c r="V1531" i="21"/>
  <c r="V1530" i="21"/>
  <c r="V1529" i="21"/>
  <c r="V1528" i="21"/>
  <c r="V1527" i="21"/>
  <c r="V1526" i="21"/>
  <c r="V1525" i="21"/>
  <c r="V1524" i="21"/>
  <c r="V1523" i="21"/>
  <c r="V1522" i="21"/>
  <c r="V1521" i="21"/>
  <c r="V1520" i="21"/>
  <c r="V1519" i="21"/>
  <c r="V1518" i="21"/>
  <c r="V1517" i="21"/>
  <c r="V1516" i="21"/>
  <c r="V1515" i="21"/>
  <c r="V1514" i="21"/>
  <c r="V1513" i="21"/>
  <c r="V1512" i="21"/>
  <c r="V1511" i="21"/>
  <c r="V1510" i="21"/>
  <c r="V1509" i="21"/>
  <c r="V1508" i="21"/>
  <c r="V1507" i="21"/>
  <c r="V1506" i="21"/>
  <c r="V1505" i="21"/>
  <c r="V1504" i="21"/>
  <c r="V1503" i="21"/>
  <c r="V1502" i="21"/>
  <c r="V1501" i="21"/>
  <c r="V1500" i="21"/>
  <c r="V1499" i="21"/>
  <c r="V1498" i="21"/>
  <c r="V1497" i="21"/>
  <c r="V1496" i="21"/>
  <c r="V1495" i="21"/>
  <c r="V1494" i="21"/>
  <c r="V1493" i="21"/>
  <c r="V1492" i="21"/>
  <c r="V1491" i="21"/>
  <c r="V1490" i="21"/>
  <c r="V1489" i="21"/>
  <c r="V1488" i="21"/>
  <c r="V1487" i="21"/>
  <c r="V1486" i="21"/>
  <c r="V1485" i="21"/>
  <c r="V1484" i="21"/>
  <c r="V1483" i="21"/>
  <c r="V1482" i="21"/>
  <c r="V1481" i="21"/>
  <c r="V1480" i="21"/>
  <c r="V1479" i="21"/>
  <c r="V1478" i="21"/>
  <c r="V1477" i="21"/>
  <c r="V1476" i="21"/>
  <c r="V1475" i="21"/>
  <c r="V1474" i="21"/>
  <c r="V1473" i="21"/>
  <c r="V1472" i="21"/>
  <c r="V1742" i="21"/>
  <c r="V1539" i="21"/>
  <c r="V1672" i="21"/>
  <c r="V1460" i="21"/>
  <c r="V1540" i="21"/>
  <c r="V1470" i="21"/>
  <c r="V1468" i="21"/>
  <c r="V1466" i="21"/>
  <c r="V1464" i="21"/>
  <c r="V1461" i="21"/>
  <c r="V1680" i="21"/>
  <c r="V1462" i="21"/>
  <c r="V1469" i="21"/>
  <c r="V1471" i="21"/>
  <c r="V1463" i="21"/>
  <c r="V1458" i="21"/>
  <c r="V1456" i="21"/>
  <c r="V1454" i="21"/>
  <c r="V1452" i="21"/>
  <c r="V1450" i="21"/>
  <c r="V1448" i="21"/>
  <c r="V1446" i="21"/>
  <c r="V1444" i="21"/>
  <c r="V1442" i="21"/>
  <c r="V1440" i="21"/>
  <c r="V1438" i="21"/>
  <c r="V1436" i="21"/>
  <c r="V1434" i="21"/>
  <c r="V1432" i="21"/>
  <c r="V1430" i="21"/>
  <c r="V1428" i="21"/>
  <c r="V1426" i="21"/>
  <c r="V1424" i="21"/>
  <c r="V1422" i="21"/>
  <c r="V1420" i="21"/>
  <c r="V1418" i="21"/>
  <c r="V1416" i="21"/>
  <c r="V1414" i="21"/>
  <c r="V1412" i="21"/>
  <c r="V1410" i="21"/>
  <c r="V1408" i="21"/>
  <c r="V1406" i="21"/>
  <c r="V1404" i="21"/>
  <c r="V1402" i="21"/>
  <c r="V1400" i="21"/>
  <c r="V1398" i="21"/>
  <c r="V1396" i="21"/>
  <c r="V1394" i="21"/>
  <c r="V1392" i="21"/>
  <c r="V1390" i="21"/>
  <c r="V1388" i="21"/>
  <c r="V1386" i="21"/>
  <c r="V1384" i="21"/>
  <c r="V1382" i="21"/>
  <c r="V1380" i="21"/>
  <c r="V1378" i="21"/>
  <c r="V1376" i="21"/>
  <c r="V1374" i="21"/>
  <c r="V1372" i="21"/>
  <c r="V1370" i="21"/>
  <c r="V1368" i="21"/>
  <c r="V1366" i="21"/>
  <c r="V1364" i="21"/>
  <c r="V1362" i="21"/>
  <c r="V1360" i="21"/>
  <c r="V1358" i="21"/>
  <c r="V1356" i="21"/>
  <c r="V1354" i="21"/>
  <c r="V1352" i="21"/>
  <c r="V1350" i="21"/>
  <c r="V1348" i="21"/>
  <c r="V1346" i="21"/>
  <c r="V1344" i="21"/>
  <c r="V1342" i="21"/>
  <c r="V1340" i="21"/>
  <c r="V1338" i="21"/>
  <c r="V1336" i="21"/>
  <c r="V1334" i="21"/>
  <c r="V1332" i="21"/>
  <c r="V1330" i="21"/>
  <c r="V1328" i="21"/>
  <c r="V1326" i="21"/>
  <c r="V1324" i="21"/>
  <c r="V1322" i="21"/>
  <c r="V1320" i="21"/>
  <c r="V1318" i="21"/>
  <c r="V1316" i="21"/>
  <c r="V1314" i="21"/>
  <c r="V1312" i="21"/>
  <c r="V1465" i="21"/>
  <c r="V1467" i="21"/>
  <c r="V1455" i="21"/>
  <c r="V1447" i="21"/>
  <c r="V1439" i="21"/>
  <c r="V1431" i="21"/>
  <c r="V1423" i="21"/>
  <c r="V1415" i="21"/>
  <c r="V1407" i="21"/>
  <c r="V1399" i="21"/>
  <c r="V1391" i="21"/>
  <c r="V1383" i="21"/>
  <c r="V1375" i="21"/>
  <c r="V1367" i="21"/>
  <c r="V1359" i="21"/>
  <c r="V1351" i="21"/>
  <c r="V1343" i="21"/>
  <c r="V1335" i="21"/>
  <c r="V1327" i="21"/>
  <c r="V1319" i="21"/>
  <c r="V1311" i="21"/>
  <c r="V1309" i="21"/>
  <c r="V1307" i="21"/>
  <c r="V1305" i="21"/>
  <c r="V1303" i="21"/>
  <c r="V1301" i="21"/>
  <c r="V1299" i="21"/>
  <c r="V1297" i="21"/>
  <c r="V1295" i="21"/>
  <c r="V1293" i="21"/>
  <c r="V1291" i="21"/>
  <c r="V1289" i="21"/>
  <c r="V1287" i="21"/>
  <c r="V1285" i="21"/>
  <c r="V1283" i="21"/>
  <c r="V1281" i="21"/>
  <c r="V1279" i="21"/>
  <c r="V1277" i="21"/>
  <c r="V1275" i="21"/>
  <c r="V1273" i="21"/>
  <c r="V1271" i="21"/>
  <c r="V1269" i="21"/>
  <c r="V1267" i="21"/>
  <c r="V1265" i="21"/>
  <c r="V1263" i="21"/>
  <c r="V1261" i="21"/>
  <c r="V1259" i="21"/>
  <c r="V1257" i="21"/>
  <c r="V1255" i="21"/>
  <c r="V1253" i="21"/>
  <c r="V1251" i="21"/>
  <c r="V1249" i="21"/>
  <c r="V1247" i="21"/>
  <c r="V1245" i="21"/>
  <c r="V1243" i="21"/>
  <c r="V1241" i="21"/>
  <c r="V1239" i="21"/>
  <c r="V1237" i="21"/>
  <c r="V1235" i="21"/>
  <c r="V1233" i="21"/>
  <c r="V1231" i="21"/>
  <c r="V1229" i="21"/>
  <c r="V1227" i="21"/>
  <c r="V1225" i="21"/>
  <c r="V1223" i="21"/>
  <c r="V1221" i="21"/>
  <c r="V1219" i="21"/>
  <c r="V1217" i="21"/>
  <c r="V1215" i="21"/>
  <c r="V1213" i="21"/>
  <c r="V1211" i="21"/>
  <c r="V1209" i="21"/>
  <c r="V1207" i="21"/>
  <c r="V1205" i="21"/>
  <c r="V1203" i="21"/>
  <c r="V1201" i="21"/>
  <c r="V1199" i="21"/>
  <c r="V1197" i="21"/>
  <c r="V1195" i="21"/>
  <c r="V1193" i="21"/>
  <c r="V1191" i="21"/>
  <c r="V1189" i="21"/>
  <c r="V1187" i="21"/>
  <c r="V1185" i="21"/>
  <c r="V1183" i="21"/>
  <c r="V1181" i="21"/>
  <c r="V1179" i="21"/>
  <c r="V1177" i="21"/>
  <c r="V1175" i="21"/>
  <c r="V1173" i="21"/>
  <c r="V1171" i="21"/>
  <c r="V1169" i="21"/>
  <c r="V1167" i="21"/>
  <c r="V1165" i="21"/>
  <c r="V1163" i="21"/>
  <c r="V1161" i="21"/>
  <c r="V1159" i="21"/>
  <c r="V1157" i="21"/>
  <c r="V1155" i="21"/>
  <c r="V1153" i="21"/>
  <c r="V1151" i="21"/>
  <c r="V1149" i="21"/>
  <c r="V1147" i="21"/>
  <c r="V1457" i="21"/>
  <c r="V1449" i="21"/>
  <c r="V1441" i="21"/>
  <c r="V1433" i="21"/>
  <c r="V1425" i="21"/>
  <c r="V1417" i="21"/>
  <c r="V1409" i="21"/>
  <c r="V1401" i="21"/>
  <c r="V1393" i="21"/>
  <c r="V1385" i="21"/>
  <c r="V1377" i="21"/>
  <c r="V1369" i="21"/>
  <c r="V1361" i="21"/>
  <c r="V1353" i="21"/>
  <c r="V1345" i="21"/>
  <c r="V1337" i="21"/>
  <c r="V1329" i="21"/>
  <c r="V1321" i="21"/>
  <c r="V1313" i="21"/>
  <c r="V1459" i="21"/>
  <c r="V1451" i="21"/>
  <c r="V1443" i="21"/>
  <c r="V1435" i="21"/>
  <c r="V1427" i="21"/>
  <c r="V1419" i="21"/>
  <c r="V1411" i="21"/>
  <c r="V1403" i="21"/>
  <c r="V1395" i="21"/>
  <c r="V1387" i="21"/>
  <c r="V1379" i="21"/>
  <c r="V1371" i="21"/>
  <c r="V1363" i="21"/>
  <c r="V1355" i="21"/>
  <c r="V1347" i="21"/>
  <c r="V1339" i="21"/>
  <c r="V1331" i="21"/>
  <c r="V1323" i="21"/>
  <c r="V1315" i="21"/>
  <c r="V1310" i="21"/>
  <c r="V1308" i="21"/>
  <c r="V1306" i="21"/>
  <c r="V1304" i="21"/>
  <c r="V1302" i="21"/>
  <c r="V1300" i="21"/>
  <c r="V1298" i="21"/>
  <c r="V1296" i="21"/>
  <c r="V1294" i="21"/>
  <c r="V1292" i="21"/>
  <c r="V1290" i="21"/>
  <c r="V1288" i="21"/>
  <c r="V1286" i="21"/>
  <c r="V1284" i="21"/>
  <c r="V1282" i="21"/>
  <c r="V1280" i="21"/>
  <c r="V1278" i="21"/>
  <c r="V1276" i="21"/>
  <c r="V1274" i="21"/>
  <c r="V1272" i="21"/>
  <c r="V1270" i="21"/>
  <c r="V1268" i="21"/>
  <c r="V1266" i="21"/>
  <c r="V1264" i="21"/>
  <c r="V1262" i="21"/>
  <c r="V1260" i="21"/>
  <c r="V1258" i="21"/>
  <c r="V1256" i="21"/>
  <c r="V1254" i="21"/>
  <c r="V1252" i="21"/>
  <c r="V1250" i="21"/>
  <c r="V1248" i="21"/>
  <c r="V1246" i="21"/>
  <c r="V1244" i="21"/>
  <c r="V1242" i="21"/>
  <c r="V1240" i="21"/>
  <c r="V1238" i="21"/>
  <c r="V1236" i="21"/>
  <c r="V1234" i="21"/>
  <c r="V1232" i="21"/>
  <c r="V1230" i="21"/>
  <c r="V1228" i="21"/>
  <c r="V1226" i="21"/>
  <c r="V1224" i="21"/>
  <c r="V1222" i="21"/>
  <c r="V1220" i="21"/>
  <c r="V1218" i="21"/>
  <c r="V1216" i="21"/>
  <c r="V1214" i="21"/>
  <c r="V1212" i="21"/>
  <c r="V1210" i="21"/>
  <c r="V1208" i="21"/>
  <c r="V1206" i="21"/>
  <c r="V1204" i="21"/>
  <c r="V1202" i="21"/>
  <c r="V1200" i="21"/>
  <c r="V1198" i="21"/>
  <c r="V1196" i="21"/>
  <c r="V1194" i="21"/>
  <c r="V1192" i="21"/>
  <c r="V1190" i="21"/>
  <c r="V1188" i="21"/>
  <c r="V1186" i="21"/>
  <c r="V1184" i="21"/>
  <c r="V1182" i="21"/>
  <c r="V1180" i="21"/>
  <c r="V1178" i="21"/>
  <c r="V1176" i="21"/>
  <c r="V1174" i="21"/>
  <c r="V1172" i="21"/>
  <c r="V1170" i="21"/>
  <c r="V1168" i="21"/>
  <c r="V1166" i="21"/>
  <c r="V1164" i="21"/>
  <c r="V1162" i="21"/>
  <c r="V1160" i="21"/>
  <c r="V1158" i="21"/>
  <c r="V1156" i="21"/>
  <c r="V1154" i="21"/>
  <c r="V1152" i="21"/>
  <c r="V1150" i="21"/>
  <c r="V1148" i="21"/>
  <c r="V1437" i="21"/>
  <c r="V1405" i="21"/>
  <c r="V1373" i="21"/>
  <c r="V1341" i="21"/>
  <c r="V917" i="21"/>
  <c r="V913" i="21"/>
  <c r="V1429" i="21"/>
  <c r="V1397" i="21"/>
  <c r="V1365" i="21"/>
  <c r="V1333" i="21"/>
  <c r="V1145" i="21"/>
  <c r="V1143" i="21"/>
  <c r="V1141" i="21"/>
  <c r="V1139" i="21"/>
  <c r="V1137" i="21"/>
  <c r="V1135" i="21"/>
  <c r="V1133" i="21"/>
  <c r="V1131" i="21"/>
  <c r="V1129" i="21"/>
  <c r="V1127" i="21"/>
  <c r="V1125" i="21"/>
  <c r="V1123" i="21"/>
  <c r="V1121" i="21"/>
  <c r="V1119" i="21"/>
  <c r="V1117" i="21"/>
  <c r="V1115" i="21"/>
  <c r="V1113" i="21"/>
  <c r="V1111" i="21"/>
  <c r="V1109" i="21"/>
  <c r="V1107" i="21"/>
  <c r="V1105" i="21"/>
  <c r="V1103" i="21"/>
  <c r="V1101" i="21"/>
  <c r="V1099" i="21"/>
  <c r="V1097" i="21"/>
  <c r="V1095" i="21"/>
  <c r="V1093" i="21"/>
  <c r="V1091" i="21"/>
  <c r="V1089" i="21"/>
  <c r="V1087" i="21"/>
  <c r="V1085" i="21"/>
  <c r="V1083" i="21"/>
  <c r="V1081" i="21"/>
  <c r="V1079" i="21"/>
  <c r="V1077" i="21"/>
  <c r="V1075" i="21"/>
  <c r="V1073" i="21"/>
  <c r="V1071" i="21"/>
  <c r="V1069" i="21"/>
  <c r="V1067" i="21"/>
  <c r="V1065" i="21"/>
  <c r="V1063" i="21"/>
  <c r="V1061" i="21"/>
  <c r="V1059" i="21"/>
  <c r="V1057" i="21"/>
  <c r="V1055" i="21"/>
  <c r="V1053" i="21"/>
  <c r="V1051" i="21"/>
  <c r="V1049" i="21"/>
  <c r="V1047" i="21"/>
  <c r="V1045" i="21"/>
  <c r="V1043" i="21"/>
  <c r="V1041" i="21"/>
  <c r="V1039" i="21"/>
  <c r="V1037" i="21"/>
  <c r="V1035" i="21"/>
  <c r="V1033" i="21"/>
  <c r="V1031" i="21"/>
  <c r="V1029" i="21"/>
  <c r="V1027" i="21"/>
  <c r="V1025" i="21"/>
  <c r="V1023" i="21"/>
  <c r="V1021" i="21"/>
  <c r="V1019" i="21"/>
  <c r="V1017" i="21"/>
  <c r="V1015" i="21"/>
  <c r="V1013" i="21"/>
  <c r="V1011" i="21"/>
  <c r="V1009" i="21"/>
  <c r="V1007" i="21"/>
  <c r="V1005" i="21"/>
  <c r="V1003" i="21"/>
  <c r="V1001" i="21"/>
  <c r="V999" i="21"/>
  <c r="V997" i="21"/>
  <c r="V995" i="21"/>
  <c r="V993" i="21"/>
  <c r="V991" i="21"/>
  <c r="V989" i="21"/>
  <c r="V987" i="21"/>
  <c r="V985" i="21"/>
  <c r="V983" i="21"/>
  <c r="V981" i="21"/>
  <c r="V979" i="21"/>
  <c r="V977" i="21"/>
  <c r="V975" i="21"/>
  <c r="V973" i="21"/>
  <c r="V971" i="21"/>
  <c r="V969" i="21"/>
  <c r="V967" i="21"/>
  <c r="V965" i="21"/>
  <c r="V963" i="21"/>
  <c r="V961" i="21"/>
  <c r="V959" i="21"/>
  <c r="V957" i="21"/>
  <c r="V955" i="21"/>
  <c r="V953" i="21"/>
  <c r="V951" i="21"/>
  <c r="V949" i="21"/>
  <c r="V947" i="21"/>
  <c r="V945" i="21"/>
  <c r="V943" i="21"/>
  <c r="V941" i="21"/>
  <c r="V939" i="21"/>
  <c r="V937" i="21"/>
  <c r="V935" i="21"/>
  <c r="V933" i="21"/>
  <c r="V931" i="21"/>
  <c r="V929" i="21"/>
  <c r="V927" i="21"/>
  <c r="V925" i="21"/>
  <c r="V923" i="21"/>
  <c r="V921" i="21"/>
  <c r="V918" i="21"/>
  <c r="V914" i="21"/>
  <c r="V910" i="21"/>
  <c r="V909" i="21"/>
  <c r="V908" i="21"/>
  <c r="V907" i="21"/>
  <c r="V906" i="21"/>
  <c r="V905" i="21"/>
  <c r="V904" i="21"/>
  <c r="V903" i="21"/>
  <c r="V902" i="21"/>
  <c r="V901" i="21"/>
  <c r="V900" i="21"/>
  <c r="V899" i="21"/>
  <c r="V898" i="21"/>
  <c r="V897" i="21"/>
  <c r="V896" i="21"/>
  <c r="V895" i="21"/>
  <c r="V894" i="21"/>
  <c r="V893" i="21"/>
  <c r="V892" i="21"/>
  <c r="V891" i="21"/>
  <c r="V890" i="21"/>
  <c r="V889" i="21"/>
  <c r="V888" i="21"/>
  <c r="V887" i="21"/>
  <c r="V886" i="21"/>
  <c r="V885" i="21"/>
  <c r="V884" i="21"/>
  <c r="V883" i="21"/>
  <c r="V882" i="21"/>
  <c r="V881" i="21"/>
  <c r="V880" i="21"/>
  <c r="V879" i="21"/>
  <c r="V878" i="21"/>
  <c r="V877" i="21"/>
  <c r="V876" i="21"/>
  <c r="V875" i="21"/>
  <c r="V874" i="21"/>
  <c r="V873" i="21"/>
  <c r="V872" i="21"/>
  <c r="V871" i="21"/>
  <c r="V870" i="21"/>
  <c r="V869" i="21"/>
  <c r="V868" i="21"/>
  <c r="V867" i="21"/>
  <c r="V866" i="21"/>
  <c r="V865" i="21"/>
  <c r="V864" i="21"/>
  <c r="V863" i="21"/>
  <c r="V862" i="21"/>
  <c r="V861" i="21"/>
  <c r="V860" i="21"/>
  <c r="V859" i="21"/>
  <c r="V858" i="21"/>
  <c r="V857" i="21"/>
  <c r="V856" i="21"/>
  <c r="V855" i="21"/>
  <c r="V854" i="21"/>
  <c r="V853" i="21"/>
  <c r="V852" i="21"/>
  <c r="V851" i="21"/>
  <c r="V850" i="21"/>
  <c r="V849" i="21"/>
  <c r="V848" i="21"/>
  <c r="V847" i="21"/>
  <c r="V846" i="21"/>
  <c r="V845" i="21"/>
  <c r="V844" i="21"/>
  <c r="V843" i="21"/>
  <c r="V842" i="21"/>
  <c r="V841" i="21"/>
  <c r="V840" i="21"/>
  <c r="V839" i="21"/>
  <c r="V838" i="21"/>
  <c r="V837" i="21"/>
  <c r="V836" i="21"/>
  <c r="V835" i="21"/>
  <c r="V834" i="21"/>
  <c r="V833" i="21"/>
  <c r="V832" i="21"/>
  <c r="V831" i="21"/>
  <c r="V830" i="21"/>
  <c r="V829" i="21"/>
  <c r="V828" i="21"/>
  <c r="V827" i="21"/>
  <c r="V826" i="21"/>
  <c r="V825" i="21"/>
  <c r="V824" i="21"/>
  <c r="V823" i="21"/>
  <c r="V822" i="21"/>
  <c r="V821" i="21"/>
  <c r="V820" i="21"/>
  <c r="V819" i="21"/>
  <c r="V818" i="21"/>
  <c r="V817" i="21"/>
  <c r="V816" i="21"/>
  <c r="V815" i="21"/>
  <c r="V814" i="21"/>
  <c r="V813" i="21"/>
  <c r="V812" i="21"/>
  <c r="V811" i="21"/>
  <c r="V810" i="21"/>
  <c r="V809" i="21"/>
  <c r="V808" i="21"/>
  <c r="V807" i="21"/>
  <c r="V806" i="21"/>
  <c r="V805" i="21"/>
  <c r="V804" i="21"/>
  <c r="V803" i="21"/>
  <c r="V802" i="21"/>
  <c r="V801" i="21"/>
  <c r="V800" i="21"/>
  <c r="V799" i="21"/>
  <c r="V798" i="21"/>
  <c r="V797" i="21"/>
  <c r="V796" i="21"/>
  <c r="V795" i="21"/>
  <c r="V794" i="21"/>
  <c r="V793" i="21"/>
  <c r="V792" i="21"/>
  <c r="V791" i="21"/>
  <c r="V790" i="21"/>
  <c r="V789" i="21"/>
  <c r="V788" i="21"/>
  <c r="V787" i="21"/>
  <c r="V786" i="21"/>
  <c r="V785" i="21"/>
  <c r="V784" i="21"/>
  <c r="V783" i="21"/>
  <c r="V782" i="21"/>
  <c r="V781" i="21"/>
  <c r="V780" i="21"/>
  <c r="V779" i="21"/>
  <c r="V778" i="21"/>
  <c r="V777" i="21"/>
  <c r="V776" i="21"/>
  <c r="V775" i="21"/>
  <c r="V774" i="21"/>
  <c r="V773" i="21"/>
  <c r="V772" i="21"/>
  <c r="V771" i="21"/>
  <c r="V770" i="21"/>
  <c r="V769" i="21"/>
  <c r="V768" i="21"/>
  <c r="V767" i="21"/>
  <c r="V766" i="21"/>
  <c r="V765" i="21"/>
  <c r="V764" i="21"/>
  <c r="V763" i="21"/>
  <c r="V762" i="21"/>
  <c r="V761" i="21"/>
  <c r="V760" i="21"/>
  <c r="V759" i="21"/>
  <c r="V758" i="21"/>
  <c r="V757" i="21"/>
  <c r="V756" i="21"/>
  <c r="V755" i="21"/>
  <c r="V754" i="21"/>
  <c r="V753" i="21"/>
  <c r="V752" i="21"/>
  <c r="V751" i="21"/>
  <c r="V750" i="21"/>
  <c r="V749" i="21"/>
  <c r="V748" i="21"/>
  <c r="V747" i="21"/>
  <c r="V746" i="21"/>
  <c r="V745" i="21"/>
  <c r="V744" i="21"/>
  <c r="V743" i="21"/>
  <c r="V742" i="21"/>
  <c r="V741" i="21"/>
  <c r="V740" i="21"/>
  <c r="V739" i="21"/>
  <c r="V738" i="21"/>
  <c r="V737" i="21"/>
  <c r="V736" i="21"/>
  <c r="V735" i="21"/>
  <c r="V734" i="21"/>
  <c r="V733" i="21"/>
  <c r="V732" i="21"/>
  <c r="V731" i="21"/>
  <c r="V730" i="21"/>
  <c r="V729" i="21"/>
  <c r="V728" i="21"/>
  <c r="V727" i="21"/>
  <c r="V726" i="21"/>
  <c r="V725" i="21"/>
  <c r="V724" i="21"/>
  <c r="V723" i="21"/>
  <c r="V722" i="21"/>
  <c r="V721" i="21"/>
  <c r="V720" i="21"/>
  <c r="V719" i="21"/>
  <c r="V718" i="21"/>
  <c r="V717" i="21"/>
  <c r="V716" i="21"/>
  <c r="V715" i="21"/>
  <c r="V714" i="21"/>
  <c r="V713" i="21"/>
  <c r="V712" i="21"/>
  <c r="V711" i="21"/>
  <c r="V710" i="21"/>
  <c r="V709" i="21"/>
  <c r="V708" i="21"/>
  <c r="V707" i="21"/>
  <c r="V706" i="21"/>
  <c r="V705" i="21"/>
  <c r="V704" i="21"/>
  <c r="V703" i="21"/>
  <c r="V702" i="21"/>
  <c r="V701" i="21"/>
  <c r="V700" i="21"/>
  <c r="V699" i="21"/>
  <c r="V698" i="21"/>
  <c r="V697" i="21"/>
  <c r="V696" i="21"/>
  <c r="V695" i="21"/>
  <c r="V694" i="21"/>
  <c r="V693" i="21"/>
  <c r="V692" i="21"/>
  <c r="V1453" i="21"/>
  <c r="V1421" i="21"/>
  <c r="V1389" i="21"/>
  <c r="V1357" i="21"/>
  <c r="V1325" i="21"/>
  <c r="V919" i="21"/>
  <c r="V915" i="21"/>
  <c r="V911" i="21"/>
  <c r="V1349" i="21"/>
  <c r="V1144" i="21"/>
  <c r="V1136" i="21"/>
  <c r="V1128" i="21"/>
  <c r="V1120" i="21"/>
  <c r="V1112" i="21"/>
  <c r="V1104" i="21"/>
  <c r="V1096" i="21"/>
  <c r="V1088" i="21"/>
  <c r="V1080" i="21"/>
  <c r="V1072" i="21"/>
  <c r="V1064" i="21"/>
  <c r="V1056" i="21"/>
  <c r="V1048" i="21"/>
  <c r="V1040" i="21"/>
  <c r="V1032" i="21"/>
  <c r="V1024" i="21"/>
  <c r="V1016" i="21"/>
  <c r="V1008" i="21"/>
  <c r="V1000" i="21"/>
  <c r="V992" i="21"/>
  <c r="V984" i="21"/>
  <c r="V976" i="21"/>
  <c r="V968" i="21"/>
  <c r="V960" i="21"/>
  <c r="V952" i="21"/>
  <c r="V944" i="21"/>
  <c r="V936" i="21"/>
  <c r="V928" i="21"/>
  <c r="V920" i="21"/>
  <c r="V912" i="21"/>
  <c r="V1445" i="21"/>
  <c r="V1317" i="21"/>
  <c r="V1146" i="21"/>
  <c r="V1138" i="21"/>
  <c r="V1130" i="21"/>
  <c r="V1122" i="21"/>
  <c r="V1114" i="21"/>
  <c r="V1106" i="21"/>
  <c r="V1098" i="21"/>
  <c r="V1090" i="21"/>
  <c r="V1082" i="21"/>
  <c r="V1074" i="21"/>
  <c r="V1066" i="21"/>
  <c r="V1058" i="21"/>
  <c r="V1050" i="21"/>
  <c r="V1042" i="21"/>
  <c r="V1034" i="21"/>
  <c r="V1026" i="21"/>
  <c r="V1018" i="21"/>
  <c r="V1010" i="21"/>
  <c r="V1002" i="21"/>
  <c r="V994" i="21"/>
  <c r="V986" i="21"/>
  <c r="V978" i="21"/>
  <c r="V970" i="21"/>
  <c r="V962" i="21"/>
  <c r="V954" i="21"/>
  <c r="V946" i="21"/>
  <c r="V938" i="21"/>
  <c r="V930" i="21"/>
  <c r="V922" i="21"/>
  <c r="V690" i="21"/>
  <c r="V688" i="21"/>
  <c r="V686" i="21"/>
  <c r="V684" i="21"/>
  <c r="V682" i="21"/>
  <c r="V680" i="21"/>
  <c r="V678" i="21"/>
  <c r="V676" i="21"/>
  <c r="V674" i="21"/>
  <c r="V672" i="21"/>
  <c r="V670" i="21"/>
  <c r="V668" i="21"/>
  <c r="V666" i="21"/>
  <c r="V664" i="21"/>
  <c r="V662" i="21"/>
  <c r="V660" i="21"/>
  <c r="V658" i="21"/>
  <c r="V656" i="21"/>
  <c r="V654" i="21"/>
  <c r="V652" i="21"/>
  <c r="V650" i="21"/>
  <c r="V648" i="21"/>
  <c r="V646" i="21"/>
  <c r="V644" i="21"/>
  <c r="V642" i="21"/>
  <c r="V640" i="21"/>
  <c r="V638" i="21"/>
  <c r="V636" i="21"/>
  <c r="V634" i="21"/>
  <c r="V633" i="21"/>
  <c r="V632" i="21"/>
  <c r="V631" i="21"/>
  <c r="V630" i="21"/>
  <c r="V629" i="21"/>
  <c r="V628" i="21"/>
  <c r="V627" i="21"/>
  <c r="V626" i="21"/>
  <c r="V625" i="21"/>
  <c r="V624" i="21"/>
  <c r="V623" i="21"/>
  <c r="V622" i="21"/>
  <c r="V621" i="21"/>
  <c r="V620" i="21"/>
  <c r="V619" i="21"/>
  <c r="V618" i="21"/>
  <c r="V617" i="21"/>
  <c r="V616" i="21"/>
  <c r="V615" i="21"/>
  <c r="V614" i="21"/>
  <c r="V613" i="21"/>
  <c r="V612" i="21"/>
  <c r="V611" i="21"/>
  <c r="V610" i="21"/>
  <c r="V609" i="21"/>
  <c r="V608" i="21"/>
  <c r="V607" i="21"/>
  <c r="V606" i="21"/>
  <c r="V605" i="21"/>
  <c r="V604" i="21"/>
  <c r="V603" i="21"/>
  <c r="V602" i="21"/>
  <c r="V601" i="21"/>
  <c r="V600" i="21"/>
  <c r="V599" i="21"/>
  <c r="V598" i="21"/>
  <c r="V597" i="21"/>
  <c r="V596" i="21"/>
  <c r="V595" i="21"/>
  <c r="V594" i="21"/>
  <c r="V593" i="21"/>
  <c r="V592" i="21"/>
  <c r="V591" i="21"/>
  <c r="V590" i="21"/>
  <c r="V589" i="21"/>
  <c r="V588" i="21"/>
  <c r="V587" i="21"/>
  <c r="V586" i="21"/>
  <c r="V585" i="21"/>
  <c r="V584" i="21"/>
  <c r="V583" i="21"/>
  <c r="V582" i="21"/>
  <c r="V581" i="21"/>
  <c r="V580" i="21"/>
  <c r="V579" i="21"/>
  <c r="V578" i="21"/>
  <c r="V577" i="21"/>
  <c r="V576" i="21"/>
  <c r="V575" i="21"/>
  <c r="V574" i="21"/>
  <c r="V573" i="21"/>
  <c r="V572" i="21"/>
  <c r="V571" i="21"/>
  <c r="V570" i="21"/>
  <c r="V569" i="21"/>
  <c r="V568" i="21"/>
  <c r="V567" i="21"/>
  <c r="V566" i="21"/>
  <c r="V565" i="21"/>
  <c r="V564" i="21"/>
  <c r="V563" i="21"/>
  <c r="V562" i="21"/>
  <c r="V561" i="21"/>
  <c r="V560" i="21"/>
  <c r="V559" i="21"/>
  <c r="V558" i="21"/>
  <c r="V557" i="21"/>
  <c r="V556" i="21"/>
  <c r="V555" i="21"/>
  <c r="V554" i="21"/>
  <c r="V553" i="21"/>
  <c r="V552" i="21"/>
  <c r="V551" i="21"/>
  <c r="V550" i="21"/>
  <c r="V549" i="21"/>
  <c r="V548" i="21"/>
  <c r="V547" i="21"/>
  <c r="V546" i="21"/>
  <c r="V545" i="21"/>
  <c r="V544" i="21"/>
  <c r="V543" i="21"/>
  <c r="V542" i="21"/>
  <c r="V541" i="21"/>
  <c r="V540" i="21"/>
  <c r="V539" i="21"/>
  <c r="V538" i="21"/>
  <c r="V537" i="21"/>
  <c r="V536" i="21"/>
  <c r="V535" i="21"/>
  <c r="V534" i="21"/>
  <c r="V533" i="21"/>
  <c r="V532" i="21"/>
  <c r="V531" i="21"/>
  <c r="V530" i="21"/>
  <c r="V529" i="21"/>
  <c r="V528" i="21"/>
  <c r="V527" i="21"/>
  <c r="V526" i="21"/>
  <c r="V525" i="21"/>
  <c r="V524" i="21"/>
  <c r="V523" i="21"/>
  <c r="V522" i="21"/>
  <c r="V521" i="21"/>
  <c r="V520" i="21"/>
  <c r="V519" i="21"/>
  <c r="V518" i="21"/>
  <c r="V517" i="21"/>
  <c r="V516" i="21"/>
  <c r="V515" i="21"/>
  <c r="V514" i="21"/>
  <c r="V513" i="21"/>
  <c r="V512" i="21"/>
  <c r="V511" i="21"/>
  <c r="V510" i="21"/>
  <c r="V509" i="21"/>
  <c r="V508" i="21"/>
  <c r="V507" i="21"/>
  <c r="V506" i="21"/>
  <c r="V505" i="21"/>
  <c r="V504" i="21"/>
  <c r="V503" i="21"/>
  <c r="V502" i="21"/>
  <c r="V501" i="21"/>
  <c r="V500" i="21"/>
  <c r="V499" i="21"/>
  <c r="V498" i="21"/>
  <c r="V497" i="21"/>
  <c r="V496" i="21"/>
  <c r="V495" i="21"/>
  <c r="V494" i="21"/>
  <c r="V493" i="21"/>
  <c r="V492" i="21"/>
  <c r="V491" i="21"/>
  <c r="V490" i="21"/>
  <c r="V489" i="21"/>
  <c r="V488" i="21"/>
  <c r="V487" i="21"/>
  <c r="V486" i="21"/>
  <c r="V485" i="21"/>
  <c r="V484" i="21"/>
  <c r="V483" i="21"/>
  <c r="V482" i="21"/>
  <c r="V481" i="21"/>
  <c r="V480" i="21"/>
  <c r="V479" i="21"/>
  <c r="V478" i="21"/>
  <c r="V477" i="21"/>
  <c r="V476" i="21"/>
  <c r="V475" i="21"/>
  <c r="V474" i="21"/>
  <c r="V473" i="21"/>
  <c r="V472" i="21"/>
  <c r="V471" i="21"/>
  <c r="V470" i="21"/>
  <c r="V469" i="21"/>
  <c r="V468" i="21"/>
  <c r="V467" i="21"/>
  <c r="V466" i="21"/>
  <c r="V465" i="21"/>
  <c r="V464" i="21"/>
  <c r="V463" i="21"/>
  <c r="V462" i="21"/>
  <c r="V461" i="21"/>
  <c r="V460" i="21"/>
  <c r="V459" i="21"/>
  <c r="V458" i="21"/>
  <c r="V457" i="21"/>
  <c r="V456" i="21"/>
  <c r="V455" i="21"/>
  <c r="V454" i="21"/>
  <c r="V453" i="21"/>
  <c r="V452" i="21"/>
  <c r="V451" i="21"/>
  <c r="V450" i="21"/>
  <c r="V449" i="21"/>
  <c r="V448" i="21"/>
  <c r="V447" i="21"/>
  <c r="V446" i="21"/>
  <c r="V445" i="21"/>
  <c r="V444" i="21"/>
  <c r="V443" i="21"/>
  <c r="V442" i="21"/>
  <c r="V441" i="21"/>
  <c r="V440" i="21"/>
  <c r="V439" i="21"/>
  <c r="V438" i="21"/>
  <c r="V437" i="21"/>
  <c r="V436" i="21"/>
  <c r="V435" i="21"/>
  <c r="V434" i="21"/>
  <c r="V433" i="21"/>
  <c r="V432" i="21"/>
  <c r="V431" i="21"/>
  <c r="V430" i="21"/>
  <c r="V429" i="21"/>
  <c r="V428" i="21"/>
  <c r="V427" i="21"/>
  <c r="V426" i="21"/>
  <c r="V425" i="21"/>
  <c r="V424" i="21"/>
  <c r="V423" i="21"/>
  <c r="V422" i="21"/>
  <c r="V421" i="21"/>
  <c r="V420" i="21"/>
  <c r="V419" i="21"/>
  <c r="V418" i="21"/>
  <c r="V417" i="21"/>
  <c r="V416" i="21"/>
  <c r="V415" i="21"/>
  <c r="V414" i="21"/>
  <c r="V413" i="21"/>
  <c r="V412" i="21"/>
  <c r="V411" i="21"/>
  <c r="V410" i="21"/>
  <c r="V409" i="21"/>
  <c r="V408" i="21"/>
  <c r="V407" i="21"/>
  <c r="V406" i="21"/>
  <c r="V405" i="21"/>
  <c r="V404" i="21"/>
  <c r="V403" i="21"/>
  <c r="V402" i="21"/>
  <c r="V401" i="21"/>
  <c r="V400" i="21"/>
  <c r="V399" i="21"/>
  <c r="V398" i="21"/>
  <c r="V397" i="21"/>
  <c r="V396" i="21"/>
  <c r="V395" i="21"/>
  <c r="V394" i="21"/>
  <c r="V393" i="21"/>
  <c r="V392" i="21"/>
  <c r="V391" i="21"/>
  <c r="V390" i="21"/>
  <c r="V389" i="21"/>
  <c r="V388" i="21"/>
  <c r="V387" i="21"/>
  <c r="V386" i="21"/>
  <c r="V385" i="21"/>
  <c r="V384" i="21"/>
  <c r="V383" i="21"/>
  <c r="V382" i="21"/>
  <c r="V381" i="21"/>
  <c r="V380" i="21"/>
  <c r="V379" i="21"/>
  <c r="V378" i="21"/>
  <c r="V377" i="21"/>
  <c r="V376" i="21"/>
  <c r="V375" i="21"/>
  <c r="V374" i="21"/>
  <c r="V373" i="21"/>
  <c r="V372" i="21"/>
  <c r="V371" i="21"/>
  <c r="V370" i="21"/>
  <c r="V369" i="21"/>
  <c r="V368" i="21"/>
  <c r="V367" i="21"/>
  <c r="V366" i="21"/>
  <c r="V365" i="21"/>
  <c r="V364" i="21"/>
  <c r="V363" i="21"/>
  <c r="V362" i="21"/>
  <c r="V361" i="21"/>
  <c r="V360" i="21"/>
  <c r="V359" i="21"/>
  <c r="V358" i="21"/>
  <c r="V357" i="21"/>
  <c r="V356" i="21"/>
  <c r="V355" i="21"/>
  <c r="V354" i="21"/>
  <c r="V353" i="21"/>
  <c r="V352" i="21"/>
  <c r="V351" i="21"/>
  <c r="V350" i="21"/>
  <c r="V349" i="21"/>
  <c r="V348" i="21"/>
  <c r="V347" i="21"/>
  <c r="V346" i="21"/>
  <c r="V345" i="21"/>
  <c r="V344" i="21"/>
  <c r="V343" i="21"/>
  <c r="V342" i="21"/>
  <c r="V341" i="21"/>
  <c r="V1413" i="21"/>
  <c r="V1140" i="21"/>
  <c r="V1132" i="21"/>
  <c r="V1124" i="21"/>
  <c r="V1116" i="21"/>
  <c r="V1108" i="21"/>
  <c r="V1100" i="21"/>
  <c r="V1092" i="21"/>
  <c r="V1084" i="21"/>
  <c r="V1076" i="21"/>
  <c r="V1068" i="21"/>
  <c r="V1060" i="21"/>
  <c r="V1052" i="21"/>
  <c r="V1044" i="21"/>
  <c r="V1036" i="21"/>
  <c r="V1028" i="21"/>
  <c r="V1020" i="21"/>
  <c r="V1012" i="21"/>
  <c r="V1004" i="21"/>
  <c r="V996" i="21"/>
  <c r="V988" i="21"/>
  <c r="V980" i="21"/>
  <c r="V972" i="21"/>
  <c r="V964" i="21"/>
  <c r="V956" i="21"/>
  <c r="V948" i="21"/>
  <c r="V940" i="21"/>
  <c r="V932" i="21"/>
  <c r="V924" i="21"/>
  <c r="V916" i="21"/>
  <c r="V1381" i="21"/>
  <c r="V1142" i="21"/>
  <c r="V1134" i="21"/>
  <c r="V1126" i="21"/>
  <c r="V1118" i="21"/>
  <c r="V1110" i="21"/>
  <c r="V1102" i="21"/>
  <c r="V1094" i="21"/>
  <c r="V1086" i="21"/>
  <c r="V1078" i="21"/>
  <c r="V1070" i="21"/>
  <c r="V1062" i="21"/>
  <c r="V1054" i="21"/>
  <c r="V1046" i="21"/>
  <c r="V1038" i="21"/>
  <c r="V1030" i="21"/>
  <c r="V1022" i="21"/>
  <c r="V1014" i="21"/>
  <c r="V1006" i="21"/>
  <c r="V998" i="21"/>
  <c r="V990" i="21"/>
  <c r="V982" i="21"/>
  <c r="V974" i="21"/>
  <c r="V966" i="21"/>
  <c r="V958" i="21"/>
  <c r="V950" i="21"/>
  <c r="V942" i="21"/>
  <c r="V934" i="21"/>
  <c r="V926" i="21"/>
  <c r="V691" i="21"/>
  <c r="V689" i="21"/>
  <c r="V687" i="21"/>
  <c r="V685" i="21"/>
  <c r="V683" i="21"/>
  <c r="V681" i="21"/>
  <c r="V679" i="21"/>
  <c r="V677" i="21"/>
  <c r="V675" i="21"/>
  <c r="V673" i="21"/>
  <c r="V671" i="21"/>
  <c r="V669" i="21"/>
  <c r="V667" i="21"/>
  <c r="V665" i="21"/>
  <c r="V663" i="21"/>
  <c r="V661" i="21"/>
  <c r="V659" i="21"/>
  <c r="V657" i="21"/>
  <c r="V655" i="21"/>
  <c r="V653" i="21"/>
  <c r="V651" i="21"/>
  <c r="V649" i="21"/>
  <c r="V647" i="21"/>
  <c r="V645" i="21"/>
  <c r="V643" i="21"/>
  <c r="V641" i="21"/>
  <c r="V639" i="21"/>
  <c r="V637" i="21"/>
  <c r="V635" i="21"/>
  <c r="V339" i="21"/>
  <c r="V337" i="21"/>
  <c r="V335" i="21"/>
  <c r="V333" i="21"/>
  <c r="V331" i="21"/>
  <c r="V329" i="21"/>
  <c r="V327" i="21"/>
  <c r="V157" i="21"/>
  <c r="V153" i="21"/>
  <c r="V149" i="21"/>
  <c r="V145" i="21"/>
  <c r="V141" i="21"/>
  <c r="V137" i="21"/>
  <c r="V133" i="21"/>
  <c r="V129" i="21"/>
  <c r="V125" i="21"/>
  <c r="V121" i="21"/>
  <c r="V117" i="21"/>
  <c r="V113" i="21"/>
  <c r="V109" i="21"/>
  <c r="V105" i="21"/>
  <c r="V101" i="21"/>
  <c r="V97" i="21"/>
  <c r="V93" i="21"/>
  <c r="V89" i="21"/>
  <c r="V85" i="21"/>
  <c r="V81" i="21"/>
  <c r="V77" i="21"/>
  <c r="V73" i="21"/>
  <c r="V69" i="21"/>
  <c r="V65" i="21"/>
  <c r="V61" i="21"/>
  <c r="V57" i="21"/>
  <c r="V53" i="21"/>
  <c r="V49" i="21"/>
  <c r="V45" i="21"/>
  <c r="V41" i="21"/>
  <c r="V37" i="21"/>
  <c r="V33" i="21"/>
  <c r="V29" i="21"/>
  <c r="V25" i="21"/>
  <c r="V325" i="21"/>
  <c r="V324" i="21"/>
  <c r="V323" i="21"/>
  <c r="V322" i="21"/>
  <c r="V321" i="21"/>
  <c r="V320" i="21"/>
  <c r="V319" i="21"/>
  <c r="V318" i="21"/>
  <c r="V317" i="21"/>
  <c r="V316" i="21"/>
  <c r="V315" i="21"/>
  <c r="V314" i="21"/>
  <c r="V313" i="21"/>
  <c r="V312" i="21"/>
  <c r="V311" i="21"/>
  <c r="V310" i="21"/>
  <c r="V309" i="21"/>
  <c r="V308" i="21"/>
  <c r="V307" i="21"/>
  <c r="V306" i="21"/>
  <c r="V305" i="21"/>
  <c r="V304" i="21"/>
  <c r="V303" i="21"/>
  <c r="V302" i="21"/>
  <c r="V301" i="21"/>
  <c r="V300" i="21"/>
  <c r="V299" i="21"/>
  <c r="V298" i="21"/>
  <c r="V297" i="21"/>
  <c r="V296" i="21"/>
  <c r="V295" i="21"/>
  <c r="V294" i="21"/>
  <c r="V293" i="21"/>
  <c r="V292" i="21"/>
  <c r="V291" i="21"/>
  <c r="V290" i="21"/>
  <c r="V289" i="21"/>
  <c r="V288" i="21"/>
  <c r="V287" i="21"/>
  <c r="V286" i="21"/>
  <c r="V285" i="21"/>
  <c r="V284" i="21"/>
  <c r="V283" i="21"/>
  <c r="V282" i="21"/>
  <c r="V281" i="21"/>
  <c r="V280" i="21"/>
  <c r="V279" i="21"/>
  <c r="V278" i="21"/>
  <c r="V277" i="21"/>
  <c r="V276" i="21"/>
  <c r="V275" i="21"/>
  <c r="V274" i="21"/>
  <c r="V273" i="21"/>
  <c r="V272" i="21"/>
  <c r="V271" i="21"/>
  <c r="V270" i="21"/>
  <c r="V269" i="21"/>
  <c r="V268" i="21"/>
  <c r="V267" i="21"/>
  <c r="V266" i="21"/>
  <c r="V265" i="21"/>
  <c r="V264" i="21"/>
  <c r="V263" i="21"/>
  <c r="V262" i="21"/>
  <c r="V261" i="21"/>
  <c r="V260" i="21"/>
  <c r="V259" i="21"/>
  <c r="V258" i="21"/>
  <c r="V257" i="21"/>
  <c r="V256" i="21"/>
  <c r="V255" i="21"/>
  <c r="V254" i="21"/>
  <c r="V253" i="21"/>
  <c r="V252" i="21"/>
  <c r="V251" i="21"/>
  <c r="V250" i="21"/>
  <c r="V249" i="21"/>
  <c r="V248" i="21"/>
  <c r="V247" i="21"/>
  <c r="V246" i="21"/>
  <c r="V245" i="21"/>
  <c r="V244" i="21"/>
  <c r="V243" i="21"/>
  <c r="V242" i="21"/>
  <c r="V241" i="21"/>
  <c r="V240" i="21"/>
  <c r="V239" i="21"/>
  <c r="V238" i="21"/>
  <c r="V237" i="21"/>
  <c r="V236" i="21"/>
  <c r="V235" i="21"/>
  <c r="V234" i="21"/>
  <c r="V233" i="21"/>
  <c r="V232" i="21"/>
  <c r="V231" i="21"/>
  <c r="V230" i="21"/>
  <c r="V229" i="21"/>
  <c r="V228" i="21"/>
  <c r="V227" i="21"/>
  <c r="V226" i="21"/>
  <c r="V225" i="21"/>
  <c r="V224" i="21"/>
  <c r="V223" i="21"/>
  <c r="V222" i="21"/>
  <c r="V221" i="21"/>
  <c r="V220" i="21"/>
  <c r="V219" i="21"/>
  <c r="V218" i="21"/>
  <c r="V217" i="21"/>
  <c r="V216" i="21"/>
  <c r="V215" i="21"/>
  <c r="V214" i="21"/>
  <c r="V213" i="21"/>
  <c r="V212" i="21"/>
  <c r="V211" i="21"/>
  <c r="V210" i="21"/>
  <c r="V209" i="21"/>
  <c r="V208" i="21"/>
  <c r="V207" i="21"/>
  <c r="V206" i="21"/>
  <c r="V205" i="21"/>
  <c r="V204" i="21"/>
  <c r="V203" i="21"/>
  <c r="V202" i="21"/>
  <c r="V201" i="21"/>
  <c r="V200" i="21"/>
  <c r="V199" i="21"/>
  <c r="V198" i="21"/>
  <c r="V197" i="21"/>
  <c r="V196" i="21"/>
  <c r="V195" i="21"/>
  <c r="V194" i="21"/>
  <c r="V193" i="21"/>
  <c r="V192" i="21"/>
  <c r="V191" i="21"/>
  <c r="V190" i="21"/>
  <c r="V189" i="21"/>
  <c r="V188" i="21"/>
  <c r="V187" i="21"/>
  <c r="V186" i="21"/>
  <c r="V185" i="21"/>
  <c r="V184" i="21"/>
  <c r="V183" i="21"/>
  <c r="V182" i="21"/>
  <c r="V181" i="21"/>
  <c r="V180" i="21"/>
  <c r="V179" i="21"/>
  <c r="V178" i="21"/>
  <c r="V177" i="21"/>
  <c r="V176" i="21"/>
  <c r="V175" i="21"/>
  <c r="V174" i="21"/>
  <c r="V173" i="21"/>
  <c r="V172" i="21"/>
  <c r="V171" i="21"/>
  <c r="V170" i="21"/>
  <c r="V169" i="21"/>
  <c r="V168" i="21"/>
  <c r="V167" i="21"/>
  <c r="V166" i="21"/>
  <c r="V165" i="21"/>
  <c r="V164" i="21"/>
  <c r="V163" i="21"/>
  <c r="V162" i="21"/>
  <c r="V161" i="21"/>
  <c r="V160" i="21"/>
  <c r="V156" i="21"/>
  <c r="V152" i="21"/>
  <c r="V148" i="21"/>
  <c r="V144" i="21"/>
  <c r="V140" i="21"/>
  <c r="V136" i="21"/>
  <c r="V132" i="21"/>
  <c r="V128" i="21"/>
  <c r="V124" i="21"/>
  <c r="V120" i="21"/>
  <c r="V116" i="21"/>
  <c r="V112" i="21"/>
  <c r="V108" i="21"/>
  <c r="V104" i="21"/>
  <c r="V100" i="21"/>
  <c r="V96" i="21"/>
  <c r="V92" i="21"/>
  <c r="V88" i="21"/>
  <c r="V84" i="21"/>
  <c r="V80" i="21"/>
  <c r="V76" i="21"/>
  <c r="V72" i="21"/>
  <c r="V68" i="21"/>
  <c r="V64" i="21"/>
  <c r="V60" i="21"/>
  <c r="V56" i="21"/>
  <c r="V52" i="21"/>
  <c r="V48" i="21"/>
  <c r="V44" i="21"/>
  <c r="V40" i="21"/>
  <c r="V36" i="21"/>
  <c r="V32" i="21"/>
  <c r="V28" i="21"/>
  <c r="V24" i="21"/>
  <c r="V340" i="21"/>
  <c r="V338" i="21"/>
  <c r="V336" i="21"/>
  <c r="V334" i="21"/>
  <c r="V332" i="21"/>
  <c r="V330" i="21"/>
  <c r="V328" i="21"/>
  <c r="V326" i="21"/>
  <c r="V159" i="21"/>
  <c r="V155" i="21"/>
  <c r="V151" i="21"/>
  <c r="V147" i="21"/>
  <c r="V143" i="21"/>
  <c r="V139" i="21"/>
  <c r="V135" i="21"/>
  <c r="V131" i="21"/>
  <c r="V127" i="21"/>
  <c r="V123" i="21"/>
  <c r="V119" i="21"/>
  <c r="V115" i="21"/>
  <c r="V111" i="21"/>
  <c r="V107" i="21"/>
  <c r="V103" i="21"/>
  <c r="V99" i="21"/>
  <c r="V95" i="21"/>
  <c r="V91" i="21"/>
  <c r="V87" i="21"/>
  <c r="V83" i="21"/>
  <c r="V79" i="21"/>
  <c r="V75" i="21"/>
  <c r="V71" i="21"/>
  <c r="V67" i="21"/>
  <c r="V63" i="21"/>
  <c r="V59" i="21"/>
  <c r="V55" i="21"/>
  <c r="V51" i="21"/>
  <c r="V47" i="21"/>
  <c r="V43" i="21"/>
  <c r="V39" i="21"/>
  <c r="V35" i="21"/>
  <c r="V31" i="21"/>
  <c r="V27" i="21"/>
  <c r="V23" i="21"/>
  <c r="V158" i="21"/>
  <c r="V154" i="21"/>
  <c r="V150" i="21"/>
  <c r="V146" i="21"/>
  <c r="V142" i="21"/>
  <c r="V138" i="21"/>
  <c r="V134" i="21"/>
  <c r="V130" i="21"/>
  <c r="V126" i="21"/>
  <c r="V122" i="21"/>
  <c r="V118" i="21"/>
  <c r="V114" i="21"/>
  <c r="V110" i="21"/>
  <c r="V106" i="21"/>
  <c r="V102" i="21"/>
  <c r="V98" i="21"/>
  <c r="V94" i="21"/>
  <c r="V90" i="21"/>
  <c r="V86" i="21"/>
  <c r="V82" i="21"/>
  <c r="V78" i="21"/>
  <c r="V74" i="21"/>
  <c r="V70" i="21"/>
  <c r="V66" i="21"/>
  <c r="V62" i="21"/>
  <c r="V58" i="21"/>
  <c r="V54" i="21"/>
  <c r="V50" i="21"/>
  <c r="V10" i="21"/>
  <c r="V14" i="21"/>
  <c r="V18" i="21"/>
  <c r="V30" i="21"/>
  <c r="V46" i="21"/>
  <c r="V11" i="21"/>
  <c r="V15" i="21"/>
  <c r="V19" i="21"/>
  <c r="V26" i="21"/>
  <c r="V42" i="21"/>
  <c r="V3" i="21"/>
  <c r="W3" i="21" s="1"/>
  <c r="V4" i="21"/>
  <c r="V5" i="21"/>
  <c r="V6" i="21"/>
  <c r="V7" i="21"/>
  <c r="V8" i="21"/>
  <c r="V12" i="21"/>
  <c r="V16" i="21"/>
  <c r="V20" i="21"/>
  <c r="V21" i="21"/>
  <c r="V22" i="21"/>
  <c r="V38" i="21"/>
  <c r="V9" i="21"/>
  <c r="V13" i="21"/>
  <c r="V17" i="21"/>
  <c r="V34" i="21"/>
  <c r="V5" i="19"/>
  <c r="V161" i="19"/>
  <c r="V165" i="19"/>
  <c r="V169" i="19"/>
  <c r="V173" i="19"/>
  <c r="V177" i="19"/>
  <c r="V181" i="19"/>
  <c r="V185" i="19"/>
  <c r="V189" i="19"/>
  <c r="V193" i="19"/>
  <c r="V197" i="19"/>
  <c r="V201" i="19"/>
  <c r="V205" i="19"/>
  <c r="V209" i="19"/>
  <c r="V1823" i="19"/>
  <c r="V1819" i="19"/>
  <c r="V1815" i="19"/>
  <c r="V1811" i="19"/>
  <c r="V1807" i="19"/>
  <c r="V1803" i="19"/>
  <c r="V1799" i="19"/>
  <c r="V1795" i="19"/>
  <c r="V1791" i="19"/>
  <c r="V1787" i="19"/>
  <c r="V1783" i="19"/>
  <c r="V1779" i="19"/>
  <c r="V1775" i="19"/>
  <c r="V1771" i="19"/>
  <c r="V1767" i="19"/>
  <c r="V1763" i="19"/>
  <c r="V1826" i="19"/>
  <c r="V1822" i="19"/>
  <c r="V1818" i="19"/>
  <c r="V1814" i="19"/>
  <c r="V1810" i="19"/>
  <c r="V1806" i="19"/>
  <c r="V1802" i="19"/>
  <c r="V1798" i="19"/>
  <c r="V1794" i="19"/>
  <c r="V1790" i="19"/>
  <c r="V1786" i="19"/>
  <c r="V1782" i="19"/>
  <c r="V1778" i="19"/>
  <c r="V1774" i="19"/>
  <c r="V1770" i="19"/>
  <c r="V1766" i="19"/>
  <c r="V1762" i="19"/>
  <c r="V1825" i="19"/>
  <c r="V1821" i="19"/>
  <c r="V1817" i="19"/>
  <c r="V1813" i="19"/>
  <c r="V1809" i="19"/>
  <c r="V1805" i="19"/>
  <c r="V1801" i="19"/>
  <c r="V1797" i="19"/>
  <c r="V1793" i="19"/>
  <c r="V1789" i="19"/>
  <c r="V1785" i="19"/>
  <c r="V1781" i="19"/>
  <c r="V1777" i="19"/>
  <c r="V1773" i="19"/>
  <c r="V1769" i="19"/>
  <c r="V1765" i="19"/>
  <c r="V1824" i="19"/>
  <c r="V1820" i="19"/>
  <c r="V1816" i="19"/>
  <c r="V1812" i="19"/>
  <c r="V1808" i="19"/>
  <c r="V1804" i="19"/>
  <c r="V1800" i="19"/>
  <c r="V1796" i="19"/>
  <c r="V1792" i="19"/>
  <c r="V1788" i="19"/>
  <c r="V1784" i="19"/>
  <c r="V1780" i="19"/>
  <c r="V1776" i="19"/>
  <c r="V1772" i="19"/>
  <c r="V1768" i="19"/>
  <c r="V1764" i="19"/>
  <c r="V1760" i="19"/>
  <c r="V1755" i="19"/>
  <c r="V1751" i="19"/>
  <c r="V1747" i="19"/>
  <c r="V1743" i="19"/>
  <c r="V1739" i="19"/>
  <c r="V1735" i="19"/>
  <c r="V1731" i="19"/>
  <c r="V1727" i="19"/>
  <c r="V1723" i="19"/>
  <c r="V1719" i="19"/>
  <c r="V1715" i="19"/>
  <c r="V1711" i="19"/>
  <c r="V1707" i="19"/>
  <c r="V1703" i="19"/>
  <c r="V1699" i="19"/>
  <c r="V1695" i="19"/>
  <c r="V1758" i="19"/>
  <c r="V1754" i="19"/>
  <c r="V1750" i="19"/>
  <c r="V1746" i="19"/>
  <c r="V1742" i="19"/>
  <c r="V1738" i="19"/>
  <c r="V1734" i="19"/>
  <c r="V1730" i="19"/>
  <c r="V1726" i="19"/>
  <c r="V1722" i="19"/>
  <c r="V1718" i="19"/>
  <c r="V1714" i="19"/>
  <c r="V1710" i="19"/>
  <c r="V1706" i="19"/>
  <c r="V1702" i="19"/>
  <c r="V1698" i="19"/>
  <c r="V1761" i="19"/>
  <c r="V1759" i="19"/>
  <c r="V1757" i="19"/>
  <c r="V1753" i="19"/>
  <c r="V1749" i="19"/>
  <c r="V1745" i="19"/>
  <c r="V1741" i="19"/>
  <c r="V1737" i="19"/>
  <c r="V1733" i="19"/>
  <c r="V1729" i="19"/>
  <c r="V1725" i="19"/>
  <c r="V1721" i="19"/>
  <c r="V1717" i="19"/>
  <c r="V1713" i="19"/>
  <c r="V1709" i="19"/>
  <c r="V1705" i="19"/>
  <c r="V1701" i="19"/>
  <c r="V1697" i="19"/>
  <c r="V1693" i="19"/>
  <c r="V1756" i="19"/>
  <c r="V1752" i="19"/>
  <c r="V1748" i="19"/>
  <c r="V1744" i="19"/>
  <c r="V1740" i="19"/>
  <c r="V1736" i="19"/>
  <c r="V1732" i="19"/>
  <c r="V1728" i="19"/>
  <c r="V1724" i="19"/>
  <c r="V1720" i="19"/>
  <c r="V1716" i="19"/>
  <c r="V1712" i="19"/>
  <c r="V1708" i="19"/>
  <c r="V1704" i="19"/>
  <c r="V1700" i="19"/>
  <c r="V1696" i="19"/>
  <c r="V1689" i="19"/>
  <c r="V1685" i="19"/>
  <c r="V1681" i="19"/>
  <c r="V1677" i="19"/>
  <c r="V1673" i="19"/>
  <c r="V1669" i="19"/>
  <c r="V1665" i="19"/>
  <c r="V1661" i="19"/>
  <c r="V1657" i="19"/>
  <c r="V1692" i="19"/>
  <c r="V1688" i="19"/>
  <c r="V1684" i="19"/>
  <c r="V1680" i="19"/>
  <c r="V1676" i="19"/>
  <c r="V1672" i="19"/>
  <c r="V1668" i="19"/>
  <c r="V1664" i="19"/>
  <c r="V1660" i="19"/>
  <c r="V1656" i="19"/>
  <c r="V1652" i="19"/>
  <c r="V1694" i="19"/>
  <c r="V1691" i="19"/>
  <c r="V1687" i="19"/>
  <c r="V1683" i="19"/>
  <c r="V1679" i="19"/>
  <c r="V1675" i="19"/>
  <c r="V1671" i="19"/>
  <c r="V1667" i="19"/>
  <c r="V1663" i="19"/>
  <c r="V1659" i="19"/>
  <c r="V1655" i="19"/>
  <c r="V1651" i="19"/>
  <c r="V1647" i="19"/>
  <c r="V1643" i="19"/>
  <c r="V1639" i="19"/>
  <c r="V1635" i="19"/>
  <c r="V1631" i="19"/>
  <c r="V1627" i="19"/>
  <c r="V1690" i="19"/>
  <c r="V1686" i="19"/>
  <c r="V1682" i="19"/>
  <c r="V1678" i="19"/>
  <c r="V1674" i="19"/>
  <c r="V1670" i="19"/>
  <c r="V1666" i="19"/>
  <c r="V1662" i="19"/>
  <c r="V1658" i="19"/>
  <c r="V1654" i="19"/>
  <c r="V1650" i="19"/>
  <c r="V1646" i="19"/>
  <c r="V1642" i="19"/>
  <c r="V1638" i="19"/>
  <c r="V1634" i="19"/>
  <c r="V1630" i="19"/>
  <c r="V1626" i="19"/>
  <c r="V1653" i="19"/>
  <c r="V1649" i="19"/>
  <c r="V1641" i="19"/>
  <c r="V1633" i="19"/>
  <c r="V1623" i="19"/>
  <c r="V1619" i="19"/>
  <c r="V1615" i="19"/>
  <c r="V1611" i="19"/>
  <c r="V1607" i="19"/>
  <c r="V1603" i="19"/>
  <c r="V1599" i="19"/>
  <c r="V1595" i="19"/>
  <c r="V1591" i="19"/>
  <c r="V1587" i="19"/>
  <c r="V1583" i="19"/>
  <c r="V1579" i="19"/>
  <c r="V1575" i="19"/>
  <c r="V1644" i="19"/>
  <c r="V1636" i="19"/>
  <c r="V1628" i="19"/>
  <c r="V1622" i="19"/>
  <c r="V1618" i="19"/>
  <c r="V1614" i="19"/>
  <c r="V1610" i="19"/>
  <c r="V1606" i="19"/>
  <c r="V1602" i="19"/>
  <c r="V1598" i="19"/>
  <c r="V1594" i="19"/>
  <c r="V1590" i="19"/>
  <c r="V1586" i="19"/>
  <c r="V1582" i="19"/>
  <c r="V1578" i="19"/>
  <c r="V1574" i="19"/>
  <c r="V1645" i="19"/>
  <c r="V1637" i="19"/>
  <c r="V1629" i="19"/>
  <c r="V1625" i="19"/>
  <c r="V1621" i="19"/>
  <c r="V1617" i="19"/>
  <c r="V1613" i="19"/>
  <c r="V1609" i="19"/>
  <c r="V1605" i="19"/>
  <c r="V1601" i="19"/>
  <c r="V1597" i="19"/>
  <c r="V1593" i="19"/>
  <c r="V1589" i="19"/>
  <c r="V1585" i="19"/>
  <c r="V1581" i="19"/>
  <c r="V1577" i="19"/>
  <c r="V1573" i="19"/>
  <c r="V1648" i="19"/>
  <c r="V1640" i="19"/>
  <c r="V1632" i="19"/>
  <c r="V1624" i="19"/>
  <c r="V1620" i="19"/>
  <c r="V1616" i="19"/>
  <c r="V1612" i="19"/>
  <c r="V1608" i="19"/>
  <c r="V1604" i="19"/>
  <c r="V1600" i="19"/>
  <c r="V1596" i="19"/>
  <c r="V1592" i="19"/>
  <c r="V1588" i="19"/>
  <c r="V1584" i="19"/>
  <c r="V1580" i="19"/>
  <c r="V1576" i="19"/>
  <c r="V1572" i="19"/>
  <c r="V1570" i="19"/>
  <c r="V1566" i="19"/>
  <c r="V1562" i="19"/>
  <c r="V1558" i="19"/>
  <c r="V1554" i="19"/>
  <c r="V1550" i="19"/>
  <c r="V1546" i="19"/>
  <c r="V1542" i="19"/>
  <c r="V1538" i="19"/>
  <c r="V1534" i="19"/>
  <c r="V1530" i="19"/>
  <c r="V1526" i="19"/>
  <c r="V1522" i="19"/>
  <c r="V1518" i="19"/>
  <c r="V1514" i="19"/>
  <c r="V1510" i="19"/>
  <c r="V1506" i="19"/>
  <c r="V1502" i="19"/>
  <c r="V1498" i="19"/>
  <c r="V1494" i="19"/>
  <c r="V1490" i="19"/>
  <c r="V1486" i="19"/>
  <c r="V1482" i="19"/>
  <c r="V1478" i="19"/>
  <c r="V1474" i="19"/>
  <c r="V1470" i="19"/>
  <c r="V1466" i="19"/>
  <c r="V1462" i="19"/>
  <c r="V1458" i="19"/>
  <c r="V1454" i="19"/>
  <c r="V1450" i="19"/>
  <c r="V1446" i="19"/>
  <c r="V1442" i="19"/>
  <c r="V1438" i="19"/>
  <c r="V1569" i="19"/>
  <c r="V1565" i="19"/>
  <c r="V1561" i="19"/>
  <c r="V1557" i="19"/>
  <c r="V1553" i="19"/>
  <c r="V1549" i="19"/>
  <c r="V1545" i="19"/>
  <c r="V1541" i="19"/>
  <c r="V1537" i="19"/>
  <c r="V1533" i="19"/>
  <c r="V1529" i="19"/>
  <c r="V1525" i="19"/>
  <c r="V1521" i="19"/>
  <c r="V1517" i="19"/>
  <c r="V1513" i="19"/>
  <c r="V1509" i="19"/>
  <c r="V1505" i="19"/>
  <c r="V1501" i="19"/>
  <c r="V1497" i="19"/>
  <c r="V1493" i="19"/>
  <c r="V1489" i="19"/>
  <c r="V1485" i="19"/>
  <c r="V1481" i="19"/>
  <c r="V1477" i="19"/>
  <c r="V1473" i="19"/>
  <c r="V1469" i="19"/>
  <c r="V1465" i="19"/>
  <c r="V1461" i="19"/>
  <c r="V1457" i="19"/>
  <c r="V1453" i="19"/>
  <c r="V1449" i="19"/>
  <c r="V1445" i="19"/>
  <c r="V1441" i="19"/>
  <c r="V1437" i="19"/>
  <c r="V1568" i="19"/>
  <c r="V1564" i="19"/>
  <c r="V1560" i="19"/>
  <c r="V1556" i="19"/>
  <c r="V1552" i="19"/>
  <c r="V1548" i="19"/>
  <c r="V1544" i="19"/>
  <c r="V1540" i="19"/>
  <c r="V1536" i="19"/>
  <c r="V1532" i="19"/>
  <c r="V1528" i="19"/>
  <c r="V1524" i="19"/>
  <c r="V1520" i="19"/>
  <c r="V1516" i="19"/>
  <c r="V1512" i="19"/>
  <c r="V1508" i="19"/>
  <c r="V1504" i="19"/>
  <c r="V1500" i="19"/>
  <c r="V1496" i="19"/>
  <c r="V1492" i="19"/>
  <c r="V1488" i="19"/>
  <c r="V1484" i="19"/>
  <c r="V1480" i="19"/>
  <c r="V1476" i="19"/>
  <c r="V1472" i="19"/>
  <c r="V1468" i="19"/>
  <c r="V1464" i="19"/>
  <c r="V1460" i="19"/>
  <c r="V1456" i="19"/>
  <c r="V1452" i="19"/>
  <c r="V1448" i="19"/>
  <c r="V1444" i="19"/>
  <c r="V1440" i="19"/>
  <c r="V1436" i="19"/>
  <c r="V1571" i="19"/>
  <c r="V1567" i="19"/>
  <c r="V1563" i="19"/>
  <c r="V1559" i="19"/>
  <c r="V1555" i="19"/>
  <c r="V1551" i="19"/>
  <c r="V1547" i="19"/>
  <c r="V1543" i="19"/>
  <c r="V1539" i="19"/>
  <c r="V1535" i="19"/>
  <c r="V1531" i="19"/>
  <c r="V1527" i="19"/>
  <c r="V1523" i="19"/>
  <c r="V1519" i="19"/>
  <c r="V1515" i="19"/>
  <c r="V1511" i="19"/>
  <c r="V1507" i="19"/>
  <c r="V1503" i="19"/>
  <c r="V1499" i="19"/>
  <c r="V1495" i="19"/>
  <c r="V1491" i="19"/>
  <c r="V1487" i="19"/>
  <c r="V1483" i="19"/>
  <c r="V1479" i="19"/>
  <c r="V1475" i="19"/>
  <c r="V1471" i="19"/>
  <c r="V1467" i="19"/>
  <c r="V1463" i="19"/>
  <c r="V1459" i="19"/>
  <c r="V1455" i="19"/>
  <c r="V1451" i="19"/>
  <c r="V1447" i="19"/>
  <c r="V1443" i="19"/>
  <c r="V1439" i="19"/>
  <c r="V1435" i="19"/>
  <c r="V1431" i="19"/>
  <c r="V1427" i="19"/>
  <c r="V1423" i="19"/>
  <c r="V1419" i="19"/>
  <c r="V1415" i="19"/>
  <c r="V1411" i="19"/>
  <c r="V1407" i="19"/>
  <c r="V1403" i="19"/>
  <c r="V1399" i="19"/>
  <c r="V1395" i="19"/>
  <c r="V1391" i="19"/>
  <c r="V1387" i="19"/>
  <c r="V1383" i="19"/>
  <c r="V1379" i="19"/>
  <c r="V1375" i="19"/>
  <c r="V1371" i="19"/>
  <c r="V1367" i="19"/>
  <c r="V1363" i="19"/>
  <c r="V1359" i="19"/>
  <c r="V1355" i="19"/>
  <c r="V1351" i="19"/>
  <c r="V1347" i="19"/>
  <c r="V1343" i="19"/>
  <c r="V1339" i="19"/>
  <c r="V1335" i="19"/>
  <c r="V1331" i="19"/>
  <c r="V1327" i="19"/>
  <c r="V1323" i="19"/>
  <c r="V1319" i="19"/>
  <c r="V1315" i="19"/>
  <c r="V1311" i="19"/>
  <c r="V1307" i="19"/>
  <c r="V1303" i="19"/>
  <c r="V1434" i="19"/>
  <c r="V1430" i="19"/>
  <c r="V1426" i="19"/>
  <c r="V1422" i="19"/>
  <c r="V1418" i="19"/>
  <c r="V1414" i="19"/>
  <c r="V1410" i="19"/>
  <c r="V1406" i="19"/>
  <c r="V1402" i="19"/>
  <c r="V1398" i="19"/>
  <c r="V1394" i="19"/>
  <c r="V1390" i="19"/>
  <c r="V1386" i="19"/>
  <c r="V1382" i="19"/>
  <c r="V1378" i="19"/>
  <c r="V1374" i="19"/>
  <c r="V1370" i="19"/>
  <c r="V1366" i="19"/>
  <c r="V1362" i="19"/>
  <c r="V1358" i="19"/>
  <c r="V1354" i="19"/>
  <c r="V1350" i="19"/>
  <c r="V1346" i="19"/>
  <c r="V1342" i="19"/>
  <c r="V1338" i="19"/>
  <c r="V1334" i="19"/>
  <c r="V1330" i="19"/>
  <c r="V1326" i="19"/>
  <c r="V1322" i="19"/>
  <c r="V1318" i="19"/>
  <c r="V1314" i="19"/>
  <c r="V1310" i="19"/>
  <c r="V1306" i="19"/>
  <c r="V1302" i="19"/>
  <c r="V1433" i="19"/>
  <c r="V1429" i="19"/>
  <c r="V1425" i="19"/>
  <c r="V1421" i="19"/>
  <c r="V1417" i="19"/>
  <c r="V1413" i="19"/>
  <c r="V1409" i="19"/>
  <c r="V1405" i="19"/>
  <c r="V1401" i="19"/>
  <c r="V1397" i="19"/>
  <c r="V1393" i="19"/>
  <c r="V1389" i="19"/>
  <c r="V1385" i="19"/>
  <c r="V1381" i="19"/>
  <c r="V1377" i="19"/>
  <c r="V1373" i="19"/>
  <c r="V1369" i="19"/>
  <c r="V1365" i="19"/>
  <c r="V1361" i="19"/>
  <c r="V1357" i="19"/>
  <c r="V1353" i="19"/>
  <c r="V1349" i="19"/>
  <c r="V1345" i="19"/>
  <c r="V1341" i="19"/>
  <c r="V1337" i="19"/>
  <c r="V1333" i="19"/>
  <c r="V1329" i="19"/>
  <c r="V1325" i="19"/>
  <c r="V1321" i="19"/>
  <c r="V1317" i="19"/>
  <c r="V1313" i="19"/>
  <c r="V1309" i="19"/>
  <c r="V1305" i="19"/>
  <c r="V1301" i="19"/>
  <c r="V1432" i="19"/>
  <c r="V1428" i="19"/>
  <c r="V1424" i="19"/>
  <c r="V1420" i="19"/>
  <c r="V1416" i="19"/>
  <c r="V1412" i="19"/>
  <c r="V1408" i="19"/>
  <c r="V1404" i="19"/>
  <c r="V1400" i="19"/>
  <c r="V1396" i="19"/>
  <c r="V1392" i="19"/>
  <c r="V1388" i="19"/>
  <c r="V1384" i="19"/>
  <c r="V1380" i="19"/>
  <c r="V1376" i="19"/>
  <c r="V1372" i="19"/>
  <c r="V1368" i="19"/>
  <c r="V1364" i="19"/>
  <c r="V1360" i="19"/>
  <c r="V1356" i="19"/>
  <c r="V1352" i="19"/>
  <c r="V1348" i="19"/>
  <c r="V1344" i="19"/>
  <c r="V1340" i="19"/>
  <c r="V1336" i="19"/>
  <c r="V1332" i="19"/>
  <c r="V1328" i="19"/>
  <c r="V1324" i="19"/>
  <c r="V1320" i="19"/>
  <c r="V1316" i="19"/>
  <c r="V1312" i="19"/>
  <c r="V1308" i="19"/>
  <c r="V1304" i="19"/>
  <c r="V1299" i="19"/>
  <c r="V1295" i="19"/>
  <c r="V1291" i="19"/>
  <c r="V1287" i="19"/>
  <c r="V1283" i="19"/>
  <c r="V1279" i="19"/>
  <c r="V1275" i="19"/>
  <c r="V1271" i="19"/>
  <c r="V1267" i="19"/>
  <c r="V1263" i="19"/>
  <c r="V1259" i="19"/>
  <c r="V1255" i="19"/>
  <c r="V1251" i="19"/>
  <c r="V1247" i="19"/>
  <c r="V1243" i="19"/>
  <c r="V1239" i="19"/>
  <c r="V1235" i="19"/>
  <c r="V1231" i="19"/>
  <c r="V1227" i="19"/>
  <c r="V1223" i="19"/>
  <c r="V1219" i="19"/>
  <c r="V1215" i="19"/>
  <c r="V1211" i="19"/>
  <c r="V1207" i="19"/>
  <c r="V1203" i="19"/>
  <c r="V1199" i="19"/>
  <c r="V1195" i="19"/>
  <c r="V1191" i="19"/>
  <c r="V1187" i="19"/>
  <c r="V1183" i="19"/>
  <c r="V1179" i="19"/>
  <c r="V1175" i="19"/>
  <c r="V1171" i="19"/>
  <c r="V1167" i="19"/>
  <c r="V1298" i="19"/>
  <c r="V1294" i="19"/>
  <c r="V1290" i="19"/>
  <c r="V1286" i="19"/>
  <c r="V1282" i="19"/>
  <c r="V1278" i="19"/>
  <c r="V1274" i="19"/>
  <c r="V1270" i="19"/>
  <c r="V1266" i="19"/>
  <c r="V1262" i="19"/>
  <c r="V1258" i="19"/>
  <c r="V1254" i="19"/>
  <c r="V1250" i="19"/>
  <c r="V1246" i="19"/>
  <c r="V1242" i="19"/>
  <c r="V1238" i="19"/>
  <c r="V1234" i="19"/>
  <c r="V1230" i="19"/>
  <c r="V1226" i="19"/>
  <c r="V1222" i="19"/>
  <c r="V1218" i="19"/>
  <c r="V1214" i="19"/>
  <c r="V1210" i="19"/>
  <c r="V1206" i="19"/>
  <c r="V1202" i="19"/>
  <c r="V1198" i="19"/>
  <c r="V1194" i="19"/>
  <c r="V1190" i="19"/>
  <c r="V1186" i="19"/>
  <c r="V1182" i="19"/>
  <c r="V1178" i="19"/>
  <c r="V1174" i="19"/>
  <c r="V1170" i="19"/>
  <c r="V1166" i="19"/>
  <c r="V1297" i="19"/>
  <c r="V1293" i="19"/>
  <c r="V1289" i="19"/>
  <c r="V1285" i="19"/>
  <c r="V1281" i="19"/>
  <c r="V1277" i="19"/>
  <c r="V1273" i="19"/>
  <c r="V1269" i="19"/>
  <c r="V1265" i="19"/>
  <c r="V1261" i="19"/>
  <c r="V1257" i="19"/>
  <c r="V1253" i="19"/>
  <c r="V1249" i="19"/>
  <c r="V1245" i="19"/>
  <c r="V1241" i="19"/>
  <c r="V1237" i="19"/>
  <c r="V1233" i="19"/>
  <c r="V1229" i="19"/>
  <c r="V1225" i="19"/>
  <c r="V1221" i="19"/>
  <c r="V1217" i="19"/>
  <c r="V1213" i="19"/>
  <c r="V1209" i="19"/>
  <c r="V1205" i="19"/>
  <c r="V1201" i="19"/>
  <c r="V1197" i="19"/>
  <c r="V1193" i="19"/>
  <c r="V1189" i="19"/>
  <c r="V1185" i="19"/>
  <c r="V1181" i="19"/>
  <c r="V1177" i="19"/>
  <c r="V1173" i="19"/>
  <c r="V1169" i="19"/>
  <c r="V1165" i="19"/>
  <c r="V1300" i="19"/>
  <c r="V1296" i="19"/>
  <c r="V1292" i="19"/>
  <c r="V1288" i="19"/>
  <c r="V1284" i="19"/>
  <c r="V1280" i="19"/>
  <c r="V1276" i="19"/>
  <c r="V1272" i="19"/>
  <c r="V1268" i="19"/>
  <c r="V1264" i="19"/>
  <c r="V1260" i="19"/>
  <c r="V1256" i="19"/>
  <c r="V1252" i="19"/>
  <c r="V1248" i="19"/>
  <c r="V1244" i="19"/>
  <c r="V1240" i="19"/>
  <c r="V1236" i="19"/>
  <c r="V1232" i="19"/>
  <c r="V1228" i="19"/>
  <c r="V1224" i="19"/>
  <c r="V1220" i="19"/>
  <c r="V1216" i="19"/>
  <c r="V1212" i="19"/>
  <c r="V1208" i="19"/>
  <c r="V1204" i="19"/>
  <c r="V1200" i="19"/>
  <c r="V1196" i="19"/>
  <c r="V1192" i="19"/>
  <c r="V1188" i="19"/>
  <c r="V1184" i="19"/>
  <c r="V1180" i="19"/>
  <c r="V1176" i="19"/>
  <c r="V1172" i="19"/>
  <c r="V1168" i="19"/>
  <c r="V1161" i="19"/>
  <c r="V1157" i="19"/>
  <c r="V1153" i="19"/>
  <c r="V1149" i="19"/>
  <c r="V1145" i="19"/>
  <c r="V1141" i="19"/>
  <c r="V1137" i="19"/>
  <c r="V1133" i="19"/>
  <c r="V1129" i="19"/>
  <c r="V1125" i="19"/>
  <c r="V1121" i="19"/>
  <c r="V1117" i="19"/>
  <c r="V1113" i="19"/>
  <c r="V1109" i="19"/>
  <c r="V1105" i="19"/>
  <c r="V1101" i="19"/>
  <c r="V1097" i="19"/>
  <c r="V1093" i="19"/>
  <c r="V1089" i="19"/>
  <c r="V1085" i="19"/>
  <c r="V1081" i="19"/>
  <c r="V1077" i="19"/>
  <c r="V1073" i="19"/>
  <c r="V1069" i="19"/>
  <c r="V1065" i="19"/>
  <c r="V1061" i="19"/>
  <c r="V1057" i="19"/>
  <c r="V1053" i="19"/>
  <c r="V1049" i="19"/>
  <c r="V1045" i="19"/>
  <c r="V1041" i="19"/>
  <c r="V1037" i="19"/>
  <c r="V1033" i="19"/>
  <c r="V1029" i="19"/>
  <c r="V1160" i="19"/>
  <c r="V1156" i="19"/>
  <c r="V1152" i="19"/>
  <c r="V1148" i="19"/>
  <c r="V1144" i="19"/>
  <c r="V1140" i="19"/>
  <c r="V1136" i="19"/>
  <c r="V1132" i="19"/>
  <c r="V1128" i="19"/>
  <c r="V1124" i="19"/>
  <c r="V1120" i="19"/>
  <c r="V1116" i="19"/>
  <c r="V1112" i="19"/>
  <c r="V1108" i="19"/>
  <c r="V1104" i="19"/>
  <c r="V1100" i="19"/>
  <c r="V1096" i="19"/>
  <c r="V1092" i="19"/>
  <c r="V1088" i="19"/>
  <c r="V1084" i="19"/>
  <c r="V1080" i="19"/>
  <c r="V1076" i="19"/>
  <c r="V1072" i="19"/>
  <c r="V1068" i="19"/>
  <c r="V1064" i="19"/>
  <c r="V1060" i="19"/>
  <c r="V1056" i="19"/>
  <c r="V1052" i="19"/>
  <c r="V1048" i="19"/>
  <c r="V1044" i="19"/>
  <c r="V1040" i="19"/>
  <c r="V1036" i="19"/>
  <c r="V1032" i="19"/>
  <c r="V1028" i="19"/>
  <c r="V1164" i="19"/>
  <c r="V1163" i="19"/>
  <c r="V1159" i="19"/>
  <c r="V1155" i="19"/>
  <c r="V1151" i="19"/>
  <c r="V1147" i="19"/>
  <c r="V1143" i="19"/>
  <c r="V1139" i="19"/>
  <c r="V1135" i="19"/>
  <c r="V1131" i="19"/>
  <c r="V1127" i="19"/>
  <c r="V1123" i="19"/>
  <c r="V1119" i="19"/>
  <c r="V1115" i="19"/>
  <c r="V1111" i="19"/>
  <c r="V1107" i="19"/>
  <c r="V1103" i="19"/>
  <c r="V1099" i="19"/>
  <c r="V1095" i="19"/>
  <c r="V1091" i="19"/>
  <c r="V1087" i="19"/>
  <c r="V1083" i="19"/>
  <c r="V1079" i="19"/>
  <c r="V1075" i="19"/>
  <c r="V1071" i="19"/>
  <c r="V1067" i="19"/>
  <c r="V1063" i="19"/>
  <c r="V1059" i="19"/>
  <c r="V1055" i="19"/>
  <c r="V1051" i="19"/>
  <c r="V1047" i="19"/>
  <c r="V1043" i="19"/>
  <c r="V1039" i="19"/>
  <c r="V1035" i="19"/>
  <c r="V1031" i="19"/>
  <c r="V1027" i="19"/>
  <c r="V1162" i="19"/>
  <c r="V1158" i="19"/>
  <c r="V1154" i="19"/>
  <c r="V1150" i="19"/>
  <c r="V1146" i="19"/>
  <c r="V1142" i="19"/>
  <c r="V1138" i="19"/>
  <c r="V1134" i="19"/>
  <c r="V1130" i="19"/>
  <c r="V1126" i="19"/>
  <c r="V1122" i="19"/>
  <c r="V1118" i="19"/>
  <c r="V1114" i="19"/>
  <c r="V1110" i="19"/>
  <c r="V1106" i="19"/>
  <c r="V1102" i="19"/>
  <c r="V1098" i="19"/>
  <c r="V1094" i="19"/>
  <c r="V1090" i="19"/>
  <c r="V1086" i="19"/>
  <c r="V1082" i="19"/>
  <c r="V1078" i="19"/>
  <c r="V1074" i="19"/>
  <c r="V1070" i="19"/>
  <c r="V1066" i="19"/>
  <c r="V1062" i="19"/>
  <c r="V1058" i="19"/>
  <c r="V1054" i="19"/>
  <c r="V1050" i="19"/>
  <c r="V1046" i="19"/>
  <c r="V1042" i="19"/>
  <c r="V1038" i="19"/>
  <c r="V1034" i="19"/>
  <c r="V1030" i="19"/>
  <c r="V1025" i="19"/>
  <c r="V1021" i="19"/>
  <c r="V1017" i="19"/>
  <c r="V1013" i="19"/>
  <c r="V1009" i="19"/>
  <c r="V1005" i="19"/>
  <c r="V1001" i="19"/>
  <c r="V997" i="19"/>
  <c r="V993" i="19"/>
  <c r="V989" i="19"/>
  <c r="V985" i="19"/>
  <c r="V981" i="19"/>
  <c r="V977" i="19"/>
  <c r="V973" i="19"/>
  <c r="V969" i="19"/>
  <c r="V965" i="19"/>
  <c r="V961" i="19"/>
  <c r="V957" i="19"/>
  <c r="V953" i="19"/>
  <c r="V949" i="19"/>
  <c r="V945" i="19"/>
  <c r="V941" i="19"/>
  <c r="V937" i="19"/>
  <c r="V933" i="19"/>
  <c r="V929" i="19"/>
  <c r="V925" i="19"/>
  <c r="V921" i="19"/>
  <c r="V917" i="19"/>
  <c r="V913" i="19"/>
  <c r="V909" i="19"/>
  <c r="V905" i="19"/>
  <c r="V901" i="19"/>
  <c r="V897" i="19"/>
  <c r="V893" i="19"/>
  <c r="V889" i="19"/>
  <c r="V885" i="19"/>
  <c r="V881" i="19"/>
  <c r="V877" i="19"/>
  <c r="V873" i="19"/>
  <c r="V869" i="19"/>
  <c r="V865" i="19"/>
  <c r="V861" i="19"/>
  <c r="V857" i="19"/>
  <c r="V853" i="19"/>
  <c r="V849" i="19"/>
  <c r="V845" i="19"/>
  <c r="V841" i="19"/>
  <c r="V837" i="19"/>
  <c r="V833" i="19"/>
  <c r="V829" i="19"/>
  <c r="V825" i="19"/>
  <c r="V821" i="19"/>
  <c r="V817" i="19"/>
  <c r="V813" i="19"/>
  <c r="V809" i="19"/>
  <c r="V805" i="19"/>
  <c r="V801" i="19"/>
  <c r="V797" i="19"/>
  <c r="V793" i="19"/>
  <c r="V789" i="19"/>
  <c r="V785" i="19"/>
  <c r="V781" i="19"/>
  <c r="V777" i="19"/>
  <c r="V773" i="19"/>
  <c r="V769" i="19"/>
  <c r="V765" i="19"/>
  <c r="V761" i="19"/>
  <c r="V757" i="19"/>
  <c r="V1024" i="19"/>
  <c r="V1020" i="19"/>
  <c r="V1016" i="19"/>
  <c r="V1012" i="19"/>
  <c r="V1008" i="19"/>
  <c r="V1004" i="19"/>
  <c r="V1000" i="19"/>
  <c r="V996" i="19"/>
  <c r="V992" i="19"/>
  <c r="V988" i="19"/>
  <c r="V984" i="19"/>
  <c r="V980" i="19"/>
  <c r="V976" i="19"/>
  <c r="V972" i="19"/>
  <c r="V968" i="19"/>
  <c r="V964" i="19"/>
  <c r="V960" i="19"/>
  <c r="V956" i="19"/>
  <c r="V952" i="19"/>
  <c r="V948" i="19"/>
  <c r="V944" i="19"/>
  <c r="V940" i="19"/>
  <c r="V936" i="19"/>
  <c r="V932" i="19"/>
  <c r="V928" i="19"/>
  <c r="V924" i="19"/>
  <c r="V920" i="19"/>
  <c r="V916" i="19"/>
  <c r="V912" i="19"/>
  <c r="V908" i="19"/>
  <c r="V904" i="19"/>
  <c r="V900" i="19"/>
  <c r="V896" i="19"/>
  <c r="V892" i="19"/>
  <c r="V888" i="19"/>
  <c r="V884" i="19"/>
  <c r="V880" i="19"/>
  <c r="V876" i="19"/>
  <c r="V872" i="19"/>
  <c r="V868" i="19"/>
  <c r="V864" i="19"/>
  <c r="V860" i="19"/>
  <c r="V856" i="19"/>
  <c r="V852" i="19"/>
  <c r="V848" i="19"/>
  <c r="V844" i="19"/>
  <c r="V840" i="19"/>
  <c r="V836" i="19"/>
  <c r="V832" i="19"/>
  <c r="V828" i="19"/>
  <c r="V824" i="19"/>
  <c r="V820" i="19"/>
  <c r="V816" i="19"/>
  <c r="V812" i="19"/>
  <c r="V808" i="19"/>
  <c r="V804" i="19"/>
  <c r="V800" i="19"/>
  <c r="V796" i="19"/>
  <c r="V792" i="19"/>
  <c r="V788" i="19"/>
  <c r="V784" i="19"/>
  <c r="V780" i="19"/>
  <c r="V776" i="19"/>
  <c r="V1023" i="19"/>
  <c r="V1019" i="19"/>
  <c r="V1015" i="19"/>
  <c r="V1011" i="19"/>
  <c r="V1007" i="19"/>
  <c r="V1003" i="19"/>
  <c r="V999" i="19"/>
  <c r="V995" i="19"/>
  <c r="V991" i="19"/>
  <c r="V987" i="19"/>
  <c r="V983" i="19"/>
  <c r="V979" i="19"/>
  <c r="V975" i="19"/>
  <c r="V971" i="19"/>
  <c r="V967" i="19"/>
  <c r="V963" i="19"/>
  <c r="V959" i="19"/>
  <c r="V955" i="19"/>
  <c r="V951" i="19"/>
  <c r="V947" i="19"/>
  <c r="V943" i="19"/>
  <c r="V939" i="19"/>
  <c r="V935" i="19"/>
  <c r="V931" i="19"/>
  <c r="V927" i="19"/>
  <c r="V923" i="19"/>
  <c r="V919" i="19"/>
  <c r="V915" i="19"/>
  <c r="V911" i="19"/>
  <c r="V907" i="19"/>
  <c r="V903" i="19"/>
  <c r="V899" i="19"/>
  <c r="V895" i="19"/>
  <c r="V891" i="19"/>
  <c r="V887" i="19"/>
  <c r="V883" i="19"/>
  <c r="V879" i="19"/>
  <c r="V875" i="19"/>
  <c r="V871" i="19"/>
  <c r="V867" i="19"/>
  <c r="V863" i="19"/>
  <c r="V859" i="19"/>
  <c r="V855" i="19"/>
  <c r="V851" i="19"/>
  <c r="V847" i="19"/>
  <c r="V843" i="19"/>
  <c r="V839" i="19"/>
  <c r="V835" i="19"/>
  <c r="V831" i="19"/>
  <c r="V827" i="19"/>
  <c r="V823" i="19"/>
  <c r="V819" i="19"/>
  <c r="V815" i="19"/>
  <c r="V811" i="19"/>
  <c r="V807" i="19"/>
  <c r="V803" i="19"/>
  <c r="V799" i="19"/>
  <c r="V795" i="19"/>
  <c r="V791" i="19"/>
  <c r="V787" i="19"/>
  <c r="V783" i="19"/>
  <c r="V779" i="19"/>
  <c r="V775" i="19"/>
  <c r="V771" i="19"/>
  <c r="V767" i="19"/>
  <c r="V1026" i="19"/>
  <c r="V1022" i="19"/>
  <c r="V1018" i="19"/>
  <c r="V1014" i="19"/>
  <c r="V1010" i="19"/>
  <c r="V1006" i="19"/>
  <c r="V1002" i="19"/>
  <c r="V998" i="19"/>
  <c r="V994" i="19"/>
  <c r="V990" i="19"/>
  <c r="V986" i="19"/>
  <c r="V982" i="19"/>
  <c r="V978" i="19"/>
  <c r="V974" i="19"/>
  <c r="V970" i="19"/>
  <c r="V966" i="19"/>
  <c r="V962" i="19"/>
  <c r="V958" i="19"/>
  <c r="V954" i="19"/>
  <c r="V950" i="19"/>
  <c r="V946" i="19"/>
  <c r="V942" i="19"/>
  <c r="V938" i="19"/>
  <c r="V934" i="19"/>
  <c r="V930" i="19"/>
  <c r="V926" i="19"/>
  <c r="V922" i="19"/>
  <c r="V918" i="19"/>
  <c r="V914" i="19"/>
  <c r="V910" i="19"/>
  <c r="V906" i="19"/>
  <c r="V902" i="19"/>
  <c r="V898" i="19"/>
  <c r="V894" i="19"/>
  <c r="V890" i="19"/>
  <c r="V886" i="19"/>
  <c r="V882" i="19"/>
  <c r="V878" i="19"/>
  <c r="V874" i="19"/>
  <c r="V870" i="19"/>
  <c r="V866" i="19"/>
  <c r="V862" i="19"/>
  <c r="V858" i="19"/>
  <c r="V854" i="19"/>
  <c r="V850" i="19"/>
  <c r="V846" i="19"/>
  <c r="V842" i="19"/>
  <c r="V838" i="19"/>
  <c r="V834" i="19"/>
  <c r="V830" i="19"/>
  <c r="V826" i="19"/>
  <c r="V822" i="19"/>
  <c r="V818" i="19"/>
  <c r="V814" i="19"/>
  <c r="V810" i="19"/>
  <c r="V806" i="19"/>
  <c r="V802" i="19"/>
  <c r="V798" i="19"/>
  <c r="V794" i="19"/>
  <c r="V790" i="19"/>
  <c r="V786" i="19"/>
  <c r="V782" i="19"/>
  <c r="V778" i="19"/>
  <c r="V774" i="19"/>
  <c r="V770" i="19"/>
  <c r="V766" i="19"/>
  <c r="V762" i="19"/>
  <c r="V758" i="19"/>
  <c r="V763" i="19"/>
  <c r="V755" i="19"/>
  <c r="V753" i="19"/>
  <c r="V749" i="19"/>
  <c r="V745" i="19"/>
  <c r="V741" i="19"/>
  <c r="V737" i="19"/>
  <c r="V733" i="19"/>
  <c r="V729" i="19"/>
  <c r="V725" i="19"/>
  <c r="V721" i="19"/>
  <c r="V717" i="19"/>
  <c r="V713" i="19"/>
  <c r="V709" i="19"/>
  <c r="V705" i="19"/>
  <c r="V701" i="19"/>
  <c r="V697" i="19"/>
  <c r="V693" i="19"/>
  <c r="V689" i="19"/>
  <c r="V685" i="19"/>
  <c r="V681" i="19"/>
  <c r="V677" i="19"/>
  <c r="V673" i="19"/>
  <c r="V669" i="19"/>
  <c r="V665" i="19"/>
  <c r="V661" i="19"/>
  <c r="V657" i="19"/>
  <c r="V653" i="19"/>
  <c r="V649" i="19"/>
  <c r="V645" i="19"/>
  <c r="V641" i="19"/>
  <c r="V637" i="19"/>
  <c r="V633" i="19"/>
  <c r="V629" i="19"/>
  <c r="V625" i="19"/>
  <c r="V621" i="19"/>
  <c r="V617" i="19"/>
  <c r="V613" i="19"/>
  <c r="V609" i="19"/>
  <c r="V605" i="19"/>
  <c r="V601" i="19"/>
  <c r="V597" i="19"/>
  <c r="V593" i="19"/>
  <c r="V589" i="19"/>
  <c r="V585" i="19"/>
  <c r="V581" i="19"/>
  <c r="V577" i="19"/>
  <c r="V573" i="19"/>
  <c r="V569" i="19"/>
  <c r="V565" i="19"/>
  <c r="V561" i="19"/>
  <c r="V557" i="19"/>
  <c r="V553" i="19"/>
  <c r="V549" i="19"/>
  <c r="V545" i="19"/>
  <c r="V541" i="19"/>
  <c r="V537" i="19"/>
  <c r="V533" i="19"/>
  <c r="V529" i="19"/>
  <c r="V525" i="19"/>
  <c r="V521" i="19"/>
  <c r="V517" i="19"/>
  <c r="V513" i="19"/>
  <c r="V509" i="19"/>
  <c r="V505" i="19"/>
  <c r="V501" i="19"/>
  <c r="V497" i="19"/>
  <c r="V493" i="19"/>
  <c r="V764" i="19"/>
  <c r="V756" i="19"/>
  <c r="V752" i="19"/>
  <c r="V748" i="19"/>
  <c r="V744" i="19"/>
  <c r="V740" i="19"/>
  <c r="V736" i="19"/>
  <c r="V732" i="19"/>
  <c r="V728" i="19"/>
  <c r="V724" i="19"/>
  <c r="V720" i="19"/>
  <c r="V716" i="19"/>
  <c r="V712" i="19"/>
  <c r="V708" i="19"/>
  <c r="V704" i="19"/>
  <c r="V700" i="19"/>
  <c r="V696" i="19"/>
  <c r="V692" i="19"/>
  <c r="V688" i="19"/>
  <c r="V684" i="19"/>
  <c r="V680" i="19"/>
  <c r="V676" i="19"/>
  <c r="V672" i="19"/>
  <c r="V668" i="19"/>
  <c r="V664" i="19"/>
  <c r="V660" i="19"/>
  <c r="V656" i="19"/>
  <c r="V652" i="19"/>
  <c r="V648" i="19"/>
  <c r="V644" i="19"/>
  <c r="V640" i="19"/>
  <c r="V636" i="19"/>
  <c r="V632" i="19"/>
  <c r="V628" i="19"/>
  <c r="V624" i="19"/>
  <c r="V620" i="19"/>
  <c r="V616" i="19"/>
  <c r="V612" i="19"/>
  <c r="V608" i="19"/>
  <c r="V604" i="19"/>
  <c r="V600" i="19"/>
  <c r="V596" i="19"/>
  <c r="V592" i="19"/>
  <c r="V588" i="19"/>
  <c r="V584" i="19"/>
  <c r="V580" i="19"/>
  <c r="V576" i="19"/>
  <c r="V572" i="19"/>
  <c r="V568" i="19"/>
  <c r="V564" i="19"/>
  <c r="V560" i="19"/>
  <c r="V556" i="19"/>
  <c r="V552" i="19"/>
  <c r="V548" i="19"/>
  <c r="V544" i="19"/>
  <c r="V540" i="19"/>
  <c r="V536" i="19"/>
  <c r="V532" i="19"/>
  <c r="V528" i="19"/>
  <c r="V524" i="19"/>
  <c r="V520" i="19"/>
  <c r="V516" i="19"/>
  <c r="V512" i="19"/>
  <c r="V508" i="19"/>
  <c r="V504" i="19"/>
  <c r="V500" i="19"/>
  <c r="V496" i="19"/>
  <c r="V492" i="19"/>
  <c r="V772" i="19"/>
  <c r="V759" i="19"/>
  <c r="V751" i="19"/>
  <c r="V747" i="19"/>
  <c r="V743" i="19"/>
  <c r="V739" i="19"/>
  <c r="V735" i="19"/>
  <c r="V731" i="19"/>
  <c r="V727" i="19"/>
  <c r="V723" i="19"/>
  <c r="V719" i="19"/>
  <c r="V715" i="19"/>
  <c r="V711" i="19"/>
  <c r="V707" i="19"/>
  <c r="V703" i="19"/>
  <c r="V699" i="19"/>
  <c r="V695" i="19"/>
  <c r="V691" i="19"/>
  <c r="V687" i="19"/>
  <c r="V683" i="19"/>
  <c r="V679" i="19"/>
  <c r="V675" i="19"/>
  <c r="V671" i="19"/>
  <c r="V667" i="19"/>
  <c r="V663" i="19"/>
  <c r="V659" i="19"/>
  <c r="V655" i="19"/>
  <c r="V651" i="19"/>
  <c r="V647" i="19"/>
  <c r="V643" i="19"/>
  <c r="V639" i="19"/>
  <c r="V635" i="19"/>
  <c r="V631" i="19"/>
  <c r="V627" i="19"/>
  <c r="V623" i="19"/>
  <c r="V619" i="19"/>
  <c r="V615" i="19"/>
  <c r="V611" i="19"/>
  <c r="V607" i="19"/>
  <c r="V603" i="19"/>
  <c r="V599" i="19"/>
  <c r="V595" i="19"/>
  <c r="V591" i="19"/>
  <c r="V587" i="19"/>
  <c r="V583" i="19"/>
  <c r="V579" i="19"/>
  <c r="V575" i="19"/>
  <c r="V571" i="19"/>
  <c r="V567" i="19"/>
  <c r="V563" i="19"/>
  <c r="V559" i="19"/>
  <c r="V555" i="19"/>
  <c r="V551" i="19"/>
  <c r="V547" i="19"/>
  <c r="V543" i="19"/>
  <c r="V539" i="19"/>
  <c r="V535" i="19"/>
  <c r="V531" i="19"/>
  <c r="V527" i="19"/>
  <c r="V523" i="19"/>
  <c r="V519" i="19"/>
  <c r="V515" i="19"/>
  <c r="V511" i="19"/>
  <c r="V507" i="19"/>
  <c r="V503" i="19"/>
  <c r="V499" i="19"/>
  <c r="V495" i="19"/>
  <c r="V491" i="19"/>
  <c r="V768" i="19"/>
  <c r="V760" i="19"/>
  <c r="V754" i="19"/>
  <c r="V750" i="19"/>
  <c r="V746" i="19"/>
  <c r="V742" i="19"/>
  <c r="V738" i="19"/>
  <c r="V734" i="19"/>
  <c r="V730" i="19"/>
  <c r="V726" i="19"/>
  <c r="V722" i="19"/>
  <c r="V718" i="19"/>
  <c r="V714" i="19"/>
  <c r="V710" i="19"/>
  <c r="V706" i="19"/>
  <c r="V702" i="19"/>
  <c r="V698" i="19"/>
  <c r="V694" i="19"/>
  <c r="V690" i="19"/>
  <c r="V686" i="19"/>
  <c r="V682" i="19"/>
  <c r="V678" i="19"/>
  <c r="V674" i="19"/>
  <c r="V670" i="19"/>
  <c r="V666" i="19"/>
  <c r="V662" i="19"/>
  <c r="V658" i="19"/>
  <c r="V654" i="19"/>
  <c r="V650" i="19"/>
  <c r="V646" i="19"/>
  <c r="V642" i="19"/>
  <c r="V638" i="19"/>
  <c r="V634" i="19"/>
  <c r="V630" i="19"/>
  <c r="V626" i="19"/>
  <c r="V622" i="19"/>
  <c r="V618" i="19"/>
  <c r="V614" i="19"/>
  <c r="V610" i="19"/>
  <c r="V606" i="19"/>
  <c r="V602" i="19"/>
  <c r="V598" i="19"/>
  <c r="V594" i="19"/>
  <c r="V590" i="19"/>
  <c r="V586" i="19"/>
  <c r="V582" i="19"/>
  <c r="V578" i="19"/>
  <c r="V574" i="19"/>
  <c r="V570" i="19"/>
  <c r="V566" i="19"/>
  <c r="V562" i="19"/>
  <c r="V558" i="19"/>
  <c r="V554" i="19"/>
  <c r="V550" i="19"/>
  <c r="V546" i="19"/>
  <c r="V542" i="19"/>
  <c r="V538" i="19"/>
  <c r="V534" i="19"/>
  <c r="V530" i="19"/>
  <c r="V526" i="19"/>
  <c r="V522" i="19"/>
  <c r="V518" i="19"/>
  <c r="V514" i="19"/>
  <c r="V510" i="19"/>
  <c r="V506" i="19"/>
  <c r="V502" i="19"/>
  <c r="V498" i="19"/>
  <c r="V494" i="19"/>
  <c r="V487" i="19"/>
  <c r="V483" i="19"/>
  <c r="V479" i="19"/>
  <c r="V475" i="19"/>
  <c r="V471" i="19"/>
  <c r="V467" i="19"/>
  <c r="V463" i="19"/>
  <c r="V459" i="19"/>
  <c r="V455" i="19"/>
  <c r="V451" i="19"/>
  <c r="V447" i="19"/>
  <c r="V443" i="19"/>
  <c r="V439" i="19"/>
  <c r="V435" i="19"/>
  <c r="V431" i="19"/>
  <c r="V427" i="19"/>
  <c r="V423" i="19"/>
  <c r="V419" i="19"/>
  <c r="V415" i="19"/>
  <c r="V411" i="19"/>
  <c r="V407" i="19"/>
  <c r="V403" i="19"/>
  <c r="V399" i="19"/>
  <c r="V395" i="19"/>
  <c r="V391" i="19"/>
  <c r="V387" i="19"/>
  <c r="V383" i="19"/>
  <c r="V379" i="19"/>
  <c r="V375" i="19"/>
  <c r="V371" i="19"/>
  <c r="V367" i="19"/>
  <c r="V363" i="19"/>
  <c r="V359" i="19"/>
  <c r="V355" i="19"/>
  <c r="V351" i="19"/>
  <c r="V347" i="19"/>
  <c r="V343" i="19"/>
  <c r="V339" i="19"/>
  <c r="V335" i="19"/>
  <c r="V331" i="19"/>
  <c r="V327" i="19"/>
  <c r="V323" i="19"/>
  <c r="V319" i="19"/>
  <c r="V315" i="19"/>
  <c r="V311" i="19"/>
  <c r="V307" i="19"/>
  <c r="V303" i="19"/>
  <c r="V299" i="19"/>
  <c r="V295" i="19"/>
  <c r="V291" i="19"/>
  <c r="V287" i="19"/>
  <c r="V283" i="19"/>
  <c r="V279" i="19"/>
  <c r="V275" i="19"/>
  <c r="V271" i="19"/>
  <c r="V267" i="19"/>
  <c r="V263" i="19"/>
  <c r="V259" i="19"/>
  <c r="V255" i="19"/>
  <c r="V251" i="19"/>
  <c r="V247" i="19"/>
  <c r="V243" i="19"/>
  <c r="V239" i="19"/>
  <c r="V235" i="19"/>
  <c r="V231" i="19"/>
  <c r="V227" i="19"/>
  <c r="V223" i="19"/>
  <c r="V219" i="19"/>
  <c r="V486" i="19"/>
  <c r="V482" i="19"/>
  <c r="V478" i="19"/>
  <c r="V474" i="19"/>
  <c r="V470" i="19"/>
  <c r="V466" i="19"/>
  <c r="V462" i="19"/>
  <c r="V458" i="19"/>
  <c r="V454" i="19"/>
  <c r="V450" i="19"/>
  <c r="V446" i="19"/>
  <c r="V442" i="19"/>
  <c r="V438" i="19"/>
  <c r="V434" i="19"/>
  <c r="V430" i="19"/>
  <c r="V426" i="19"/>
  <c r="V422" i="19"/>
  <c r="V418" i="19"/>
  <c r="V414" i="19"/>
  <c r="V410" i="19"/>
  <c r="V406" i="19"/>
  <c r="V402" i="19"/>
  <c r="V398" i="19"/>
  <c r="V394" i="19"/>
  <c r="V390" i="19"/>
  <c r="V386" i="19"/>
  <c r="V382" i="19"/>
  <c r="V378" i="19"/>
  <c r="V374" i="19"/>
  <c r="V370" i="19"/>
  <c r="V366" i="19"/>
  <c r="V362" i="19"/>
  <c r="V358" i="19"/>
  <c r="V354" i="19"/>
  <c r="V350" i="19"/>
  <c r="V346" i="19"/>
  <c r="V342" i="19"/>
  <c r="V338" i="19"/>
  <c r="V334" i="19"/>
  <c r="V330" i="19"/>
  <c r="V326" i="19"/>
  <c r="V322" i="19"/>
  <c r="V318" i="19"/>
  <c r="V314" i="19"/>
  <c r="V310" i="19"/>
  <c r="V306" i="19"/>
  <c r="V302" i="19"/>
  <c r="V298" i="19"/>
  <c r="V294" i="19"/>
  <c r="V290" i="19"/>
  <c r="V286" i="19"/>
  <c r="V282" i="19"/>
  <c r="V278" i="19"/>
  <c r="V274" i="19"/>
  <c r="V270" i="19"/>
  <c r="V266" i="19"/>
  <c r="V262" i="19"/>
  <c r="V258" i="19"/>
  <c r="V254" i="19"/>
  <c r="V250" i="19"/>
  <c r="V246" i="19"/>
  <c r="V242" i="19"/>
  <c r="V238" i="19"/>
  <c r="V234" i="19"/>
  <c r="V230" i="19"/>
  <c r="V226" i="19"/>
  <c r="V222" i="19"/>
  <c r="V218" i="19"/>
  <c r="V489" i="19"/>
  <c r="V485" i="19"/>
  <c r="V481" i="19"/>
  <c r="V477" i="19"/>
  <c r="V473" i="19"/>
  <c r="V469" i="19"/>
  <c r="V465" i="19"/>
  <c r="V461" i="19"/>
  <c r="V457" i="19"/>
  <c r="V453" i="19"/>
  <c r="V449" i="19"/>
  <c r="V445" i="19"/>
  <c r="V441" i="19"/>
  <c r="V437" i="19"/>
  <c r="V433" i="19"/>
  <c r="V429" i="19"/>
  <c r="V425" i="19"/>
  <c r="V421" i="19"/>
  <c r="V417" i="19"/>
  <c r="V413" i="19"/>
  <c r="V409" i="19"/>
  <c r="V405" i="19"/>
  <c r="V401" i="19"/>
  <c r="V397" i="19"/>
  <c r="V393" i="19"/>
  <c r="V389" i="19"/>
  <c r="V385" i="19"/>
  <c r="V381" i="19"/>
  <c r="V377" i="19"/>
  <c r="V373" i="19"/>
  <c r="V369" i="19"/>
  <c r="V365" i="19"/>
  <c r="V361" i="19"/>
  <c r="V357" i="19"/>
  <c r="V353" i="19"/>
  <c r="V349" i="19"/>
  <c r="V345" i="19"/>
  <c r="V341" i="19"/>
  <c r="V337" i="19"/>
  <c r="V333" i="19"/>
  <c r="V329" i="19"/>
  <c r="V325" i="19"/>
  <c r="V321" i="19"/>
  <c r="V317" i="19"/>
  <c r="V313" i="19"/>
  <c r="V309" i="19"/>
  <c r="V305" i="19"/>
  <c r="V301" i="19"/>
  <c r="V297" i="19"/>
  <c r="V293" i="19"/>
  <c r="V289" i="19"/>
  <c r="V285" i="19"/>
  <c r="V281" i="19"/>
  <c r="V277" i="19"/>
  <c r="V273" i="19"/>
  <c r="V269" i="19"/>
  <c r="V265" i="19"/>
  <c r="V261" i="19"/>
  <c r="V257" i="19"/>
  <c r="V253" i="19"/>
  <c r="V249" i="19"/>
  <c r="V245" i="19"/>
  <c r="V241" i="19"/>
  <c r="V237" i="19"/>
  <c r="V233" i="19"/>
  <c r="V229" i="19"/>
  <c r="V225" i="19"/>
  <c r="V221" i="19"/>
  <c r="V217" i="19"/>
  <c r="V490" i="19"/>
  <c r="V488" i="19"/>
  <c r="V484" i="19"/>
  <c r="V480" i="19"/>
  <c r="V476" i="19"/>
  <c r="V472" i="19"/>
  <c r="V468" i="19"/>
  <c r="V464" i="19"/>
  <c r="V460" i="19"/>
  <c r="V456" i="19"/>
  <c r="V452" i="19"/>
  <c r="V448" i="19"/>
  <c r="V444" i="19"/>
  <c r="V440" i="19"/>
  <c r="V436" i="19"/>
  <c r="V432" i="19"/>
  <c r="V428" i="19"/>
  <c r="V424" i="19"/>
  <c r="V420" i="19"/>
  <c r="V416" i="19"/>
  <c r="V412" i="19"/>
  <c r="V408" i="19"/>
  <c r="V404" i="19"/>
  <c r="V400" i="19"/>
  <c r="V396" i="19"/>
  <c r="V392" i="19"/>
  <c r="V388" i="19"/>
  <c r="V384" i="19"/>
  <c r="V380" i="19"/>
  <c r="V376" i="19"/>
  <c r="V372" i="19"/>
  <c r="V368" i="19"/>
  <c r="V364" i="19"/>
  <c r="V360" i="19"/>
  <c r="V356" i="19"/>
  <c r="V352" i="19"/>
  <c r="V348" i="19"/>
  <c r="V344" i="19"/>
  <c r="V340" i="19"/>
  <c r="V336" i="19"/>
  <c r="V332" i="19"/>
  <c r="V328" i="19"/>
  <c r="V324" i="19"/>
  <c r="V320" i="19"/>
  <c r="V316" i="19"/>
  <c r="V312" i="19"/>
  <c r="V308" i="19"/>
  <c r="V304" i="19"/>
  <c r="V300" i="19"/>
  <c r="V296" i="19"/>
  <c r="V292" i="19"/>
  <c r="V288" i="19"/>
  <c r="V284" i="19"/>
  <c r="V280" i="19"/>
  <c r="V276" i="19"/>
  <c r="V272" i="19"/>
  <c r="V268" i="19"/>
  <c r="V264" i="19"/>
  <c r="V260" i="19"/>
  <c r="V256" i="19"/>
  <c r="V252" i="19"/>
  <c r="V248" i="19"/>
  <c r="V244" i="19"/>
  <c r="V240" i="19"/>
  <c r="V236" i="19"/>
  <c r="V232" i="19"/>
  <c r="V228" i="19"/>
  <c r="V224" i="19"/>
  <c r="V220" i="19"/>
  <c r="V9" i="19"/>
  <c r="V11" i="19"/>
  <c r="V13" i="19"/>
  <c r="V15" i="19"/>
  <c r="V17" i="19"/>
  <c r="V19" i="19"/>
  <c r="V21" i="19"/>
  <c r="V23" i="19"/>
  <c r="V25" i="19"/>
  <c r="V27" i="19"/>
  <c r="V29" i="19"/>
  <c r="V31" i="19"/>
  <c r="V33" i="19"/>
  <c r="V35" i="19"/>
  <c r="V37" i="19"/>
  <c r="V39" i="19"/>
  <c r="V41" i="19"/>
  <c r="V43" i="19"/>
  <c r="V45" i="19"/>
  <c r="V47" i="19"/>
  <c r="V49" i="19"/>
  <c r="V51" i="19"/>
  <c r="V53" i="19"/>
  <c r="V55" i="19"/>
  <c r="V57" i="19"/>
  <c r="V59" i="19"/>
  <c r="V61" i="19"/>
  <c r="V63" i="19"/>
  <c r="V65" i="19"/>
  <c r="V67" i="19"/>
  <c r="V69" i="19"/>
  <c r="V71" i="19"/>
  <c r="V73" i="19"/>
  <c r="V75" i="19"/>
  <c r="V77" i="19"/>
  <c r="V79" i="19"/>
  <c r="V81" i="19"/>
  <c r="V83" i="19"/>
  <c r="V85" i="19"/>
  <c r="V87" i="19"/>
  <c r="V89" i="19"/>
  <c r="V91" i="19"/>
  <c r="V93" i="19"/>
  <c r="V95" i="19"/>
  <c r="V97" i="19"/>
  <c r="V99" i="19"/>
  <c r="V101" i="19"/>
  <c r="V103" i="19"/>
  <c r="V105" i="19"/>
  <c r="V107" i="19"/>
  <c r="V109" i="19"/>
  <c r="V111" i="19"/>
  <c r="V113" i="19"/>
  <c r="V115" i="19"/>
  <c r="V117" i="19"/>
  <c r="V119" i="19"/>
  <c r="V121" i="19"/>
  <c r="V123" i="19"/>
  <c r="V125" i="19"/>
  <c r="V127" i="19"/>
  <c r="V129" i="19"/>
  <c r="V131" i="19"/>
  <c r="V133" i="19"/>
  <c r="V135" i="19"/>
  <c r="V137" i="19"/>
  <c r="V139" i="19"/>
  <c r="V141" i="19"/>
  <c r="V143" i="19"/>
  <c r="V145" i="19"/>
  <c r="V147" i="19"/>
  <c r="V149" i="19"/>
  <c r="V151" i="19"/>
  <c r="V153" i="19"/>
  <c r="V155" i="19"/>
  <c r="V157" i="19"/>
  <c r="V159" i="19"/>
  <c r="V162" i="19"/>
  <c r="V166" i="19"/>
  <c r="V170" i="19"/>
  <c r="V174" i="19"/>
  <c r="V178" i="19"/>
  <c r="V182" i="19"/>
  <c r="V186" i="19"/>
  <c r="V190" i="19"/>
  <c r="V194" i="19"/>
  <c r="V198" i="19"/>
  <c r="V202" i="19"/>
  <c r="V206" i="19"/>
  <c r="V210" i="19"/>
  <c r="V214" i="19"/>
  <c r="V3" i="19"/>
  <c r="W3" i="19" s="1"/>
  <c r="V7" i="19"/>
  <c r="V163" i="19"/>
  <c r="V167" i="19"/>
  <c r="V171" i="19"/>
  <c r="V175" i="19"/>
  <c r="V179" i="19"/>
  <c r="V183" i="19"/>
  <c r="V187" i="19"/>
  <c r="V191" i="19"/>
  <c r="V195" i="19"/>
  <c r="V199" i="19"/>
  <c r="V203" i="19"/>
  <c r="V207" i="19"/>
  <c r="V211" i="19"/>
  <c r="V215" i="19"/>
  <c r="V6" i="19"/>
  <c r="V4" i="19"/>
  <c r="V8" i="19"/>
  <c r="V10" i="19"/>
  <c r="V12" i="19"/>
  <c r="V14" i="19"/>
  <c r="V16" i="19"/>
  <c r="V18" i="19"/>
  <c r="V20" i="19"/>
  <c r="V22" i="19"/>
  <c r="V24" i="19"/>
  <c r="V26" i="19"/>
  <c r="V28" i="19"/>
  <c r="V30" i="19"/>
  <c r="V32" i="19"/>
  <c r="V34" i="19"/>
  <c r="V36" i="19"/>
  <c r="V38" i="19"/>
  <c r="V40" i="19"/>
  <c r="V42" i="19"/>
  <c r="V44" i="19"/>
  <c r="V46" i="19"/>
  <c r="V48" i="19"/>
  <c r="V50" i="19"/>
  <c r="V52" i="19"/>
  <c r="V54" i="19"/>
  <c r="V56" i="19"/>
  <c r="V58" i="19"/>
  <c r="V60" i="19"/>
  <c r="V62" i="19"/>
  <c r="V64" i="19"/>
  <c r="V66" i="19"/>
  <c r="V68" i="19"/>
  <c r="V70" i="19"/>
  <c r="V72" i="19"/>
  <c r="V74" i="19"/>
  <c r="V76" i="19"/>
  <c r="V78" i="19"/>
  <c r="V80" i="19"/>
  <c r="V82" i="19"/>
  <c r="V84" i="19"/>
  <c r="V86" i="19"/>
  <c r="V88" i="19"/>
  <c r="V90" i="19"/>
  <c r="V92" i="19"/>
  <c r="V94" i="19"/>
  <c r="V96" i="19"/>
  <c r="V98" i="19"/>
  <c r="V100" i="19"/>
  <c r="V102" i="19"/>
  <c r="V104" i="19"/>
  <c r="V106" i="19"/>
  <c r="V108" i="19"/>
  <c r="V110" i="19"/>
  <c r="V112" i="19"/>
  <c r="V114" i="19"/>
  <c r="V116" i="19"/>
  <c r="V118" i="19"/>
  <c r="V120" i="19"/>
  <c r="V122" i="19"/>
  <c r="V124" i="19"/>
  <c r="V126" i="19"/>
  <c r="V128" i="19"/>
  <c r="V130" i="19"/>
  <c r="V132" i="19"/>
  <c r="V134" i="19"/>
  <c r="V136" i="19"/>
  <c r="V138" i="19"/>
  <c r="V140" i="19"/>
  <c r="V142" i="19"/>
  <c r="V144" i="19"/>
  <c r="V146" i="19"/>
  <c r="V148" i="19"/>
  <c r="V150" i="19"/>
  <c r="V152" i="19"/>
  <c r="V154" i="19"/>
  <c r="V156" i="19"/>
  <c r="V158" i="19"/>
  <c r="V160" i="19"/>
  <c r="V164" i="19"/>
  <c r="V168" i="19"/>
  <c r="V172" i="19"/>
  <c r="V176" i="19"/>
  <c r="V180" i="19"/>
  <c r="V184" i="19"/>
  <c r="V188" i="19"/>
  <c r="V192" i="19"/>
  <c r="V196" i="19"/>
  <c r="V200" i="19"/>
  <c r="V204" i="19"/>
  <c r="V208" i="19"/>
  <c r="V212" i="19"/>
  <c r="V216" i="19"/>
  <c r="AC4" i="18"/>
  <c r="AC5" i="18" s="1"/>
  <c r="AC6" i="18" s="1"/>
  <c r="AC7" i="18" s="1"/>
  <c r="AC8" i="18" s="1"/>
  <c r="AC9" i="18" s="1"/>
  <c r="AC10" i="18" s="1"/>
  <c r="AC11" i="18" s="1"/>
  <c r="AC12" i="18" s="1"/>
  <c r="AC13" i="18" s="1"/>
  <c r="AC14" i="18" s="1"/>
  <c r="AC15" i="18" s="1"/>
  <c r="AC16" i="18" s="1"/>
  <c r="AC17" i="18" s="1"/>
  <c r="AC18" i="18" s="1"/>
  <c r="AC19" i="18" s="1"/>
  <c r="AC20" i="18" s="1"/>
  <c r="AC21" i="18" s="1"/>
  <c r="AC22" i="18" s="1"/>
  <c r="AC23" i="18" s="1"/>
  <c r="AC24" i="18" s="1"/>
  <c r="AC25" i="18" s="1"/>
  <c r="AC26" i="18" s="1"/>
  <c r="AC27" i="18" s="1"/>
  <c r="AC28" i="18" s="1"/>
  <c r="AC29" i="18" s="1"/>
  <c r="AC30" i="18" s="1"/>
  <c r="AC31" i="18" s="1"/>
  <c r="AC32" i="18" s="1"/>
  <c r="AC33" i="18" s="1"/>
  <c r="AC34" i="18" s="1"/>
  <c r="AC35" i="18" s="1"/>
  <c r="AC36" i="18" s="1"/>
  <c r="AC37" i="18" s="1"/>
  <c r="AC38" i="18" s="1"/>
  <c r="AC39" i="18" s="1"/>
  <c r="AC40" i="18" s="1"/>
  <c r="AC41" i="18" s="1"/>
  <c r="AC42" i="18" s="1"/>
  <c r="AC43" i="18" s="1"/>
  <c r="AC44" i="18" s="1"/>
  <c r="AC45" i="18" s="1"/>
  <c r="AC46" i="18" s="1"/>
  <c r="AC47" i="18" s="1"/>
  <c r="AC48" i="18" s="1"/>
  <c r="AC49" i="18" s="1"/>
  <c r="AC50" i="18" s="1"/>
  <c r="AC51" i="18" s="1"/>
  <c r="AC52" i="18" s="1"/>
  <c r="AC53" i="18" s="1"/>
  <c r="AC54" i="18" s="1"/>
  <c r="AC55" i="18" s="1"/>
  <c r="AC56" i="18" s="1"/>
  <c r="AC57" i="18" s="1"/>
  <c r="AC58" i="18" s="1"/>
  <c r="AC59" i="18" s="1"/>
  <c r="AC60" i="18" s="1"/>
  <c r="AC61" i="18" s="1"/>
  <c r="AC62" i="18" s="1"/>
  <c r="AC63" i="18" s="1"/>
  <c r="AC64" i="18" s="1"/>
  <c r="AC65" i="18" s="1"/>
  <c r="AC66" i="18" s="1"/>
  <c r="AC67" i="18" s="1"/>
  <c r="AC68" i="18" s="1"/>
  <c r="AC69" i="18" s="1"/>
  <c r="AC70" i="18" s="1"/>
  <c r="AC71" i="18" s="1"/>
  <c r="AC72" i="18" s="1"/>
  <c r="AC73" i="18" s="1"/>
  <c r="AC74" i="18" s="1"/>
  <c r="AC75" i="18" s="1"/>
  <c r="AC76" i="18" s="1"/>
  <c r="AC77" i="18" s="1"/>
  <c r="AC78" i="18" s="1"/>
  <c r="AC79" i="18" s="1"/>
  <c r="AC80" i="18" s="1"/>
  <c r="AC81" i="18" s="1"/>
  <c r="AC82" i="18" s="1"/>
  <c r="AC83" i="18" s="1"/>
  <c r="AC84" i="18" s="1"/>
  <c r="AC85" i="18" s="1"/>
  <c r="AC86" i="18" s="1"/>
  <c r="AC87" i="18" s="1"/>
  <c r="AC88" i="18" s="1"/>
  <c r="AC89" i="18" s="1"/>
  <c r="AC90" i="18" s="1"/>
  <c r="AC91" i="18" s="1"/>
  <c r="AC92" i="18" s="1"/>
  <c r="AC93" i="18" s="1"/>
  <c r="AC94" i="18" s="1"/>
  <c r="AC95" i="18" s="1"/>
  <c r="AC96" i="18" s="1"/>
  <c r="AC97" i="18" s="1"/>
  <c r="AC98" i="18" s="1"/>
  <c r="AC99" i="18" s="1"/>
  <c r="AC100" i="18" s="1"/>
  <c r="AC101" i="18" s="1"/>
  <c r="AC102" i="18" s="1"/>
  <c r="AC103" i="18" s="1"/>
  <c r="AC104" i="18" s="1"/>
  <c r="AC105" i="18" s="1"/>
  <c r="AC106" i="18" s="1"/>
  <c r="AC107" i="18" s="1"/>
  <c r="AC108" i="18" s="1"/>
  <c r="AC109" i="18" s="1"/>
  <c r="AC110" i="18" s="1"/>
  <c r="AC111" i="18" s="1"/>
  <c r="AC112" i="18" s="1"/>
  <c r="AC113" i="18" s="1"/>
  <c r="AC114" i="18" s="1"/>
  <c r="AC115" i="18" s="1"/>
  <c r="AC116" i="18" s="1"/>
  <c r="AC117" i="18" s="1"/>
  <c r="AC118" i="18" s="1"/>
  <c r="AC119" i="18" s="1"/>
  <c r="AC120" i="18" s="1"/>
  <c r="AC121" i="18" s="1"/>
  <c r="AC122" i="18" s="1"/>
  <c r="AC123" i="18" s="1"/>
  <c r="AC124" i="18" s="1"/>
  <c r="AC125" i="18" s="1"/>
  <c r="AC126" i="18" s="1"/>
  <c r="AC127" i="18" s="1"/>
  <c r="AC128" i="18" s="1"/>
  <c r="AC129" i="18" s="1"/>
  <c r="AC130" i="18" s="1"/>
  <c r="AC131" i="18" s="1"/>
  <c r="AC132" i="18" s="1"/>
  <c r="AC133" i="18" s="1"/>
  <c r="AC134" i="18" s="1"/>
  <c r="AC135" i="18" s="1"/>
  <c r="AC136" i="18" s="1"/>
  <c r="AC137" i="18" s="1"/>
  <c r="AC138" i="18" s="1"/>
  <c r="AC139" i="18" s="1"/>
  <c r="AC140" i="18" s="1"/>
  <c r="AC141" i="18" s="1"/>
  <c r="AC142" i="18" s="1"/>
  <c r="AC143" i="18" s="1"/>
  <c r="AC144" i="18" s="1"/>
  <c r="AC145" i="18" s="1"/>
  <c r="AC146" i="18" s="1"/>
  <c r="AC147" i="18" s="1"/>
  <c r="AC148" i="18" s="1"/>
  <c r="AC149" i="18" s="1"/>
  <c r="AC150" i="18" s="1"/>
  <c r="AC151" i="18" s="1"/>
  <c r="AC152" i="18" s="1"/>
  <c r="AC153" i="18" s="1"/>
  <c r="AC154" i="18" s="1"/>
  <c r="AC155" i="18" s="1"/>
  <c r="AC156" i="18" s="1"/>
  <c r="AC157" i="18" s="1"/>
  <c r="AC158" i="18" s="1"/>
  <c r="AC159" i="18" s="1"/>
  <c r="AC160" i="18" s="1"/>
  <c r="AC161" i="18" s="1"/>
  <c r="AC162" i="18" s="1"/>
  <c r="AC163" i="18" s="1"/>
  <c r="AC164" i="18" s="1"/>
  <c r="AC165" i="18" s="1"/>
  <c r="AC166" i="18" s="1"/>
  <c r="AC167" i="18" s="1"/>
  <c r="AC168" i="18" s="1"/>
  <c r="AC169" i="18" s="1"/>
  <c r="AC170" i="18" s="1"/>
  <c r="AC171" i="18" s="1"/>
  <c r="AC172" i="18" s="1"/>
  <c r="AC173" i="18" s="1"/>
  <c r="AC174" i="18" s="1"/>
  <c r="AC175" i="18" s="1"/>
  <c r="AC176" i="18" s="1"/>
  <c r="AC177" i="18" s="1"/>
  <c r="AC178" i="18" s="1"/>
  <c r="AC179" i="18" s="1"/>
  <c r="AC180" i="18" s="1"/>
  <c r="AC181" i="18" s="1"/>
  <c r="AC182" i="18" s="1"/>
  <c r="AC183" i="18" s="1"/>
  <c r="AC184" i="18" s="1"/>
  <c r="AC185" i="18" s="1"/>
  <c r="AC186" i="18" s="1"/>
  <c r="AC187" i="18" s="1"/>
  <c r="AC188" i="18" s="1"/>
  <c r="AC189" i="18" s="1"/>
  <c r="AC190" i="18" s="1"/>
  <c r="AC191" i="18" s="1"/>
  <c r="AC192" i="18" s="1"/>
  <c r="AC193" i="18" s="1"/>
  <c r="AC194" i="18" s="1"/>
  <c r="AC195" i="18" s="1"/>
  <c r="AC196" i="18" s="1"/>
  <c r="AC197" i="18" s="1"/>
  <c r="AC198" i="18" s="1"/>
  <c r="AC199" i="18" s="1"/>
  <c r="AC200" i="18" s="1"/>
  <c r="AC201" i="18" s="1"/>
  <c r="AC202" i="18" s="1"/>
  <c r="AC203" i="18" s="1"/>
  <c r="AC204" i="18" s="1"/>
  <c r="AC205" i="18" s="1"/>
  <c r="AC206" i="18" s="1"/>
  <c r="AC207" i="18" s="1"/>
  <c r="AC208" i="18" s="1"/>
  <c r="AC209" i="18" s="1"/>
  <c r="AC210" i="18" s="1"/>
  <c r="AC211" i="18" s="1"/>
  <c r="AC212" i="18" s="1"/>
  <c r="AC213" i="18" s="1"/>
  <c r="AC214" i="18" s="1"/>
  <c r="AC215" i="18" s="1"/>
  <c r="AC216" i="18" s="1"/>
  <c r="AC217" i="18" s="1"/>
  <c r="AC218" i="18" s="1"/>
  <c r="AC219" i="18" s="1"/>
  <c r="AC220" i="18" s="1"/>
  <c r="AC221" i="18" s="1"/>
  <c r="AC222" i="18" s="1"/>
  <c r="AC223" i="18" s="1"/>
  <c r="AC224" i="18" s="1"/>
  <c r="AC225" i="18" s="1"/>
  <c r="AC226" i="18" s="1"/>
  <c r="AC227" i="18" s="1"/>
  <c r="AC228" i="18" s="1"/>
  <c r="AC229" i="18" s="1"/>
  <c r="AC230" i="18" s="1"/>
  <c r="AC231" i="18" s="1"/>
  <c r="AC232" i="18" s="1"/>
  <c r="AC233" i="18" s="1"/>
  <c r="AC234" i="18" s="1"/>
  <c r="AC235" i="18" s="1"/>
  <c r="AC236" i="18" s="1"/>
  <c r="AC237" i="18" s="1"/>
  <c r="AC238" i="18" s="1"/>
  <c r="AC239" i="18" s="1"/>
  <c r="AC240" i="18" s="1"/>
  <c r="AC241" i="18" s="1"/>
  <c r="AC242" i="18" s="1"/>
  <c r="AC243" i="18" s="1"/>
  <c r="AC244" i="18" s="1"/>
  <c r="AC245" i="18" s="1"/>
  <c r="AC246" i="18" s="1"/>
  <c r="AC247" i="18" s="1"/>
  <c r="AC248" i="18" s="1"/>
  <c r="AC249" i="18" s="1"/>
  <c r="AC250" i="18" s="1"/>
  <c r="AC251" i="18" s="1"/>
  <c r="AC252" i="18" s="1"/>
  <c r="AC253" i="18" s="1"/>
  <c r="AC254" i="18" s="1"/>
  <c r="AC255" i="18" s="1"/>
  <c r="AC256" i="18" s="1"/>
  <c r="AC257" i="18" s="1"/>
  <c r="AC258" i="18" s="1"/>
  <c r="AC259" i="18" s="1"/>
  <c r="AC260" i="18" s="1"/>
  <c r="AC261" i="18" s="1"/>
  <c r="AC262" i="18" s="1"/>
  <c r="AC263" i="18" s="1"/>
  <c r="AC264" i="18" s="1"/>
  <c r="AC265" i="18" s="1"/>
  <c r="AC266" i="18" s="1"/>
  <c r="AC267" i="18" s="1"/>
  <c r="AC268" i="18" s="1"/>
  <c r="AC269" i="18" s="1"/>
  <c r="AC270" i="18" s="1"/>
  <c r="AC271" i="18" s="1"/>
  <c r="AC272" i="18" s="1"/>
  <c r="AC273" i="18" s="1"/>
  <c r="AC274" i="18" s="1"/>
  <c r="AC275" i="18" s="1"/>
  <c r="AC276" i="18" s="1"/>
  <c r="AC277" i="18" s="1"/>
  <c r="AC278" i="18" s="1"/>
  <c r="AC279" i="18" s="1"/>
  <c r="AC280" i="18" s="1"/>
  <c r="AC281" i="18" s="1"/>
  <c r="AC282" i="18" s="1"/>
  <c r="AC283" i="18" s="1"/>
  <c r="AC284" i="18" s="1"/>
  <c r="AC285" i="18" s="1"/>
  <c r="AC286" i="18" s="1"/>
  <c r="AC287" i="18" s="1"/>
  <c r="AC288" i="18" s="1"/>
  <c r="AC289" i="18" s="1"/>
  <c r="AC290" i="18" s="1"/>
  <c r="AC291" i="18" s="1"/>
  <c r="AC292" i="18" s="1"/>
  <c r="AC293" i="18" s="1"/>
  <c r="AC294" i="18" s="1"/>
  <c r="AC295" i="18" s="1"/>
  <c r="AC296" i="18" s="1"/>
  <c r="AC297" i="18" s="1"/>
  <c r="AC298" i="18" s="1"/>
  <c r="AC299" i="18" s="1"/>
  <c r="AC300" i="18" s="1"/>
  <c r="AC301" i="18" s="1"/>
  <c r="AC302" i="18" s="1"/>
  <c r="AC303" i="18" s="1"/>
  <c r="AC304" i="18" s="1"/>
  <c r="AC305" i="18" s="1"/>
  <c r="AC306" i="18" s="1"/>
  <c r="AC307" i="18" s="1"/>
  <c r="AC308" i="18" s="1"/>
  <c r="AC309" i="18" s="1"/>
  <c r="AC310" i="18" s="1"/>
  <c r="AC311" i="18" s="1"/>
  <c r="AC312" i="18" s="1"/>
  <c r="AC313" i="18" s="1"/>
  <c r="AC314" i="18" s="1"/>
  <c r="AC315" i="18" s="1"/>
  <c r="AC316" i="18" s="1"/>
  <c r="AC317" i="18" s="1"/>
  <c r="AC318" i="18" s="1"/>
  <c r="AC319" i="18" s="1"/>
  <c r="AC320" i="18" s="1"/>
  <c r="AC321" i="18" s="1"/>
  <c r="AC322" i="18" s="1"/>
  <c r="AC323" i="18" s="1"/>
  <c r="AC324" i="18" s="1"/>
  <c r="AC325" i="18" s="1"/>
  <c r="AC326" i="18" s="1"/>
  <c r="AC327" i="18" s="1"/>
  <c r="AC328" i="18" s="1"/>
  <c r="AC329" i="18" s="1"/>
  <c r="AC330" i="18" s="1"/>
  <c r="AC331" i="18" s="1"/>
  <c r="AC332" i="18" s="1"/>
  <c r="AC333" i="18" s="1"/>
  <c r="AC334" i="18" s="1"/>
  <c r="AC335" i="18" s="1"/>
  <c r="AC336" i="18" s="1"/>
  <c r="AC337" i="18" s="1"/>
  <c r="AC338" i="18" s="1"/>
  <c r="AC339" i="18" s="1"/>
  <c r="AC340" i="18" s="1"/>
  <c r="AC341" i="18" s="1"/>
  <c r="AC342" i="18" s="1"/>
  <c r="AC343" i="18" s="1"/>
  <c r="AC344" i="18" s="1"/>
  <c r="AC345" i="18" s="1"/>
  <c r="AC346" i="18" s="1"/>
  <c r="AC347" i="18" s="1"/>
  <c r="AC348" i="18" s="1"/>
  <c r="AC349" i="18" s="1"/>
  <c r="AC350" i="18" s="1"/>
  <c r="AC351" i="18" s="1"/>
  <c r="AC352" i="18" s="1"/>
  <c r="AC353" i="18" s="1"/>
  <c r="AC354" i="18" s="1"/>
  <c r="AC355" i="18" s="1"/>
  <c r="AC356" i="18" s="1"/>
  <c r="AC357" i="18" s="1"/>
  <c r="AC358" i="18" s="1"/>
  <c r="AC359" i="18" s="1"/>
  <c r="AC360" i="18" s="1"/>
  <c r="AC361" i="18" s="1"/>
  <c r="AC362" i="18" s="1"/>
  <c r="AC363" i="18" s="1"/>
  <c r="AC364" i="18" s="1"/>
  <c r="AC365" i="18" s="1"/>
  <c r="AC366" i="18" s="1"/>
  <c r="AC367" i="18" s="1"/>
  <c r="AC368" i="18" s="1"/>
  <c r="AC369" i="18" s="1"/>
  <c r="AC370" i="18" s="1"/>
  <c r="AC371" i="18" s="1"/>
  <c r="AC372" i="18" s="1"/>
  <c r="AC373" i="18" s="1"/>
  <c r="AC374" i="18" s="1"/>
  <c r="AC375" i="18" s="1"/>
  <c r="AC376" i="18" s="1"/>
  <c r="AC377" i="18" s="1"/>
  <c r="AC378" i="18" s="1"/>
  <c r="AC379" i="18" s="1"/>
  <c r="AC380" i="18" s="1"/>
  <c r="AC381" i="18" s="1"/>
  <c r="AC382" i="18" s="1"/>
  <c r="AC383" i="18" s="1"/>
  <c r="AC384" i="18" s="1"/>
  <c r="AC385" i="18" s="1"/>
  <c r="AC386" i="18" s="1"/>
  <c r="AC387" i="18" s="1"/>
  <c r="AC388" i="18" s="1"/>
  <c r="AC389" i="18" s="1"/>
  <c r="AC390" i="18" s="1"/>
  <c r="AC391" i="18" s="1"/>
  <c r="AC392" i="18" s="1"/>
  <c r="AC393" i="18" s="1"/>
  <c r="AC394" i="18" s="1"/>
  <c r="AC395" i="18" s="1"/>
  <c r="AC396" i="18" s="1"/>
  <c r="AC397" i="18" s="1"/>
  <c r="AC398" i="18" s="1"/>
  <c r="AC399" i="18" s="1"/>
  <c r="AC400" i="18" s="1"/>
  <c r="AC401" i="18" s="1"/>
  <c r="AC402" i="18" s="1"/>
  <c r="AC403" i="18" s="1"/>
  <c r="AC404" i="18" s="1"/>
  <c r="AC405" i="18" s="1"/>
  <c r="AC406" i="18" s="1"/>
  <c r="AC407" i="18" s="1"/>
  <c r="AC408" i="18" s="1"/>
  <c r="AC409" i="18" s="1"/>
  <c r="AC410" i="18" s="1"/>
  <c r="AC411" i="18" s="1"/>
  <c r="AC412" i="18" s="1"/>
  <c r="AC413" i="18" s="1"/>
  <c r="AC414" i="18" s="1"/>
  <c r="AC415" i="18" s="1"/>
  <c r="AC416" i="18" s="1"/>
  <c r="AC417" i="18" s="1"/>
  <c r="AC418" i="18" s="1"/>
  <c r="AC419" i="18" s="1"/>
  <c r="AC420" i="18" s="1"/>
  <c r="AC421" i="18" s="1"/>
  <c r="AC422" i="18" s="1"/>
  <c r="AC423" i="18" s="1"/>
  <c r="AC424" i="18" s="1"/>
  <c r="AC425" i="18" s="1"/>
  <c r="AC426" i="18" s="1"/>
  <c r="AC427" i="18" s="1"/>
  <c r="AC428" i="18" s="1"/>
  <c r="AC429" i="18" s="1"/>
  <c r="AC430" i="18" s="1"/>
  <c r="AC431" i="18" s="1"/>
  <c r="AC432" i="18" s="1"/>
  <c r="AC433" i="18" s="1"/>
  <c r="AC434" i="18" s="1"/>
  <c r="AC435" i="18" s="1"/>
  <c r="AC436" i="18" s="1"/>
  <c r="AC437" i="18" s="1"/>
  <c r="AC438" i="18" s="1"/>
  <c r="AC439" i="18" s="1"/>
  <c r="AC440" i="18" s="1"/>
  <c r="AC441" i="18" s="1"/>
  <c r="AC442" i="18" s="1"/>
  <c r="AC443" i="18" s="1"/>
  <c r="AC444" i="18" s="1"/>
  <c r="AC445" i="18" s="1"/>
  <c r="AC446" i="18" s="1"/>
  <c r="AC447" i="18" s="1"/>
  <c r="AC448" i="18" s="1"/>
  <c r="AC449" i="18" s="1"/>
  <c r="AC450" i="18" s="1"/>
  <c r="AC451" i="18" s="1"/>
  <c r="AC452" i="18" s="1"/>
  <c r="AC453" i="18" s="1"/>
  <c r="AC454" i="18" s="1"/>
  <c r="AC455" i="18" s="1"/>
  <c r="AC456" i="18" s="1"/>
  <c r="AC457" i="18" s="1"/>
  <c r="AC458" i="18" s="1"/>
  <c r="AC459" i="18" s="1"/>
  <c r="AC460" i="18" s="1"/>
  <c r="AC461" i="18" s="1"/>
  <c r="AC462" i="18" s="1"/>
  <c r="AC463" i="18" s="1"/>
  <c r="AC464" i="18" s="1"/>
  <c r="AC465" i="18" s="1"/>
  <c r="AC466" i="18" s="1"/>
  <c r="AC467" i="18" s="1"/>
  <c r="AC468" i="18" s="1"/>
  <c r="AC469" i="18" s="1"/>
  <c r="AC470" i="18" s="1"/>
  <c r="AC471" i="18" s="1"/>
  <c r="AC472" i="18" s="1"/>
  <c r="AC473" i="18" s="1"/>
  <c r="AC474" i="18" s="1"/>
  <c r="AC475" i="18" s="1"/>
  <c r="AC476" i="18" s="1"/>
  <c r="AC477" i="18" s="1"/>
  <c r="AC478" i="18" s="1"/>
  <c r="AC479" i="18" s="1"/>
  <c r="AC480" i="18" s="1"/>
  <c r="AC481" i="18" s="1"/>
  <c r="AC482" i="18" s="1"/>
  <c r="AC483" i="18" s="1"/>
  <c r="AC484" i="18" s="1"/>
  <c r="AC485" i="18" s="1"/>
  <c r="AC486" i="18" s="1"/>
  <c r="AC487" i="18" s="1"/>
  <c r="AC488" i="18" s="1"/>
  <c r="AC489" i="18" s="1"/>
  <c r="AC490" i="18" s="1"/>
  <c r="AC491" i="18" s="1"/>
  <c r="AC492" i="18" s="1"/>
  <c r="AC493" i="18" s="1"/>
  <c r="AC494" i="18" s="1"/>
  <c r="AC495" i="18" s="1"/>
  <c r="AC496" i="18" s="1"/>
  <c r="AC497" i="18" s="1"/>
  <c r="AC498" i="18" s="1"/>
  <c r="AC499" i="18" s="1"/>
  <c r="AC500" i="18" s="1"/>
  <c r="AC501" i="18" s="1"/>
  <c r="AC502" i="18" s="1"/>
  <c r="AC503" i="18" s="1"/>
  <c r="AC504" i="18" s="1"/>
  <c r="AC505" i="18" s="1"/>
  <c r="AC506" i="18" s="1"/>
  <c r="AC507" i="18" s="1"/>
  <c r="AC508" i="18" s="1"/>
  <c r="AC509" i="18" s="1"/>
  <c r="AC510" i="18" s="1"/>
  <c r="AC511" i="18" s="1"/>
  <c r="AC512" i="18" s="1"/>
  <c r="AC513" i="18" s="1"/>
  <c r="AC514" i="18" s="1"/>
  <c r="AC515" i="18" s="1"/>
  <c r="AC516" i="18" s="1"/>
  <c r="AC517" i="18" s="1"/>
  <c r="AC518" i="18" s="1"/>
  <c r="AC519" i="18" s="1"/>
  <c r="AC520" i="18" s="1"/>
  <c r="AC521" i="18" s="1"/>
  <c r="AC522" i="18" s="1"/>
  <c r="AC523" i="18" s="1"/>
  <c r="AC524" i="18" s="1"/>
  <c r="AC525" i="18" s="1"/>
  <c r="AC526" i="18" s="1"/>
  <c r="AC527" i="18" s="1"/>
  <c r="AC528" i="18" s="1"/>
  <c r="AC529" i="18" s="1"/>
  <c r="AC530" i="18" s="1"/>
  <c r="AC531" i="18" s="1"/>
  <c r="AC532" i="18" s="1"/>
  <c r="AC533" i="18" s="1"/>
  <c r="AC534" i="18" s="1"/>
  <c r="AC535" i="18" s="1"/>
  <c r="AC536" i="18" s="1"/>
  <c r="AC537" i="18" s="1"/>
  <c r="AC538" i="18" s="1"/>
  <c r="AC539" i="18" s="1"/>
  <c r="AC540" i="18" s="1"/>
  <c r="AC541" i="18" s="1"/>
  <c r="AC542" i="18" s="1"/>
  <c r="AC543" i="18" s="1"/>
  <c r="AC544" i="18" s="1"/>
  <c r="AC545" i="18" s="1"/>
  <c r="AC546" i="18" s="1"/>
  <c r="AC547" i="18" s="1"/>
  <c r="AC548" i="18" s="1"/>
  <c r="AC549" i="18" s="1"/>
  <c r="AC550" i="18" s="1"/>
  <c r="AC551" i="18" s="1"/>
  <c r="AC552" i="18" s="1"/>
  <c r="AC553" i="18" s="1"/>
  <c r="AC554" i="18" s="1"/>
  <c r="AC555" i="18" s="1"/>
  <c r="AC556" i="18" s="1"/>
  <c r="AC557" i="18" s="1"/>
  <c r="AC558" i="18" s="1"/>
  <c r="AC559" i="18" s="1"/>
  <c r="AC560" i="18" s="1"/>
  <c r="AC561" i="18" s="1"/>
  <c r="AC562" i="18" s="1"/>
  <c r="AC563" i="18" s="1"/>
  <c r="AC564" i="18" s="1"/>
  <c r="AC565" i="18" s="1"/>
  <c r="AC566" i="18" s="1"/>
  <c r="AC567" i="18" s="1"/>
  <c r="AC568" i="18" s="1"/>
  <c r="AC569" i="18" s="1"/>
  <c r="AC570" i="18" s="1"/>
  <c r="AC571" i="18" s="1"/>
  <c r="AC572" i="18" s="1"/>
  <c r="AC573" i="18" s="1"/>
  <c r="AC574" i="18" s="1"/>
  <c r="AC575" i="18" s="1"/>
  <c r="AC576" i="18" s="1"/>
  <c r="AC577" i="18" s="1"/>
  <c r="AC578" i="18" s="1"/>
  <c r="AC579" i="18" s="1"/>
  <c r="AC580" i="18" s="1"/>
  <c r="AC581" i="18" s="1"/>
  <c r="AC582" i="18" s="1"/>
  <c r="AC583" i="18" s="1"/>
  <c r="AC584" i="18" s="1"/>
  <c r="AC585" i="18" s="1"/>
  <c r="AC586" i="18" s="1"/>
  <c r="AC587" i="18" s="1"/>
  <c r="AC588" i="18" s="1"/>
  <c r="AC589" i="18" s="1"/>
  <c r="AC590" i="18" s="1"/>
  <c r="AC591" i="18" s="1"/>
  <c r="AC592" i="18" s="1"/>
  <c r="AC593" i="18" s="1"/>
  <c r="AC594" i="18" s="1"/>
  <c r="AC595" i="18" s="1"/>
  <c r="AC596" i="18" s="1"/>
  <c r="AC597" i="18" s="1"/>
  <c r="AC598" i="18" s="1"/>
  <c r="AC599" i="18" s="1"/>
  <c r="AC600" i="18" s="1"/>
  <c r="AC601" i="18" s="1"/>
  <c r="AC602" i="18" s="1"/>
  <c r="AC603" i="18" s="1"/>
  <c r="AC604" i="18" s="1"/>
  <c r="AC605" i="18" s="1"/>
  <c r="AC606" i="18" s="1"/>
  <c r="AC607" i="18" s="1"/>
  <c r="AC608" i="18" s="1"/>
  <c r="AC609" i="18" s="1"/>
  <c r="AC610" i="18" s="1"/>
  <c r="AC611" i="18" s="1"/>
  <c r="AC612" i="18" s="1"/>
  <c r="AC613" i="18" s="1"/>
  <c r="AC614" i="18" s="1"/>
  <c r="AC615" i="18" s="1"/>
  <c r="AC616" i="18" s="1"/>
  <c r="AC617" i="18" s="1"/>
  <c r="AC618" i="18" s="1"/>
  <c r="AC619" i="18" s="1"/>
  <c r="AC620" i="18" s="1"/>
  <c r="AC621" i="18" s="1"/>
  <c r="AC622" i="18" s="1"/>
  <c r="AC623" i="18" s="1"/>
  <c r="AC624" i="18" s="1"/>
  <c r="AC625" i="18" s="1"/>
  <c r="AC626" i="18" s="1"/>
  <c r="AC627" i="18" s="1"/>
  <c r="AC628" i="18" s="1"/>
  <c r="AC629" i="18" s="1"/>
  <c r="AC630" i="18" s="1"/>
  <c r="AC631" i="18" s="1"/>
  <c r="AC632" i="18" s="1"/>
  <c r="AC633" i="18" s="1"/>
  <c r="AC634" i="18" s="1"/>
  <c r="AC635" i="18" s="1"/>
  <c r="AC636" i="18" s="1"/>
  <c r="AC637" i="18" s="1"/>
  <c r="AC638" i="18" s="1"/>
  <c r="AC639" i="18" s="1"/>
  <c r="AC640" i="18" s="1"/>
  <c r="AC641" i="18" s="1"/>
  <c r="AC642" i="18" s="1"/>
  <c r="AC643" i="18" s="1"/>
  <c r="AC644" i="18" s="1"/>
  <c r="AC645" i="18" s="1"/>
  <c r="AC646" i="18" s="1"/>
  <c r="AC647" i="18" s="1"/>
  <c r="AC648" i="18" s="1"/>
  <c r="AC649" i="18" s="1"/>
  <c r="AC650" i="18" s="1"/>
  <c r="AC651" i="18" s="1"/>
  <c r="AC652" i="18" s="1"/>
  <c r="AC653" i="18" s="1"/>
  <c r="AC654" i="18" s="1"/>
  <c r="AC655" i="18" s="1"/>
  <c r="AC656" i="18" s="1"/>
  <c r="AC657" i="18" s="1"/>
  <c r="AC658" i="18" s="1"/>
  <c r="AC659" i="18" s="1"/>
  <c r="AC660" i="18" s="1"/>
  <c r="AC661" i="18" s="1"/>
  <c r="AC662" i="18" s="1"/>
  <c r="AC663" i="18" s="1"/>
  <c r="AC664" i="18" s="1"/>
  <c r="AC665" i="18" s="1"/>
  <c r="AC666" i="18" s="1"/>
  <c r="AC667" i="18" s="1"/>
  <c r="AC668" i="18" s="1"/>
  <c r="AC669" i="18" s="1"/>
  <c r="AC670" i="18" s="1"/>
  <c r="AC671" i="18" s="1"/>
  <c r="AC672" i="18" s="1"/>
  <c r="AC673" i="18" s="1"/>
  <c r="AC674" i="18" s="1"/>
  <c r="AC675" i="18" s="1"/>
  <c r="AC676" i="18" s="1"/>
  <c r="AC677" i="18" s="1"/>
  <c r="AC678" i="18" s="1"/>
  <c r="AC679" i="18" s="1"/>
  <c r="AC680" i="18" s="1"/>
  <c r="AC681" i="18" s="1"/>
  <c r="AC682" i="18" s="1"/>
  <c r="AC683" i="18" s="1"/>
  <c r="AC684" i="18" s="1"/>
  <c r="AC685" i="18" s="1"/>
  <c r="AC686" i="18" s="1"/>
  <c r="AC687" i="18" s="1"/>
  <c r="AC688" i="18" s="1"/>
  <c r="AC689" i="18" s="1"/>
  <c r="AC690" i="18" s="1"/>
  <c r="AC691" i="18" s="1"/>
  <c r="AC692" i="18" s="1"/>
  <c r="AC693" i="18" s="1"/>
  <c r="AC694" i="18" s="1"/>
  <c r="AC695" i="18" s="1"/>
  <c r="AC696" i="18" s="1"/>
  <c r="AC697" i="18" s="1"/>
  <c r="AC698" i="18" s="1"/>
  <c r="AC699" i="18" s="1"/>
  <c r="AC700" i="18" s="1"/>
  <c r="AC701" i="18" s="1"/>
  <c r="AC702" i="18" s="1"/>
  <c r="AC703" i="18" s="1"/>
  <c r="AC704" i="18" s="1"/>
  <c r="AC705" i="18" s="1"/>
  <c r="AC706" i="18" s="1"/>
  <c r="AC707" i="18" s="1"/>
  <c r="AC708" i="18" s="1"/>
  <c r="AC709" i="18" s="1"/>
  <c r="AC710" i="18" s="1"/>
  <c r="AC711" i="18" s="1"/>
  <c r="AC712" i="18" s="1"/>
  <c r="AC713" i="18" s="1"/>
  <c r="AC714" i="18" s="1"/>
  <c r="AC715" i="18" s="1"/>
  <c r="AC716" i="18" s="1"/>
  <c r="AC717" i="18" s="1"/>
  <c r="AC718" i="18" s="1"/>
  <c r="AC719" i="18" s="1"/>
  <c r="AC720" i="18" s="1"/>
  <c r="AC721" i="18" s="1"/>
  <c r="AC722" i="18" s="1"/>
  <c r="AC723" i="18" s="1"/>
  <c r="AC724" i="18" s="1"/>
  <c r="AC725" i="18" s="1"/>
  <c r="AC726" i="18" s="1"/>
  <c r="AC727" i="18" s="1"/>
  <c r="AC728" i="18" s="1"/>
  <c r="AC729" i="18" s="1"/>
  <c r="AC730" i="18" s="1"/>
  <c r="AC731" i="18" s="1"/>
  <c r="AC732" i="18" s="1"/>
  <c r="AC733" i="18" s="1"/>
  <c r="AC734" i="18" s="1"/>
  <c r="AC735" i="18" s="1"/>
  <c r="AC736" i="18" s="1"/>
  <c r="AC737" i="18" s="1"/>
  <c r="AC738" i="18" s="1"/>
  <c r="AC739" i="18" s="1"/>
  <c r="AC740" i="18" s="1"/>
  <c r="AC741" i="18" s="1"/>
  <c r="AC742" i="18" s="1"/>
  <c r="AC743" i="18" s="1"/>
  <c r="AC744" i="18" s="1"/>
  <c r="AC745" i="18" s="1"/>
  <c r="AC746" i="18" s="1"/>
  <c r="AC747" i="18" s="1"/>
  <c r="AC748" i="18" s="1"/>
  <c r="AC749" i="18" s="1"/>
  <c r="AC750" i="18" s="1"/>
  <c r="AC751" i="18" s="1"/>
  <c r="AC752" i="18" s="1"/>
  <c r="AC753" i="18" s="1"/>
  <c r="AC754" i="18" s="1"/>
  <c r="AC755" i="18" s="1"/>
  <c r="AC756" i="18" s="1"/>
  <c r="AC757" i="18" s="1"/>
  <c r="AC758" i="18" s="1"/>
  <c r="AC759" i="18" s="1"/>
  <c r="AC760" i="18" s="1"/>
  <c r="AC761" i="18" s="1"/>
  <c r="AC762" i="18" s="1"/>
  <c r="AC763" i="18" s="1"/>
  <c r="AC764" i="18" s="1"/>
  <c r="AC765" i="18" s="1"/>
  <c r="AC766" i="18" s="1"/>
  <c r="AC767" i="18" s="1"/>
  <c r="AC768" i="18" s="1"/>
  <c r="AC769" i="18" s="1"/>
  <c r="AC770" i="18" s="1"/>
  <c r="AC771" i="18" s="1"/>
  <c r="AC772" i="18" s="1"/>
  <c r="AC773" i="18" s="1"/>
  <c r="AC774" i="18" s="1"/>
  <c r="AC775" i="18" s="1"/>
  <c r="AC776" i="18" s="1"/>
  <c r="AC777" i="18" s="1"/>
  <c r="AC778" i="18" s="1"/>
  <c r="AC779" i="18" s="1"/>
  <c r="AC780" i="18" s="1"/>
  <c r="AC781" i="18" s="1"/>
  <c r="AC782" i="18" s="1"/>
  <c r="AC783" i="18" s="1"/>
  <c r="AC784" i="18" s="1"/>
  <c r="AC785" i="18" s="1"/>
  <c r="AC786" i="18" s="1"/>
  <c r="AC787" i="18" s="1"/>
  <c r="AC788" i="18" s="1"/>
  <c r="AC789" i="18" s="1"/>
  <c r="AC790" i="18" s="1"/>
  <c r="AC791" i="18" s="1"/>
  <c r="AC792" i="18" s="1"/>
  <c r="AC793" i="18" s="1"/>
  <c r="AC794" i="18" s="1"/>
  <c r="AC795" i="18" s="1"/>
  <c r="AC796" i="18" s="1"/>
  <c r="AC797" i="18" s="1"/>
  <c r="AC798" i="18" s="1"/>
  <c r="AC799" i="18" s="1"/>
  <c r="AC800" i="18" s="1"/>
  <c r="AC801" i="18" s="1"/>
  <c r="AC802" i="18" s="1"/>
  <c r="AC803" i="18" s="1"/>
  <c r="AC804" i="18" s="1"/>
  <c r="AC805" i="18" s="1"/>
  <c r="AC806" i="18" s="1"/>
  <c r="AC807" i="18" s="1"/>
  <c r="AC808" i="18" s="1"/>
  <c r="AC809" i="18" s="1"/>
  <c r="AC810" i="18" s="1"/>
  <c r="AC811" i="18" s="1"/>
  <c r="AC812" i="18" s="1"/>
  <c r="AC813" i="18" s="1"/>
  <c r="AC814" i="18" s="1"/>
  <c r="AC815" i="18" s="1"/>
  <c r="AC816" i="18" s="1"/>
  <c r="AC817" i="18" s="1"/>
  <c r="AC818" i="18" s="1"/>
  <c r="AC819" i="18" s="1"/>
  <c r="AC820" i="18" s="1"/>
  <c r="AC821" i="18" s="1"/>
  <c r="AC822" i="18" s="1"/>
  <c r="AC823" i="18" s="1"/>
  <c r="AC824" i="18" s="1"/>
  <c r="AC825" i="18" s="1"/>
  <c r="AC826" i="18" s="1"/>
  <c r="AC827" i="18" s="1"/>
  <c r="AC828" i="18" s="1"/>
  <c r="AC829" i="18" s="1"/>
  <c r="AC830" i="18" s="1"/>
  <c r="AC831" i="18" s="1"/>
  <c r="AC832" i="18" s="1"/>
  <c r="AC833" i="18" s="1"/>
  <c r="AC834" i="18" s="1"/>
  <c r="AC835" i="18" s="1"/>
  <c r="AC836" i="18" s="1"/>
  <c r="AC837" i="18" s="1"/>
  <c r="AC838" i="18" s="1"/>
  <c r="AC839" i="18" s="1"/>
  <c r="AC840" i="18" s="1"/>
  <c r="AC841" i="18" s="1"/>
  <c r="AC3" i="18"/>
  <c r="AB3" i="18"/>
  <c r="AB4" i="18" s="1"/>
  <c r="AB5" i="18" s="1"/>
  <c r="AB6" i="18" s="1"/>
  <c r="AB7" i="18" s="1"/>
  <c r="AB8" i="18" s="1"/>
  <c r="AB9" i="18" s="1"/>
  <c r="AB10" i="18" s="1"/>
  <c r="AB11" i="18" s="1"/>
  <c r="AB12" i="18" s="1"/>
  <c r="AB13" i="18" s="1"/>
  <c r="AB14" i="18" s="1"/>
  <c r="AB15" i="18" s="1"/>
  <c r="AB16" i="18" s="1"/>
  <c r="AB17" i="18" s="1"/>
  <c r="AB18" i="18" s="1"/>
  <c r="AB19" i="18" s="1"/>
  <c r="AB20" i="18" s="1"/>
  <c r="AB21" i="18" s="1"/>
  <c r="AB22" i="18" s="1"/>
  <c r="AB23" i="18" s="1"/>
  <c r="AB24" i="18" s="1"/>
  <c r="AB25" i="18" s="1"/>
  <c r="AB26" i="18" s="1"/>
  <c r="AB27" i="18" s="1"/>
  <c r="AB28" i="18" s="1"/>
  <c r="AB29" i="18" s="1"/>
  <c r="AB30" i="18" s="1"/>
  <c r="AB31" i="18" s="1"/>
  <c r="AB32" i="18" s="1"/>
  <c r="AB33" i="18" s="1"/>
  <c r="AB34" i="18" s="1"/>
  <c r="AB35" i="18" s="1"/>
  <c r="AB36" i="18" s="1"/>
  <c r="AB37" i="18" s="1"/>
  <c r="AB38" i="18" s="1"/>
  <c r="AB39" i="18" s="1"/>
  <c r="AB40" i="18" s="1"/>
  <c r="AB41" i="18" s="1"/>
  <c r="AB42" i="18" s="1"/>
  <c r="AB43" i="18" s="1"/>
  <c r="AB44" i="18" s="1"/>
  <c r="AB45" i="18" s="1"/>
  <c r="AB46" i="18" s="1"/>
  <c r="AB47" i="18" s="1"/>
  <c r="AB48" i="18" s="1"/>
  <c r="AB49" i="18" s="1"/>
  <c r="AB50" i="18" s="1"/>
  <c r="AB51" i="18" s="1"/>
  <c r="AB52" i="18" s="1"/>
  <c r="AB53" i="18" s="1"/>
  <c r="AB54" i="18" s="1"/>
  <c r="AB55" i="18" s="1"/>
  <c r="AB56" i="18" s="1"/>
  <c r="AB57" i="18" s="1"/>
  <c r="AB58" i="18" s="1"/>
  <c r="AB59" i="18" s="1"/>
  <c r="AB60" i="18" s="1"/>
  <c r="AB61" i="18" s="1"/>
  <c r="AB62" i="18" s="1"/>
  <c r="AB63" i="18" s="1"/>
  <c r="AB64" i="18" s="1"/>
  <c r="AB65" i="18" s="1"/>
  <c r="AB66" i="18" s="1"/>
  <c r="AB67" i="18" s="1"/>
  <c r="AB68" i="18" s="1"/>
  <c r="AB69" i="18" s="1"/>
  <c r="AB70" i="18" s="1"/>
  <c r="AB71" i="18" s="1"/>
  <c r="AB72" i="18" s="1"/>
  <c r="AB73" i="18" s="1"/>
  <c r="AB74" i="18" s="1"/>
  <c r="AB75" i="18" s="1"/>
  <c r="AB76" i="18" s="1"/>
  <c r="AB77" i="18" s="1"/>
  <c r="AB78" i="18" s="1"/>
  <c r="AB79" i="18" s="1"/>
  <c r="AB80" i="18" s="1"/>
  <c r="AB81" i="18" s="1"/>
  <c r="AB82" i="18" s="1"/>
  <c r="AB83" i="18" s="1"/>
  <c r="AB84" i="18" s="1"/>
  <c r="AB85" i="18" s="1"/>
  <c r="AB86" i="18" s="1"/>
  <c r="AB87" i="18" s="1"/>
  <c r="AB88" i="18" s="1"/>
  <c r="AB89" i="18" s="1"/>
  <c r="AB90" i="18" s="1"/>
  <c r="AB91" i="18" s="1"/>
  <c r="AB92" i="18" s="1"/>
  <c r="AB93" i="18" s="1"/>
  <c r="AB94" i="18" s="1"/>
  <c r="AB95" i="18" s="1"/>
  <c r="AB96" i="18" s="1"/>
  <c r="AB97" i="18" s="1"/>
  <c r="AB98" i="18" s="1"/>
  <c r="AB99" i="18" s="1"/>
  <c r="AB100" i="18" s="1"/>
  <c r="AB101" i="18" s="1"/>
  <c r="AB102" i="18" s="1"/>
  <c r="AB103" i="18" s="1"/>
  <c r="AB104" i="18" s="1"/>
  <c r="AB105" i="18" s="1"/>
  <c r="AB106" i="18" s="1"/>
  <c r="AB107" i="18" s="1"/>
  <c r="AB108" i="18" s="1"/>
  <c r="AB109" i="18" s="1"/>
  <c r="AB110" i="18" s="1"/>
  <c r="AB111" i="18" s="1"/>
  <c r="AB112" i="18" s="1"/>
  <c r="AB113" i="18" s="1"/>
  <c r="AB114" i="18" s="1"/>
  <c r="AB115" i="18" s="1"/>
  <c r="AB116" i="18" s="1"/>
  <c r="AB117" i="18" s="1"/>
  <c r="AB118" i="18" s="1"/>
  <c r="AB119" i="18" s="1"/>
  <c r="AB120" i="18" s="1"/>
  <c r="AB121" i="18" s="1"/>
  <c r="AB122" i="18" s="1"/>
  <c r="AB123" i="18" s="1"/>
  <c r="AB124" i="18" s="1"/>
  <c r="AB125" i="18" s="1"/>
  <c r="AB126" i="18" s="1"/>
  <c r="AB127" i="18" s="1"/>
  <c r="AB128" i="18" s="1"/>
  <c r="AB129" i="18" s="1"/>
  <c r="AB130" i="18" s="1"/>
  <c r="AB131" i="18" s="1"/>
  <c r="AB132" i="18" s="1"/>
  <c r="AB133" i="18" s="1"/>
  <c r="AB134" i="18" s="1"/>
  <c r="AB135" i="18" s="1"/>
  <c r="AB136" i="18" s="1"/>
  <c r="AB137" i="18" s="1"/>
  <c r="AB138" i="18" s="1"/>
  <c r="AB139" i="18" s="1"/>
  <c r="AB140" i="18" s="1"/>
  <c r="AB141" i="18" s="1"/>
  <c r="AB142" i="18" s="1"/>
  <c r="AB143" i="18" s="1"/>
  <c r="AB144" i="18" s="1"/>
  <c r="AB145" i="18" s="1"/>
  <c r="AB146" i="18" s="1"/>
  <c r="AB147" i="18" s="1"/>
  <c r="AB148" i="18" s="1"/>
  <c r="AB149" i="18" s="1"/>
  <c r="AB150" i="18" s="1"/>
  <c r="AB151" i="18" s="1"/>
  <c r="AB152" i="18" s="1"/>
  <c r="AB153" i="18" s="1"/>
  <c r="AB154" i="18" s="1"/>
  <c r="AB155" i="18" s="1"/>
  <c r="AB156" i="18" s="1"/>
  <c r="AB157" i="18" s="1"/>
  <c r="AB158" i="18" s="1"/>
  <c r="AB159" i="18" s="1"/>
  <c r="AB160" i="18" s="1"/>
  <c r="AB161" i="18" s="1"/>
  <c r="AB162" i="18" s="1"/>
  <c r="AB163" i="18" s="1"/>
  <c r="AB164" i="18" s="1"/>
  <c r="AB165" i="18" s="1"/>
  <c r="AB166" i="18" s="1"/>
  <c r="AB167" i="18" s="1"/>
  <c r="AB168" i="18" s="1"/>
  <c r="AB169" i="18" s="1"/>
  <c r="AB170" i="18" s="1"/>
  <c r="AB171" i="18" s="1"/>
  <c r="AB172" i="18" s="1"/>
  <c r="AB173" i="18" s="1"/>
  <c r="AB174" i="18" s="1"/>
  <c r="AB175" i="18" s="1"/>
  <c r="AB176" i="18" s="1"/>
  <c r="AB177" i="18" s="1"/>
  <c r="AB178" i="18" s="1"/>
  <c r="AB179" i="18" s="1"/>
  <c r="AB180" i="18" s="1"/>
  <c r="AB181" i="18" s="1"/>
  <c r="AB182" i="18" s="1"/>
  <c r="AB183" i="18" s="1"/>
  <c r="AB184" i="18" s="1"/>
  <c r="AB185" i="18" s="1"/>
  <c r="AB186" i="18" s="1"/>
  <c r="AB187" i="18" s="1"/>
  <c r="AB188" i="18" s="1"/>
  <c r="AB189" i="18" s="1"/>
  <c r="AB190" i="18" s="1"/>
  <c r="AB191" i="18" s="1"/>
  <c r="AB192" i="18" s="1"/>
  <c r="AB193" i="18" s="1"/>
  <c r="AB194" i="18" s="1"/>
  <c r="AB195" i="18" s="1"/>
  <c r="AB196" i="18" s="1"/>
  <c r="AB197" i="18" s="1"/>
  <c r="AB198" i="18" s="1"/>
  <c r="AB199" i="18" s="1"/>
  <c r="AB200" i="18" s="1"/>
  <c r="AB201" i="18" s="1"/>
  <c r="AB202" i="18" s="1"/>
  <c r="AB203" i="18" s="1"/>
  <c r="AB204" i="18" s="1"/>
  <c r="AB205" i="18" s="1"/>
  <c r="AB206" i="18" s="1"/>
  <c r="AB207" i="18" s="1"/>
  <c r="AB208" i="18" s="1"/>
  <c r="AB209" i="18" s="1"/>
  <c r="AB210" i="18" s="1"/>
  <c r="AB211" i="18" s="1"/>
  <c r="AB212" i="18" s="1"/>
  <c r="AB213" i="18" s="1"/>
  <c r="AB214" i="18" s="1"/>
  <c r="AB215" i="18" s="1"/>
  <c r="AB216" i="18" s="1"/>
  <c r="AB217" i="18" s="1"/>
  <c r="AB218" i="18" s="1"/>
  <c r="AB219" i="18" s="1"/>
  <c r="AB220" i="18" s="1"/>
  <c r="AB221" i="18" s="1"/>
  <c r="AB222" i="18" s="1"/>
  <c r="AB223" i="18" s="1"/>
  <c r="AB224" i="18" s="1"/>
  <c r="AB225" i="18" s="1"/>
  <c r="AB226" i="18" s="1"/>
  <c r="AB227" i="18" s="1"/>
  <c r="AB228" i="18" s="1"/>
  <c r="AB229" i="18" s="1"/>
  <c r="AB230" i="18" s="1"/>
  <c r="AB231" i="18" s="1"/>
  <c r="AB232" i="18" s="1"/>
  <c r="AB233" i="18" s="1"/>
  <c r="AB234" i="18" s="1"/>
  <c r="AB235" i="18" s="1"/>
  <c r="AB236" i="18" s="1"/>
  <c r="AB237" i="18" s="1"/>
  <c r="AB238" i="18" s="1"/>
  <c r="AB239" i="18" s="1"/>
  <c r="AB240" i="18" s="1"/>
  <c r="AB241" i="18" s="1"/>
  <c r="AB242" i="18" s="1"/>
  <c r="AB243" i="18" s="1"/>
  <c r="AB244" i="18" s="1"/>
  <c r="AB245" i="18" s="1"/>
  <c r="AB246" i="18" s="1"/>
  <c r="AB247" i="18" s="1"/>
  <c r="AB248" i="18" s="1"/>
  <c r="AB249" i="18" s="1"/>
  <c r="AB250" i="18" s="1"/>
  <c r="AB251" i="18" s="1"/>
  <c r="AB252" i="18" s="1"/>
  <c r="AB253" i="18" s="1"/>
  <c r="AB254" i="18" s="1"/>
  <c r="AB255" i="18" s="1"/>
  <c r="AB256" i="18" s="1"/>
  <c r="AB257" i="18" s="1"/>
  <c r="AB258" i="18" s="1"/>
  <c r="AB259" i="18" s="1"/>
  <c r="AB260" i="18" s="1"/>
  <c r="AB261" i="18" s="1"/>
  <c r="AB262" i="18" s="1"/>
  <c r="AB263" i="18" s="1"/>
  <c r="AB264" i="18" s="1"/>
  <c r="AB265" i="18" s="1"/>
  <c r="AB266" i="18" s="1"/>
  <c r="AB267" i="18" s="1"/>
  <c r="AB268" i="18" s="1"/>
  <c r="AB269" i="18" s="1"/>
  <c r="AB270" i="18" s="1"/>
  <c r="AB271" i="18" s="1"/>
  <c r="AB272" i="18" s="1"/>
  <c r="AB273" i="18" s="1"/>
  <c r="AB274" i="18" s="1"/>
  <c r="AB275" i="18" s="1"/>
  <c r="AB276" i="18" s="1"/>
  <c r="AB277" i="18" s="1"/>
  <c r="AB278" i="18" s="1"/>
  <c r="AB279" i="18" s="1"/>
  <c r="AB280" i="18" s="1"/>
  <c r="AB281" i="18" s="1"/>
  <c r="AB282" i="18" s="1"/>
  <c r="AB283" i="18" s="1"/>
  <c r="AB284" i="18" s="1"/>
  <c r="AB285" i="18" s="1"/>
  <c r="AB286" i="18" s="1"/>
  <c r="AB287" i="18" s="1"/>
  <c r="AB288" i="18" s="1"/>
  <c r="AB289" i="18" s="1"/>
  <c r="AB290" i="18" s="1"/>
  <c r="AB291" i="18" s="1"/>
  <c r="AB292" i="18" s="1"/>
  <c r="AB293" i="18" s="1"/>
  <c r="AB294" i="18" s="1"/>
  <c r="AB295" i="18" s="1"/>
  <c r="AB296" i="18" s="1"/>
  <c r="AB297" i="18" s="1"/>
  <c r="AB298" i="18" s="1"/>
  <c r="AB299" i="18" s="1"/>
  <c r="AB300" i="18" s="1"/>
  <c r="AB301" i="18" s="1"/>
  <c r="AB302" i="18" s="1"/>
  <c r="AB303" i="18" s="1"/>
  <c r="AB304" i="18" s="1"/>
  <c r="AB305" i="18" s="1"/>
  <c r="AB306" i="18" s="1"/>
  <c r="AB307" i="18" s="1"/>
  <c r="AB308" i="18" s="1"/>
  <c r="AB309" i="18" s="1"/>
  <c r="AB310" i="18" s="1"/>
  <c r="AB311" i="18" s="1"/>
  <c r="AB312" i="18" s="1"/>
  <c r="AB313" i="18" s="1"/>
  <c r="AB314" i="18" s="1"/>
  <c r="AB315" i="18" s="1"/>
  <c r="AB316" i="18" s="1"/>
  <c r="AB317" i="18" s="1"/>
  <c r="AB318" i="18" s="1"/>
  <c r="AB319" i="18" s="1"/>
  <c r="AB320" i="18" s="1"/>
  <c r="AB321" i="18" s="1"/>
  <c r="AB322" i="18" s="1"/>
  <c r="AB323" i="18" s="1"/>
  <c r="AB324" i="18" s="1"/>
  <c r="AB325" i="18" s="1"/>
  <c r="AB326" i="18" s="1"/>
  <c r="AB327" i="18" s="1"/>
  <c r="AB328" i="18" s="1"/>
  <c r="AB329" i="18" s="1"/>
  <c r="AB330" i="18" s="1"/>
  <c r="AB331" i="18" s="1"/>
  <c r="AB332" i="18" s="1"/>
  <c r="AB333" i="18" s="1"/>
  <c r="AB334" i="18" s="1"/>
  <c r="AB335" i="18" s="1"/>
  <c r="AB336" i="18" s="1"/>
  <c r="AB337" i="18" s="1"/>
  <c r="AB338" i="18" s="1"/>
  <c r="AB339" i="18" s="1"/>
  <c r="AB340" i="18" s="1"/>
  <c r="AB341" i="18" s="1"/>
  <c r="AB342" i="18" s="1"/>
  <c r="AB343" i="18" s="1"/>
  <c r="AB344" i="18" s="1"/>
  <c r="AB345" i="18" s="1"/>
  <c r="AB346" i="18" s="1"/>
  <c r="AB347" i="18" s="1"/>
  <c r="AB348" i="18" s="1"/>
  <c r="AB349" i="18" s="1"/>
  <c r="AB350" i="18" s="1"/>
  <c r="AB351" i="18" s="1"/>
  <c r="AB352" i="18" s="1"/>
  <c r="AB353" i="18" s="1"/>
  <c r="AB354" i="18" s="1"/>
  <c r="AB355" i="18" s="1"/>
  <c r="AB356" i="18" s="1"/>
  <c r="AB357" i="18" s="1"/>
  <c r="AB358" i="18" s="1"/>
  <c r="AB359" i="18" s="1"/>
  <c r="AB360" i="18" s="1"/>
  <c r="AB361" i="18" s="1"/>
  <c r="AB362" i="18" s="1"/>
  <c r="AB363" i="18" s="1"/>
  <c r="AB364" i="18" s="1"/>
  <c r="AB365" i="18" s="1"/>
  <c r="AB366" i="18" s="1"/>
  <c r="AB367" i="18" s="1"/>
  <c r="AB368" i="18" s="1"/>
  <c r="AB369" i="18" s="1"/>
  <c r="AB370" i="18" s="1"/>
  <c r="AB371" i="18" s="1"/>
  <c r="AB372" i="18" s="1"/>
  <c r="AB373" i="18" s="1"/>
  <c r="AB374" i="18" s="1"/>
  <c r="AB375" i="18" s="1"/>
  <c r="AB376" i="18" s="1"/>
  <c r="AB377" i="18" s="1"/>
  <c r="AB378" i="18" s="1"/>
  <c r="AB379" i="18" s="1"/>
  <c r="AB380" i="18" s="1"/>
  <c r="AB381" i="18" s="1"/>
  <c r="AB382" i="18" s="1"/>
  <c r="AB383" i="18" s="1"/>
  <c r="AB384" i="18" s="1"/>
  <c r="AB385" i="18" s="1"/>
  <c r="AB386" i="18" s="1"/>
  <c r="AB387" i="18" s="1"/>
  <c r="AB388" i="18" s="1"/>
  <c r="AB389" i="18" s="1"/>
  <c r="AB390" i="18" s="1"/>
  <c r="AB391" i="18" s="1"/>
  <c r="AB392" i="18" s="1"/>
  <c r="AB393" i="18" s="1"/>
  <c r="AB394" i="18" s="1"/>
  <c r="AB395" i="18" s="1"/>
  <c r="AB396" i="18" s="1"/>
  <c r="AB397" i="18" s="1"/>
  <c r="AB398" i="18" s="1"/>
  <c r="AB399" i="18" s="1"/>
  <c r="AB400" i="18" s="1"/>
  <c r="AB401" i="18" s="1"/>
  <c r="AB402" i="18" s="1"/>
  <c r="AB403" i="18" s="1"/>
  <c r="AB404" i="18" s="1"/>
  <c r="AB405" i="18" s="1"/>
  <c r="AB406" i="18" s="1"/>
  <c r="AB407" i="18" s="1"/>
  <c r="AB408" i="18" s="1"/>
  <c r="AB409" i="18" s="1"/>
  <c r="AB410" i="18" s="1"/>
  <c r="AB411" i="18" s="1"/>
  <c r="AB412" i="18" s="1"/>
  <c r="AB413" i="18" s="1"/>
  <c r="AB414" i="18" s="1"/>
  <c r="AB415" i="18" s="1"/>
  <c r="AB416" i="18" s="1"/>
  <c r="AB417" i="18" s="1"/>
  <c r="AB418" i="18" s="1"/>
  <c r="AB419" i="18" s="1"/>
  <c r="AB420" i="18" s="1"/>
  <c r="AB421" i="18" s="1"/>
  <c r="AB422" i="18" s="1"/>
  <c r="AB423" i="18" s="1"/>
  <c r="AB424" i="18" s="1"/>
  <c r="AB425" i="18" s="1"/>
  <c r="AB426" i="18" s="1"/>
  <c r="AB427" i="18" s="1"/>
  <c r="AB428" i="18" s="1"/>
  <c r="AB429" i="18" s="1"/>
  <c r="AB430" i="18" s="1"/>
  <c r="AB431" i="18" s="1"/>
  <c r="AB432" i="18" s="1"/>
  <c r="AB433" i="18" s="1"/>
  <c r="AB434" i="18" s="1"/>
  <c r="AB435" i="18" s="1"/>
  <c r="AB436" i="18" s="1"/>
  <c r="AB437" i="18" s="1"/>
  <c r="AB438" i="18" s="1"/>
  <c r="AB439" i="18" s="1"/>
  <c r="AB440" i="18" s="1"/>
  <c r="AB441" i="18" s="1"/>
  <c r="AB442" i="18" s="1"/>
  <c r="AB443" i="18" s="1"/>
  <c r="AB444" i="18" s="1"/>
  <c r="AB445" i="18" s="1"/>
  <c r="AB446" i="18" s="1"/>
  <c r="AB447" i="18" s="1"/>
  <c r="AB448" i="18" s="1"/>
  <c r="AB449" i="18" s="1"/>
  <c r="AB450" i="18" s="1"/>
  <c r="AB451" i="18" s="1"/>
  <c r="AB452" i="18" s="1"/>
  <c r="AB453" i="18" s="1"/>
  <c r="AB454" i="18" s="1"/>
  <c r="AB455" i="18" s="1"/>
  <c r="AB456" i="18" s="1"/>
  <c r="AB457" i="18" s="1"/>
  <c r="AB458" i="18" s="1"/>
  <c r="AB459" i="18" s="1"/>
  <c r="AB460" i="18" s="1"/>
  <c r="AB461" i="18" s="1"/>
  <c r="AB462" i="18" s="1"/>
  <c r="AB463" i="18" s="1"/>
  <c r="AB464" i="18" s="1"/>
  <c r="AB465" i="18" s="1"/>
  <c r="AB466" i="18" s="1"/>
  <c r="AB467" i="18" s="1"/>
  <c r="AB468" i="18" s="1"/>
  <c r="AB469" i="18" s="1"/>
  <c r="AB470" i="18" s="1"/>
  <c r="AB471" i="18" s="1"/>
  <c r="AB472" i="18" s="1"/>
  <c r="AB473" i="18" s="1"/>
  <c r="AB474" i="18" s="1"/>
  <c r="AB475" i="18" s="1"/>
  <c r="AB476" i="18" s="1"/>
  <c r="AB477" i="18" s="1"/>
  <c r="AB478" i="18" s="1"/>
  <c r="AB479" i="18" s="1"/>
  <c r="AB480" i="18" s="1"/>
  <c r="AB481" i="18" s="1"/>
  <c r="AB482" i="18" s="1"/>
  <c r="AB483" i="18" s="1"/>
  <c r="AB484" i="18" s="1"/>
  <c r="AB485" i="18" s="1"/>
  <c r="AB486" i="18" s="1"/>
  <c r="AB487" i="18" s="1"/>
  <c r="AB488" i="18" s="1"/>
  <c r="AB489" i="18" s="1"/>
  <c r="AB490" i="18" s="1"/>
  <c r="AB491" i="18" s="1"/>
  <c r="AB492" i="18" s="1"/>
  <c r="AB493" i="18" s="1"/>
  <c r="AB494" i="18" s="1"/>
  <c r="AB495" i="18" s="1"/>
  <c r="AB496" i="18" s="1"/>
  <c r="AB497" i="18" s="1"/>
  <c r="AB498" i="18" s="1"/>
  <c r="AB499" i="18" s="1"/>
  <c r="AB500" i="18" s="1"/>
  <c r="AB501" i="18" s="1"/>
  <c r="AB502" i="18" s="1"/>
  <c r="AB503" i="18" s="1"/>
  <c r="AB504" i="18" s="1"/>
  <c r="AB505" i="18" s="1"/>
  <c r="AB506" i="18" s="1"/>
  <c r="AB507" i="18" s="1"/>
  <c r="AB508" i="18" s="1"/>
  <c r="AB509" i="18" s="1"/>
  <c r="AB510" i="18" s="1"/>
  <c r="AB511" i="18" s="1"/>
  <c r="AB512" i="18" s="1"/>
  <c r="AB513" i="18" s="1"/>
  <c r="AB514" i="18" s="1"/>
  <c r="AB515" i="18" s="1"/>
  <c r="AB516" i="18" s="1"/>
  <c r="AB517" i="18" s="1"/>
  <c r="AB518" i="18" s="1"/>
  <c r="AB519" i="18" s="1"/>
  <c r="AB520" i="18" s="1"/>
  <c r="AB521" i="18" s="1"/>
  <c r="AB522" i="18" s="1"/>
  <c r="AB523" i="18" s="1"/>
  <c r="AB524" i="18" s="1"/>
  <c r="AB525" i="18" s="1"/>
  <c r="AB526" i="18" s="1"/>
  <c r="AB527" i="18" s="1"/>
  <c r="AB528" i="18" s="1"/>
  <c r="AB529" i="18" s="1"/>
  <c r="AB530" i="18" s="1"/>
  <c r="AB531" i="18" s="1"/>
  <c r="AB532" i="18" s="1"/>
  <c r="AB533" i="18" s="1"/>
  <c r="AB534" i="18" s="1"/>
  <c r="AB535" i="18" s="1"/>
  <c r="AB536" i="18" s="1"/>
  <c r="AB537" i="18" s="1"/>
  <c r="AB538" i="18" s="1"/>
  <c r="AB539" i="18" s="1"/>
  <c r="AB540" i="18" s="1"/>
  <c r="AB541" i="18" s="1"/>
  <c r="AB542" i="18" s="1"/>
  <c r="AB543" i="18" s="1"/>
  <c r="AB544" i="18" s="1"/>
  <c r="AB545" i="18" s="1"/>
  <c r="AB546" i="18" s="1"/>
  <c r="AB547" i="18" s="1"/>
  <c r="AB548" i="18" s="1"/>
  <c r="AB549" i="18" s="1"/>
  <c r="AB550" i="18" s="1"/>
  <c r="AB551" i="18" s="1"/>
  <c r="AB552" i="18" s="1"/>
  <c r="AB553" i="18" s="1"/>
  <c r="AB554" i="18" s="1"/>
  <c r="AB555" i="18" s="1"/>
  <c r="AB556" i="18" s="1"/>
  <c r="AB557" i="18" s="1"/>
  <c r="AB558" i="18" s="1"/>
  <c r="AB559" i="18" s="1"/>
  <c r="AB560" i="18" s="1"/>
  <c r="AB561" i="18" s="1"/>
  <c r="AB562" i="18" s="1"/>
  <c r="AB563" i="18" s="1"/>
  <c r="AB564" i="18" s="1"/>
  <c r="AB565" i="18" s="1"/>
  <c r="AB566" i="18" s="1"/>
  <c r="AB567" i="18" s="1"/>
  <c r="AB568" i="18" s="1"/>
  <c r="AB569" i="18" s="1"/>
  <c r="AB570" i="18" s="1"/>
  <c r="AB571" i="18" s="1"/>
  <c r="AB572" i="18" s="1"/>
  <c r="AB573" i="18" s="1"/>
  <c r="AB574" i="18" s="1"/>
  <c r="AB575" i="18" s="1"/>
  <c r="AB576" i="18" s="1"/>
  <c r="AB577" i="18" s="1"/>
  <c r="AB578" i="18" s="1"/>
  <c r="AB579" i="18" s="1"/>
  <c r="AB580" i="18" s="1"/>
  <c r="AB581" i="18" s="1"/>
  <c r="AB582" i="18" s="1"/>
  <c r="AB583" i="18" s="1"/>
  <c r="AB584" i="18" s="1"/>
  <c r="AB585" i="18" s="1"/>
  <c r="AB586" i="18" s="1"/>
  <c r="AB587" i="18" s="1"/>
  <c r="AB588" i="18" s="1"/>
  <c r="AB589" i="18" s="1"/>
  <c r="AB590" i="18" s="1"/>
  <c r="AB591" i="18" s="1"/>
  <c r="AB592" i="18" s="1"/>
  <c r="AB593" i="18" s="1"/>
  <c r="AB594" i="18" s="1"/>
  <c r="AB595" i="18" s="1"/>
  <c r="AB596" i="18" s="1"/>
  <c r="AB597" i="18" s="1"/>
  <c r="AB598" i="18" s="1"/>
  <c r="AB599" i="18" s="1"/>
  <c r="AB600" i="18" s="1"/>
  <c r="AB601" i="18" s="1"/>
  <c r="AB602" i="18" s="1"/>
  <c r="AB603" i="18" s="1"/>
  <c r="AB604" i="18" s="1"/>
  <c r="AB605" i="18" s="1"/>
  <c r="AB606" i="18" s="1"/>
  <c r="AB607" i="18" s="1"/>
  <c r="AB608" i="18" s="1"/>
  <c r="AB609" i="18" s="1"/>
  <c r="AB610" i="18" s="1"/>
  <c r="AB611" i="18" s="1"/>
  <c r="AB612" i="18" s="1"/>
  <c r="AB613" i="18" s="1"/>
  <c r="AB614" i="18" s="1"/>
  <c r="AB615" i="18" s="1"/>
  <c r="AB616" i="18" s="1"/>
  <c r="AB617" i="18" s="1"/>
  <c r="AB618" i="18" s="1"/>
  <c r="AB619" i="18" s="1"/>
  <c r="AB620" i="18" s="1"/>
  <c r="AB621" i="18" s="1"/>
  <c r="AB622" i="18" s="1"/>
  <c r="AB623" i="18" s="1"/>
  <c r="AB624" i="18" s="1"/>
  <c r="AB625" i="18" s="1"/>
  <c r="AB626" i="18" s="1"/>
  <c r="AB627" i="18" s="1"/>
  <c r="AB628" i="18" s="1"/>
  <c r="AB629" i="18" s="1"/>
  <c r="AB630" i="18" s="1"/>
  <c r="AB631" i="18" s="1"/>
  <c r="AB632" i="18" s="1"/>
  <c r="AB633" i="18" s="1"/>
  <c r="AB634" i="18" s="1"/>
  <c r="AB635" i="18" s="1"/>
  <c r="AB636" i="18" s="1"/>
  <c r="AB637" i="18" s="1"/>
  <c r="AB638" i="18" s="1"/>
  <c r="AB639" i="18" s="1"/>
  <c r="AB640" i="18" s="1"/>
  <c r="AB641" i="18" s="1"/>
  <c r="AB642" i="18" s="1"/>
  <c r="AB643" i="18" s="1"/>
  <c r="AB644" i="18" s="1"/>
  <c r="AB645" i="18" s="1"/>
  <c r="AB646" i="18" s="1"/>
  <c r="AB647" i="18" s="1"/>
  <c r="AB648" i="18" s="1"/>
  <c r="AB649" i="18" s="1"/>
  <c r="AB650" i="18" s="1"/>
  <c r="AB651" i="18" s="1"/>
  <c r="AB652" i="18" s="1"/>
  <c r="AB653" i="18" s="1"/>
  <c r="AB654" i="18" s="1"/>
  <c r="AB655" i="18" s="1"/>
  <c r="AB656" i="18" s="1"/>
  <c r="AB657" i="18" s="1"/>
  <c r="AB658" i="18" s="1"/>
  <c r="AB659" i="18" s="1"/>
  <c r="AB660" i="18" s="1"/>
  <c r="AB661" i="18" s="1"/>
  <c r="AB662" i="18" s="1"/>
  <c r="AB663" i="18" s="1"/>
  <c r="AB664" i="18" s="1"/>
  <c r="AB665" i="18" s="1"/>
  <c r="AB666" i="18" s="1"/>
  <c r="AB667" i="18" s="1"/>
  <c r="AB668" i="18" s="1"/>
  <c r="AB669" i="18" s="1"/>
  <c r="AB670" i="18" s="1"/>
  <c r="AB671" i="18" s="1"/>
  <c r="AB672" i="18" s="1"/>
  <c r="AB673" i="18" s="1"/>
  <c r="AB674" i="18" s="1"/>
  <c r="AB675" i="18" s="1"/>
  <c r="AB676" i="18" s="1"/>
  <c r="AB677" i="18" s="1"/>
  <c r="AB678" i="18" s="1"/>
  <c r="AB679" i="18" s="1"/>
  <c r="AB680" i="18" s="1"/>
  <c r="AB681" i="18" s="1"/>
  <c r="AB682" i="18" s="1"/>
  <c r="AB683" i="18" s="1"/>
  <c r="AB684" i="18" s="1"/>
  <c r="AB685" i="18" s="1"/>
  <c r="AB686" i="18" s="1"/>
  <c r="AB687" i="18" s="1"/>
  <c r="AB688" i="18" s="1"/>
  <c r="AB689" i="18" s="1"/>
  <c r="AB690" i="18" s="1"/>
  <c r="AB691" i="18" s="1"/>
  <c r="AB692" i="18" s="1"/>
  <c r="AB693" i="18" s="1"/>
  <c r="AB694" i="18" s="1"/>
  <c r="AB695" i="18" s="1"/>
  <c r="AB696" i="18" s="1"/>
  <c r="AB697" i="18" s="1"/>
  <c r="AB698" i="18" s="1"/>
  <c r="AB699" i="18" s="1"/>
  <c r="AB700" i="18" s="1"/>
  <c r="AB701" i="18" s="1"/>
  <c r="AB702" i="18" s="1"/>
  <c r="AB703" i="18" s="1"/>
  <c r="AB704" i="18" s="1"/>
  <c r="AB705" i="18" s="1"/>
  <c r="AB706" i="18" s="1"/>
  <c r="AB707" i="18" s="1"/>
  <c r="AB708" i="18" s="1"/>
  <c r="AB709" i="18" s="1"/>
  <c r="AB710" i="18" s="1"/>
  <c r="AB711" i="18" s="1"/>
  <c r="AB712" i="18" s="1"/>
  <c r="AB713" i="18" s="1"/>
  <c r="AB714" i="18" s="1"/>
  <c r="AB715" i="18" s="1"/>
  <c r="AB716" i="18" s="1"/>
  <c r="AB717" i="18" s="1"/>
  <c r="AB718" i="18" s="1"/>
  <c r="AB719" i="18" s="1"/>
  <c r="AB720" i="18" s="1"/>
  <c r="AB721" i="18" s="1"/>
  <c r="AB722" i="18" s="1"/>
  <c r="AB723" i="18" s="1"/>
  <c r="AB724" i="18" s="1"/>
  <c r="AB725" i="18" s="1"/>
  <c r="AB726" i="18" s="1"/>
  <c r="AB727" i="18" s="1"/>
  <c r="AB728" i="18" s="1"/>
  <c r="AB729" i="18" s="1"/>
  <c r="AB730" i="18" s="1"/>
  <c r="AB731" i="18" s="1"/>
  <c r="AB732" i="18" s="1"/>
  <c r="AB733" i="18" s="1"/>
  <c r="AB734" i="18" s="1"/>
  <c r="AB735" i="18" s="1"/>
  <c r="AB736" i="18" s="1"/>
  <c r="AB737" i="18" s="1"/>
  <c r="AB738" i="18" s="1"/>
  <c r="AB739" i="18" s="1"/>
  <c r="AB740" i="18" s="1"/>
  <c r="AB741" i="18" s="1"/>
  <c r="AB742" i="18" s="1"/>
  <c r="AB743" i="18" s="1"/>
  <c r="AB744" i="18" s="1"/>
  <c r="AB745" i="18" s="1"/>
  <c r="AB746" i="18" s="1"/>
  <c r="AB747" i="18" s="1"/>
  <c r="AB748" i="18" s="1"/>
  <c r="AB749" i="18" s="1"/>
  <c r="AB750" i="18" s="1"/>
  <c r="AB751" i="18" s="1"/>
  <c r="AB752" i="18" s="1"/>
  <c r="AB753" i="18" s="1"/>
  <c r="AB754" i="18" s="1"/>
  <c r="AB755" i="18" s="1"/>
  <c r="AB756" i="18" s="1"/>
  <c r="AB757" i="18" s="1"/>
  <c r="AB758" i="18" s="1"/>
  <c r="AB759" i="18" s="1"/>
  <c r="AB760" i="18" s="1"/>
  <c r="AB761" i="18" s="1"/>
  <c r="AB762" i="18" s="1"/>
  <c r="AB763" i="18" s="1"/>
  <c r="AB764" i="18" s="1"/>
  <c r="AB765" i="18" s="1"/>
  <c r="AB766" i="18" s="1"/>
  <c r="AB767" i="18" s="1"/>
  <c r="AB768" i="18" s="1"/>
  <c r="AB769" i="18" s="1"/>
  <c r="AB770" i="18" s="1"/>
  <c r="AB771" i="18" s="1"/>
  <c r="AB772" i="18" s="1"/>
  <c r="AB773" i="18" s="1"/>
  <c r="AB774" i="18" s="1"/>
  <c r="AB775" i="18" s="1"/>
  <c r="AB776" i="18" s="1"/>
  <c r="AB777" i="18" s="1"/>
  <c r="AB778" i="18" s="1"/>
  <c r="AB779" i="18" s="1"/>
  <c r="AB780" i="18" s="1"/>
  <c r="AB781" i="18" s="1"/>
  <c r="AB782" i="18" s="1"/>
  <c r="AB783" i="18" s="1"/>
  <c r="AB784" i="18" s="1"/>
  <c r="AB785" i="18" s="1"/>
  <c r="AB786" i="18" s="1"/>
  <c r="AB787" i="18" s="1"/>
  <c r="AB788" i="18" s="1"/>
  <c r="AB789" i="18" s="1"/>
  <c r="AB790" i="18" s="1"/>
  <c r="AB791" i="18" s="1"/>
  <c r="AB792" i="18" s="1"/>
  <c r="AB793" i="18" s="1"/>
  <c r="AB794" i="18" s="1"/>
  <c r="AB795" i="18" s="1"/>
  <c r="AB796" i="18" s="1"/>
  <c r="AB797" i="18" s="1"/>
  <c r="AB798" i="18" s="1"/>
  <c r="AB799" i="18" s="1"/>
  <c r="AB800" i="18" s="1"/>
  <c r="AB801" i="18" s="1"/>
  <c r="AB802" i="18" s="1"/>
  <c r="AB803" i="18" s="1"/>
  <c r="AB804" i="18" s="1"/>
  <c r="AB805" i="18" s="1"/>
  <c r="AB806" i="18" s="1"/>
  <c r="AB807" i="18" s="1"/>
  <c r="AB808" i="18" s="1"/>
  <c r="AB809" i="18" s="1"/>
  <c r="AB810" i="18" s="1"/>
  <c r="AB811" i="18" s="1"/>
  <c r="AB812" i="18" s="1"/>
  <c r="AB813" i="18" s="1"/>
  <c r="AB814" i="18" s="1"/>
  <c r="AB815" i="18" s="1"/>
  <c r="AB816" i="18" s="1"/>
  <c r="AB817" i="18" s="1"/>
  <c r="AB818" i="18" s="1"/>
  <c r="AB819" i="18" s="1"/>
  <c r="AB820" i="18" s="1"/>
  <c r="AB821" i="18" s="1"/>
  <c r="AB822" i="18" s="1"/>
  <c r="AB823" i="18" s="1"/>
  <c r="AB824" i="18" s="1"/>
  <c r="AB825" i="18" s="1"/>
  <c r="AB826" i="18" s="1"/>
  <c r="AB827" i="18" s="1"/>
  <c r="AB828" i="18" s="1"/>
  <c r="AB829" i="18" s="1"/>
  <c r="AB830" i="18" s="1"/>
  <c r="AB831" i="18" s="1"/>
  <c r="AB832" i="18" s="1"/>
  <c r="AB833" i="18" s="1"/>
  <c r="AB834" i="18" s="1"/>
  <c r="AB835" i="18" s="1"/>
  <c r="AB836" i="18" s="1"/>
  <c r="AB837" i="18" s="1"/>
  <c r="AB838" i="18" s="1"/>
  <c r="AB839" i="18" s="1"/>
  <c r="AB840" i="18" s="1"/>
  <c r="AB841" i="18" s="1"/>
  <c r="AA3" i="18"/>
  <c r="AA4" i="18" s="1"/>
  <c r="AA5" i="18" s="1"/>
  <c r="AA6" i="18" s="1"/>
  <c r="AA7" i="18" s="1"/>
  <c r="AA8" i="18" s="1"/>
  <c r="AA9" i="18" s="1"/>
  <c r="AA10" i="18" s="1"/>
  <c r="AA11" i="18" s="1"/>
  <c r="AA12" i="18" s="1"/>
  <c r="AA13" i="18" s="1"/>
  <c r="AA14" i="18" s="1"/>
  <c r="AA15" i="18" s="1"/>
  <c r="AA16" i="18" s="1"/>
  <c r="AA17" i="18" s="1"/>
  <c r="AA18" i="18" s="1"/>
  <c r="AA19" i="18" s="1"/>
  <c r="AA20" i="18" s="1"/>
  <c r="AA21" i="18" s="1"/>
  <c r="AA22" i="18" s="1"/>
  <c r="AA23" i="18" s="1"/>
  <c r="AA24" i="18" s="1"/>
  <c r="AA25" i="18" s="1"/>
  <c r="AA26" i="18" s="1"/>
  <c r="AA27" i="18" s="1"/>
  <c r="AA28" i="18" s="1"/>
  <c r="AA29" i="18" s="1"/>
  <c r="AA30" i="18" s="1"/>
  <c r="AA31" i="18" s="1"/>
  <c r="AA32" i="18" s="1"/>
  <c r="AA33" i="18" s="1"/>
  <c r="AA34" i="18" s="1"/>
  <c r="AA35" i="18" s="1"/>
  <c r="AA36" i="18" s="1"/>
  <c r="AA37" i="18" s="1"/>
  <c r="AA38" i="18" s="1"/>
  <c r="AA39" i="18" s="1"/>
  <c r="AA40" i="18" s="1"/>
  <c r="AA41" i="18" s="1"/>
  <c r="AA42" i="18" s="1"/>
  <c r="AA43" i="18" s="1"/>
  <c r="AA44" i="18" s="1"/>
  <c r="AA45" i="18" s="1"/>
  <c r="AA46" i="18" s="1"/>
  <c r="AA47" i="18" s="1"/>
  <c r="AA48" i="18" s="1"/>
  <c r="AA49" i="18" s="1"/>
  <c r="AA50" i="18" s="1"/>
  <c r="AA51" i="18" s="1"/>
  <c r="AA52" i="18" s="1"/>
  <c r="AA53" i="18" s="1"/>
  <c r="AA54" i="18" s="1"/>
  <c r="AA55" i="18" s="1"/>
  <c r="AA56" i="18" s="1"/>
  <c r="AA57" i="18" s="1"/>
  <c r="AA58" i="18" s="1"/>
  <c r="AA59" i="18" s="1"/>
  <c r="AA60" i="18" s="1"/>
  <c r="AA61" i="18" s="1"/>
  <c r="AA62" i="18" s="1"/>
  <c r="AA63" i="18" s="1"/>
  <c r="AA64" i="18" s="1"/>
  <c r="AA65" i="18" s="1"/>
  <c r="AA66" i="18" s="1"/>
  <c r="AA67" i="18" s="1"/>
  <c r="AA68" i="18" s="1"/>
  <c r="AA69" i="18" s="1"/>
  <c r="AA70" i="18" s="1"/>
  <c r="AA71" i="18" s="1"/>
  <c r="AA72" i="18" s="1"/>
  <c r="AA73" i="18" s="1"/>
  <c r="AA74" i="18" s="1"/>
  <c r="AA75" i="18" s="1"/>
  <c r="AA76" i="18" s="1"/>
  <c r="AA77" i="18" s="1"/>
  <c r="AA78" i="18" s="1"/>
  <c r="AA79" i="18" s="1"/>
  <c r="AA80" i="18" s="1"/>
  <c r="AA81" i="18" s="1"/>
  <c r="AA82" i="18" s="1"/>
  <c r="AA83" i="18" s="1"/>
  <c r="AA84" i="18" s="1"/>
  <c r="AA85" i="18" s="1"/>
  <c r="AA86" i="18" s="1"/>
  <c r="AA87" i="18" s="1"/>
  <c r="AA88" i="18" s="1"/>
  <c r="AA89" i="18" s="1"/>
  <c r="AA90" i="18" s="1"/>
  <c r="AA91" i="18" s="1"/>
  <c r="AA92" i="18" s="1"/>
  <c r="AA93" i="18" s="1"/>
  <c r="AA94" i="18" s="1"/>
  <c r="AA95" i="18" s="1"/>
  <c r="AA96" i="18" s="1"/>
  <c r="AA97" i="18" s="1"/>
  <c r="AA98" i="18" s="1"/>
  <c r="AA99" i="18" s="1"/>
  <c r="AA100" i="18" s="1"/>
  <c r="AA101" i="18" s="1"/>
  <c r="AA102" i="18" s="1"/>
  <c r="AA103" i="18" s="1"/>
  <c r="AA104" i="18" s="1"/>
  <c r="AA105" i="18" s="1"/>
  <c r="AA106" i="18" s="1"/>
  <c r="AA107" i="18" s="1"/>
  <c r="AA108" i="18" s="1"/>
  <c r="AA109" i="18" s="1"/>
  <c r="AA110" i="18" s="1"/>
  <c r="AA111" i="18" s="1"/>
  <c r="AA112" i="18" s="1"/>
  <c r="AA113" i="18" s="1"/>
  <c r="AA114" i="18" s="1"/>
  <c r="AA115" i="18" s="1"/>
  <c r="AA116" i="18" s="1"/>
  <c r="AA117" i="18" s="1"/>
  <c r="AA118" i="18" s="1"/>
  <c r="AA119" i="18" s="1"/>
  <c r="AA120" i="18" s="1"/>
  <c r="AA121" i="18" s="1"/>
  <c r="AA122" i="18" s="1"/>
  <c r="AA123" i="18" s="1"/>
  <c r="AA124" i="18" s="1"/>
  <c r="AA125" i="18" s="1"/>
  <c r="AA126" i="18" s="1"/>
  <c r="AA127" i="18" s="1"/>
  <c r="AA128" i="18" s="1"/>
  <c r="AA129" i="18" s="1"/>
  <c r="AA130" i="18" s="1"/>
  <c r="AA131" i="18" s="1"/>
  <c r="AA132" i="18" s="1"/>
  <c r="AA133" i="18" s="1"/>
  <c r="AA134" i="18" s="1"/>
  <c r="AA135" i="18" s="1"/>
  <c r="AA136" i="18" s="1"/>
  <c r="AA137" i="18" s="1"/>
  <c r="AA138" i="18" s="1"/>
  <c r="AA139" i="18" s="1"/>
  <c r="AA140" i="18" s="1"/>
  <c r="AA141" i="18" s="1"/>
  <c r="AA142" i="18" s="1"/>
  <c r="AA143" i="18" s="1"/>
  <c r="AA144" i="18" s="1"/>
  <c r="AA145" i="18" s="1"/>
  <c r="AA146" i="18" s="1"/>
  <c r="AA147" i="18" s="1"/>
  <c r="AA148" i="18" s="1"/>
  <c r="AA149" i="18" s="1"/>
  <c r="AA150" i="18" s="1"/>
  <c r="AA151" i="18" s="1"/>
  <c r="AA152" i="18" s="1"/>
  <c r="AA153" i="18" s="1"/>
  <c r="AA154" i="18" s="1"/>
  <c r="AA155" i="18" s="1"/>
  <c r="AA156" i="18" s="1"/>
  <c r="AA157" i="18" s="1"/>
  <c r="AA158" i="18" s="1"/>
  <c r="AA159" i="18" s="1"/>
  <c r="AA160" i="18" s="1"/>
  <c r="AA161" i="18" s="1"/>
  <c r="AA162" i="18" s="1"/>
  <c r="AA163" i="18" s="1"/>
  <c r="AA164" i="18" s="1"/>
  <c r="AA165" i="18" s="1"/>
  <c r="AA166" i="18" s="1"/>
  <c r="AA167" i="18" s="1"/>
  <c r="AA168" i="18" s="1"/>
  <c r="AA169" i="18" s="1"/>
  <c r="AA170" i="18" s="1"/>
  <c r="AA171" i="18" s="1"/>
  <c r="AA172" i="18" s="1"/>
  <c r="AA173" i="18" s="1"/>
  <c r="AA174" i="18" s="1"/>
  <c r="AA175" i="18" s="1"/>
  <c r="AA176" i="18" s="1"/>
  <c r="AA177" i="18" s="1"/>
  <c r="AA178" i="18" s="1"/>
  <c r="AA179" i="18" s="1"/>
  <c r="AA180" i="18" s="1"/>
  <c r="AA181" i="18" s="1"/>
  <c r="AA182" i="18" s="1"/>
  <c r="AA183" i="18" s="1"/>
  <c r="AA184" i="18" s="1"/>
  <c r="AA185" i="18" s="1"/>
  <c r="AA186" i="18" s="1"/>
  <c r="AA187" i="18" s="1"/>
  <c r="AA188" i="18" s="1"/>
  <c r="AA189" i="18" s="1"/>
  <c r="AA190" i="18" s="1"/>
  <c r="AA191" i="18" s="1"/>
  <c r="AA192" i="18" s="1"/>
  <c r="AA193" i="18" s="1"/>
  <c r="AA194" i="18" s="1"/>
  <c r="AA195" i="18" s="1"/>
  <c r="AA196" i="18" s="1"/>
  <c r="AA197" i="18" s="1"/>
  <c r="AA198" i="18" s="1"/>
  <c r="AA199" i="18" s="1"/>
  <c r="AA200" i="18" s="1"/>
  <c r="AA201" i="18" s="1"/>
  <c r="AA202" i="18" s="1"/>
  <c r="AA203" i="18" s="1"/>
  <c r="AA204" i="18" s="1"/>
  <c r="AA205" i="18" s="1"/>
  <c r="AA206" i="18" s="1"/>
  <c r="AA207" i="18" s="1"/>
  <c r="AA208" i="18" s="1"/>
  <c r="AA209" i="18" s="1"/>
  <c r="AA210" i="18" s="1"/>
  <c r="AA211" i="18" s="1"/>
  <c r="AA212" i="18" s="1"/>
  <c r="AA213" i="18" s="1"/>
  <c r="AA214" i="18" s="1"/>
  <c r="AA215" i="18" s="1"/>
  <c r="AA216" i="18" s="1"/>
  <c r="AA217" i="18" s="1"/>
  <c r="AA218" i="18" s="1"/>
  <c r="AA219" i="18" s="1"/>
  <c r="AA220" i="18" s="1"/>
  <c r="AA221" i="18" s="1"/>
  <c r="AA222" i="18" s="1"/>
  <c r="AA223" i="18" s="1"/>
  <c r="AA224" i="18" s="1"/>
  <c r="AA225" i="18" s="1"/>
  <c r="AA226" i="18" s="1"/>
  <c r="AA227" i="18" s="1"/>
  <c r="AA228" i="18" s="1"/>
  <c r="AA229" i="18" s="1"/>
  <c r="AA230" i="18" s="1"/>
  <c r="AA231" i="18" s="1"/>
  <c r="AA232" i="18" s="1"/>
  <c r="AA233" i="18" s="1"/>
  <c r="AA234" i="18" s="1"/>
  <c r="AA235" i="18" s="1"/>
  <c r="AA236" i="18" s="1"/>
  <c r="AA237" i="18" s="1"/>
  <c r="AA238" i="18" s="1"/>
  <c r="AA239" i="18" s="1"/>
  <c r="AA240" i="18" s="1"/>
  <c r="AA241" i="18" s="1"/>
  <c r="AA242" i="18" s="1"/>
  <c r="AA243" i="18" s="1"/>
  <c r="AA244" i="18" s="1"/>
  <c r="AA245" i="18" s="1"/>
  <c r="AA246" i="18" s="1"/>
  <c r="AA247" i="18" s="1"/>
  <c r="AA248" i="18" s="1"/>
  <c r="AA249" i="18" s="1"/>
  <c r="AA250" i="18" s="1"/>
  <c r="AA251" i="18" s="1"/>
  <c r="AA252" i="18" s="1"/>
  <c r="AA253" i="18" s="1"/>
  <c r="AA254" i="18" s="1"/>
  <c r="AA255" i="18" s="1"/>
  <c r="AA256" i="18" s="1"/>
  <c r="AA257" i="18" s="1"/>
  <c r="AA258" i="18" s="1"/>
  <c r="AA259" i="18" s="1"/>
  <c r="AA260" i="18" s="1"/>
  <c r="AA261" i="18" s="1"/>
  <c r="AA262" i="18" s="1"/>
  <c r="AA263" i="18" s="1"/>
  <c r="AA264" i="18" s="1"/>
  <c r="AA265" i="18" s="1"/>
  <c r="AA266" i="18" s="1"/>
  <c r="AA267" i="18" s="1"/>
  <c r="AA268" i="18" s="1"/>
  <c r="AA269" i="18" s="1"/>
  <c r="AA270" i="18" s="1"/>
  <c r="AA271" i="18" s="1"/>
  <c r="AA272" i="18" s="1"/>
  <c r="AA273" i="18" s="1"/>
  <c r="AA274" i="18" s="1"/>
  <c r="AA275" i="18" s="1"/>
  <c r="AA276" i="18" s="1"/>
  <c r="AA277" i="18" s="1"/>
  <c r="AA278" i="18" s="1"/>
  <c r="AA279" i="18" s="1"/>
  <c r="AA280" i="18" s="1"/>
  <c r="AA281" i="18" s="1"/>
  <c r="AA282" i="18" s="1"/>
  <c r="AA283" i="18" s="1"/>
  <c r="AA284" i="18" s="1"/>
  <c r="AA285" i="18" s="1"/>
  <c r="AA286" i="18" s="1"/>
  <c r="AA287" i="18" s="1"/>
  <c r="AA288" i="18" s="1"/>
  <c r="AA289" i="18" s="1"/>
  <c r="AA290" i="18" s="1"/>
  <c r="AA291" i="18" s="1"/>
  <c r="AA292" i="18" s="1"/>
  <c r="AA293" i="18" s="1"/>
  <c r="AA294" i="18" s="1"/>
  <c r="AA295" i="18" s="1"/>
  <c r="AA296" i="18" s="1"/>
  <c r="AA297" i="18" s="1"/>
  <c r="AA298" i="18" s="1"/>
  <c r="AA299" i="18" s="1"/>
  <c r="AA300" i="18" s="1"/>
  <c r="AA301" i="18" s="1"/>
  <c r="AA302" i="18" s="1"/>
  <c r="AA303" i="18" s="1"/>
  <c r="AA304" i="18" s="1"/>
  <c r="AA305" i="18" s="1"/>
  <c r="AA306" i="18" s="1"/>
  <c r="AA307" i="18" s="1"/>
  <c r="AA308" i="18" s="1"/>
  <c r="AA309" i="18" s="1"/>
  <c r="AA310" i="18" s="1"/>
  <c r="AA311" i="18" s="1"/>
  <c r="AA312" i="18" s="1"/>
  <c r="AA313" i="18" s="1"/>
  <c r="AA314" i="18" s="1"/>
  <c r="AA315" i="18" s="1"/>
  <c r="AA316" i="18" s="1"/>
  <c r="AA317" i="18" s="1"/>
  <c r="AA318" i="18" s="1"/>
  <c r="AA319" i="18" s="1"/>
  <c r="AA320" i="18" s="1"/>
  <c r="AA321" i="18" s="1"/>
  <c r="AA322" i="18" s="1"/>
  <c r="AA323" i="18" s="1"/>
  <c r="AA324" i="18" s="1"/>
  <c r="AA325" i="18" s="1"/>
  <c r="AA326" i="18" s="1"/>
  <c r="AA327" i="18" s="1"/>
  <c r="AA328" i="18" s="1"/>
  <c r="AA329" i="18" s="1"/>
  <c r="AA330" i="18" s="1"/>
  <c r="AA331" i="18" s="1"/>
  <c r="AA332" i="18" s="1"/>
  <c r="AA333" i="18" s="1"/>
  <c r="AA334" i="18" s="1"/>
  <c r="AA335" i="18" s="1"/>
  <c r="AA336" i="18" s="1"/>
  <c r="AA337" i="18" s="1"/>
  <c r="AA338" i="18" s="1"/>
  <c r="AA339" i="18" s="1"/>
  <c r="AA340" i="18" s="1"/>
  <c r="AA341" i="18" s="1"/>
  <c r="AA342" i="18" s="1"/>
  <c r="AA343" i="18" s="1"/>
  <c r="AA344" i="18" s="1"/>
  <c r="AA345" i="18" s="1"/>
  <c r="AA346" i="18" s="1"/>
  <c r="AA347" i="18" s="1"/>
  <c r="AA348" i="18" s="1"/>
  <c r="AA349" i="18" s="1"/>
  <c r="AA350" i="18" s="1"/>
  <c r="AA351" i="18" s="1"/>
  <c r="AA352" i="18" s="1"/>
  <c r="AA353" i="18" s="1"/>
  <c r="AA354" i="18" s="1"/>
  <c r="AA355" i="18" s="1"/>
  <c r="AA356" i="18" s="1"/>
  <c r="AA357" i="18" s="1"/>
  <c r="AA358" i="18" s="1"/>
  <c r="AA359" i="18" s="1"/>
  <c r="AA360" i="18" s="1"/>
  <c r="AA361" i="18" s="1"/>
  <c r="AA362" i="18" s="1"/>
  <c r="AA363" i="18" s="1"/>
  <c r="AA364" i="18" s="1"/>
  <c r="AA365" i="18" s="1"/>
  <c r="AA366" i="18" s="1"/>
  <c r="AA367" i="18" s="1"/>
  <c r="AA368" i="18" s="1"/>
  <c r="AA369" i="18" s="1"/>
  <c r="AA370" i="18" s="1"/>
  <c r="AA371" i="18" s="1"/>
  <c r="AA372" i="18" s="1"/>
  <c r="AA373" i="18" s="1"/>
  <c r="AA374" i="18" s="1"/>
  <c r="AA375" i="18" s="1"/>
  <c r="AA376" i="18" s="1"/>
  <c r="AA377" i="18" s="1"/>
  <c r="AA378" i="18" s="1"/>
  <c r="AA379" i="18" s="1"/>
  <c r="AA380" i="18" s="1"/>
  <c r="AA381" i="18" s="1"/>
  <c r="AA382" i="18" s="1"/>
  <c r="AA383" i="18" s="1"/>
  <c r="AA384" i="18" s="1"/>
  <c r="AA385" i="18" s="1"/>
  <c r="AA386" i="18" s="1"/>
  <c r="AA387" i="18" s="1"/>
  <c r="AA388" i="18" s="1"/>
  <c r="AA389" i="18" s="1"/>
  <c r="AA390" i="18" s="1"/>
  <c r="AA391" i="18" s="1"/>
  <c r="AA392" i="18" s="1"/>
  <c r="AA393" i="18" s="1"/>
  <c r="AA394" i="18" s="1"/>
  <c r="AA395" i="18" s="1"/>
  <c r="AA396" i="18" s="1"/>
  <c r="AA397" i="18" s="1"/>
  <c r="AA398" i="18" s="1"/>
  <c r="AA399" i="18" s="1"/>
  <c r="AA400" i="18" s="1"/>
  <c r="AA401" i="18" s="1"/>
  <c r="AA402" i="18" s="1"/>
  <c r="AA403" i="18" s="1"/>
  <c r="AA404" i="18" s="1"/>
  <c r="AA405" i="18" s="1"/>
  <c r="AA406" i="18" s="1"/>
  <c r="AA407" i="18" s="1"/>
  <c r="AA408" i="18" s="1"/>
  <c r="AA409" i="18" s="1"/>
  <c r="AA410" i="18" s="1"/>
  <c r="AA411" i="18" s="1"/>
  <c r="AA412" i="18" s="1"/>
  <c r="AA413" i="18" s="1"/>
  <c r="AA414" i="18" s="1"/>
  <c r="AA415" i="18" s="1"/>
  <c r="AA416" i="18" s="1"/>
  <c r="AA417" i="18" s="1"/>
  <c r="AA418" i="18" s="1"/>
  <c r="AA419" i="18" s="1"/>
  <c r="AA420" i="18" s="1"/>
  <c r="AA421" i="18" s="1"/>
  <c r="AA422" i="18" s="1"/>
  <c r="AA423" i="18" s="1"/>
  <c r="AA424" i="18" s="1"/>
  <c r="AA425" i="18" s="1"/>
  <c r="AA426" i="18" s="1"/>
  <c r="AA427" i="18" s="1"/>
  <c r="AA428" i="18" s="1"/>
  <c r="AA429" i="18" s="1"/>
  <c r="AA430" i="18" s="1"/>
  <c r="AA431" i="18" s="1"/>
  <c r="AA432" i="18" s="1"/>
  <c r="AA433" i="18" s="1"/>
  <c r="AA434" i="18" s="1"/>
  <c r="AA435" i="18" s="1"/>
  <c r="AA436" i="18" s="1"/>
  <c r="AA437" i="18" s="1"/>
  <c r="AA438" i="18" s="1"/>
  <c r="AA439" i="18" s="1"/>
  <c r="AA440" i="18" s="1"/>
  <c r="AA441" i="18" s="1"/>
  <c r="AA442" i="18" s="1"/>
  <c r="AA443" i="18" s="1"/>
  <c r="AA444" i="18" s="1"/>
  <c r="AA445" i="18" s="1"/>
  <c r="AA446" i="18" s="1"/>
  <c r="AA447" i="18" s="1"/>
  <c r="AA448" i="18" s="1"/>
  <c r="AA449" i="18" s="1"/>
  <c r="AA450" i="18" s="1"/>
  <c r="AA451" i="18" s="1"/>
  <c r="AA452" i="18" s="1"/>
  <c r="AA453" i="18" s="1"/>
  <c r="AA454" i="18" s="1"/>
  <c r="AA455" i="18" s="1"/>
  <c r="AA456" i="18" s="1"/>
  <c r="AA457" i="18" s="1"/>
  <c r="AA458" i="18" s="1"/>
  <c r="AA459" i="18" s="1"/>
  <c r="AA460" i="18" s="1"/>
  <c r="AA461" i="18" s="1"/>
  <c r="AA462" i="18" s="1"/>
  <c r="AA463" i="18" s="1"/>
  <c r="AA464" i="18" s="1"/>
  <c r="AA465" i="18" s="1"/>
  <c r="AA466" i="18" s="1"/>
  <c r="AA467" i="18" s="1"/>
  <c r="AA468" i="18" s="1"/>
  <c r="AA469" i="18" s="1"/>
  <c r="AA470" i="18" s="1"/>
  <c r="AA471" i="18" s="1"/>
  <c r="AA472" i="18" s="1"/>
  <c r="AA473" i="18" s="1"/>
  <c r="AA474" i="18" s="1"/>
  <c r="AA475" i="18" s="1"/>
  <c r="AA476" i="18" s="1"/>
  <c r="AA477" i="18" s="1"/>
  <c r="AA478" i="18" s="1"/>
  <c r="AA479" i="18" s="1"/>
  <c r="AA480" i="18" s="1"/>
  <c r="AA481" i="18" s="1"/>
  <c r="AA482" i="18" s="1"/>
  <c r="AA483" i="18" s="1"/>
  <c r="AA484" i="18" s="1"/>
  <c r="AA485" i="18" s="1"/>
  <c r="AA486" i="18" s="1"/>
  <c r="AA487" i="18" s="1"/>
  <c r="AA488" i="18" s="1"/>
  <c r="AA489" i="18" s="1"/>
  <c r="AA490" i="18" s="1"/>
  <c r="AA491" i="18" s="1"/>
  <c r="AA492" i="18" s="1"/>
  <c r="AA493" i="18" s="1"/>
  <c r="AA494" i="18" s="1"/>
  <c r="AA495" i="18" s="1"/>
  <c r="AA496" i="18" s="1"/>
  <c r="AA497" i="18" s="1"/>
  <c r="AA498" i="18" s="1"/>
  <c r="AA499" i="18" s="1"/>
  <c r="AA500" i="18" s="1"/>
  <c r="AA501" i="18" s="1"/>
  <c r="AA502" i="18" s="1"/>
  <c r="AA503" i="18" s="1"/>
  <c r="AA504" i="18" s="1"/>
  <c r="AA505" i="18" s="1"/>
  <c r="AA506" i="18" s="1"/>
  <c r="AA507" i="18" s="1"/>
  <c r="AA508" i="18" s="1"/>
  <c r="AA509" i="18" s="1"/>
  <c r="AA510" i="18" s="1"/>
  <c r="AA511" i="18" s="1"/>
  <c r="AA512" i="18" s="1"/>
  <c r="AA513" i="18" s="1"/>
  <c r="AA514" i="18" s="1"/>
  <c r="AA515" i="18" s="1"/>
  <c r="AA516" i="18" s="1"/>
  <c r="AA517" i="18" s="1"/>
  <c r="AA518" i="18" s="1"/>
  <c r="AA519" i="18" s="1"/>
  <c r="AA520" i="18" s="1"/>
  <c r="AA521" i="18" s="1"/>
  <c r="AA522" i="18" s="1"/>
  <c r="AA523" i="18" s="1"/>
  <c r="AA524" i="18" s="1"/>
  <c r="AA525" i="18" s="1"/>
  <c r="AA526" i="18" s="1"/>
  <c r="AA527" i="18" s="1"/>
  <c r="AA528" i="18" s="1"/>
  <c r="AA529" i="18" s="1"/>
  <c r="AA530" i="18" s="1"/>
  <c r="AA531" i="18" s="1"/>
  <c r="AA532" i="18" s="1"/>
  <c r="AA533" i="18" s="1"/>
  <c r="AA534" i="18" s="1"/>
  <c r="AA535" i="18" s="1"/>
  <c r="AA536" i="18" s="1"/>
  <c r="AA537" i="18" s="1"/>
  <c r="AA538" i="18" s="1"/>
  <c r="AA539" i="18" s="1"/>
  <c r="AA540" i="18" s="1"/>
  <c r="AA541" i="18" s="1"/>
  <c r="AA542" i="18" s="1"/>
  <c r="AA543" i="18" s="1"/>
  <c r="AA544" i="18" s="1"/>
  <c r="AA545" i="18" s="1"/>
  <c r="AA546" i="18" s="1"/>
  <c r="AA547" i="18" s="1"/>
  <c r="AA548" i="18" s="1"/>
  <c r="AA549" i="18" s="1"/>
  <c r="AA550" i="18" s="1"/>
  <c r="AA551" i="18" s="1"/>
  <c r="AA552" i="18" s="1"/>
  <c r="AA553" i="18" s="1"/>
  <c r="AA554" i="18" s="1"/>
  <c r="AA555" i="18" s="1"/>
  <c r="AA556" i="18" s="1"/>
  <c r="AA557" i="18" s="1"/>
  <c r="AA558" i="18" s="1"/>
  <c r="AA559" i="18" s="1"/>
  <c r="AA560" i="18" s="1"/>
  <c r="AA561" i="18" s="1"/>
  <c r="AA562" i="18" s="1"/>
  <c r="AA563" i="18" s="1"/>
  <c r="AA564" i="18" s="1"/>
  <c r="AA565" i="18" s="1"/>
  <c r="AA566" i="18" s="1"/>
  <c r="AA567" i="18" s="1"/>
  <c r="AA568" i="18" s="1"/>
  <c r="AA569" i="18" s="1"/>
  <c r="AA570" i="18" s="1"/>
  <c r="AA571" i="18" s="1"/>
  <c r="AA572" i="18" s="1"/>
  <c r="AA573" i="18" s="1"/>
  <c r="AA574" i="18" s="1"/>
  <c r="AA575" i="18" s="1"/>
  <c r="AA576" i="18" s="1"/>
  <c r="AA577" i="18" s="1"/>
  <c r="AA578" i="18" s="1"/>
  <c r="AA579" i="18" s="1"/>
  <c r="AA580" i="18" s="1"/>
  <c r="AA581" i="18" s="1"/>
  <c r="AA582" i="18" s="1"/>
  <c r="AA583" i="18" s="1"/>
  <c r="AA584" i="18" s="1"/>
  <c r="AA585" i="18" s="1"/>
  <c r="AA586" i="18" s="1"/>
  <c r="AA587" i="18" s="1"/>
  <c r="AA588" i="18" s="1"/>
  <c r="AA589" i="18" s="1"/>
  <c r="AA590" i="18" s="1"/>
  <c r="AA591" i="18" s="1"/>
  <c r="AA592" i="18" s="1"/>
  <c r="AA593" i="18" s="1"/>
  <c r="AA594" i="18" s="1"/>
  <c r="AA595" i="18" s="1"/>
  <c r="AA596" i="18" s="1"/>
  <c r="AA597" i="18" s="1"/>
  <c r="AA598" i="18" s="1"/>
  <c r="AA599" i="18" s="1"/>
  <c r="AA600" i="18" s="1"/>
  <c r="AA601" i="18" s="1"/>
  <c r="AA602" i="18" s="1"/>
  <c r="AA603" i="18" s="1"/>
  <c r="AA604" i="18" s="1"/>
  <c r="AA605" i="18" s="1"/>
  <c r="AA606" i="18" s="1"/>
  <c r="AA607" i="18" s="1"/>
  <c r="AA608" i="18" s="1"/>
  <c r="AA609" i="18" s="1"/>
  <c r="AA610" i="18" s="1"/>
  <c r="AA611" i="18" s="1"/>
  <c r="AA612" i="18" s="1"/>
  <c r="AA613" i="18" s="1"/>
  <c r="AA614" i="18" s="1"/>
  <c r="AA615" i="18" s="1"/>
  <c r="AA616" i="18" s="1"/>
  <c r="AA617" i="18" s="1"/>
  <c r="AA618" i="18" s="1"/>
  <c r="AA619" i="18" s="1"/>
  <c r="AA620" i="18" s="1"/>
  <c r="AA621" i="18" s="1"/>
  <c r="AA622" i="18" s="1"/>
  <c r="AA623" i="18" s="1"/>
  <c r="AA624" i="18" s="1"/>
  <c r="AA625" i="18" s="1"/>
  <c r="AA626" i="18" s="1"/>
  <c r="AA627" i="18" s="1"/>
  <c r="AA628" i="18" s="1"/>
  <c r="AA629" i="18" s="1"/>
  <c r="AA630" i="18" s="1"/>
  <c r="AA631" i="18" s="1"/>
  <c r="AA632" i="18" s="1"/>
  <c r="AA633" i="18" s="1"/>
  <c r="AA634" i="18" s="1"/>
  <c r="AA635" i="18" s="1"/>
  <c r="AA636" i="18" s="1"/>
  <c r="AA637" i="18" s="1"/>
  <c r="AA638" i="18" s="1"/>
  <c r="AA639" i="18" s="1"/>
  <c r="AA640" i="18" s="1"/>
  <c r="AA641" i="18" s="1"/>
  <c r="AA642" i="18" s="1"/>
  <c r="AA643" i="18" s="1"/>
  <c r="AA644" i="18" s="1"/>
  <c r="AA645" i="18" s="1"/>
  <c r="AA646" i="18" s="1"/>
  <c r="AA647" i="18" s="1"/>
  <c r="AA648" i="18" s="1"/>
  <c r="AA649" i="18" s="1"/>
  <c r="AA650" i="18" s="1"/>
  <c r="AA651" i="18" s="1"/>
  <c r="AA652" i="18" s="1"/>
  <c r="AA653" i="18" s="1"/>
  <c r="AA654" i="18" s="1"/>
  <c r="AA655" i="18" s="1"/>
  <c r="AA656" i="18" s="1"/>
  <c r="AA657" i="18" s="1"/>
  <c r="AA658" i="18" s="1"/>
  <c r="AA659" i="18" s="1"/>
  <c r="AA660" i="18" s="1"/>
  <c r="AA661" i="18" s="1"/>
  <c r="AA662" i="18" s="1"/>
  <c r="AA663" i="18" s="1"/>
  <c r="AA664" i="18" s="1"/>
  <c r="AA665" i="18" s="1"/>
  <c r="AA666" i="18" s="1"/>
  <c r="AA667" i="18" s="1"/>
  <c r="AA668" i="18" s="1"/>
  <c r="AA669" i="18" s="1"/>
  <c r="AA670" i="18" s="1"/>
  <c r="AA671" i="18" s="1"/>
  <c r="AA672" i="18" s="1"/>
  <c r="AA673" i="18" s="1"/>
  <c r="AA674" i="18" s="1"/>
  <c r="AA675" i="18" s="1"/>
  <c r="AA676" i="18" s="1"/>
  <c r="AA677" i="18" s="1"/>
  <c r="AA678" i="18" s="1"/>
  <c r="AA679" i="18" s="1"/>
  <c r="AA680" i="18" s="1"/>
  <c r="AA681" i="18" s="1"/>
  <c r="AA682" i="18" s="1"/>
  <c r="AA683" i="18" s="1"/>
  <c r="AA684" i="18" s="1"/>
  <c r="AA685" i="18" s="1"/>
  <c r="AA686" i="18" s="1"/>
  <c r="AA687" i="18" s="1"/>
  <c r="AA688" i="18" s="1"/>
  <c r="AA689" i="18" s="1"/>
  <c r="AA690" i="18" s="1"/>
  <c r="AA691" i="18" s="1"/>
  <c r="AA692" i="18" s="1"/>
  <c r="AA693" i="18" s="1"/>
  <c r="AA694" i="18" s="1"/>
  <c r="AA695" i="18" s="1"/>
  <c r="AA696" i="18" s="1"/>
  <c r="AA697" i="18" s="1"/>
  <c r="AA698" i="18" s="1"/>
  <c r="AA699" i="18" s="1"/>
  <c r="AA700" i="18" s="1"/>
  <c r="AA701" i="18" s="1"/>
  <c r="AA702" i="18" s="1"/>
  <c r="AA703" i="18" s="1"/>
  <c r="AA704" i="18" s="1"/>
  <c r="AA705" i="18" s="1"/>
  <c r="AA706" i="18" s="1"/>
  <c r="AA707" i="18" s="1"/>
  <c r="AA708" i="18" s="1"/>
  <c r="AA709" i="18" s="1"/>
  <c r="AA710" i="18" s="1"/>
  <c r="AA711" i="18" s="1"/>
  <c r="AA712" i="18" s="1"/>
  <c r="AA713" i="18" s="1"/>
  <c r="AA714" i="18" s="1"/>
  <c r="AA715" i="18" s="1"/>
  <c r="AA716" i="18" s="1"/>
  <c r="AA717" i="18" s="1"/>
  <c r="AA718" i="18" s="1"/>
  <c r="AA719" i="18" s="1"/>
  <c r="AA720" i="18" s="1"/>
  <c r="AA721" i="18" s="1"/>
  <c r="AA722" i="18" s="1"/>
  <c r="AA723" i="18" s="1"/>
  <c r="AA724" i="18" s="1"/>
  <c r="AA725" i="18" s="1"/>
  <c r="AA726" i="18" s="1"/>
  <c r="AA727" i="18" s="1"/>
  <c r="AA728" i="18" s="1"/>
  <c r="AA729" i="18" s="1"/>
  <c r="AA730" i="18" s="1"/>
  <c r="AA731" i="18" s="1"/>
  <c r="AA732" i="18" s="1"/>
  <c r="AA733" i="18" s="1"/>
  <c r="AA734" i="18" s="1"/>
  <c r="AA735" i="18" s="1"/>
  <c r="AA736" i="18" s="1"/>
  <c r="AA737" i="18" s="1"/>
  <c r="AA738" i="18" s="1"/>
  <c r="AA739" i="18" s="1"/>
  <c r="AA740" i="18" s="1"/>
  <c r="AA741" i="18" s="1"/>
  <c r="AA742" i="18" s="1"/>
  <c r="AA743" i="18" s="1"/>
  <c r="AA744" i="18" s="1"/>
  <c r="AA745" i="18" s="1"/>
  <c r="AA746" i="18" s="1"/>
  <c r="AA747" i="18" s="1"/>
  <c r="AA748" i="18" s="1"/>
  <c r="AA749" i="18" s="1"/>
  <c r="AA750" i="18" s="1"/>
  <c r="AA751" i="18" s="1"/>
  <c r="AA752" i="18" s="1"/>
  <c r="AA753" i="18" s="1"/>
  <c r="AA754" i="18" s="1"/>
  <c r="AA755" i="18" s="1"/>
  <c r="AA756" i="18" s="1"/>
  <c r="AA757" i="18" s="1"/>
  <c r="AA758" i="18" s="1"/>
  <c r="AA759" i="18" s="1"/>
  <c r="AA760" i="18" s="1"/>
  <c r="AA761" i="18" s="1"/>
  <c r="AA762" i="18" s="1"/>
  <c r="AA763" i="18" s="1"/>
  <c r="AA764" i="18" s="1"/>
  <c r="AA765" i="18" s="1"/>
  <c r="AA766" i="18" s="1"/>
  <c r="AA767" i="18" s="1"/>
  <c r="AA768" i="18" s="1"/>
  <c r="AA769" i="18" s="1"/>
  <c r="AA770" i="18" s="1"/>
  <c r="AA771" i="18" s="1"/>
  <c r="AA772" i="18" s="1"/>
  <c r="AA773" i="18" s="1"/>
  <c r="AA774" i="18" s="1"/>
  <c r="AA775" i="18" s="1"/>
  <c r="AA776" i="18" s="1"/>
  <c r="AA777" i="18" s="1"/>
  <c r="AA778" i="18" s="1"/>
  <c r="AA779" i="18" s="1"/>
  <c r="AA780" i="18" s="1"/>
  <c r="AA781" i="18" s="1"/>
  <c r="AA782" i="18" s="1"/>
  <c r="AA783" i="18" s="1"/>
  <c r="AA784" i="18" s="1"/>
  <c r="AA785" i="18" s="1"/>
  <c r="AA786" i="18" s="1"/>
  <c r="AA787" i="18" s="1"/>
  <c r="AA788" i="18" s="1"/>
  <c r="AA789" i="18" s="1"/>
  <c r="AA790" i="18" s="1"/>
  <c r="AA791" i="18" s="1"/>
  <c r="AA792" i="18" s="1"/>
  <c r="AA793" i="18" s="1"/>
  <c r="AA794" i="18" s="1"/>
  <c r="AA795" i="18" s="1"/>
  <c r="AA796" i="18" s="1"/>
  <c r="AA797" i="18" s="1"/>
  <c r="AA798" i="18" s="1"/>
  <c r="AA799" i="18" s="1"/>
  <c r="AA800" i="18" s="1"/>
  <c r="AA801" i="18" s="1"/>
  <c r="AA802" i="18" s="1"/>
  <c r="AA803" i="18" s="1"/>
  <c r="AA804" i="18" s="1"/>
  <c r="AA805" i="18" s="1"/>
  <c r="AA806" i="18" s="1"/>
  <c r="AA807" i="18" s="1"/>
  <c r="AA808" i="18" s="1"/>
  <c r="AA809" i="18" s="1"/>
  <c r="AA810" i="18" s="1"/>
  <c r="AA811" i="18" s="1"/>
  <c r="AA812" i="18" s="1"/>
  <c r="AA813" i="18" s="1"/>
  <c r="AA814" i="18" s="1"/>
  <c r="AA815" i="18" s="1"/>
  <c r="AA816" i="18" s="1"/>
  <c r="AA817" i="18" s="1"/>
  <c r="AA818" i="18" s="1"/>
  <c r="AA819" i="18" s="1"/>
  <c r="AA820" i="18" s="1"/>
  <c r="AA821" i="18" s="1"/>
  <c r="AA822" i="18" s="1"/>
  <c r="AA823" i="18" s="1"/>
  <c r="AA824" i="18" s="1"/>
  <c r="AA825" i="18" s="1"/>
  <c r="AA826" i="18" s="1"/>
  <c r="AA827" i="18" s="1"/>
  <c r="AA828" i="18" s="1"/>
  <c r="AA829" i="18" s="1"/>
  <c r="AA830" i="18" s="1"/>
  <c r="AA831" i="18" s="1"/>
  <c r="AA832" i="18" s="1"/>
  <c r="AA833" i="18" s="1"/>
  <c r="AA834" i="18" s="1"/>
  <c r="AA835" i="18" s="1"/>
  <c r="AA836" i="18" s="1"/>
  <c r="AA837" i="18" s="1"/>
  <c r="AA838" i="18" s="1"/>
  <c r="AA839" i="18" s="1"/>
  <c r="AA840" i="18" s="1"/>
  <c r="AA841" i="18" s="1"/>
  <c r="Z3" i="18"/>
  <c r="Z4" i="18" s="1"/>
  <c r="Z5" i="18" s="1"/>
  <c r="Z6" i="18" s="1"/>
  <c r="Z7" i="18" s="1"/>
  <c r="Z8" i="18" s="1"/>
  <c r="Z9" i="18" s="1"/>
  <c r="Z10" i="18" s="1"/>
  <c r="Z11" i="18" s="1"/>
  <c r="Z12" i="18" s="1"/>
  <c r="Z13" i="18" s="1"/>
  <c r="Z14" i="18" s="1"/>
  <c r="Z15" i="18" s="1"/>
  <c r="Z16" i="18" s="1"/>
  <c r="Z17" i="18" s="1"/>
  <c r="Z18" i="18" s="1"/>
  <c r="Z19" i="18" s="1"/>
  <c r="Z20" i="18" s="1"/>
  <c r="Z21" i="18" s="1"/>
  <c r="Z22" i="18" s="1"/>
  <c r="Z23" i="18" s="1"/>
  <c r="Z24" i="18" s="1"/>
  <c r="Z25" i="18" s="1"/>
  <c r="Z26" i="18" s="1"/>
  <c r="Z27" i="18" s="1"/>
  <c r="Z28" i="18" s="1"/>
  <c r="Z29" i="18" s="1"/>
  <c r="Z30" i="18" s="1"/>
  <c r="Z31" i="18" s="1"/>
  <c r="Z32" i="18" s="1"/>
  <c r="Z33" i="18" s="1"/>
  <c r="Z34" i="18" s="1"/>
  <c r="Z35" i="18" s="1"/>
  <c r="Z36" i="18" s="1"/>
  <c r="Z37" i="18" s="1"/>
  <c r="Z38" i="18" s="1"/>
  <c r="Z39" i="18" s="1"/>
  <c r="Z40" i="18" s="1"/>
  <c r="Z41" i="18" s="1"/>
  <c r="Z42" i="18" s="1"/>
  <c r="Z43" i="18" s="1"/>
  <c r="Z44" i="18" s="1"/>
  <c r="Z45" i="18" s="1"/>
  <c r="Z46" i="18" s="1"/>
  <c r="Z47" i="18" s="1"/>
  <c r="Z48" i="18" s="1"/>
  <c r="Z49" i="18" s="1"/>
  <c r="Z50" i="18" s="1"/>
  <c r="Z51" i="18" s="1"/>
  <c r="Z52" i="18" s="1"/>
  <c r="Z53" i="18" s="1"/>
  <c r="Z54" i="18" s="1"/>
  <c r="Z55" i="18" s="1"/>
  <c r="Z56" i="18" s="1"/>
  <c r="Z57" i="18" s="1"/>
  <c r="Z58" i="18" s="1"/>
  <c r="Z59" i="18" s="1"/>
  <c r="Z60" i="18" s="1"/>
  <c r="Z61" i="18" s="1"/>
  <c r="Z62" i="18" s="1"/>
  <c r="Z63" i="18" s="1"/>
  <c r="Z64" i="18" s="1"/>
  <c r="Z65" i="18" s="1"/>
  <c r="Z66" i="18" s="1"/>
  <c r="Z67" i="18" s="1"/>
  <c r="Z68" i="18" s="1"/>
  <c r="Z69" i="18" s="1"/>
  <c r="Z70" i="18" s="1"/>
  <c r="Z71" i="18" s="1"/>
  <c r="Z72" i="18" s="1"/>
  <c r="Z73" i="18" s="1"/>
  <c r="Z74" i="18" s="1"/>
  <c r="Z75" i="18" s="1"/>
  <c r="Z76" i="18" s="1"/>
  <c r="Z77" i="18" s="1"/>
  <c r="Z78" i="18" s="1"/>
  <c r="Z79" i="18" s="1"/>
  <c r="Z80" i="18" s="1"/>
  <c r="Z81" i="18" s="1"/>
  <c r="Z82" i="18" s="1"/>
  <c r="Z83" i="18" s="1"/>
  <c r="Z84" i="18" s="1"/>
  <c r="Z85" i="18" s="1"/>
  <c r="Z86" i="18" s="1"/>
  <c r="Z87" i="18" s="1"/>
  <c r="Z88" i="18" s="1"/>
  <c r="Z89" i="18" s="1"/>
  <c r="Z90" i="18" s="1"/>
  <c r="Z91" i="18" s="1"/>
  <c r="Z92" i="18" s="1"/>
  <c r="Z93" i="18" s="1"/>
  <c r="Z94" i="18" s="1"/>
  <c r="Z95" i="18" s="1"/>
  <c r="Z96" i="18" s="1"/>
  <c r="Z97" i="18" s="1"/>
  <c r="Z98" i="18" s="1"/>
  <c r="Z99" i="18" s="1"/>
  <c r="Z100" i="18" s="1"/>
  <c r="Z101" i="18" s="1"/>
  <c r="Z102" i="18" s="1"/>
  <c r="Z103" i="18" s="1"/>
  <c r="Z104" i="18" s="1"/>
  <c r="Z105" i="18" s="1"/>
  <c r="Z106" i="18" s="1"/>
  <c r="Z107" i="18" s="1"/>
  <c r="Z108" i="18" s="1"/>
  <c r="Z109" i="18" s="1"/>
  <c r="Z110" i="18" s="1"/>
  <c r="Z111" i="18" s="1"/>
  <c r="Z112" i="18" s="1"/>
  <c r="Z113" i="18" s="1"/>
  <c r="Z114" i="18" s="1"/>
  <c r="Z115" i="18" s="1"/>
  <c r="Z116" i="18" s="1"/>
  <c r="Z117" i="18" s="1"/>
  <c r="Z118" i="18" s="1"/>
  <c r="Z119" i="18" s="1"/>
  <c r="Z120" i="18" s="1"/>
  <c r="Z121" i="18" s="1"/>
  <c r="Z122" i="18" s="1"/>
  <c r="Z123" i="18" s="1"/>
  <c r="Z124" i="18" s="1"/>
  <c r="Z125" i="18" s="1"/>
  <c r="Z126" i="18" s="1"/>
  <c r="Z127" i="18" s="1"/>
  <c r="Z128" i="18" s="1"/>
  <c r="Z129" i="18" s="1"/>
  <c r="Z130" i="18" s="1"/>
  <c r="Z131" i="18" s="1"/>
  <c r="Z132" i="18" s="1"/>
  <c r="Z133" i="18" s="1"/>
  <c r="Z134" i="18" s="1"/>
  <c r="Z135" i="18" s="1"/>
  <c r="Z136" i="18" s="1"/>
  <c r="Z137" i="18" s="1"/>
  <c r="Z138" i="18" s="1"/>
  <c r="Z139" i="18" s="1"/>
  <c r="Z140" i="18" s="1"/>
  <c r="Z141" i="18" s="1"/>
  <c r="Z142" i="18" s="1"/>
  <c r="Z143" i="18" s="1"/>
  <c r="Z144" i="18" s="1"/>
  <c r="Z145" i="18" s="1"/>
  <c r="Z146" i="18" s="1"/>
  <c r="Z147" i="18" s="1"/>
  <c r="Z148" i="18" s="1"/>
  <c r="Z149" i="18" s="1"/>
  <c r="Z150" i="18" s="1"/>
  <c r="Z151" i="18" s="1"/>
  <c r="Z152" i="18" s="1"/>
  <c r="Z153" i="18" s="1"/>
  <c r="Z154" i="18" s="1"/>
  <c r="Z155" i="18" s="1"/>
  <c r="Z156" i="18" s="1"/>
  <c r="Z157" i="18" s="1"/>
  <c r="Z158" i="18" s="1"/>
  <c r="Z159" i="18" s="1"/>
  <c r="Z160" i="18" s="1"/>
  <c r="Z161" i="18" s="1"/>
  <c r="Z162" i="18" s="1"/>
  <c r="Z163" i="18" s="1"/>
  <c r="Z164" i="18" s="1"/>
  <c r="Z165" i="18" s="1"/>
  <c r="Z166" i="18" s="1"/>
  <c r="Z167" i="18" s="1"/>
  <c r="Z168" i="18" s="1"/>
  <c r="Z169" i="18" s="1"/>
  <c r="Z170" i="18" s="1"/>
  <c r="Z171" i="18" s="1"/>
  <c r="Z172" i="18" s="1"/>
  <c r="Z173" i="18" s="1"/>
  <c r="Z174" i="18" s="1"/>
  <c r="Z175" i="18" s="1"/>
  <c r="Z176" i="18" s="1"/>
  <c r="Z177" i="18" s="1"/>
  <c r="Z178" i="18" s="1"/>
  <c r="Z179" i="18" s="1"/>
  <c r="Z180" i="18" s="1"/>
  <c r="Z181" i="18" s="1"/>
  <c r="Z182" i="18" s="1"/>
  <c r="Z183" i="18" s="1"/>
  <c r="Z184" i="18" s="1"/>
  <c r="Z185" i="18" s="1"/>
  <c r="Z186" i="18" s="1"/>
  <c r="Z187" i="18" s="1"/>
  <c r="Z188" i="18" s="1"/>
  <c r="Z189" i="18" s="1"/>
  <c r="Z190" i="18" s="1"/>
  <c r="Z191" i="18" s="1"/>
  <c r="Z192" i="18" s="1"/>
  <c r="Z193" i="18" s="1"/>
  <c r="Z194" i="18" s="1"/>
  <c r="Z195" i="18" s="1"/>
  <c r="Z196" i="18" s="1"/>
  <c r="Z197" i="18" s="1"/>
  <c r="Z198" i="18" s="1"/>
  <c r="Z199" i="18" s="1"/>
  <c r="Z200" i="18" s="1"/>
  <c r="Z201" i="18" s="1"/>
  <c r="Z202" i="18" s="1"/>
  <c r="Z203" i="18" s="1"/>
  <c r="Z204" i="18" s="1"/>
  <c r="Z205" i="18" s="1"/>
  <c r="Z206" i="18" s="1"/>
  <c r="Z207" i="18" s="1"/>
  <c r="Z208" i="18" s="1"/>
  <c r="Z209" i="18" s="1"/>
  <c r="Z210" i="18" s="1"/>
  <c r="Z211" i="18" s="1"/>
  <c r="Z212" i="18" s="1"/>
  <c r="Z213" i="18" s="1"/>
  <c r="Z214" i="18" s="1"/>
  <c r="Z215" i="18" s="1"/>
  <c r="Z216" i="18" s="1"/>
  <c r="Z217" i="18" s="1"/>
  <c r="Z218" i="18" s="1"/>
  <c r="Z219" i="18" s="1"/>
  <c r="Z220" i="18" s="1"/>
  <c r="Z221" i="18" s="1"/>
  <c r="Z222" i="18" s="1"/>
  <c r="Z223" i="18" s="1"/>
  <c r="Z224" i="18" s="1"/>
  <c r="Z225" i="18" s="1"/>
  <c r="Z226" i="18" s="1"/>
  <c r="Z227" i="18" s="1"/>
  <c r="Z228" i="18" s="1"/>
  <c r="Z229" i="18" s="1"/>
  <c r="Z230" i="18" s="1"/>
  <c r="Z231" i="18" s="1"/>
  <c r="Z232" i="18" s="1"/>
  <c r="Z233" i="18" s="1"/>
  <c r="Z234" i="18" s="1"/>
  <c r="Z235" i="18" s="1"/>
  <c r="Z236" i="18" s="1"/>
  <c r="Z237" i="18" s="1"/>
  <c r="Z238" i="18" s="1"/>
  <c r="Z239" i="18" s="1"/>
  <c r="Z240" i="18" s="1"/>
  <c r="Z241" i="18" s="1"/>
  <c r="Z242" i="18" s="1"/>
  <c r="Z243" i="18" s="1"/>
  <c r="Z244" i="18" s="1"/>
  <c r="Z245" i="18" s="1"/>
  <c r="Z246" i="18" s="1"/>
  <c r="Z247" i="18" s="1"/>
  <c r="Z248" i="18" s="1"/>
  <c r="Z249" i="18" s="1"/>
  <c r="Z250" i="18" s="1"/>
  <c r="Z251" i="18" s="1"/>
  <c r="Z252" i="18" s="1"/>
  <c r="Z253" i="18" s="1"/>
  <c r="Z254" i="18" s="1"/>
  <c r="Z255" i="18" s="1"/>
  <c r="Z256" i="18" s="1"/>
  <c r="Z257" i="18" s="1"/>
  <c r="Z258" i="18" s="1"/>
  <c r="Z259" i="18" s="1"/>
  <c r="Z260" i="18" s="1"/>
  <c r="Z261" i="18" s="1"/>
  <c r="Z262" i="18" s="1"/>
  <c r="Z263" i="18" s="1"/>
  <c r="Z264" i="18" s="1"/>
  <c r="Z265" i="18" s="1"/>
  <c r="Z266" i="18" s="1"/>
  <c r="Z267" i="18" s="1"/>
  <c r="Z268" i="18" s="1"/>
  <c r="Z269" i="18" s="1"/>
  <c r="Z270" i="18" s="1"/>
  <c r="Z271" i="18" s="1"/>
  <c r="Z272" i="18" s="1"/>
  <c r="Z273" i="18" s="1"/>
  <c r="Z274" i="18" s="1"/>
  <c r="Z275" i="18" s="1"/>
  <c r="Z276" i="18" s="1"/>
  <c r="Z277" i="18" s="1"/>
  <c r="Z278" i="18" s="1"/>
  <c r="Z279" i="18" s="1"/>
  <c r="Z280" i="18" s="1"/>
  <c r="Z281" i="18" s="1"/>
  <c r="Z282" i="18" s="1"/>
  <c r="Z283" i="18" s="1"/>
  <c r="Z284" i="18" s="1"/>
  <c r="Z285" i="18" s="1"/>
  <c r="Z286" i="18" s="1"/>
  <c r="Z287" i="18" s="1"/>
  <c r="Z288" i="18" s="1"/>
  <c r="Z289" i="18" s="1"/>
  <c r="Z290" i="18" s="1"/>
  <c r="Z291" i="18" s="1"/>
  <c r="Z292" i="18" s="1"/>
  <c r="Z293" i="18" s="1"/>
  <c r="Z294" i="18" s="1"/>
  <c r="Z295" i="18" s="1"/>
  <c r="Z296" i="18" s="1"/>
  <c r="Z297" i="18" s="1"/>
  <c r="Z298" i="18" s="1"/>
  <c r="Z299" i="18" s="1"/>
  <c r="Z300" i="18" s="1"/>
  <c r="Z301" i="18" s="1"/>
  <c r="Z302" i="18" s="1"/>
  <c r="Z303" i="18" s="1"/>
  <c r="Z304" i="18" s="1"/>
  <c r="Z305" i="18" s="1"/>
  <c r="Z306" i="18" s="1"/>
  <c r="Z307" i="18" s="1"/>
  <c r="Z308" i="18" s="1"/>
  <c r="Z309" i="18" s="1"/>
  <c r="Z310" i="18" s="1"/>
  <c r="Z311" i="18" s="1"/>
  <c r="Z312" i="18" s="1"/>
  <c r="Z313" i="18" s="1"/>
  <c r="Z314" i="18" s="1"/>
  <c r="Z315" i="18" s="1"/>
  <c r="Z316" i="18" s="1"/>
  <c r="Z317" i="18" s="1"/>
  <c r="Z318" i="18" s="1"/>
  <c r="Z319" i="18" s="1"/>
  <c r="Z320" i="18" s="1"/>
  <c r="Z321" i="18" s="1"/>
  <c r="Z322" i="18" s="1"/>
  <c r="Z323" i="18" s="1"/>
  <c r="Z324" i="18" s="1"/>
  <c r="Z325" i="18" s="1"/>
  <c r="Z326" i="18" s="1"/>
  <c r="Z327" i="18" s="1"/>
  <c r="Z328" i="18" s="1"/>
  <c r="Z329" i="18" s="1"/>
  <c r="Z330" i="18" s="1"/>
  <c r="Z331" i="18" s="1"/>
  <c r="Z332" i="18" s="1"/>
  <c r="Z333" i="18" s="1"/>
  <c r="Z334" i="18" s="1"/>
  <c r="Z335" i="18" s="1"/>
  <c r="Z336" i="18" s="1"/>
  <c r="Z337" i="18" s="1"/>
  <c r="Z338" i="18" s="1"/>
  <c r="Z339" i="18" s="1"/>
  <c r="Z340" i="18" s="1"/>
  <c r="Z341" i="18" s="1"/>
  <c r="Z342" i="18" s="1"/>
  <c r="Z343" i="18" s="1"/>
  <c r="Z344" i="18" s="1"/>
  <c r="Z345" i="18" s="1"/>
  <c r="Z346" i="18" s="1"/>
  <c r="Z347" i="18" s="1"/>
  <c r="Z348" i="18" s="1"/>
  <c r="Z349" i="18" s="1"/>
  <c r="Z350" i="18" s="1"/>
  <c r="Z351" i="18" s="1"/>
  <c r="Z352" i="18" s="1"/>
  <c r="Z353" i="18" s="1"/>
  <c r="Z354" i="18" s="1"/>
  <c r="Z355" i="18" s="1"/>
  <c r="Z356" i="18" s="1"/>
  <c r="Z357" i="18" s="1"/>
  <c r="Z358" i="18" s="1"/>
  <c r="Z359" i="18" s="1"/>
  <c r="Z360" i="18" s="1"/>
  <c r="Z361" i="18" s="1"/>
  <c r="Z362" i="18" s="1"/>
  <c r="Z363" i="18" s="1"/>
  <c r="Z364" i="18" s="1"/>
  <c r="Z365" i="18" s="1"/>
  <c r="Z366" i="18" s="1"/>
  <c r="Z367" i="18" s="1"/>
  <c r="Z368" i="18" s="1"/>
  <c r="Z369" i="18" s="1"/>
  <c r="Z370" i="18" s="1"/>
  <c r="Z371" i="18" s="1"/>
  <c r="Z372" i="18" s="1"/>
  <c r="Z373" i="18" s="1"/>
  <c r="Z374" i="18" s="1"/>
  <c r="Z375" i="18" s="1"/>
  <c r="Z376" i="18" s="1"/>
  <c r="Z377" i="18" s="1"/>
  <c r="Z378" i="18" s="1"/>
  <c r="Z379" i="18" s="1"/>
  <c r="Z380" i="18" s="1"/>
  <c r="Z381" i="18" s="1"/>
  <c r="Z382" i="18" s="1"/>
  <c r="Z383" i="18" s="1"/>
  <c r="Z384" i="18" s="1"/>
  <c r="Z385" i="18" s="1"/>
  <c r="Z386" i="18" s="1"/>
  <c r="Z387" i="18" s="1"/>
  <c r="Z388" i="18" s="1"/>
  <c r="Z389" i="18" s="1"/>
  <c r="Z390" i="18" s="1"/>
  <c r="Z391" i="18" s="1"/>
  <c r="Z392" i="18" s="1"/>
  <c r="Z393" i="18" s="1"/>
  <c r="Z394" i="18" s="1"/>
  <c r="Z395" i="18" s="1"/>
  <c r="Z396" i="18" s="1"/>
  <c r="Z397" i="18" s="1"/>
  <c r="Z398" i="18" s="1"/>
  <c r="Z399" i="18" s="1"/>
  <c r="Z400" i="18" s="1"/>
  <c r="Z401" i="18" s="1"/>
  <c r="Z402" i="18" s="1"/>
  <c r="Z403" i="18" s="1"/>
  <c r="Z404" i="18" s="1"/>
  <c r="Z405" i="18" s="1"/>
  <c r="Z406" i="18" s="1"/>
  <c r="Z407" i="18" s="1"/>
  <c r="Z408" i="18" s="1"/>
  <c r="Z409" i="18" s="1"/>
  <c r="Z410" i="18" s="1"/>
  <c r="Z411" i="18" s="1"/>
  <c r="Z412" i="18" s="1"/>
  <c r="Z413" i="18" s="1"/>
  <c r="Z414" i="18" s="1"/>
  <c r="Z415" i="18" s="1"/>
  <c r="Z416" i="18" s="1"/>
  <c r="Z417" i="18" s="1"/>
  <c r="Z418" i="18" s="1"/>
  <c r="Z419" i="18" s="1"/>
  <c r="Z420" i="18" s="1"/>
  <c r="Z421" i="18" s="1"/>
  <c r="Z422" i="18" s="1"/>
  <c r="Z423" i="18" s="1"/>
  <c r="Z424" i="18" s="1"/>
  <c r="Z425" i="18" s="1"/>
  <c r="Z426" i="18" s="1"/>
  <c r="Z427" i="18" s="1"/>
  <c r="Z428" i="18" s="1"/>
  <c r="Z429" i="18" s="1"/>
  <c r="Z430" i="18" s="1"/>
  <c r="Z431" i="18" s="1"/>
  <c r="Z432" i="18" s="1"/>
  <c r="Z433" i="18" s="1"/>
  <c r="Z434" i="18" s="1"/>
  <c r="Z435" i="18" s="1"/>
  <c r="Z436" i="18" s="1"/>
  <c r="Z437" i="18" s="1"/>
  <c r="Z438" i="18" s="1"/>
  <c r="Z439" i="18" s="1"/>
  <c r="Z440" i="18" s="1"/>
  <c r="Z441" i="18" s="1"/>
  <c r="Z442" i="18" s="1"/>
  <c r="Z443" i="18" s="1"/>
  <c r="Z444" i="18" s="1"/>
  <c r="Z445" i="18" s="1"/>
  <c r="Z446" i="18" s="1"/>
  <c r="Z447" i="18" s="1"/>
  <c r="Z448" i="18" s="1"/>
  <c r="Z449" i="18" s="1"/>
  <c r="Z450" i="18" s="1"/>
  <c r="Z451" i="18" s="1"/>
  <c r="Z452" i="18" s="1"/>
  <c r="Z453" i="18" s="1"/>
  <c r="Z454" i="18" s="1"/>
  <c r="Z455" i="18" s="1"/>
  <c r="Z456" i="18" s="1"/>
  <c r="Z457" i="18" s="1"/>
  <c r="Z458" i="18" s="1"/>
  <c r="Z459" i="18" s="1"/>
  <c r="Z460" i="18" s="1"/>
  <c r="Z461" i="18" s="1"/>
  <c r="Z462" i="18" s="1"/>
  <c r="Z463" i="18" s="1"/>
  <c r="Z464" i="18" s="1"/>
  <c r="Z465" i="18" s="1"/>
  <c r="Z466" i="18" s="1"/>
  <c r="Z467" i="18" s="1"/>
  <c r="Z468" i="18" s="1"/>
  <c r="Z469" i="18" s="1"/>
  <c r="Z470" i="18" s="1"/>
  <c r="Z471" i="18" s="1"/>
  <c r="Z472" i="18" s="1"/>
  <c r="Z473" i="18" s="1"/>
  <c r="Z474" i="18" s="1"/>
  <c r="Z475" i="18" s="1"/>
  <c r="Z476" i="18" s="1"/>
  <c r="Z477" i="18" s="1"/>
  <c r="Z478" i="18" s="1"/>
  <c r="Z479" i="18" s="1"/>
  <c r="Z480" i="18" s="1"/>
  <c r="Z481" i="18" s="1"/>
  <c r="Z482" i="18" s="1"/>
  <c r="Z483" i="18" s="1"/>
  <c r="Z484" i="18" s="1"/>
  <c r="Z485" i="18" s="1"/>
  <c r="Z486" i="18" s="1"/>
  <c r="Z487" i="18" s="1"/>
  <c r="Z488" i="18" s="1"/>
  <c r="Z489" i="18" s="1"/>
  <c r="Z490" i="18" s="1"/>
  <c r="Z491" i="18" s="1"/>
  <c r="Z492" i="18" s="1"/>
  <c r="Z493" i="18" s="1"/>
  <c r="Z494" i="18" s="1"/>
  <c r="Z495" i="18" s="1"/>
  <c r="Z496" i="18" s="1"/>
  <c r="Z497" i="18" s="1"/>
  <c r="Z498" i="18" s="1"/>
  <c r="Z499" i="18" s="1"/>
  <c r="Z500" i="18" s="1"/>
  <c r="Z501" i="18" s="1"/>
  <c r="Z502" i="18" s="1"/>
  <c r="Z503" i="18" s="1"/>
  <c r="Z504" i="18" s="1"/>
  <c r="Z505" i="18" s="1"/>
  <c r="Z506" i="18" s="1"/>
  <c r="Z507" i="18" s="1"/>
  <c r="Z508" i="18" s="1"/>
  <c r="Z509" i="18" s="1"/>
  <c r="Z510" i="18" s="1"/>
  <c r="Z511" i="18" s="1"/>
  <c r="Z512" i="18" s="1"/>
  <c r="Z513" i="18" s="1"/>
  <c r="Z514" i="18" s="1"/>
  <c r="Z515" i="18" s="1"/>
  <c r="Z516" i="18" s="1"/>
  <c r="Z517" i="18" s="1"/>
  <c r="Z518" i="18" s="1"/>
  <c r="Z519" i="18" s="1"/>
  <c r="Z520" i="18" s="1"/>
  <c r="Z521" i="18" s="1"/>
  <c r="Z522" i="18" s="1"/>
  <c r="Z523" i="18" s="1"/>
  <c r="Z524" i="18" s="1"/>
  <c r="Z525" i="18" s="1"/>
  <c r="Z526" i="18" s="1"/>
  <c r="Z527" i="18" s="1"/>
  <c r="Z528" i="18" s="1"/>
  <c r="Z529" i="18" s="1"/>
  <c r="Z530" i="18" s="1"/>
  <c r="Z531" i="18" s="1"/>
  <c r="Z532" i="18" s="1"/>
  <c r="Z533" i="18" s="1"/>
  <c r="Z534" i="18" s="1"/>
  <c r="Z535" i="18" s="1"/>
  <c r="Z536" i="18" s="1"/>
  <c r="Z537" i="18" s="1"/>
  <c r="Z538" i="18" s="1"/>
  <c r="Z539" i="18" s="1"/>
  <c r="Z540" i="18" s="1"/>
  <c r="Z541" i="18" s="1"/>
  <c r="Z542" i="18" s="1"/>
  <c r="Z543" i="18" s="1"/>
  <c r="Z544" i="18" s="1"/>
  <c r="Z545" i="18" s="1"/>
  <c r="Z546" i="18" s="1"/>
  <c r="Z547" i="18" s="1"/>
  <c r="Z548" i="18" s="1"/>
  <c r="Z549" i="18" s="1"/>
  <c r="Z550" i="18" s="1"/>
  <c r="Z551" i="18" s="1"/>
  <c r="Z552" i="18" s="1"/>
  <c r="Z553" i="18" s="1"/>
  <c r="Z554" i="18" s="1"/>
  <c r="Z555" i="18" s="1"/>
  <c r="Z556" i="18" s="1"/>
  <c r="Z557" i="18" s="1"/>
  <c r="Z558" i="18" s="1"/>
  <c r="Z559" i="18" s="1"/>
  <c r="Z560" i="18" s="1"/>
  <c r="Z561" i="18" s="1"/>
  <c r="Z562" i="18" s="1"/>
  <c r="Z563" i="18" s="1"/>
  <c r="Z564" i="18" s="1"/>
  <c r="Z565" i="18" s="1"/>
  <c r="Z566" i="18" s="1"/>
  <c r="Z567" i="18" s="1"/>
  <c r="Z568" i="18" s="1"/>
  <c r="Z569" i="18" s="1"/>
  <c r="Z570" i="18" s="1"/>
  <c r="Z571" i="18" s="1"/>
  <c r="Z572" i="18" s="1"/>
  <c r="Z573" i="18" s="1"/>
  <c r="Z574" i="18" s="1"/>
  <c r="Z575" i="18" s="1"/>
  <c r="Z576" i="18" s="1"/>
  <c r="Z577" i="18" s="1"/>
  <c r="Z578" i="18" s="1"/>
  <c r="Z579" i="18" s="1"/>
  <c r="Z580" i="18" s="1"/>
  <c r="Z581" i="18" s="1"/>
  <c r="Z582" i="18" s="1"/>
  <c r="Z583" i="18" s="1"/>
  <c r="Z584" i="18" s="1"/>
  <c r="Z585" i="18" s="1"/>
  <c r="Z586" i="18" s="1"/>
  <c r="Z587" i="18" s="1"/>
  <c r="Z588" i="18" s="1"/>
  <c r="Z589" i="18" s="1"/>
  <c r="Z590" i="18" s="1"/>
  <c r="Z591" i="18" s="1"/>
  <c r="Z592" i="18" s="1"/>
  <c r="Z593" i="18" s="1"/>
  <c r="Z594" i="18" s="1"/>
  <c r="Z595" i="18" s="1"/>
  <c r="Z596" i="18" s="1"/>
  <c r="Z597" i="18" s="1"/>
  <c r="Z598" i="18" s="1"/>
  <c r="Z599" i="18" s="1"/>
  <c r="Z600" i="18" s="1"/>
  <c r="Z601" i="18" s="1"/>
  <c r="Z602" i="18" s="1"/>
  <c r="Z603" i="18" s="1"/>
  <c r="Z604" i="18" s="1"/>
  <c r="Z605" i="18" s="1"/>
  <c r="Z606" i="18" s="1"/>
  <c r="Z607" i="18" s="1"/>
  <c r="Z608" i="18" s="1"/>
  <c r="Z609" i="18" s="1"/>
  <c r="Z610" i="18" s="1"/>
  <c r="Z611" i="18" s="1"/>
  <c r="Z612" i="18" s="1"/>
  <c r="Z613" i="18" s="1"/>
  <c r="Z614" i="18" s="1"/>
  <c r="Z615" i="18" s="1"/>
  <c r="Z616" i="18" s="1"/>
  <c r="Z617" i="18" s="1"/>
  <c r="Z618" i="18" s="1"/>
  <c r="Z619" i="18" s="1"/>
  <c r="Z620" i="18" s="1"/>
  <c r="Z621" i="18" s="1"/>
  <c r="Z622" i="18" s="1"/>
  <c r="Z623" i="18" s="1"/>
  <c r="Z624" i="18" s="1"/>
  <c r="Z625" i="18" s="1"/>
  <c r="Z626" i="18" s="1"/>
  <c r="Z627" i="18" s="1"/>
  <c r="Z628" i="18" s="1"/>
  <c r="Z629" i="18" s="1"/>
  <c r="Z630" i="18" s="1"/>
  <c r="Z631" i="18" s="1"/>
  <c r="Z632" i="18" s="1"/>
  <c r="Z633" i="18" s="1"/>
  <c r="Z634" i="18" s="1"/>
  <c r="Z635" i="18" s="1"/>
  <c r="Z636" i="18" s="1"/>
  <c r="Z637" i="18" s="1"/>
  <c r="Z638" i="18" s="1"/>
  <c r="Z639" i="18" s="1"/>
  <c r="Z640" i="18" s="1"/>
  <c r="Z641" i="18" s="1"/>
  <c r="Z642" i="18" s="1"/>
  <c r="Z643" i="18" s="1"/>
  <c r="Z644" i="18" s="1"/>
  <c r="Z645" i="18" s="1"/>
  <c r="Z646" i="18" s="1"/>
  <c r="Z647" i="18" s="1"/>
  <c r="Z648" i="18" s="1"/>
  <c r="Z649" i="18" s="1"/>
  <c r="Z650" i="18" s="1"/>
  <c r="Z651" i="18" s="1"/>
  <c r="Z652" i="18" s="1"/>
  <c r="Z653" i="18" s="1"/>
  <c r="Z654" i="18" s="1"/>
  <c r="Z655" i="18" s="1"/>
  <c r="Z656" i="18" s="1"/>
  <c r="Z657" i="18" s="1"/>
  <c r="Z658" i="18" s="1"/>
  <c r="Z659" i="18" s="1"/>
  <c r="Z660" i="18" s="1"/>
  <c r="Z661" i="18" s="1"/>
  <c r="Z662" i="18" s="1"/>
  <c r="Z663" i="18" s="1"/>
  <c r="Z664" i="18" s="1"/>
  <c r="Z665" i="18" s="1"/>
  <c r="Z666" i="18" s="1"/>
  <c r="Z667" i="18" s="1"/>
  <c r="Z668" i="18" s="1"/>
  <c r="Z669" i="18" s="1"/>
  <c r="Z670" i="18" s="1"/>
  <c r="Z671" i="18" s="1"/>
  <c r="Z672" i="18" s="1"/>
  <c r="Z673" i="18" s="1"/>
  <c r="Z674" i="18" s="1"/>
  <c r="Z675" i="18" s="1"/>
  <c r="Z676" i="18" s="1"/>
  <c r="Z677" i="18" s="1"/>
  <c r="Z678" i="18" s="1"/>
  <c r="Z679" i="18" s="1"/>
  <c r="Z680" i="18" s="1"/>
  <c r="Z681" i="18" s="1"/>
  <c r="Z682" i="18" s="1"/>
  <c r="Z683" i="18" s="1"/>
  <c r="Z684" i="18" s="1"/>
  <c r="Z685" i="18" s="1"/>
  <c r="Z686" i="18" s="1"/>
  <c r="Z687" i="18" s="1"/>
  <c r="Z688" i="18" s="1"/>
  <c r="Z689" i="18" s="1"/>
  <c r="Z690" i="18" s="1"/>
  <c r="Z691" i="18" s="1"/>
  <c r="Z692" i="18" s="1"/>
  <c r="Z693" i="18" s="1"/>
  <c r="Z694" i="18" s="1"/>
  <c r="Z695" i="18" s="1"/>
  <c r="Z696" i="18" s="1"/>
  <c r="Z697" i="18" s="1"/>
  <c r="Z698" i="18" s="1"/>
  <c r="Z699" i="18" s="1"/>
  <c r="Z700" i="18" s="1"/>
  <c r="Z701" i="18" s="1"/>
  <c r="Z702" i="18" s="1"/>
  <c r="Z703" i="18" s="1"/>
  <c r="Z704" i="18" s="1"/>
  <c r="Z705" i="18" s="1"/>
  <c r="Z706" i="18" s="1"/>
  <c r="Z707" i="18" s="1"/>
  <c r="Z708" i="18" s="1"/>
  <c r="Z709" i="18" s="1"/>
  <c r="Z710" i="18" s="1"/>
  <c r="Z711" i="18" s="1"/>
  <c r="Z712" i="18" s="1"/>
  <c r="Z713" i="18" s="1"/>
  <c r="Z714" i="18" s="1"/>
  <c r="Z715" i="18" s="1"/>
  <c r="Z716" i="18" s="1"/>
  <c r="Z717" i="18" s="1"/>
  <c r="Z718" i="18" s="1"/>
  <c r="Z719" i="18" s="1"/>
  <c r="Z720" i="18" s="1"/>
  <c r="Z721" i="18" s="1"/>
  <c r="Z722" i="18" s="1"/>
  <c r="Z723" i="18" s="1"/>
  <c r="Z724" i="18" s="1"/>
  <c r="Z725" i="18" s="1"/>
  <c r="Z726" i="18" s="1"/>
  <c r="Z727" i="18" s="1"/>
  <c r="Z728" i="18" s="1"/>
  <c r="Z729" i="18" s="1"/>
  <c r="Z730" i="18" s="1"/>
  <c r="Z731" i="18" s="1"/>
  <c r="Z732" i="18" s="1"/>
  <c r="Z733" i="18" s="1"/>
  <c r="Z734" i="18" s="1"/>
  <c r="Z735" i="18" s="1"/>
  <c r="Z736" i="18" s="1"/>
  <c r="Z737" i="18" s="1"/>
  <c r="Z738" i="18" s="1"/>
  <c r="Z739" i="18" s="1"/>
  <c r="Z740" i="18" s="1"/>
  <c r="Z741" i="18" s="1"/>
  <c r="Z742" i="18" s="1"/>
  <c r="Z743" i="18" s="1"/>
  <c r="Z744" i="18" s="1"/>
  <c r="Z745" i="18" s="1"/>
  <c r="Z746" i="18" s="1"/>
  <c r="Z747" i="18" s="1"/>
  <c r="Z748" i="18" s="1"/>
  <c r="Z749" i="18" s="1"/>
  <c r="Z750" i="18" s="1"/>
  <c r="Z751" i="18" s="1"/>
  <c r="Z752" i="18" s="1"/>
  <c r="Z753" i="18" s="1"/>
  <c r="Z754" i="18" s="1"/>
  <c r="Z755" i="18" s="1"/>
  <c r="Z756" i="18" s="1"/>
  <c r="Z757" i="18" s="1"/>
  <c r="Z758" i="18" s="1"/>
  <c r="Z759" i="18" s="1"/>
  <c r="Z760" i="18" s="1"/>
  <c r="Z761" i="18" s="1"/>
  <c r="Z762" i="18" s="1"/>
  <c r="Z763" i="18" s="1"/>
  <c r="Z764" i="18" s="1"/>
  <c r="Z765" i="18" s="1"/>
  <c r="Z766" i="18" s="1"/>
  <c r="Z767" i="18" s="1"/>
  <c r="Z768" i="18" s="1"/>
  <c r="Z769" i="18" s="1"/>
  <c r="Z770" i="18" s="1"/>
  <c r="Z771" i="18" s="1"/>
  <c r="Z772" i="18" s="1"/>
  <c r="Z773" i="18" s="1"/>
  <c r="Z774" i="18" s="1"/>
  <c r="Z775" i="18" s="1"/>
  <c r="Z776" i="18" s="1"/>
  <c r="Z777" i="18" s="1"/>
  <c r="Z778" i="18" s="1"/>
  <c r="Z779" i="18" s="1"/>
  <c r="Z780" i="18" s="1"/>
  <c r="Z781" i="18" s="1"/>
  <c r="Z782" i="18" s="1"/>
  <c r="Z783" i="18" s="1"/>
  <c r="Z784" i="18" s="1"/>
  <c r="Z785" i="18" s="1"/>
  <c r="Z786" i="18" s="1"/>
  <c r="Z787" i="18" s="1"/>
  <c r="Z788" i="18" s="1"/>
  <c r="Z789" i="18" s="1"/>
  <c r="Z790" i="18" s="1"/>
  <c r="Z791" i="18" s="1"/>
  <c r="Z792" i="18" s="1"/>
  <c r="Z793" i="18" s="1"/>
  <c r="Z794" i="18" s="1"/>
  <c r="Z795" i="18" s="1"/>
  <c r="Z796" i="18" s="1"/>
  <c r="Z797" i="18" s="1"/>
  <c r="Z798" i="18" s="1"/>
  <c r="Z799" i="18" s="1"/>
  <c r="Z800" i="18" s="1"/>
  <c r="Z801" i="18" s="1"/>
  <c r="Z802" i="18" s="1"/>
  <c r="Z803" i="18" s="1"/>
  <c r="Z804" i="18" s="1"/>
  <c r="Z805" i="18" s="1"/>
  <c r="Z806" i="18" s="1"/>
  <c r="Z807" i="18" s="1"/>
  <c r="Z808" i="18" s="1"/>
  <c r="Z809" i="18" s="1"/>
  <c r="Z810" i="18" s="1"/>
  <c r="Z811" i="18" s="1"/>
  <c r="Z812" i="18" s="1"/>
  <c r="Z813" i="18" s="1"/>
  <c r="Z814" i="18" s="1"/>
  <c r="Z815" i="18" s="1"/>
  <c r="Z816" i="18" s="1"/>
  <c r="Z817" i="18" s="1"/>
  <c r="Z818" i="18" s="1"/>
  <c r="Z819" i="18" s="1"/>
  <c r="Z820" i="18" s="1"/>
  <c r="Z821" i="18" s="1"/>
  <c r="Z822" i="18" s="1"/>
  <c r="Z823" i="18" s="1"/>
  <c r="Z824" i="18" s="1"/>
  <c r="Z825" i="18" s="1"/>
  <c r="Z826" i="18" s="1"/>
  <c r="Z827" i="18" s="1"/>
  <c r="Z828" i="18" s="1"/>
  <c r="Z829" i="18" s="1"/>
  <c r="Z830" i="18" s="1"/>
  <c r="Z831" i="18" s="1"/>
  <c r="Z832" i="18" s="1"/>
  <c r="Z833" i="18" s="1"/>
  <c r="Z834" i="18" s="1"/>
  <c r="Z835" i="18" s="1"/>
  <c r="Z836" i="18" s="1"/>
  <c r="Z837" i="18" s="1"/>
  <c r="Z838" i="18" s="1"/>
  <c r="Z839" i="18" s="1"/>
  <c r="Z840" i="18" s="1"/>
  <c r="Z841" i="18" s="1"/>
  <c r="Y3" i="18"/>
  <c r="Y4" i="18" s="1"/>
  <c r="Y5" i="18" s="1"/>
  <c r="Y6" i="18" s="1"/>
  <c r="Y7" i="18" s="1"/>
  <c r="Y8" i="18" s="1"/>
  <c r="Y9" i="18" s="1"/>
  <c r="Y10" i="18" s="1"/>
  <c r="Y11" i="18" s="1"/>
  <c r="Y12" i="18" s="1"/>
  <c r="Y13" i="18" s="1"/>
  <c r="Y14" i="18" s="1"/>
  <c r="Y15" i="18" s="1"/>
  <c r="Y16" i="18" s="1"/>
  <c r="Y17" i="18" s="1"/>
  <c r="Y18" i="18" s="1"/>
  <c r="Y19" i="18" s="1"/>
  <c r="Y20" i="18" s="1"/>
  <c r="Y21" i="18" s="1"/>
  <c r="Y22" i="18" s="1"/>
  <c r="Y23" i="18" s="1"/>
  <c r="Y24" i="18" s="1"/>
  <c r="Y25" i="18" s="1"/>
  <c r="Y26" i="18" s="1"/>
  <c r="Y27" i="18" s="1"/>
  <c r="Y28" i="18" s="1"/>
  <c r="Y29" i="18" s="1"/>
  <c r="Y30" i="18" s="1"/>
  <c r="Y31" i="18" s="1"/>
  <c r="Y32" i="18" s="1"/>
  <c r="Y33" i="18" s="1"/>
  <c r="Y34" i="18" s="1"/>
  <c r="Y35" i="18" s="1"/>
  <c r="Y36" i="18" s="1"/>
  <c r="Y37" i="18" s="1"/>
  <c r="Y38" i="18" s="1"/>
  <c r="Y39" i="18" s="1"/>
  <c r="Y40" i="18" s="1"/>
  <c r="Y41" i="18" s="1"/>
  <c r="Y42" i="18" s="1"/>
  <c r="Y43" i="18" s="1"/>
  <c r="Y44" i="18" s="1"/>
  <c r="Y45" i="18" s="1"/>
  <c r="Y46" i="18" s="1"/>
  <c r="Y47" i="18" s="1"/>
  <c r="Y48" i="18" s="1"/>
  <c r="Y49" i="18" s="1"/>
  <c r="Y50" i="18" s="1"/>
  <c r="Y51" i="18" s="1"/>
  <c r="Y52" i="18" s="1"/>
  <c r="Y53" i="18" s="1"/>
  <c r="Y54" i="18" s="1"/>
  <c r="Y55" i="18" s="1"/>
  <c r="Y56" i="18" s="1"/>
  <c r="Y57" i="18" s="1"/>
  <c r="Y58" i="18" s="1"/>
  <c r="Y59" i="18" s="1"/>
  <c r="Y60" i="18" s="1"/>
  <c r="Y61" i="18" s="1"/>
  <c r="Y62" i="18" s="1"/>
  <c r="Y63" i="18" s="1"/>
  <c r="Y64" i="18" s="1"/>
  <c r="Y65" i="18" s="1"/>
  <c r="Y66" i="18" s="1"/>
  <c r="Y67" i="18" s="1"/>
  <c r="Y68" i="18" s="1"/>
  <c r="Y69" i="18" s="1"/>
  <c r="Y70" i="18" s="1"/>
  <c r="Y71" i="18" s="1"/>
  <c r="Y72" i="18" s="1"/>
  <c r="Y73" i="18" s="1"/>
  <c r="Y74" i="18" s="1"/>
  <c r="Y75" i="18" s="1"/>
  <c r="Y76" i="18" s="1"/>
  <c r="Y77" i="18" s="1"/>
  <c r="Y78" i="18" s="1"/>
  <c r="Y79" i="18" s="1"/>
  <c r="Y80" i="18" s="1"/>
  <c r="Y81" i="18" s="1"/>
  <c r="Y82" i="18" s="1"/>
  <c r="Y83" i="18" s="1"/>
  <c r="Y84" i="18" s="1"/>
  <c r="Y85" i="18" s="1"/>
  <c r="Y86" i="18" s="1"/>
  <c r="Y87" i="18" s="1"/>
  <c r="Y88" i="18" s="1"/>
  <c r="Y89" i="18" s="1"/>
  <c r="Y90" i="18" s="1"/>
  <c r="Y91" i="18" s="1"/>
  <c r="Y92" i="18" s="1"/>
  <c r="Y93" i="18" s="1"/>
  <c r="Y94" i="18" s="1"/>
  <c r="Y95" i="18" s="1"/>
  <c r="Y96" i="18" s="1"/>
  <c r="Y97" i="18" s="1"/>
  <c r="Y98" i="18" s="1"/>
  <c r="Y99" i="18" s="1"/>
  <c r="Y100" i="18" s="1"/>
  <c r="Y101" i="18" s="1"/>
  <c r="Y102" i="18" s="1"/>
  <c r="Y103" i="18" s="1"/>
  <c r="Y104" i="18" s="1"/>
  <c r="Y105" i="18" s="1"/>
  <c r="Y106" i="18" s="1"/>
  <c r="Y107" i="18" s="1"/>
  <c r="Y108" i="18" s="1"/>
  <c r="Y109" i="18" s="1"/>
  <c r="Y110" i="18" s="1"/>
  <c r="Y111" i="18" s="1"/>
  <c r="Y112" i="18" s="1"/>
  <c r="Y113" i="18" s="1"/>
  <c r="Y114" i="18" s="1"/>
  <c r="Y115" i="18" s="1"/>
  <c r="Y116" i="18" s="1"/>
  <c r="Y117" i="18" s="1"/>
  <c r="Y118" i="18" s="1"/>
  <c r="Y119" i="18" s="1"/>
  <c r="Y120" i="18" s="1"/>
  <c r="Y121" i="18" s="1"/>
  <c r="Y122" i="18" s="1"/>
  <c r="Y123" i="18" s="1"/>
  <c r="Y124" i="18" s="1"/>
  <c r="Y125" i="18" s="1"/>
  <c r="Y126" i="18" s="1"/>
  <c r="Y127" i="18" s="1"/>
  <c r="Y128" i="18" s="1"/>
  <c r="Y129" i="18" s="1"/>
  <c r="Y130" i="18" s="1"/>
  <c r="Y131" i="18" s="1"/>
  <c r="Y132" i="18" s="1"/>
  <c r="Y133" i="18" s="1"/>
  <c r="Y134" i="18" s="1"/>
  <c r="Y135" i="18" s="1"/>
  <c r="Y136" i="18" s="1"/>
  <c r="Y137" i="18" s="1"/>
  <c r="Y138" i="18" s="1"/>
  <c r="Y139" i="18" s="1"/>
  <c r="Y140" i="18" s="1"/>
  <c r="Y141" i="18" s="1"/>
  <c r="Y142" i="18" s="1"/>
  <c r="Y143" i="18" s="1"/>
  <c r="Y144" i="18" s="1"/>
  <c r="Y145" i="18" s="1"/>
  <c r="Y146" i="18" s="1"/>
  <c r="Y147" i="18" s="1"/>
  <c r="Y148" i="18" s="1"/>
  <c r="Y149" i="18" s="1"/>
  <c r="Y150" i="18" s="1"/>
  <c r="Y151" i="18" s="1"/>
  <c r="Y152" i="18" s="1"/>
  <c r="Y153" i="18" s="1"/>
  <c r="Y154" i="18" s="1"/>
  <c r="Y155" i="18" s="1"/>
  <c r="Y156" i="18" s="1"/>
  <c r="Y157" i="18" s="1"/>
  <c r="Y158" i="18" s="1"/>
  <c r="Y159" i="18" s="1"/>
  <c r="Y160" i="18" s="1"/>
  <c r="Y161" i="18" s="1"/>
  <c r="Y162" i="18" s="1"/>
  <c r="Y163" i="18" s="1"/>
  <c r="Y164" i="18" s="1"/>
  <c r="Y165" i="18" s="1"/>
  <c r="Y166" i="18" s="1"/>
  <c r="Y167" i="18" s="1"/>
  <c r="Y168" i="18" s="1"/>
  <c r="Y169" i="18" s="1"/>
  <c r="Y170" i="18" s="1"/>
  <c r="Y171" i="18" s="1"/>
  <c r="Y172" i="18" s="1"/>
  <c r="Y173" i="18" s="1"/>
  <c r="Y174" i="18" s="1"/>
  <c r="Y175" i="18" s="1"/>
  <c r="Y176" i="18" s="1"/>
  <c r="Y177" i="18" s="1"/>
  <c r="Y178" i="18" s="1"/>
  <c r="Y179" i="18" s="1"/>
  <c r="Y180" i="18" s="1"/>
  <c r="Y181" i="18" s="1"/>
  <c r="Y182" i="18" s="1"/>
  <c r="Y183" i="18" s="1"/>
  <c r="Y184" i="18" s="1"/>
  <c r="Y185" i="18" s="1"/>
  <c r="Y186" i="18" s="1"/>
  <c r="Y187" i="18" s="1"/>
  <c r="Y188" i="18" s="1"/>
  <c r="Y189" i="18" s="1"/>
  <c r="Y190" i="18" s="1"/>
  <c r="Y191" i="18" s="1"/>
  <c r="Y192" i="18" s="1"/>
  <c r="Y193" i="18" s="1"/>
  <c r="Y194" i="18" s="1"/>
  <c r="Y195" i="18" s="1"/>
  <c r="Y196" i="18" s="1"/>
  <c r="Y197" i="18" s="1"/>
  <c r="Y198" i="18" s="1"/>
  <c r="Y199" i="18" s="1"/>
  <c r="Y200" i="18" s="1"/>
  <c r="Y201" i="18" s="1"/>
  <c r="Y202" i="18" s="1"/>
  <c r="Y203" i="18" s="1"/>
  <c r="Y204" i="18" s="1"/>
  <c r="Y205" i="18" s="1"/>
  <c r="Y206" i="18" s="1"/>
  <c r="Y207" i="18" s="1"/>
  <c r="Y208" i="18" s="1"/>
  <c r="Y209" i="18" s="1"/>
  <c r="Y210" i="18" s="1"/>
  <c r="Y211" i="18" s="1"/>
  <c r="Y212" i="18" s="1"/>
  <c r="Y213" i="18" s="1"/>
  <c r="Y214" i="18" s="1"/>
  <c r="Y215" i="18" s="1"/>
  <c r="Y216" i="18" s="1"/>
  <c r="Y217" i="18" s="1"/>
  <c r="Y218" i="18" s="1"/>
  <c r="Y219" i="18" s="1"/>
  <c r="Y220" i="18" s="1"/>
  <c r="Y221" i="18" s="1"/>
  <c r="Y222" i="18" s="1"/>
  <c r="Y223" i="18" s="1"/>
  <c r="Y224" i="18" s="1"/>
  <c r="Y225" i="18" s="1"/>
  <c r="Y226" i="18" s="1"/>
  <c r="Y227" i="18" s="1"/>
  <c r="Y228" i="18" s="1"/>
  <c r="Y229" i="18" s="1"/>
  <c r="Y230" i="18" s="1"/>
  <c r="Y231" i="18" s="1"/>
  <c r="Y232" i="18" s="1"/>
  <c r="Y233" i="18" s="1"/>
  <c r="Y234" i="18" s="1"/>
  <c r="Y235" i="18" s="1"/>
  <c r="Y236" i="18" s="1"/>
  <c r="Y237" i="18" s="1"/>
  <c r="Y238" i="18" s="1"/>
  <c r="Y239" i="18" s="1"/>
  <c r="Y240" i="18" s="1"/>
  <c r="Y241" i="18" s="1"/>
  <c r="Y242" i="18" s="1"/>
  <c r="Y243" i="18" s="1"/>
  <c r="Y244" i="18" s="1"/>
  <c r="Y245" i="18" s="1"/>
  <c r="Y246" i="18" s="1"/>
  <c r="Y247" i="18" s="1"/>
  <c r="Y248" i="18" s="1"/>
  <c r="Y249" i="18" s="1"/>
  <c r="Y250" i="18" s="1"/>
  <c r="Y251" i="18" s="1"/>
  <c r="Y252" i="18" s="1"/>
  <c r="Y253" i="18" s="1"/>
  <c r="Y254" i="18" s="1"/>
  <c r="Y255" i="18" s="1"/>
  <c r="Y256" i="18" s="1"/>
  <c r="Y257" i="18" s="1"/>
  <c r="Y258" i="18" s="1"/>
  <c r="Y259" i="18" s="1"/>
  <c r="Y260" i="18" s="1"/>
  <c r="Y261" i="18" s="1"/>
  <c r="Y262" i="18" s="1"/>
  <c r="Y263" i="18" s="1"/>
  <c r="Y264" i="18" s="1"/>
  <c r="Y265" i="18" s="1"/>
  <c r="Y266" i="18" s="1"/>
  <c r="Y267" i="18" s="1"/>
  <c r="Y268" i="18" s="1"/>
  <c r="Y269" i="18" s="1"/>
  <c r="Y270" i="18" s="1"/>
  <c r="Y271" i="18" s="1"/>
  <c r="Y272" i="18" s="1"/>
  <c r="Y273" i="18" s="1"/>
  <c r="Y274" i="18" s="1"/>
  <c r="Y275" i="18" s="1"/>
  <c r="Y276" i="18" s="1"/>
  <c r="Y277" i="18" s="1"/>
  <c r="Y278" i="18" s="1"/>
  <c r="Y279" i="18" s="1"/>
  <c r="Y280" i="18" s="1"/>
  <c r="Y281" i="18" s="1"/>
  <c r="Y282" i="18" s="1"/>
  <c r="Y283" i="18" s="1"/>
  <c r="Y284" i="18" s="1"/>
  <c r="Y285" i="18" s="1"/>
  <c r="Y286" i="18" s="1"/>
  <c r="Y287" i="18" s="1"/>
  <c r="Y288" i="18" s="1"/>
  <c r="Y289" i="18" s="1"/>
  <c r="Y290" i="18" s="1"/>
  <c r="Y291" i="18" s="1"/>
  <c r="Y292" i="18" s="1"/>
  <c r="Y293" i="18" s="1"/>
  <c r="Y294" i="18" s="1"/>
  <c r="Y295" i="18" s="1"/>
  <c r="Y296" i="18" s="1"/>
  <c r="Y297" i="18" s="1"/>
  <c r="Y298" i="18" s="1"/>
  <c r="Y299" i="18" s="1"/>
  <c r="Y300" i="18" s="1"/>
  <c r="Y301" i="18" s="1"/>
  <c r="Y302" i="18" s="1"/>
  <c r="Y303" i="18" s="1"/>
  <c r="Y304" i="18" s="1"/>
  <c r="Y305" i="18" s="1"/>
  <c r="Y306" i="18" s="1"/>
  <c r="Y307" i="18" s="1"/>
  <c r="Y308" i="18" s="1"/>
  <c r="Y309" i="18" s="1"/>
  <c r="Y310" i="18" s="1"/>
  <c r="Y311" i="18" s="1"/>
  <c r="Y312" i="18" s="1"/>
  <c r="Y313" i="18" s="1"/>
  <c r="Y314" i="18" s="1"/>
  <c r="Y315" i="18" s="1"/>
  <c r="Y316" i="18" s="1"/>
  <c r="Y317" i="18" s="1"/>
  <c r="Y318" i="18" s="1"/>
  <c r="Y319" i="18" s="1"/>
  <c r="Y320" i="18" s="1"/>
  <c r="Y321" i="18" s="1"/>
  <c r="Y322" i="18" s="1"/>
  <c r="Y323" i="18" s="1"/>
  <c r="Y324" i="18" s="1"/>
  <c r="Y325" i="18" s="1"/>
  <c r="Y326" i="18" s="1"/>
  <c r="Y327" i="18" s="1"/>
  <c r="Y328" i="18" s="1"/>
  <c r="Y329" i="18" s="1"/>
  <c r="Y330" i="18" s="1"/>
  <c r="Y331" i="18" s="1"/>
  <c r="Y332" i="18" s="1"/>
  <c r="Y333" i="18" s="1"/>
  <c r="Y334" i="18" s="1"/>
  <c r="Y335" i="18" s="1"/>
  <c r="Y336" i="18" s="1"/>
  <c r="Y337" i="18" s="1"/>
  <c r="Y338" i="18" s="1"/>
  <c r="Y339" i="18" s="1"/>
  <c r="Y340" i="18" s="1"/>
  <c r="Y341" i="18" s="1"/>
  <c r="Y342" i="18" s="1"/>
  <c r="Y343" i="18" s="1"/>
  <c r="Y344" i="18" s="1"/>
  <c r="Y345" i="18" s="1"/>
  <c r="Y346" i="18" s="1"/>
  <c r="Y347" i="18" s="1"/>
  <c r="Y348" i="18" s="1"/>
  <c r="Y349" i="18" s="1"/>
  <c r="Y350" i="18" s="1"/>
  <c r="Y351" i="18" s="1"/>
  <c r="Y352" i="18" s="1"/>
  <c r="Y353" i="18" s="1"/>
  <c r="Y354" i="18" s="1"/>
  <c r="Y355" i="18" s="1"/>
  <c r="Y356" i="18" s="1"/>
  <c r="Y357" i="18" s="1"/>
  <c r="Y358" i="18" s="1"/>
  <c r="Y359" i="18" s="1"/>
  <c r="Y360" i="18" s="1"/>
  <c r="Y361" i="18" s="1"/>
  <c r="Y362" i="18" s="1"/>
  <c r="Y363" i="18" s="1"/>
  <c r="Y364" i="18" s="1"/>
  <c r="Y365" i="18" s="1"/>
  <c r="Y366" i="18" s="1"/>
  <c r="Y367" i="18" s="1"/>
  <c r="Y368" i="18" s="1"/>
  <c r="Y369" i="18" s="1"/>
  <c r="Y370" i="18" s="1"/>
  <c r="Y371" i="18" s="1"/>
  <c r="Y372" i="18" s="1"/>
  <c r="Y373" i="18" s="1"/>
  <c r="Y374" i="18" s="1"/>
  <c r="Y375" i="18" s="1"/>
  <c r="Y376" i="18" s="1"/>
  <c r="Y377" i="18" s="1"/>
  <c r="Y378" i="18" s="1"/>
  <c r="Y379" i="18" s="1"/>
  <c r="Y380" i="18" s="1"/>
  <c r="Y381" i="18" s="1"/>
  <c r="Y382" i="18" s="1"/>
  <c r="Y383" i="18" s="1"/>
  <c r="Y384" i="18" s="1"/>
  <c r="Y385" i="18" s="1"/>
  <c r="Y386" i="18" s="1"/>
  <c r="Y387" i="18" s="1"/>
  <c r="Y388" i="18" s="1"/>
  <c r="Y389" i="18" s="1"/>
  <c r="Y390" i="18" s="1"/>
  <c r="Y391" i="18" s="1"/>
  <c r="Y392" i="18" s="1"/>
  <c r="Y393" i="18" s="1"/>
  <c r="Y394" i="18" s="1"/>
  <c r="Y395" i="18" s="1"/>
  <c r="Y396" i="18" s="1"/>
  <c r="Y397" i="18" s="1"/>
  <c r="Y398" i="18" s="1"/>
  <c r="Y399" i="18" s="1"/>
  <c r="Y400" i="18" s="1"/>
  <c r="Y401" i="18" s="1"/>
  <c r="Y402" i="18" s="1"/>
  <c r="Y403" i="18" s="1"/>
  <c r="Y404" i="18" s="1"/>
  <c r="Y405" i="18" s="1"/>
  <c r="Y406" i="18" s="1"/>
  <c r="Y407" i="18" s="1"/>
  <c r="Y408" i="18" s="1"/>
  <c r="Y409" i="18" s="1"/>
  <c r="Y410" i="18" s="1"/>
  <c r="Y411" i="18" s="1"/>
  <c r="Y412" i="18" s="1"/>
  <c r="Y413" i="18" s="1"/>
  <c r="Y414" i="18" s="1"/>
  <c r="Y415" i="18" s="1"/>
  <c r="Y416" i="18" s="1"/>
  <c r="Y417" i="18" s="1"/>
  <c r="Y418" i="18" s="1"/>
  <c r="Y419" i="18" s="1"/>
  <c r="Y420" i="18" s="1"/>
  <c r="Y421" i="18" s="1"/>
  <c r="Y422" i="18" s="1"/>
  <c r="Y423" i="18" s="1"/>
  <c r="Y424" i="18" s="1"/>
  <c r="Y425" i="18" s="1"/>
  <c r="Y426" i="18" s="1"/>
  <c r="Y427" i="18" s="1"/>
  <c r="Y428" i="18" s="1"/>
  <c r="Y429" i="18" s="1"/>
  <c r="Y430" i="18" s="1"/>
  <c r="Y431" i="18" s="1"/>
  <c r="Y432" i="18" s="1"/>
  <c r="Y433" i="18" s="1"/>
  <c r="Y434" i="18" s="1"/>
  <c r="Y435" i="18" s="1"/>
  <c r="Y436" i="18" s="1"/>
  <c r="Y437" i="18" s="1"/>
  <c r="Y438" i="18" s="1"/>
  <c r="Y439" i="18" s="1"/>
  <c r="Y440" i="18" s="1"/>
  <c r="Y441" i="18" s="1"/>
  <c r="Y442" i="18" s="1"/>
  <c r="Y443" i="18" s="1"/>
  <c r="Y444" i="18" s="1"/>
  <c r="Y445" i="18" s="1"/>
  <c r="Y446" i="18" s="1"/>
  <c r="Y447" i="18" s="1"/>
  <c r="Y448" i="18" s="1"/>
  <c r="Y449" i="18" s="1"/>
  <c r="Y450" i="18" s="1"/>
  <c r="Y451" i="18" s="1"/>
  <c r="Y452" i="18" s="1"/>
  <c r="Y453" i="18" s="1"/>
  <c r="Y454" i="18" s="1"/>
  <c r="Y455" i="18" s="1"/>
  <c r="Y456" i="18" s="1"/>
  <c r="Y457" i="18" s="1"/>
  <c r="Y458" i="18" s="1"/>
  <c r="Y459" i="18" s="1"/>
  <c r="Y460" i="18" s="1"/>
  <c r="Y461" i="18" s="1"/>
  <c r="Y462" i="18" s="1"/>
  <c r="Y463" i="18" s="1"/>
  <c r="Y464" i="18" s="1"/>
  <c r="Y465" i="18" s="1"/>
  <c r="Y466" i="18" s="1"/>
  <c r="Y467" i="18" s="1"/>
  <c r="Y468" i="18" s="1"/>
  <c r="Y469" i="18" s="1"/>
  <c r="Y470" i="18" s="1"/>
  <c r="Y471" i="18" s="1"/>
  <c r="Y472" i="18" s="1"/>
  <c r="Y473" i="18" s="1"/>
  <c r="Y474" i="18" s="1"/>
  <c r="Y475" i="18" s="1"/>
  <c r="Y476" i="18" s="1"/>
  <c r="Y477" i="18" s="1"/>
  <c r="Y478" i="18" s="1"/>
  <c r="Y479" i="18" s="1"/>
  <c r="Y480" i="18" s="1"/>
  <c r="Y481" i="18" s="1"/>
  <c r="Y482" i="18" s="1"/>
  <c r="Y483" i="18" s="1"/>
  <c r="Y484" i="18" s="1"/>
  <c r="Y485" i="18" s="1"/>
  <c r="Y486" i="18" s="1"/>
  <c r="Y487" i="18" s="1"/>
  <c r="Y488" i="18" s="1"/>
  <c r="Y489" i="18" s="1"/>
  <c r="Y490" i="18" s="1"/>
  <c r="Y491" i="18" s="1"/>
  <c r="Y492" i="18" s="1"/>
  <c r="Y493" i="18" s="1"/>
  <c r="Y494" i="18" s="1"/>
  <c r="Y495" i="18" s="1"/>
  <c r="Y496" i="18" s="1"/>
  <c r="Y497" i="18" s="1"/>
  <c r="Y498" i="18" s="1"/>
  <c r="Y499" i="18" s="1"/>
  <c r="Y500" i="18" s="1"/>
  <c r="Y501" i="18" s="1"/>
  <c r="Y502" i="18" s="1"/>
  <c r="Y503" i="18" s="1"/>
  <c r="Y504" i="18" s="1"/>
  <c r="Y505" i="18" s="1"/>
  <c r="Y506" i="18" s="1"/>
  <c r="Y507" i="18" s="1"/>
  <c r="Y508" i="18" s="1"/>
  <c r="Y509" i="18" s="1"/>
  <c r="Y510" i="18" s="1"/>
  <c r="Y511" i="18" s="1"/>
  <c r="Y512" i="18" s="1"/>
  <c r="Y513" i="18" s="1"/>
  <c r="Y514" i="18" s="1"/>
  <c r="Y515" i="18" s="1"/>
  <c r="Y516" i="18" s="1"/>
  <c r="Y517" i="18" s="1"/>
  <c r="Y518" i="18" s="1"/>
  <c r="Y519" i="18" s="1"/>
  <c r="Y520" i="18" s="1"/>
  <c r="Y521" i="18" s="1"/>
  <c r="Y522" i="18" s="1"/>
  <c r="Y523" i="18" s="1"/>
  <c r="Y524" i="18" s="1"/>
  <c r="Y525" i="18" s="1"/>
  <c r="Y526" i="18" s="1"/>
  <c r="Y527" i="18" s="1"/>
  <c r="Y528" i="18" s="1"/>
  <c r="Y529" i="18" s="1"/>
  <c r="Y530" i="18" s="1"/>
  <c r="Y531" i="18" s="1"/>
  <c r="Y532" i="18" s="1"/>
  <c r="Y533" i="18" s="1"/>
  <c r="Y534" i="18" s="1"/>
  <c r="Y535" i="18" s="1"/>
  <c r="Y536" i="18" s="1"/>
  <c r="Y537" i="18" s="1"/>
  <c r="Y538" i="18" s="1"/>
  <c r="Y539" i="18" s="1"/>
  <c r="Y540" i="18" s="1"/>
  <c r="Y541" i="18" s="1"/>
  <c r="Y542" i="18" s="1"/>
  <c r="Y543" i="18" s="1"/>
  <c r="Y544" i="18" s="1"/>
  <c r="Y545" i="18" s="1"/>
  <c r="Y546" i="18" s="1"/>
  <c r="Y547" i="18" s="1"/>
  <c r="Y548" i="18" s="1"/>
  <c r="Y549" i="18" s="1"/>
  <c r="Y550" i="18" s="1"/>
  <c r="Y551" i="18" s="1"/>
  <c r="Y552" i="18" s="1"/>
  <c r="Y553" i="18" s="1"/>
  <c r="Y554" i="18" s="1"/>
  <c r="Y555" i="18" s="1"/>
  <c r="Y556" i="18" s="1"/>
  <c r="Y557" i="18" s="1"/>
  <c r="Y558" i="18" s="1"/>
  <c r="Y559" i="18" s="1"/>
  <c r="Y560" i="18" s="1"/>
  <c r="Y561" i="18" s="1"/>
  <c r="Y562" i="18" s="1"/>
  <c r="Y563" i="18" s="1"/>
  <c r="Y564" i="18" s="1"/>
  <c r="Y565" i="18" s="1"/>
  <c r="Y566" i="18" s="1"/>
  <c r="Y567" i="18" s="1"/>
  <c r="Y568" i="18" s="1"/>
  <c r="Y569" i="18" s="1"/>
  <c r="Y570" i="18" s="1"/>
  <c r="Y571" i="18" s="1"/>
  <c r="Y572" i="18" s="1"/>
  <c r="Y573" i="18" s="1"/>
  <c r="Y574" i="18" s="1"/>
  <c r="Y575" i="18" s="1"/>
  <c r="Y576" i="18" s="1"/>
  <c r="Y577" i="18" s="1"/>
  <c r="Y578" i="18" s="1"/>
  <c r="Y579" i="18" s="1"/>
  <c r="Y580" i="18" s="1"/>
  <c r="Y581" i="18" s="1"/>
  <c r="Y582" i="18" s="1"/>
  <c r="Y583" i="18" s="1"/>
  <c r="Y584" i="18" s="1"/>
  <c r="Y585" i="18" s="1"/>
  <c r="Y586" i="18" s="1"/>
  <c r="Y587" i="18" s="1"/>
  <c r="Y588" i="18" s="1"/>
  <c r="Y589" i="18" s="1"/>
  <c r="Y590" i="18" s="1"/>
  <c r="Y591" i="18" s="1"/>
  <c r="Y592" i="18" s="1"/>
  <c r="Y593" i="18" s="1"/>
  <c r="Y594" i="18" s="1"/>
  <c r="Y595" i="18" s="1"/>
  <c r="Y596" i="18" s="1"/>
  <c r="Y597" i="18" s="1"/>
  <c r="Y598" i="18" s="1"/>
  <c r="Y599" i="18" s="1"/>
  <c r="Y600" i="18" s="1"/>
  <c r="Y601" i="18" s="1"/>
  <c r="Y602" i="18" s="1"/>
  <c r="Y603" i="18" s="1"/>
  <c r="Y604" i="18" s="1"/>
  <c r="Y605" i="18" s="1"/>
  <c r="Y606" i="18" s="1"/>
  <c r="Y607" i="18" s="1"/>
  <c r="Y608" i="18" s="1"/>
  <c r="Y609" i="18" s="1"/>
  <c r="Y610" i="18" s="1"/>
  <c r="Y611" i="18" s="1"/>
  <c r="Y612" i="18" s="1"/>
  <c r="Y613" i="18" s="1"/>
  <c r="Y614" i="18" s="1"/>
  <c r="Y615" i="18" s="1"/>
  <c r="Y616" i="18" s="1"/>
  <c r="Y617" i="18" s="1"/>
  <c r="Y618" i="18" s="1"/>
  <c r="Y619" i="18" s="1"/>
  <c r="Y620" i="18" s="1"/>
  <c r="Y621" i="18" s="1"/>
  <c r="Y622" i="18" s="1"/>
  <c r="Y623" i="18" s="1"/>
  <c r="Y624" i="18" s="1"/>
  <c r="Y625" i="18" s="1"/>
  <c r="Y626" i="18" s="1"/>
  <c r="Y627" i="18" s="1"/>
  <c r="Y628" i="18" s="1"/>
  <c r="Y629" i="18" s="1"/>
  <c r="Y630" i="18" s="1"/>
  <c r="Y631" i="18" s="1"/>
  <c r="Y632" i="18" s="1"/>
  <c r="Y633" i="18" s="1"/>
  <c r="Y634" i="18" s="1"/>
  <c r="Y635" i="18" s="1"/>
  <c r="Y636" i="18" s="1"/>
  <c r="Y637" i="18" s="1"/>
  <c r="Y638" i="18" s="1"/>
  <c r="Y639" i="18" s="1"/>
  <c r="Y640" i="18" s="1"/>
  <c r="Y641" i="18" s="1"/>
  <c r="Y642" i="18" s="1"/>
  <c r="Y643" i="18" s="1"/>
  <c r="Y644" i="18" s="1"/>
  <c r="Y645" i="18" s="1"/>
  <c r="Y646" i="18" s="1"/>
  <c r="Y647" i="18" s="1"/>
  <c r="Y648" i="18" s="1"/>
  <c r="Y649" i="18" s="1"/>
  <c r="Y650" i="18" s="1"/>
  <c r="Y651" i="18" s="1"/>
  <c r="Y652" i="18" s="1"/>
  <c r="Y653" i="18" s="1"/>
  <c r="Y654" i="18" s="1"/>
  <c r="Y655" i="18" s="1"/>
  <c r="Y656" i="18" s="1"/>
  <c r="Y657" i="18" s="1"/>
  <c r="Y658" i="18" s="1"/>
  <c r="Y659" i="18" s="1"/>
  <c r="Y660" i="18" s="1"/>
  <c r="Y661" i="18" s="1"/>
  <c r="Y662" i="18" s="1"/>
  <c r="Y663" i="18" s="1"/>
  <c r="Y664" i="18" s="1"/>
  <c r="Y665" i="18" s="1"/>
  <c r="Y666" i="18" s="1"/>
  <c r="Y667" i="18" s="1"/>
  <c r="Y668" i="18" s="1"/>
  <c r="Y669" i="18" s="1"/>
  <c r="Y670" i="18" s="1"/>
  <c r="Y671" i="18" s="1"/>
  <c r="Y672" i="18" s="1"/>
  <c r="Y673" i="18" s="1"/>
  <c r="Y674" i="18" s="1"/>
  <c r="Y675" i="18" s="1"/>
  <c r="Y676" i="18" s="1"/>
  <c r="Y677" i="18" s="1"/>
  <c r="Y678" i="18" s="1"/>
  <c r="Y679" i="18" s="1"/>
  <c r="Y680" i="18" s="1"/>
  <c r="Y681" i="18" s="1"/>
  <c r="Y682" i="18" s="1"/>
  <c r="Y683" i="18" s="1"/>
  <c r="Y684" i="18" s="1"/>
  <c r="Y685" i="18" s="1"/>
  <c r="Y686" i="18" s="1"/>
  <c r="Y687" i="18" s="1"/>
  <c r="Y688" i="18" s="1"/>
  <c r="Y689" i="18" s="1"/>
  <c r="Y690" i="18" s="1"/>
  <c r="Y691" i="18" s="1"/>
  <c r="Y692" i="18" s="1"/>
  <c r="Y693" i="18" s="1"/>
  <c r="Y694" i="18" s="1"/>
  <c r="Y695" i="18" s="1"/>
  <c r="Y696" i="18" s="1"/>
  <c r="Y697" i="18" s="1"/>
  <c r="Y698" i="18" s="1"/>
  <c r="Y699" i="18" s="1"/>
  <c r="Y700" i="18" s="1"/>
  <c r="Y701" i="18" s="1"/>
  <c r="Y702" i="18" s="1"/>
  <c r="Y703" i="18" s="1"/>
  <c r="Y704" i="18" s="1"/>
  <c r="Y705" i="18" s="1"/>
  <c r="Y706" i="18" s="1"/>
  <c r="Y707" i="18" s="1"/>
  <c r="Y708" i="18" s="1"/>
  <c r="Y709" i="18" s="1"/>
  <c r="Y710" i="18" s="1"/>
  <c r="Y711" i="18" s="1"/>
  <c r="Y712" i="18" s="1"/>
  <c r="Y713" i="18" s="1"/>
  <c r="Y714" i="18" s="1"/>
  <c r="Y715" i="18" s="1"/>
  <c r="Y716" i="18" s="1"/>
  <c r="Y717" i="18" s="1"/>
  <c r="Y718" i="18" s="1"/>
  <c r="Y719" i="18" s="1"/>
  <c r="Y720" i="18" s="1"/>
  <c r="Y721" i="18" s="1"/>
  <c r="Y722" i="18" s="1"/>
  <c r="Y723" i="18" s="1"/>
  <c r="Y724" i="18" s="1"/>
  <c r="Y725" i="18" s="1"/>
  <c r="Y726" i="18" s="1"/>
  <c r="Y727" i="18" s="1"/>
  <c r="Y728" i="18" s="1"/>
  <c r="Y729" i="18" s="1"/>
  <c r="Y730" i="18" s="1"/>
  <c r="Y731" i="18" s="1"/>
  <c r="Y732" i="18" s="1"/>
  <c r="Y733" i="18" s="1"/>
  <c r="Y734" i="18" s="1"/>
  <c r="Y735" i="18" s="1"/>
  <c r="Y736" i="18" s="1"/>
  <c r="Y737" i="18" s="1"/>
  <c r="Y738" i="18" s="1"/>
  <c r="Y739" i="18" s="1"/>
  <c r="Y740" i="18" s="1"/>
  <c r="Y741" i="18" s="1"/>
  <c r="Y742" i="18" s="1"/>
  <c r="Y743" i="18" s="1"/>
  <c r="Y744" i="18" s="1"/>
  <c r="Y745" i="18" s="1"/>
  <c r="Y746" i="18" s="1"/>
  <c r="Y747" i="18" s="1"/>
  <c r="Y748" i="18" s="1"/>
  <c r="Y749" i="18" s="1"/>
  <c r="Y750" i="18" s="1"/>
  <c r="Y751" i="18" s="1"/>
  <c r="Y752" i="18" s="1"/>
  <c r="Y753" i="18" s="1"/>
  <c r="Y754" i="18" s="1"/>
  <c r="Y755" i="18" s="1"/>
  <c r="Y756" i="18" s="1"/>
  <c r="Y757" i="18" s="1"/>
  <c r="Y758" i="18" s="1"/>
  <c r="Y759" i="18" s="1"/>
  <c r="Y760" i="18" s="1"/>
  <c r="Y761" i="18" s="1"/>
  <c r="Y762" i="18" s="1"/>
  <c r="Y763" i="18" s="1"/>
  <c r="Y764" i="18" s="1"/>
  <c r="Y765" i="18" s="1"/>
  <c r="Y766" i="18" s="1"/>
  <c r="Y767" i="18" s="1"/>
  <c r="Y768" i="18" s="1"/>
  <c r="Y769" i="18" s="1"/>
  <c r="Y770" i="18" s="1"/>
  <c r="Y771" i="18" s="1"/>
  <c r="Y772" i="18" s="1"/>
  <c r="Y773" i="18" s="1"/>
  <c r="Y774" i="18" s="1"/>
  <c r="Y775" i="18" s="1"/>
  <c r="Y776" i="18" s="1"/>
  <c r="Y777" i="18" s="1"/>
  <c r="Y778" i="18" s="1"/>
  <c r="Y779" i="18" s="1"/>
  <c r="Y780" i="18" s="1"/>
  <c r="Y781" i="18" s="1"/>
  <c r="Y782" i="18" s="1"/>
  <c r="Y783" i="18" s="1"/>
  <c r="Y784" i="18" s="1"/>
  <c r="Y785" i="18" s="1"/>
  <c r="Y786" i="18" s="1"/>
  <c r="Y787" i="18" s="1"/>
  <c r="Y788" i="18" s="1"/>
  <c r="Y789" i="18" s="1"/>
  <c r="Y790" i="18" s="1"/>
  <c r="Y791" i="18" s="1"/>
  <c r="Y792" i="18" s="1"/>
  <c r="Y793" i="18" s="1"/>
  <c r="Y794" i="18" s="1"/>
  <c r="Y795" i="18" s="1"/>
  <c r="Y796" i="18" s="1"/>
  <c r="Y797" i="18" s="1"/>
  <c r="Y798" i="18" s="1"/>
  <c r="Y799" i="18" s="1"/>
  <c r="Y800" i="18" s="1"/>
  <c r="Y801" i="18" s="1"/>
  <c r="Y802" i="18" s="1"/>
  <c r="Y803" i="18" s="1"/>
  <c r="Y804" i="18" s="1"/>
  <c r="Y805" i="18" s="1"/>
  <c r="Y806" i="18" s="1"/>
  <c r="Y807" i="18" s="1"/>
  <c r="Y808" i="18" s="1"/>
  <c r="Y809" i="18" s="1"/>
  <c r="Y810" i="18" s="1"/>
  <c r="Y811" i="18" s="1"/>
  <c r="Y812" i="18" s="1"/>
  <c r="Y813" i="18" s="1"/>
  <c r="Y814" i="18" s="1"/>
  <c r="Y815" i="18" s="1"/>
  <c r="Y816" i="18" s="1"/>
  <c r="Y817" i="18" s="1"/>
  <c r="Y818" i="18" s="1"/>
  <c r="Y819" i="18" s="1"/>
  <c r="Y820" i="18" s="1"/>
  <c r="Y821" i="18" s="1"/>
  <c r="Y822" i="18" s="1"/>
  <c r="Y823" i="18" s="1"/>
  <c r="Y824" i="18" s="1"/>
  <c r="Y825" i="18" s="1"/>
  <c r="Y826" i="18" s="1"/>
  <c r="Y827" i="18" s="1"/>
  <c r="Y828" i="18" s="1"/>
  <c r="Y829" i="18" s="1"/>
  <c r="Y830" i="18" s="1"/>
  <c r="Y831" i="18" s="1"/>
  <c r="Y832" i="18" s="1"/>
  <c r="Y833" i="18" s="1"/>
  <c r="Y834" i="18" s="1"/>
  <c r="Y835" i="18" s="1"/>
  <c r="Y836" i="18" s="1"/>
  <c r="Y837" i="18" s="1"/>
  <c r="Y838" i="18" s="1"/>
  <c r="Y839" i="18" s="1"/>
  <c r="Y840" i="18" s="1"/>
  <c r="Y841" i="18" s="1"/>
  <c r="X3" i="18"/>
  <c r="X4" i="18" s="1"/>
  <c r="X5" i="18" s="1"/>
  <c r="X6" i="18" s="1"/>
  <c r="X7" i="18" s="1"/>
  <c r="X8" i="18" s="1"/>
  <c r="X9" i="18" s="1"/>
  <c r="X10" i="18" s="1"/>
  <c r="X11" i="18" s="1"/>
  <c r="X12" i="18" s="1"/>
  <c r="X13" i="18" s="1"/>
  <c r="X14" i="18" s="1"/>
  <c r="X15" i="18" s="1"/>
  <c r="X16" i="18" s="1"/>
  <c r="X17" i="18" s="1"/>
  <c r="X18" i="18" s="1"/>
  <c r="X19" i="18" s="1"/>
  <c r="X20" i="18" s="1"/>
  <c r="X21" i="18" s="1"/>
  <c r="X22" i="18" s="1"/>
  <c r="X23" i="18" s="1"/>
  <c r="X24" i="18" s="1"/>
  <c r="X25" i="18" s="1"/>
  <c r="X26" i="18" s="1"/>
  <c r="X27" i="18" s="1"/>
  <c r="X28" i="18" s="1"/>
  <c r="X29" i="18" s="1"/>
  <c r="X30" i="18" s="1"/>
  <c r="X31" i="18" s="1"/>
  <c r="X32" i="18" s="1"/>
  <c r="X33" i="18" s="1"/>
  <c r="X34" i="18" s="1"/>
  <c r="X35" i="18" s="1"/>
  <c r="X36" i="18" s="1"/>
  <c r="X37" i="18" s="1"/>
  <c r="X38" i="18" s="1"/>
  <c r="X39" i="18" s="1"/>
  <c r="X40" i="18" s="1"/>
  <c r="X41" i="18" s="1"/>
  <c r="X42" i="18" s="1"/>
  <c r="X43" i="18" s="1"/>
  <c r="X44" i="18" s="1"/>
  <c r="X45" i="18" s="1"/>
  <c r="X46" i="18" s="1"/>
  <c r="X47" i="18" s="1"/>
  <c r="X48" i="18" s="1"/>
  <c r="X49" i="18" s="1"/>
  <c r="X50" i="18" s="1"/>
  <c r="X51" i="18" s="1"/>
  <c r="X52" i="18" s="1"/>
  <c r="X53" i="18" s="1"/>
  <c r="X54" i="18" s="1"/>
  <c r="X55" i="18" s="1"/>
  <c r="X56" i="18" s="1"/>
  <c r="X57" i="18" s="1"/>
  <c r="X58" i="18" s="1"/>
  <c r="X59" i="18" s="1"/>
  <c r="X60" i="18" s="1"/>
  <c r="X61" i="18" s="1"/>
  <c r="X62" i="18" s="1"/>
  <c r="X63" i="18" s="1"/>
  <c r="X64" i="18" s="1"/>
  <c r="X65" i="18" s="1"/>
  <c r="X66" i="18" s="1"/>
  <c r="X67" i="18" s="1"/>
  <c r="X68" i="18" s="1"/>
  <c r="X69" i="18" s="1"/>
  <c r="X70" i="18" s="1"/>
  <c r="X71" i="18" s="1"/>
  <c r="X72" i="18" s="1"/>
  <c r="X73" i="18" s="1"/>
  <c r="X74" i="18" s="1"/>
  <c r="X75" i="18" s="1"/>
  <c r="X76" i="18" s="1"/>
  <c r="X77" i="18" s="1"/>
  <c r="X78" i="18" s="1"/>
  <c r="X79" i="18" s="1"/>
  <c r="X80" i="18" s="1"/>
  <c r="X81" i="18" s="1"/>
  <c r="X82" i="18" s="1"/>
  <c r="X83" i="18" s="1"/>
  <c r="X84" i="18" s="1"/>
  <c r="X85" i="18" s="1"/>
  <c r="X86" i="18" s="1"/>
  <c r="X87" i="18" s="1"/>
  <c r="X88" i="18" s="1"/>
  <c r="X89" i="18" s="1"/>
  <c r="X90" i="18" s="1"/>
  <c r="X91" i="18" s="1"/>
  <c r="X92" i="18" s="1"/>
  <c r="X93" i="18" s="1"/>
  <c r="X94" i="18" s="1"/>
  <c r="X95" i="18" s="1"/>
  <c r="X96" i="18" s="1"/>
  <c r="X97" i="18" s="1"/>
  <c r="X98" i="18" s="1"/>
  <c r="X99" i="18" s="1"/>
  <c r="X100" i="18" s="1"/>
  <c r="X101" i="18" s="1"/>
  <c r="X102" i="18" s="1"/>
  <c r="X103" i="18" s="1"/>
  <c r="X104" i="18" s="1"/>
  <c r="X105" i="18" s="1"/>
  <c r="X106" i="18" s="1"/>
  <c r="X107" i="18" s="1"/>
  <c r="X108" i="18" s="1"/>
  <c r="X109" i="18" s="1"/>
  <c r="X110" i="18" s="1"/>
  <c r="X111" i="18" s="1"/>
  <c r="X112" i="18" s="1"/>
  <c r="X113" i="18" s="1"/>
  <c r="X114" i="18" s="1"/>
  <c r="X115" i="18" s="1"/>
  <c r="X116" i="18" s="1"/>
  <c r="X117" i="18" s="1"/>
  <c r="X118" i="18" s="1"/>
  <c r="X119" i="18" s="1"/>
  <c r="X120" i="18" s="1"/>
  <c r="X121" i="18" s="1"/>
  <c r="X122" i="18" s="1"/>
  <c r="X123" i="18" s="1"/>
  <c r="X124" i="18" s="1"/>
  <c r="X125" i="18" s="1"/>
  <c r="X126" i="18" s="1"/>
  <c r="X127" i="18" s="1"/>
  <c r="X128" i="18" s="1"/>
  <c r="X129" i="18" s="1"/>
  <c r="X130" i="18" s="1"/>
  <c r="X131" i="18" s="1"/>
  <c r="X132" i="18" s="1"/>
  <c r="X133" i="18" s="1"/>
  <c r="X134" i="18" s="1"/>
  <c r="X135" i="18" s="1"/>
  <c r="X136" i="18" s="1"/>
  <c r="X137" i="18" s="1"/>
  <c r="X138" i="18" s="1"/>
  <c r="X139" i="18" s="1"/>
  <c r="X140" i="18" s="1"/>
  <c r="X141" i="18" s="1"/>
  <c r="X142" i="18" s="1"/>
  <c r="X143" i="18" s="1"/>
  <c r="X144" i="18" s="1"/>
  <c r="X145" i="18" s="1"/>
  <c r="X146" i="18" s="1"/>
  <c r="X147" i="18" s="1"/>
  <c r="X148" i="18" s="1"/>
  <c r="X149" i="18" s="1"/>
  <c r="X150" i="18" s="1"/>
  <c r="X151" i="18" s="1"/>
  <c r="X152" i="18" s="1"/>
  <c r="X153" i="18" s="1"/>
  <c r="X154" i="18" s="1"/>
  <c r="X155" i="18" s="1"/>
  <c r="X156" i="18" s="1"/>
  <c r="X157" i="18" s="1"/>
  <c r="X158" i="18" s="1"/>
  <c r="X159" i="18" s="1"/>
  <c r="X160" i="18" s="1"/>
  <c r="X161" i="18" s="1"/>
  <c r="X162" i="18" s="1"/>
  <c r="X163" i="18" s="1"/>
  <c r="X164" i="18" s="1"/>
  <c r="X165" i="18" s="1"/>
  <c r="X166" i="18" s="1"/>
  <c r="X167" i="18" s="1"/>
  <c r="X168" i="18" s="1"/>
  <c r="X169" i="18" s="1"/>
  <c r="X170" i="18" s="1"/>
  <c r="X171" i="18" s="1"/>
  <c r="X172" i="18" s="1"/>
  <c r="X173" i="18" s="1"/>
  <c r="X174" i="18" s="1"/>
  <c r="X175" i="18" s="1"/>
  <c r="X176" i="18" s="1"/>
  <c r="X177" i="18" s="1"/>
  <c r="X178" i="18" s="1"/>
  <c r="X179" i="18" s="1"/>
  <c r="X180" i="18" s="1"/>
  <c r="X181" i="18" s="1"/>
  <c r="X182" i="18" s="1"/>
  <c r="X183" i="18" s="1"/>
  <c r="X184" i="18" s="1"/>
  <c r="X185" i="18" s="1"/>
  <c r="X186" i="18" s="1"/>
  <c r="X187" i="18" s="1"/>
  <c r="X188" i="18" s="1"/>
  <c r="X189" i="18" s="1"/>
  <c r="X190" i="18" s="1"/>
  <c r="X191" i="18" s="1"/>
  <c r="X192" i="18" s="1"/>
  <c r="X193" i="18" s="1"/>
  <c r="X194" i="18" s="1"/>
  <c r="X195" i="18" s="1"/>
  <c r="X196" i="18" s="1"/>
  <c r="X197" i="18" s="1"/>
  <c r="X198" i="18" s="1"/>
  <c r="X199" i="18" s="1"/>
  <c r="X200" i="18" s="1"/>
  <c r="X201" i="18" s="1"/>
  <c r="X202" i="18" s="1"/>
  <c r="X203" i="18" s="1"/>
  <c r="X204" i="18" s="1"/>
  <c r="X205" i="18" s="1"/>
  <c r="X206" i="18" s="1"/>
  <c r="X207" i="18" s="1"/>
  <c r="X208" i="18" s="1"/>
  <c r="X209" i="18" s="1"/>
  <c r="X210" i="18" s="1"/>
  <c r="X211" i="18" s="1"/>
  <c r="X212" i="18" s="1"/>
  <c r="X213" i="18" s="1"/>
  <c r="X214" i="18" s="1"/>
  <c r="X215" i="18" s="1"/>
  <c r="X216" i="18" s="1"/>
  <c r="X217" i="18" s="1"/>
  <c r="X218" i="18" s="1"/>
  <c r="X219" i="18" s="1"/>
  <c r="X220" i="18" s="1"/>
  <c r="X221" i="18" s="1"/>
  <c r="X222" i="18" s="1"/>
  <c r="X223" i="18" s="1"/>
  <c r="X224" i="18" s="1"/>
  <c r="X225" i="18" s="1"/>
  <c r="X226" i="18" s="1"/>
  <c r="X227" i="18" s="1"/>
  <c r="X228" i="18" s="1"/>
  <c r="X229" i="18" s="1"/>
  <c r="X230" i="18" s="1"/>
  <c r="X231" i="18" s="1"/>
  <c r="X232" i="18" s="1"/>
  <c r="X233" i="18" s="1"/>
  <c r="X234" i="18" s="1"/>
  <c r="X235" i="18" s="1"/>
  <c r="X236" i="18" s="1"/>
  <c r="X237" i="18" s="1"/>
  <c r="X238" i="18" s="1"/>
  <c r="X239" i="18" s="1"/>
  <c r="X240" i="18" s="1"/>
  <c r="X241" i="18" s="1"/>
  <c r="X242" i="18" s="1"/>
  <c r="X243" i="18" s="1"/>
  <c r="X244" i="18" s="1"/>
  <c r="X245" i="18" s="1"/>
  <c r="X246" i="18" s="1"/>
  <c r="X247" i="18" s="1"/>
  <c r="X248" i="18" s="1"/>
  <c r="X249" i="18" s="1"/>
  <c r="X250" i="18" s="1"/>
  <c r="X251" i="18" s="1"/>
  <c r="X252" i="18" s="1"/>
  <c r="X253" i="18" s="1"/>
  <c r="X254" i="18" s="1"/>
  <c r="X255" i="18" s="1"/>
  <c r="X256" i="18" s="1"/>
  <c r="X257" i="18" s="1"/>
  <c r="X258" i="18" s="1"/>
  <c r="X259" i="18" s="1"/>
  <c r="X260" i="18" s="1"/>
  <c r="X261" i="18" s="1"/>
  <c r="X262" i="18" s="1"/>
  <c r="X263" i="18" s="1"/>
  <c r="X264" i="18" s="1"/>
  <c r="X265" i="18" s="1"/>
  <c r="X266" i="18" s="1"/>
  <c r="X267" i="18" s="1"/>
  <c r="X268" i="18" s="1"/>
  <c r="X269" i="18" s="1"/>
  <c r="X270" i="18" s="1"/>
  <c r="X271" i="18" s="1"/>
  <c r="X272" i="18" s="1"/>
  <c r="X273" i="18" s="1"/>
  <c r="X274" i="18" s="1"/>
  <c r="X275" i="18" s="1"/>
  <c r="X276" i="18" s="1"/>
  <c r="X277" i="18" s="1"/>
  <c r="X278" i="18" s="1"/>
  <c r="X279" i="18" s="1"/>
  <c r="X280" i="18" s="1"/>
  <c r="X281" i="18" s="1"/>
  <c r="X282" i="18" s="1"/>
  <c r="X283" i="18" s="1"/>
  <c r="X284" i="18" s="1"/>
  <c r="X285" i="18" s="1"/>
  <c r="X286" i="18" s="1"/>
  <c r="X287" i="18" s="1"/>
  <c r="X288" i="18" s="1"/>
  <c r="X289" i="18" s="1"/>
  <c r="X290" i="18" s="1"/>
  <c r="X291" i="18" s="1"/>
  <c r="X292" i="18" s="1"/>
  <c r="X293" i="18" s="1"/>
  <c r="X294" i="18" s="1"/>
  <c r="X295" i="18" s="1"/>
  <c r="X296" i="18" s="1"/>
  <c r="X297" i="18" s="1"/>
  <c r="X298" i="18" s="1"/>
  <c r="X299" i="18" s="1"/>
  <c r="X300" i="18" s="1"/>
  <c r="X301" i="18" s="1"/>
  <c r="X302" i="18" s="1"/>
  <c r="X303" i="18" s="1"/>
  <c r="X304" i="18" s="1"/>
  <c r="X305" i="18" s="1"/>
  <c r="X306" i="18" s="1"/>
  <c r="X307" i="18" s="1"/>
  <c r="X308" i="18" s="1"/>
  <c r="X309" i="18" s="1"/>
  <c r="X310" i="18" s="1"/>
  <c r="X311" i="18" s="1"/>
  <c r="X312" i="18" s="1"/>
  <c r="X313" i="18" s="1"/>
  <c r="X314" i="18" s="1"/>
  <c r="X315" i="18" s="1"/>
  <c r="X316" i="18" s="1"/>
  <c r="X317" i="18" s="1"/>
  <c r="X318" i="18" s="1"/>
  <c r="X319" i="18" s="1"/>
  <c r="X320" i="18" s="1"/>
  <c r="X321" i="18" s="1"/>
  <c r="X322" i="18" s="1"/>
  <c r="X323" i="18" s="1"/>
  <c r="X324" i="18" s="1"/>
  <c r="X325" i="18" s="1"/>
  <c r="X326" i="18" s="1"/>
  <c r="X327" i="18" s="1"/>
  <c r="X328" i="18" s="1"/>
  <c r="X329" i="18" s="1"/>
  <c r="X330" i="18" s="1"/>
  <c r="X331" i="18" s="1"/>
  <c r="X332" i="18" s="1"/>
  <c r="X333" i="18" s="1"/>
  <c r="X334" i="18" s="1"/>
  <c r="X335" i="18" s="1"/>
  <c r="X336" i="18" s="1"/>
  <c r="X337" i="18" s="1"/>
  <c r="X338" i="18" s="1"/>
  <c r="X339" i="18" s="1"/>
  <c r="X340" i="18" s="1"/>
  <c r="X341" i="18" s="1"/>
  <c r="X342" i="18" s="1"/>
  <c r="X343" i="18" s="1"/>
  <c r="X344" i="18" s="1"/>
  <c r="X345" i="18" s="1"/>
  <c r="X346" i="18" s="1"/>
  <c r="X347" i="18" s="1"/>
  <c r="X348" i="18" s="1"/>
  <c r="X349" i="18" s="1"/>
  <c r="X350" i="18" s="1"/>
  <c r="X351" i="18" s="1"/>
  <c r="X352" i="18" s="1"/>
  <c r="X353" i="18" s="1"/>
  <c r="X354" i="18" s="1"/>
  <c r="X355" i="18" s="1"/>
  <c r="X356" i="18" s="1"/>
  <c r="X357" i="18" s="1"/>
  <c r="X358" i="18" s="1"/>
  <c r="X359" i="18" s="1"/>
  <c r="X360" i="18" s="1"/>
  <c r="X361" i="18" s="1"/>
  <c r="X362" i="18" s="1"/>
  <c r="X363" i="18" s="1"/>
  <c r="X364" i="18" s="1"/>
  <c r="X365" i="18" s="1"/>
  <c r="X366" i="18" s="1"/>
  <c r="X367" i="18" s="1"/>
  <c r="X368" i="18" s="1"/>
  <c r="X369" i="18" s="1"/>
  <c r="X370" i="18" s="1"/>
  <c r="X371" i="18" s="1"/>
  <c r="X372" i="18" s="1"/>
  <c r="X373" i="18" s="1"/>
  <c r="X374" i="18" s="1"/>
  <c r="X375" i="18" s="1"/>
  <c r="X376" i="18" s="1"/>
  <c r="X377" i="18" s="1"/>
  <c r="X378" i="18" s="1"/>
  <c r="X379" i="18" s="1"/>
  <c r="X380" i="18" s="1"/>
  <c r="X381" i="18" s="1"/>
  <c r="X382" i="18" s="1"/>
  <c r="X383" i="18" s="1"/>
  <c r="X384" i="18" s="1"/>
  <c r="X385" i="18" s="1"/>
  <c r="X386" i="18" s="1"/>
  <c r="X387" i="18" s="1"/>
  <c r="X388" i="18" s="1"/>
  <c r="X389" i="18" s="1"/>
  <c r="X390" i="18" s="1"/>
  <c r="X391" i="18" s="1"/>
  <c r="X392" i="18" s="1"/>
  <c r="X393" i="18" s="1"/>
  <c r="X394" i="18" s="1"/>
  <c r="X395" i="18" s="1"/>
  <c r="X396" i="18" s="1"/>
  <c r="X397" i="18" s="1"/>
  <c r="X398" i="18" s="1"/>
  <c r="X399" i="18" s="1"/>
  <c r="X400" i="18" s="1"/>
  <c r="X401" i="18" s="1"/>
  <c r="X402" i="18" s="1"/>
  <c r="X403" i="18" s="1"/>
  <c r="X404" i="18" s="1"/>
  <c r="X405" i="18" s="1"/>
  <c r="X406" i="18" s="1"/>
  <c r="X407" i="18" s="1"/>
  <c r="X408" i="18" s="1"/>
  <c r="X409" i="18" s="1"/>
  <c r="X410" i="18" s="1"/>
  <c r="X411" i="18" s="1"/>
  <c r="X412" i="18" s="1"/>
  <c r="X413" i="18" s="1"/>
  <c r="X414" i="18" s="1"/>
  <c r="X415" i="18" s="1"/>
  <c r="X416" i="18" s="1"/>
  <c r="X417" i="18" s="1"/>
  <c r="X418" i="18" s="1"/>
  <c r="X419" i="18" s="1"/>
  <c r="X420" i="18" s="1"/>
  <c r="X421" i="18" s="1"/>
  <c r="X422" i="18" s="1"/>
  <c r="X423" i="18" s="1"/>
  <c r="X424" i="18" s="1"/>
  <c r="X425" i="18" s="1"/>
  <c r="X426" i="18" s="1"/>
  <c r="X427" i="18" s="1"/>
  <c r="X428" i="18" s="1"/>
  <c r="X429" i="18" s="1"/>
  <c r="X430" i="18" s="1"/>
  <c r="X431" i="18" s="1"/>
  <c r="X432" i="18" s="1"/>
  <c r="X433" i="18" s="1"/>
  <c r="X434" i="18" s="1"/>
  <c r="X435" i="18" s="1"/>
  <c r="X436" i="18" s="1"/>
  <c r="X437" i="18" s="1"/>
  <c r="X438" i="18" s="1"/>
  <c r="X439" i="18" s="1"/>
  <c r="X440" i="18" s="1"/>
  <c r="X441" i="18" s="1"/>
  <c r="X442" i="18" s="1"/>
  <c r="X443" i="18" s="1"/>
  <c r="X444" i="18" s="1"/>
  <c r="X445" i="18" s="1"/>
  <c r="X446" i="18" s="1"/>
  <c r="X447" i="18" s="1"/>
  <c r="X448" i="18" s="1"/>
  <c r="X449" i="18" s="1"/>
  <c r="X450" i="18" s="1"/>
  <c r="X451" i="18" s="1"/>
  <c r="X452" i="18" s="1"/>
  <c r="X453" i="18" s="1"/>
  <c r="X454" i="18" s="1"/>
  <c r="X455" i="18" s="1"/>
  <c r="X456" i="18" s="1"/>
  <c r="X457" i="18" s="1"/>
  <c r="X458" i="18" s="1"/>
  <c r="X459" i="18" s="1"/>
  <c r="X460" i="18" s="1"/>
  <c r="X461" i="18" s="1"/>
  <c r="X462" i="18" s="1"/>
  <c r="X463" i="18" s="1"/>
  <c r="X464" i="18" s="1"/>
  <c r="X465" i="18" s="1"/>
  <c r="X466" i="18" s="1"/>
  <c r="X467" i="18" s="1"/>
  <c r="X468" i="18" s="1"/>
  <c r="X469" i="18" s="1"/>
  <c r="X470" i="18" s="1"/>
  <c r="X471" i="18" s="1"/>
  <c r="X472" i="18" s="1"/>
  <c r="X473" i="18" s="1"/>
  <c r="X474" i="18" s="1"/>
  <c r="X475" i="18" s="1"/>
  <c r="X476" i="18" s="1"/>
  <c r="X477" i="18" s="1"/>
  <c r="X478" i="18" s="1"/>
  <c r="X479" i="18" s="1"/>
  <c r="X480" i="18" s="1"/>
  <c r="X481" i="18" s="1"/>
  <c r="X482" i="18" s="1"/>
  <c r="X483" i="18" s="1"/>
  <c r="X484" i="18" s="1"/>
  <c r="X485" i="18" s="1"/>
  <c r="X486" i="18" s="1"/>
  <c r="X487" i="18" s="1"/>
  <c r="X488" i="18" s="1"/>
  <c r="X489" i="18" s="1"/>
  <c r="X490" i="18" s="1"/>
  <c r="X491" i="18" s="1"/>
  <c r="X492" i="18" s="1"/>
  <c r="X493" i="18" s="1"/>
  <c r="X494" i="18" s="1"/>
  <c r="X495" i="18" s="1"/>
  <c r="X496" i="18" s="1"/>
  <c r="X497" i="18" s="1"/>
  <c r="X498" i="18" s="1"/>
  <c r="X499" i="18" s="1"/>
  <c r="X500" i="18" s="1"/>
  <c r="X501" i="18" s="1"/>
  <c r="X502" i="18" s="1"/>
  <c r="X503" i="18" s="1"/>
  <c r="X504" i="18" s="1"/>
  <c r="X505" i="18" s="1"/>
  <c r="X506" i="18" s="1"/>
  <c r="X507" i="18" s="1"/>
  <c r="X508" i="18" s="1"/>
  <c r="X509" i="18" s="1"/>
  <c r="X510" i="18" s="1"/>
  <c r="X511" i="18" s="1"/>
  <c r="X512" i="18" s="1"/>
  <c r="X513" i="18" s="1"/>
  <c r="X514" i="18" s="1"/>
  <c r="X515" i="18" s="1"/>
  <c r="X516" i="18" s="1"/>
  <c r="X517" i="18" s="1"/>
  <c r="X518" i="18" s="1"/>
  <c r="X519" i="18" s="1"/>
  <c r="X520" i="18" s="1"/>
  <c r="X521" i="18" s="1"/>
  <c r="X522" i="18" s="1"/>
  <c r="X523" i="18" s="1"/>
  <c r="X524" i="18" s="1"/>
  <c r="X525" i="18" s="1"/>
  <c r="X526" i="18" s="1"/>
  <c r="X527" i="18" s="1"/>
  <c r="X528" i="18" s="1"/>
  <c r="X529" i="18" s="1"/>
  <c r="X530" i="18" s="1"/>
  <c r="X531" i="18" s="1"/>
  <c r="X532" i="18" s="1"/>
  <c r="X533" i="18" s="1"/>
  <c r="X534" i="18" s="1"/>
  <c r="X535" i="18" s="1"/>
  <c r="X536" i="18" s="1"/>
  <c r="X537" i="18" s="1"/>
  <c r="X538" i="18" s="1"/>
  <c r="X539" i="18" s="1"/>
  <c r="X540" i="18" s="1"/>
  <c r="X541" i="18" s="1"/>
  <c r="X542" i="18" s="1"/>
  <c r="X543" i="18" s="1"/>
  <c r="X544" i="18" s="1"/>
  <c r="X545" i="18" s="1"/>
  <c r="X546" i="18" s="1"/>
  <c r="X547" i="18" s="1"/>
  <c r="X548" i="18" s="1"/>
  <c r="X549" i="18" s="1"/>
  <c r="X550" i="18" s="1"/>
  <c r="X551" i="18" s="1"/>
  <c r="X552" i="18" s="1"/>
  <c r="X553" i="18" s="1"/>
  <c r="X554" i="18" s="1"/>
  <c r="X555" i="18" s="1"/>
  <c r="X556" i="18" s="1"/>
  <c r="X557" i="18" s="1"/>
  <c r="X558" i="18" s="1"/>
  <c r="X559" i="18" s="1"/>
  <c r="X560" i="18" s="1"/>
  <c r="X561" i="18" s="1"/>
  <c r="X562" i="18" s="1"/>
  <c r="X563" i="18" s="1"/>
  <c r="X564" i="18" s="1"/>
  <c r="X565" i="18" s="1"/>
  <c r="X566" i="18" s="1"/>
  <c r="X567" i="18" s="1"/>
  <c r="X568" i="18" s="1"/>
  <c r="X569" i="18" s="1"/>
  <c r="X570" i="18" s="1"/>
  <c r="X571" i="18" s="1"/>
  <c r="X572" i="18" s="1"/>
  <c r="X573" i="18" s="1"/>
  <c r="X574" i="18" s="1"/>
  <c r="X575" i="18" s="1"/>
  <c r="X576" i="18" s="1"/>
  <c r="X577" i="18" s="1"/>
  <c r="X578" i="18" s="1"/>
  <c r="X579" i="18" s="1"/>
  <c r="X580" i="18" s="1"/>
  <c r="X581" i="18" s="1"/>
  <c r="X582" i="18" s="1"/>
  <c r="X583" i="18" s="1"/>
  <c r="X584" i="18" s="1"/>
  <c r="X585" i="18" s="1"/>
  <c r="X586" i="18" s="1"/>
  <c r="X587" i="18" s="1"/>
  <c r="X588" i="18" s="1"/>
  <c r="X589" i="18" s="1"/>
  <c r="X590" i="18" s="1"/>
  <c r="X591" i="18" s="1"/>
  <c r="X592" i="18" s="1"/>
  <c r="X593" i="18" s="1"/>
  <c r="X594" i="18" s="1"/>
  <c r="X595" i="18" s="1"/>
  <c r="X596" i="18" s="1"/>
  <c r="X597" i="18" s="1"/>
  <c r="X598" i="18" s="1"/>
  <c r="X599" i="18" s="1"/>
  <c r="X600" i="18" s="1"/>
  <c r="X601" i="18" s="1"/>
  <c r="X602" i="18" s="1"/>
  <c r="X603" i="18" s="1"/>
  <c r="X604" i="18" s="1"/>
  <c r="X605" i="18" s="1"/>
  <c r="X606" i="18" s="1"/>
  <c r="X607" i="18" s="1"/>
  <c r="X608" i="18" s="1"/>
  <c r="X609" i="18" s="1"/>
  <c r="X610" i="18" s="1"/>
  <c r="X611" i="18" s="1"/>
  <c r="X612" i="18" s="1"/>
  <c r="X613" i="18" s="1"/>
  <c r="X614" i="18" s="1"/>
  <c r="X615" i="18" s="1"/>
  <c r="X616" i="18" s="1"/>
  <c r="X617" i="18" s="1"/>
  <c r="X618" i="18" s="1"/>
  <c r="X619" i="18" s="1"/>
  <c r="X620" i="18" s="1"/>
  <c r="X621" i="18" s="1"/>
  <c r="X622" i="18" s="1"/>
  <c r="X623" i="18" s="1"/>
  <c r="X624" i="18" s="1"/>
  <c r="X625" i="18" s="1"/>
  <c r="X626" i="18" s="1"/>
  <c r="X627" i="18" s="1"/>
  <c r="X628" i="18" s="1"/>
  <c r="X629" i="18" s="1"/>
  <c r="X630" i="18" s="1"/>
  <c r="X631" i="18" s="1"/>
  <c r="X632" i="18" s="1"/>
  <c r="X633" i="18" s="1"/>
  <c r="X634" i="18" s="1"/>
  <c r="X635" i="18" s="1"/>
  <c r="X636" i="18" s="1"/>
  <c r="X637" i="18" s="1"/>
  <c r="X638" i="18" s="1"/>
  <c r="X639" i="18" s="1"/>
  <c r="X640" i="18" s="1"/>
  <c r="X641" i="18" s="1"/>
  <c r="X642" i="18" s="1"/>
  <c r="X643" i="18" s="1"/>
  <c r="X644" i="18" s="1"/>
  <c r="X645" i="18" s="1"/>
  <c r="X646" i="18" s="1"/>
  <c r="X647" i="18" s="1"/>
  <c r="X648" i="18" s="1"/>
  <c r="X649" i="18" s="1"/>
  <c r="X650" i="18" s="1"/>
  <c r="X651" i="18" s="1"/>
  <c r="X652" i="18" s="1"/>
  <c r="X653" i="18" s="1"/>
  <c r="X654" i="18" s="1"/>
  <c r="X655" i="18" s="1"/>
  <c r="X656" i="18" s="1"/>
  <c r="X657" i="18" s="1"/>
  <c r="X658" i="18" s="1"/>
  <c r="X659" i="18" s="1"/>
  <c r="X660" i="18" s="1"/>
  <c r="X661" i="18" s="1"/>
  <c r="X662" i="18" s="1"/>
  <c r="X663" i="18" s="1"/>
  <c r="X664" i="18" s="1"/>
  <c r="X665" i="18" s="1"/>
  <c r="X666" i="18" s="1"/>
  <c r="X667" i="18" s="1"/>
  <c r="X668" i="18" s="1"/>
  <c r="X669" i="18" s="1"/>
  <c r="X670" i="18" s="1"/>
  <c r="X671" i="18" s="1"/>
  <c r="X672" i="18" s="1"/>
  <c r="X673" i="18" s="1"/>
  <c r="X674" i="18" s="1"/>
  <c r="X675" i="18" s="1"/>
  <c r="X676" i="18" s="1"/>
  <c r="X677" i="18" s="1"/>
  <c r="X678" i="18" s="1"/>
  <c r="X679" i="18" s="1"/>
  <c r="X680" i="18" s="1"/>
  <c r="X681" i="18" s="1"/>
  <c r="X682" i="18" s="1"/>
  <c r="X683" i="18" s="1"/>
  <c r="X684" i="18" s="1"/>
  <c r="X685" i="18" s="1"/>
  <c r="X686" i="18" s="1"/>
  <c r="X687" i="18" s="1"/>
  <c r="X688" i="18" s="1"/>
  <c r="X689" i="18" s="1"/>
  <c r="X690" i="18" s="1"/>
  <c r="X691" i="18" s="1"/>
  <c r="X692" i="18" s="1"/>
  <c r="X693" i="18" s="1"/>
  <c r="X694" i="18" s="1"/>
  <c r="X695" i="18" s="1"/>
  <c r="X696" i="18" s="1"/>
  <c r="X697" i="18" s="1"/>
  <c r="X698" i="18" s="1"/>
  <c r="X699" i="18" s="1"/>
  <c r="X700" i="18" s="1"/>
  <c r="X701" i="18" s="1"/>
  <c r="X702" i="18" s="1"/>
  <c r="X703" i="18" s="1"/>
  <c r="X704" i="18" s="1"/>
  <c r="X705" i="18" s="1"/>
  <c r="X706" i="18" s="1"/>
  <c r="X707" i="18" s="1"/>
  <c r="X708" i="18" s="1"/>
  <c r="X709" i="18" s="1"/>
  <c r="X710" i="18" s="1"/>
  <c r="X711" i="18" s="1"/>
  <c r="X712" i="18" s="1"/>
  <c r="X713" i="18" s="1"/>
  <c r="X714" i="18" s="1"/>
  <c r="X715" i="18" s="1"/>
  <c r="X716" i="18" s="1"/>
  <c r="X717" i="18" s="1"/>
  <c r="X718" i="18" s="1"/>
  <c r="X719" i="18" s="1"/>
  <c r="X720" i="18" s="1"/>
  <c r="X721" i="18" s="1"/>
  <c r="X722" i="18" s="1"/>
  <c r="X723" i="18" s="1"/>
  <c r="X724" i="18" s="1"/>
  <c r="X725" i="18" s="1"/>
  <c r="X726" i="18" s="1"/>
  <c r="X727" i="18" s="1"/>
  <c r="X728" i="18" s="1"/>
  <c r="X729" i="18" s="1"/>
  <c r="X730" i="18" s="1"/>
  <c r="X731" i="18" s="1"/>
  <c r="X732" i="18" s="1"/>
  <c r="X733" i="18" s="1"/>
  <c r="X734" i="18" s="1"/>
  <c r="X735" i="18" s="1"/>
  <c r="X736" i="18" s="1"/>
  <c r="X737" i="18" s="1"/>
  <c r="X738" i="18" s="1"/>
  <c r="X739" i="18" s="1"/>
  <c r="X740" i="18" s="1"/>
  <c r="X741" i="18" s="1"/>
  <c r="X742" i="18" s="1"/>
  <c r="X743" i="18" s="1"/>
  <c r="X744" i="18" s="1"/>
  <c r="X745" i="18" s="1"/>
  <c r="X746" i="18" s="1"/>
  <c r="X747" i="18" s="1"/>
  <c r="X748" i="18" s="1"/>
  <c r="X749" i="18" s="1"/>
  <c r="X750" i="18" s="1"/>
  <c r="X751" i="18" s="1"/>
  <c r="X752" i="18" s="1"/>
  <c r="X753" i="18" s="1"/>
  <c r="X754" i="18" s="1"/>
  <c r="X755" i="18" s="1"/>
  <c r="X756" i="18" s="1"/>
  <c r="X757" i="18" s="1"/>
  <c r="X758" i="18" s="1"/>
  <c r="X759" i="18" s="1"/>
  <c r="X760" i="18" s="1"/>
  <c r="X761" i="18" s="1"/>
  <c r="X762" i="18" s="1"/>
  <c r="X763" i="18" s="1"/>
  <c r="X764" i="18" s="1"/>
  <c r="X765" i="18" s="1"/>
  <c r="X766" i="18" s="1"/>
  <c r="X767" i="18" s="1"/>
  <c r="X768" i="18" s="1"/>
  <c r="X769" i="18" s="1"/>
  <c r="X770" i="18" s="1"/>
  <c r="X771" i="18" s="1"/>
  <c r="X772" i="18" s="1"/>
  <c r="X773" i="18" s="1"/>
  <c r="X774" i="18" s="1"/>
  <c r="X775" i="18" s="1"/>
  <c r="X776" i="18" s="1"/>
  <c r="X777" i="18" s="1"/>
  <c r="X778" i="18" s="1"/>
  <c r="X779" i="18" s="1"/>
  <c r="X780" i="18" s="1"/>
  <c r="X781" i="18" s="1"/>
  <c r="X782" i="18" s="1"/>
  <c r="X783" i="18" s="1"/>
  <c r="X784" i="18" s="1"/>
  <c r="X785" i="18" s="1"/>
  <c r="X786" i="18" s="1"/>
  <c r="X787" i="18" s="1"/>
  <c r="X788" i="18" s="1"/>
  <c r="X789" i="18" s="1"/>
  <c r="X790" i="18" s="1"/>
  <c r="X791" i="18" s="1"/>
  <c r="X792" i="18" s="1"/>
  <c r="X793" i="18" s="1"/>
  <c r="X794" i="18" s="1"/>
  <c r="X795" i="18" s="1"/>
  <c r="X796" i="18" s="1"/>
  <c r="X797" i="18" s="1"/>
  <c r="X798" i="18" s="1"/>
  <c r="X799" i="18" s="1"/>
  <c r="X800" i="18" s="1"/>
  <c r="X801" i="18" s="1"/>
  <c r="X802" i="18" s="1"/>
  <c r="X803" i="18" s="1"/>
  <c r="X804" i="18" s="1"/>
  <c r="X805" i="18" s="1"/>
  <c r="X806" i="18" s="1"/>
  <c r="X807" i="18" s="1"/>
  <c r="X808" i="18" s="1"/>
  <c r="X809" i="18" s="1"/>
  <c r="X810" i="18" s="1"/>
  <c r="X811" i="18" s="1"/>
  <c r="X812" i="18" s="1"/>
  <c r="X813" i="18" s="1"/>
  <c r="X814" i="18" s="1"/>
  <c r="X815" i="18" s="1"/>
  <c r="X816" i="18" s="1"/>
  <c r="X817" i="18" s="1"/>
  <c r="X818" i="18" s="1"/>
  <c r="X819" i="18" s="1"/>
  <c r="X820" i="18" s="1"/>
  <c r="X821" i="18" s="1"/>
  <c r="X822" i="18" s="1"/>
  <c r="X823" i="18" s="1"/>
  <c r="X824" i="18" s="1"/>
  <c r="X825" i="18" s="1"/>
  <c r="X826" i="18" s="1"/>
  <c r="X827" i="18" s="1"/>
  <c r="X828" i="18" s="1"/>
  <c r="X829" i="18" s="1"/>
  <c r="X830" i="18" s="1"/>
  <c r="X831" i="18" s="1"/>
  <c r="X832" i="18" s="1"/>
  <c r="X833" i="18" s="1"/>
  <c r="X834" i="18" s="1"/>
  <c r="X835" i="18" s="1"/>
  <c r="X836" i="18" s="1"/>
  <c r="X837" i="18" s="1"/>
  <c r="X838" i="18" s="1"/>
  <c r="X839" i="18" s="1"/>
  <c r="X840" i="18" s="1"/>
  <c r="X841" i="18" s="1"/>
  <c r="W4" i="19" l="1"/>
  <c r="W5" i="19" s="1"/>
  <c r="W4" i="21"/>
  <c r="W5" i="21" s="1"/>
  <c r="W6" i="21" s="1"/>
  <c r="W7" i="21" s="1"/>
  <c r="W8" i="21" s="1"/>
  <c r="W9" i="21" s="1"/>
  <c r="W10" i="21" s="1"/>
  <c r="W11" i="21" s="1"/>
  <c r="W12" i="21" s="1"/>
  <c r="W13" i="21" s="1"/>
  <c r="W14" i="21" s="1"/>
  <c r="W15" i="21" s="1"/>
  <c r="W16" i="21" s="1"/>
  <c r="W17" i="21" s="1"/>
  <c r="W18" i="21" s="1"/>
  <c r="W19" i="21" s="1"/>
  <c r="W20" i="21" s="1"/>
  <c r="W21" i="21" s="1"/>
  <c r="W22" i="21" s="1"/>
  <c r="W23" i="21" s="1"/>
  <c r="W24" i="21" s="1"/>
  <c r="W25" i="21" s="1"/>
  <c r="W26" i="21" s="1"/>
  <c r="W27" i="21" s="1"/>
  <c r="W28" i="21" s="1"/>
  <c r="W29" i="21" s="1"/>
  <c r="W30" i="21" s="1"/>
  <c r="W31" i="21" s="1"/>
  <c r="W32" i="21" s="1"/>
  <c r="W33" i="21" s="1"/>
  <c r="W34" i="21" s="1"/>
  <c r="W35" i="21" s="1"/>
  <c r="W36" i="21" s="1"/>
  <c r="W37" i="21" s="1"/>
  <c r="W38" i="21" s="1"/>
  <c r="W39" i="21" s="1"/>
  <c r="W40" i="21" s="1"/>
  <c r="W41" i="21" s="1"/>
  <c r="W42" i="21" s="1"/>
  <c r="W43" i="21" s="1"/>
  <c r="W44" i="21" s="1"/>
  <c r="W45" i="21" s="1"/>
  <c r="W46" i="21" s="1"/>
  <c r="W47" i="21" s="1"/>
  <c r="W48" i="21" s="1"/>
  <c r="W49" i="21" s="1"/>
  <c r="W50" i="21" s="1"/>
  <c r="W51" i="21" s="1"/>
  <c r="W52" i="21" s="1"/>
  <c r="W53" i="21" s="1"/>
  <c r="W54" i="21" s="1"/>
  <c r="W55" i="21" s="1"/>
  <c r="W56" i="21" s="1"/>
  <c r="W57" i="21" s="1"/>
  <c r="W58" i="21" s="1"/>
  <c r="W59" i="21" s="1"/>
  <c r="W60" i="21" s="1"/>
  <c r="W61" i="21" s="1"/>
  <c r="W62" i="21" s="1"/>
  <c r="W63" i="21" s="1"/>
  <c r="W64" i="21" s="1"/>
  <c r="W65" i="21" s="1"/>
  <c r="W66" i="21" s="1"/>
  <c r="W67" i="21" s="1"/>
  <c r="W68" i="21" s="1"/>
  <c r="W69" i="21" s="1"/>
  <c r="W70" i="21" s="1"/>
  <c r="W71" i="21" s="1"/>
  <c r="W72" i="21" s="1"/>
  <c r="W73" i="21" s="1"/>
  <c r="W74" i="21" s="1"/>
  <c r="W75" i="21" s="1"/>
  <c r="W76" i="21" s="1"/>
  <c r="W77" i="21" s="1"/>
  <c r="W78" i="21" s="1"/>
  <c r="W79" i="21" s="1"/>
  <c r="W80" i="21" s="1"/>
  <c r="W81" i="21" s="1"/>
  <c r="W82" i="21" s="1"/>
  <c r="W83" i="21" s="1"/>
  <c r="W84" i="21" s="1"/>
  <c r="W85" i="21" s="1"/>
  <c r="W86" i="21" s="1"/>
  <c r="W87" i="21" s="1"/>
  <c r="W88" i="21" s="1"/>
  <c r="W89" i="21" s="1"/>
  <c r="W90" i="21" s="1"/>
  <c r="W91" i="21" s="1"/>
  <c r="W92" i="21" s="1"/>
  <c r="W93" i="21" s="1"/>
  <c r="W94" i="21" s="1"/>
  <c r="W95" i="21" s="1"/>
  <c r="W96" i="21" s="1"/>
  <c r="W97" i="21" s="1"/>
  <c r="W98" i="21" s="1"/>
  <c r="W99" i="21" s="1"/>
  <c r="W100" i="21" s="1"/>
  <c r="W101" i="21" s="1"/>
  <c r="W102" i="21" s="1"/>
  <c r="W103" i="21" s="1"/>
  <c r="W104" i="21" s="1"/>
  <c r="W105" i="21" s="1"/>
  <c r="W106" i="21" s="1"/>
  <c r="W107" i="21" s="1"/>
  <c r="W108" i="21" s="1"/>
  <c r="W109" i="21" s="1"/>
  <c r="W110" i="21" s="1"/>
  <c r="W111" i="21" s="1"/>
  <c r="W112" i="21" s="1"/>
  <c r="W113" i="21" s="1"/>
  <c r="W114" i="21" s="1"/>
  <c r="W115" i="21" s="1"/>
  <c r="W116" i="21" s="1"/>
  <c r="W117" i="21" s="1"/>
  <c r="W118" i="21" s="1"/>
  <c r="W119" i="21" s="1"/>
  <c r="W120" i="21" s="1"/>
  <c r="W121" i="21" s="1"/>
  <c r="W122" i="21" s="1"/>
  <c r="W123" i="21" s="1"/>
  <c r="W124" i="21" s="1"/>
  <c r="W125" i="21" s="1"/>
  <c r="W126" i="21" s="1"/>
  <c r="W127" i="21" s="1"/>
  <c r="W128" i="21" s="1"/>
  <c r="W129" i="21" s="1"/>
  <c r="W130" i="21" s="1"/>
  <c r="W131" i="21" s="1"/>
  <c r="W132" i="21" s="1"/>
  <c r="W133" i="21" s="1"/>
  <c r="W134" i="21" s="1"/>
  <c r="W135" i="21" s="1"/>
  <c r="W136" i="21" s="1"/>
  <c r="W137" i="21" s="1"/>
  <c r="W138" i="21" s="1"/>
  <c r="W139" i="21" s="1"/>
  <c r="W140" i="21" s="1"/>
  <c r="W141" i="21" s="1"/>
  <c r="W142" i="21" s="1"/>
  <c r="W143" i="21" s="1"/>
  <c r="W144" i="21" s="1"/>
  <c r="W145" i="21" s="1"/>
  <c r="W146" i="21" s="1"/>
  <c r="W147" i="21" s="1"/>
  <c r="W148" i="21" s="1"/>
  <c r="W149" i="21" s="1"/>
  <c r="W150" i="21" s="1"/>
  <c r="W151" i="21" s="1"/>
  <c r="W152" i="21" s="1"/>
  <c r="W153" i="21" s="1"/>
  <c r="W154" i="21" s="1"/>
  <c r="W155" i="21" s="1"/>
  <c r="W156" i="21" s="1"/>
  <c r="W157" i="21" s="1"/>
  <c r="W158" i="21" s="1"/>
  <c r="W159" i="21" s="1"/>
  <c r="W160" i="21" s="1"/>
  <c r="W161" i="21" s="1"/>
  <c r="W162" i="21" s="1"/>
  <c r="W163" i="21" s="1"/>
  <c r="W164" i="21" s="1"/>
  <c r="W165" i="21" s="1"/>
  <c r="W166" i="21" s="1"/>
  <c r="W167" i="21" s="1"/>
  <c r="W168" i="21" s="1"/>
  <c r="W169" i="21" s="1"/>
  <c r="W170" i="21" s="1"/>
  <c r="W171" i="21" s="1"/>
  <c r="W172" i="21" s="1"/>
  <c r="W173" i="21" s="1"/>
  <c r="W174" i="21" s="1"/>
  <c r="W175" i="21" s="1"/>
  <c r="W176" i="21" s="1"/>
  <c r="W177" i="21" s="1"/>
  <c r="W178" i="21" s="1"/>
  <c r="W179" i="21" s="1"/>
  <c r="W180" i="21" s="1"/>
  <c r="W181" i="21" s="1"/>
  <c r="W182" i="21" s="1"/>
  <c r="W183" i="21" s="1"/>
  <c r="W184" i="21" s="1"/>
  <c r="W185" i="21" s="1"/>
  <c r="W186" i="21" s="1"/>
  <c r="W187" i="21" s="1"/>
  <c r="W188" i="21" s="1"/>
  <c r="W189" i="21" s="1"/>
  <c r="W190" i="21" s="1"/>
  <c r="W191" i="21" s="1"/>
  <c r="W192" i="21" s="1"/>
  <c r="W193" i="21" s="1"/>
  <c r="W194" i="21" s="1"/>
  <c r="W195" i="21" s="1"/>
  <c r="W196" i="21" s="1"/>
  <c r="W197" i="21" s="1"/>
  <c r="W198" i="21" s="1"/>
  <c r="W199" i="21" s="1"/>
  <c r="W200" i="21" s="1"/>
  <c r="W201" i="21" s="1"/>
  <c r="W202" i="21" s="1"/>
  <c r="W203" i="21" s="1"/>
  <c r="W204" i="21" s="1"/>
  <c r="W205" i="21" s="1"/>
  <c r="W206" i="21" s="1"/>
  <c r="W207" i="21" s="1"/>
  <c r="W208" i="21" s="1"/>
  <c r="W209" i="21" s="1"/>
  <c r="W210" i="21" s="1"/>
  <c r="W211" i="21" s="1"/>
  <c r="W212" i="21" s="1"/>
  <c r="W213" i="21" s="1"/>
  <c r="W214" i="21" s="1"/>
  <c r="W215" i="21" s="1"/>
  <c r="W216" i="21" s="1"/>
  <c r="W217" i="21" s="1"/>
  <c r="W218" i="21" s="1"/>
  <c r="W219" i="21" s="1"/>
  <c r="W220" i="21" s="1"/>
  <c r="W221" i="21" s="1"/>
  <c r="W222" i="21" s="1"/>
  <c r="W223" i="21" s="1"/>
  <c r="W224" i="21" s="1"/>
  <c r="W225" i="21" s="1"/>
  <c r="W226" i="21" s="1"/>
  <c r="W227" i="21" s="1"/>
  <c r="W228" i="21" s="1"/>
  <c r="W229" i="21" s="1"/>
  <c r="W230" i="21" s="1"/>
  <c r="W231" i="21" s="1"/>
  <c r="W232" i="21" s="1"/>
  <c r="W233" i="21" s="1"/>
  <c r="W234" i="21" s="1"/>
  <c r="W235" i="21" s="1"/>
  <c r="W236" i="21" s="1"/>
  <c r="W237" i="21" s="1"/>
  <c r="W238" i="21" s="1"/>
  <c r="W239" i="21" s="1"/>
  <c r="W240" i="21" s="1"/>
  <c r="W241" i="21" s="1"/>
  <c r="W242" i="21" s="1"/>
  <c r="W243" i="21" s="1"/>
  <c r="W244" i="21" s="1"/>
  <c r="W245" i="21" s="1"/>
  <c r="W246" i="21" s="1"/>
  <c r="W247" i="21" s="1"/>
  <c r="W248" i="21" s="1"/>
  <c r="W249" i="21" s="1"/>
  <c r="W250" i="21" s="1"/>
  <c r="W251" i="21" s="1"/>
  <c r="W252" i="21" s="1"/>
  <c r="W253" i="21" s="1"/>
  <c r="W254" i="21" s="1"/>
  <c r="W255" i="21" s="1"/>
  <c r="W256" i="21" s="1"/>
  <c r="W257" i="21" s="1"/>
  <c r="W258" i="21" s="1"/>
  <c r="W259" i="21" s="1"/>
  <c r="W260" i="21" s="1"/>
  <c r="W261" i="21" s="1"/>
  <c r="W262" i="21" s="1"/>
  <c r="W263" i="21" s="1"/>
  <c r="W264" i="21" s="1"/>
  <c r="W265" i="21" s="1"/>
  <c r="W266" i="21" s="1"/>
  <c r="W267" i="21" s="1"/>
  <c r="W268" i="21" s="1"/>
  <c r="W269" i="21" s="1"/>
  <c r="W270" i="21" s="1"/>
  <c r="W271" i="21" s="1"/>
  <c r="W272" i="21" s="1"/>
  <c r="W273" i="21" s="1"/>
  <c r="W274" i="21" s="1"/>
  <c r="W275" i="21" s="1"/>
  <c r="W276" i="21" s="1"/>
  <c r="W277" i="21" s="1"/>
  <c r="W278" i="21" s="1"/>
  <c r="W279" i="21" s="1"/>
  <c r="W280" i="21" s="1"/>
  <c r="W281" i="21" s="1"/>
  <c r="W282" i="21" s="1"/>
  <c r="W283" i="21" s="1"/>
  <c r="W284" i="21" s="1"/>
  <c r="W285" i="21" s="1"/>
  <c r="W286" i="21" s="1"/>
  <c r="W287" i="21" s="1"/>
  <c r="W288" i="21" s="1"/>
  <c r="W289" i="21" s="1"/>
  <c r="W290" i="21" s="1"/>
  <c r="W291" i="21" s="1"/>
  <c r="W292" i="21" s="1"/>
  <c r="W293" i="21" s="1"/>
  <c r="W294" i="21" s="1"/>
  <c r="W295" i="21" s="1"/>
  <c r="W296" i="21" s="1"/>
  <c r="W297" i="21" s="1"/>
  <c r="W298" i="21" s="1"/>
  <c r="W299" i="21" s="1"/>
  <c r="W300" i="21" s="1"/>
  <c r="W301" i="21" s="1"/>
  <c r="W302" i="21" s="1"/>
  <c r="W303" i="21" s="1"/>
  <c r="W304" i="21" s="1"/>
  <c r="W305" i="21" s="1"/>
  <c r="W306" i="21" s="1"/>
  <c r="W307" i="21" s="1"/>
  <c r="W308" i="21" s="1"/>
  <c r="W309" i="21" s="1"/>
  <c r="W310" i="21" s="1"/>
  <c r="W311" i="21" s="1"/>
  <c r="W312" i="21" s="1"/>
  <c r="W313" i="21" s="1"/>
  <c r="W314" i="21" s="1"/>
  <c r="W315" i="21" s="1"/>
  <c r="W316" i="21" s="1"/>
  <c r="W317" i="21" s="1"/>
  <c r="W318" i="21" s="1"/>
  <c r="W319" i="21" s="1"/>
  <c r="W320" i="21" s="1"/>
  <c r="W321" i="21" s="1"/>
  <c r="W322" i="21" s="1"/>
  <c r="W323" i="21" s="1"/>
  <c r="W324" i="21" s="1"/>
  <c r="W325" i="21" s="1"/>
  <c r="W326" i="21" s="1"/>
  <c r="W327" i="21" s="1"/>
  <c r="W328" i="21" s="1"/>
  <c r="W329" i="21" s="1"/>
  <c r="W330" i="21" s="1"/>
  <c r="W331" i="21" s="1"/>
  <c r="W332" i="21" s="1"/>
  <c r="W333" i="21" s="1"/>
  <c r="W334" i="21" s="1"/>
  <c r="W335" i="21" s="1"/>
  <c r="W336" i="21" s="1"/>
  <c r="W337" i="21" s="1"/>
  <c r="W338" i="21" s="1"/>
  <c r="W339" i="21" s="1"/>
  <c r="W340" i="21" s="1"/>
  <c r="W341" i="21" s="1"/>
  <c r="W342" i="21" s="1"/>
  <c r="W343" i="21" s="1"/>
  <c r="W344" i="21" s="1"/>
  <c r="W345" i="21" s="1"/>
  <c r="W346" i="21" s="1"/>
  <c r="W347" i="21" s="1"/>
  <c r="W348" i="21" s="1"/>
  <c r="W349" i="21" s="1"/>
  <c r="W350" i="21" s="1"/>
  <c r="W351" i="21" s="1"/>
  <c r="W352" i="21" s="1"/>
  <c r="W353" i="21" s="1"/>
  <c r="W354" i="21" s="1"/>
  <c r="W355" i="21" s="1"/>
  <c r="W356" i="21" s="1"/>
  <c r="W357" i="21" s="1"/>
  <c r="W358" i="21" s="1"/>
  <c r="W359" i="21" s="1"/>
  <c r="W360" i="21" s="1"/>
  <c r="W361" i="21" s="1"/>
  <c r="W362" i="21" s="1"/>
  <c r="W363" i="21" s="1"/>
  <c r="W364" i="21" s="1"/>
  <c r="W365" i="21" s="1"/>
  <c r="W366" i="21" s="1"/>
  <c r="W367" i="21" s="1"/>
  <c r="W368" i="21" s="1"/>
  <c r="W369" i="21" s="1"/>
  <c r="W370" i="21" s="1"/>
  <c r="W371" i="21" s="1"/>
  <c r="W372" i="21" s="1"/>
  <c r="W373" i="21" s="1"/>
  <c r="W374" i="21" s="1"/>
  <c r="W375" i="21" s="1"/>
  <c r="W376" i="21" s="1"/>
  <c r="W377" i="21" s="1"/>
  <c r="W378" i="21" s="1"/>
  <c r="W379" i="21" s="1"/>
  <c r="W380" i="21" s="1"/>
  <c r="W381" i="21" s="1"/>
  <c r="W382" i="21" s="1"/>
  <c r="W383" i="21" s="1"/>
  <c r="W384" i="21" s="1"/>
  <c r="W385" i="21" s="1"/>
  <c r="W386" i="21" s="1"/>
  <c r="W387" i="21" s="1"/>
  <c r="W388" i="21" s="1"/>
  <c r="W389" i="21" s="1"/>
  <c r="W390" i="21" s="1"/>
  <c r="W391" i="21" s="1"/>
  <c r="W392" i="21" s="1"/>
  <c r="W393" i="21" s="1"/>
  <c r="W394" i="21" s="1"/>
  <c r="W395" i="21" s="1"/>
  <c r="W396" i="21" s="1"/>
  <c r="W397" i="21" s="1"/>
  <c r="W398" i="21" s="1"/>
  <c r="W399" i="21" s="1"/>
  <c r="W400" i="21" s="1"/>
  <c r="W401" i="21" s="1"/>
  <c r="W402" i="21" s="1"/>
  <c r="W403" i="21" s="1"/>
  <c r="W404" i="21" s="1"/>
  <c r="W405" i="21" s="1"/>
  <c r="W406" i="21" s="1"/>
  <c r="W407" i="21" s="1"/>
  <c r="W408" i="21" s="1"/>
  <c r="W409" i="21" s="1"/>
  <c r="W410" i="21" s="1"/>
  <c r="W411" i="21" s="1"/>
  <c r="W412" i="21" s="1"/>
  <c r="W413" i="21" s="1"/>
  <c r="W414" i="21" s="1"/>
  <c r="W415" i="21" s="1"/>
  <c r="W416" i="21" s="1"/>
  <c r="W417" i="21" s="1"/>
  <c r="W418" i="21" s="1"/>
  <c r="W419" i="21" s="1"/>
  <c r="W420" i="21" s="1"/>
  <c r="W421" i="21" s="1"/>
  <c r="W422" i="21" s="1"/>
  <c r="W423" i="21" s="1"/>
  <c r="W424" i="21" s="1"/>
  <c r="W425" i="21" s="1"/>
  <c r="W426" i="21" s="1"/>
  <c r="W427" i="21" s="1"/>
  <c r="W428" i="21" s="1"/>
  <c r="W429" i="21" s="1"/>
  <c r="W430" i="21" s="1"/>
  <c r="W431" i="21" s="1"/>
  <c r="W432" i="21" s="1"/>
  <c r="W433" i="21" s="1"/>
  <c r="W434" i="21" s="1"/>
  <c r="W435" i="21" s="1"/>
  <c r="W436" i="21" s="1"/>
  <c r="W437" i="21" s="1"/>
  <c r="W438" i="21" s="1"/>
  <c r="W439" i="21" s="1"/>
  <c r="W440" i="21" s="1"/>
  <c r="W441" i="21" s="1"/>
  <c r="W442" i="21" s="1"/>
  <c r="W443" i="21" s="1"/>
  <c r="W444" i="21" s="1"/>
  <c r="W445" i="21" s="1"/>
  <c r="W446" i="21" s="1"/>
  <c r="W447" i="21" s="1"/>
  <c r="W448" i="21" s="1"/>
  <c r="W449" i="21" s="1"/>
  <c r="W450" i="21" s="1"/>
  <c r="W451" i="21" s="1"/>
  <c r="W452" i="21" s="1"/>
  <c r="W453" i="21" s="1"/>
  <c r="W454" i="21" s="1"/>
  <c r="W455" i="21" s="1"/>
  <c r="W456" i="21" s="1"/>
  <c r="W457" i="21" s="1"/>
  <c r="W458" i="21" s="1"/>
  <c r="W459" i="21" s="1"/>
  <c r="W460" i="21" s="1"/>
  <c r="W461" i="21" s="1"/>
  <c r="W462" i="21" s="1"/>
  <c r="W463" i="21" s="1"/>
  <c r="W464" i="21" s="1"/>
  <c r="W465" i="21" s="1"/>
  <c r="W466" i="21" s="1"/>
  <c r="W467" i="21" s="1"/>
  <c r="W468" i="21" s="1"/>
  <c r="W469" i="21" s="1"/>
  <c r="W470" i="21" s="1"/>
  <c r="W471" i="21" s="1"/>
  <c r="W472" i="21" s="1"/>
  <c r="W473" i="21" s="1"/>
  <c r="W474" i="21" s="1"/>
  <c r="W475" i="21" s="1"/>
  <c r="W476" i="21" s="1"/>
  <c r="W477" i="21" s="1"/>
  <c r="W478" i="21" s="1"/>
  <c r="W479" i="21" s="1"/>
  <c r="W480" i="21" s="1"/>
  <c r="W481" i="21" s="1"/>
  <c r="W482" i="21" s="1"/>
  <c r="W483" i="21" s="1"/>
  <c r="W484" i="21" s="1"/>
  <c r="W485" i="21" s="1"/>
  <c r="W486" i="21" s="1"/>
  <c r="W487" i="21" s="1"/>
  <c r="W488" i="21" s="1"/>
  <c r="W489" i="21" s="1"/>
  <c r="W490" i="21" s="1"/>
  <c r="W491" i="21" s="1"/>
  <c r="W492" i="21" s="1"/>
  <c r="W493" i="21" s="1"/>
  <c r="W494" i="21" s="1"/>
  <c r="W495" i="21" s="1"/>
  <c r="W496" i="21" s="1"/>
  <c r="W497" i="21" s="1"/>
  <c r="W498" i="21" s="1"/>
  <c r="W499" i="21" s="1"/>
  <c r="W500" i="21" s="1"/>
  <c r="W501" i="21" s="1"/>
  <c r="W502" i="21" s="1"/>
  <c r="W503" i="21" s="1"/>
  <c r="W504" i="21" s="1"/>
  <c r="W505" i="21" s="1"/>
  <c r="W506" i="21" s="1"/>
  <c r="W507" i="21" s="1"/>
  <c r="W508" i="21" s="1"/>
  <c r="W509" i="21" s="1"/>
  <c r="W510" i="21" s="1"/>
  <c r="W511" i="21" s="1"/>
  <c r="W512" i="21" s="1"/>
  <c r="W513" i="21" s="1"/>
  <c r="W514" i="21" s="1"/>
  <c r="W515" i="21" s="1"/>
  <c r="W516" i="21" s="1"/>
  <c r="W517" i="21" s="1"/>
  <c r="W518" i="21" s="1"/>
  <c r="W519" i="21" s="1"/>
  <c r="W520" i="21" s="1"/>
  <c r="W521" i="21" s="1"/>
  <c r="W522" i="21" s="1"/>
  <c r="W523" i="21" s="1"/>
  <c r="W524" i="21" s="1"/>
  <c r="W525" i="21" s="1"/>
  <c r="W526" i="21" s="1"/>
  <c r="W527" i="21" s="1"/>
  <c r="W528" i="21" s="1"/>
  <c r="W529" i="21" s="1"/>
  <c r="W530" i="21" s="1"/>
  <c r="W531" i="21" s="1"/>
  <c r="W532" i="21" s="1"/>
  <c r="W533" i="21" s="1"/>
  <c r="W534" i="21" s="1"/>
  <c r="W535" i="21" s="1"/>
  <c r="W536" i="21" s="1"/>
  <c r="W537" i="21" s="1"/>
  <c r="W538" i="21" s="1"/>
  <c r="W539" i="21" s="1"/>
  <c r="W540" i="21" s="1"/>
  <c r="W541" i="21" s="1"/>
  <c r="W542" i="21" s="1"/>
  <c r="W543" i="21" s="1"/>
  <c r="W544" i="21" s="1"/>
  <c r="W545" i="21" s="1"/>
  <c r="W546" i="21" s="1"/>
  <c r="W547" i="21" s="1"/>
  <c r="W548" i="21" s="1"/>
  <c r="W549" i="21" s="1"/>
  <c r="W550" i="21" s="1"/>
  <c r="W551" i="21" s="1"/>
  <c r="W552" i="21" s="1"/>
  <c r="W553" i="21" s="1"/>
  <c r="W554" i="21" s="1"/>
  <c r="W555" i="21" s="1"/>
  <c r="W556" i="21" s="1"/>
  <c r="W557" i="21" s="1"/>
  <c r="W558" i="21" s="1"/>
  <c r="W559" i="21" s="1"/>
  <c r="W560" i="21" s="1"/>
  <c r="W561" i="21" s="1"/>
  <c r="W562" i="21" s="1"/>
  <c r="W563" i="21" s="1"/>
  <c r="W564" i="21" s="1"/>
  <c r="W565" i="21" s="1"/>
  <c r="W566" i="21" s="1"/>
  <c r="W567" i="21" s="1"/>
  <c r="W568" i="21" s="1"/>
  <c r="W569" i="21" s="1"/>
  <c r="W570" i="21" s="1"/>
  <c r="W571" i="21" s="1"/>
  <c r="W572" i="21" s="1"/>
  <c r="W573" i="21" s="1"/>
  <c r="W574" i="21" s="1"/>
  <c r="W575" i="21" s="1"/>
  <c r="W576" i="21" s="1"/>
  <c r="W577" i="21" s="1"/>
  <c r="W578" i="21" s="1"/>
  <c r="W579" i="21" s="1"/>
  <c r="W580" i="21" s="1"/>
  <c r="W581" i="21" s="1"/>
  <c r="W582" i="21" s="1"/>
  <c r="W583" i="21" s="1"/>
  <c r="W584" i="21" s="1"/>
  <c r="W585" i="21" s="1"/>
  <c r="W586" i="21" s="1"/>
  <c r="W587" i="21" s="1"/>
  <c r="W588" i="21" s="1"/>
  <c r="W589" i="21" s="1"/>
  <c r="W590" i="21" s="1"/>
  <c r="W591" i="21" s="1"/>
  <c r="W592" i="21" s="1"/>
  <c r="W593" i="21" s="1"/>
  <c r="W594" i="21" s="1"/>
  <c r="W595" i="21" s="1"/>
  <c r="W596" i="21" s="1"/>
  <c r="W597" i="21" s="1"/>
  <c r="W598" i="21" s="1"/>
  <c r="W599" i="21" s="1"/>
  <c r="W600" i="21" s="1"/>
  <c r="W601" i="21" s="1"/>
  <c r="W602" i="21" s="1"/>
  <c r="W603" i="21" s="1"/>
  <c r="W604" i="21" s="1"/>
  <c r="W605" i="21" s="1"/>
  <c r="W606" i="21" s="1"/>
  <c r="W607" i="21" s="1"/>
  <c r="W608" i="21" s="1"/>
  <c r="W609" i="21" s="1"/>
  <c r="W610" i="21" s="1"/>
  <c r="W611" i="21" s="1"/>
  <c r="W612" i="21" s="1"/>
  <c r="W613" i="21" s="1"/>
  <c r="W614" i="21" s="1"/>
  <c r="W615" i="21" s="1"/>
  <c r="W616" i="21" s="1"/>
  <c r="W617" i="21" s="1"/>
  <c r="W618" i="21" s="1"/>
  <c r="W619" i="21" s="1"/>
  <c r="W620" i="21" s="1"/>
  <c r="W621" i="21" s="1"/>
  <c r="W622" i="21" s="1"/>
  <c r="W623" i="21" s="1"/>
  <c r="W624" i="21" s="1"/>
  <c r="W625" i="21" s="1"/>
  <c r="W626" i="21" s="1"/>
  <c r="W627" i="21" s="1"/>
  <c r="W628" i="21" s="1"/>
  <c r="W629" i="21" s="1"/>
  <c r="W630" i="21" s="1"/>
  <c r="W631" i="21" s="1"/>
  <c r="W632" i="21" s="1"/>
  <c r="W633" i="21" s="1"/>
  <c r="W634" i="21" s="1"/>
  <c r="W635" i="21" s="1"/>
  <c r="W636" i="21" s="1"/>
  <c r="W637" i="21" s="1"/>
  <c r="W638" i="21" s="1"/>
  <c r="W639" i="21" s="1"/>
  <c r="W640" i="21" s="1"/>
  <c r="W641" i="21" s="1"/>
  <c r="W642" i="21" s="1"/>
  <c r="W643" i="21" s="1"/>
  <c r="W644" i="21" s="1"/>
  <c r="W645" i="21" s="1"/>
  <c r="W646" i="21" s="1"/>
  <c r="W647" i="21" s="1"/>
  <c r="W648" i="21" s="1"/>
  <c r="W649" i="21" s="1"/>
  <c r="W650" i="21" s="1"/>
  <c r="W651" i="21" s="1"/>
  <c r="W652" i="21" s="1"/>
  <c r="W653" i="21" s="1"/>
  <c r="W654" i="21" s="1"/>
  <c r="W655" i="21" s="1"/>
  <c r="W656" i="21" s="1"/>
  <c r="W657" i="21" s="1"/>
  <c r="W658" i="21" s="1"/>
  <c r="W659" i="21" s="1"/>
  <c r="W660" i="21" s="1"/>
  <c r="W661" i="21" s="1"/>
  <c r="W662" i="21" s="1"/>
  <c r="W663" i="21" s="1"/>
  <c r="W664" i="21" s="1"/>
  <c r="W665" i="21" s="1"/>
  <c r="W666" i="21" s="1"/>
  <c r="W667" i="21" s="1"/>
  <c r="W668" i="21" s="1"/>
  <c r="W669" i="21" s="1"/>
  <c r="W670" i="21" s="1"/>
  <c r="W671" i="21" s="1"/>
  <c r="W672" i="21" s="1"/>
  <c r="W673" i="21" s="1"/>
  <c r="W674" i="21" s="1"/>
  <c r="W675" i="21" s="1"/>
  <c r="W676" i="21" s="1"/>
  <c r="W677" i="21" s="1"/>
  <c r="W678" i="21" s="1"/>
  <c r="W679" i="21" s="1"/>
  <c r="W680" i="21" s="1"/>
  <c r="W681" i="21" s="1"/>
  <c r="W682" i="21" s="1"/>
  <c r="W683" i="21" s="1"/>
  <c r="W684" i="21" s="1"/>
  <c r="W685" i="21" s="1"/>
  <c r="W686" i="21" s="1"/>
  <c r="W687" i="21" s="1"/>
  <c r="W688" i="21" s="1"/>
  <c r="W689" i="21" s="1"/>
  <c r="W690" i="21" s="1"/>
  <c r="W691" i="21" s="1"/>
  <c r="W692" i="21" s="1"/>
  <c r="W693" i="21" s="1"/>
  <c r="W694" i="21" s="1"/>
  <c r="W695" i="21" s="1"/>
  <c r="W696" i="21" s="1"/>
  <c r="W697" i="21" s="1"/>
  <c r="W698" i="21" s="1"/>
  <c r="W699" i="21" s="1"/>
  <c r="W700" i="21" s="1"/>
  <c r="W701" i="21" s="1"/>
  <c r="W702" i="21" s="1"/>
  <c r="W703" i="21" s="1"/>
  <c r="W704" i="21" s="1"/>
  <c r="W705" i="21" s="1"/>
  <c r="W706" i="21" s="1"/>
  <c r="W707" i="21" s="1"/>
  <c r="W708" i="21" s="1"/>
  <c r="W709" i="21" s="1"/>
  <c r="W710" i="21" s="1"/>
  <c r="W711" i="21" s="1"/>
  <c r="W712" i="21" s="1"/>
  <c r="W713" i="21" s="1"/>
  <c r="W714" i="21" s="1"/>
  <c r="W715" i="21" s="1"/>
  <c r="W716" i="21" s="1"/>
  <c r="W717" i="21" s="1"/>
  <c r="W718" i="21" s="1"/>
  <c r="W719" i="21" s="1"/>
  <c r="W720" i="21" s="1"/>
  <c r="W721" i="21" s="1"/>
  <c r="W722" i="21" s="1"/>
  <c r="W723" i="21" s="1"/>
  <c r="W724" i="21" s="1"/>
  <c r="W725" i="21" s="1"/>
  <c r="W726" i="21" s="1"/>
  <c r="W727" i="21" s="1"/>
  <c r="W728" i="21" s="1"/>
  <c r="W729" i="21" s="1"/>
  <c r="W730" i="21" s="1"/>
  <c r="W731" i="21" s="1"/>
  <c r="W732" i="21" s="1"/>
  <c r="W733" i="21" s="1"/>
  <c r="W734" i="21" s="1"/>
  <c r="W735" i="21" s="1"/>
  <c r="W736" i="21" s="1"/>
  <c r="W737" i="21" s="1"/>
  <c r="W738" i="21" s="1"/>
  <c r="W739" i="21" s="1"/>
  <c r="W740" i="21" s="1"/>
  <c r="W741" i="21" s="1"/>
  <c r="W742" i="21" s="1"/>
  <c r="W743" i="21" s="1"/>
  <c r="W744" i="21" s="1"/>
  <c r="W745" i="21" s="1"/>
  <c r="W746" i="21" s="1"/>
  <c r="W747" i="21" s="1"/>
  <c r="W748" i="21" s="1"/>
  <c r="W749" i="21" s="1"/>
  <c r="W750" i="21" s="1"/>
  <c r="W751" i="21" s="1"/>
  <c r="W752" i="21" s="1"/>
  <c r="W753" i="21" s="1"/>
  <c r="W754" i="21" s="1"/>
  <c r="W755" i="21" s="1"/>
  <c r="W756" i="21" s="1"/>
  <c r="W757" i="21" s="1"/>
  <c r="W758" i="21" s="1"/>
  <c r="W759" i="21" s="1"/>
  <c r="W760" i="21" s="1"/>
  <c r="W761" i="21" s="1"/>
  <c r="W762" i="21" s="1"/>
  <c r="W763" i="21" s="1"/>
  <c r="W764" i="21" s="1"/>
  <c r="W765" i="21" s="1"/>
  <c r="W766" i="21" s="1"/>
  <c r="W767" i="21" s="1"/>
  <c r="W768" i="21" s="1"/>
  <c r="W769" i="21" s="1"/>
  <c r="W770" i="21" s="1"/>
  <c r="W771" i="21" s="1"/>
  <c r="W772" i="21" s="1"/>
  <c r="W773" i="21" s="1"/>
  <c r="W774" i="21" s="1"/>
  <c r="W775" i="21" s="1"/>
  <c r="W776" i="21" s="1"/>
  <c r="W777" i="21" s="1"/>
  <c r="W778" i="21" s="1"/>
  <c r="W779" i="21" s="1"/>
  <c r="W780" i="21" s="1"/>
  <c r="W781" i="21" s="1"/>
  <c r="W782" i="21" s="1"/>
  <c r="W783" i="21" s="1"/>
  <c r="W784" i="21" s="1"/>
  <c r="W785" i="21" s="1"/>
  <c r="W786" i="21" s="1"/>
  <c r="W787" i="21" s="1"/>
  <c r="W788" i="21" s="1"/>
  <c r="W789" i="21" s="1"/>
  <c r="W790" i="21" s="1"/>
  <c r="W791" i="21" s="1"/>
  <c r="W792" i="21" s="1"/>
  <c r="W793" i="21" s="1"/>
  <c r="W794" i="21" s="1"/>
  <c r="W795" i="21" s="1"/>
  <c r="W796" i="21" s="1"/>
  <c r="W797" i="21" s="1"/>
  <c r="W798" i="21" s="1"/>
  <c r="W799" i="21" s="1"/>
  <c r="W800" i="21" s="1"/>
  <c r="W801" i="21" s="1"/>
  <c r="W802" i="21" s="1"/>
  <c r="W803" i="21" s="1"/>
  <c r="W804" i="21" s="1"/>
  <c r="W805" i="21" s="1"/>
  <c r="W806" i="21" s="1"/>
  <c r="W807" i="21" s="1"/>
  <c r="W808" i="21" s="1"/>
  <c r="W809" i="21" s="1"/>
  <c r="W810" i="21" s="1"/>
  <c r="W811" i="21" s="1"/>
  <c r="W812" i="21" s="1"/>
  <c r="W813" i="21" s="1"/>
  <c r="W814" i="21" s="1"/>
  <c r="W815" i="21" s="1"/>
  <c r="W816" i="21" s="1"/>
  <c r="W817" i="21" s="1"/>
  <c r="W818" i="21" s="1"/>
  <c r="W819" i="21" s="1"/>
  <c r="W820" i="21" s="1"/>
  <c r="W821" i="21" s="1"/>
  <c r="W822" i="21" s="1"/>
  <c r="W823" i="21" s="1"/>
  <c r="W824" i="21" s="1"/>
  <c r="W825" i="21" s="1"/>
  <c r="W826" i="21" s="1"/>
  <c r="W827" i="21" s="1"/>
  <c r="W828" i="21" s="1"/>
  <c r="W829" i="21" s="1"/>
  <c r="W830" i="21" s="1"/>
  <c r="W831" i="21" s="1"/>
  <c r="W832" i="21" s="1"/>
  <c r="W833" i="21" s="1"/>
  <c r="W834" i="21" s="1"/>
  <c r="W835" i="21" s="1"/>
  <c r="W836" i="21" s="1"/>
  <c r="W837" i="21" s="1"/>
  <c r="W838" i="21" s="1"/>
  <c r="W839" i="21" s="1"/>
  <c r="W840" i="21" s="1"/>
  <c r="W841" i="21" s="1"/>
  <c r="W842" i="21" s="1"/>
  <c r="W843" i="21" s="1"/>
  <c r="W844" i="21" s="1"/>
  <c r="W845" i="21" s="1"/>
  <c r="W846" i="21" s="1"/>
  <c r="W847" i="21" s="1"/>
  <c r="W848" i="21" s="1"/>
  <c r="W849" i="21" s="1"/>
  <c r="W850" i="21" s="1"/>
  <c r="W851" i="21" s="1"/>
  <c r="W852" i="21" s="1"/>
  <c r="W853" i="21" s="1"/>
  <c r="W854" i="21" s="1"/>
  <c r="W855" i="21" s="1"/>
  <c r="W856" i="21" s="1"/>
  <c r="W857" i="21" s="1"/>
  <c r="W858" i="21" s="1"/>
  <c r="W859" i="21" s="1"/>
  <c r="W860" i="21" s="1"/>
  <c r="W861" i="21" s="1"/>
  <c r="W862" i="21" s="1"/>
  <c r="W863" i="21" s="1"/>
  <c r="W864" i="21" s="1"/>
  <c r="W865" i="21" s="1"/>
  <c r="W866" i="21" s="1"/>
  <c r="W867" i="21" s="1"/>
  <c r="W868" i="21" s="1"/>
  <c r="W869" i="21" s="1"/>
  <c r="W870" i="21" s="1"/>
  <c r="W871" i="21" s="1"/>
  <c r="W872" i="21" s="1"/>
  <c r="W873" i="21" s="1"/>
  <c r="W874" i="21" s="1"/>
  <c r="W875" i="21" s="1"/>
  <c r="W876" i="21" s="1"/>
  <c r="W877" i="21" s="1"/>
  <c r="W878" i="21" s="1"/>
  <c r="W879" i="21" s="1"/>
  <c r="W880" i="21" s="1"/>
  <c r="W881" i="21" s="1"/>
  <c r="W882" i="21" s="1"/>
  <c r="W883" i="21" s="1"/>
  <c r="W884" i="21" s="1"/>
  <c r="W885" i="21" s="1"/>
  <c r="W886" i="21" s="1"/>
  <c r="W887" i="21" s="1"/>
  <c r="W888" i="21" s="1"/>
  <c r="W889" i="21" s="1"/>
  <c r="W890" i="21" s="1"/>
  <c r="W891" i="21" s="1"/>
  <c r="W892" i="21" s="1"/>
  <c r="W893" i="21" s="1"/>
  <c r="W894" i="21" s="1"/>
  <c r="W895" i="21" s="1"/>
  <c r="W896" i="21" s="1"/>
  <c r="W897" i="21" s="1"/>
  <c r="W898" i="21" s="1"/>
  <c r="W899" i="21" s="1"/>
  <c r="W900" i="21" s="1"/>
  <c r="W901" i="21" s="1"/>
  <c r="W902" i="21" s="1"/>
  <c r="W903" i="21" s="1"/>
  <c r="W904" i="21" s="1"/>
  <c r="W905" i="21" s="1"/>
  <c r="W906" i="21" s="1"/>
  <c r="W907" i="21" s="1"/>
  <c r="W908" i="21" s="1"/>
  <c r="W909" i="21" s="1"/>
  <c r="W910" i="21" s="1"/>
  <c r="W911" i="21" s="1"/>
  <c r="W912" i="21" s="1"/>
  <c r="W913" i="21" s="1"/>
  <c r="W914" i="21" s="1"/>
  <c r="W915" i="21" s="1"/>
  <c r="W916" i="21" s="1"/>
  <c r="W917" i="21" s="1"/>
  <c r="W918" i="21" s="1"/>
  <c r="W919" i="21" s="1"/>
  <c r="W920" i="21" s="1"/>
  <c r="W921" i="21" s="1"/>
  <c r="W922" i="21" s="1"/>
  <c r="W923" i="21" s="1"/>
  <c r="W924" i="21" s="1"/>
  <c r="W925" i="21" s="1"/>
  <c r="W926" i="21" s="1"/>
  <c r="W927" i="21" s="1"/>
  <c r="W928" i="21" s="1"/>
  <c r="W929" i="21" s="1"/>
  <c r="W930" i="21" s="1"/>
  <c r="W931" i="21" s="1"/>
  <c r="W932" i="21" s="1"/>
  <c r="W933" i="21" s="1"/>
  <c r="W934" i="21" s="1"/>
  <c r="W935" i="21" s="1"/>
  <c r="W936" i="21" s="1"/>
  <c r="W937" i="21" s="1"/>
  <c r="W938" i="21" s="1"/>
  <c r="W939" i="21" s="1"/>
  <c r="W940" i="21" s="1"/>
  <c r="W941" i="21" s="1"/>
  <c r="W942" i="21" s="1"/>
  <c r="W943" i="21" s="1"/>
  <c r="W944" i="21" s="1"/>
  <c r="W945" i="21" s="1"/>
  <c r="W946" i="21" s="1"/>
  <c r="W947" i="21" s="1"/>
  <c r="W948" i="21" s="1"/>
  <c r="W949" i="21" s="1"/>
  <c r="W950" i="21" s="1"/>
  <c r="W951" i="21" s="1"/>
  <c r="W952" i="21" s="1"/>
  <c r="W953" i="21" s="1"/>
  <c r="W954" i="21" s="1"/>
  <c r="W955" i="21" s="1"/>
  <c r="W956" i="21" s="1"/>
  <c r="W957" i="21" s="1"/>
  <c r="W958" i="21" s="1"/>
  <c r="W959" i="21" s="1"/>
  <c r="W960" i="21" s="1"/>
  <c r="W961" i="21" s="1"/>
  <c r="W962" i="21" s="1"/>
  <c r="W963" i="21" s="1"/>
  <c r="W964" i="21" s="1"/>
  <c r="W965" i="21" s="1"/>
  <c r="W966" i="21" s="1"/>
  <c r="W967" i="21" s="1"/>
  <c r="W968" i="21" s="1"/>
  <c r="W969" i="21" s="1"/>
  <c r="W970" i="21" s="1"/>
  <c r="W971" i="21" s="1"/>
  <c r="W972" i="21" s="1"/>
  <c r="W973" i="21" s="1"/>
  <c r="W974" i="21" s="1"/>
  <c r="W975" i="21" s="1"/>
  <c r="W976" i="21" s="1"/>
  <c r="W977" i="21" s="1"/>
  <c r="W978" i="21" s="1"/>
  <c r="W979" i="21" s="1"/>
  <c r="W980" i="21" s="1"/>
  <c r="W981" i="21" s="1"/>
  <c r="W982" i="21" s="1"/>
  <c r="W983" i="21" s="1"/>
  <c r="W984" i="21" s="1"/>
  <c r="W985" i="21" s="1"/>
  <c r="W986" i="21" s="1"/>
  <c r="W987" i="21" s="1"/>
  <c r="W988" i="21" s="1"/>
  <c r="W989" i="21" s="1"/>
  <c r="W990" i="21" s="1"/>
  <c r="W991" i="21" s="1"/>
  <c r="W992" i="21" s="1"/>
  <c r="W993" i="21" s="1"/>
  <c r="W994" i="21" s="1"/>
  <c r="W995" i="21" s="1"/>
  <c r="W996" i="21" s="1"/>
  <c r="W997" i="21" s="1"/>
  <c r="W998" i="21" s="1"/>
  <c r="W999" i="21" s="1"/>
  <c r="W1000" i="21" s="1"/>
  <c r="W1001" i="21" s="1"/>
  <c r="W1002" i="21" s="1"/>
  <c r="W1003" i="21" s="1"/>
  <c r="W1004" i="21" s="1"/>
  <c r="W1005" i="21" s="1"/>
  <c r="W1006" i="21" s="1"/>
  <c r="W1007" i="21" s="1"/>
  <c r="W1008" i="21" s="1"/>
  <c r="W1009" i="21" s="1"/>
  <c r="W1010" i="21" s="1"/>
  <c r="W1011" i="21" s="1"/>
  <c r="W1012" i="21" s="1"/>
  <c r="W1013" i="21" s="1"/>
  <c r="W1014" i="21" s="1"/>
  <c r="W1015" i="21" s="1"/>
  <c r="W1016" i="21" s="1"/>
  <c r="W1017" i="21" s="1"/>
  <c r="W1018" i="21" s="1"/>
  <c r="W1019" i="21" s="1"/>
  <c r="W1020" i="21" s="1"/>
  <c r="W1021" i="21" s="1"/>
  <c r="W1022" i="21" s="1"/>
  <c r="W1023" i="21" s="1"/>
  <c r="W1024" i="21" s="1"/>
  <c r="W1025" i="21" s="1"/>
  <c r="W1026" i="21" s="1"/>
  <c r="W1027" i="21" s="1"/>
  <c r="W1028" i="21" s="1"/>
  <c r="W1029" i="21" s="1"/>
  <c r="W1030" i="21" s="1"/>
  <c r="W1031" i="21" s="1"/>
  <c r="W1032" i="21" s="1"/>
  <c r="W1033" i="21" s="1"/>
  <c r="W1034" i="21" s="1"/>
  <c r="W1035" i="21" s="1"/>
  <c r="W1036" i="21" s="1"/>
  <c r="W1037" i="21" s="1"/>
  <c r="W1038" i="21" s="1"/>
  <c r="W1039" i="21" s="1"/>
  <c r="W1040" i="21" s="1"/>
  <c r="W1041" i="21" s="1"/>
  <c r="W1042" i="21" s="1"/>
  <c r="W1043" i="21" s="1"/>
  <c r="W1044" i="21" s="1"/>
  <c r="W1045" i="21" s="1"/>
  <c r="W1046" i="21" s="1"/>
  <c r="W1047" i="21" s="1"/>
  <c r="W1048" i="21" s="1"/>
  <c r="W1049" i="21" s="1"/>
  <c r="W1050" i="21" s="1"/>
  <c r="W1051" i="21" s="1"/>
  <c r="W1052" i="21" s="1"/>
  <c r="W1053" i="21" s="1"/>
  <c r="W1054" i="21" s="1"/>
  <c r="W1055" i="21" s="1"/>
  <c r="W1056" i="21" s="1"/>
  <c r="W1057" i="21" s="1"/>
  <c r="W1058" i="21" s="1"/>
  <c r="W1059" i="21" s="1"/>
  <c r="W1060" i="21" s="1"/>
  <c r="W1061" i="21" s="1"/>
  <c r="W1062" i="21" s="1"/>
  <c r="W1063" i="21" s="1"/>
  <c r="W1064" i="21" s="1"/>
  <c r="W1065" i="21" s="1"/>
  <c r="W1066" i="21" s="1"/>
  <c r="W1067" i="21" s="1"/>
  <c r="W1068" i="21" s="1"/>
  <c r="W1069" i="21" s="1"/>
  <c r="W1070" i="21" s="1"/>
  <c r="W1071" i="21" s="1"/>
  <c r="W1072" i="21" s="1"/>
  <c r="W1073" i="21" s="1"/>
  <c r="W1074" i="21" s="1"/>
  <c r="W1075" i="21" s="1"/>
  <c r="W1076" i="21" s="1"/>
  <c r="W1077" i="21" s="1"/>
  <c r="W1078" i="21" s="1"/>
  <c r="W1079" i="21" s="1"/>
  <c r="W1080" i="21" s="1"/>
  <c r="W1081" i="21" s="1"/>
  <c r="W1082" i="21" s="1"/>
  <c r="W1083" i="21" s="1"/>
  <c r="W1084" i="21" s="1"/>
  <c r="W1085" i="21" s="1"/>
  <c r="W1086" i="21" s="1"/>
  <c r="W1087" i="21" s="1"/>
  <c r="W1088" i="21" s="1"/>
  <c r="W1089" i="21" s="1"/>
  <c r="W1090" i="21" s="1"/>
  <c r="W1091" i="21" s="1"/>
  <c r="W1092" i="21" s="1"/>
  <c r="W1093" i="21" s="1"/>
  <c r="W1094" i="21" s="1"/>
  <c r="W1095" i="21" s="1"/>
  <c r="W1096" i="21" s="1"/>
  <c r="W1097" i="21" s="1"/>
  <c r="W1098" i="21" s="1"/>
  <c r="W1099" i="21" s="1"/>
  <c r="W1100" i="21" s="1"/>
  <c r="W1101" i="21" s="1"/>
  <c r="W1102" i="21" s="1"/>
  <c r="W1103" i="21" s="1"/>
  <c r="W1104" i="21" s="1"/>
  <c r="W1105" i="21" s="1"/>
  <c r="W1106" i="21" s="1"/>
  <c r="W1107" i="21" s="1"/>
  <c r="W1108" i="21" s="1"/>
  <c r="W1109" i="21" s="1"/>
  <c r="W1110" i="21" s="1"/>
  <c r="W1111" i="21" s="1"/>
  <c r="W1112" i="21" s="1"/>
  <c r="W1113" i="21" s="1"/>
  <c r="W1114" i="21" s="1"/>
  <c r="W1115" i="21" s="1"/>
  <c r="W1116" i="21" s="1"/>
  <c r="W1117" i="21" s="1"/>
  <c r="W1118" i="21" s="1"/>
  <c r="W1119" i="21" s="1"/>
  <c r="W1120" i="21" s="1"/>
  <c r="W1121" i="21" s="1"/>
  <c r="W1122" i="21" s="1"/>
  <c r="W1123" i="21" s="1"/>
  <c r="W1124" i="21" s="1"/>
  <c r="W1125" i="21" s="1"/>
  <c r="W1126" i="21" s="1"/>
  <c r="W1127" i="21" s="1"/>
  <c r="W1128" i="21" s="1"/>
  <c r="W1129" i="21" s="1"/>
  <c r="W1130" i="21" s="1"/>
  <c r="W1131" i="21" s="1"/>
  <c r="W1132" i="21" s="1"/>
  <c r="W1133" i="21" s="1"/>
  <c r="W1134" i="21" s="1"/>
  <c r="W1135" i="21" s="1"/>
  <c r="W1136" i="21" s="1"/>
  <c r="W1137" i="21" s="1"/>
  <c r="W1138" i="21" s="1"/>
  <c r="W1139" i="21" s="1"/>
  <c r="W1140" i="21" s="1"/>
  <c r="W1141" i="21" s="1"/>
  <c r="W1142" i="21" s="1"/>
  <c r="W1143" i="21" s="1"/>
  <c r="W1144" i="21" s="1"/>
  <c r="W1145" i="21" s="1"/>
  <c r="W1146" i="21" s="1"/>
  <c r="W1147" i="21" s="1"/>
  <c r="W1148" i="21" s="1"/>
  <c r="W1149" i="21" s="1"/>
  <c r="W1150" i="21" s="1"/>
  <c r="W1151" i="21" s="1"/>
  <c r="W1152" i="21" s="1"/>
  <c r="W1153" i="21" s="1"/>
  <c r="W1154" i="21" s="1"/>
  <c r="W1155" i="21" s="1"/>
  <c r="W1156" i="21" s="1"/>
  <c r="W1157" i="21" s="1"/>
  <c r="W1158" i="21" s="1"/>
  <c r="W1159" i="21" s="1"/>
  <c r="W1160" i="21" s="1"/>
  <c r="W1161" i="21" s="1"/>
  <c r="W1162" i="21" s="1"/>
  <c r="W1163" i="21" s="1"/>
  <c r="W1164" i="21" s="1"/>
  <c r="W1165" i="21" s="1"/>
  <c r="W1166" i="21" s="1"/>
  <c r="W1167" i="21" s="1"/>
  <c r="W1168" i="21" s="1"/>
  <c r="W1169" i="21" s="1"/>
  <c r="W1170" i="21" s="1"/>
  <c r="W1171" i="21" s="1"/>
  <c r="W1172" i="21" s="1"/>
  <c r="W1173" i="21" s="1"/>
  <c r="W1174" i="21" s="1"/>
  <c r="W1175" i="21" s="1"/>
  <c r="W1176" i="21" s="1"/>
  <c r="W1177" i="21" s="1"/>
  <c r="W1178" i="21" s="1"/>
  <c r="W1179" i="21" s="1"/>
  <c r="W1180" i="21" s="1"/>
  <c r="W1181" i="21" s="1"/>
  <c r="W1182" i="21" s="1"/>
  <c r="W1183" i="21" s="1"/>
  <c r="W1184" i="21" s="1"/>
  <c r="W1185" i="21" s="1"/>
  <c r="W1186" i="21" s="1"/>
  <c r="W1187" i="21" s="1"/>
  <c r="W1188" i="21" s="1"/>
  <c r="W1189" i="21" s="1"/>
  <c r="W1190" i="21" s="1"/>
  <c r="W1191" i="21" s="1"/>
  <c r="W1192" i="21" s="1"/>
  <c r="W1193" i="21" s="1"/>
  <c r="W1194" i="21" s="1"/>
  <c r="W1195" i="21" s="1"/>
  <c r="W1196" i="21" s="1"/>
  <c r="W1197" i="21" s="1"/>
  <c r="W1198" i="21" s="1"/>
  <c r="W1199" i="21" s="1"/>
  <c r="W1200" i="21" s="1"/>
  <c r="W1201" i="21" s="1"/>
  <c r="W1202" i="21" s="1"/>
  <c r="W1203" i="21" s="1"/>
  <c r="W1204" i="21" s="1"/>
  <c r="W1205" i="21" s="1"/>
  <c r="W1206" i="21" s="1"/>
  <c r="W1207" i="21" s="1"/>
  <c r="W1208" i="21" s="1"/>
  <c r="W1209" i="21" s="1"/>
  <c r="W1210" i="21" s="1"/>
  <c r="W1211" i="21" s="1"/>
  <c r="W1212" i="21" s="1"/>
  <c r="W1213" i="21" s="1"/>
  <c r="W1214" i="21" s="1"/>
  <c r="W1215" i="21" s="1"/>
  <c r="W1216" i="21" s="1"/>
  <c r="W1217" i="21" s="1"/>
  <c r="W1218" i="21" s="1"/>
  <c r="W1219" i="21" s="1"/>
  <c r="W1220" i="21" s="1"/>
  <c r="W1221" i="21" s="1"/>
  <c r="W1222" i="21" s="1"/>
  <c r="W1223" i="21" s="1"/>
  <c r="W1224" i="21" s="1"/>
  <c r="W1225" i="21" s="1"/>
  <c r="W1226" i="21" s="1"/>
  <c r="W1227" i="21" s="1"/>
  <c r="W1228" i="21" s="1"/>
  <c r="W1229" i="21" s="1"/>
  <c r="W1230" i="21" s="1"/>
  <c r="W1231" i="21" s="1"/>
  <c r="W1232" i="21" s="1"/>
  <c r="W1233" i="21" s="1"/>
  <c r="W1234" i="21" s="1"/>
  <c r="W1235" i="21" s="1"/>
  <c r="W1236" i="21" s="1"/>
  <c r="W1237" i="21" s="1"/>
  <c r="W1238" i="21" s="1"/>
  <c r="W1239" i="21" s="1"/>
  <c r="W1240" i="21" s="1"/>
  <c r="W1241" i="21" s="1"/>
  <c r="W1242" i="21" s="1"/>
  <c r="W1243" i="21" s="1"/>
  <c r="W1244" i="21" s="1"/>
  <c r="W1245" i="21" s="1"/>
  <c r="W1246" i="21" s="1"/>
  <c r="W1247" i="21" s="1"/>
  <c r="W1248" i="21" s="1"/>
  <c r="W1249" i="21" s="1"/>
  <c r="W1250" i="21" s="1"/>
  <c r="W1251" i="21" s="1"/>
  <c r="W1252" i="21" s="1"/>
  <c r="W1253" i="21" s="1"/>
  <c r="W1254" i="21" s="1"/>
  <c r="W1255" i="21" s="1"/>
  <c r="W1256" i="21" s="1"/>
  <c r="W1257" i="21" s="1"/>
  <c r="W1258" i="21" s="1"/>
  <c r="W1259" i="21" s="1"/>
  <c r="W1260" i="21" s="1"/>
  <c r="W1261" i="21" s="1"/>
  <c r="W1262" i="21" s="1"/>
  <c r="W1263" i="21" s="1"/>
  <c r="W1264" i="21" s="1"/>
  <c r="W1265" i="21" s="1"/>
  <c r="W1266" i="21" s="1"/>
  <c r="W1267" i="21" s="1"/>
  <c r="W1268" i="21" s="1"/>
  <c r="W1269" i="21" s="1"/>
  <c r="W1270" i="21" s="1"/>
  <c r="W1271" i="21" s="1"/>
  <c r="W1272" i="21" s="1"/>
  <c r="W1273" i="21" s="1"/>
  <c r="W1274" i="21" s="1"/>
  <c r="W1275" i="21" s="1"/>
  <c r="W1276" i="21" s="1"/>
  <c r="W1277" i="21" s="1"/>
  <c r="W1278" i="21" s="1"/>
  <c r="W1279" i="21" s="1"/>
  <c r="W1280" i="21" s="1"/>
  <c r="W1281" i="21" s="1"/>
  <c r="W1282" i="21" s="1"/>
  <c r="W1283" i="21" s="1"/>
  <c r="W1284" i="21" s="1"/>
  <c r="W1285" i="21" s="1"/>
  <c r="W1286" i="21" s="1"/>
  <c r="W1287" i="21" s="1"/>
  <c r="W1288" i="21" s="1"/>
  <c r="W1289" i="21" s="1"/>
  <c r="W1290" i="21" s="1"/>
  <c r="W1291" i="21" s="1"/>
  <c r="W1292" i="21" s="1"/>
  <c r="W1293" i="21" s="1"/>
  <c r="W1294" i="21" s="1"/>
  <c r="W1295" i="21" s="1"/>
  <c r="W1296" i="21" s="1"/>
  <c r="W1297" i="21" s="1"/>
  <c r="W1298" i="21" s="1"/>
  <c r="W1299" i="21" s="1"/>
  <c r="W1300" i="21" s="1"/>
  <c r="W1301" i="21" s="1"/>
  <c r="W1302" i="21" s="1"/>
  <c r="W1303" i="21" s="1"/>
  <c r="W1304" i="21" s="1"/>
  <c r="W1305" i="21" s="1"/>
  <c r="W1306" i="21" s="1"/>
  <c r="W1307" i="21" s="1"/>
  <c r="W1308" i="21" s="1"/>
  <c r="W1309" i="21" s="1"/>
  <c r="W1310" i="21" s="1"/>
  <c r="W1311" i="21" s="1"/>
  <c r="W1312" i="21" s="1"/>
  <c r="W1313" i="21" s="1"/>
  <c r="W1314" i="21" s="1"/>
  <c r="W1315" i="21" s="1"/>
  <c r="W1316" i="21" s="1"/>
  <c r="W1317" i="21" s="1"/>
  <c r="W1318" i="21" s="1"/>
  <c r="W1319" i="21" s="1"/>
  <c r="W1320" i="21" s="1"/>
  <c r="W1321" i="21" s="1"/>
  <c r="W1322" i="21" s="1"/>
  <c r="W1323" i="21" s="1"/>
  <c r="W1324" i="21" s="1"/>
  <c r="W1325" i="21" s="1"/>
  <c r="W1326" i="21" s="1"/>
  <c r="W1327" i="21" s="1"/>
  <c r="W1328" i="21" s="1"/>
  <c r="W1329" i="21" s="1"/>
  <c r="W1330" i="21" s="1"/>
  <c r="W1331" i="21" s="1"/>
  <c r="W1332" i="21" s="1"/>
  <c r="W1333" i="21" s="1"/>
  <c r="W1334" i="21" s="1"/>
  <c r="W1335" i="21" s="1"/>
  <c r="W1336" i="21" s="1"/>
  <c r="W1337" i="21" s="1"/>
  <c r="W1338" i="21" s="1"/>
  <c r="W1339" i="21" s="1"/>
  <c r="W1340" i="21" s="1"/>
  <c r="W1341" i="21" s="1"/>
  <c r="W1342" i="21" s="1"/>
  <c r="W1343" i="21" s="1"/>
  <c r="W1344" i="21" s="1"/>
  <c r="W1345" i="21" s="1"/>
  <c r="W1346" i="21" s="1"/>
  <c r="W1347" i="21" s="1"/>
  <c r="W1348" i="21" s="1"/>
  <c r="W1349" i="21" s="1"/>
  <c r="W1350" i="21" s="1"/>
  <c r="W1351" i="21" s="1"/>
  <c r="W1352" i="21" s="1"/>
  <c r="W1353" i="21" s="1"/>
  <c r="W1354" i="21" s="1"/>
  <c r="W1355" i="21" s="1"/>
  <c r="W1356" i="21" s="1"/>
  <c r="W1357" i="21" s="1"/>
  <c r="W1358" i="21" s="1"/>
  <c r="W1359" i="21" s="1"/>
  <c r="W1360" i="21" s="1"/>
  <c r="W1361" i="21" s="1"/>
  <c r="W1362" i="21" s="1"/>
  <c r="W1363" i="21" s="1"/>
  <c r="W1364" i="21" s="1"/>
  <c r="W1365" i="21" s="1"/>
  <c r="W1366" i="21" s="1"/>
  <c r="W1367" i="21" s="1"/>
  <c r="W1368" i="21" s="1"/>
  <c r="W1369" i="21" s="1"/>
  <c r="W1370" i="21" s="1"/>
  <c r="W1371" i="21" s="1"/>
  <c r="W1372" i="21" s="1"/>
  <c r="W1373" i="21" s="1"/>
  <c r="W1374" i="21" s="1"/>
  <c r="W1375" i="21" s="1"/>
  <c r="W1376" i="21" s="1"/>
  <c r="W1377" i="21" s="1"/>
  <c r="W1378" i="21" s="1"/>
  <c r="W1379" i="21" s="1"/>
  <c r="W1380" i="21" s="1"/>
  <c r="W1381" i="21" s="1"/>
  <c r="W1382" i="21" s="1"/>
  <c r="W1383" i="21" s="1"/>
  <c r="W1384" i="21" s="1"/>
  <c r="W1385" i="21" s="1"/>
  <c r="W1386" i="21" s="1"/>
  <c r="W1387" i="21" s="1"/>
  <c r="W1388" i="21" s="1"/>
  <c r="W1389" i="21" s="1"/>
  <c r="W1390" i="21" s="1"/>
  <c r="W1391" i="21" s="1"/>
  <c r="W1392" i="21" s="1"/>
  <c r="W1393" i="21" s="1"/>
  <c r="W1394" i="21" s="1"/>
  <c r="W1395" i="21" s="1"/>
  <c r="W1396" i="21" s="1"/>
  <c r="W1397" i="21" s="1"/>
  <c r="W1398" i="21" s="1"/>
  <c r="W1399" i="21" s="1"/>
  <c r="W1400" i="21" s="1"/>
  <c r="W1401" i="21" s="1"/>
  <c r="W1402" i="21" s="1"/>
  <c r="W1403" i="21" s="1"/>
  <c r="W1404" i="21" s="1"/>
  <c r="W1405" i="21" s="1"/>
  <c r="W1406" i="21" s="1"/>
  <c r="W1407" i="21" s="1"/>
  <c r="W1408" i="21" s="1"/>
  <c r="W1409" i="21" s="1"/>
  <c r="W1410" i="21" s="1"/>
  <c r="W1411" i="21" s="1"/>
  <c r="W1412" i="21" s="1"/>
  <c r="W1413" i="21" s="1"/>
  <c r="W1414" i="21" s="1"/>
  <c r="W1415" i="21" s="1"/>
  <c r="W1416" i="21" s="1"/>
  <c r="W1417" i="21" s="1"/>
  <c r="W1418" i="21" s="1"/>
  <c r="W1419" i="21" s="1"/>
  <c r="W1420" i="21" s="1"/>
  <c r="W1421" i="21" s="1"/>
  <c r="W1422" i="21" s="1"/>
  <c r="W1423" i="21" s="1"/>
  <c r="W1424" i="21" s="1"/>
  <c r="W1425" i="21" s="1"/>
  <c r="W1426" i="21" s="1"/>
  <c r="W1427" i="21" s="1"/>
  <c r="W1428" i="21" s="1"/>
  <c r="W1429" i="21" s="1"/>
  <c r="W1430" i="21" s="1"/>
  <c r="W1431" i="21" s="1"/>
  <c r="W1432" i="21" s="1"/>
  <c r="W1433" i="21" s="1"/>
  <c r="W1434" i="21" s="1"/>
  <c r="W1435" i="21" s="1"/>
  <c r="W1436" i="21" s="1"/>
  <c r="W1437" i="21" s="1"/>
  <c r="W1438" i="21" s="1"/>
  <c r="W1439" i="21" s="1"/>
  <c r="W1440" i="21" s="1"/>
  <c r="W1441" i="21" s="1"/>
  <c r="W1442" i="21" s="1"/>
  <c r="W1443" i="21" s="1"/>
  <c r="W1444" i="21" s="1"/>
  <c r="W1445" i="21" s="1"/>
  <c r="W1446" i="21" s="1"/>
  <c r="W1447" i="21" s="1"/>
  <c r="W1448" i="21" s="1"/>
  <c r="W1449" i="21" s="1"/>
  <c r="W1450" i="21" s="1"/>
  <c r="W1451" i="21" s="1"/>
  <c r="W1452" i="21" s="1"/>
  <c r="W1453" i="21" s="1"/>
  <c r="W1454" i="21" s="1"/>
  <c r="W1455" i="21" s="1"/>
  <c r="W1456" i="21" s="1"/>
  <c r="W1457" i="21" s="1"/>
  <c r="W1458" i="21" s="1"/>
  <c r="W1459" i="21" s="1"/>
  <c r="W1460" i="21" s="1"/>
  <c r="W1461" i="21" s="1"/>
  <c r="W1462" i="21" s="1"/>
  <c r="W1463" i="21" s="1"/>
  <c r="W1464" i="21" s="1"/>
  <c r="W1465" i="21" s="1"/>
  <c r="W1466" i="21" s="1"/>
  <c r="W1467" i="21" s="1"/>
  <c r="W1468" i="21" s="1"/>
  <c r="W1469" i="21" s="1"/>
  <c r="W1470" i="21" s="1"/>
  <c r="W1471" i="21" s="1"/>
  <c r="W1472" i="21" s="1"/>
  <c r="W1473" i="21" s="1"/>
  <c r="W1474" i="21" s="1"/>
  <c r="W1475" i="21" s="1"/>
  <c r="W1476" i="21" s="1"/>
  <c r="W1477" i="21" s="1"/>
  <c r="W1478" i="21" s="1"/>
  <c r="W1479" i="21" s="1"/>
  <c r="W1480" i="21" s="1"/>
  <c r="W1481" i="21" s="1"/>
  <c r="W1482" i="21" s="1"/>
  <c r="W1483" i="21" s="1"/>
  <c r="W1484" i="21" s="1"/>
  <c r="W1485" i="21" s="1"/>
  <c r="W1486" i="21" s="1"/>
  <c r="W1487" i="21" s="1"/>
  <c r="W1488" i="21" s="1"/>
  <c r="W1489" i="21" s="1"/>
  <c r="W1490" i="21" s="1"/>
  <c r="W1491" i="21" s="1"/>
  <c r="W1492" i="21" s="1"/>
  <c r="W1493" i="21" s="1"/>
  <c r="W1494" i="21" s="1"/>
  <c r="W1495" i="21" s="1"/>
  <c r="W1496" i="21" s="1"/>
  <c r="W1497" i="21" s="1"/>
  <c r="W1498" i="21" s="1"/>
  <c r="W1499" i="21" s="1"/>
  <c r="W1500" i="21" s="1"/>
  <c r="W1501" i="21" s="1"/>
  <c r="W1502" i="21" s="1"/>
  <c r="W1503" i="21" s="1"/>
  <c r="W1504" i="21" s="1"/>
  <c r="W1505" i="21" s="1"/>
  <c r="W1506" i="21" s="1"/>
  <c r="W1507" i="21" s="1"/>
  <c r="W1508" i="21" s="1"/>
  <c r="W1509" i="21" s="1"/>
  <c r="W1510" i="21" s="1"/>
  <c r="W1511" i="21" s="1"/>
  <c r="W1512" i="21" s="1"/>
  <c r="W1513" i="21" s="1"/>
  <c r="W1514" i="21" s="1"/>
  <c r="W1515" i="21" s="1"/>
  <c r="W1516" i="21" s="1"/>
  <c r="W1517" i="21" s="1"/>
  <c r="W1518" i="21" s="1"/>
  <c r="W1519" i="21" s="1"/>
  <c r="W1520" i="21" s="1"/>
  <c r="W1521" i="21" s="1"/>
  <c r="W1522" i="21" s="1"/>
  <c r="W1523" i="21" s="1"/>
  <c r="W1524" i="21" s="1"/>
  <c r="W1525" i="21" s="1"/>
  <c r="W1526" i="21" s="1"/>
  <c r="W1527" i="21" s="1"/>
  <c r="W1528" i="21" s="1"/>
  <c r="W1529" i="21" s="1"/>
  <c r="W1530" i="21" s="1"/>
  <c r="W1531" i="21" s="1"/>
  <c r="W1532" i="21" s="1"/>
  <c r="W1533" i="21" s="1"/>
  <c r="W1534" i="21" s="1"/>
  <c r="W1535" i="21" s="1"/>
  <c r="W1536" i="21" s="1"/>
  <c r="W1537" i="21" s="1"/>
  <c r="W1538" i="21" s="1"/>
  <c r="W1539" i="21" s="1"/>
  <c r="W1540" i="21" s="1"/>
  <c r="W1541" i="21" s="1"/>
  <c r="W1542" i="21" s="1"/>
  <c r="W1543" i="21" s="1"/>
  <c r="W1544" i="21" s="1"/>
  <c r="W1545" i="21" s="1"/>
  <c r="W1546" i="21" s="1"/>
  <c r="W1547" i="21" s="1"/>
  <c r="W1548" i="21" s="1"/>
  <c r="W1549" i="21" s="1"/>
  <c r="W1550" i="21" s="1"/>
  <c r="W1551" i="21" s="1"/>
  <c r="W1552" i="21" s="1"/>
  <c r="W1553" i="21" s="1"/>
  <c r="W1554" i="21" s="1"/>
  <c r="W1555" i="21" s="1"/>
  <c r="W1556" i="21" s="1"/>
  <c r="W1557" i="21" s="1"/>
  <c r="W1558" i="21" s="1"/>
  <c r="W1559" i="21" s="1"/>
  <c r="W1560" i="21" s="1"/>
  <c r="W1561" i="21" s="1"/>
  <c r="W1562" i="21" s="1"/>
  <c r="W1563" i="21" s="1"/>
  <c r="W1564" i="21" s="1"/>
  <c r="W1565" i="21" s="1"/>
  <c r="W1566" i="21" s="1"/>
  <c r="W1567" i="21" s="1"/>
  <c r="W1568" i="21" s="1"/>
  <c r="W1569" i="21" s="1"/>
  <c r="W1570" i="21" s="1"/>
  <c r="W1571" i="21" s="1"/>
  <c r="W1572" i="21" s="1"/>
  <c r="W1573" i="21" s="1"/>
  <c r="W1574" i="21" s="1"/>
  <c r="W1575" i="21" s="1"/>
  <c r="W1576" i="21" s="1"/>
  <c r="W1577" i="21" s="1"/>
  <c r="W1578" i="21" s="1"/>
  <c r="W1579" i="21" s="1"/>
  <c r="W1580" i="21" s="1"/>
  <c r="W1581" i="21" s="1"/>
  <c r="W1582" i="21" s="1"/>
  <c r="W1583" i="21" s="1"/>
  <c r="W1584" i="21" s="1"/>
  <c r="W1585" i="21" s="1"/>
  <c r="W1586" i="21" s="1"/>
  <c r="W1587" i="21" s="1"/>
  <c r="W1588" i="21" s="1"/>
  <c r="W1589" i="21" s="1"/>
  <c r="W1590" i="21" s="1"/>
  <c r="W1591" i="21" s="1"/>
  <c r="W1592" i="21" s="1"/>
  <c r="W1593" i="21" s="1"/>
  <c r="W1594" i="21" s="1"/>
  <c r="W1595" i="21" s="1"/>
  <c r="W1596" i="21" s="1"/>
  <c r="W1597" i="21" s="1"/>
  <c r="W1598" i="21" s="1"/>
  <c r="W1599" i="21" s="1"/>
  <c r="W1600" i="21" s="1"/>
  <c r="W1601" i="21" s="1"/>
  <c r="W1602" i="21" s="1"/>
  <c r="W1603" i="21" s="1"/>
  <c r="W1604" i="21" s="1"/>
  <c r="W1605" i="21" s="1"/>
  <c r="W1606" i="21" s="1"/>
  <c r="W1607" i="21" s="1"/>
  <c r="W1608" i="21" s="1"/>
  <c r="W1609" i="21" s="1"/>
  <c r="W1610" i="21" s="1"/>
  <c r="W1611" i="21" s="1"/>
  <c r="W1612" i="21" s="1"/>
  <c r="W1613" i="21" s="1"/>
  <c r="W1614" i="21" s="1"/>
  <c r="W1615" i="21" s="1"/>
  <c r="W1616" i="21" s="1"/>
  <c r="W1617" i="21" s="1"/>
  <c r="W1618" i="21" s="1"/>
  <c r="W1619" i="21" s="1"/>
  <c r="W1620" i="21" s="1"/>
  <c r="W1621" i="21" s="1"/>
  <c r="W1622" i="21" s="1"/>
  <c r="W1623" i="21" s="1"/>
  <c r="W1624" i="21" s="1"/>
  <c r="W1625" i="21" s="1"/>
  <c r="W1626" i="21" s="1"/>
  <c r="W1627" i="21" s="1"/>
  <c r="W1628" i="21" s="1"/>
  <c r="W1629" i="21" s="1"/>
  <c r="W1630" i="21" s="1"/>
  <c r="W1631" i="21" s="1"/>
  <c r="W1632" i="21" s="1"/>
  <c r="W1633" i="21" s="1"/>
  <c r="W1634" i="21" s="1"/>
  <c r="W1635" i="21" s="1"/>
  <c r="W1636" i="21" s="1"/>
  <c r="W1637" i="21" s="1"/>
  <c r="W1638" i="21" s="1"/>
  <c r="W1639" i="21" s="1"/>
  <c r="W1640" i="21" s="1"/>
  <c r="W1641" i="21" s="1"/>
  <c r="W1642" i="21" s="1"/>
  <c r="W1643" i="21" s="1"/>
  <c r="W1644" i="21" s="1"/>
  <c r="W1645" i="21" s="1"/>
  <c r="W1646" i="21" s="1"/>
  <c r="W1647" i="21" s="1"/>
  <c r="W1648" i="21" s="1"/>
  <c r="W1649" i="21" s="1"/>
  <c r="W1650" i="21" s="1"/>
  <c r="W1651" i="21" s="1"/>
  <c r="W1652" i="21" s="1"/>
  <c r="W1653" i="21" s="1"/>
  <c r="W1654" i="21" s="1"/>
  <c r="W1655" i="21" s="1"/>
  <c r="W1656" i="21" s="1"/>
  <c r="W1657" i="21" s="1"/>
  <c r="W1658" i="21" s="1"/>
  <c r="W1659" i="21" s="1"/>
  <c r="W1660" i="21" s="1"/>
  <c r="W1661" i="21" s="1"/>
  <c r="W1662" i="21" s="1"/>
  <c r="W1663" i="21" s="1"/>
  <c r="W1664" i="21" s="1"/>
  <c r="W1665" i="21" s="1"/>
  <c r="W1666" i="21" s="1"/>
  <c r="W1667" i="21" s="1"/>
  <c r="W1668" i="21" s="1"/>
  <c r="W1669" i="21" s="1"/>
  <c r="W1670" i="21" s="1"/>
  <c r="W1671" i="21" s="1"/>
  <c r="W1672" i="21" s="1"/>
  <c r="W1673" i="21" s="1"/>
  <c r="W1674" i="21" s="1"/>
  <c r="W1675" i="21" s="1"/>
  <c r="W1676" i="21" s="1"/>
  <c r="W1677" i="21" s="1"/>
  <c r="W1678" i="21" s="1"/>
  <c r="W1679" i="21" s="1"/>
  <c r="W1680" i="21" s="1"/>
  <c r="W1681" i="21" s="1"/>
  <c r="W1682" i="21" s="1"/>
  <c r="W1683" i="21" s="1"/>
  <c r="W1684" i="21" s="1"/>
  <c r="W1685" i="21" s="1"/>
  <c r="W1686" i="21" s="1"/>
  <c r="W1687" i="21" s="1"/>
  <c r="W1688" i="21" s="1"/>
  <c r="W1689" i="21" s="1"/>
  <c r="W1690" i="21" s="1"/>
  <c r="W1691" i="21" s="1"/>
  <c r="W1692" i="21" s="1"/>
  <c r="W1693" i="21" s="1"/>
  <c r="W1694" i="21" s="1"/>
  <c r="W1695" i="21" s="1"/>
  <c r="W1696" i="21" s="1"/>
  <c r="W1697" i="21" s="1"/>
  <c r="W1698" i="21" s="1"/>
  <c r="W1699" i="21" s="1"/>
  <c r="W1700" i="21" s="1"/>
  <c r="W1701" i="21" s="1"/>
  <c r="W1702" i="21" s="1"/>
  <c r="W1703" i="21" s="1"/>
  <c r="W1704" i="21" s="1"/>
  <c r="W1705" i="21" s="1"/>
  <c r="W1706" i="21" s="1"/>
  <c r="W1707" i="21" s="1"/>
  <c r="W1708" i="21" s="1"/>
  <c r="W1709" i="21" s="1"/>
  <c r="W1710" i="21" s="1"/>
  <c r="W1711" i="21" s="1"/>
  <c r="W1712" i="21" s="1"/>
  <c r="W1713" i="21" s="1"/>
  <c r="W1714" i="21" s="1"/>
  <c r="W1715" i="21" s="1"/>
  <c r="W1716" i="21" s="1"/>
  <c r="W1717" i="21" s="1"/>
  <c r="W1718" i="21" s="1"/>
  <c r="W1719" i="21" s="1"/>
  <c r="W1720" i="21" s="1"/>
  <c r="W1721" i="21" s="1"/>
  <c r="W1722" i="21" s="1"/>
  <c r="W1723" i="21" s="1"/>
  <c r="W1724" i="21" s="1"/>
  <c r="W1725" i="21" s="1"/>
  <c r="W1726" i="21" s="1"/>
  <c r="W1727" i="21" s="1"/>
  <c r="W1728" i="21" s="1"/>
  <c r="W1729" i="21" s="1"/>
  <c r="W1730" i="21" s="1"/>
  <c r="W1731" i="21" s="1"/>
  <c r="W1732" i="21" s="1"/>
  <c r="W1733" i="21" s="1"/>
  <c r="W1734" i="21" s="1"/>
  <c r="W1735" i="21" s="1"/>
  <c r="W1736" i="21" s="1"/>
  <c r="W1737" i="21" s="1"/>
  <c r="W1738" i="21" s="1"/>
  <c r="W1739" i="21" s="1"/>
  <c r="W1740" i="21" s="1"/>
  <c r="W1741" i="21" s="1"/>
  <c r="W1742" i="21" s="1"/>
  <c r="W1743" i="21" s="1"/>
  <c r="W1744" i="21" s="1"/>
  <c r="W1745" i="21" s="1"/>
  <c r="W1746" i="21" s="1"/>
  <c r="W1747" i="21" s="1"/>
  <c r="W1748" i="21" s="1"/>
  <c r="W1749" i="21" s="1"/>
  <c r="W1750" i="21" s="1"/>
  <c r="W1751" i="21" s="1"/>
  <c r="W1752" i="21" s="1"/>
  <c r="W1753" i="21" s="1"/>
  <c r="W1754" i="21" s="1"/>
  <c r="W1755" i="21" s="1"/>
  <c r="W1756" i="21" s="1"/>
  <c r="W1757" i="21" s="1"/>
  <c r="W1758" i="21" s="1"/>
  <c r="W1759" i="21" s="1"/>
  <c r="W1760" i="21" s="1"/>
  <c r="W1761" i="21" s="1"/>
  <c r="W1762" i="21" s="1"/>
  <c r="W1763" i="21" s="1"/>
  <c r="W1764" i="21" s="1"/>
  <c r="W1765" i="21" s="1"/>
  <c r="W1766" i="21" s="1"/>
  <c r="W1767" i="21" s="1"/>
  <c r="W1768" i="21" s="1"/>
  <c r="W1769" i="21" s="1"/>
  <c r="W1770" i="21" s="1"/>
  <c r="W1771" i="21" s="1"/>
  <c r="W1772" i="21" s="1"/>
  <c r="W1773" i="21" s="1"/>
  <c r="W1774" i="21" s="1"/>
  <c r="W1775" i="21" s="1"/>
  <c r="W1776" i="21" s="1"/>
  <c r="W1777" i="21" s="1"/>
  <c r="W1778" i="21" s="1"/>
  <c r="W1779" i="21" s="1"/>
  <c r="W1780" i="21" s="1"/>
  <c r="W1781" i="21" s="1"/>
  <c r="W1782" i="21" s="1"/>
  <c r="W1783" i="21" s="1"/>
  <c r="W1784" i="21" s="1"/>
  <c r="W1785" i="21" s="1"/>
  <c r="W1786" i="21" s="1"/>
  <c r="W1787" i="21" s="1"/>
  <c r="W1788" i="21" s="1"/>
  <c r="W1789" i="21" s="1"/>
  <c r="W1790" i="21" s="1"/>
  <c r="W1791" i="21" s="1"/>
  <c r="W1792" i="21" s="1"/>
  <c r="W1793" i="21" s="1"/>
  <c r="W1794" i="21" s="1"/>
  <c r="W1795" i="21" s="1"/>
  <c r="W1796" i="21" s="1"/>
  <c r="W1797" i="21" s="1"/>
  <c r="W1798" i="21" s="1"/>
  <c r="W1799" i="21" s="1"/>
  <c r="W1800" i="21" s="1"/>
  <c r="W1801" i="21" s="1"/>
  <c r="W1802" i="21" s="1"/>
  <c r="W1803" i="21" s="1"/>
  <c r="W1804" i="21" s="1"/>
  <c r="W1805" i="21" s="1"/>
  <c r="W1806" i="21" s="1"/>
  <c r="W1807" i="21" s="1"/>
  <c r="W1808" i="21" s="1"/>
  <c r="W1809" i="21" s="1"/>
  <c r="W1810" i="21" s="1"/>
  <c r="W1811" i="21" s="1"/>
  <c r="W1812" i="21" s="1"/>
  <c r="W1813" i="21" s="1"/>
  <c r="W1814" i="21" s="1"/>
  <c r="W1815" i="21" s="1"/>
  <c r="W1816" i="21" s="1"/>
  <c r="W1817" i="21" s="1"/>
  <c r="W1818" i="21" s="1"/>
  <c r="W1819" i="21" s="1"/>
  <c r="W1820" i="21" s="1"/>
  <c r="W1821" i="21" s="1"/>
  <c r="W1822" i="21" s="1"/>
  <c r="W1823" i="21" s="1"/>
  <c r="W1824" i="21" s="1"/>
  <c r="W1825" i="21" s="1"/>
  <c r="W1826" i="21" s="1"/>
  <c r="W6" i="19"/>
  <c r="W7" i="19" s="1"/>
  <c r="W8" i="19" s="1"/>
  <c r="W9" i="19" s="1"/>
  <c r="W10" i="19" s="1"/>
  <c r="W11" i="19" s="1"/>
  <c r="W12" i="19" s="1"/>
  <c r="W13" i="19" s="1"/>
  <c r="W14" i="19" s="1"/>
  <c r="W15" i="19" s="1"/>
  <c r="W16" i="19" s="1"/>
  <c r="W17" i="19" s="1"/>
  <c r="W18" i="19" s="1"/>
  <c r="W19" i="19" s="1"/>
  <c r="W20" i="19" s="1"/>
  <c r="W21" i="19" s="1"/>
  <c r="W22" i="19" s="1"/>
  <c r="W23" i="19" s="1"/>
  <c r="W24" i="19" s="1"/>
  <c r="W25" i="19" s="1"/>
  <c r="W26" i="19" s="1"/>
  <c r="W27" i="19" s="1"/>
  <c r="W28" i="19" s="1"/>
  <c r="W29" i="19" s="1"/>
  <c r="W30" i="19" s="1"/>
  <c r="W31" i="19" s="1"/>
  <c r="W32" i="19" s="1"/>
  <c r="W33" i="19" s="1"/>
  <c r="W34" i="19" s="1"/>
  <c r="W35" i="19" s="1"/>
  <c r="W36" i="19" s="1"/>
  <c r="W37" i="19" s="1"/>
  <c r="W38" i="19" s="1"/>
  <c r="W39" i="19" s="1"/>
  <c r="W40" i="19" s="1"/>
  <c r="W41" i="19" s="1"/>
  <c r="W42" i="19" s="1"/>
  <c r="W43" i="19" s="1"/>
  <c r="W44" i="19" s="1"/>
  <c r="W45" i="19" s="1"/>
  <c r="W46" i="19" s="1"/>
  <c r="W47" i="19" s="1"/>
  <c r="W48" i="19" s="1"/>
  <c r="W49" i="19" s="1"/>
  <c r="W50" i="19" s="1"/>
  <c r="W51" i="19" s="1"/>
  <c r="W52" i="19" s="1"/>
  <c r="W53" i="19" s="1"/>
  <c r="W54" i="19" s="1"/>
  <c r="W55" i="19" s="1"/>
  <c r="W56" i="19" s="1"/>
  <c r="W57" i="19" s="1"/>
  <c r="W58" i="19" s="1"/>
  <c r="W59" i="19" s="1"/>
  <c r="W60" i="19" s="1"/>
  <c r="W61" i="19" s="1"/>
  <c r="W62" i="19" s="1"/>
  <c r="W63" i="19" s="1"/>
  <c r="W64" i="19" s="1"/>
  <c r="W65" i="19" s="1"/>
  <c r="W66" i="19" s="1"/>
  <c r="W67" i="19" s="1"/>
  <c r="W68" i="19" s="1"/>
  <c r="W69" i="19" s="1"/>
  <c r="W70" i="19" s="1"/>
  <c r="W71" i="19" s="1"/>
  <c r="W72" i="19" s="1"/>
  <c r="W73" i="19" s="1"/>
  <c r="W74" i="19" s="1"/>
  <c r="W75" i="19" s="1"/>
  <c r="W76" i="19" s="1"/>
  <c r="W77" i="19" s="1"/>
  <c r="W78" i="19" s="1"/>
  <c r="W79" i="19" s="1"/>
  <c r="W80" i="19" s="1"/>
  <c r="W81" i="19" s="1"/>
  <c r="W82" i="19" s="1"/>
  <c r="W83" i="19" s="1"/>
  <c r="W84" i="19" s="1"/>
  <c r="W85" i="19" s="1"/>
  <c r="W86" i="19" s="1"/>
  <c r="W87" i="19" s="1"/>
  <c r="W88" i="19" s="1"/>
  <c r="W89" i="19" s="1"/>
  <c r="W90" i="19" s="1"/>
  <c r="W91" i="19" s="1"/>
  <c r="W92" i="19" s="1"/>
  <c r="W93" i="19" s="1"/>
  <c r="W94" i="19" s="1"/>
  <c r="W95" i="19" s="1"/>
  <c r="W96" i="19" s="1"/>
  <c r="W97" i="19" s="1"/>
  <c r="W98" i="19" s="1"/>
  <c r="W99" i="19" s="1"/>
  <c r="W100" i="19" s="1"/>
  <c r="W101" i="19" s="1"/>
  <c r="W102" i="19" s="1"/>
  <c r="W103" i="19" s="1"/>
  <c r="W104" i="19" s="1"/>
  <c r="W105" i="19" s="1"/>
  <c r="W106" i="19" s="1"/>
  <c r="W107" i="19" s="1"/>
  <c r="W108" i="19" s="1"/>
  <c r="W109" i="19" s="1"/>
  <c r="W110" i="19" s="1"/>
  <c r="W111" i="19" s="1"/>
  <c r="W112" i="19" s="1"/>
  <c r="W113" i="19" s="1"/>
  <c r="W114" i="19" s="1"/>
  <c r="W115" i="19" s="1"/>
  <c r="W116" i="19" s="1"/>
  <c r="W117" i="19" s="1"/>
  <c r="W118" i="19" s="1"/>
  <c r="W119" i="19" s="1"/>
  <c r="W120" i="19" s="1"/>
  <c r="W121" i="19" s="1"/>
  <c r="W122" i="19" s="1"/>
  <c r="W123" i="19" s="1"/>
  <c r="W124" i="19" s="1"/>
  <c r="W125" i="19" s="1"/>
  <c r="W126" i="19" s="1"/>
  <c r="W127" i="19" s="1"/>
  <c r="W128" i="19" s="1"/>
  <c r="W129" i="19" s="1"/>
  <c r="W130" i="19" s="1"/>
  <c r="W131" i="19" s="1"/>
  <c r="W132" i="19" s="1"/>
  <c r="W133" i="19" s="1"/>
  <c r="W134" i="19" s="1"/>
  <c r="W135" i="19" s="1"/>
  <c r="W136" i="19" s="1"/>
  <c r="W137" i="19" s="1"/>
  <c r="W138" i="19" s="1"/>
  <c r="W139" i="19" s="1"/>
  <c r="W140" i="19" s="1"/>
  <c r="W141" i="19" s="1"/>
  <c r="W142" i="19" s="1"/>
  <c r="W143" i="19" s="1"/>
  <c r="W144" i="19" s="1"/>
  <c r="W145" i="19" s="1"/>
  <c r="W146" i="19" s="1"/>
  <c r="W147" i="19" s="1"/>
  <c r="W148" i="19" s="1"/>
  <c r="W149" i="19" s="1"/>
  <c r="W150" i="19" s="1"/>
  <c r="W151" i="19" s="1"/>
  <c r="W152" i="19" s="1"/>
  <c r="W153" i="19" s="1"/>
  <c r="W154" i="19" s="1"/>
  <c r="W155" i="19" s="1"/>
  <c r="W156" i="19" s="1"/>
  <c r="W157" i="19" s="1"/>
  <c r="W158" i="19" s="1"/>
  <c r="W159" i="19" s="1"/>
  <c r="W160" i="19" s="1"/>
  <c r="W161" i="19" s="1"/>
  <c r="W162" i="19" s="1"/>
  <c r="W163" i="19" s="1"/>
  <c r="W164" i="19" s="1"/>
  <c r="W165" i="19" s="1"/>
  <c r="W166" i="19" s="1"/>
  <c r="W167" i="19" s="1"/>
  <c r="W168" i="19" s="1"/>
  <c r="W169" i="19" s="1"/>
  <c r="W170" i="19" s="1"/>
  <c r="W171" i="19" s="1"/>
  <c r="W172" i="19" s="1"/>
  <c r="W173" i="19" s="1"/>
  <c r="W174" i="19" s="1"/>
  <c r="W175" i="19" s="1"/>
  <c r="W176" i="19" s="1"/>
  <c r="W177" i="19" s="1"/>
  <c r="W178" i="19" s="1"/>
  <c r="W179" i="19" s="1"/>
  <c r="W180" i="19" s="1"/>
  <c r="W181" i="19" s="1"/>
  <c r="W182" i="19" s="1"/>
  <c r="W183" i="19" s="1"/>
  <c r="W184" i="19" s="1"/>
  <c r="W185" i="19" s="1"/>
  <c r="W186" i="19" s="1"/>
  <c r="W187" i="19" s="1"/>
  <c r="W188" i="19" s="1"/>
  <c r="W189" i="19" s="1"/>
  <c r="W190" i="19" s="1"/>
  <c r="W191" i="19" s="1"/>
  <c r="W192" i="19" s="1"/>
  <c r="W193" i="19" s="1"/>
  <c r="W194" i="19" s="1"/>
  <c r="W195" i="19" s="1"/>
  <c r="W196" i="19" s="1"/>
  <c r="W197" i="19" s="1"/>
  <c r="W198" i="19" s="1"/>
  <c r="W199" i="19" s="1"/>
  <c r="W200" i="19" s="1"/>
  <c r="W201" i="19" s="1"/>
  <c r="W202" i="19" s="1"/>
  <c r="W203" i="19" s="1"/>
  <c r="W204" i="19" s="1"/>
  <c r="W205" i="19" s="1"/>
  <c r="W206" i="19" s="1"/>
  <c r="W207" i="19" s="1"/>
  <c r="W208" i="19" s="1"/>
  <c r="W209" i="19" s="1"/>
  <c r="W210" i="19" s="1"/>
  <c r="W211" i="19" s="1"/>
  <c r="W212" i="19" s="1"/>
  <c r="W213" i="19" s="1"/>
  <c r="W214" i="19" s="1"/>
  <c r="W215" i="19" s="1"/>
  <c r="W216" i="19" s="1"/>
  <c r="W217" i="19" s="1"/>
  <c r="W218" i="19" s="1"/>
  <c r="W219" i="19" s="1"/>
  <c r="W220" i="19" s="1"/>
  <c r="W221" i="19" s="1"/>
  <c r="W222" i="19" s="1"/>
  <c r="W223" i="19" s="1"/>
  <c r="W224" i="19" s="1"/>
  <c r="W225" i="19" s="1"/>
  <c r="W226" i="19" s="1"/>
  <c r="W227" i="19" s="1"/>
  <c r="W228" i="19" s="1"/>
  <c r="W229" i="19" s="1"/>
  <c r="W230" i="19" s="1"/>
  <c r="W231" i="19" s="1"/>
  <c r="W232" i="19" s="1"/>
  <c r="W233" i="19" s="1"/>
  <c r="W234" i="19" s="1"/>
  <c r="W235" i="19" s="1"/>
  <c r="W236" i="19" s="1"/>
  <c r="W237" i="19" s="1"/>
  <c r="W238" i="19" s="1"/>
  <c r="W239" i="19" s="1"/>
  <c r="W240" i="19" s="1"/>
  <c r="W241" i="19" s="1"/>
  <c r="W242" i="19" s="1"/>
  <c r="W243" i="19" s="1"/>
  <c r="W244" i="19" s="1"/>
  <c r="W245" i="19" s="1"/>
  <c r="W246" i="19" s="1"/>
  <c r="W247" i="19" s="1"/>
  <c r="W248" i="19" s="1"/>
  <c r="W249" i="19" s="1"/>
  <c r="W250" i="19" s="1"/>
  <c r="W251" i="19" s="1"/>
  <c r="W252" i="19" s="1"/>
  <c r="W253" i="19" s="1"/>
  <c r="W254" i="19" s="1"/>
  <c r="W255" i="19" s="1"/>
  <c r="W256" i="19" s="1"/>
  <c r="W257" i="19" s="1"/>
  <c r="W258" i="19" s="1"/>
  <c r="W259" i="19" s="1"/>
  <c r="W260" i="19" s="1"/>
  <c r="W261" i="19" s="1"/>
  <c r="W262" i="19" s="1"/>
  <c r="W263" i="19" s="1"/>
  <c r="W264" i="19" s="1"/>
  <c r="W265" i="19" s="1"/>
  <c r="W266" i="19" s="1"/>
  <c r="W267" i="19" s="1"/>
  <c r="W268" i="19" s="1"/>
  <c r="W269" i="19" s="1"/>
  <c r="W270" i="19" s="1"/>
  <c r="W271" i="19" s="1"/>
  <c r="W272" i="19" s="1"/>
  <c r="W273" i="19" s="1"/>
  <c r="W274" i="19" s="1"/>
  <c r="W275" i="19" s="1"/>
  <c r="W276" i="19" s="1"/>
  <c r="W277" i="19" s="1"/>
  <c r="W278" i="19" s="1"/>
  <c r="W279" i="19" s="1"/>
  <c r="W280" i="19" s="1"/>
  <c r="W281" i="19" s="1"/>
  <c r="W282" i="19" s="1"/>
  <c r="W283" i="19" s="1"/>
  <c r="W284" i="19" s="1"/>
  <c r="W285" i="19" s="1"/>
  <c r="W286" i="19" s="1"/>
  <c r="W287" i="19" s="1"/>
  <c r="W288" i="19" s="1"/>
  <c r="W289" i="19" s="1"/>
  <c r="W290" i="19" s="1"/>
  <c r="W291" i="19" s="1"/>
  <c r="W292" i="19" s="1"/>
  <c r="W293" i="19" s="1"/>
  <c r="W294" i="19" s="1"/>
  <c r="W295" i="19" s="1"/>
  <c r="W296" i="19" s="1"/>
  <c r="W297" i="19" s="1"/>
  <c r="W298" i="19" s="1"/>
  <c r="W299" i="19" s="1"/>
  <c r="W300" i="19" s="1"/>
  <c r="W301" i="19" s="1"/>
  <c r="W302" i="19" s="1"/>
  <c r="W303" i="19" s="1"/>
  <c r="W304" i="19" s="1"/>
  <c r="W305" i="19" s="1"/>
  <c r="W306" i="19" s="1"/>
  <c r="W307" i="19" s="1"/>
  <c r="W308" i="19" s="1"/>
  <c r="W309" i="19" s="1"/>
  <c r="W310" i="19" s="1"/>
  <c r="W311" i="19" s="1"/>
  <c r="W312" i="19" s="1"/>
  <c r="W313" i="19" s="1"/>
  <c r="W314" i="19" s="1"/>
  <c r="W315" i="19" s="1"/>
  <c r="W316" i="19" s="1"/>
  <c r="W317" i="19" s="1"/>
  <c r="W318" i="19" s="1"/>
  <c r="W319" i="19" s="1"/>
  <c r="W320" i="19" s="1"/>
  <c r="W321" i="19" s="1"/>
  <c r="W322" i="19" s="1"/>
  <c r="W323" i="19" s="1"/>
  <c r="W324" i="19" s="1"/>
  <c r="W325" i="19" s="1"/>
  <c r="W326" i="19" s="1"/>
  <c r="W327" i="19" s="1"/>
  <c r="W328" i="19" s="1"/>
  <c r="W329" i="19" s="1"/>
  <c r="W330" i="19" s="1"/>
  <c r="W331" i="19" s="1"/>
  <c r="W332" i="19" s="1"/>
  <c r="W333" i="19" s="1"/>
  <c r="W334" i="19" s="1"/>
  <c r="W335" i="19" s="1"/>
  <c r="W336" i="19" s="1"/>
  <c r="W337" i="19" s="1"/>
  <c r="W338" i="19" s="1"/>
  <c r="W339" i="19" s="1"/>
  <c r="W340" i="19" s="1"/>
  <c r="W341" i="19" s="1"/>
  <c r="W342" i="19" s="1"/>
  <c r="W343" i="19" s="1"/>
  <c r="W344" i="19" s="1"/>
  <c r="W345" i="19" s="1"/>
  <c r="W346" i="19" s="1"/>
  <c r="W347" i="19" s="1"/>
  <c r="W348" i="19" s="1"/>
  <c r="W349" i="19" s="1"/>
  <c r="W350" i="19" s="1"/>
  <c r="W351" i="19" s="1"/>
  <c r="W352" i="19" s="1"/>
  <c r="W353" i="19" s="1"/>
  <c r="W354" i="19" s="1"/>
  <c r="W355" i="19" s="1"/>
  <c r="W356" i="19" s="1"/>
  <c r="W357" i="19" s="1"/>
  <c r="W358" i="19" s="1"/>
  <c r="W359" i="19" s="1"/>
  <c r="W360" i="19" s="1"/>
  <c r="W361" i="19" s="1"/>
  <c r="W362" i="19" s="1"/>
  <c r="W363" i="19" s="1"/>
  <c r="W364" i="19" s="1"/>
  <c r="W365" i="19" s="1"/>
  <c r="W366" i="19" s="1"/>
  <c r="W367" i="19" s="1"/>
  <c r="W368" i="19" s="1"/>
  <c r="W369" i="19" s="1"/>
  <c r="W370" i="19" s="1"/>
  <c r="W371" i="19" s="1"/>
  <c r="W372" i="19" s="1"/>
  <c r="W373" i="19" s="1"/>
  <c r="W374" i="19" s="1"/>
  <c r="W375" i="19" s="1"/>
  <c r="W376" i="19" s="1"/>
  <c r="W377" i="19" s="1"/>
  <c r="W378" i="19" s="1"/>
  <c r="W379" i="19" s="1"/>
  <c r="W380" i="19" s="1"/>
  <c r="W381" i="19" s="1"/>
  <c r="W382" i="19" s="1"/>
  <c r="W383" i="19" s="1"/>
  <c r="W384" i="19" s="1"/>
  <c r="W385" i="19" s="1"/>
  <c r="W386" i="19" s="1"/>
  <c r="W387" i="19" s="1"/>
  <c r="W388" i="19" s="1"/>
  <c r="W389" i="19" s="1"/>
  <c r="W390" i="19" s="1"/>
  <c r="W391" i="19" s="1"/>
  <c r="W392" i="19" s="1"/>
  <c r="W393" i="19" s="1"/>
  <c r="W394" i="19" s="1"/>
  <c r="W395" i="19" s="1"/>
  <c r="W396" i="19" s="1"/>
  <c r="W397" i="19" s="1"/>
  <c r="W398" i="19" s="1"/>
  <c r="W399" i="19" s="1"/>
  <c r="W400" i="19" s="1"/>
  <c r="W401" i="19" s="1"/>
  <c r="W402" i="19" s="1"/>
  <c r="W403" i="19" s="1"/>
  <c r="W404" i="19" s="1"/>
  <c r="W405" i="19" s="1"/>
  <c r="W406" i="19" s="1"/>
  <c r="W407" i="19" s="1"/>
  <c r="W408" i="19" s="1"/>
  <c r="W409" i="19" s="1"/>
  <c r="W410" i="19" s="1"/>
  <c r="W411" i="19" s="1"/>
  <c r="W412" i="19" s="1"/>
  <c r="W413" i="19" s="1"/>
  <c r="W414" i="19" s="1"/>
  <c r="W415" i="19" s="1"/>
  <c r="W416" i="19" s="1"/>
  <c r="W417" i="19" s="1"/>
  <c r="W418" i="19" s="1"/>
  <c r="W419" i="19" s="1"/>
  <c r="W420" i="19" s="1"/>
  <c r="W421" i="19" s="1"/>
  <c r="W422" i="19" s="1"/>
  <c r="W423" i="19" s="1"/>
  <c r="W424" i="19" s="1"/>
  <c r="W425" i="19" s="1"/>
  <c r="W426" i="19" s="1"/>
  <c r="W427" i="19" s="1"/>
  <c r="W428" i="19" s="1"/>
  <c r="W429" i="19" s="1"/>
  <c r="W430" i="19" s="1"/>
  <c r="W431" i="19" s="1"/>
  <c r="W432" i="19" s="1"/>
  <c r="W433" i="19" s="1"/>
  <c r="W434" i="19" s="1"/>
  <c r="W435" i="19" s="1"/>
  <c r="W436" i="19" s="1"/>
  <c r="W437" i="19" s="1"/>
  <c r="W438" i="19" s="1"/>
  <c r="W439" i="19" s="1"/>
  <c r="W440" i="19" s="1"/>
  <c r="W441" i="19" s="1"/>
  <c r="W442" i="19" s="1"/>
  <c r="W443" i="19" s="1"/>
  <c r="W444" i="19" s="1"/>
  <c r="W445" i="19" s="1"/>
  <c r="W446" i="19" s="1"/>
  <c r="W447" i="19" s="1"/>
  <c r="W448" i="19" s="1"/>
  <c r="W449" i="19" s="1"/>
  <c r="W450" i="19" s="1"/>
  <c r="W451" i="19" s="1"/>
  <c r="W452" i="19" s="1"/>
  <c r="W453" i="19" s="1"/>
  <c r="W454" i="19" s="1"/>
  <c r="W455" i="19" s="1"/>
  <c r="W456" i="19" s="1"/>
  <c r="W457" i="19" s="1"/>
  <c r="W458" i="19" s="1"/>
  <c r="W459" i="19" s="1"/>
  <c r="W460" i="19" s="1"/>
  <c r="W461" i="19" s="1"/>
  <c r="W462" i="19" s="1"/>
  <c r="W463" i="19" s="1"/>
  <c r="W464" i="19" s="1"/>
  <c r="W465" i="19" s="1"/>
  <c r="W466" i="19" s="1"/>
  <c r="W467" i="19" s="1"/>
  <c r="W468" i="19" s="1"/>
  <c r="W469" i="19" s="1"/>
  <c r="W470" i="19" s="1"/>
  <c r="W471" i="19" s="1"/>
  <c r="W472" i="19" s="1"/>
  <c r="W473" i="19" s="1"/>
  <c r="W474" i="19" s="1"/>
  <c r="W475" i="19" s="1"/>
  <c r="W476" i="19" s="1"/>
  <c r="W477" i="19" s="1"/>
  <c r="W478" i="19" s="1"/>
  <c r="W479" i="19" s="1"/>
  <c r="W480" i="19" s="1"/>
  <c r="W481" i="19" s="1"/>
  <c r="W482" i="19" s="1"/>
  <c r="W483" i="19" s="1"/>
  <c r="W484" i="19" s="1"/>
  <c r="W485" i="19" s="1"/>
  <c r="W486" i="19" s="1"/>
  <c r="W487" i="19" s="1"/>
  <c r="W488" i="19" s="1"/>
  <c r="W489" i="19" s="1"/>
  <c r="W490" i="19" s="1"/>
  <c r="W491" i="19" s="1"/>
  <c r="W492" i="19" s="1"/>
  <c r="W493" i="19" s="1"/>
  <c r="W494" i="19" s="1"/>
  <c r="W495" i="19" s="1"/>
  <c r="W496" i="19" s="1"/>
  <c r="W497" i="19" s="1"/>
  <c r="W498" i="19" s="1"/>
  <c r="W499" i="19" s="1"/>
  <c r="W500" i="19" s="1"/>
  <c r="W501" i="19" s="1"/>
  <c r="W502" i="19" s="1"/>
  <c r="W503" i="19" s="1"/>
  <c r="W504" i="19" s="1"/>
  <c r="W505" i="19" s="1"/>
  <c r="W506" i="19" s="1"/>
  <c r="W507" i="19" s="1"/>
  <c r="W508" i="19" s="1"/>
  <c r="W509" i="19" s="1"/>
  <c r="W510" i="19" s="1"/>
  <c r="W511" i="19" s="1"/>
  <c r="W512" i="19" s="1"/>
  <c r="W513" i="19" s="1"/>
  <c r="W514" i="19" s="1"/>
  <c r="W515" i="19" s="1"/>
  <c r="W516" i="19" s="1"/>
  <c r="W517" i="19" s="1"/>
  <c r="W518" i="19" s="1"/>
  <c r="W519" i="19" s="1"/>
  <c r="W520" i="19" s="1"/>
  <c r="W521" i="19" s="1"/>
  <c r="W522" i="19" s="1"/>
  <c r="W523" i="19" s="1"/>
  <c r="W524" i="19" s="1"/>
  <c r="W525" i="19" s="1"/>
  <c r="W526" i="19" s="1"/>
  <c r="W527" i="19" s="1"/>
  <c r="W528" i="19" s="1"/>
  <c r="W529" i="19" s="1"/>
  <c r="W530" i="19" s="1"/>
  <c r="W531" i="19" s="1"/>
  <c r="W532" i="19" s="1"/>
  <c r="W533" i="19" s="1"/>
  <c r="W534" i="19" s="1"/>
  <c r="W535" i="19" s="1"/>
  <c r="W536" i="19" s="1"/>
  <c r="W537" i="19" s="1"/>
  <c r="W538" i="19" s="1"/>
  <c r="W539" i="19" s="1"/>
  <c r="W540" i="19" s="1"/>
  <c r="W541" i="19" s="1"/>
  <c r="W542" i="19" s="1"/>
  <c r="W543" i="19" s="1"/>
  <c r="W544" i="19" s="1"/>
  <c r="W545" i="19" s="1"/>
  <c r="W546" i="19" s="1"/>
  <c r="W547" i="19" s="1"/>
  <c r="W548" i="19" s="1"/>
  <c r="W549" i="19" s="1"/>
  <c r="W550" i="19" s="1"/>
  <c r="W551" i="19" s="1"/>
  <c r="W552" i="19" s="1"/>
  <c r="W553" i="19" s="1"/>
  <c r="W554" i="19" s="1"/>
  <c r="W555" i="19" s="1"/>
  <c r="W556" i="19" s="1"/>
  <c r="W557" i="19" s="1"/>
  <c r="W558" i="19" s="1"/>
  <c r="W559" i="19" s="1"/>
  <c r="W560" i="19" s="1"/>
  <c r="W561" i="19" s="1"/>
  <c r="W562" i="19" s="1"/>
  <c r="W563" i="19" s="1"/>
  <c r="W564" i="19" s="1"/>
  <c r="W565" i="19" s="1"/>
  <c r="W566" i="19" s="1"/>
  <c r="W567" i="19" s="1"/>
  <c r="W568" i="19" s="1"/>
  <c r="W569" i="19" s="1"/>
  <c r="W570" i="19" s="1"/>
  <c r="W571" i="19" s="1"/>
  <c r="W572" i="19" s="1"/>
  <c r="W573" i="19" s="1"/>
  <c r="W574" i="19" s="1"/>
  <c r="W575" i="19" s="1"/>
  <c r="W576" i="19" s="1"/>
  <c r="W577" i="19" s="1"/>
  <c r="W578" i="19" s="1"/>
  <c r="W579" i="19" s="1"/>
  <c r="W580" i="19" s="1"/>
  <c r="W581" i="19" s="1"/>
  <c r="W582" i="19" s="1"/>
  <c r="W583" i="19" s="1"/>
  <c r="W584" i="19" s="1"/>
  <c r="W585" i="19" s="1"/>
  <c r="W586" i="19" s="1"/>
  <c r="W587" i="19" s="1"/>
  <c r="W588" i="19" s="1"/>
  <c r="W589" i="19" s="1"/>
  <c r="W590" i="19" s="1"/>
  <c r="W591" i="19" s="1"/>
  <c r="W592" i="19" s="1"/>
  <c r="W593" i="19" s="1"/>
  <c r="W594" i="19" s="1"/>
  <c r="W595" i="19" s="1"/>
  <c r="W596" i="19" s="1"/>
  <c r="W597" i="19" s="1"/>
  <c r="W598" i="19" s="1"/>
  <c r="W599" i="19" s="1"/>
  <c r="W600" i="19" s="1"/>
  <c r="W601" i="19" s="1"/>
  <c r="W602" i="19" s="1"/>
  <c r="W603" i="19" s="1"/>
  <c r="W604" i="19" s="1"/>
  <c r="W605" i="19" s="1"/>
  <c r="W606" i="19" s="1"/>
  <c r="W607" i="19" s="1"/>
  <c r="W608" i="19" s="1"/>
  <c r="W609" i="19" s="1"/>
  <c r="W610" i="19" s="1"/>
  <c r="W611" i="19" s="1"/>
  <c r="W612" i="19" s="1"/>
  <c r="W613" i="19" s="1"/>
  <c r="W614" i="19" s="1"/>
  <c r="W615" i="19" s="1"/>
  <c r="W616" i="19" s="1"/>
  <c r="W617" i="19" s="1"/>
  <c r="W618" i="19" s="1"/>
  <c r="W619" i="19" s="1"/>
  <c r="W620" i="19" s="1"/>
  <c r="W621" i="19" s="1"/>
  <c r="W622" i="19" s="1"/>
  <c r="W623" i="19" s="1"/>
  <c r="W624" i="19" s="1"/>
  <c r="W625" i="19" s="1"/>
  <c r="W626" i="19" s="1"/>
  <c r="W627" i="19" s="1"/>
  <c r="W628" i="19" s="1"/>
  <c r="W629" i="19" s="1"/>
  <c r="W630" i="19" s="1"/>
  <c r="W631" i="19" s="1"/>
  <c r="W632" i="19" s="1"/>
  <c r="W633" i="19" s="1"/>
  <c r="W634" i="19" s="1"/>
  <c r="W635" i="19" s="1"/>
  <c r="W636" i="19" s="1"/>
  <c r="W637" i="19" s="1"/>
  <c r="W638" i="19" s="1"/>
  <c r="W639" i="19" s="1"/>
  <c r="W640" i="19" s="1"/>
  <c r="W641" i="19" s="1"/>
  <c r="W642" i="19" s="1"/>
  <c r="W643" i="19" s="1"/>
  <c r="W644" i="19" s="1"/>
  <c r="W645" i="19" s="1"/>
  <c r="W646" i="19" s="1"/>
  <c r="W647" i="19" s="1"/>
  <c r="W648" i="19" s="1"/>
  <c r="W649" i="19" s="1"/>
  <c r="W650" i="19" s="1"/>
  <c r="W651" i="19" s="1"/>
  <c r="W652" i="19" s="1"/>
  <c r="W653" i="19" s="1"/>
  <c r="W654" i="19" s="1"/>
  <c r="W655" i="19" s="1"/>
  <c r="W656" i="19" s="1"/>
  <c r="W657" i="19" s="1"/>
  <c r="W658" i="19" s="1"/>
  <c r="W659" i="19" s="1"/>
  <c r="W660" i="19" s="1"/>
  <c r="W661" i="19" s="1"/>
  <c r="W662" i="19" s="1"/>
  <c r="W663" i="19" s="1"/>
  <c r="W664" i="19" s="1"/>
  <c r="W665" i="19" s="1"/>
  <c r="W666" i="19" s="1"/>
  <c r="W667" i="19" s="1"/>
  <c r="W668" i="19" s="1"/>
  <c r="W669" i="19" s="1"/>
  <c r="W670" i="19" s="1"/>
  <c r="W671" i="19" s="1"/>
  <c r="W672" i="19" s="1"/>
  <c r="W673" i="19" s="1"/>
  <c r="W674" i="19" s="1"/>
  <c r="W675" i="19" s="1"/>
  <c r="W676" i="19" s="1"/>
  <c r="W677" i="19" s="1"/>
  <c r="W678" i="19" s="1"/>
  <c r="W679" i="19" s="1"/>
  <c r="W680" i="19" s="1"/>
  <c r="W681" i="19" s="1"/>
  <c r="W682" i="19" s="1"/>
  <c r="W683" i="19" s="1"/>
  <c r="W684" i="19" s="1"/>
  <c r="W685" i="19" s="1"/>
  <c r="W686" i="19" s="1"/>
  <c r="W687" i="19" s="1"/>
  <c r="W688" i="19" s="1"/>
  <c r="W689" i="19" s="1"/>
  <c r="W690" i="19" s="1"/>
  <c r="W691" i="19" s="1"/>
  <c r="W692" i="19" s="1"/>
  <c r="W693" i="19" s="1"/>
  <c r="W694" i="19" s="1"/>
  <c r="W695" i="19" s="1"/>
  <c r="W696" i="19" s="1"/>
  <c r="W697" i="19" s="1"/>
  <c r="W698" i="19" s="1"/>
  <c r="W699" i="19" s="1"/>
  <c r="W700" i="19" s="1"/>
  <c r="W701" i="19" s="1"/>
  <c r="W702" i="19" s="1"/>
  <c r="W703" i="19" s="1"/>
  <c r="W704" i="19" s="1"/>
  <c r="W705" i="19" s="1"/>
  <c r="W706" i="19" s="1"/>
  <c r="W707" i="19" s="1"/>
  <c r="W708" i="19" s="1"/>
  <c r="W709" i="19" s="1"/>
  <c r="W710" i="19" s="1"/>
  <c r="W711" i="19" s="1"/>
  <c r="W712" i="19" s="1"/>
  <c r="W713" i="19" s="1"/>
  <c r="W714" i="19" s="1"/>
  <c r="W715" i="19" s="1"/>
  <c r="W716" i="19" s="1"/>
  <c r="W717" i="19" s="1"/>
  <c r="W718" i="19" s="1"/>
  <c r="W719" i="19" s="1"/>
  <c r="W720" i="19" s="1"/>
  <c r="W721" i="19" s="1"/>
  <c r="W722" i="19" s="1"/>
  <c r="W723" i="19" s="1"/>
  <c r="W724" i="19" s="1"/>
  <c r="W725" i="19" s="1"/>
  <c r="W726" i="19" s="1"/>
  <c r="W727" i="19" s="1"/>
  <c r="W728" i="19" s="1"/>
  <c r="W729" i="19" s="1"/>
  <c r="W730" i="19" s="1"/>
  <c r="W731" i="19" s="1"/>
  <c r="W732" i="19" s="1"/>
  <c r="W733" i="19" s="1"/>
  <c r="W734" i="19" s="1"/>
  <c r="W735" i="19" s="1"/>
  <c r="W736" i="19" s="1"/>
  <c r="W737" i="19" s="1"/>
  <c r="W738" i="19" s="1"/>
  <c r="W739" i="19" s="1"/>
  <c r="W740" i="19" s="1"/>
  <c r="W741" i="19" s="1"/>
  <c r="W742" i="19" s="1"/>
  <c r="W743" i="19" s="1"/>
  <c r="W744" i="19" s="1"/>
  <c r="W745" i="19" s="1"/>
  <c r="W746" i="19" s="1"/>
  <c r="W747" i="19" s="1"/>
  <c r="W748" i="19" s="1"/>
  <c r="W749" i="19" s="1"/>
  <c r="W750" i="19" s="1"/>
  <c r="W751" i="19" s="1"/>
  <c r="W752" i="19" s="1"/>
  <c r="W753" i="19" s="1"/>
  <c r="W754" i="19" s="1"/>
  <c r="W755" i="19" s="1"/>
  <c r="W756" i="19" s="1"/>
  <c r="W757" i="19" s="1"/>
  <c r="W758" i="19" s="1"/>
  <c r="W759" i="19" s="1"/>
  <c r="W760" i="19" s="1"/>
  <c r="W761" i="19" s="1"/>
  <c r="W762" i="19" s="1"/>
  <c r="W763" i="19" s="1"/>
  <c r="W764" i="19" s="1"/>
  <c r="W765" i="19" s="1"/>
  <c r="W766" i="19" s="1"/>
  <c r="W767" i="19" s="1"/>
  <c r="W768" i="19" s="1"/>
  <c r="W769" i="19" s="1"/>
  <c r="W770" i="19" s="1"/>
  <c r="W771" i="19" s="1"/>
  <c r="W772" i="19" s="1"/>
  <c r="W773" i="19" s="1"/>
  <c r="W774" i="19" s="1"/>
  <c r="W775" i="19" s="1"/>
  <c r="W776" i="19" s="1"/>
  <c r="W777" i="19" s="1"/>
  <c r="W778" i="19" s="1"/>
  <c r="W779" i="19" s="1"/>
  <c r="W780" i="19" s="1"/>
  <c r="W781" i="19" s="1"/>
  <c r="W782" i="19" s="1"/>
  <c r="W783" i="19" s="1"/>
  <c r="W784" i="19" s="1"/>
  <c r="W785" i="19" s="1"/>
  <c r="W786" i="19" s="1"/>
  <c r="W787" i="19" s="1"/>
  <c r="W788" i="19" s="1"/>
  <c r="W789" i="19" s="1"/>
  <c r="W790" i="19" s="1"/>
  <c r="W791" i="19" s="1"/>
  <c r="W792" i="19" s="1"/>
  <c r="W793" i="19" s="1"/>
  <c r="W794" i="19" s="1"/>
  <c r="W795" i="19" s="1"/>
  <c r="W796" i="19" s="1"/>
  <c r="W797" i="19" s="1"/>
  <c r="W798" i="19" s="1"/>
  <c r="W799" i="19" s="1"/>
  <c r="W800" i="19" s="1"/>
  <c r="W801" i="19" s="1"/>
  <c r="W802" i="19" s="1"/>
  <c r="W803" i="19" s="1"/>
  <c r="W804" i="19" s="1"/>
  <c r="W805" i="19" s="1"/>
  <c r="W806" i="19" s="1"/>
  <c r="W807" i="19" s="1"/>
  <c r="W808" i="19" s="1"/>
  <c r="W809" i="19" s="1"/>
  <c r="W810" i="19" s="1"/>
  <c r="W811" i="19" s="1"/>
  <c r="W812" i="19" s="1"/>
  <c r="W813" i="19" s="1"/>
  <c r="W814" i="19" s="1"/>
  <c r="W815" i="19" s="1"/>
  <c r="W816" i="19" s="1"/>
  <c r="W817" i="19" s="1"/>
  <c r="W818" i="19" s="1"/>
  <c r="W819" i="19" s="1"/>
  <c r="W820" i="19" s="1"/>
  <c r="W821" i="19" s="1"/>
  <c r="W822" i="19" s="1"/>
  <c r="W823" i="19" s="1"/>
  <c r="W824" i="19" s="1"/>
  <c r="W825" i="19" s="1"/>
  <c r="W826" i="19" s="1"/>
  <c r="W827" i="19" s="1"/>
  <c r="W828" i="19" s="1"/>
  <c r="W829" i="19" s="1"/>
  <c r="W830" i="19" s="1"/>
  <c r="W831" i="19" s="1"/>
  <c r="W832" i="19" s="1"/>
  <c r="W833" i="19" s="1"/>
  <c r="W834" i="19" s="1"/>
  <c r="W835" i="19" s="1"/>
  <c r="W836" i="19" s="1"/>
  <c r="W837" i="19" s="1"/>
  <c r="W838" i="19" s="1"/>
  <c r="W839" i="19" s="1"/>
  <c r="W840" i="19" s="1"/>
  <c r="W841" i="19" s="1"/>
  <c r="W842" i="19" s="1"/>
  <c r="W843" i="19" s="1"/>
  <c r="W844" i="19" s="1"/>
  <c r="W845" i="19" s="1"/>
  <c r="W846" i="19" s="1"/>
  <c r="W847" i="19" s="1"/>
  <c r="W848" i="19" s="1"/>
  <c r="W849" i="19" s="1"/>
  <c r="W850" i="19" s="1"/>
  <c r="W851" i="19" s="1"/>
  <c r="W852" i="19" s="1"/>
  <c r="W853" i="19" s="1"/>
  <c r="W854" i="19" s="1"/>
  <c r="W855" i="19" s="1"/>
  <c r="W856" i="19" s="1"/>
  <c r="W857" i="19" s="1"/>
  <c r="W858" i="19" s="1"/>
  <c r="W859" i="19" s="1"/>
  <c r="W860" i="19" s="1"/>
  <c r="W861" i="19" s="1"/>
  <c r="W862" i="19" s="1"/>
  <c r="W863" i="19" s="1"/>
  <c r="W864" i="19" s="1"/>
  <c r="W865" i="19" s="1"/>
  <c r="W866" i="19" s="1"/>
  <c r="W867" i="19" s="1"/>
  <c r="W868" i="19" s="1"/>
  <c r="W869" i="19" s="1"/>
  <c r="W870" i="19" s="1"/>
  <c r="W871" i="19" s="1"/>
  <c r="W872" i="19" s="1"/>
  <c r="W873" i="19" s="1"/>
  <c r="W874" i="19" s="1"/>
  <c r="W875" i="19" s="1"/>
  <c r="W876" i="19" s="1"/>
  <c r="W877" i="19" s="1"/>
  <c r="W878" i="19" s="1"/>
  <c r="W879" i="19" s="1"/>
  <c r="W880" i="19" s="1"/>
  <c r="W881" i="19" s="1"/>
  <c r="W882" i="19" s="1"/>
  <c r="W883" i="19" s="1"/>
  <c r="W884" i="19" s="1"/>
  <c r="W885" i="19" s="1"/>
  <c r="W886" i="19" s="1"/>
  <c r="W887" i="19" s="1"/>
  <c r="W888" i="19" s="1"/>
  <c r="W889" i="19" s="1"/>
  <c r="W890" i="19" s="1"/>
  <c r="W891" i="19" s="1"/>
  <c r="W892" i="19" s="1"/>
  <c r="W893" i="19" s="1"/>
  <c r="W894" i="19" s="1"/>
  <c r="W895" i="19" s="1"/>
  <c r="W896" i="19" s="1"/>
  <c r="W897" i="19" s="1"/>
  <c r="W898" i="19" s="1"/>
  <c r="W899" i="19" s="1"/>
  <c r="W900" i="19" s="1"/>
  <c r="W901" i="19" s="1"/>
  <c r="W902" i="19" s="1"/>
  <c r="W903" i="19" s="1"/>
  <c r="W904" i="19" s="1"/>
  <c r="W905" i="19" s="1"/>
  <c r="W906" i="19" s="1"/>
  <c r="W907" i="19" s="1"/>
  <c r="W908" i="19" s="1"/>
  <c r="W909" i="19" s="1"/>
  <c r="W910" i="19" s="1"/>
  <c r="W911" i="19" s="1"/>
  <c r="W912" i="19" s="1"/>
  <c r="W913" i="19" s="1"/>
  <c r="W914" i="19" s="1"/>
  <c r="W915" i="19" s="1"/>
  <c r="W916" i="19" s="1"/>
  <c r="W917" i="19" s="1"/>
  <c r="W918" i="19" s="1"/>
  <c r="W919" i="19" s="1"/>
  <c r="W920" i="19" s="1"/>
  <c r="W921" i="19" s="1"/>
  <c r="W922" i="19" s="1"/>
  <c r="W923" i="19" s="1"/>
  <c r="W924" i="19" s="1"/>
  <c r="W925" i="19" s="1"/>
  <c r="W926" i="19" s="1"/>
  <c r="W927" i="19" s="1"/>
  <c r="W928" i="19" s="1"/>
  <c r="W929" i="19" s="1"/>
  <c r="W930" i="19" s="1"/>
  <c r="W931" i="19" s="1"/>
  <c r="W932" i="19" s="1"/>
  <c r="W933" i="19" s="1"/>
  <c r="W934" i="19" s="1"/>
  <c r="W935" i="19" s="1"/>
  <c r="W936" i="19" s="1"/>
  <c r="W937" i="19" s="1"/>
  <c r="W938" i="19" s="1"/>
  <c r="W939" i="19" s="1"/>
  <c r="W940" i="19" s="1"/>
  <c r="W941" i="19" s="1"/>
  <c r="W942" i="19" s="1"/>
  <c r="W943" i="19" s="1"/>
  <c r="W944" i="19" s="1"/>
  <c r="W945" i="19" s="1"/>
  <c r="W946" i="19" s="1"/>
  <c r="W947" i="19" s="1"/>
  <c r="W948" i="19" s="1"/>
  <c r="W949" i="19" s="1"/>
  <c r="W950" i="19" s="1"/>
  <c r="W951" i="19" s="1"/>
  <c r="W952" i="19" s="1"/>
  <c r="W953" i="19" s="1"/>
  <c r="W954" i="19" s="1"/>
  <c r="W955" i="19" s="1"/>
  <c r="W956" i="19" s="1"/>
  <c r="W957" i="19" s="1"/>
  <c r="W958" i="19" s="1"/>
  <c r="W959" i="19" s="1"/>
  <c r="W960" i="19" s="1"/>
  <c r="W961" i="19" s="1"/>
  <c r="W962" i="19" s="1"/>
  <c r="W963" i="19" s="1"/>
  <c r="W964" i="19" s="1"/>
  <c r="W965" i="19" s="1"/>
  <c r="W966" i="19" s="1"/>
  <c r="W967" i="19" s="1"/>
  <c r="W968" i="19" s="1"/>
  <c r="W969" i="19" s="1"/>
  <c r="W970" i="19" s="1"/>
  <c r="W971" i="19" s="1"/>
  <c r="W972" i="19" s="1"/>
  <c r="W973" i="19" s="1"/>
  <c r="W974" i="19" s="1"/>
  <c r="W975" i="19" s="1"/>
  <c r="W976" i="19" s="1"/>
  <c r="W977" i="19" s="1"/>
  <c r="W978" i="19" s="1"/>
  <c r="W979" i="19" s="1"/>
  <c r="W980" i="19" s="1"/>
  <c r="W981" i="19" s="1"/>
  <c r="W982" i="19" s="1"/>
  <c r="W983" i="19" s="1"/>
  <c r="W984" i="19" s="1"/>
  <c r="W985" i="19" s="1"/>
  <c r="W986" i="19" s="1"/>
  <c r="W987" i="19" s="1"/>
  <c r="W988" i="19" s="1"/>
  <c r="W989" i="19" s="1"/>
  <c r="W990" i="19" s="1"/>
  <c r="W991" i="19" s="1"/>
  <c r="W992" i="19" s="1"/>
  <c r="W993" i="19" s="1"/>
  <c r="W994" i="19" s="1"/>
  <c r="W995" i="19" s="1"/>
  <c r="W996" i="19" s="1"/>
  <c r="W997" i="19" s="1"/>
  <c r="W998" i="19" s="1"/>
  <c r="W999" i="19" s="1"/>
  <c r="W1000" i="19" s="1"/>
  <c r="W1001" i="19" s="1"/>
  <c r="W1002" i="19" s="1"/>
  <c r="W1003" i="19" s="1"/>
  <c r="W1004" i="19" s="1"/>
  <c r="W1005" i="19" s="1"/>
  <c r="W1006" i="19" s="1"/>
  <c r="W1007" i="19" s="1"/>
  <c r="W1008" i="19" s="1"/>
  <c r="W1009" i="19" s="1"/>
  <c r="W1010" i="19" s="1"/>
  <c r="W1011" i="19" s="1"/>
  <c r="W1012" i="19" s="1"/>
  <c r="W1013" i="19" s="1"/>
  <c r="W1014" i="19" s="1"/>
  <c r="W1015" i="19" s="1"/>
  <c r="W1016" i="19" s="1"/>
  <c r="W1017" i="19" s="1"/>
  <c r="W1018" i="19" s="1"/>
  <c r="W1019" i="19" s="1"/>
  <c r="W1020" i="19" s="1"/>
  <c r="W1021" i="19" s="1"/>
  <c r="W1022" i="19" s="1"/>
  <c r="W1023" i="19" s="1"/>
  <c r="W1024" i="19" s="1"/>
  <c r="W1025" i="19" s="1"/>
  <c r="W1026" i="19" s="1"/>
  <c r="W1027" i="19" s="1"/>
  <c r="W1028" i="19" s="1"/>
  <c r="W1029" i="19" s="1"/>
  <c r="W1030" i="19" s="1"/>
  <c r="W1031" i="19" s="1"/>
  <c r="W1032" i="19" s="1"/>
  <c r="W1033" i="19" s="1"/>
  <c r="W1034" i="19" s="1"/>
  <c r="W1035" i="19" s="1"/>
  <c r="W1036" i="19" s="1"/>
  <c r="W1037" i="19" s="1"/>
  <c r="W1038" i="19" s="1"/>
  <c r="W1039" i="19" s="1"/>
  <c r="W1040" i="19" s="1"/>
  <c r="W1041" i="19" s="1"/>
  <c r="W1042" i="19" s="1"/>
  <c r="W1043" i="19" s="1"/>
  <c r="W1044" i="19" s="1"/>
  <c r="W1045" i="19" s="1"/>
  <c r="W1046" i="19" s="1"/>
  <c r="W1047" i="19" s="1"/>
  <c r="W1048" i="19" s="1"/>
  <c r="W1049" i="19" s="1"/>
  <c r="W1050" i="19" s="1"/>
  <c r="W1051" i="19" s="1"/>
  <c r="W1052" i="19" s="1"/>
  <c r="W1053" i="19" s="1"/>
  <c r="W1054" i="19" s="1"/>
  <c r="W1055" i="19" s="1"/>
  <c r="W1056" i="19" s="1"/>
  <c r="W1057" i="19" s="1"/>
  <c r="W1058" i="19" s="1"/>
  <c r="W1059" i="19" s="1"/>
  <c r="W1060" i="19" s="1"/>
  <c r="W1061" i="19" s="1"/>
  <c r="W1062" i="19" s="1"/>
  <c r="W1063" i="19" s="1"/>
  <c r="W1064" i="19" s="1"/>
  <c r="W1065" i="19" s="1"/>
  <c r="W1066" i="19" s="1"/>
  <c r="W1067" i="19" s="1"/>
  <c r="W1068" i="19" s="1"/>
  <c r="W1069" i="19" s="1"/>
  <c r="W1070" i="19" s="1"/>
  <c r="W1071" i="19" s="1"/>
  <c r="W1072" i="19" s="1"/>
  <c r="W1073" i="19" s="1"/>
  <c r="W1074" i="19" s="1"/>
  <c r="W1075" i="19" s="1"/>
  <c r="W1076" i="19" s="1"/>
  <c r="W1077" i="19" s="1"/>
  <c r="W1078" i="19" s="1"/>
  <c r="W1079" i="19" s="1"/>
  <c r="W1080" i="19" s="1"/>
  <c r="W1081" i="19" s="1"/>
  <c r="W1082" i="19" s="1"/>
  <c r="W1083" i="19" s="1"/>
  <c r="W1084" i="19" s="1"/>
  <c r="W1085" i="19" s="1"/>
  <c r="W1086" i="19" s="1"/>
  <c r="W1087" i="19" s="1"/>
  <c r="W1088" i="19" s="1"/>
  <c r="W1089" i="19" s="1"/>
  <c r="W1090" i="19" s="1"/>
  <c r="W1091" i="19" s="1"/>
  <c r="W1092" i="19" s="1"/>
  <c r="W1093" i="19" s="1"/>
  <c r="W1094" i="19" s="1"/>
  <c r="W1095" i="19" s="1"/>
  <c r="W1096" i="19" s="1"/>
  <c r="W1097" i="19" s="1"/>
  <c r="W1098" i="19" s="1"/>
  <c r="W1099" i="19" s="1"/>
  <c r="W1100" i="19" s="1"/>
  <c r="W1101" i="19" s="1"/>
  <c r="W1102" i="19" s="1"/>
  <c r="W1103" i="19" s="1"/>
  <c r="W1104" i="19" s="1"/>
  <c r="W1105" i="19" s="1"/>
  <c r="W1106" i="19" s="1"/>
  <c r="W1107" i="19" s="1"/>
  <c r="W1108" i="19" s="1"/>
  <c r="W1109" i="19" s="1"/>
  <c r="W1110" i="19" s="1"/>
  <c r="W1111" i="19" s="1"/>
  <c r="W1112" i="19" s="1"/>
  <c r="W1113" i="19" s="1"/>
  <c r="W1114" i="19" s="1"/>
  <c r="W1115" i="19" s="1"/>
  <c r="W1116" i="19" s="1"/>
  <c r="W1117" i="19" s="1"/>
  <c r="W1118" i="19" s="1"/>
  <c r="W1119" i="19" s="1"/>
  <c r="W1120" i="19" s="1"/>
  <c r="W1121" i="19" s="1"/>
  <c r="W1122" i="19" s="1"/>
  <c r="W1123" i="19" s="1"/>
  <c r="W1124" i="19" s="1"/>
  <c r="W1125" i="19" s="1"/>
  <c r="W1126" i="19" s="1"/>
  <c r="W1127" i="19" s="1"/>
  <c r="W1128" i="19" s="1"/>
  <c r="W1129" i="19" s="1"/>
  <c r="W1130" i="19" s="1"/>
  <c r="W1131" i="19" s="1"/>
  <c r="W1132" i="19" s="1"/>
  <c r="W1133" i="19" s="1"/>
  <c r="W1134" i="19" s="1"/>
  <c r="W1135" i="19" s="1"/>
  <c r="W1136" i="19" s="1"/>
  <c r="W1137" i="19" s="1"/>
  <c r="W1138" i="19" s="1"/>
  <c r="W1139" i="19" s="1"/>
  <c r="W1140" i="19" s="1"/>
  <c r="W1141" i="19" s="1"/>
  <c r="W1142" i="19" s="1"/>
  <c r="W1143" i="19" s="1"/>
  <c r="W1144" i="19" s="1"/>
  <c r="W1145" i="19" s="1"/>
  <c r="W1146" i="19" s="1"/>
  <c r="W1147" i="19" s="1"/>
  <c r="W1148" i="19" s="1"/>
  <c r="W1149" i="19" s="1"/>
  <c r="W1150" i="19" s="1"/>
  <c r="W1151" i="19" s="1"/>
  <c r="W1152" i="19" s="1"/>
  <c r="W1153" i="19" s="1"/>
  <c r="W1154" i="19" s="1"/>
  <c r="W1155" i="19" s="1"/>
  <c r="W1156" i="19" s="1"/>
  <c r="W1157" i="19" s="1"/>
  <c r="W1158" i="19" s="1"/>
  <c r="W1159" i="19" s="1"/>
  <c r="W1160" i="19" s="1"/>
  <c r="W1161" i="19" s="1"/>
  <c r="W1162" i="19" s="1"/>
  <c r="W1163" i="19" s="1"/>
  <c r="W1164" i="19" s="1"/>
  <c r="W1165" i="19" s="1"/>
  <c r="W1166" i="19" s="1"/>
  <c r="W1167" i="19" s="1"/>
  <c r="W1168" i="19" s="1"/>
  <c r="W1169" i="19" s="1"/>
  <c r="W1170" i="19" s="1"/>
  <c r="W1171" i="19" s="1"/>
  <c r="W1172" i="19" s="1"/>
  <c r="W1173" i="19" s="1"/>
  <c r="W1174" i="19" s="1"/>
  <c r="W1175" i="19" s="1"/>
  <c r="W1176" i="19" s="1"/>
  <c r="W1177" i="19" s="1"/>
  <c r="W1178" i="19" s="1"/>
  <c r="W1179" i="19" s="1"/>
  <c r="W1180" i="19" s="1"/>
  <c r="W1181" i="19" s="1"/>
  <c r="W1182" i="19" s="1"/>
  <c r="W1183" i="19" s="1"/>
  <c r="W1184" i="19" s="1"/>
  <c r="W1185" i="19" s="1"/>
  <c r="W1186" i="19" s="1"/>
  <c r="W1187" i="19" s="1"/>
  <c r="W1188" i="19" s="1"/>
  <c r="W1189" i="19" s="1"/>
  <c r="W1190" i="19" s="1"/>
  <c r="W1191" i="19" s="1"/>
  <c r="W1192" i="19" s="1"/>
  <c r="W1193" i="19" s="1"/>
  <c r="W1194" i="19" s="1"/>
  <c r="W1195" i="19" s="1"/>
  <c r="W1196" i="19" s="1"/>
  <c r="W1197" i="19" s="1"/>
  <c r="W1198" i="19" s="1"/>
  <c r="W1199" i="19" s="1"/>
  <c r="W1200" i="19" s="1"/>
  <c r="W1201" i="19" s="1"/>
  <c r="W1202" i="19" s="1"/>
  <c r="W1203" i="19" s="1"/>
  <c r="W1204" i="19" s="1"/>
  <c r="W1205" i="19" s="1"/>
  <c r="W1206" i="19" s="1"/>
  <c r="W1207" i="19" s="1"/>
  <c r="W1208" i="19" s="1"/>
  <c r="W1209" i="19" s="1"/>
  <c r="W1210" i="19" s="1"/>
  <c r="W1211" i="19" s="1"/>
  <c r="W1212" i="19" s="1"/>
  <c r="W1213" i="19" s="1"/>
  <c r="W1214" i="19" s="1"/>
  <c r="W1215" i="19" s="1"/>
  <c r="W1216" i="19" s="1"/>
  <c r="W1217" i="19" s="1"/>
  <c r="W1218" i="19" s="1"/>
  <c r="W1219" i="19" s="1"/>
  <c r="W1220" i="19" s="1"/>
  <c r="W1221" i="19" s="1"/>
  <c r="W1222" i="19" s="1"/>
  <c r="W1223" i="19" s="1"/>
  <c r="W1224" i="19" s="1"/>
  <c r="W1225" i="19" s="1"/>
  <c r="W1226" i="19" s="1"/>
  <c r="W1227" i="19" s="1"/>
  <c r="W1228" i="19" s="1"/>
  <c r="W1229" i="19" s="1"/>
  <c r="W1230" i="19" s="1"/>
  <c r="W1231" i="19" s="1"/>
  <c r="W1232" i="19" s="1"/>
  <c r="W1233" i="19" s="1"/>
  <c r="W1234" i="19" s="1"/>
  <c r="W1235" i="19" s="1"/>
  <c r="W1236" i="19" s="1"/>
  <c r="W1237" i="19" s="1"/>
  <c r="W1238" i="19" s="1"/>
  <c r="W1239" i="19" s="1"/>
  <c r="W1240" i="19" s="1"/>
  <c r="W1241" i="19" s="1"/>
  <c r="W1242" i="19" s="1"/>
  <c r="W1243" i="19" s="1"/>
  <c r="W1244" i="19" s="1"/>
  <c r="W1245" i="19" s="1"/>
  <c r="W1246" i="19" s="1"/>
  <c r="W1247" i="19" s="1"/>
  <c r="W1248" i="19" s="1"/>
  <c r="W1249" i="19" s="1"/>
  <c r="W1250" i="19" s="1"/>
  <c r="W1251" i="19" s="1"/>
  <c r="W1252" i="19" s="1"/>
  <c r="W1253" i="19" s="1"/>
  <c r="W1254" i="19" s="1"/>
  <c r="W1255" i="19" s="1"/>
  <c r="W1256" i="19" s="1"/>
  <c r="W1257" i="19" s="1"/>
  <c r="W1258" i="19" s="1"/>
  <c r="W1259" i="19" s="1"/>
  <c r="W1260" i="19" s="1"/>
  <c r="W1261" i="19" s="1"/>
  <c r="W1262" i="19" s="1"/>
  <c r="W1263" i="19" s="1"/>
  <c r="W1264" i="19" s="1"/>
  <c r="W1265" i="19" s="1"/>
  <c r="W1266" i="19" s="1"/>
  <c r="W1267" i="19" s="1"/>
  <c r="W1268" i="19" s="1"/>
  <c r="W1269" i="19" s="1"/>
  <c r="W1270" i="19" s="1"/>
  <c r="W1271" i="19" s="1"/>
  <c r="W1272" i="19" s="1"/>
  <c r="W1273" i="19" s="1"/>
  <c r="W1274" i="19" s="1"/>
  <c r="W1275" i="19" s="1"/>
  <c r="W1276" i="19" s="1"/>
  <c r="W1277" i="19" s="1"/>
  <c r="W1278" i="19" s="1"/>
  <c r="W1279" i="19" s="1"/>
  <c r="W1280" i="19" s="1"/>
  <c r="W1281" i="19" s="1"/>
  <c r="W1282" i="19" s="1"/>
  <c r="W1283" i="19" s="1"/>
  <c r="W1284" i="19" s="1"/>
  <c r="W1285" i="19" s="1"/>
  <c r="W1286" i="19" s="1"/>
  <c r="W1287" i="19" s="1"/>
  <c r="W1288" i="19" s="1"/>
  <c r="W1289" i="19" s="1"/>
  <c r="W1290" i="19" s="1"/>
  <c r="W1291" i="19" s="1"/>
  <c r="W1292" i="19" s="1"/>
  <c r="W1293" i="19" s="1"/>
  <c r="W1294" i="19" s="1"/>
  <c r="W1295" i="19" s="1"/>
  <c r="W1296" i="19" s="1"/>
  <c r="W1297" i="19" s="1"/>
  <c r="W1298" i="19" s="1"/>
  <c r="W1299" i="19" s="1"/>
  <c r="W1300" i="19" s="1"/>
  <c r="W1301" i="19" s="1"/>
  <c r="W1302" i="19" s="1"/>
  <c r="W1303" i="19" s="1"/>
  <c r="W1304" i="19" s="1"/>
  <c r="W1305" i="19" s="1"/>
  <c r="W1306" i="19" s="1"/>
  <c r="W1307" i="19" s="1"/>
  <c r="W1308" i="19" s="1"/>
  <c r="W1309" i="19" s="1"/>
  <c r="W1310" i="19" s="1"/>
  <c r="W1311" i="19" s="1"/>
  <c r="W1312" i="19" s="1"/>
  <c r="W1313" i="19" s="1"/>
  <c r="W1314" i="19" s="1"/>
  <c r="W1315" i="19" s="1"/>
  <c r="W1316" i="19" s="1"/>
  <c r="W1317" i="19" s="1"/>
  <c r="W1318" i="19" s="1"/>
  <c r="W1319" i="19" s="1"/>
  <c r="W1320" i="19" s="1"/>
  <c r="W1321" i="19" s="1"/>
  <c r="W1322" i="19" s="1"/>
  <c r="W1323" i="19" s="1"/>
  <c r="W1324" i="19" s="1"/>
  <c r="W1325" i="19" s="1"/>
  <c r="W1326" i="19" s="1"/>
  <c r="W1327" i="19" s="1"/>
  <c r="W1328" i="19" s="1"/>
  <c r="W1329" i="19" s="1"/>
  <c r="W1330" i="19" s="1"/>
  <c r="W1331" i="19" s="1"/>
  <c r="W1332" i="19" s="1"/>
  <c r="W1333" i="19" s="1"/>
  <c r="W1334" i="19" s="1"/>
  <c r="W1335" i="19" s="1"/>
  <c r="W1336" i="19" s="1"/>
  <c r="W1337" i="19" s="1"/>
  <c r="W1338" i="19" s="1"/>
  <c r="W1339" i="19" s="1"/>
  <c r="W1340" i="19" s="1"/>
  <c r="W1341" i="19" s="1"/>
  <c r="W1342" i="19" s="1"/>
  <c r="W1343" i="19" s="1"/>
  <c r="W1344" i="19" s="1"/>
  <c r="W1345" i="19" s="1"/>
  <c r="W1346" i="19" s="1"/>
  <c r="W1347" i="19" s="1"/>
  <c r="W1348" i="19" s="1"/>
  <c r="W1349" i="19" s="1"/>
  <c r="W1350" i="19" s="1"/>
  <c r="W1351" i="19" s="1"/>
  <c r="W1352" i="19" s="1"/>
  <c r="W1353" i="19" s="1"/>
  <c r="W1354" i="19" s="1"/>
  <c r="W1355" i="19" s="1"/>
  <c r="W1356" i="19" s="1"/>
  <c r="W1357" i="19" s="1"/>
  <c r="W1358" i="19" s="1"/>
  <c r="W1359" i="19" s="1"/>
  <c r="W1360" i="19" s="1"/>
  <c r="W1361" i="19" s="1"/>
  <c r="W1362" i="19" s="1"/>
  <c r="W1363" i="19" s="1"/>
  <c r="W1364" i="19" s="1"/>
  <c r="W1365" i="19" s="1"/>
  <c r="W1366" i="19" s="1"/>
  <c r="W1367" i="19" s="1"/>
  <c r="W1368" i="19" s="1"/>
  <c r="W1369" i="19" s="1"/>
  <c r="W1370" i="19" s="1"/>
  <c r="W1371" i="19" s="1"/>
  <c r="W1372" i="19" s="1"/>
  <c r="W1373" i="19" s="1"/>
  <c r="W1374" i="19" s="1"/>
  <c r="W1375" i="19" s="1"/>
  <c r="W1376" i="19" s="1"/>
  <c r="W1377" i="19" s="1"/>
  <c r="W1378" i="19" s="1"/>
  <c r="W1379" i="19" s="1"/>
  <c r="W1380" i="19" s="1"/>
  <c r="W1381" i="19" s="1"/>
  <c r="W1382" i="19" s="1"/>
  <c r="W1383" i="19" s="1"/>
  <c r="W1384" i="19" s="1"/>
  <c r="W1385" i="19" s="1"/>
  <c r="W1386" i="19" s="1"/>
  <c r="W1387" i="19" s="1"/>
  <c r="W1388" i="19" s="1"/>
  <c r="W1389" i="19" s="1"/>
  <c r="W1390" i="19" s="1"/>
  <c r="W1391" i="19" s="1"/>
  <c r="W1392" i="19" s="1"/>
  <c r="W1393" i="19" s="1"/>
  <c r="W1394" i="19" s="1"/>
  <c r="W1395" i="19" s="1"/>
  <c r="W1396" i="19" s="1"/>
  <c r="W1397" i="19" s="1"/>
  <c r="W1398" i="19" s="1"/>
  <c r="W1399" i="19" s="1"/>
  <c r="W1400" i="19" s="1"/>
  <c r="W1401" i="19" s="1"/>
  <c r="W1402" i="19" s="1"/>
  <c r="W1403" i="19" s="1"/>
  <c r="W1404" i="19" s="1"/>
  <c r="W1405" i="19" s="1"/>
  <c r="W1406" i="19" s="1"/>
  <c r="W1407" i="19" s="1"/>
  <c r="W1408" i="19" s="1"/>
  <c r="W1409" i="19" s="1"/>
  <c r="W1410" i="19" s="1"/>
  <c r="W1411" i="19" s="1"/>
  <c r="W1412" i="19" s="1"/>
  <c r="W1413" i="19" s="1"/>
  <c r="W1414" i="19" s="1"/>
  <c r="W1415" i="19" s="1"/>
  <c r="W1416" i="19" s="1"/>
  <c r="W1417" i="19" s="1"/>
  <c r="W1418" i="19" s="1"/>
  <c r="W1419" i="19" s="1"/>
  <c r="W1420" i="19" s="1"/>
  <c r="W1421" i="19" s="1"/>
  <c r="W1422" i="19" s="1"/>
  <c r="W1423" i="19" s="1"/>
  <c r="W1424" i="19" s="1"/>
  <c r="W1425" i="19" s="1"/>
  <c r="W1426" i="19" s="1"/>
  <c r="W1427" i="19" s="1"/>
  <c r="W1428" i="19" s="1"/>
  <c r="W1429" i="19" s="1"/>
  <c r="W1430" i="19" s="1"/>
  <c r="W1431" i="19" s="1"/>
  <c r="W1432" i="19" s="1"/>
  <c r="W1433" i="19" s="1"/>
  <c r="W1434" i="19" s="1"/>
  <c r="W1435" i="19" s="1"/>
  <c r="W1436" i="19" s="1"/>
  <c r="W1437" i="19" s="1"/>
  <c r="W1438" i="19" s="1"/>
  <c r="W1439" i="19" s="1"/>
  <c r="W1440" i="19" s="1"/>
  <c r="W1441" i="19" s="1"/>
  <c r="W1442" i="19" s="1"/>
  <c r="W1443" i="19" s="1"/>
  <c r="W1444" i="19" s="1"/>
  <c r="W1445" i="19" s="1"/>
  <c r="W1446" i="19" s="1"/>
  <c r="W1447" i="19" s="1"/>
  <c r="W1448" i="19" s="1"/>
  <c r="W1449" i="19" s="1"/>
  <c r="W1450" i="19" s="1"/>
  <c r="W1451" i="19" s="1"/>
  <c r="W1452" i="19" s="1"/>
  <c r="W1453" i="19" s="1"/>
  <c r="W1454" i="19" s="1"/>
  <c r="W1455" i="19" s="1"/>
  <c r="W1456" i="19" s="1"/>
  <c r="W1457" i="19" s="1"/>
  <c r="W1458" i="19" s="1"/>
  <c r="W1459" i="19" s="1"/>
  <c r="W1460" i="19" s="1"/>
  <c r="W1461" i="19" s="1"/>
  <c r="W1462" i="19" s="1"/>
  <c r="W1463" i="19" s="1"/>
  <c r="W1464" i="19" s="1"/>
  <c r="W1465" i="19" s="1"/>
  <c r="W1466" i="19" s="1"/>
  <c r="W1467" i="19" s="1"/>
  <c r="W1468" i="19" s="1"/>
  <c r="W1469" i="19" s="1"/>
  <c r="W1470" i="19" s="1"/>
  <c r="W1471" i="19" s="1"/>
  <c r="W1472" i="19" s="1"/>
  <c r="W1473" i="19" s="1"/>
  <c r="W1474" i="19" s="1"/>
  <c r="W1475" i="19" s="1"/>
  <c r="W1476" i="19" s="1"/>
  <c r="W1477" i="19" s="1"/>
  <c r="W1478" i="19" s="1"/>
  <c r="W1479" i="19" s="1"/>
  <c r="W1480" i="19" s="1"/>
  <c r="W1481" i="19" s="1"/>
  <c r="W1482" i="19" s="1"/>
  <c r="W1483" i="19" s="1"/>
  <c r="W1484" i="19" s="1"/>
  <c r="W1485" i="19" s="1"/>
  <c r="W1486" i="19" s="1"/>
  <c r="W1487" i="19" s="1"/>
  <c r="W1488" i="19" s="1"/>
  <c r="W1489" i="19" s="1"/>
  <c r="W1490" i="19" s="1"/>
  <c r="W1491" i="19" s="1"/>
  <c r="W1492" i="19" s="1"/>
  <c r="W1493" i="19" s="1"/>
  <c r="W1494" i="19" s="1"/>
  <c r="W1495" i="19" s="1"/>
  <c r="W1496" i="19" s="1"/>
  <c r="W1497" i="19" s="1"/>
  <c r="W1498" i="19" s="1"/>
  <c r="W1499" i="19" s="1"/>
  <c r="W1500" i="19" s="1"/>
  <c r="W1501" i="19" s="1"/>
  <c r="W1502" i="19" s="1"/>
  <c r="W1503" i="19" s="1"/>
  <c r="W1504" i="19" s="1"/>
  <c r="W1505" i="19" s="1"/>
  <c r="W1506" i="19" s="1"/>
  <c r="W1507" i="19" s="1"/>
  <c r="W1508" i="19" s="1"/>
  <c r="W1509" i="19" s="1"/>
  <c r="W1510" i="19" s="1"/>
  <c r="W1511" i="19" s="1"/>
  <c r="W1512" i="19" s="1"/>
  <c r="W1513" i="19" s="1"/>
  <c r="W1514" i="19" s="1"/>
  <c r="W1515" i="19" s="1"/>
  <c r="W1516" i="19" s="1"/>
  <c r="W1517" i="19" s="1"/>
  <c r="W1518" i="19" s="1"/>
  <c r="W1519" i="19" s="1"/>
  <c r="W1520" i="19" s="1"/>
  <c r="W1521" i="19" s="1"/>
  <c r="W1522" i="19" s="1"/>
  <c r="W1523" i="19" s="1"/>
  <c r="W1524" i="19" s="1"/>
  <c r="W1525" i="19" s="1"/>
  <c r="W1526" i="19" s="1"/>
  <c r="W1527" i="19" s="1"/>
  <c r="W1528" i="19" s="1"/>
  <c r="W1529" i="19" s="1"/>
  <c r="W1530" i="19" s="1"/>
  <c r="W1531" i="19" s="1"/>
  <c r="W1532" i="19" s="1"/>
  <c r="W1533" i="19" s="1"/>
  <c r="W1534" i="19" s="1"/>
  <c r="W1535" i="19" s="1"/>
  <c r="W1536" i="19" s="1"/>
  <c r="W1537" i="19" s="1"/>
  <c r="W1538" i="19" s="1"/>
  <c r="W1539" i="19" s="1"/>
  <c r="W1540" i="19" s="1"/>
  <c r="W1541" i="19" s="1"/>
  <c r="W1542" i="19" s="1"/>
  <c r="W1543" i="19" s="1"/>
  <c r="W1544" i="19" s="1"/>
  <c r="W1545" i="19" s="1"/>
  <c r="W1546" i="19" s="1"/>
  <c r="W1547" i="19" s="1"/>
  <c r="W1548" i="19" s="1"/>
  <c r="W1549" i="19" s="1"/>
  <c r="W1550" i="19" s="1"/>
  <c r="W1551" i="19" s="1"/>
  <c r="W1552" i="19" s="1"/>
  <c r="W1553" i="19" s="1"/>
  <c r="W1554" i="19" s="1"/>
  <c r="W1555" i="19" s="1"/>
  <c r="W1556" i="19" s="1"/>
  <c r="W1557" i="19" s="1"/>
  <c r="W1558" i="19" s="1"/>
  <c r="W1559" i="19" s="1"/>
  <c r="W1560" i="19" s="1"/>
  <c r="W1561" i="19" s="1"/>
  <c r="W1562" i="19" s="1"/>
  <c r="W1563" i="19" s="1"/>
  <c r="W1564" i="19" s="1"/>
  <c r="W1565" i="19" s="1"/>
  <c r="W1566" i="19" s="1"/>
  <c r="W1567" i="19" s="1"/>
  <c r="W1568" i="19" s="1"/>
  <c r="W1569" i="19" s="1"/>
  <c r="W1570" i="19" s="1"/>
  <c r="W1571" i="19" s="1"/>
  <c r="W1572" i="19" s="1"/>
  <c r="W1573" i="19" s="1"/>
  <c r="W1574" i="19" s="1"/>
  <c r="W1575" i="19" s="1"/>
  <c r="W1576" i="19" s="1"/>
  <c r="W1577" i="19" s="1"/>
  <c r="W1578" i="19" s="1"/>
  <c r="W1579" i="19" s="1"/>
  <c r="W1580" i="19" s="1"/>
  <c r="W1581" i="19" s="1"/>
  <c r="W1582" i="19" s="1"/>
  <c r="W1583" i="19" s="1"/>
  <c r="W1584" i="19" s="1"/>
  <c r="W1585" i="19" s="1"/>
  <c r="W1586" i="19" s="1"/>
  <c r="W1587" i="19" s="1"/>
  <c r="W1588" i="19" s="1"/>
  <c r="W1589" i="19" s="1"/>
  <c r="W1590" i="19" s="1"/>
  <c r="W1591" i="19" s="1"/>
  <c r="W1592" i="19" s="1"/>
  <c r="W1593" i="19" s="1"/>
  <c r="W1594" i="19" s="1"/>
  <c r="W1595" i="19" s="1"/>
  <c r="W1596" i="19" s="1"/>
  <c r="W1597" i="19" s="1"/>
  <c r="W1598" i="19" s="1"/>
  <c r="W1599" i="19" s="1"/>
  <c r="W1600" i="19" s="1"/>
  <c r="W1601" i="19" s="1"/>
  <c r="W1602" i="19" s="1"/>
  <c r="W1603" i="19" s="1"/>
  <c r="W1604" i="19" s="1"/>
  <c r="W1605" i="19" s="1"/>
  <c r="W1606" i="19" s="1"/>
  <c r="W1607" i="19" s="1"/>
  <c r="W1608" i="19" s="1"/>
  <c r="W1609" i="19" s="1"/>
  <c r="W1610" i="19" s="1"/>
  <c r="W1611" i="19" s="1"/>
  <c r="W1612" i="19" s="1"/>
  <c r="W1613" i="19" s="1"/>
  <c r="W1614" i="19" s="1"/>
  <c r="W1615" i="19" s="1"/>
  <c r="W1616" i="19" s="1"/>
  <c r="W1617" i="19" s="1"/>
  <c r="W1618" i="19" s="1"/>
  <c r="W1619" i="19" s="1"/>
  <c r="W1620" i="19" s="1"/>
  <c r="W1621" i="19" s="1"/>
  <c r="W1622" i="19" s="1"/>
  <c r="W1623" i="19" s="1"/>
  <c r="W1624" i="19" s="1"/>
  <c r="W1625" i="19" s="1"/>
  <c r="W1626" i="19" s="1"/>
  <c r="W1627" i="19" s="1"/>
  <c r="W1628" i="19" s="1"/>
  <c r="W1629" i="19" s="1"/>
  <c r="W1630" i="19" s="1"/>
  <c r="W1631" i="19" s="1"/>
  <c r="W1632" i="19" s="1"/>
  <c r="W1633" i="19" s="1"/>
  <c r="W1634" i="19" s="1"/>
  <c r="W1635" i="19" s="1"/>
  <c r="W1636" i="19" s="1"/>
  <c r="W1637" i="19" s="1"/>
  <c r="W1638" i="19" s="1"/>
  <c r="W1639" i="19" s="1"/>
  <c r="W1640" i="19" s="1"/>
  <c r="W1641" i="19" s="1"/>
  <c r="W1642" i="19" s="1"/>
  <c r="W1643" i="19" s="1"/>
  <c r="W1644" i="19" s="1"/>
  <c r="W1645" i="19" s="1"/>
  <c r="W1646" i="19" s="1"/>
  <c r="W1647" i="19" s="1"/>
  <c r="W1648" i="19" s="1"/>
  <c r="W1649" i="19" s="1"/>
  <c r="W1650" i="19" s="1"/>
  <c r="W1651" i="19" s="1"/>
  <c r="W1652" i="19" s="1"/>
  <c r="W1653" i="19" s="1"/>
  <c r="W1654" i="19" s="1"/>
  <c r="W1655" i="19" s="1"/>
  <c r="W1656" i="19" s="1"/>
  <c r="W1657" i="19" s="1"/>
  <c r="W1658" i="19" s="1"/>
  <c r="W1659" i="19" s="1"/>
  <c r="W1660" i="19" s="1"/>
  <c r="W1661" i="19" s="1"/>
  <c r="W1662" i="19" s="1"/>
  <c r="W1663" i="19" s="1"/>
  <c r="W1664" i="19" s="1"/>
  <c r="W1665" i="19" s="1"/>
  <c r="W1666" i="19" s="1"/>
  <c r="W1667" i="19" s="1"/>
  <c r="W1668" i="19" s="1"/>
  <c r="W1669" i="19" s="1"/>
  <c r="W1670" i="19" s="1"/>
  <c r="W1671" i="19" s="1"/>
  <c r="W1672" i="19" s="1"/>
  <c r="W1673" i="19" s="1"/>
  <c r="W1674" i="19" s="1"/>
  <c r="W1675" i="19" s="1"/>
  <c r="W1676" i="19" s="1"/>
  <c r="W1677" i="19" s="1"/>
  <c r="W1678" i="19" s="1"/>
  <c r="W1679" i="19" s="1"/>
  <c r="W1680" i="19" s="1"/>
  <c r="W1681" i="19" s="1"/>
  <c r="W1682" i="19" s="1"/>
  <c r="W1683" i="19" s="1"/>
  <c r="W1684" i="19" s="1"/>
  <c r="W1685" i="19" s="1"/>
  <c r="W1686" i="19" s="1"/>
  <c r="W1687" i="19" s="1"/>
  <c r="W1688" i="19" s="1"/>
  <c r="W1689" i="19" s="1"/>
  <c r="W1690" i="19" s="1"/>
  <c r="W1691" i="19" s="1"/>
  <c r="W1692" i="19" s="1"/>
  <c r="W1693" i="19" s="1"/>
  <c r="W1694" i="19" s="1"/>
  <c r="W1695" i="19" s="1"/>
  <c r="W1696" i="19" s="1"/>
  <c r="W1697" i="19" s="1"/>
  <c r="W1698" i="19" s="1"/>
  <c r="W1699" i="19" s="1"/>
  <c r="W1700" i="19" s="1"/>
  <c r="W1701" i="19" s="1"/>
  <c r="W1702" i="19" s="1"/>
  <c r="W1703" i="19" s="1"/>
  <c r="W1704" i="19" s="1"/>
  <c r="W1705" i="19" s="1"/>
  <c r="W1706" i="19" s="1"/>
  <c r="W1707" i="19" s="1"/>
  <c r="W1708" i="19" s="1"/>
  <c r="W1709" i="19" s="1"/>
  <c r="W1710" i="19" s="1"/>
  <c r="W1711" i="19" s="1"/>
  <c r="W1712" i="19" s="1"/>
  <c r="W1713" i="19" s="1"/>
  <c r="W1714" i="19" s="1"/>
  <c r="W1715" i="19" s="1"/>
  <c r="W1716" i="19" s="1"/>
  <c r="W1717" i="19" s="1"/>
  <c r="W1718" i="19" s="1"/>
  <c r="W1719" i="19" s="1"/>
  <c r="W1720" i="19" s="1"/>
  <c r="W1721" i="19" s="1"/>
  <c r="W1722" i="19" s="1"/>
  <c r="W1723" i="19" s="1"/>
  <c r="W1724" i="19" s="1"/>
  <c r="W1725" i="19" s="1"/>
  <c r="W1726" i="19" s="1"/>
  <c r="W1727" i="19" s="1"/>
  <c r="W1728" i="19" s="1"/>
  <c r="W1729" i="19" s="1"/>
  <c r="W1730" i="19" s="1"/>
  <c r="W1731" i="19" s="1"/>
  <c r="W1732" i="19" s="1"/>
  <c r="W1733" i="19" s="1"/>
  <c r="W1734" i="19" s="1"/>
  <c r="W1735" i="19" s="1"/>
  <c r="W1736" i="19" s="1"/>
  <c r="W1737" i="19" s="1"/>
  <c r="W1738" i="19" s="1"/>
  <c r="W1739" i="19" s="1"/>
  <c r="W1740" i="19" s="1"/>
  <c r="W1741" i="19" s="1"/>
  <c r="W1742" i="19" s="1"/>
  <c r="W1743" i="19" s="1"/>
  <c r="W1744" i="19" s="1"/>
  <c r="W1745" i="19" s="1"/>
  <c r="W1746" i="19" s="1"/>
  <c r="W1747" i="19" s="1"/>
  <c r="W1748" i="19" s="1"/>
  <c r="W1749" i="19" s="1"/>
  <c r="W1750" i="19" s="1"/>
  <c r="W1751" i="19" s="1"/>
  <c r="W1752" i="19" s="1"/>
  <c r="W1753" i="19" s="1"/>
  <c r="W1754" i="19" s="1"/>
  <c r="W1755" i="19" s="1"/>
  <c r="W1756" i="19" s="1"/>
  <c r="W1757" i="19" s="1"/>
  <c r="W1758" i="19" s="1"/>
  <c r="W1759" i="19" s="1"/>
  <c r="W1760" i="19" s="1"/>
  <c r="W1761" i="19" s="1"/>
  <c r="W1762" i="19" s="1"/>
  <c r="W1763" i="19" s="1"/>
  <c r="W1764" i="19" s="1"/>
  <c r="W1765" i="19" s="1"/>
  <c r="W1766" i="19" s="1"/>
  <c r="W1767" i="19" s="1"/>
  <c r="W1768" i="19" s="1"/>
  <c r="W1769" i="19" s="1"/>
  <c r="W1770" i="19" s="1"/>
  <c r="W1771" i="19" s="1"/>
  <c r="W1772" i="19" s="1"/>
  <c r="W1773" i="19" s="1"/>
  <c r="W1774" i="19" s="1"/>
  <c r="W1775" i="19" s="1"/>
  <c r="W1776" i="19" s="1"/>
  <c r="W1777" i="19" s="1"/>
  <c r="W1778" i="19" s="1"/>
  <c r="W1779" i="19" s="1"/>
  <c r="W1780" i="19" s="1"/>
  <c r="W1781" i="19" s="1"/>
  <c r="W1782" i="19" s="1"/>
  <c r="W1783" i="19" s="1"/>
  <c r="W1784" i="19" s="1"/>
  <c r="W1785" i="19" s="1"/>
  <c r="W1786" i="19" s="1"/>
  <c r="W1787" i="19" s="1"/>
  <c r="W1788" i="19" s="1"/>
  <c r="W1789" i="19" s="1"/>
  <c r="W1790" i="19" s="1"/>
  <c r="W1791" i="19" s="1"/>
  <c r="W1792" i="19" s="1"/>
  <c r="W1793" i="19" s="1"/>
  <c r="W1794" i="19" s="1"/>
  <c r="W1795" i="19" s="1"/>
  <c r="W1796" i="19" s="1"/>
  <c r="W1797" i="19" s="1"/>
  <c r="W1798" i="19" s="1"/>
  <c r="W1799" i="19" s="1"/>
  <c r="W1800" i="19" s="1"/>
  <c r="W1801" i="19" s="1"/>
  <c r="W1802" i="19" s="1"/>
  <c r="W1803" i="19" s="1"/>
  <c r="W1804" i="19" s="1"/>
  <c r="W1805" i="19" s="1"/>
  <c r="W1806" i="19" s="1"/>
  <c r="W1807" i="19" s="1"/>
  <c r="W1808" i="19" s="1"/>
  <c r="W1809" i="19" s="1"/>
  <c r="W1810" i="19" s="1"/>
  <c r="W1811" i="19" s="1"/>
  <c r="W1812" i="19" s="1"/>
  <c r="W1813" i="19" s="1"/>
  <c r="W1814" i="19" s="1"/>
  <c r="W1815" i="19" s="1"/>
  <c r="W1816" i="19" s="1"/>
  <c r="W1817" i="19" s="1"/>
  <c r="W1818" i="19" s="1"/>
  <c r="W1819" i="19" s="1"/>
  <c r="W1820" i="19" s="1"/>
  <c r="W1821" i="19" s="1"/>
  <c r="W1822" i="19" s="1"/>
  <c r="W1823" i="19" s="1"/>
  <c r="W1824" i="19" s="1"/>
  <c r="W1825" i="19" s="1"/>
  <c r="W1826" i="19" s="1"/>
  <c r="T3" i="17"/>
  <c r="U3" i="17" s="1"/>
  <c r="U4" i="17" s="1"/>
  <c r="U5" i="17" s="1"/>
  <c r="U6" i="17" s="1"/>
  <c r="T4" i="17"/>
  <c r="T5" i="17"/>
  <c r="T6" i="17"/>
  <c r="T7" i="17"/>
  <c r="T8" i="17"/>
  <c r="T9" i="17"/>
  <c r="T10" i="17"/>
  <c r="T11" i="17"/>
  <c r="T12" i="17"/>
  <c r="T13" i="17"/>
  <c r="T14" i="17"/>
  <c r="T15" i="17"/>
  <c r="T16" i="17"/>
  <c r="T17" i="17"/>
  <c r="T18" i="17"/>
  <c r="T19" i="17"/>
  <c r="T20" i="17"/>
  <c r="T21" i="17"/>
  <c r="T22" i="17"/>
  <c r="T23" i="17"/>
  <c r="T24" i="17"/>
  <c r="T25" i="17"/>
  <c r="T26" i="17"/>
  <c r="T27" i="17"/>
  <c r="T28" i="17"/>
  <c r="T29" i="17"/>
  <c r="T30" i="17"/>
  <c r="T31" i="17"/>
  <c r="T32" i="17"/>
  <c r="T33" i="17"/>
  <c r="T34" i="17"/>
  <c r="T35" i="17"/>
  <c r="T36" i="17"/>
  <c r="T37" i="17"/>
  <c r="T38" i="17"/>
  <c r="T39" i="17"/>
  <c r="T40" i="17"/>
  <c r="T41" i="17"/>
  <c r="T42" i="17"/>
  <c r="T43" i="17"/>
  <c r="T44" i="17"/>
  <c r="T45" i="17"/>
  <c r="T46" i="17"/>
  <c r="T47" i="17"/>
  <c r="T48" i="17"/>
  <c r="T49" i="17"/>
  <c r="T50" i="17"/>
  <c r="T51" i="17"/>
  <c r="T52" i="17"/>
  <c r="T53" i="17"/>
  <c r="T54" i="17"/>
  <c r="T55" i="17"/>
  <c r="T56" i="17"/>
  <c r="T57" i="17"/>
  <c r="T58" i="17"/>
  <c r="T59" i="17"/>
  <c r="T60" i="17"/>
  <c r="T61" i="17"/>
  <c r="T62" i="17"/>
  <c r="T63" i="17"/>
  <c r="T64" i="17"/>
  <c r="T65" i="17"/>
  <c r="T66" i="17"/>
  <c r="T67" i="17"/>
  <c r="T68" i="17"/>
  <c r="T69" i="17"/>
  <c r="T70" i="17"/>
  <c r="T71" i="17"/>
  <c r="T72" i="17"/>
  <c r="T73" i="17"/>
  <c r="T74" i="17"/>
  <c r="T75" i="17"/>
  <c r="T76" i="17"/>
  <c r="T77" i="17"/>
  <c r="T78" i="17"/>
  <c r="T79" i="17"/>
  <c r="T80" i="17"/>
  <c r="T81" i="17"/>
  <c r="T82" i="17"/>
  <c r="T83" i="17"/>
  <c r="T84" i="17"/>
  <c r="T85" i="17"/>
  <c r="T86" i="17"/>
  <c r="T87" i="17"/>
  <c r="T88" i="17"/>
  <c r="T89" i="17"/>
  <c r="T90" i="17"/>
  <c r="T91" i="17"/>
  <c r="T92" i="17"/>
  <c r="T93" i="17"/>
  <c r="T94" i="17"/>
  <c r="T95" i="17"/>
  <c r="T96" i="17"/>
  <c r="T97" i="17"/>
  <c r="T98" i="17"/>
  <c r="T99" i="17"/>
  <c r="T100" i="17"/>
  <c r="T101" i="17"/>
  <c r="T102" i="17"/>
  <c r="T103" i="17"/>
  <c r="T104" i="17"/>
  <c r="T105" i="17"/>
  <c r="T106" i="17"/>
  <c r="T107" i="17"/>
  <c r="T108" i="17"/>
  <c r="T109" i="17"/>
  <c r="T110" i="17"/>
  <c r="T111" i="17"/>
  <c r="T112" i="17"/>
  <c r="T113" i="17"/>
  <c r="T114" i="17"/>
  <c r="T115" i="17"/>
  <c r="T116" i="17"/>
  <c r="T117" i="17"/>
  <c r="T118" i="17"/>
  <c r="T119" i="17"/>
  <c r="T120" i="17"/>
  <c r="T121" i="17"/>
  <c r="T122" i="17"/>
  <c r="T123" i="17"/>
  <c r="T124" i="17"/>
  <c r="T125" i="17"/>
  <c r="T126" i="17"/>
  <c r="T127" i="17"/>
  <c r="T128" i="17"/>
  <c r="T129" i="17"/>
  <c r="T130" i="17"/>
  <c r="T131" i="17"/>
  <c r="T132" i="17"/>
  <c r="T133" i="17"/>
  <c r="T134" i="17"/>
  <c r="T135" i="17"/>
  <c r="T136" i="17"/>
  <c r="T137" i="17"/>
  <c r="T138" i="17"/>
  <c r="T139" i="17"/>
  <c r="T140" i="17"/>
  <c r="T141" i="17"/>
  <c r="T142" i="17"/>
  <c r="T143" i="17"/>
  <c r="T144" i="17"/>
  <c r="T145" i="17"/>
  <c r="T146" i="17"/>
  <c r="T147" i="17"/>
  <c r="T148" i="17"/>
  <c r="T149" i="17"/>
  <c r="T150" i="17"/>
  <c r="T151" i="17"/>
  <c r="T152" i="17"/>
  <c r="T153" i="17"/>
  <c r="T154" i="17"/>
  <c r="T155" i="17"/>
  <c r="T156" i="17"/>
  <c r="T157" i="17"/>
  <c r="T158" i="17"/>
  <c r="T159" i="17"/>
  <c r="T160" i="17"/>
  <c r="T161" i="17"/>
  <c r="T162" i="17"/>
  <c r="T163" i="17"/>
  <c r="T164" i="17"/>
  <c r="T165" i="17"/>
  <c r="T166" i="17"/>
  <c r="T167" i="17"/>
  <c r="T168" i="17"/>
  <c r="T169" i="17"/>
  <c r="T170" i="17"/>
  <c r="T171" i="17"/>
  <c r="T172" i="17"/>
  <c r="T173" i="17"/>
  <c r="T174" i="17"/>
  <c r="T175" i="17"/>
  <c r="T176" i="17"/>
  <c r="T177" i="17"/>
  <c r="T178" i="17"/>
  <c r="T179" i="17"/>
  <c r="T180" i="17"/>
  <c r="T181" i="17"/>
  <c r="T182" i="17"/>
  <c r="T183" i="17"/>
  <c r="T184" i="17"/>
  <c r="T185" i="17"/>
  <c r="T186" i="17"/>
  <c r="T187" i="17"/>
  <c r="T188" i="17"/>
  <c r="T189" i="17"/>
  <c r="T190" i="17"/>
  <c r="T191" i="17"/>
  <c r="T192" i="17"/>
  <c r="T193" i="17"/>
  <c r="T194" i="17"/>
  <c r="T195" i="17"/>
  <c r="T196" i="17"/>
  <c r="T197" i="17"/>
  <c r="T198" i="17"/>
  <c r="T199" i="17"/>
  <c r="T200" i="17"/>
  <c r="T201" i="17"/>
  <c r="T202" i="17"/>
  <c r="T203" i="17"/>
  <c r="T204" i="17"/>
  <c r="T205" i="17"/>
  <c r="T206" i="17"/>
  <c r="T207" i="17"/>
  <c r="T208" i="17"/>
  <c r="T209" i="17"/>
  <c r="T210" i="17"/>
  <c r="T211" i="17"/>
  <c r="T212" i="17"/>
  <c r="T213" i="17"/>
  <c r="T214" i="17"/>
  <c r="T215" i="17"/>
  <c r="T216" i="17"/>
  <c r="T217" i="17"/>
  <c r="T218" i="17"/>
  <c r="T219" i="17"/>
  <c r="T220" i="17"/>
  <c r="T221" i="17"/>
  <c r="T222" i="17"/>
  <c r="T223" i="17"/>
  <c r="T224" i="17"/>
  <c r="T225" i="17"/>
  <c r="T226" i="17"/>
  <c r="T227" i="17"/>
  <c r="T228" i="17"/>
  <c r="T229" i="17"/>
  <c r="T230" i="17"/>
  <c r="T231" i="17"/>
  <c r="T232" i="17"/>
  <c r="T233" i="17"/>
  <c r="T234" i="17"/>
  <c r="T235" i="17"/>
  <c r="T236" i="17"/>
  <c r="T237" i="17"/>
  <c r="T238" i="17"/>
  <c r="T239" i="17"/>
  <c r="T240" i="17"/>
  <c r="T241" i="17"/>
  <c r="T242" i="17"/>
  <c r="T243" i="17"/>
  <c r="T244" i="17"/>
  <c r="T245" i="17"/>
  <c r="T246" i="17"/>
  <c r="T247" i="17"/>
  <c r="T248" i="17"/>
  <c r="T249" i="17"/>
  <c r="T250" i="17"/>
  <c r="T251" i="17"/>
  <c r="T252" i="17"/>
  <c r="T253" i="17"/>
  <c r="T254" i="17"/>
  <c r="T255" i="17"/>
  <c r="T256" i="17"/>
  <c r="T257" i="17"/>
  <c r="T258" i="17"/>
  <c r="T259" i="17"/>
  <c r="T260" i="17"/>
  <c r="T261" i="17"/>
  <c r="T262" i="17"/>
  <c r="T263" i="17"/>
  <c r="T264" i="17"/>
  <c r="T265" i="17"/>
  <c r="T266" i="17"/>
  <c r="T267" i="17"/>
  <c r="T268" i="17"/>
  <c r="T269" i="17"/>
  <c r="T270" i="17"/>
  <c r="T271" i="17"/>
  <c r="T272" i="17"/>
  <c r="T273" i="17"/>
  <c r="T274" i="17"/>
  <c r="T275" i="17"/>
  <c r="T276" i="17"/>
  <c r="T277" i="17"/>
  <c r="T278" i="17"/>
  <c r="T279" i="17"/>
  <c r="T280" i="17"/>
  <c r="T281" i="17"/>
  <c r="T282" i="17"/>
  <c r="T283" i="17"/>
  <c r="T284" i="17"/>
  <c r="T285" i="17"/>
  <c r="T286" i="17"/>
  <c r="T287" i="17"/>
  <c r="T288" i="17"/>
  <c r="T289" i="17"/>
  <c r="T290" i="17"/>
  <c r="T291" i="17"/>
  <c r="T292" i="17"/>
  <c r="T293" i="17"/>
  <c r="T294" i="17"/>
  <c r="T295" i="17"/>
  <c r="T296" i="17"/>
  <c r="T297" i="17"/>
  <c r="T298" i="17"/>
  <c r="T299" i="17"/>
  <c r="T300" i="17"/>
  <c r="T301" i="17"/>
  <c r="T302" i="17"/>
  <c r="T303" i="17"/>
  <c r="T304" i="17"/>
  <c r="T305" i="17"/>
  <c r="T306" i="17"/>
  <c r="T307" i="17"/>
  <c r="T308" i="17"/>
  <c r="T309" i="17"/>
  <c r="T310" i="17"/>
  <c r="T311" i="17"/>
  <c r="T312" i="17"/>
  <c r="T313" i="17"/>
  <c r="T314" i="17"/>
  <c r="T315" i="17"/>
  <c r="T316" i="17"/>
  <c r="T317" i="17"/>
  <c r="T318" i="17"/>
  <c r="T319" i="17"/>
  <c r="T320" i="17"/>
  <c r="T321" i="17"/>
  <c r="T322" i="17"/>
  <c r="T323" i="17"/>
  <c r="T324" i="17"/>
  <c r="T325" i="17"/>
  <c r="T326" i="17"/>
  <c r="T327" i="17"/>
  <c r="T328" i="17"/>
  <c r="T329" i="17"/>
  <c r="T330" i="17"/>
  <c r="T331" i="17"/>
  <c r="T332" i="17"/>
  <c r="T333" i="17"/>
  <c r="T334" i="17"/>
  <c r="T335" i="17"/>
  <c r="T336" i="17"/>
  <c r="T337" i="17"/>
  <c r="T338" i="17"/>
  <c r="T339" i="17"/>
  <c r="T340" i="17"/>
  <c r="T341" i="17"/>
  <c r="T342" i="17"/>
  <c r="T343" i="17"/>
  <c r="T344" i="17"/>
  <c r="T345" i="17"/>
  <c r="T346" i="17"/>
  <c r="T347" i="17"/>
  <c r="T348" i="17"/>
  <c r="T349" i="17"/>
  <c r="T350" i="17"/>
  <c r="T351" i="17"/>
  <c r="T352" i="17"/>
  <c r="T353" i="17"/>
  <c r="T354" i="17"/>
  <c r="T355" i="17"/>
  <c r="T356" i="17"/>
  <c r="T357" i="17"/>
  <c r="T358" i="17"/>
  <c r="T359" i="17"/>
  <c r="T360" i="17"/>
  <c r="T361" i="17"/>
  <c r="T362" i="17"/>
  <c r="T363" i="17"/>
  <c r="T364" i="17"/>
  <c r="T365" i="17"/>
  <c r="T366" i="17"/>
  <c r="T367" i="17"/>
  <c r="T368" i="17"/>
  <c r="T369" i="17"/>
  <c r="T370" i="17"/>
  <c r="T371" i="17"/>
  <c r="T372" i="17"/>
  <c r="T373" i="17"/>
  <c r="T374" i="17"/>
  <c r="T375" i="17"/>
  <c r="T376" i="17"/>
  <c r="T377" i="17"/>
  <c r="T378" i="17"/>
  <c r="T379" i="17"/>
  <c r="T380" i="17"/>
  <c r="T381" i="17"/>
  <c r="T382" i="17"/>
  <c r="T383" i="17"/>
  <c r="T384" i="17"/>
  <c r="T385" i="17"/>
  <c r="T386" i="17"/>
  <c r="T387" i="17"/>
  <c r="T388" i="17"/>
  <c r="T389" i="17"/>
  <c r="T390" i="17"/>
  <c r="T391" i="17"/>
  <c r="T392" i="17"/>
  <c r="T393" i="17"/>
  <c r="T394" i="17"/>
  <c r="T395" i="17"/>
  <c r="T396" i="17"/>
  <c r="T397" i="17"/>
  <c r="T398" i="17"/>
  <c r="T399" i="17"/>
  <c r="T400" i="17"/>
  <c r="T401" i="17"/>
  <c r="T402" i="17"/>
  <c r="T403" i="17"/>
  <c r="T404" i="17"/>
  <c r="T405" i="17"/>
  <c r="T406" i="17"/>
  <c r="T407" i="17"/>
  <c r="T408" i="17"/>
  <c r="T409" i="17"/>
  <c r="T410" i="17"/>
  <c r="T411" i="17"/>
  <c r="T412" i="17"/>
  <c r="T413" i="17"/>
  <c r="T414" i="17"/>
  <c r="T415" i="17"/>
  <c r="T416" i="17"/>
  <c r="T417" i="17"/>
  <c r="T418" i="17"/>
  <c r="T419" i="17"/>
  <c r="T420" i="17"/>
  <c r="T421" i="17"/>
  <c r="T422" i="17"/>
  <c r="T423" i="17"/>
  <c r="T424" i="17"/>
  <c r="T425" i="17"/>
  <c r="T426" i="17"/>
  <c r="T427" i="17"/>
  <c r="T428" i="17"/>
  <c r="T429" i="17"/>
  <c r="T430" i="17"/>
  <c r="T431" i="17"/>
  <c r="T432" i="17"/>
  <c r="T433" i="17"/>
  <c r="T434" i="17"/>
  <c r="T435" i="17"/>
  <c r="T436" i="17"/>
  <c r="T437" i="17"/>
  <c r="T438" i="17"/>
  <c r="T439" i="17"/>
  <c r="T440" i="17"/>
  <c r="T441" i="17"/>
  <c r="T442" i="17"/>
  <c r="T443" i="17"/>
  <c r="T444" i="17"/>
  <c r="T445" i="17"/>
  <c r="T446" i="17"/>
  <c r="T447" i="17"/>
  <c r="T448" i="17"/>
  <c r="T449" i="17"/>
  <c r="T450" i="17"/>
  <c r="T451" i="17"/>
  <c r="T452" i="17"/>
  <c r="T453" i="17"/>
  <c r="T454" i="17"/>
  <c r="T455" i="17"/>
  <c r="T456" i="17"/>
  <c r="T457" i="17"/>
  <c r="T458" i="17"/>
  <c r="T459" i="17"/>
  <c r="T460" i="17"/>
  <c r="T461" i="17"/>
  <c r="T462" i="17"/>
  <c r="T463" i="17"/>
  <c r="T464" i="17"/>
  <c r="T465" i="17"/>
  <c r="T466" i="17"/>
  <c r="T467" i="17"/>
  <c r="T468" i="17"/>
  <c r="T469" i="17"/>
  <c r="T470" i="17"/>
  <c r="T471" i="17"/>
  <c r="T472" i="17"/>
  <c r="T473" i="17"/>
  <c r="T474" i="17"/>
  <c r="T475" i="17"/>
  <c r="T476" i="17"/>
  <c r="T477" i="17"/>
  <c r="T478" i="17"/>
  <c r="T479" i="17"/>
  <c r="T480" i="17"/>
  <c r="T481" i="17"/>
  <c r="T482" i="17"/>
  <c r="T483" i="17"/>
  <c r="T484" i="17"/>
  <c r="T485" i="17"/>
  <c r="T486" i="17"/>
  <c r="T487" i="17"/>
  <c r="T488" i="17"/>
  <c r="T489" i="17"/>
  <c r="T490" i="17"/>
  <c r="T491" i="17"/>
  <c r="T492" i="17"/>
  <c r="T493" i="17"/>
  <c r="T494" i="17"/>
  <c r="T495" i="17"/>
  <c r="T496" i="17"/>
  <c r="T497" i="17"/>
  <c r="T498" i="17"/>
  <c r="T499" i="17"/>
  <c r="T500" i="17"/>
  <c r="T501" i="17"/>
  <c r="T502" i="17"/>
  <c r="T503" i="17"/>
  <c r="T504" i="17"/>
  <c r="T505" i="17"/>
  <c r="T506" i="17"/>
  <c r="T507" i="17"/>
  <c r="T508" i="17"/>
  <c r="T509" i="17"/>
  <c r="T510" i="17"/>
  <c r="T511" i="17"/>
  <c r="T512" i="17"/>
  <c r="T513" i="17"/>
  <c r="T514" i="17"/>
  <c r="T515" i="17"/>
  <c r="T516" i="17"/>
  <c r="T517" i="17"/>
  <c r="T518" i="17"/>
  <c r="T519" i="17"/>
  <c r="T520" i="17"/>
  <c r="T521" i="17"/>
  <c r="T522" i="17"/>
  <c r="T523" i="17"/>
  <c r="T524" i="17"/>
  <c r="T525" i="17"/>
  <c r="T526" i="17"/>
  <c r="T527" i="17"/>
  <c r="T528" i="17"/>
  <c r="T529" i="17"/>
  <c r="T530" i="17"/>
  <c r="T531" i="17"/>
  <c r="T532" i="17"/>
  <c r="T533" i="17"/>
  <c r="T534" i="17"/>
  <c r="T535" i="17"/>
  <c r="T536" i="17"/>
  <c r="T537" i="17"/>
  <c r="T538" i="17"/>
  <c r="T539" i="17"/>
  <c r="T540" i="17"/>
  <c r="T541" i="17"/>
  <c r="T542" i="17"/>
  <c r="T543" i="17"/>
  <c r="T544" i="17"/>
  <c r="T545" i="17"/>
  <c r="T546" i="17"/>
  <c r="T547" i="17"/>
  <c r="T548" i="17"/>
  <c r="T549" i="17"/>
  <c r="T550" i="17"/>
  <c r="T551" i="17"/>
  <c r="T552" i="17"/>
  <c r="T553" i="17"/>
  <c r="T554" i="17"/>
  <c r="T555" i="17"/>
  <c r="T556" i="17"/>
  <c r="T557" i="17"/>
  <c r="T558" i="17"/>
  <c r="T559" i="17"/>
  <c r="T560" i="17"/>
  <c r="T561" i="17"/>
  <c r="T562" i="17"/>
  <c r="T563" i="17"/>
  <c r="T564" i="17"/>
  <c r="T565" i="17"/>
  <c r="T566" i="17"/>
  <c r="T567" i="17"/>
  <c r="T568" i="17"/>
  <c r="T569" i="17"/>
  <c r="T570" i="17"/>
  <c r="T571" i="17"/>
  <c r="T572" i="17"/>
  <c r="T573" i="17"/>
  <c r="T574" i="17"/>
  <c r="T575" i="17"/>
  <c r="T576" i="17"/>
  <c r="T577" i="17"/>
  <c r="T578" i="17"/>
  <c r="T579" i="17"/>
  <c r="T580" i="17"/>
  <c r="T581" i="17"/>
  <c r="T582" i="17"/>
  <c r="T583" i="17"/>
  <c r="T584" i="17"/>
  <c r="T585" i="17"/>
  <c r="T586" i="17"/>
  <c r="T587" i="17"/>
  <c r="T588" i="17"/>
  <c r="T589" i="17"/>
  <c r="T590" i="17"/>
  <c r="T591" i="17"/>
  <c r="T592" i="17"/>
  <c r="T593" i="17"/>
  <c r="T594" i="17"/>
  <c r="T595" i="17"/>
  <c r="T596" i="17"/>
  <c r="T597" i="17"/>
  <c r="T598" i="17"/>
  <c r="T599" i="17"/>
  <c r="T600" i="17"/>
  <c r="T601" i="17"/>
  <c r="T602" i="17"/>
  <c r="T603" i="17"/>
  <c r="T604" i="17"/>
  <c r="T605" i="17"/>
  <c r="T606" i="17"/>
  <c r="T607" i="17"/>
  <c r="T608" i="17"/>
  <c r="T609" i="17"/>
  <c r="T610" i="17"/>
  <c r="T611" i="17"/>
  <c r="T612" i="17"/>
  <c r="T613" i="17"/>
  <c r="T614" i="17"/>
  <c r="T615" i="17"/>
  <c r="T616" i="17"/>
  <c r="T617" i="17"/>
  <c r="T618" i="17"/>
  <c r="T619" i="17"/>
  <c r="T620" i="17"/>
  <c r="T621" i="17"/>
  <c r="T622" i="17"/>
  <c r="T623" i="17"/>
  <c r="T624" i="17"/>
  <c r="T625" i="17"/>
  <c r="T626" i="17"/>
  <c r="T627" i="17"/>
  <c r="T628" i="17"/>
  <c r="T629" i="17"/>
  <c r="T630" i="17"/>
  <c r="T631" i="17"/>
  <c r="T632" i="17"/>
  <c r="T633" i="17"/>
  <c r="T634" i="17"/>
  <c r="T635" i="17"/>
  <c r="T636" i="17"/>
  <c r="T637" i="17"/>
  <c r="T638" i="17"/>
  <c r="T639" i="17"/>
  <c r="T640" i="17"/>
  <c r="T641" i="17"/>
  <c r="T642" i="17"/>
  <c r="T643" i="17"/>
  <c r="T644" i="17"/>
  <c r="T645" i="17"/>
  <c r="T646" i="17"/>
  <c r="T647" i="17"/>
  <c r="T648" i="17"/>
  <c r="T649" i="17"/>
  <c r="T650" i="17"/>
  <c r="T651" i="17"/>
  <c r="T652" i="17"/>
  <c r="T653" i="17"/>
  <c r="T654" i="17"/>
  <c r="T655" i="17"/>
  <c r="T656" i="17"/>
  <c r="T657" i="17"/>
  <c r="T658" i="17"/>
  <c r="T659" i="17"/>
  <c r="T660" i="17"/>
  <c r="T661" i="17"/>
  <c r="T662" i="17"/>
  <c r="T663" i="17"/>
  <c r="T664" i="17"/>
  <c r="T665" i="17"/>
  <c r="T666" i="17"/>
  <c r="T667" i="17"/>
  <c r="T668" i="17"/>
  <c r="T669" i="17"/>
  <c r="T670" i="17"/>
  <c r="T671" i="17"/>
  <c r="T672" i="17"/>
  <c r="T673" i="17"/>
  <c r="T674" i="17"/>
  <c r="T675" i="17"/>
  <c r="T676" i="17"/>
  <c r="T677" i="17"/>
  <c r="T678" i="17"/>
  <c r="T679" i="17"/>
  <c r="T680" i="17"/>
  <c r="T681" i="17"/>
  <c r="T682" i="17"/>
  <c r="T683" i="17"/>
  <c r="T684" i="17"/>
  <c r="T685" i="17"/>
  <c r="T686" i="17"/>
  <c r="T687" i="17"/>
  <c r="T688" i="17"/>
  <c r="T689" i="17"/>
  <c r="T690" i="17"/>
  <c r="T691" i="17"/>
  <c r="T692" i="17"/>
  <c r="T693" i="17"/>
  <c r="T694" i="17"/>
  <c r="T695" i="17"/>
  <c r="T696" i="17"/>
  <c r="T697" i="17"/>
  <c r="T698" i="17"/>
  <c r="T699" i="17"/>
  <c r="T700" i="17"/>
  <c r="T701" i="17"/>
  <c r="T702" i="17"/>
  <c r="T703" i="17"/>
  <c r="T704" i="17"/>
  <c r="T705" i="17"/>
  <c r="T706" i="17"/>
  <c r="T707" i="17"/>
  <c r="T708" i="17"/>
  <c r="T709" i="17"/>
  <c r="T710" i="17"/>
  <c r="T711" i="17"/>
  <c r="T712" i="17"/>
  <c r="T713" i="17"/>
  <c r="T714" i="17"/>
  <c r="T715" i="17"/>
  <c r="T716" i="17"/>
  <c r="T717" i="17"/>
  <c r="T718" i="17"/>
  <c r="T719" i="17"/>
  <c r="T720" i="17"/>
  <c r="T721" i="17"/>
  <c r="T722" i="17"/>
  <c r="T723" i="17"/>
  <c r="T724" i="17"/>
  <c r="T725" i="17"/>
  <c r="T726" i="17"/>
  <c r="T727" i="17"/>
  <c r="T728" i="17"/>
  <c r="T729" i="17"/>
  <c r="T730" i="17"/>
  <c r="T731" i="17"/>
  <c r="T732" i="17"/>
  <c r="T733" i="17"/>
  <c r="T734" i="17"/>
  <c r="T735" i="17"/>
  <c r="T736" i="17"/>
  <c r="T737" i="17"/>
  <c r="T738" i="17"/>
  <c r="T739" i="17"/>
  <c r="T740" i="17"/>
  <c r="T741" i="17"/>
  <c r="T742" i="17"/>
  <c r="T743" i="17"/>
  <c r="T744" i="17"/>
  <c r="T745" i="17"/>
  <c r="T746" i="17"/>
  <c r="T747" i="17"/>
  <c r="T748" i="17"/>
  <c r="T749" i="17"/>
  <c r="T750" i="17"/>
  <c r="T751" i="17"/>
  <c r="T752" i="17"/>
  <c r="T753" i="17"/>
  <c r="T754" i="17"/>
  <c r="T755" i="17"/>
  <c r="T756" i="17"/>
  <c r="T757" i="17"/>
  <c r="T758" i="17"/>
  <c r="T759" i="17"/>
  <c r="T760" i="17"/>
  <c r="T761" i="17"/>
  <c r="T762" i="17"/>
  <c r="T763" i="17"/>
  <c r="T764" i="17"/>
  <c r="T765" i="17"/>
  <c r="T766" i="17"/>
  <c r="T767" i="17"/>
  <c r="T768" i="17"/>
  <c r="T769" i="17"/>
  <c r="T770" i="17"/>
  <c r="T771" i="17"/>
  <c r="T772" i="17"/>
  <c r="T773" i="17"/>
  <c r="T774" i="17"/>
  <c r="T775" i="17"/>
  <c r="T776" i="17"/>
  <c r="T777" i="17"/>
  <c r="T778" i="17"/>
  <c r="T779" i="17"/>
  <c r="T780" i="17"/>
  <c r="T781" i="17"/>
  <c r="T782" i="17"/>
  <c r="T783" i="17"/>
  <c r="T784" i="17"/>
  <c r="T785" i="17"/>
  <c r="T786" i="17"/>
  <c r="T787" i="17"/>
  <c r="T788" i="17"/>
  <c r="T789" i="17"/>
  <c r="T790" i="17"/>
  <c r="T791" i="17"/>
  <c r="T792" i="17"/>
  <c r="T793" i="17"/>
  <c r="T794" i="17"/>
  <c r="T795" i="17"/>
  <c r="T796" i="17"/>
  <c r="T797" i="17"/>
  <c r="T798" i="17"/>
  <c r="T799" i="17"/>
  <c r="T800" i="17"/>
  <c r="T801" i="17"/>
  <c r="T802" i="17"/>
  <c r="T803" i="17"/>
  <c r="T804" i="17"/>
  <c r="T805" i="17"/>
  <c r="T806" i="17"/>
  <c r="T807" i="17"/>
  <c r="T808" i="17"/>
  <c r="T809" i="17"/>
  <c r="T810" i="17"/>
  <c r="T811" i="17"/>
  <c r="T812" i="17"/>
  <c r="T813" i="17"/>
  <c r="T814" i="17"/>
  <c r="T815" i="17"/>
  <c r="T816" i="17"/>
  <c r="T817" i="17"/>
  <c r="T818" i="17"/>
  <c r="T819" i="17"/>
  <c r="T820" i="17"/>
  <c r="T821" i="17"/>
  <c r="T822" i="17"/>
  <c r="T823" i="17"/>
  <c r="T824" i="17"/>
  <c r="T825" i="17"/>
  <c r="T826" i="17"/>
  <c r="T827" i="17"/>
  <c r="T828" i="17"/>
  <c r="T829" i="17"/>
  <c r="T830" i="17"/>
  <c r="T831" i="17"/>
  <c r="T832" i="17"/>
  <c r="T833" i="17"/>
  <c r="T834" i="17"/>
  <c r="T835" i="17"/>
  <c r="T836" i="17"/>
  <c r="T837" i="17"/>
  <c r="T838" i="17"/>
  <c r="T839" i="17"/>
  <c r="T840" i="17"/>
  <c r="T841" i="17"/>
  <c r="T842" i="17"/>
  <c r="T843" i="17"/>
  <c r="T844" i="17"/>
  <c r="T845" i="17"/>
  <c r="T846" i="17"/>
  <c r="T847" i="17"/>
  <c r="T848" i="17"/>
  <c r="T849" i="17"/>
  <c r="T850" i="17"/>
  <c r="T851" i="17"/>
  <c r="T852" i="17"/>
  <c r="T853" i="17"/>
  <c r="T854" i="17"/>
  <c r="T855" i="17"/>
  <c r="T856" i="17"/>
  <c r="T857" i="17"/>
  <c r="T858" i="17"/>
  <c r="T859" i="17"/>
  <c r="T860" i="17"/>
  <c r="T861" i="17"/>
  <c r="T862" i="17"/>
  <c r="T863" i="17"/>
  <c r="T864" i="17"/>
  <c r="T865" i="17"/>
  <c r="T866" i="17"/>
  <c r="T867" i="17"/>
  <c r="T868" i="17"/>
  <c r="T869" i="17"/>
  <c r="T870" i="17"/>
  <c r="T871" i="17"/>
  <c r="T872" i="17"/>
  <c r="T873" i="17"/>
  <c r="T874" i="17"/>
  <c r="T875" i="17"/>
  <c r="T876" i="17"/>
  <c r="T877" i="17"/>
  <c r="T878" i="17"/>
  <c r="T879" i="17"/>
  <c r="T880" i="17"/>
  <c r="T881" i="17"/>
  <c r="T882" i="17"/>
  <c r="T883" i="17"/>
  <c r="T884" i="17"/>
  <c r="T885" i="17"/>
  <c r="T886" i="17"/>
  <c r="T887" i="17"/>
  <c r="T888" i="17"/>
  <c r="T889" i="17"/>
  <c r="T890" i="17"/>
  <c r="T891" i="17"/>
  <c r="T892" i="17"/>
  <c r="T893" i="17"/>
  <c r="T894" i="17"/>
  <c r="T895" i="17"/>
  <c r="T896" i="17"/>
  <c r="T897" i="17"/>
  <c r="T898" i="17"/>
  <c r="T899" i="17"/>
  <c r="T900" i="17"/>
  <c r="T901" i="17"/>
  <c r="T902" i="17"/>
  <c r="T903" i="17"/>
  <c r="T904" i="17"/>
  <c r="T905" i="17"/>
  <c r="T906" i="17"/>
  <c r="T907" i="17"/>
  <c r="T908" i="17"/>
  <c r="T909" i="17"/>
  <c r="T910" i="17"/>
  <c r="T911" i="17"/>
  <c r="T912" i="17"/>
  <c r="T913" i="17"/>
  <c r="T914" i="17"/>
  <c r="T915" i="17"/>
  <c r="T916" i="17"/>
  <c r="T917" i="17"/>
  <c r="T918" i="17"/>
  <c r="T919" i="17"/>
  <c r="T920" i="17"/>
  <c r="T921" i="17"/>
  <c r="T922" i="17"/>
  <c r="T923" i="17"/>
  <c r="T924" i="17"/>
  <c r="T925" i="17"/>
  <c r="T926" i="17"/>
  <c r="T927" i="17"/>
  <c r="T928" i="17"/>
  <c r="T929" i="17"/>
  <c r="T930" i="17"/>
  <c r="T931" i="17"/>
  <c r="T932" i="17"/>
  <c r="T933" i="17"/>
  <c r="T934" i="17"/>
  <c r="T935" i="17"/>
  <c r="T936" i="17"/>
  <c r="T937" i="17"/>
  <c r="T938" i="17"/>
  <c r="T939" i="17"/>
  <c r="T940" i="17"/>
  <c r="T941" i="17"/>
  <c r="T942" i="17"/>
  <c r="T943" i="17"/>
  <c r="T944" i="17"/>
  <c r="T945" i="17"/>
  <c r="T946" i="17"/>
  <c r="T947" i="17"/>
  <c r="T948" i="17"/>
  <c r="T949" i="17"/>
  <c r="T950" i="17"/>
  <c r="T951" i="17"/>
  <c r="T952" i="17"/>
  <c r="T953" i="17"/>
  <c r="T954" i="17"/>
  <c r="T955" i="17"/>
  <c r="T956" i="17"/>
  <c r="T957" i="17"/>
  <c r="T958" i="17"/>
  <c r="T959" i="17"/>
  <c r="T960" i="17"/>
  <c r="T961" i="17"/>
  <c r="T962" i="17"/>
  <c r="T963" i="17"/>
  <c r="T964" i="17"/>
  <c r="T965" i="17"/>
  <c r="T966" i="17"/>
  <c r="T967" i="17"/>
  <c r="T968" i="17"/>
  <c r="T969" i="17"/>
  <c r="T970" i="17"/>
  <c r="T971" i="17"/>
  <c r="T972" i="17"/>
  <c r="T973" i="17"/>
  <c r="T974" i="17"/>
  <c r="T975" i="17"/>
  <c r="T976" i="17"/>
  <c r="T977" i="17"/>
  <c r="T978" i="17"/>
  <c r="T979" i="17"/>
  <c r="T980" i="17"/>
  <c r="T981" i="17"/>
  <c r="T982" i="17"/>
  <c r="T983" i="17"/>
  <c r="T984" i="17"/>
  <c r="T985" i="17"/>
  <c r="T986" i="17"/>
  <c r="T987" i="17"/>
  <c r="T988" i="17"/>
  <c r="T989" i="17"/>
  <c r="T990" i="17"/>
  <c r="T991" i="17"/>
  <c r="T992" i="17"/>
  <c r="T993" i="17"/>
  <c r="T994" i="17"/>
  <c r="T995" i="17"/>
  <c r="T996" i="17"/>
  <c r="T997" i="17"/>
  <c r="T998" i="17"/>
  <c r="T999" i="17"/>
  <c r="T1000" i="17"/>
  <c r="T1001" i="17"/>
  <c r="T1002" i="17"/>
  <c r="T1003" i="17"/>
  <c r="T1004" i="17"/>
  <c r="T1005" i="17"/>
  <c r="T1006" i="17"/>
  <c r="T1007" i="17"/>
  <c r="T1008" i="17"/>
  <c r="T1009" i="17"/>
  <c r="T1010" i="17"/>
  <c r="T1011" i="17"/>
  <c r="T1012" i="17"/>
  <c r="T1013" i="17"/>
  <c r="T1014" i="17"/>
  <c r="T1015" i="17"/>
  <c r="T1016" i="17"/>
  <c r="T1017" i="17"/>
  <c r="T1018" i="17"/>
  <c r="T1019" i="17"/>
  <c r="T1020" i="17"/>
  <c r="T1021" i="17"/>
  <c r="T1022" i="17"/>
  <c r="T1023" i="17"/>
  <c r="T1024" i="17"/>
  <c r="T1025" i="17"/>
  <c r="T1026" i="17"/>
  <c r="T1027" i="17"/>
  <c r="T1028" i="17"/>
  <c r="T1029" i="17"/>
  <c r="T1030" i="17"/>
  <c r="T1031" i="17"/>
  <c r="T1032" i="17"/>
  <c r="T1033" i="17"/>
  <c r="T1034" i="17"/>
  <c r="T1035" i="17"/>
  <c r="T1036" i="17"/>
  <c r="T1037" i="17"/>
  <c r="T1038" i="17"/>
  <c r="T1039" i="17"/>
  <c r="T1040" i="17"/>
  <c r="T1041" i="17"/>
  <c r="T1042" i="17"/>
  <c r="T1043" i="17"/>
  <c r="T1044" i="17"/>
  <c r="T1045" i="17"/>
  <c r="T1046" i="17"/>
  <c r="T1047" i="17"/>
  <c r="T1048" i="17"/>
  <c r="T1049" i="17"/>
  <c r="T1050" i="17"/>
  <c r="T1051" i="17"/>
  <c r="T1052" i="17"/>
  <c r="T1053" i="17"/>
  <c r="T1054" i="17"/>
  <c r="T1055" i="17"/>
  <c r="T1056" i="17"/>
  <c r="T1057" i="17"/>
  <c r="T1058" i="17"/>
  <c r="T1059" i="17"/>
  <c r="T1060" i="17"/>
  <c r="T1061" i="17"/>
  <c r="T1062" i="17"/>
  <c r="T1063" i="17"/>
  <c r="T1064" i="17"/>
  <c r="T1065" i="17"/>
  <c r="T1066" i="17"/>
  <c r="T1067" i="17"/>
  <c r="T1068" i="17"/>
  <c r="T1069" i="17"/>
  <c r="T1070" i="17"/>
  <c r="T1071" i="17"/>
  <c r="T1072" i="17"/>
  <c r="T1073" i="17"/>
  <c r="T1074" i="17"/>
  <c r="T1075" i="17"/>
  <c r="T1076" i="17"/>
  <c r="T1077" i="17"/>
  <c r="T1078" i="17"/>
  <c r="T1079" i="17"/>
  <c r="T1080" i="17"/>
  <c r="T1081" i="17"/>
  <c r="T1082" i="17"/>
  <c r="T1083" i="17"/>
  <c r="T1084" i="17"/>
  <c r="T1085" i="17"/>
  <c r="T1086" i="17"/>
  <c r="T1087" i="17"/>
  <c r="T1088" i="17"/>
  <c r="T1089" i="17"/>
  <c r="T1090" i="17"/>
  <c r="T1091" i="17"/>
  <c r="T1092" i="17"/>
  <c r="T1093" i="17"/>
  <c r="T1094" i="17"/>
  <c r="T1095" i="17"/>
  <c r="T1096" i="17"/>
  <c r="T1097" i="17"/>
  <c r="T1098" i="17"/>
  <c r="T1099" i="17"/>
  <c r="T1100" i="17"/>
  <c r="T1101" i="17"/>
  <c r="T1102" i="17"/>
  <c r="T1103" i="17"/>
  <c r="T1104" i="17"/>
  <c r="T1105" i="17"/>
  <c r="T1106" i="17"/>
  <c r="T1107" i="17"/>
  <c r="T1108" i="17"/>
  <c r="T1109" i="17"/>
  <c r="T1110" i="17"/>
  <c r="T1111" i="17"/>
  <c r="T1112" i="17"/>
  <c r="T1113" i="17"/>
  <c r="T1114" i="17"/>
  <c r="T1115" i="17"/>
  <c r="T1116" i="17"/>
  <c r="T1117" i="17"/>
  <c r="T1118" i="17"/>
  <c r="T1119" i="17"/>
  <c r="T1120" i="17"/>
  <c r="T1121" i="17"/>
  <c r="T1122" i="17"/>
  <c r="T1123" i="17"/>
  <c r="T1124" i="17"/>
  <c r="T1125" i="17"/>
  <c r="T1126" i="17"/>
  <c r="T1127" i="17"/>
  <c r="T1128" i="17"/>
  <c r="T1129" i="17"/>
  <c r="T1130" i="17"/>
  <c r="T1131" i="17"/>
  <c r="T1132" i="17"/>
  <c r="T1133" i="17"/>
  <c r="T1134" i="17"/>
  <c r="T1135" i="17"/>
  <c r="T1136" i="17"/>
  <c r="T1137" i="17"/>
  <c r="T1138" i="17"/>
  <c r="T1139" i="17"/>
  <c r="T1140" i="17"/>
  <c r="T1141" i="17"/>
  <c r="T1142" i="17"/>
  <c r="T1143" i="17"/>
  <c r="T1144" i="17"/>
  <c r="T1145" i="17"/>
  <c r="T1146" i="17"/>
  <c r="T1147" i="17"/>
  <c r="T1148" i="17"/>
  <c r="T1149" i="17"/>
  <c r="T1150" i="17"/>
  <c r="T1151" i="17"/>
  <c r="T1152" i="17"/>
  <c r="T1153" i="17"/>
  <c r="T1154" i="17"/>
  <c r="T1155" i="17"/>
  <c r="T1156" i="17"/>
  <c r="T1157" i="17"/>
  <c r="T1158" i="17"/>
  <c r="T1159" i="17"/>
  <c r="T1160" i="17"/>
  <c r="T1161" i="17"/>
  <c r="T1162" i="17"/>
  <c r="T1163" i="17"/>
  <c r="T1164" i="17"/>
  <c r="T1165" i="17"/>
  <c r="T1166" i="17"/>
  <c r="T1167" i="17"/>
  <c r="T1168" i="17"/>
  <c r="T1169" i="17"/>
  <c r="T1170" i="17"/>
  <c r="T1171" i="17"/>
  <c r="T1172" i="17"/>
  <c r="T1173" i="17"/>
  <c r="T1174" i="17"/>
  <c r="T1175" i="17"/>
  <c r="T1176" i="17"/>
  <c r="T1177" i="17"/>
  <c r="T1178" i="17"/>
  <c r="T1179" i="17"/>
  <c r="T1180" i="17"/>
  <c r="T1181" i="17"/>
  <c r="T1182" i="17"/>
  <c r="T1183" i="17"/>
  <c r="T1184" i="17"/>
  <c r="T1185" i="17"/>
  <c r="T1186" i="17"/>
  <c r="T1187" i="17"/>
  <c r="T1188" i="17"/>
  <c r="T1189" i="17"/>
  <c r="T1190" i="17"/>
  <c r="T1191" i="17"/>
  <c r="T1192" i="17"/>
  <c r="T1193" i="17"/>
  <c r="T1194" i="17"/>
  <c r="T1195" i="17"/>
  <c r="T1196" i="17"/>
  <c r="T1197" i="17"/>
  <c r="T1198" i="17"/>
  <c r="T1199" i="17"/>
  <c r="T1200" i="17"/>
  <c r="T1201" i="17"/>
  <c r="T1202" i="17"/>
  <c r="T1203" i="17"/>
  <c r="T1204" i="17"/>
  <c r="T1205" i="17"/>
  <c r="T1206" i="17"/>
  <c r="T1207" i="17"/>
  <c r="T1208" i="17"/>
  <c r="T1209" i="17"/>
  <c r="T1210" i="17"/>
  <c r="T1211" i="17"/>
  <c r="T1212" i="17"/>
  <c r="T1213" i="17"/>
  <c r="T1214" i="17"/>
  <c r="T1215" i="17"/>
  <c r="T1216" i="17"/>
  <c r="T1217" i="17"/>
  <c r="T1218" i="17"/>
  <c r="T1219" i="17"/>
  <c r="T1220" i="17"/>
  <c r="T1221" i="17"/>
  <c r="T1222" i="17"/>
  <c r="T1223" i="17"/>
  <c r="T1224" i="17"/>
  <c r="T1225" i="17"/>
  <c r="T1226" i="17"/>
  <c r="T1227" i="17"/>
  <c r="T1228" i="17"/>
  <c r="T1229" i="17"/>
  <c r="T1230" i="17"/>
  <c r="T1231" i="17"/>
  <c r="T1232" i="17"/>
  <c r="T1233" i="17"/>
  <c r="T1234" i="17"/>
  <c r="T1235" i="17"/>
  <c r="T1236" i="17"/>
  <c r="T1237" i="17"/>
  <c r="T1238" i="17"/>
  <c r="T1239" i="17"/>
  <c r="T1240" i="17"/>
  <c r="T1241" i="17"/>
  <c r="T1242" i="17"/>
  <c r="T1243" i="17"/>
  <c r="T1244" i="17"/>
  <c r="T1245" i="17"/>
  <c r="T1246" i="17"/>
  <c r="T1247" i="17"/>
  <c r="T1248" i="17"/>
  <c r="T1249" i="17"/>
  <c r="T1250" i="17"/>
  <c r="T1251" i="17"/>
  <c r="T1252" i="17"/>
  <c r="T1253" i="17"/>
  <c r="T1254" i="17"/>
  <c r="T1255" i="17"/>
  <c r="T1256" i="17"/>
  <c r="T1257" i="17"/>
  <c r="T1258" i="17"/>
  <c r="T1259" i="17"/>
  <c r="T1260" i="17"/>
  <c r="T1261" i="17"/>
  <c r="T1262" i="17"/>
  <c r="T1263" i="17"/>
  <c r="T1264" i="17"/>
  <c r="T1265" i="17"/>
  <c r="T1266" i="17"/>
  <c r="T1267" i="17"/>
  <c r="T1268" i="17"/>
  <c r="T1269" i="17"/>
  <c r="T1270" i="17"/>
  <c r="T1271" i="17"/>
  <c r="T1272" i="17"/>
  <c r="T1273" i="17"/>
  <c r="T1274" i="17"/>
  <c r="T1275" i="17"/>
  <c r="T1276" i="17"/>
  <c r="T1277" i="17"/>
  <c r="T1278" i="17"/>
  <c r="T1279" i="17"/>
  <c r="T1280" i="17"/>
  <c r="T1281" i="17"/>
  <c r="T1282" i="17"/>
  <c r="T1283" i="17"/>
  <c r="T1284" i="17"/>
  <c r="T1285" i="17"/>
  <c r="T1286" i="17"/>
  <c r="T1287" i="17"/>
  <c r="T1288" i="17"/>
  <c r="T1289" i="17"/>
  <c r="T1290" i="17"/>
  <c r="T1291" i="17"/>
  <c r="T1292" i="17"/>
  <c r="T1293" i="17"/>
  <c r="T1294" i="17"/>
  <c r="T1295" i="17"/>
  <c r="T1296" i="17"/>
  <c r="T1297" i="17"/>
  <c r="T1298" i="17"/>
  <c r="T1299" i="17"/>
  <c r="T1300" i="17"/>
  <c r="T1301" i="17"/>
  <c r="T1302" i="17"/>
  <c r="T1303" i="17"/>
  <c r="T1304" i="17"/>
  <c r="T1305" i="17"/>
  <c r="T1306" i="17"/>
  <c r="T1307" i="17"/>
  <c r="T1308" i="17"/>
  <c r="T1309" i="17"/>
  <c r="T1310" i="17"/>
  <c r="T1311" i="17"/>
  <c r="T1312" i="17"/>
  <c r="T1313" i="17"/>
  <c r="T1314" i="17"/>
  <c r="T1315" i="17"/>
  <c r="T1316" i="17"/>
  <c r="T1317" i="17"/>
  <c r="T1318" i="17"/>
  <c r="T1319" i="17"/>
  <c r="T1320" i="17"/>
  <c r="T1321" i="17"/>
  <c r="T1322" i="17"/>
  <c r="T1323" i="17"/>
  <c r="T1324" i="17"/>
  <c r="T1325" i="17"/>
  <c r="T1326" i="17"/>
  <c r="T1327" i="17"/>
  <c r="T1328" i="17"/>
  <c r="T1329" i="17"/>
  <c r="T1330" i="17"/>
  <c r="T1331" i="17"/>
  <c r="T1332" i="17"/>
  <c r="T1333" i="17"/>
  <c r="T1334" i="17"/>
  <c r="T1335" i="17"/>
  <c r="T1336" i="17"/>
  <c r="T1337" i="17"/>
  <c r="T1338" i="17"/>
  <c r="T1339" i="17"/>
  <c r="T1340" i="17"/>
  <c r="T1341" i="17"/>
  <c r="T1342" i="17"/>
  <c r="T1343" i="17"/>
  <c r="T1344" i="17"/>
  <c r="T1345" i="17"/>
  <c r="T1346" i="17"/>
  <c r="T1347" i="17"/>
  <c r="T1348" i="17"/>
  <c r="T1349" i="17"/>
  <c r="T1350" i="17"/>
  <c r="T1351" i="17"/>
  <c r="T1352" i="17"/>
  <c r="T1353" i="17"/>
  <c r="T1354" i="17"/>
  <c r="T1355" i="17"/>
  <c r="T1356" i="17"/>
  <c r="T1357" i="17"/>
  <c r="T1358" i="17"/>
  <c r="T1359" i="17"/>
  <c r="T1360" i="17"/>
  <c r="T1361" i="17"/>
  <c r="T1362" i="17"/>
  <c r="T1363" i="17"/>
  <c r="T1364" i="17"/>
  <c r="T1365" i="17"/>
  <c r="T1366" i="17"/>
  <c r="T1367" i="17"/>
  <c r="T1368" i="17"/>
  <c r="T1369" i="17"/>
  <c r="T1370" i="17"/>
  <c r="T1371" i="17"/>
  <c r="T1372" i="17"/>
  <c r="T1373" i="17"/>
  <c r="T1374" i="17"/>
  <c r="T1375" i="17"/>
  <c r="T1376" i="17"/>
  <c r="T1377" i="17"/>
  <c r="T1378" i="17"/>
  <c r="T1379" i="17"/>
  <c r="T1380" i="17"/>
  <c r="T1381" i="17"/>
  <c r="T1382" i="17"/>
  <c r="T1383" i="17"/>
  <c r="T1384" i="17"/>
  <c r="T1385" i="17"/>
  <c r="T1386" i="17"/>
  <c r="T1387" i="17"/>
  <c r="T1388" i="17"/>
  <c r="T1389" i="17"/>
  <c r="T1390" i="17"/>
  <c r="T1391" i="17"/>
  <c r="T1392" i="17"/>
  <c r="T1393" i="17"/>
  <c r="T1394" i="17"/>
  <c r="T1395" i="17"/>
  <c r="T1396" i="17"/>
  <c r="T1397" i="17"/>
  <c r="T1398" i="17"/>
  <c r="T1399" i="17"/>
  <c r="T1400" i="17"/>
  <c r="T1401" i="17"/>
  <c r="T1402" i="17"/>
  <c r="T1403" i="17"/>
  <c r="T1404" i="17"/>
  <c r="T1405" i="17"/>
  <c r="T1406" i="17"/>
  <c r="T1407" i="17"/>
  <c r="T1408" i="17"/>
  <c r="T1409" i="17"/>
  <c r="T1410" i="17"/>
  <c r="T1411" i="17"/>
  <c r="T1412" i="17"/>
  <c r="T1413" i="17"/>
  <c r="T1414" i="17"/>
  <c r="T1415" i="17"/>
  <c r="T1416" i="17"/>
  <c r="T1417" i="17"/>
  <c r="T1418" i="17"/>
  <c r="T1419" i="17"/>
  <c r="T1420" i="17"/>
  <c r="T1421" i="17"/>
  <c r="T1422" i="17"/>
  <c r="T1423" i="17"/>
  <c r="T1424" i="17"/>
  <c r="T1425" i="17"/>
  <c r="T1426" i="17"/>
  <c r="T1427" i="17"/>
  <c r="T1428" i="17"/>
  <c r="T1429" i="17"/>
  <c r="T1430" i="17"/>
  <c r="T1431" i="17"/>
  <c r="T1432" i="17"/>
  <c r="T1433" i="17"/>
  <c r="T1434" i="17"/>
  <c r="T1435" i="17"/>
  <c r="T1436" i="17"/>
  <c r="T1437" i="17"/>
  <c r="T1438" i="17"/>
  <c r="T1439" i="17"/>
  <c r="T1440" i="17"/>
  <c r="T1441" i="17"/>
  <c r="T1442" i="17"/>
  <c r="T1443" i="17"/>
  <c r="T1444" i="17"/>
  <c r="T1445" i="17"/>
  <c r="T1446" i="17"/>
  <c r="T1447" i="17"/>
  <c r="T1448" i="17"/>
  <c r="T1449" i="17"/>
  <c r="T1450" i="17"/>
  <c r="T1451" i="17"/>
  <c r="T1452" i="17"/>
  <c r="T1453" i="17"/>
  <c r="T1454" i="17"/>
  <c r="T1455" i="17"/>
  <c r="T1456" i="17"/>
  <c r="T1457" i="17"/>
  <c r="T1458" i="17"/>
  <c r="T1459" i="17"/>
  <c r="T1460" i="17"/>
  <c r="T1461" i="17"/>
  <c r="T1462" i="17"/>
  <c r="T1463" i="17"/>
  <c r="T1464" i="17"/>
  <c r="T1465" i="17"/>
  <c r="T1466" i="17"/>
  <c r="T1467" i="17"/>
  <c r="T1468" i="17"/>
  <c r="T1469" i="17"/>
  <c r="T1470" i="17"/>
  <c r="T1471" i="17"/>
  <c r="T1472" i="17"/>
  <c r="T1473" i="17"/>
  <c r="T1474" i="17"/>
  <c r="T1475" i="17"/>
  <c r="T1476" i="17"/>
  <c r="T1477" i="17"/>
  <c r="T1478" i="17"/>
  <c r="T1479" i="17"/>
  <c r="T1480" i="17"/>
  <c r="T1481" i="17"/>
  <c r="T1482" i="17"/>
  <c r="T1483" i="17"/>
  <c r="T1484" i="17"/>
  <c r="T1485" i="17"/>
  <c r="T1486" i="17"/>
  <c r="T1487" i="17"/>
  <c r="T1488" i="17"/>
  <c r="T1489" i="17"/>
  <c r="T1490" i="17"/>
  <c r="T1491" i="17"/>
  <c r="T1492" i="17"/>
  <c r="T1493" i="17"/>
  <c r="T1494" i="17"/>
  <c r="T1495" i="17"/>
  <c r="T1496" i="17"/>
  <c r="T1497" i="17"/>
  <c r="T1498" i="17"/>
  <c r="T1499" i="17"/>
  <c r="T1500" i="17"/>
  <c r="T1501" i="17"/>
  <c r="T1502" i="17"/>
  <c r="T1503" i="17"/>
  <c r="T1504" i="17"/>
  <c r="T1505" i="17"/>
  <c r="T1506" i="17"/>
  <c r="T1507" i="17"/>
  <c r="T1508" i="17"/>
  <c r="T1509" i="17"/>
  <c r="T1510" i="17"/>
  <c r="T1511" i="17"/>
  <c r="T1512" i="17"/>
  <c r="T1513" i="17"/>
  <c r="T1514" i="17"/>
  <c r="T1515" i="17"/>
  <c r="T1516" i="17"/>
  <c r="T1517" i="17"/>
  <c r="T1518" i="17"/>
  <c r="T1519" i="17"/>
  <c r="T1520" i="17"/>
  <c r="T1521" i="17"/>
  <c r="T1522" i="17"/>
  <c r="T1523" i="17"/>
  <c r="T1524" i="17"/>
  <c r="T1525" i="17"/>
  <c r="T1526" i="17"/>
  <c r="T1527" i="17"/>
  <c r="T1528" i="17"/>
  <c r="T1529" i="17"/>
  <c r="T1530" i="17"/>
  <c r="T1531" i="17"/>
  <c r="T1532" i="17"/>
  <c r="T1533" i="17"/>
  <c r="T1534" i="17"/>
  <c r="T1535" i="17"/>
  <c r="T1536" i="17"/>
  <c r="T1537" i="17"/>
  <c r="T1538" i="17"/>
  <c r="T1539" i="17"/>
  <c r="T1540" i="17"/>
  <c r="T1541" i="17"/>
  <c r="T1542" i="17"/>
  <c r="T1543" i="17"/>
  <c r="T1544" i="17"/>
  <c r="T1545" i="17"/>
  <c r="T1546" i="17"/>
  <c r="T1547" i="17"/>
  <c r="T1548" i="17"/>
  <c r="T1549" i="17"/>
  <c r="T1550" i="17"/>
  <c r="T1551" i="17"/>
  <c r="T1552" i="17"/>
  <c r="T1553" i="17"/>
  <c r="T1554" i="17"/>
  <c r="T1555" i="17"/>
  <c r="T1556" i="17"/>
  <c r="T1557" i="17"/>
  <c r="T1558" i="17"/>
  <c r="T1559" i="17"/>
  <c r="T1560" i="17"/>
  <c r="T1561" i="17"/>
  <c r="T1562" i="17"/>
  <c r="T1563" i="17"/>
  <c r="T1564" i="17"/>
  <c r="T1565" i="17"/>
  <c r="T1566" i="17"/>
  <c r="T1567" i="17"/>
  <c r="T1568" i="17"/>
  <c r="T1569" i="17"/>
  <c r="T1570" i="17"/>
  <c r="T1571" i="17"/>
  <c r="T1572" i="17"/>
  <c r="T1573" i="17"/>
  <c r="T1574" i="17"/>
  <c r="T1575" i="17"/>
  <c r="T1576" i="17"/>
  <c r="T1577" i="17"/>
  <c r="T1578" i="17"/>
  <c r="T1579" i="17"/>
  <c r="T1580" i="17"/>
  <c r="T1581" i="17"/>
  <c r="T1582" i="17"/>
  <c r="T1583" i="17"/>
  <c r="T1584" i="17"/>
  <c r="T1585" i="17"/>
  <c r="T1586" i="17"/>
  <c r="T1587" i="17"/>
  <c r="T1588" i="17"/>
  <c r="T1589" i="17"/>
  <c r="T1590" i="17"/>
  <c r="T1591" i="17"/>
  <c r="T1592" i="17"/>
  <c r="T1593" i="17"/>
  <c r="T1594" i="17"/>
  <c r="T1595" i="17"/>
  <c r="T1596" i="17"/>
  <c r="T1597" i="17"/>
  <c r="T1598" i="17"/>
  <c r="T1599" i="17"/>
  <c r="T1600" i="17"/>
  <c r="T1601" i="17"/>
  <c r="T1602" i="17"/>
  <c r="T1603" i="17"/>
  <c r="T1604" i="17"/>
  <c r="T1605" i="17"/>
  <c r="T1606" i="17"/>
  <c r="T1607" i="17"/>
  <c r="T1608" i="17"/>
  <c r="T1609" i="17"/>
  <c r="T1610" i="17"/>
  <c r="T1611" i="17"/>
  <c r="T1612" i="17"/>
  <c r="T1613" i="17"/>
  <c r="T1614" i="17"/>
  <c r="T1615" i="17"/>
  <c r="T1616" i="17"/>
  <c r="T1617" i="17"/>
  <c r="T1618" i="17"/>
  <c r="T1619" i="17"/>
  <c r="T1620" i="17"/>
  <c r="T1621" i="17"/>
  <c r="T1622" i="17"/>
  <c r="T1623" i="17"/>
  <c r="T1624" i="17"/>
  <c r="T1625" i="17"/>
  <c r="T1626" i="17"/>
  <c r="T1627" i="17"/>
  <c r="T1628" i="17"/>
  <c r="T1629" i="17"/>
  <c r="T1630" i="17"/>
  <c r="T1631" i="17"/>
  <c r="T1632" i="17"/>
  <c r="T1633" i="17"/>
  <c r="T1634" i="17"/>
  <c r="T1635" i="17"/>
  <c r="T1636" i="17"/>
  <c r="T1637" i="17"/>
  <c r="T1638" i="17"/>
  <c r="T1639" i="17"/>
  <c r="T1640" i="17"/>
  <c r="T1641" i="17"/>
  <c r="T1642" i="17"/>
  <c r="T1643" i="17"/>
  <c r="T1644" i="17"/>
  <c r="T1645" i="17"/>
  <c r="T1646" i="17"/>
  <c r="T1647" i="17"/>
  <c r="T1648" i="17"/>
  <c r="T1649" i="17"/>
  <c r="T1650" i="17"/>
  <c r="T1651" i="17"/>
  <c r="T1652" i="17"/>
  <c r="T1653" i="17"/>
  <c r="T1654" i="17"/>
  <c r="T1655" i="17"/>
  <c r="T1656" i="17"/>
  <c r="T1657" i="17"/>
  <c r="T1658" i="17"/>
  <c r="T1659" i="17"/>
  <c r="T1660" i="17"/>
  <c r="T1661" i="17"/>
  <c r="T1662" i="17"/>
  <c r="T1663" i="17"/>
  <c r="T1664" i="17"/>
  <c r="T1665" i="17"/>
  <c r="T1666" i="17"/>
  <c r="T1667" i="17"/>
  <c r="T1668" i="17"/>
  <c r="T1669" i="17"/>
  <c r="T1670" i="17"/>
  <c r="T1671" i="17"/>
  <c r="T1672" i="17"/>
  <c r="T1673" i="17"/>
  <c r="T1674" i="17"/>
  <c r="T1675" i="17"/>
  <c r="T1676" i="17"/>
  <c r="T1677" i="17"/>
  <c r="T1678" i="17"/>
  <c r="T1679" i="17"/>
  <c r="T1680" i="17"/>
  <c r="T1681" i="17"/>
  <c r="T1682" i="17"/>
  <c r="T1683" i="17"/>
  <c r="T1684" i="17"/>
  <c r="T1685" i="17"/>
  <c r="T1686" i="17"/>
  <c r="T1687" i="17"/>
  <c r="T1688" i="17"/>
  <c r="T1689" i="17"/>
  <c r="T1690" i="17"/>
  <c r="T1691" i="17"/>
  <c r="T1692" i="17"/>
  <c r="T1693" i="17"/>
  <c r="T1694" i="17"/>
  <c r="T1695" i="17"/>
  <c r="T1696" i="17"/>
  <c r="T1697" i="17"/>
  <c r="T1698" i="17"/>
  <c r="T1699" i="17"/>
  <c r="T1700" i="17"/>
  <c r="T1701" i="17"/>
  <c r="T1702" i="17"/>
  <c r="T1703" i="17"/>
  <c r="T1704" i="17"/>
  <c r="T1705" i="17"/>
  <c r="T1706" i="17"/>
  <c r="T1707" i="17"/>
  <c r="T1708" i="17"/>
  <c r="T1709" i="17"/>
  <c r="T1710" i="17"/>
  <c r="T1711" i="17"/>
  <c r="T1712" i="17"/>
  <c r="T1713" i="17"/>
  <c r="T1714" i="17"/>
  <c r="T1715" i="17"/>
  <c r="T1716" i="17"/>
  <c r="T1717" i="17"/>
  <c r="T1718" i="17"/>
  <c r="T1719" i="17"/>
  <c r="T1720" i="17"/>
  <c r="T1721" i="17"/>
  <c r="T1722" i="17"/>
  <c r="T1723" i="17"/>
  <c r="T1724" i="17"/>
  <c r="T1725" i="17"/>
  <c r="T1726" i="17"/>
  <c r="T1727" i="17"/>
  <c r="T1728" i="17"/>
  <c r="T1729" i="17"/>
  <c r="T1730" i="17"/>
  <c r="T1731" i="17"/>
  <c r="T1732" i="17"/>
  <c r="T1733" i="17"/>
  <c r="T1734" i="17"/>
  <c r="T1735" i="17"/>
  <c r="T1736" i="17"/>
  <c r="T1737" i="17"/>
  <c r="T1738" i="17"/>
  <c r="T1739" i="17"/>
  <c r="T1740" i="17"/>
  <c r="T1741" i="17"/>
  <c r="T1742" i="17"/>
  <c r="T1743" i="17"/>
  <c r="T1744" i="17"/>
  <c r="T1745" i="17"/>
  <c r="T1746" i="17"/>
  <c r="T1747" i="17"/>
  <c r="T1748" i="17"/>
  <c r="T1749" i="17"/>
  <c r="T1750" i="17"/>
  <c r="T1751" i="17"/>
  <c r="T1752" i="17"/>
  <c r="T1753" i="17"/>
  <c r="T1754" i="17"/>
  <c r="T1755" i="17"/>
  <c r="T1756" i="17"/>
  <c r="T1757" i="17"/>
  <c r="T1758" i="17"/>
  <c r="T1759" i="17"/>
  <c r="T1760" i="17"/>
  <c r="T1761" i="17"/>
  <c r="T1762" i="17"/>
  <c r="T1763" i="17"/>
  <c r="T1764" i="17"/>
  <c r="T1765" i="17"/>
  <c r="T1766" i="17"/>
  <c r="T1767" i="17"/>
  <c r="T1768" i="17"/>
  <c r="T1769" i="17"/>
  <c r="T1770" i="17"/>
  <c r="T1771" i="17"/>
  <c r="T1772" i="17"/>
  <c r="T1773" i="17"/>
  <c r="T1774" i="17"/>
  <c r="T1775" i="17"/>
  <c r="T1776" i="17"/>
  <c r="T1777" i="17"/>
  <c r="T1778" i="17"/>
  <c r="T1779" i="17"/>
  <c r="T1780" i="17"/>
  <c r="T1781" i="17"/>
  <c r="T1782" i="17"/>
  <c r="T1783" i="17"/>
  <c r="T1784" i="17"/>
  <c r="T1785" i="17"/>
  <c r="T1786" i="17"/>
  <c r="T1787" i="17"/>
  <c r="T1788" i="17"/>
  <c r="T1789" i="17"/>
  <c r="T1790" i="17"/>
  <c r="T1791" i="17"/>
  <c r="T1792" i="17"/>
  <c r="T1793" i="17"/>
  <c r="T1794" i="17"/>
  <c r="T1795" i="17"/>
  <c r="T1796" i="17"/>
  <c r="T1797" i="17"/>
  <c r="T1798" i="17"/>
  <c r="T1799" i="17"/>
  <c r="T1800" i="17"/>
  <c r="T1801" i="17"/>
  <c r="T1802" i="17"/>
  <c r="T1803" i="17"/>
  <c r="T1804" i="17"/>
  <c r="T1805" i="17"/>
  <c r="T1806" i="17"/>
  <c r="T1807" i="17"/>
  <c r="T1808" i="17"/>
  <c r="T1809" i="17"/>
  <c r="T1810" i="17"/>
  <c r="T1811" i="17"/>
  <c r="T1812" i="17"/>
  <c r="T1813" i="17"/>
  <c r="T1814" i="17"/>
  <c r="T1815" i="17"/>
  <c r="T1816" i="17"/>
  <c r="T1817" i="17"/>
  <c r="T1818" i="17"/>
  <c r="T1819" i="17"/>
  <c r="T1820" i="17"/>
  <c r="T1821" i="17"/>
  <c r="T1822" i="17"/>
  <c r="T1823" i="17"/>
  <c r="T1824" i="17"/>
  <c r="T1825" i="17"/>
  <c r="T1826" i="17"/>
  <c r="N9" i="17"/>
  <c r="V5" i="17" s="1"/>
  <c r="M9" i="17"/>
  <c r="L9" i="17"/>
  <c r="K9" i="17"/>
  <c r="J9" i="17"/>
  <c r="I9" i="17"/>
  <c r="H9" i="17"/>
  <c r="G9" i="17"/>
  <c r="F9" i="17"/>
  <c r="E9" i="17"/>
  <c r="D9" i="17"/>
  <c r="C9" i="17"/>
  <c r="B9" i="17"/>
  <c r="V4" i="14"/>
  <c r="V5" i="14"/>
  <c r="V6" i="14"/>
  <c r="V7" i="14"/>
  <c r="V8" i="14"/>
  <c r="V9" i="14"/>
  <c r="V10" i="14"/>
  <c r="V11" i="14"/>
  <c r="V12" i="14"/>
  <c r="V13" i="14"/>
  <c r="V14" i="14"/>
  <c r="V15" i="14"/>
  <c r="V16" i="14"/>
  <c r="V17" i="14"/>
  <c r="V18" i="14"/>
  <c r="V19" i="14"/>
  <c r="V20" i="14"/>
  <c r="V21" i="14"/>
  <c r="V22" i="14"/>
  <c r="V23" i="14"/>
  <c r="V24" i="14"/>
  <c r="V25" i="14"/>
  <c r="V26" i="14"/>
  <c r="V27" i="14"/>
  <c r="V28" i="14"/>
  <c r="V29" i="14"/>
  <c r="V30" i="14"/>
  <c r="V31" i="14"/>
  <c r="V32" i="14"/>
  <c r="V33" i="14"/>
  <c r="V34" i="14"/>
  <c r="V35" i="14"/>
  <c r="V36" i="14"/>
  <c r="V37" i="14"/>
  <c r="V38" i="14"/>
  <c r="V39" i="14"/>
  <c r="V40" i="14"/>
  <c r="V41" i="14"/>
  <c r="V42" i="14"/>
  <c r="V43" i="14"/>
  <c r="V44" i="14"/>
  <c r="V45" i="14"/>
  <c r="V46" i="14"/>
  <c r="V47" i="14"/>
  <c r="V48" i="14"/>
  <c r="V49" i="14"/>
  <c r="V50" i="14"/>
  <c r="V51" i="14"/>
  <c r="V52" i="14"/>
  <c r="V53" i="14"/>
  <c r="V54" i="14"/>
  <c r="V55" i="14"/>
  <c r="V56" i="14"/>
  <c r="V57" i="14"/>
  <c r="V58" i="14"/>
  <c r="V59" i="14"/>
  <c r="V60" i="14"/>
  <c r="V61" i="14"/>
  <c r="V62" i="14"/>
  <c r="V63" i="14"/>
  <c r="V64" i="14"/>
  <c r="V65" i="14"/>
  <c r="V66" i="14"/>
  <c r="V67" i="14"/>
  <c r="V68" i="14"/>
  <c r="V69" i="14"/>
  <c r="V70" i="14"/>
  <c r="V71" i="14"/>
  <c r="V72" i="14"/>
  <c r="V73" i="14"/>
  <c r="V74" i="14"/>
  <c r="V75" i="14"/>
  <c r="V76" i="14"/>
  <c r="V77" i="14"/>
  <c r="V78" i="14"/>
  <c r="V79" i="14"/>
  <c r="V80" i="14"/>
  <c r="V81" i="14"/>
  <c r="V82" i="14"/>
  <c r="V83" i="14"/>
  <c r="V84" i="14"/>
  <c r="V85" i="14"/>
  <c r="V86" i="14"/>
  <c r="V87" i="14"/>
  <c r="V88" i="14"/>
  <c r="V89" i="14"/>
  <c r="V90" i="14"/>
  <c r="V91" i="14"/>
  <c r="V92" i="14"/>
  <c r="V93" i="14"/>
  <c r="V94" i="14"/>
  <c r="V95" i="14"/>
  <c r="V96" i="14"/>
  <c r="V97" i="14"/>
  <c r="V98" i="14"/>
  <c r="V99" i="14"/>
  <c r="V100" i="14"/>
  <c r="V101" i="14"/>
  <c r="V102" i="14"/>
  <c r="V103" i="14"/>
  <c r="V104" i="14"/>
  <c r="V105" i="14"/>
  <c r="V106" i="14"/>
  <c r="V107" i="14"/>
  <c r="V108" i="14"/>
  <c r="V109" i="14"/>
  <c r="V110" i="14"/>
  <c r="V111" i="14"/>
  <c r="V112" i="14"/>
  <c r="V113" i="14"/>
  <c r="V114" i="14"/>
  <c r="V115" i="14"/>
  <c r="V116" i="14"/>
  <c r="V117" i="14"/>
  <c r="V118" i="14"/>
  <c r="V119" i="14"/>
  <c r="V120" i="14"/>
  <c r="V121" i="14"/>
  <c r="V122" i="14"/>
  <c r="V123" i="14"/>
  <c r="V124" i="14"/>
  <c r="V125" i="14"/>
  <c r="V126" i="14"/>
  <c r="V127" i="14"/>
  <c r="V128" i="14"/>
  <c r="V129" i="14"/>
  <c r="V130" i="14"/>
  <c r="V131" i="14"/>
  <c r="V132" i="14"/>
  <c r="V133" i="14"/>
  <c r="V134" i="14"/>
  <c r="V135" i="14"/>
  <c r="V136" i="14"/>
  <c r="V137" i="14"/>
  <c r="V138" i="14"/>
  <c r="V139" i="14"/>
  <c r="V140" i="14"/>
  <c r="V141" i="14"/>
  <c r="V142" i="14"/>
  <c r="V143" i="14"/>
  <c r="V144" i="14"/>
  <c r="V145" i="14"/>
  <c r="V146" i="14"/>
  <c r="V147" i="14"/>
  <c r="V148" i="14"/>
  <c r="V149" i="14"/>
  <c r="V150" i="14"/>
  <c r="V151" i="14"/>
  <c r="V152" i="14"/>
  <c r="V153" i="14"/>
  <c r="V154" i="14"/>
  <c r="V155" i="14"/>
  <c r="V156" i="14"/>
  <c r="V157" i="14"/>
  <c r="V158" i="14"/>
  <c r="V159" i="14"/>
  <c r="V160" i="14"/>
  <c r="V161" i="14"/>
  <c r="V162" i="14"/>
  <c r="V163" i="14"/>
  <c r="V164" i="14"/>
  <c r="V165" i="14"/>
  <c r="V166" i="14"/>
  <c r="V167" i="14"/>
  <c r="V168" i="14"/>
  <c r="V169" i="14"/>
  <c r="V170" i="14"/>
  <c r="V171" i="14"/>
  <c r="V172" i="14"/>
  <c r="V173" i="14"/>
  <c r="V174" i="14"/>
  <c r="V175" i="14"/>
  <c r="V176" i="14"/>
  <c r="V177" i="14"/>
  <c r="V178" i="14"/>
  <c r="V179" i="14"/>
  <c r="V180" i="14"/>
  <c r="V181" i="14"/>
  <c r="V182" i="14"/>
  <c r="V183" i="14"/>
  <c r="V184" i="14"/>
  <c r="V185" i="14"/>
  <c r="V186" i="14"/>
  <c r="V187" i="14"/>
  <c r="V188" i="14"/>
  <c r="V189" i="14"/>
  <c r="V190" i="14"/>
  <c r="V191" i="14"/>
  <c r="V192" i="14"/>
  <c r="V193" i="14"/>
  <c r="V194" i="14"/>
  <c r="V195" i="14"/>
  <c r="V196" i="14"/>
  <c r="V197" i="14"/>
  <c r="V198" i="14"/>
  <c r="V199" i="14"/>
  <c r="V200" i="14"/>
  <c r="V201" i="14"/>
  <c r="V202" i="14"/>
  <c r="V203" i="14"/>
  <c r="V204" i="14"/>
  <c r="V205" i="14"/>
  <c r="V206" i="14"/>
  <c r="V207" i="14"/>
  <c r="V208" i="14"/>
  <c r="V209" i="14"/>
  <c r="V210" i="14"/>
  <c r="V211" i="14"/>
  <c r="V212" i="14"/>
  <c r="V213" i="14"/>
  <c r="V214" i="14"/>
  <c r="V215" i="14"/>
  <c r="V216" i="14"/>
  <c r="V217" i="14"/>
  <c r="V218" i="14"/>
  <c r="V219" i="14"/>
  <c r="V220" i="14"/>
  <c r="V221" i="14"/>
  <c r="V222" i="14"/>
  <c r="V223" i="14"/>
  <c r="V224" i="14"/>
  <c r="V225" i="14"/>
  <c r="V226" i="14"/>
  <c r="V227" i="14"/>
  <c r="V228" i="14"/>
  <c r="V229" i="14"/>
  <c r="V230" i="14"/>
  <c r="V231" i="14"/>
  <c r="V232" i="14"/>
  <c r="V233" i="14"/>
  <c r="V234" i="14"/>
  <c r="V235" i="14"/>
  <c r="V236" i="14"/>
  <c r="V237" i="14"/>
  <c r="V238" i="14"/>
  <c r="V239" i="14"/>
  <c r="V240" i="14"/>
  <c r="V241" i="14"/>
  <c r="V242" i="14"/>
  <c r="V243" i="14"/>
  <c r="V244" i="14"/>
  <c r="V245" i="14"/>
  <c r="V246" i="14"/>
  <c r="V247" i="14"/>
  <c r="V248" i="14"/>
  <c r="V249" i="14"/>
  <c r="V250" i="14"/>
  <c r="V251" i="14"/>
  <c r="V252" i="14"/>
  <c r="V253" i="14"/>
  <c r="V254" i="14"/>
  <c r="V255" i="14"/>
  <c r="V256" i="14"/>
  <c r="V257" i="14"/>
  <c r="V258" i="14"/>
  <c r="V259" i="14"/>
  <c r="V260" i="14"/>
  <c r="V261" i="14"/>
  <c r="V262" i="14"/>
  <c r="V263" i="14"/>
  <c r="V264" i="14"/>
  <c r="V265" i="14"/>
  <c r="V266" i="14"/>
  <c r="V267" i="14"/>
  <c r="V268" i="14"/>
  <c r="V269" i="14"/>
  <c r="V270" i="14"/>
  <c r="V271" i="14"/>
  <c r="V272" i="14"/>
  <c r="V273" i="14"/>
  <c r="V274" i="14"/>
  <c r="V275" i="14"/>
  <c r="V276" i="14"/>
  <c r="V277" i="14"/>
  <c r="V278" i="14"/>
  <c r="V279" i="14"/>
  <c r="V280" i="14"/>
  <c r="V281" i="14"/>
  <c r="V282" i="14"/>
  <c r="V283" i="14"/>
  <c r="V284" i="14"/>
  <c r="V285" i="14"/>
  <c r="V286" i="14"/>
  <c r="V287" i="14"/>
  <c r="V288" i="14"/>
  <c r="V289" i="14"/>
  <c r="V290" i="14"/>
  <c r="V291" i="14"/>
  <c r="V292" i="14"/>
  <c r="V293" i="14"/>
  <c r="V294" i="14"/>
  <c r="V295" i="14"/>
  <c r="V296" i="14"/>
  <c r="V297" i="14"/>
  <c r="V298" i="14"/>
  <c r="V299" i="14"/>
  <c r="V300" i="14"/>
  <c r="V301" i="14"/>
  <c r="V302" i="14"/>
  <c r="V303" i="14"/>
  <c r="V304" i="14"/>
  <c r="V305" i="14"/>
  <c r="V306" i="14"/>
  <c r="V307" i="14"/>
  <c r="V308" i="14"/>
  <c r="V309" i="14"/>
  <c r="V310" i="14"/>
  <c r="V311" i="14"/>
  <c r="V312" i="14"/>
  <c r="V313" i="14"/>
  <c r="V314" i="14"/>
  <c r="V315" i="14"/>
  <c r="V316" i="14"/>
  <c r="V317" i="14"/>
  <c r="V318" i="14"/>
  <c r="V319" i="14"/>
  <c r="V320" i="14"/>
  <c r="V321" i="14"/>
  <c r="V322" i="14"/>
  <c r="V323" i="14"/>
  <c r="V324" i="14"/>
  <c r="V325" i="14"/>
  <c r="V326" i="14"/>
  <c r="V327" i="14"/>
  <c r="V328" i="14"/>
  <c r="V329" i="14"/>
  <c r="V330" i="14"/>
  <c r="V331" i="14"/>
  <c r="V332" i="14"/>
  <c r="V333" i="14"/>
  <c r="V334" i="14"/>
  <c r="V335" i="14"/>
  <c r="V336" i="14"/>
  <c r="V337" i="14"/>
  <c r="V338" i="14"/>
  <c r="V339" i="14"/>
  <c r="V340" i="14"/>
  <c r="V341" i="14"/>
  <c r="V342" i="14"/>
  <c r="V343" i="14"/>
  <c r="V344" i="14"/>
  <c r="V345" i="14"/>
  <c r="V346" i="14"/>
  <c r="V347" i="14"/>
  <c r="V348" i="14"/>
  <c r="V349" i="14"/>
  <c r="V350" i="14"/>
  <c r="V351" i="14"/>
  <c r="V352" i="14"/>
  <c r="V353" i="14"/>
  <c r="V354" i="14"/>
  <c r="V355" i="14"/>
  <c r="V356" i="14"/>
  <c r="V357" i="14"/>
  <c r="V358" i="14"/>
  <c r="V359" i="14"/>
  <c r="V360" i="14"/>
  <c r="V361" i="14"/>
  <c r="V362" i="14"/>
  <c r="V363" i="14"/>
  <c r="V364" i="14"/>
  <c r="V365" i="14"/>
  <c r="V366" i="14"/>
  <c r="V367" i="14"/>
  <c r="V368" i="14"/>
  <c r="V369" i="14"/>
  <c r="V370" i="14"/>
  <c r="V371" i="14"/>
  <c r="V372" i="14"/>
  <c r="V373" i="14"/>
  <c r="V374" i="14"/>
  <c r="V375" i="14"/>
  <c r="V376" i="14"/>
  <c r="V377" i="14"/>
  <c r="V378" i="14"/>
  <c r="V379" i="14"/>
  <c r="V380" i="14"/>
  <c r="V381" i="14"/>
  <c r="V382" i="14"/>
  <c r="V383" i="14"/>
  <c r="V384" i="14"/>
  <c r="V385" i="14"/>
  <c r="V386" i="14"/>
  <c r="V387" i="14"/>
  <c r="V388" i="14"/>
  <c r="V389" i="14"/>
  <c r="V390" i="14"/>
  <c r="V391" i="14"/>
  <c r="V392" i="14"/>
  <c r="V393" i="14"/>
  <c r="V394" i="14"/>
  <c r="V395" i="14"/>
  <c r="V396" i="14"/>
  <c r="V397" i="14"/>
  <c r="V398" i="14"/>
  <c r="V399" i="14"/>
  <c r="V400" i="14"/>
  <c r="V401" i="14"/>
  <c r="V402" i="14"/>
  <c r="V403" i="14"/>
  <c r="V404" i="14"/>
  <c r="V405" i="14"/>
  <c r="V406" i="14"/>
  <c r="V407" i="14"/>
  <c r="V408" i="14"/>
  <c r="V409" i="14"/>
  <c r="V410" i="14"/>
  <c r="V411" i="14"/>
  <c r="V412" i="14"/>
  <c r="V413" i="14"/>
  <c r="V414" i="14"/>
  <c r="V415" i="14"/>
  <c r="V416" i="14"/>
  <c r="V417" i="14"/>
  <c r="V418" i="14"/>
  <c r="V419" i="14"/>
  <c r="V420" i="14"/>
  <c r="V421" i="14"/>
  <c r="V422" i="14"/>
  <c r="V423" i="14"/>
  <c r="V424" i="14"/>
  <c r="V425" i="14"/>
  <c r="V426" i="14"/>
  <c r="V427" i="14"/>
  <c r="V428" i="14"/>
  <c r="V429" i="14"/>
  <c r="V430" i="14"/>
  <c r="V431" i="14"/>
  <c r="V432" i="14"/>
  <c r="V433" i="14"/>
  <c r="V434" i="14"/>
  <c r="V435" i="14"/>
  <c r="V436" i="14"/>
  <c r="V437" i="14"/>
  <c r="V438" i="14"/>
  <c r="V439" i="14"/>
  <c r="V440" i="14"/>
  <c r="V441" i="14"/>
  <c r="V442" i="14"/>
  <c r="V443" i="14"/>
  <c r="V444" i="14"/>
  <c r="V445" i="14"/>
  <c r="V446" i="14"/>
  <c r="V447" i="14"/>
  <c r="V448" i="14"/>
  <c r="V449" i="14"/>
  <c r="V450" i="14"/>
  <c r="V451" i="14"/>
  <c r="V452" i="14"/>
  <c r="V453" i="14"/>
  <c r="V454" i="14"/>
  <c r="V455" i="14"/>
  <c r="V456" i="14"/>
  <c r="V457" i="14"/>
  <c r="V458" i="14"/>
  <c r="V459" i="14"/>
  <c r="V460" i="14"/>
  <c r="V461" i="14"/>
  <c r="V462" i="14"/>
  <c r="V463" i="14"/>
  <c r="V464" i="14"/>
  <c r="V465" i="14"/>
  <c r="V466" i="14"/>
  <c r="V467" i="14"/>
  <c r="V468" i="14"/>
  <c r="V469" i="14"/>
  <c r="V470" i="14"/>
  <c r="V471" i="14"/>
  <c r="V472" i="14"/>
  <c r="V473" i="14"/>
  <c r="V474" i="14"/>
  <c r="V475" i="14"/>
  <c r="V476" i="14"/>
  <c r="V477" i="14"/>
  <c r="V478" i="14"/>
  <c r="V479" i="14"/>
  <c r="V480" i="14"/>
  <c r="V481" i="14"/>
  <c r="V482" i="14"/>
  <c r="V483" i="14"/>
  <c r="V484" i="14"/>
  <c r="V485" i="14"/>
  <c r="V486" i="14"/>
  <c r="V487" i="14"/>
  <c r="V488" i="14"/>
  <c r="V489" i="14"/>
  <c r="V490" i="14"/>
  <c r="V491" i="14"/>
  <c r="V492" i="14"/>
  <c r="V493" i="14"/>
  <c r="V494" i="14"/>
  <c r="V495" i="14"/>
  <c r="V496" i="14"/>
  <c r="V497" i="14"/>
  <c r="V498" i="14"/>
  <c r="V499" i="14"/>
  <c r="V500" i="14"/>
  <c r="V501" i="14"/>
  <c r="V502" i="14"/>
  <c r="V503" i="14"/>
  <c r="V504" i="14"/>
  <c r="V505" i="14"/>
  <c r="V506" i="14"/>
  <c r="V507" i="14"/>
  <c r="V508" i="14"/>
  <c r="V509" i="14"/>
  <c r="V510" i="14"/>
  <c r="V511" i="14"/>
  <c r="V512" i="14"/>
  <c r="V513" i="14"/>
  <c r="V514" i="14"/>
  <c r="V515" i="14"/>
  <c r="V516" i="14"/>
  <c r="V517" i="14"/>
  <c r="V518" i="14"/>
  <c r="V519" i="14"/>
  <c r="V520" i="14"/>
  <c r="V521" i="14"/>
  <c r="V522" i="14"/>
  <c r="V523" i="14"/>
  <c r="V524" i="14"/>
  <c r="V525" i="14"/>
  <c r="V526" i="14"/>
  <c r="V527" i="14"/>
  <c r="V528" i="14"/>
  <c r="V529" i="14"/>
  <c r="V530" i="14"/>
  <c r="V531" i="14"/>
  <c r="V532" i="14"/>
  <c r="V533" i="14"/>
  <c r="V534" i="14"/>
  <c r="V535" i="14"/>
  <c r="V536" i="14"/>
  <c r="V537" i="14"/>
  <c r="V538" i="14"/>
  <c r="V539" i="14"/>
  <c r="V540" i="14"/>
  <c r="V541" i="14"/>
  <c r="V542" i="14"/>
  <c r="V543" i="14"/>
  <c r="V544" i="14"/>
  <c r="V545" i="14"/>
  <c r="V546" i="14"/>
  <c r="V547" i="14"/>
  <c r="V548" i="14"/>
  <c r="V549" i="14"/>
  <c r="V550" i="14"/>
  <c r="V551" i="14"/>
  <c r="V552" i="14"/>
  <c r="V553" i="14"/>
  <c r="V554" i="14"/>
  <c r="V555" i="14"/>
  <c r="V556" i="14"/>
  <c r="V557" i="14"/>
  <c r="V558" i="14"/>
  <c r="V559" i="14"/>
  <c r="V560" i="14"/>
  <c r="V561" i="14"/>
  <c r="V562" i="14"/>
  <c r="V563" i="14"/>
  <c r="V564" i="14"/>
  <c r="V565" i="14"/>
  <c r="V566" i="14"/>
  <c r="V567" i="14"/>
  <c r="V568" i="14"/>
  <c r="V569" i="14"/>
  <c r="V570" i="14"/>
  <c r="V571" i="14"/>
  <c r="V572" i="14"/>
  <c r="V573" i="14"/>
  <c r="V574" i="14"/>
  <c r="V575" i="14"/>
  <c r="V576" i="14"/>
  <c r="V577" i="14"/>
  <c r="V578" i="14"/>
  <c r="V579" i="14"/>
  <c r="V580" i="14"/>
  <c r="V581" i="14"/>
  <c r="V582" i="14"/>
  <c r="V583" i="14"/>
  <c r="V584" i="14"/>
  <c r="V585" i="14"/>
  <c r="V586" i="14"/>
  <c r="V587" i="14"/>
  <c r="V588" i="14"/>
  <c r="V589" i="14"/>
  <c r="V590" i="14"/>
  <c r="V591" i="14"/>
  <c r="V592" i="14"/>
  <c r="V593" i="14"/>
  <c r="V594" i="14"/>
  <c r="V595" i="14"/>
  <c r="V596" i="14"/>
  <c r="V597" i="14"/>
  <c r="V598" i="14"/>
  <c r="V599" i="14"/>
  <c r="V600" i="14"/>
  <c r="V601" i="14"/>
  <c r="V602" i="14"/>
  <c r="V603" i="14"/>
  <c r="V604" i="14"/>
  <c r="V605" i="14"/>
  <c r="V606" i="14"/>
  <c r="V607" i="14"/>
  <c r="V608" i="14"/>
  <c r="V609" i="14"/>
  <c r="V610" i="14"/>
  <c r="V611" i="14"/>
  <c r="V612" i="14"/>
  <c r="V613" i="14"/>
  <c r="V614" i="14"/>
  <c r="V615" i="14"/>
  <c r="V616" i="14"/>
  <c r="V617" i="14"/>
  <c r="V618" i="14"/>
  <c r="V619" i="14"/>
  <c r="V620" i="14"/>
  <c r="V621" i="14"/>
  <c r="V622" i="14"/>
  <c r="V623" i="14"/>
  <c r="V624" i="14"/>
  <c r="V625" i="14"/>
  <c r="V626" i="14"/>
  <c r="V627" i="14"/>
  <c r="V628" i="14"/>
  <c r="V629" i="14"/>
  <c r="V630" i="14"/>
  <c r="V631" i="14"/>
  <c r="V632" i="14"/>
  <c r="V633" i="14"/>
  <c r="V634" i="14"/>
  <c r="V635" i="14"/>
  <c r="V636" i="14"/>
  <c r="V637" i="14"/>
  <c r="V638" i="14"/>
  <c r="V639" i="14"/>
  <c r="V640" i="14"/>
  <c r="V641" i="14"/>
  <c r="V642" i="14"/>
  <c r="V643" i="14"/>
  <c r="V644" i="14"/>
  <c r="V645" i="14"/>
  <c r="V646" i="14"/>
  <c r="V647" i="14"/>
  <c r="V648" i="14"/>
  <c r="V649" i="14"/>
  <c r="V650" i="14"/>
  <c r="V651" i="14"/>
  <c r="V652" i="14"/>
  <c r="V653" i="14"/>
  <c r="V654" i="14"/>
  <c r="V655" i="14"/>
  <c r="V656" i="14"/>
  <c r="V657" i="14"/>
  <c r="V658" i="14"/>
  <c r="V659" i="14"/>
  <c r="V660" i="14"/>
  <c r="V661" i="14"/>
  <c r="V662" i="14"/>
  <c r="V663" i="14"/>
  <c r="V664" i="14"/>
  <c r="V665" i="14"/>
  <c r="V666" i="14"/>
  <c r="V667" i="14"/>
  <c r="V668" i="14"/>
  <c r="V669" i="14"/>
  <c r="V670" i="14"/>
  <c r="V671" i="14"/>
  <c r="V672" i="14"/>
  <c r="V673" i="14"/>
  <c r="V674" i="14"/>
  <c r="V675" i="14"/>
  <c r="V676" i="14"/>
  <c r="V677" i="14"/>
  <c r="V678" i="14"/>
  <c r="V679" i="14"/>
  <c r="V680" i="14"/>
  <c r="V681" i="14"/>
  <c r="V682" i="14"/>
  <c r="V683" i="14"/>
  <c r="V684" i="14"/>
  <c r="V685" i="14"/>
  <c r="V686" i="14"/>
  <c r="V687" i="14"/>
  <c r="V688" i="14"/>
  <c r="V689" i="14"/>
  <c r="V690" i="14"/>
  <c r="V691" i="14"/>
  <c r="V692" i="14"/>
  <c r="V693" i="14"/>
  <c r="V694" i="14"/>
  <c r="V695" i="14"/>
  <c r="V696" i="14"/>
  <c r="V697" i="14"/>
  <c r="V698" i="14"/>
  <c r="V699" i="14"/>
  <c r="V700" i="14"/>
  <c r="V701" i="14"/>
  <c r="V702" i="14"/>
  <c r="V703" i="14"/>
  <c r="V704" i="14"/>
  <c r="V705" i="14"/>
  <c r="V706" i="14"/>
  <c r="V707" i="14"/>
  <c r="V708" i="14"/>
  <c r="V709" i="14"/>
  <c r="V710" i="14"/>
  <c r="V711" i="14"/>
  <c r="V712" i="14"/>
  <c r="V713" i="14"/>
  <c r="V714" i="14"/>
  <c r="V715" i="14"/>
  <c r="V716" i="14"/>
  <c r="V717" i="14"/>
  <c r="V718" i="14"/>
  <c r="V719" i="14"/>
  <c r="V720" i="14"/>
  <c r="V721" i="14"/>
  <c r="V722" i="14"/>
  <c r="V723" i="14"/>
  <c r="V724" i="14"/>
  <c r="V725" i="14"/>
  <c r="V726" i="14"/>
  <c r="V727" i="14"/>
  <c r="V728" i="14"/>
  <c r="V729" i="14"/>
  <c r="V730" i="14"/>
  <c r="V731" i="14"/>
  <c r="V732" i="14"/>
  <c r="V733" i="14"/>
  <c r="V734" i="14"/>
  <c r="V735" i="14"/>
  <c r="V736" i="14"/>
  <c r="V737" i="14"/>
  <c r="V738" i="14"/>
  <c r="V739" i="14"/>
  <c r="V740" i="14"/>
  <c r="V741" i="14"/>
  <c r="V742" i="14"/>
  <c r="V743" i="14"/>
  <c r="V744" i="14"/>
  <c r="V745" i="14"/>
  <c r="V746" i="14"/>
  <c r="V747" i="14"/>
  <c r="V748" i="14"/>
  <c r="V749" i="14"/>
  <c r="V750" i="14"/>
  <c r="V751" i="14"/>
  <c r="V752" i="14"/>
  <c r="V753" i="14"/>
  <c r="V754" i="14"/>
  <c r="V755" i="14"/>
  <c r="V756" i="14"/>
  <c r="V757" i="14"/>
  <c r="V758" i="14"/>
  <c r="V759" i="14"/>
  <c r="V760" i="14"/>
  <c r="V761" i="14"/>
  <c r="V762" i="14"/>
  <c r="V763" i="14"/>
  <c r="V764" i="14"/>
  <c r="V765" i="14"/>
  <c r="V766" i="14"/>
  <c r="V767" i="14"/>
  <c r="V768" i="14"/>
  <c r="V769" i="14"/>
  <c r="V770" i="14"/>
  <c r="V771" i="14"/>
  <c r="V772" i="14"/>
  <c r="V773" i="14"/>
  <c r="V774" i="14"/>
  <c r="V775" i="14"/>
  <c r="V776" i="14"/>
  <c r="V777" i="14"/>
  <c r="V778" i="14"/>
  <c r="V779" i="14"/>
  <c r="V780" i="14"/>
  <c r="V781" i="14"/>
  <c r="V782" i="14"/>
  <c r="V783" i="14"/>
  <c r="V784" i="14"/>
  <c r="V785" i="14"/>
  <c r="V786" i="14"/>
  <c r="V787" i="14"/>
  <c r="V788" i="14"/>
  <c r="V789" i="14"/>
  <c r="V790" i="14"/>
  <c r="V791" i="14"/>
  <c r="V792" i="14"/>
  <c r="V793" i="14"/>
  <c r="V794" i="14"/>
  <c r="V795" i="14"/>
  <c r="V796" i="14"/>
  <c r="V797" i="14"/>
  <c r="V798" i="14"/>
  <c r="V799" i="14"/>
  <c r="V800" i="14"/>
  <c r="V801" i="14"/>
  <c r="V802" i="14"/>
  <c r="V803" i="14"/>
  <c r="V804" i="14"/>
  <c r="V805" i="14"/>
  <c r="V806" i="14"/>
  <c r="V807" i="14"/>
  <c r="V808" i="14"/>
  <c r="V809" i="14"/>
  <c r="V810" i="14"/>
  <c r="V811" i="14"/>
  <c r="V812" i="14"/>
  <c r="V813" i="14"/>
  <c r="V814" i="14"/>
  <c r="V815" i="14"/>
  <c r="V816" i="14"/>
  <c r="V817" i="14"/>
  <c r="V818" i="14"/>
  <c r="V819" i="14"/>
  <c r="V820" i="14"/>
  <c r="V821" i="14"/>
  <c r="V822" i="14"/>
  <c r="V823" i="14"/>
  <c r="V824" i="14"/>
  <c r="V825" i="14"/>
  <c r="V826" i="14"/>
  <c r="V827" i="14"/>
  <c r="V828" i="14"/>
  <c r="V829" i="14"/>
  <c r="V830" i="14"/>
  <c r="V831" i="14"/>
  <c r="V832" i="14"/>
  <c r="V833" i="14"/>
  <c r="V834" i="14"/>
  <c r="V835" i="14"/>
  <c r="V836" i="14"/>
  <c r="V837" i="14"/>
  <c r="V838" i="14"/>
  <c r="V839" i="14"/>
  <c r="V840" i="14"/>
  <c r="V841" i="14"/>
  <c r="V842" i="14"/>
  <c r="V843" i="14"/>
  <c r="V844" i="14"/>
  <c r="V845" i="14"/>
  <c r="V846" i="14"/>
  <c r="V847" i="14"/>
  <c r="V848" i="14"/>
  <c r="V849" i="14"/>
  <c r="V850" i="14"/>
  <c r="V851" i="14"/>
  <c r="V852" i="14"/>
  <c r="V853" i="14"/>
  <c r="V854" i="14"/>
  <c r="V855" i="14"/>
  <c r="V856" i="14"/>
  <c r="V857" i="14"/>
  <c r="V858" i="14"/>
  <c r="V859" i="14"/>
  <c r="V860" i="14"/>
  <c r="V861" i="14"/>
  <c r="V862" i="14"/>
  <c r="V863" i="14"/>
  <c r="V864" i="14"/>
  <c r="V865" i="14"/>
  <c r="V866" i="14"/>
  <c r="V867" i="14"/>
  <c r="V868" i="14"/>
  <c r="V869" i="14"/>
  <c r="V870" i="14"/>
  <c r="V871" i="14"/>
  <c r="V872" i="14"/>
  <c r="V873" i="14"/>
  <c r="V874" i="14"/>
  <c r="V875" i="14"/>
  <c r="V876" i="14"/>
  <c r="V877" i="14"/>
  <c r="V878" i="14"/>
  <c r="V879" i="14"/>
  <c r="V880" i="14"/>
  <c r="V881" i="14"/>
  <c r="V882" i="14"/>
  <c r="V883" i="14"/>
  <c r="V884" i="14"/>
  <c r="V885" i="14"/>
  <c r="V886" i="14"/>
  <c r="V887" i="14"/>
  <c r="V888" i="14"/>
  <c r="V889" i="14"/>
  <c r="V890" i="14"/>
  <c r="V891" i="14"/>
  <c r="V892" i="14"/>
  <c r="V893" i="14"/>
  <c r="V894" i="14"/>
  <c r="V895" i="14"/>
  <c r="V896" i="14"/>
  <c r="V897" i="14"/>
  <c r="V898" i="14"/>
  <c r="V899" i="14"/>
  <c r="V900" i="14"/>
  <c r="V901" i="14"/>
  <c r="V902" i="14"/>
  <c r="V903" i="14"/>
  <c r="V904" i="14"/>
  <c r="V905" i="14"/>
  <c r="V906" i="14"/>
  <c r="V907" i="14"/>
  <c r="V908" i="14"/>
  <c r="V909" i="14"/>
  <c r="V910" i="14"/>
  <c r="V911" i="14"/>
  <c r="V912" i="14"/>
  <c r="V913" i="14"/>
  <c r="V914" i="14"/>
  <c r="V915" i="14"/>
  <c r="V916" i="14"/>
  <c r="V917" i="14"/>
  <c r="V918" i="14"/>
  <c r="V919" i="14"/>
  <c r="V920" i="14"/>
  <c r="V921" i="14"/>
  <c r="V922" i="14"/>
  <c r="V923" i="14"/>
  <c r="V924" i="14"/>
  <c r="V925" i="14"/>
  <c r="V926" i="14"/>
  <c r="V927" i="14"/>
  <c r="V928" i="14"/>
  <c r="V929" i="14"/>
  <c r="V930" i="14"/>
  <c r="V931" i="14"/>
  <c r="V932" i="14"/>
  <c r="V933" i="14"/>
  <c r="V934" i="14"/>
  <c r="V935" i="14"/>
  <c r="V936" i="14"/>
  <c r="V937" i="14"/>
  <c r="V938" i="14"/>
  <c r="V939" i="14"/>
  <c r="V940" i="14"/>
  <c r="V941" i="14"/>
  <c r="V942" i="14"/>
  <c r="V943" i="14"/>
  <c r="V944" i="14"/>
  <c r="V945" i="14"/>
  <c r="V946" i="14"/>
  <c r="V947" i="14"/>
  <c r="V948" i="14"/>
  <c r="V949" i="14"/>
  <c r="V950" i="14"/>
  <c r="V951" i="14"/>
  <c r="V952" i="14"/>
  <c r="V953" i="14"/>
  <c r="V954" i="14"/>
  <c r="V955" i="14"/>
  <c r="V956" i="14"/>
  <c r="V957" i="14"/>
  <c r="V958" i="14"/>
  <c r="V959" i="14"/>
  <c r="V960" i="14"/>
  <c r="V961" i="14"/>
  <c r="V962" i="14"/>
  <c r="V963" i="14"/>
  <c r="V964" i="14"/>
  <c r="V965" i="14"/>
  <c r="V966" i="14"/>
  <c r="V967" i="14"/>
  <c r="V968" i="14"/>
  <c r="V969" i="14"/>
  <c r="V970" i="14"/>
  <c r="V971" i="14"/>
  <c r="V972" i="14"/>
  <c r="V973" i="14"/>
  <c r="V974" i="14"/>
  <c r="V975" i="14"/>
  <c r="V976" i="14"/>
  <c r="V977" i="14"/>
  <c r="V978" i="14"/>
  <c r="V979" i="14"/>
  <c r="V980" i="14"/>
  <c r="V981" i="14"/>
  <c r="V982" i="14"/>
  <c r="V983" i="14"/>
  <c r="V984" i="14"/>
  <c r="V985" i="14"/>
  <c r="V986" i="14"/>
  <c r="V987" i="14"/>
  <c r="V988" i="14"/>
  <c r="V989" i="14"/>
  <c r="V990" i="14"/>
  <c r="V991" i="14"/>
  <c r="V992" i="14"/>
  <c r="V993" i="14"/>
  <c r="V994" i="14"/>
  <c r="V995" i="14"/>
  <c r="V996" i="14"/>
  <c r="V997" i="14"/>
  <c r="V998" i="14"/>
  <c r="V999" i="14"/>
  <c r="V1000" i="14"/>
  <c r="V1001" i="14"/>
  <c r="V1002" i="14"/>
  <c r="V1003" i="14"/>
  <c r="V1004" i="14"/>
  <c r="V1005" i="14"/>
  <c r="V1006" i="14"/>
  <c r="V1007" i="14"/>
  <c r="V1008" i="14"/>
  <c r="V1009" i="14"/>
  <c r="V1010" i="14"/>
  <c r="V1011" i="14"/>
  <c r="V1012" i="14"/>
  <c r="V1013" i="14"/>
  <c r="V1014" i="14"/>
  <c r="V1015" i="14"/>
  <c r="V1016" i="14"/>
  <c r="V1017" i="14"/>
  <c r="V1018" i="14"/>
  <c r="V1019" i="14"/>
  <c r="V1020" i="14"/>
  <c r="V1021" i="14"/>
  <c r="V1022" i="14"/>
  <c r="V1023" i="14"/>
  <c r="V1024" i="14"/>
  <c r="V1025" i="14"/>
  <c r="V1026" i="14"/>
  <c r="V1027" i="14"/>
  <c r="V1028" i="14"/>
  <c r="V1029" i="14"/>
  <c r="V1030" i="14"/>
  <c r="V1031" i="14"/>
  <c r="V1032" i="14"/>
  <c r="V1033" i="14"/>
  <c r="V1034" i="14"/>
  <c r="V1035" i="14"/>
  <c r="V1036" i="14"/>
  <c r="V1037" i="14"/>
  <c r="V1038" i="14"/>
  <c r="V1039" i="14"/>
  <c r="V1040" i="14"/>
  <c r="V1041" i="14"/>
  <c r="V1042" i="14"/>
  <c r="V1043" i="14"/>
  <c r="V1044" i="14"/>
  <c r="V1045" i="14"/>
  <c r="V1046" i="14"/>
  <c r="V1047" i="14"/>
  <c r="V1048" i="14"/>
  <c r="V1049" i="14"/>
  <c r="V1050" i="14"/>
  <c r="V1051" i="14"/>
  <c r="V1052" i="14"/>
  <c r="V1053" i="14"/>
  <c r="V1054" i="14"/>
  <c r="V1055" i="14"/>
  <c r="V1056" i="14"/>
  <c r="V1057" i="14"/>
  <c r="V1058" i="14"/>
  <c r="V1059" i="14"/>
  <c r="V1060" i="14"/>
  <c r="V1061" i="14"/>
  <c r="V1062" i="14"/>
  <c r="V1063" i="14"/>
  <c r="V1064" i="14"/>
  <c r="V1065" i="14"/>
  <c r="V1066" i="14"/>
  <c r="V1067" i="14"/>
  <c r="V1068" i="14"/>
  <c r="V1069" i="14"/>
  <c r="V1070" i="14"/>
  <c r="V1071" i="14"/>
  <c r="V1072" i="14"/>
  <c r="V1073" i="14"/>
  <c r="V1074" i="14"/>
  <c r="V1075" i="14"/>
  <c r="V1076" i="14"/>
  <c r="V1077" i="14"/>
  <c r="V1078" i="14"/>
  <c r="V1079" i="14"/>
  <c r="V1080" i="14"/>
  <c r="V1081" i="14"/>
  <c r="V1082" i="14"/>
  <c r="V1083" i="14"/>
  <c r="V1084" i="14"/>
  <c r="V1085" i="14"/>
  <c r="V1086" i="14"/>
  <c r="V1087" i="14"/>
  <c r="V1088" i="14"/>
  <c r="V1089" i="14"/>
  <c r="V1090" i="14"/>
  <c r="V1091" i="14"/>
  <c r="V1092" i="14"/>
  <c r="V1093" i="14"/>
  <c r="V1094" i="14"/>
  <c r="V1095" i="14"/>
  <c r="V1096" i="14"/>
  <c r="V1097" i="14"/>
  <c r="V1098" i="14"/>
  <c r="V1099" i="14"/>
  <c r="V1100" i="14"/>
  <c r="V1101" i="14"/>
  <c r="V1102" i="14"/>
  <c r="V1103" i="14"/>
  <c r="V1104" i="14"/>
  <c r="V1105" i="14"/>
  <c r="V1106" i="14"/>
  <c r="V1107" i="14"/>
  <c r="V1108" i="14"/>
  <c r="V1109" i="14"/>
  <c r="V1110" i="14"/>
  <c r="V1111" i="14"/>
  <c r="V1112" i="14"/>
  <c r="V1113" i="14"/>
  <c r="V1114" i="14"/>
  <c r="V1115" i="14"/>
  <c r="V1116" i="14"/>
  <c r="V1117" i="14"/>
  <c r="V1118" i="14"/>
  <c r="V1119" i="14"/>
  <c r="V1120" i="14"/>
  <c r="V1121" i="14"/>
  <c r="V1122" i="14"/>
  <c r="V1123" i="14"/>
  <c r="V1124" i="14"/>
  <c r="V1125" i="14"/>
  <c r="V1126" i="14"/>
  <c r="V1127" i="14"/>
  <c r="V1128" i="14"/>
  <c r="V1129" i="14"/>
  <c r="V1130" i="14"/>
  <c r="V1131" i="14"/>
  <c r="V1132" i="14"/>
  <c r="V1133" i="14"/>
  <c r="V1134" i="14"/>
  <c r="V1135" i="14"/>
  <c r="V1136" i="14"/>
  <c r="V1137" i="14"/>
  <c r="V1138" i="14"/>
  <c r="V1139" i="14"/>
  <c r="V1140" i="14"/>
  <c r="V1141" i="14"/>
  <c r="V1142" i="14"/>
  <c r="V1143" i="14"/>
  <c r="V1144" i="14"/>
  <c r="V1145" i="14"/>
  <c r="V1146" i="14"/>
  <c r="V1147" i="14"/>
  <c r="V1148" i="14"/>
  <c r="V1149" i="14"/>
  <c r="V1150" i="14"/>
  <c r="V1151" i="14"/>
  <c r="V1152" i="14"/>
  <c r="V1153" i="14"/>
  <c r="V1154" i="14"/>
  <c r="V1155" i="14"/>
  <c r="V1156" i="14"/>
  <c r="V1157" i="14"/>
  <c r="V1158" i="14"/>
  <c r="V1159" i="14"/>
  <c r="V1160" i="14"/>
  <c r="V1161" i="14"/>
  <c r="V1162" i="14"/>
  <c r="V1163" i="14"/>
  <c r="V1164" i="14"/>
  <c r="V1165" i="14"/>
  <c r="V1166" i="14"/>
  <c r="V1167" i="14"/>
  <c r="V1168" i="14"/>
  <c r="V1169" i="14"/>
  <c r="V1170" i="14"/>
  <c r="V1171" i="14"/>
  <c r="V1172" i="14"/>
  <c r="V1173" i="14"/>
  <c r="V1174" i="14"/>
  <c r="V1175" i="14"/>
  <c r="V1176" i="14"/>
  <c r="V1177" i="14"/>
  <c r="V1178" i="14"/>
  <c r="V1179" i="14"/>
  <c r="V1180" i="14"/>
  <c r="V1181" i="14"/>
  <c r="V1182" i="14"/>
  <c r="V1183" i="14"/>
  <c r="V1184" i="14"/>
  <c r="V1185" i="14"/>
  <c r="V1186" i="14"/>
  <c r="V1187" i="14"/>
  <c r="V1188" i="14"/>
  <c r="V1189" i="14"/>
  <c r="V1190" i="14"/>
  <c r="V1191" i="14"/>
  <c r="V1192" i="14"/>
  <c r="V1193" i="14"/>
  <c r="V1194" i="14"/>
  <c r="V1195" i="14"/>
  <c r="V1196" i="14"/>
  <c r="V1197" i="14"/>
  <c r="V1198" i="14"/>
  <c r="V1199" i="14"/>
  <c r="V1200" i="14"/>
  <c r="V1201" i="14"/>
  <c r="V1202" i="14"/>
  <c r="V1203" i="14"/>
  <c r="V1204" i="14"/>
  <c r="V1205" i="14"/>
  <c r="V1206" i="14"/>
  <c r="V1207" i="14"/>
  <c r="V1208" i="14"/>
  <c r="V1209" i="14"/>
  <c r="V1210" i="14"/>
  <c r="V1211" i="14"/>
  <c r="V1212" i="14"/>
  <c r="V1213" i="14"/>
  <c r="V1214" i="14"/>
  <c r="V1215" i="14"/>
  <c r="V1216" i="14"/>
  <c r="V1217" i="14"/>
  <c r="V1218" i="14"/>
  <c r="V1219" i="14"/>
  <c r="V1220" i="14"/>
  <c r="V1221" i="14"/>
  <c r="V1222" i="14"/>
  <c r="V1223" i="14"/>
  <c r="V1224" i="14"/>
  <c r="V1225" i="14"/>
  <c r="V1226" i="14"/>
  <c r="V1227" i="14"/>
  <c r="V1228" i="14"/>
  <c r="V1229" i="14"/>
  <c r="V1230" i="14"/>
  <c r="V1231" i="14"/>
  <c r="V1232" i="14"/>
  <c r="V1233" i="14"/>
  <c r="V1234" i="14"/>
  <c r="V1235" i="14"/>
  <c r="V1236" i="14"/>
  <c r="V1237" i="14"/>
  <c r="V1238" i="14"/>
  <c r="V1239" i="14"/>
  <c r="V1240" i="14"/>
  <c r="V1241" i="14"/>
  <c r="V1242" i="14"/>
  <c r="V1243" i="14"/>
  <c r="V1244" i="14"/>
  <c r="V1245" i="14"/>
  <c r="V1246" i="14"/>
  <c r="V1247" i="14"/>
  <c r="V1248" i="14"/>
  <c r="V1249" i="14"/>
  <c r="V1250" i="14"/>
  <c r="V1251" i="14"/>
  <c r="V1252" i="14"/>
  <c r="V1253" i="14"/>
  <c r="V1254" i="14"/>
  <c r="V1255" i="14"/>
  <c r="V1256" i="14"/>
  <c r="V1257" i="14"/>
  <c r="V1258" i="14"/>
  <c r="V1259" i="14"/>
  <c r="V1260" i="14"/>
  <c r="V1261" i="14"/>
  <c r="V1262" i="14"/>
  <c r="V1263" i="14"/>
  <c r="V1264" i="14"/>
  <c r="V1265" i="14"/>
  <c r="V1266" i="14"/>
  <c r="V1267" i="14"/>
  <c r="V1268" i="14"/>
  <c r="V1269" i="14"/>
  <c r="V1270" i="14"/>
  <c r="V1271" i="14"/>
  <c r="V1272" i="14"/>
  <c r="V1273" i="14"/>
  <c r="V1274" i="14"/>
  <c r="V1275" i="14"/>
  <c r="V1276" i="14"/>
  <c r="V1277" i="14"/>
  <c r="V1278" i="14"/>
  <c r="V1279" i="14"/>
  <c r="V1280" i="14"/>
  <c r="V1281" i="14"/>
  <c r="V1282" i="14"/>
  <c r="V1283" i="14"/>
  <c r="V1284" i="14"/>
  <c r="V1285" i="14"/>
  <c r="V1286" i="14"/>
  <c r="V1287" i="14"/>
  <c r="V1288" i="14"/>
  <c r="V1289" i="14"/>
  <c r="V1290" i="14"/>
  <c r="V1291" i="14"/>
  <c r="V1292" i="14"/>
  <c r="V1293" i="14"/>
  <c r="V1294" i="14"/>
  <c r="V1295" i="14"/>
  <c r="V1296" i="14"/>
  <c r="V1297" i="14"/>
  <c r="V1298" i="14"/>
  <c r="V1299" i="14"/>
  <c r="V1300" i="14"/>
  <c r="V1301" i="14"/>
  <c r="V1302" i="14"/>
  <c r="V1303" i="14"/>
  <c r="V1304" i="14"/>
  <c r="V1305" i="14"/>
  <c r="V1306" i="14"/>
  <c r="V1307" i="14"/>
  <c r="V1308" i="14"/>
  <c r="V1309" i="14"/>
  <c r="V1310" i="14"/>
  <c r="V1311" i="14"/>
  <c r="V1312" i="14"/>
  <c r="V1313" i="14"/>
  <c r="V1314" i="14"/>
  <c r="V1315" i="14"/>
  <c r="V1316" i="14"/>
  <c r="V1317" i="14"/>
  <c r="V1318" i="14"/>
  <c r="V1319" i="14"/>
  <c r="V1320" i="14"/>
  <c r="V1321" i="14"/>
  <c r="V1322" i="14"/>
  <c r="V1323" i="14"/>
  <c r="V1324" i="14"/>
  <c r="V1325" i="14"/>
  <c r="V1326" i="14"/>
  <c r="V1327" i="14"/>
  <c r="V1328" i="14"/>
  <c r="V1329" i="14"/>
  <c r="V1330" i="14"/>
  <c r="V1331" i="14"/>
  <c r="V1332" i="14"/>
  <c r="V1333" i="14"/>
  <c r="V1334" i="14"/>
  <c r="V1335" i="14"/>
  <c r="V1336" i="14"/>
  <c r="V1337" i="14"/>
  <c r="V1338" i="14"/>
  <c r="V1339" i="14"/>
  <c r="V1340" i="14"/>
  <c r="V1341" i="14"/>
  <c r="V1342" i="14"/>
  <c r="V1343" i="14"/>
  <c r="V1344" i="14"/>
  <c r="V1345" i="14"/>
  <c r="V1346" i="14"/>
  <c r="V1347" i="14"/>
  <c r="V1348" i="14"/>
  <c r="V1349" i="14"/>
  <c r="V1350" i="14"/>
  <c r="V1351" i="14"/>
  <c r="V1352" i="14"/>
  <c r="V1353" i="14"/>
  <c r="V1354" i="14"/>
  <c r="V1355" i="14"/>
  <c r="V1356" i="14"/>
  <c r="V1357" i="14"/>
  <c r="V1358" i="14"/>
  <c r="V1359" i="14"/>
  <c r="V1360" i="14"/>
  <c r="V1361" i="14"/>
  <c r="V1362" i="14"/>
  <c r="V1363" i="14"/>
  <c r="V1364" i="14"/>
  <c r="V1365" i="14"/>
  <c r="V1366" i="14"/>
  <c r="V1367" i="14"/>
  <c r="V1368" i="14"/>
  <c r="V1369" i="14"/>
  <c r="V1370" i="14"/>
  <c r="V1371" i="14"/>
  <c r="V1372" i="14"/>
  <c r="V1373" i="14"/>
  <c r="V1374" i="14"/>
  <c r="V1375" i="14"/>
  <c r="V1376" i="14"/>
  <c r="V1377" i="14"/>
  <c r="V1378" i="14"/>
  <c r="V1379" i="14"/>
  <c r="V1380" i="14"/>
  <c r="V1381" i="14"/>
  <c r="V1382" i="14"/>
  <c r="V1383" i="14"/>
  <c r="V1384" i="14"/>
  <c r="V1385" i="14"/>
  <c r="V1386" i="14"/>
  <c r="V1387" i="14"/>
  <c r="V1388" i="14"/>
  <c r="V1389" i="14"/>
  <c r="V1390" i="14"/>
  <c r="V1391" i="14"/>
  <c r="V1392" i="14"/>
  <c r="V1393" i="14"/>
  <c r="V1394" i="14"/>
  <c r="V1395" i="14"/>
  <c r="V1396" i="14"/>
  <c r="V1397" i="14"/>
  <c r="V1398" i="14"/>
  <c r="V1399" i="14"/>
  <c r="V1400" i="14"/>
  <c r="V1401" i="14"/>
  <c r="V1402" i="14"/>
  <c r="V1403" i="14"/>
  <c r="V1404" i="14"/>
  <c r="V1405" i="14"/>
  <c r="V1406" i="14"/>
  <c r="V1407" i="14"/>
  <c r="V1408" i="14"/>
  <c r="V1409" i="14"/>
  <c r="V1410" i="14"/>
  <c r="V1411" i="14"/>
  <c r="V1412" i="14"/>
  <c r="V1413" i="14"/>
  <c r="V1414" i="14"/>
  <c r="V1415" i="14"/>
  <c r="V1416" i="14"/>
  <c r="V1417" i="14"/>
  <c r="V1418" i="14"/>
  <c r="V1419" i="14"/>
  <c r="V1420" i="14"/>
  <c r="V1421" i="14"/>
  <c r="V1422" i="14"/>
  <c r="V1423" i="14"/>
  <c r="V1424" i="14"/>
  <c r="V1425" i="14"/>
  <c r="V1426" i="14"/>
  <c r="V1427" i="14"/>
  <c r="V1428" i="14"/>
  <c r="V1429" i="14"/>
  <c r="V1430" i="14"/>
  <c r="V1431" i="14"/>
  <c r="V1432" i="14"/>
  <c r="V1433" i="14"/>
  <c r="V1434" i="14"/>
  <c r="V1435" i="14"/>
  <c r="V1436" i="14"/>
  <c r="V1437" i="14"/>
  <c r="V1438" i="14"/>
  <c r="V1439" i="14"/>
  <c r="V1440" i="14"/>
  <c r="V1441" i="14"/>
  <c r="V1442" i="14"/>
  <c r="V1443" i="14"/>
  <c r="V1444" i="14"/>
  <c r="V1445" i="14"/>
  <c r="V1446" i="14"/>
  <c r="V1447" i="14"/>
  <c r="V1448" i="14"/>
  <c r="V1449" i="14"/>
  <c r="V1450" i="14"/>
  <c r="V1451" i="14"/>
  <c r="V1452" i="14"/>
  <c r="V1453" i="14"/>
  <c r="V1454" i="14"/>
  <c r="V1455" i="14"/>
  <c r="V1456" i="14"/>
  <c r="V1457" i="14"/>
  <c r="V1458" i="14"/>
  <c r="V1459" i="14"/>
  <c r="V1460" i="14"/>
  <c r="V1461" i="14"/>
  <c r="V1462" i="14"/>
  <c r="V1463" i="14"/>
  <c r="V1464" i="14"/>
  <c r="V1465" i="14"/>
  <c r="V1466" i="14"/>
  <c r="V1467" i="14"/>
  <c r="V1468" i="14"/>
  <c r="V1469" i="14"/>
  <c r="V1470" i="14"/>
  <c r="V1471" i="14"/>
  <c r="V1472" i="14"/>
  <c r="V1473" i="14"/>
  <c r="V1474" i="14"/>
  <c r="V1475" i="14"/>
  <c r="V1476" i="14"/>
  <c r="V1477" i="14"/>
  <c r="V1478" i="14"/>
  <c r="V1479" i="14"/>
  <c r="V1480" i="14"/>
  <c r="V1481" i="14"/>
  <c r="V1482" i="14"/>
  <c r="V1483" i="14"/>
  <c r="V1484" i="14"/>
  <c r="V1485" i="14"/>
  <c r="V1486" i="14"/>
  <c r="V1487" i="14"/>
  <c r="V1488" i="14"/>
  <c r="V1489" i="14"/>
  <c r="V1490" i="14"/>
  <c r="V1491" i="14"/>
  <c r="V1492" i="14"/>
  <c r="V1493" i="14"/>
  <c r="V1494" i="14"/>
  <c r="V1495" i="14"/>
  <c r="V1496" i="14"/>
  <c r="V1497" i="14"/>
  <c r="V1498" i="14"/>
  <c r="V1499" i="14"/>
  <c r="V1500" i="14"/>
  <c r="V1501" i="14"/>
  <c r="V1502" i="14"/>
  <c r="V1503" i="14"/>
  <c r="V1504" i="14"/>
  <c r="V1505" i="14"/>
  <c r="V1506" i="14"/>
  <c r="V1507" i="14"/>
  <c r="V1508" i="14"/>
  <c r="V1509" i="14"/>
  <c r="V1510" i="14"/>
  <c r="V1511" i="14"/>
  <c r="V1512" i="14"/>
  <c r="V1513" i="14"/>
  <c r="V1514" i="14"/>
  <c r="V1515" i="14"/>
  <c r="V1516" i="14"/>
  <c r="V1517" i="14"/>
  <c r="V1518" i="14"/>
  <c r="V1519" i="14"/>
  <c r="V1520" i="14"/>
  <c r="V1521" i="14"/>
  <c r="V1522" i="14"/>
  <c r="V1523" i="14"/>
  <c r="V1524" i="14"/>
  <c r="V1525" i="14"/>
  <c r="V1526" i="14"/>
  <c r="V1527" i="14"/>
  <c r="V1528" i="14"/>
  <c r="V1529" i="14"/>
  <c r="V1530" i="14"/>
  <c r="V1531" i="14"/>
  <c r="V1532" i="14"/>
  <c r="V1533" i="14"/>
  <c r="V1534" i="14"/>
  <c r="V1535" i="14"/>
  <c r="V1536" i="14"/>
  <c r="V1537" i="14"/>
  <c r="V1538" i="14"/>
  <c r="V1539" i="14"/>
  <c r="V1540" i="14"/>
  <c r="V1541" i="14"/>
  <c r="V1542" i="14"/>
  <c r="V1543" i="14"/>
  <c r="V1544" i="14"/>
  <c r="V1545" i="14"/>
  <c r="V1546" i="14"/>
  <c r="V1547" i="14"/>
  <c r="V1548" i="14"/>
  <c r="V1549" i="14"/>
  <c r="V1550" i="14"/>
  <c r="V1551" i="14"/>
  <c r="V1552" i="14"/>
  <c r="V1553" i="14"/>
  <c r="V1554" i="14"/>
  <c r="V1555" i="14"/>
  <c r="V1556" i="14"/>
  <c r="V1557" i="14"/>
  <c r="V1558" i="14"/>
  <c r="V1559" i="14"/>
  <c r="V1560" i="14"/>
  <c r="V1561" i="14"/>
  <c r="V1562" i="14"/>
  <c r="V1563" i="14"/>
  <c r="V1564" i="14"/>
  <c r="V1565" i="14"/>
  <c r="V1566" i="14"/>
  <c r="V1567" i="14"/>
  <c r="V1568" i="14"/>
  <c r="V1569" i="14"/>
  <c r="V1570" i="14"/>
  <c r="V1571" i="14"/>
  <c r="V1572" i="14"/>
  <c r="V1573" i="14"/>
  <c r="V1574" i="14"/>
  <c r="V1575" i="14"/>
  <c r="V1576" i="14"/>
  <c r="V1577" i="14"/>
  <c r="V1578" i="14"/>
  <c r="V1579" i="14"/>
  <c r="V1580" i="14"/>
  <c r="V1581" i="14"/>
  <c r="V1582" i="14"/>
  <c r="V1583" i="14"/>
  <c r="V1584" i="14"/>
  <c r="V1585" i="14"/>
  <c r="V1586" i="14"/>
  <c r="V1587" i="14"/>
  <c r="V1588" i="14"/>
  <c r="V1589" i="14"/>
  <c r="V1590" i="14"/>
  <c r="V1591" i="14"/>
  <c r="V1592" i="14"/>
  <c r="V1593" i="14"/>
  <c r="V1594" i="14"/>
  <c r="V1595" i="14"/>
  <c r="V1596" i="14"/>
  <c r="V1597" i="14"/>
  <c r="V1598" i="14"/>
  <c r="V1599" i="14"/>
  <c r="V1600" i="14"/>
  <c r="V1601" i="14"/>
  <c r="V1602" i="14"/>
  <c r="V1603" i="14"/>
  <c r="V1604" i="14"/>
  <c r="V1605" i="14"/>
  <c r="V1606" i="14"/>
  <c r="V1607" i="14"/>
  <c r="V1608" i="14"/>
  <c r="V1609" i="14"/>
  <c r="V1610" i="14"/>
  <c r="V1611" i="14"/>
  <c r="V1612" i="14"/>
  <c r="V1613" i="14"/>
  <c r="V1614" i="14"/>
  <c r="V1615" i="14"/>
  <c r="V1616" i="14"/>
  <c r="V1617" i="14"/>
  <c r="V1618" i="14"/>
  <c r="V1619" i="14"/>
  <c r="V1620" i="14"/>
  <c r="V1621" i="14"/>
  <c r="V1622" i="14"/>
  <c r="V1623" i="14"/>
  <c r="V1624" i="14"/>
  <c r="V1625" i="14"/>
  <c r="V1626" i="14"/>
  <c r="V1627" i="14"/>
  <c r="V1628" i="14"/>
  <c r="V1629" i="14"/>
  <c r="V1630" i="14"/>
  <c r="V1631" i="14"/>
  <c r="V1632" i="14"/>
  <c r="V1633" i="14"/>
  <c r="V1634" i="14"/>
  <c r="V1635" i="14"/>
  <c r="V1636" i="14"/>
  <c r="V1637" i="14"/>
  <c r="V1638" i="14"/>
  <c r="V1639" i="14"/>
  <c r="V1640" i="14"/>
  <c r="V1641" i="14"/>
  <c r="V1642" i="14"/>
  <c r="V1643" i="14"/>
  <c r="V1644" i="14"/>
  <c r="V1645" i="14"/>
  <c r="V1646" i="14"/>
  <c r="V1647" i="14"/>
  <c r="V1648" i="14"/>
  <c r="V1649" i="14"/>
  <c r="V1650" i="14"/>
  <c r="V1651" i="14"/>
  <c r="V1652" i="14"/>
  <c r="V1653" i="14"/>
  <c r="V1654" i="14"/>
  <c r="V1655" i="14"/>
  <c r="V1656" i="14"/>
  <c r="V1657" i="14"/>
  <c r="V1658" i="14"/>
  <c r="V1659" i="14"/>
  <c r="V1660" i="14"/>
  <c r="V1661" i="14"/>
  <c r="V1662" i="14"/>
  <c r="V1663" i="14"/>
  <c r="V1664" i="14"/>
  <c r="V1665" i="14"/>
  <c r="V1666" i="14"/>
  <c r="V1667" i="14"/>
  <c r="V1668" i="14"/>
  <c r="V1669" i="14"/>
  <c r="V1670" i="14"/>
  <c r="V1671" i="14"/>
  <c r="V1672" i="14"/>
  <c r="V1673" i="14"/>
  <c r="V1674" i="14"/>
  <c r="V1675" i="14"/>
  <c r="V1676" i="14"/>
  <c r="V1677" i="14"/>
  <c r="V1678" i="14"/>
  <c r="V1679" i="14"/>
  <c r="V1680" i="14"/>
  <c r="V1681" i="14"/>
  <c r="V1682" i="14"/>
  <c r="V1683" i="14"/>
  <c r="V1684" i="14"/>
  <c r="V1685" i="14"/>
  <c r="V1686" i="14"/>
  <c r="V1687" i="14"/>
  <c r="V1688" i="14"/>
  <c r="V1689" i="14"/>
  <c r="V1690" i="14"/>
  <c r="V1691" i="14"/>
  <c r="V1692" i="14"/>
  <c r="V1693" i="14"/>
  <c r="V1694" i="14"/>
  <c r="V1695" i="14"/>
  <c r="V1696" i="14"/>
  <c r="V1697" i="14"/>
  <c r="V1698" i="14"/>
  <c r="V1699" i="14"/>
  <c r="V1700" i="14"/>
  <c r="V1701" i="14"/>
  <c r="V1702" i="14"/>
  <c r="V1703" i="14"/>
  <c r="V1704" i="14"/>
  <c r="V1705" i="14"/>
  <c r="V1706" i="14"/>
  <c r="V1707" i="14"/>
  <c r="V1708" i="14"/>
  <c r="V1709" i="14"/>
  <c r="V1710" i="14"/>
  <c r="V1711" i="14"/>
  <c r="V1712" i="14"/>
  <c r="V1713" i="14"/>
  <c r="V1714" i="14"/>
  <c r="V1715" i="14"/>
  <c r="V1716" i="14"/>
  <c r="V1717" i="14"/>
  <c r="V1718" i="14"/>
  <c r="V1719" i="14"/>
  <c r="V1720" i="14"/>
  <c r="V1721" i="14"/>
  <c r="V1722" i="14"/>
  <c r="V1723" i="14"/>
  <c r="V1724" i="14"/>
  <c r="V1725" i="14"/>
  <c r="V1726" i="14"/>
  <c r="V1727" i="14"/>
  <c r="V1728" i="14"/>
  <c r="V1729" i="14"/>
  <c r="V1730" i="14"/>
  <c r="V1731" i="14"/>
  <c r="V1732" i="14"/>
  <c r="V1733" i="14"/>
  <c r="V1734" i="14"/>
  <c r="V1735" i="14"/>
  <c r="V1736" i="14"/>
  <c r="V1737" i="14"/>
  <c r="V1738" i="14"/>
  <c r="V1739" i="14"/>
  <c r="V1740" i="14"/>
  <c r="V1741" i="14"/>
  <c r="V1742" i="14"/>
  <c r="V1743" i="14"/>
  <c r="V1744" i="14"/>
  <c r="V1745" i="14"/>
  <c r="V1746" i="14"/>
  <c r="V1747" i="14"/>
  <c r="V1748" i="14"/>
  <c r="V1749" i="14"/>
  <c r="V1750" i="14"/>
  <c r="V1751" i="14"/>
  <c r="V1752" i="14"/>
  <c r="V1753" i="14"/>
  <c r="V1754" i="14"/>
  <c r="V1755" i="14"/>
  <c r="V1756" i="14"/>
  <c r="V1757" i="14"/>
  <c r="V1758" i="14"/>
  <c r="V1759" i="14"/>
  <c r="V1760" i="14"/>
  <c r="V1761" i="14"/>
  <c r="V1762" i="14"/>
  <c r="V1763" i="14"/>
  <c r="V1764" i="14"/>
  <c r="V1765" i="14"/>
  <c r="V1766" i="14"/>
  <c r="V1767" i="14"/>
  <c r="V1768" i="14"/>
  <c r="V1769" i="14"/>
  <c r="V1770" i="14"/>
  <c r="V1771" i="14"/>
  <c r="V1772" i="14"/>
  <c r="V1773" i="14"/>
  <c r="V1774" i="14"/>
  <c r="V1775" i="14"/>
  <c r="V1776" i="14"/>
  <c r="V1777" i="14"/>
  <c r="V1778" i="14"/>
  <c r="V1779" i="14"/>
  <c r="V1780" i="14"/>
  <c r="V1781" i="14"/>
  <c r="V1782" i="14"/>
  <c r="V1783" i="14"/>
  <c r="V1784" i="14"/>
  <c r="V1785" i="14"/>
  <c r="V1786" i="14"/>
  <c r="V1787" i="14"/>
  <c r="V1788" i="14"/>
  <c r="V1789" i="14"/>
  <c r="V1790" i="14"/>
  <c r="V1791" i="14"/>
  <c r="V1792" i="14"/>
  <c r="V1793" i="14"/>
  <c r="V1794" i="14"/>
  <c r="V1795" i="14"/>
  <c r="V1796" i="14"/>
  <c r="V1797" i="14"/>
  <c r="V1798" i="14"/>
  <c r="V1799" i="14"/>
  <c r="V1800" i="14"/>
  <c r="V1801" i="14"/>
  <c r="V1802" i="14"/>
  <c r="V1803" i="14"/>
  <c r="V1804" i="14"/>
  <c r="V1805" i="14"/>
  <c r="V1806" i="14"/>
  <c r="V1807" i="14"/>
  <c r="V1808" i="14"/>
  <c r="V1809" i="14"/>
  <c r="V1810" i="14"/>
  <c r="V1811" i="14"/>
  <c r="V1812" i="14"/>
  <c r="V1813" i="14"/>
  <c r="V1814" i="14"/>
  <c r="V1815" i="14"/>
  <c r="V1816" i="14"/>
  <c r="V1817" i="14"/>
  <c r="V1818" i="14"/>
  <c r="V1819" i="14"/>
  <c r="V1820" i="14"/>
  <c r="V1821" i="14"/>
  <c r="V1822" i="14"/>
  <c r="V1823" i="14"/>
  <c r="V1824" i="14"/>
  <c r="V1825" i="14"/>
  <c r="V1826" i="14"/>
  <c r="V3" i="14"/>
  <c r="W3" i="14" s="1"/>
  <c r="W4" i="14" s="1"/>
  <c r="W5" i="14" s="1"/>
  <c r="W6" i="14" s="1"/>
  <c r="T1290" i="14"/>
  <c r="T1514" i="14"/>
  <c r="T1642" i="14"/>
  <c r="T1770" i="14"/>
  <c r="N9" i="14"/>
  <c r="C9" i="14"/>
  <c r="D9" i="14"/>
  <c r="E9" i="14"/>
  <c r="T1626" i="14" s="1"/>
  <c r="F9" i="14"/>
  <c r="G9" i="14"/>
  <c r="H9" i="14"/>
  <c r="I9" i="14"/>
  <c r="T1498" i="14" s="1"/>
  <c r="J9" i="14"/>
  <c r="K9" i="14"/>
  <c r="L9" i="14"/>
  <c r="M9" i="14"/>
  <c r="T1226" i="14" s="1"/>
  <c r="B9" i="14"/>
  <c r="U7" i="17" l="1"/>
  <c r="U8" i="17" s="1"/>
  <c r="U9" i="17" s="1"/>
  <c r="U10" i="17" s="1"/>
  <c r="U11" i="17" s="1"/>
  <c r="U12" i="17" s="1"/>
  <c r="U13" i="17" s="1"/>
  <c r="U14" i="17" s="1"/>
  <c r="U15" i="17" s="1"/>
  <c r="U16" i="17" s="1"/>
  <c r="U17" i="17" s="1"/>
  <c r="U18" i="17" s="1"/>
  <c r="U19" i="17" s="1"/>
  <c r="U20" i="17" s="1"/>
  <c r="U21" i="17" s="1"/>
  <c r="U22" i="17" s="1"/>
  <c r="U23" i="17" s="1"/>
  <c r="U24" i="17" s="1"/>
  <c r="U25" i="17" s="1"/>
  <c r="U26" i="17" s="1"/>
  <c r="U27" i="17" s="1"/>
  <c r="U28" i="17" s="1"/>
  <c r="U29" i="17" s="1"/>
  <c r="U30" i="17" s="1"/>
  <c r="U31" i="17" s="1"/>
  <c r="U32" i="17" s="1"/>
  <c r="U33" i="17" s="1"/>
  <c r="U34" i="17" s="1"/>
  <c r="U35" i="17" s="1"/>
  <c r="U36" i="17" s="1"/>
  <c r="U37" i="17" s="1"/>
  <c r="U38" i="17" s="1"/>
  <c r="U39" i="17" s="1"/>
  <c r="U40" i="17" s="1"/>
  <c r="U41" i="17" s="1"/>
  <c r="U42" i="17" s="1"/>
  <c r="U43" i="17" s="1"/>
  <c r="U44" i="17" s="1"/>
  <c r="U45" i="17" s="1"/>
  <c r="U46" i="17" s="1"/>
  <c r="U47" i="17" s="1"/>
  <c r="U48" i="17" s="1"/>
  <c r="U49" i="17" s="1"/>
  <c r="U50" i="17" s="1"/>
  <c r="U51" i="17" s="1"/>
  <c r="U52" i="17" s="1"/>
  <c r="U53" i="17" s="1"/>
  <c r="U54" i="17" s="1"/>
  <c r="U55" i="17" s="1"/>
  <c r="U56" i="17" s="1"/>
  <c r="U57" i="17" s="1"/>
  <c r="U58" i="17" s="1"/>
  <c r="U59" i="17" s="1"/>
  <c r="U60" i="17" s="1"/>
  <c r="U61" i="17" s="1"/>
  <c r="U62" i="17" s="1"/>
  <c r="U63" i="17" s="1"/>
  <c r="U64" i="17" s="1"/>
  <c r="U65" i="17" s="1"/>
  <c r="U66" i="17" s="1"/>
  <c r="U67" i="17" s="1"/>
  <c r="U68" i="17" s="1"/>
  <c r="U69" i="17" s="1"/>
  <c r="U70" i="17" s="1"/>
  <c r="U71" i="17" s="1"/>
  <c r="U72" i="17" s="1"/>
  <c r="U73" i="17" s="1"/>
  <c r="U74" i="17" s="1"/>
  <c r="U75" i="17" s="1"/>
  <c r="U76" i="17" s="1"/>
  <c r="U77" i="17" s="1"/>
  <c r="U78" i="17" s="1"/>
  <c r="U79" i="17" s="1"/>
  <c r="U80" i="17" s="1"/>
  <c r="U81" i="17" s="1"/>
  <c r="U82" i="17" s="1"/>
  <c r="U83" i="17" s="1"/>
  <c r="U84" i="17" s="1"/>
  <c r="U85" i="17" s="1"/>
  <c r="U86" i="17" s="1"/>
  <c r="U87" i="17" s="1"/>
  <c r="U88" i="17" s="1"/>
  <c r="U89" i="17" s="1"/>
  <c r="U90" i="17" s="1"/>
  <c r="U91" i="17" s="1"/>
  <c r="U92" i="17" s="1"/>
  <c r="U93" i="17" s="1"/>
  <c r="U94" i="17" s="1"/>
  <c r="U95" i="17" s="1"/>
  <c r="U96" i="17" s="1"/>
  <c r="U97" i="17" s="1"/>
  <c r="U98" i="17" s="1"/>
  <c r="U99" i="17" s="1"/>
  <c r="U100" i="17" s="1"/>
  <c r="U101" i="17" s="1"/>
  <c r="U102" i="17" s="1"/>
  <c r="U103" i="17" s="1"/>
  <c r="U104" i="17" s="1"/>
  <c r="U105" i="17" s="1"/>
  <c r="U106" i="17" s="1"/>
  <c r="U107" i="17" s="1"/>
  <c r="U108" i="17" s="1"/>
  <c r="U109" i="17" s="1"/>
  <c r="U110" i="17" s="1"/>
  <c r="U111" i="17" s="1"/>
  <c r="U112" i="17" s="1"/>
  <c r="U113" i="17" s="1"/>
  <c r="U114" i="17" s="1"/>
  <c r="U115" i="17" s="1"/>
  <c r="U116" i="17" s="1"/>
  <c r="U117" i="17" s="1"/>
  <c r="U118" i="17" s="1"/>
  <c r="U119" i="17" s="1"/>
  <c r="U120" i="17" s="1"/>
  <c r="U121" i="17" s="1"/>
  <c r="U122" i="17" s="1"/>
  <c r="U123" i="17" s="1"/>
  <c r="U124" i="17" s="1"/>
  <c r="U125" i="17" s="1"/>
  <c r="U126" i="17" s="1"/>
  <c r="U127" i="17" s="1"/>
  <c r="U128" i="17" s="1"/>
  <c r="U129" i="17" s="1"/>
  <c r="U130" i="17" s="1"/>
  <c r="U131" i="17" s="1"/>
  <c r="U132" i="17" s="1"/>
  <c r="U133" i="17" s="1"/>
  <c r="U134" i="17" s="1"/>
  <c r="U135" i="17" s="1"/>
  <c r="U136" i="17" s="1"/>
  <c r="U137" i="17" s="1"/>
  <c r="U138" i="17" s="1"/>
  <c r="U139" i="17" s="1"/>
  <c r="U140" i="17" s="1"/>
  <c r="U141" i="17" s="1"/>
  <c r="U142" i="17" s="1"/>
  <c r="U143" i="17" s="1"/>
  <c r="U144" i="17" s="1"/>
  <c r="U145" i="17" s="1"/>
  <c r="U146" i="17" s="1"/>
  <c r="U147" i="17" s="1"/>
  <c r="U148" i="17" s="1"/>
  <c r="U149" i="17" s="1"/>
  <c r="U150" i="17" s="1"/>
  <c r="U151" i="17" s="1"/>
  <c r="U152" i="17" s="1"/>
  <c r="U153" i="17" s="1"/>
  <c r="U154" i="17" s="1"/>
  <c r="U155" i="17" s="1"/>
  <c r="U156" i="17" s="1"/>
  <c r="U157" i="17" s="1"/>
  <c r="U158" i="17" s="1"/>
  <c r="U159" i="17" s="1"/>
  <c r="U160" i="17" s="1"/>
  <c r="U161" i="17" s="1"/>
  <c r="U162" i="17" s="1"/>
  <c r="U163" i="17" s="1"/>
  <c r="U164" i="17" s="1"/>
  <c r="U165" i="17" s="1"/>
  <c r="U166" i="17" s="1"/>
  <c r="U167" i="17" s="1"/>
  <c r="U168" i="17" s="1"/>
  <c r="U169" i="17" s="1"/>
  <c r="U170" i="17" s="1"/>
  <c r="U171" i="17" s="1"/>
  <c r="U172" i="17" s="1"/>
  <c r="U173" i="17" s="1"/>
  <c r="U174" i="17" s="1"/>
  <c r="U175" i="17" s="1"/>
  <c r="U176" i="17" s="1"/>
  <c r="U177" i="17" s="1"/>
  <c r="U178" i="17" s="1"/>
  <c r="U179" i="17" s="1"/>
  <c r="U180" i="17" s="1"/>
  <c r="U181" i="17" s="1"/>
  <c r="U182" i="17" s="1"/>
  <c r="U183" i="17" s="1"/>
  <c r="U184" i="17" s="1"/>
  <c r="U185" i="17" s="1"/>
  <c r="U186" i="17" s="1"/>
  <c r="U187" i="17" s="1"/>
  <c r="U188" i="17" s="1"/>
  <c r="U189" i="17" s="1"/>
  <c r="U190" i="17" s="1"/>
  <c r="U191" i="17" s="1"/>
  <c r="U192" i="17" s="1"/>
  <c r="U193" i="17" s="1"/>
  <c r="U194" i="17" s="1"/>
  <c r="U195" i="17" s="1"/>
  <c r="U196" i="17" s="1"/>
  <c r="U197" i="17" s="1"/>
  <c r="U198" i="17" s="1"/>
  <c r="U199" i="17" s="1"/>
  <c r="U200" i="17" s="1"/>
  <c r="U201" i="17" s="1"/>
  <c r="U202" i="17" s="1"/>
  <c r="U203" i="17" s="1"/>
  <c r="U204" i="17" s="1"/>
  <c r="U205" i="17" s="1"/>
  <c r="U206" i="17" s="1"/>
  <c r="U207" i="17" s="1"/>
  <c r="U208" i="17" s="1"/>
  <c r="U209" i="17" s="1"/>
  <c r="U210" i="17" s="1"/>
  <c r="U211" i="17" s="1"/>
  <c r="U212" i="17" s="1"/>
  <c r="U213" i="17" s="1"/>
  <c r="U214" i="17" s="1"/>
  <c r="U215" i="17" s="1"/>
  <c r="U216" i="17" s="1"/>
  <c r="U217" i="17" s="1"/>
  <c r="U218" i="17" s="1"/>
  <c r="U219" i="17" s="1"/>
  <c r="U220" i="17" s="1"/>
  <c r="U221" i="17" s="1"/>
  <c r="U222" i="17" s="1"/>
  <c r="U223" i="17" s="1"/>
  <c r="U224" i="17" s="1"/>
  <c r="U225" i="17" s="1"/>
  <c r="U226" i="17" s="1"/>
  <c r="U227" i="17" s="1"/>
  <c r="U228" i="17" s="1"/>
  <c r="U229" i="17" s="1"/>
  <c r="U230" i="17" s="1"/>
  <c r="U231" i="17" s="1"/>
  <c r="U232" i="17" s="1"/>
  <c r="U233" i="17" s="1"/>
  <c r="U234" i="17" s="1"/>
  <c r="U235" i="17" s="1"/>
  <c r="U236" i="17" s="1"/>
  <c r="U237" i="17" s="1"/>
  <c r="U238" i="17" s="1"/>
  <c r="U239" i="17" s="1"/>
  <c r="U240" i="17" s="1"/>
  <c r="U241" i="17" s="1"/>
  <c r="U242" i="17" s="1"/>
  <c r="U243" i="17" s="1"/>
  <c r="U244" i="17" s="1"/>
  <c r="U245" i="17" s="1"/>
  <c r="U246" i="17" s="1"/>
  <c r="U247" i="17" s="1"/>
  <c r="U248" i="17" s="1"/>
  <c r="U249" i="17" s="1"/>
  <c r="U250" i="17" s="1"/>
  <c r="U251" i="17" s="1"/>
  <c r="U252" i="17" s="1"/>
  <c r="U253" i="17" s="1"/>
  <c r="U254" i="17" s="1"/>
  <c r="U255" i="17" s="1"/>
  <c r="U256" i="17" s="1"/>
  <c r="U257" i="17" s="1"/>
  <c r="U258" i="17" s="1"/>
  <c r="U259" i="17" s="1"/>
  <c r="U260" i="17" s="1"/>
  <c r="U261" i="17" s="1"/>
  <c r="U262" i="17" s="1"/>
  <c r="U263" i="17" s="1"/>
  <c r="U264" i="17" s="1"/>
  <c r="U265" i="17" s="1"/>
  <c r="U266" i="17" s="1"/>
  <c r="U267" i="17" s="1"/>
  <c r="U268" i="17" s="1"/>
  <c r="U269" i="17" s="1"/>
  <c r="U270" i="17" s="1"/>
  <c r="U271" i="17" s="1"/>
  <c r="U272" i="17" s="1"/>
  <c r="U273" i="17" s="1"/>
  <c r="U274" i="17" s="1"/>
  <c r="U275" i="17" s="1"/>
  <c r="U276" i="17" s="1"/>
  <c r="U277" i="17" s="1"/>
  <c r="U278" i="17" s="1"/>
  <c r="U279" i="17" s="1"/>
  <c r="U280" i="17" s="1"/>
  <c r="U281" i="17" s="1"/>
  <c r="U282" i="17" s="1"/>
  <c r="U283" i="17" s="1"/>
  <c r="U284" i="17" s="1"/>
  <c r="U285" i="17" s="1"/>
  <c r="U286" i="17" s="1"/>
  <c r="U287" i="17" s="1"/>
  <c r="U288" i="17" s="1"/>
  <c r="U289" i="17" s="1"/>
  <c r="U290" i="17" s="1"/>
  <c r="U291" i="17" s="1"/>
  <c r="U292" i="17" s="1"/>
  <c r="U293" i="17" s="1"/>
  <c r="U294" i="17" s="1"/>
  <c r="U295" i="17" s="1"/>
  <c r="U296" i="17" s="1"/>
  <c r="U297" i="17" s="1"/>
  <c r="U298" i="17" s="1"/>
  <c r="U299" i="17" s="1"/>
  <c r="U300" i="17" s="1"/>
  <c r="U301" i="17" s="1"/>
  <c r="U302" i="17" s="1"/>
  <c r="U303" i="17" s="1"/>
  <c r="U304" i="17" s="1"/>
  <c r="U305" i="17" s="1"/>
  <c r="U306" i="17" s="1"/>
  <c r="U307" i="17" s="1"/>
  <c r="U308" i="17" s="1"/>
  <c r="U309" i="17" s="1"/>
  <c r="U310" i="17" s="1"/>
  <c r="U311" i="17" s="1"/>
  <c r="U312" i="17" s="1"/>
  <c r="U313" i="17" s="1"/>
  <c r="U314" i="17" s="1"/>
  <c r="U315" i="17" s="1"/>
  <c r="U316" i="17" s="1"/>
  <c r="U317" i="17" s="1"/>
  <c r="U318" i="17" s="1"/>
  <c r="U319" i="17" s="1"/>
  <c r="U320" i="17" s="1"/>
  <c r="U321" i="17" s="1"/>
  <c r="U322" i="17" s="1"/>
  <c r="U323" i="17" s="1"/>
  <c r="U324" i="17" s="1"/>
  <c r="U325" i="17" s="1"/>
  <c r="U326" i="17" s="1"/>
  <c r="U327" i="17" s="1"/>
  <c r="U328" i="17" s="1"/>
  <c r="U329" i="17" s="1"/>
  <c r="U330" i="17" s="1"/>
  <c r="U331" i="17" s="1"/>
  <c r="U332" i="17" s="1"/>
  <c r="U333" i="17" s="1"/>
  <c r="U334" i="17" s="1"/>
  <c r="U335" i="17" s="1"/>
  <c r="U336" i="17" s="1"/>
  <c r="U337" i="17" s="1"/>
  <c r="U338" i="17" s="1"/>
  <c r="U339" i="17" s="1"/>
  <c r="U340" i="17" s="1"/>
  <c r="U341" i="17" s="1"/>
  <c r="U342" i="17" s="1"/>
  <c r="U343" i="17" s="1"/>
  <c r="U344" i="17" s="1"/>
  <c r="U345" i="17" s="1"/>
  <c r="U346" i="17" s="1"/>
  <c r="U347" i="17" s="1"/>
  <c r="U348" i="17" s="1"/>
  <c r="U349" i="17" s="1"/>
  <c r="U350" i="17" s="1"/>
  <c r="U351" i="17" s="1"/>
  <c r="U352" i="17" s="1"/>
  <c r="U353" i="17" s="1"/>
  <c r="U354" i="17" s="1"/>
  <c r="U355" i="17" s="1"/>
  <c r="U356" i="17" s="1"/>
  <c r="U357" i="17" s="1"/>
  <c r="U358" i="17" s="1"/>
  <c r="U359" i="17" s="1"/>
  <c r="U360" i="17" s="1"/>
  <c r="U361" i="17" s="1"/>
  <c r="U362" i="17" s="1"/>
  <c r="U363" i="17" s="1"/>
  <c r="U364" i="17" s="1"/>
  <c r="U365" i="17" s="1"/>
  <c r="U366" i="17" s="1"/>
  <c r="U367" i="17" s="1"/>
  <c r="U368" i="17" s="1"/>
  <c r="U369" i="17" s="1"/>
  <c r="U370" i="17" s="1"/>
  <c r="U371" i="17" s="1"/>
  <c r="U372" i="17" s="1"/>
  <c r="U373" i="17" s="1"/>
  <c r="U374" i="17" s="1"/>
  <c r="U375" i="17" s="1"/>
  <c r="U376" i="17" s="1"/>
  <c r="U377" i="17" s="1"/>
  <c r="U378" i="17" s="1"/>
  <c r="U379" i="17" s="1"/>
  <c r="U380" i="17" s="1"/>
  <c r="U381" i="17" s="1"/>
  <c r="U382" i="17" s="1"/>
  <c r="U383" i="17" s="1"/>
  <c r="U384" i="17" s="1"/>
  <c r="U385" i="17" s="1"/>
  <c r="U386" i="17" s="1"/>
  <c r="U387" i="17" s="1"/>
  <c r="U388" i="17" s="1"/>
  <c r="U389" i="17" s="1"/>
  <c r="U390" i="17" s="1"/>
  <c r="U391" i="17" s="1"/>
  <c r="U392" i="17" s="1"/>
  <c r="U393" i="17" s="1"/>
  <c r="U394" i="17" s="1"/>
  <c r="U395" i="17" s="1"/>
  <c r="U396" i="17" s="1"/>
  <c r="U397" i="17" s="1"/>
  <c r="U398" i="17" s="1"/>
  <c r="U399" i="17" s="1"/>
  <c r="U400" i="17" s="1"/>
  <c r="U401" i="17" s="1"/>
  <c r="U402" i="17" s="1"/>
  <c r="U403" i="17" s="1"/>
  <c r="U404" i="17" s="1"/>
  <c r="U405" i="17" s="1"/>
  <c r="U406" i="17" s="1"/>
  <c r="U407" i="17" s="1"/>
  <c r="U408" i="17" s="1"/>
  <c r="U409" i="17" s="1"/>
  <c r="U410" i="17" s="1"/>
  <c r="U411" i="17" s="1"/>
  <c r="U412" i="17" s="1"/>
  <c r="U413" i="17" s="1"/>
  <c r="U414" i="17" s="1"/>
  <c r="U415" i="17" s="1"/>
  <c r="U416" i="17" s="1"/>
  <c r="U417" i="17" s="1"/>
  <c r="U418" i="17" s="1"/>
  <c r="U419" i="17" s="1"/>
  <c r="U420" i="17" s="1"/>
  <c r="U421" i="17" s="1"/>
  <c r="U422" i="17" s="1"/>
  <c r="U423" i="17" s="1"/>
  <c r="U424" i="17" s="1"/>
  <c r="U425" i="17" s="1"/>
  <c r="U426" i="17" s="1"/>
  <c r="U427" i="17" s="1"/>
  <c r="U428" i="17" s="1"/>
  <c r="U429" i="17" s="1"/>
  <c r="U430" i="17" s="1"/>
  <c r="U431" i="17" s="1"/>
  <c r="U432" i="17" s="1"/>
  <c r="U433" i="17" s="1"/>
  <c r="U434" i="17" s="1"/>
  <c r="U435" i="17" s="1"/>
  <c r="U436" i="17" s="1"/>
  <c r="U437" i="17" s="1"/>
  <c r="U438" i="17" s="1"/>
  <c r="U439" i="17" s="1"/>
  <c r="U440" i="17" s="1"/>
  <c r="U441" i="17" s="1"/>
  <c r="U442" i="17" s="1"/>
  <c r="U443" i="17" s="1"/>
  <c r="U444" i="17" s="1"/>
  <c r="U445" i="17" s="1"/>
  <c r="U446" i="17" s="1"/>
  <c r="U447" i="17" s="1"/>
  <c r="U448" i="17" s="1"/>
  <c r="U449" i="17" s="1"/>
  <c r="U450" i="17" s="1"/>
  <c r="U451" i="17" s="1"/>
  <c r="U452" i="17" s="1"/>
  <c r="U453" i="17" s="1"/>
  <c r="U454" i="17" s="1"/>
  <c r="U455" i="17" s="1"/>
  <c r="U456" i="17" s="1"/>
  <c r="U457" i="17" s="1"/>
  <c r="U458" i="17" s="1"/>
  <c r="U459" i="17" s="1"/>
  <c r="U460" i="17" s="1"/>
  <c r="U461" i="17" s="1"/>
  <c r="U462" i="17" s="1"/>
  <c r="U463" i="17" s="1"/>
  <c r="U464" i="17" s="1"/>
  <c r="U465" i="17" s="1"/>
  <c r="U466" i="17" s="1"/>
  <c r="U467" i="17" s="1"/>
  <c r="U468" i="17" s="1"/>
  <c r="U469" i="17" s="1"/>
  <c r="U470" i="17" s="1"/>
  <c r="U471" i="17" s="1"/>
  <c r="U472" i="17" s="1"/>
  <c r="U473" i="17" s="1"/>
  <c r="U474" i="17" s="1"/>
  <c r="U475" i="17" s="1"/>
  <c r="U476" i="17" s="1"/>
  <c r="U477" i="17" s="1"/>
  <c r="U478" i="17" s="1"/>
  <c r="U479" i="17" s="1"/>
  <c r="U480" i="17" s="1"/>
  <c r="U481" i="17" s="1"/>
  <c r="U482" i="17" s="1"/>
  <c r="U483" i="17" s="1"/>
  <c r="U484" i="17" s="1"/>
  <c r="U485" i="17" s="1"/>
  <c r="U486" i="17" s="1"/>
  <c r="U487" i="17" s="1"/>
  <c r="U488" i="17" s="1"/>
  <c r="U489" i="17" s="1"/>
  <c r="U490" i="17" s="1"/>
  <c r="U491" i="17" s="1"/>
  <c r="U492" i="17" s="1"/>
  <c r="U493" i="17" s="1"/>
  <c r="U494" i="17" s="1"/>
  <c r="U495" i="17" s="1"/>
  <c r="U496" i="17" s="1"/>
  <c r="U497" i="17" s="1"/>
  <c r="U498" i="17" s="1"/>
  <c r="U499" i="17" s="1"/>
  <c r="U500" i="17" s="1"/>
  <c r="U501" i="17" s="1"/>
  <c r="U502" i="17" s="1"/>
  <c r="U503" i="17" s="1"/>
  <c r="U504" i="17" s="1"/>
  <c r="U505" i="17" s="1"/>
  <c r="U506" i="17" s="1"/>
  <c r="U507" i="17" s="1"/>
  <c r="U508" i="17" s="1"/>
  <c r="U509" i="17" s="1"/>
  <c r="U510" i="17" s="1"/>
  <c r="U511" i="17" s="1"/>
  <c r="U512" i="17" s="1"/>
  <c r="U513" i="17" s="1"/>
  <c r="U514" i="17" s="1"/>
  <c r="U515" i="17" s="1"/>
  <c r="U516" i="17" s="1"/>
  <c r="U517" i="17" s="1"/>
  <c r="U518" i="17" s="1"/>
  <c r="U519" i="17" s="1"/>
  <c r="U520" i="17" s="1"/>
  <c r="U521" i="17" s="1"/>
  <c r="U522" i="17" s="1"/>
  <c r="U523" i="17" s="1"/>
  <c r="U524" i="17" s="1"/>
  <c r="U525" i="17" s="1"/>
  <c r="U526" i="17" s="1"/>
  <c r="U527" i="17" s="1"/>
  <c r="U528" i="17" s="1"/>
  <c r="U529" i="17" s="1"/>
  <c r="U530" i="17" s="1"/>
  <c r="U531" i="17" s="1"/>
  <c r="U532" i="17" s="1"/>
  <c r="U533" i="17" s="1"/>
  <c r="U534" i="17" s="1"/>
  <c r="U535" i="17" s="1"/>
  <c r="U536" i="17" s="1"/>
  <c r="U537" i="17" s="1"/>
  <c r="U538" i="17" s="1"/>
  <c r="U539" i="17" s="1"/>
  <c r="U540" i="17" s="1"/>
  <c r="U541" i="17" s="1"/>
  <c r="U542" i="17" s="1"/>
  <c r="U543" i="17" s="1"/>
  <c r="U544" i="17" s="1"/>
  <c r="U545" i="17" s="1"/>
  <c r="U546" i="17" s="1"/>
  <c r="U547" i="17" s="1"/>
  <c r="U548" i="17" s="1"/>
  <c r="U549" i="17" s="1"/>
  <c r="U550" i="17" s="1"/>
  <c r="U551" i="17" s="1"/>
  <c r="U552" i="17" s="1"/>
  <c r="U553" i="17" s="1"/>
  <c r="U554" i="17" s="1"/>
  <c r="U555" i="17" s="1"/>
  <c r="U556" i="17" s="1"/>
  <c r="U557" i="17" s="1"/>
  <c r="U558" i="17" s="1"/>
  <c r="U559" i="17" s="1"/>
  <c r="U560" i="17" s="1"/>
  <c r="U561" i="17" s="1"/>
  <c r="U562" i="17" s="1"/>
  <c r="U563" i="17" s="1"/>
  <c r="U564" i="17" s="1"/>
  <c r="U565" i="17" s="1"/>
  <c r="U566" i="17" s="1"/>
  <c r="U567" i="17" s="1"/>
  <c r="U568" i="17" s="1"/>
  <c r="U569" i="17" s="1"/>
  <c r="U570" i="17" s="1"/>
  <c r="U571" i="17" s="1"/>
  <c r="U572" i="17" s="1"/>
  <c r="U573" i="17" s="1"/>
  <c r="U574" i="17" s="1"/>
  <c r="U575" i="17" s="1"/>
  <c r="U576" i="17" s="1"/>
  <c r="U577" i="17" s="1"/>
  <c r="U578" i="17" s="1"/>
  <c r="U579" i="17" s="1"/>
  <c r="U580" i="17" s="1"/>
  <c r="U581" i="17" s="1"/>
  <c r="U582" i="17" s="1"/>
  <c r="U583" i="17" s="1"/>
  <c r="U584" i="17" s="1"/>
  <c r="U585" i="17" s="1"/>
  <c r="U586" i="17" s="1"/>
  <c r="U587" i="17" s="1"/>
  <c r="U588" i="17" s="1"/>
  <c r="U589" i="17" s="1"/>
  <c r="U590" i="17" s="1"/>
  <c r="U591" i="17" s="1"/>
  <c r="U592" i="17" s="1"/>
  <c r="U593" i="17" s="1"/>
  <c r="U594" i="17" s="1"/>
  <c r="U595" i="17" s="1"/>
  <c r="U596" i="17" s="1"/>
  <c r="U597" i="17" s="1"/>
  <c r="U598" i="17" s="1"/>
  <c r="U599" i="17" s="1"/>
  <c r="U600" i="17" s="1"/>
  <c r="U601" i="17" s="1"/>
  <c r="U602" i="17" s="1"/>
  <c r="U603" i="17" s="1"/>
  <c r="U604" i="17" s="1"/>
  <c r="U605" i="17" s="1"/>
  <c r="U606" i="17" s="1"/>
  <c r="U607" i="17" s="1"/>
  <c r="U608" i="17" s="1"/>
  <c r="U609" i="17" s="1"/>
  <c r="U610" i="17" s="1"/>
  <c r="U611" i="17" s="1"/>
  <c r="U612" i="17" s="1"/>
  <c r="U613" i="17" s="1"/>
  <c r="U614" i="17" s="1"/>
  <c r="U615" i="17" s="1"/>
  <c r="U616" i="17" s="1"/>
  <c r="U617" i="17" s="1"/>
  <c r="U618" i="17" s="1"/>
  <c r="U619" i="17" s="1"/>
  <c r="U620" i="17" s="1"/>
  <c r="U621" i="17" s="1"/>
  <c r="U622" i="17" s="1"/>
  <c r="U623" i="17" s="1"/>
  <c r="U624" i="17" s="1"/>
  <c r="U625" i="17" s="1"/>
  <c r="U626" i="17" s="1"/>
  <c r="U627" i="17" s="1"/>
  <c r="U628" i="17" s="1"/>
  <c r="U629" i="17" s="1"/>
  <c r="U630" i="17" s="1"/>
  <c r="U631" i="17" s="1"/>
  <c r="U632" i="17" s="1"/>
  <c r="U633" i="17" s="1"/>
  <c r="U634" i="17" s="1"/>
  <c r="U635" i="17" s="1"/>
  <c r="U636" i="17" s="1"/>
  <c r="U637" i="17" s="1"/>
  <c r="U638" i="17" s="1"/>
  <c r="U639" i="17" s="1"/>
  <c r="U640" i="17" s="1"/>
  <c r="U641" i="17" s="1"/>
  <c r="U642" i="17" s="1"/>
  <c r="U643" i="17" s="1"/>
  <c r="U644" i="17" s="1"/>
  <c r="U645" i="17" s="1"/>
  <c r="U646" i="17" s="1"/>
  <c r="U647" i="17" s="1"/>
  <c r="U648" i="17" s="1"/>
  <c r="U649" i="17" s="1"/>
  <c r="U650" i="17" s="1"/>
  <c r="U651" i="17" s="1"/>
  <c r="U652" i="17" s="1"/>
  <c r="U653" i="17" s="1"/>
  <c r="U654" i="17" s="1"/>
  <c r="U655" i="17" s="1"/>
  <c r="U656" i="17" s="1"/>
  <c r="U657" i="17" s="1"/>
  <c r="U658" i="17" s="1"/>
  <c r="U659" i="17" s="1"/>
  <c r="U660" i="17" s="1"/>
  <c r="U661" i="17" s="1"/>
  <c r="U662" i="17" s="1"/>
  <c r="U663" i="17" s="1"/>
  <c r="U664" i="17" s="1"/>
  <c r="U665" i="17" s="1"/>
  <c r="U666" i="17" s="1"/>
  <c r="U667" i="17" s="1"/>
  <c r="U668" i="17" s="1"/>
  <c r="U669" i="17" s="1"/>
  <c r="U670" i="17" s="1"/>
  <c r="U671" i="17" s="1"/>
  <c r="U672" i="17" s="1"/>
  <c r="U673" i="17" s="1"/>
  <c r="U674" i="17" s="1"/>
  <c r="U675" i="17" s="1"/>
  <c r="U676" i="17" s="1"/>
  <c r="U677" i="17" s="1"/>
  <c r="U678" i="17" s="1"/>
  <c r="U679" i="17" s="1"/>
  <c r="U680" i="17" s="1"/>
  <c r="U681" i="17" s="1"/>
  <c r="U682" i="17" s="1"/>
  <c r="U683" i="17" s="1"/>
  <c r="U684" i="17" s="1"/>
  <c r="U685" i="17" s="1"/>
  <c r="U686" i="17" s="1"/>
  <c r="U687" i="17" s="1"/>
  <c r="U688" i="17" s="1"/>
  <c r="U689" i="17" s="1"/>
  <c r="U690" i="17" s="1"/>
  <c r="U691" i="17" s="1"/>
  <c r="U692" i="17" s="1"/>
  <c r="U693" i="17" s="1"/>
  <c r="U694" i="17" s="1"/>
  <c r="U695" i="17" s="1"/>
  <c r="U696" i="17" s="1"/>
  <c r="U697" i="17" s="1"/>
  <c r="U698" i="17" s="1"/>
  <c r="U699" i="17" s="1"/>
  <c r="U700" i="17" s="1"/>
  <c r="U701" i="17" s="1"/>
  <c r="U702" i="17" s="1"/>
  <c r="U703" i="17" s="1"/>
  <c r="U704" i="17" s="1"/>
  <c r="U705" i="17" s="1"/>
  <c r="U706" i="17" s="1"/>
  <c r="U707" i="17" s="1"/>
  <c r="U708" i="17" s="1"/>
  <c r="U709" i="17" s="1"/>
  <c r="U710" i="17" s="1"/>
  <c r="U711" i="17" s="1"/>
  <c r="U712" i="17" s="1"/>
  <c r="U713" i="17" s="1"/>
  <c r="U714" i="17" s="1"/>
  <c r="U715" i="17" s="1"/>
  <c r="U716" i="17" s="1"/>
  <c r="U717" i="17" s="1"/>
  <c r="U718" i="17" s="1"/>
  <c r="U719" i="17" s="1"/>
  <c r="U720" i="17" s="1"/>
  <c r="U721" i="17" s="1"/>
  <c r="U722" i="17" s="1"/>
  <c r="U723" i="17" s="1"/>
  <c r="U724" i="17" s="1"/>
  <c r="U725" i="17" s="1"/>
  <c r="U726" i="17" s="1"/>
  <c r="U727" i="17" s="1"/>
  <c r="U728" i="17" s="1"/>
  <c r="U729" i="17" s="1"/>
  <c r="U730" i="17" s="1"/>
  <c r="U731" i="17" s="1"/>
  <c r="U732" i="17" s="1"/>
  <c r="U733" i="17" s="1"/>
  <c r="U734" i="17" s="1"/>
  <c r="U735" i="17" s="1"/>
  <c r="U736" i="17" s="1"/>
  <c r="U737" i="17" s="1"/>
  <c r="U738" i="17" s="1"/>
  <c r="U739" i="17" s="1"/>
  <c r="U740" i="17" s="1"/>
  <c r="U741" i="17" s="1"/>
  <c r="U742" i="17" s="1"/>
  <c r="U743" i="17" s="1"/>
  <c r="U744" i="17" s="1"/>
  <c r="U745" i="17" s="1"/>
  <c r="U746" i="17" s="1"/>
  <c r="U747" i="17" s="1"/>
  <c r="U748" i="17" s="1"/>
  <c r="U749" i="17" s="1"/>
  <c r="U750" i="17" s="1"/>
  <c r="U751" i="17" s="1"/>
  <c r="U752" i="17" s="1"/>
  <c r="U753" i="17" s="1"/>
  <c r="U754" i="17" s="1"/>
  <c r="U755" i="17" s="1"/>
  <c r="U756" i="17" s="1"/>
  <c r="U757" i="17" s="1"/>
  <c r="U758" i="17" s="1"/>
  <c r="U759" i="17" s="1"/>
  <c r="U760" i="17" s="1"/>
  <c r="U761" i="17" s="1"/>
  <c r="U762" i="17" s="1"/>
  <c r="U763" i="17" s="1"/>
  <c r="U764" i="17" s="1"/>
  <c r="U765" i="17" s="1"/>
  <c r="U766" i="17" s="1"/>
  <c r="U767" i="17" s="1"/>
  <c r="U768" i="17" s="1"/>
  <c r="U769" i="17" s="1"/>
  <c r="U770" i="17" s="1"/>
  <c r="U771" i="17" s="1"/>
  <c r="U772" i="17" s="1"/>
  <c r="U773" i="17" s="1"/>
  <c r="U774" i="17" s="1"/>
  <c r="U775" i="17" s="1"/>
  <c r="U776" i="17" s="1"/>
  <c r="U777" i="17" s="1"/>
  <c r="U778" i="17" s="1"/>
  <c r="U779" i="17" s="1"/>
  <c r="U780" i="17" s="1"/>
  <c r="U781" i="17" s="1"/>
  <c r="U782" i="17" s="1"/>
  <c r="U783" i="17" s="1"/>
  <c r="U784" i="17" s="1"/>
  <c r="U785" i="17" s="1"/>
  <c r="U786" i="17" s="1"/>
  <c r="U787" i="17" s="1"/>
  <c r="U788" i="17" s="1"/>
  <c r="U789" i="17" s="1"/>
  <c r="U790" i="17" s="1"/>
  <c r="U791" i="17" s="1"/>
  <c r="U792" i="17" s="1"/>
  <c r="U793" i="17" s="1"/>
  <c r="U794" i="17" s="1"/>
  <c r="U795" i="17" s="1"/>
  <c r="U796" i="17" s="1"/>
  <c r="U797" i="17" s="1"/>
  <c r="U798" i="17" s="1"/>
  <c r="U799" i="17" s="1"/>
  <c r="U800" i="17" s="1"/>
  <c r="U801" i="17" s="1"/>
  <c r="U802" i="17" s="1"/>
  <c r="U803" i="17" s="1"/>
  <c r="U804" i="17" s="1"/>
  <c r="U805" i="17" s="1"/>
  <c r="U806" i="17" s="1"/>
  <c r="U807" i="17" s="1"/>
  <c r="U808" i="17" s="1"/>
  <c r="U809" i="17" s="1"/>
  <c r="U810" i="17" s="1"/>
  <c r="U811" i="17" s="1"/>
  <c r="U812" i="17" s="1"/>
  <c r="U813" i="17" s="1"/>
  <c r="U814" i="17" s="1"/>
  <c r="U815" i="17" s="1"/>
  <c r="U816" i="17" s="1"/>
  <c r="U817" i="17" s="1"/>
  <c r="U818" i="17" s="1"/>
  <c r="U819" i="17" s="1"/>
  <c r="U820" i="17" s="1"/>
  <c r="U821" i="17" s="1"/>
  <c r="U822" i="17" s="1"/>
  <c r="U823" i="17" s="1"/>
  <c r="U824" i="17" s="1"/>
  <c r="U825" i="17" s="1"/>
  <c r="U826" i="17" s="1"/>
  <c r="U827" i="17" s="1"/>
  <c r="U828" i="17" s="1"/>
  <c r="U829" i="17" s="1"/>
  <c r="U830" i="17" s="1"/>
  <c r="U831" i="17" s="1"/>
  <c r="U832" i="17" s="1"/>
  <c r="U833" i="17" s="1"/>
  <c r="U834" i="17" s="1"/>
  <c r="U835" i="17" s="1"/>
  <c r="U836" i="17" s="1"/>
  <c r="U837" i="17" s="1"/>
  <c r="U838" i="17" s="1"/>
  <c r="U839" i="17" s="1"/>
  <c r="U840" i="17" s="1"/>
  <c r="U841" i="17" s="1"/>
  <c r="U842" i="17" s="1"/>
  <c r="U843" i="17" s="1"/>
  <c r="U844" i="17" s="1"/>
  <c r="U845" i="17" s="1"/>
  <c r="U846" i="17" s="1"/>
  <c r="U847" i="17" s="1"/>
  <c r="U848" i="17" s="1"/>
  <c r="U849" i="17" s="1"/>
  <c r="U850" i="17" s="1"/>
  <c r="U851" i="17" s="1"/>
  <c r="U852" i="17" s="1"/>
  <c r="U853" i="17" s="1"/>
  <c r="U854" i="17" s="1"/>
  <c r="U855" i="17" s="1"/>
  <c r="U856" i="17" s="1"/>
  <c r="U857" i="17" s="1"/>
  <c r="U858" i="17" s="1"/>
  <c r="U859" i="17" s="1"/>
  <c r="U860" i="17" s="1"/>
  <c r="U861" i="17" s="1"/>
  <c r="U862" i="17" s="1"/>
  <c r="U863" i="17" s="1"/>
  <c r="U864" i="17" s="1"/>
  <c r="U865" i="17" s="1"/>
  <c r="U866" i="17" s="1"/>
  <c r="U867" i="17" s="1"/>
  <c r="U868" i="17" s="1"/>
  <c r="U869" i="17" s="1"/>
  <c r="U870" i="17" s="1"/>
  <c r="U871" i="17" s="1"/>
  <c r="U872" i="17" s="1"/>
  <c r="U873" i="17" s="1"/>
  <c r="U874" i="17" s="1"/>
  <c r="U875" i="17" s="1"/>
  <c r="U876" i="17" s="1"/>
  <c r="U877" i="17" s="1"/>
  <c r="U878" i="17" s="1"/>
  <c r="U879" i="17" s="1"/>
  <c r="U880" i="17" s="1"/>
  <c r="U881" i="17" s="1"/>
  <c r="U882" i="17" s="1"/>
  <c r="U883" i="17" s="1"/>
  <c r="U884" i="17" s="1"/>
  <c r="U885" i="17" s="1"/>
  <c r="U886" i="17" s="1"/>
  <c r="U887" i="17" s="1"/>
  <c r="U888" i="17" s="1"/>
  <c r="U889" i="17" s="1"/>
  <c r="U890" i="17" s="1"/>
  <c r="U891" i="17" s="1"/>
  <c r="U892" i="17" s="1"/>
  <c r="U893" i="17" s="1"/>
  <c r="U894" i="17" s="1"/>
  <c r="U895" i="17" s="1"/>
  <c r="U896" i="17" s="1"/>
  <c r="U897" i="17" s="1"/>
  <c r="U898" i="17" s="1"/>
  <c r="U899" i="17" s="1"/>
  <c r="U900" i="17" s="1"/>
  <c r="U901" i="17" s="1"/>
  <c r="U902" i="17" s="1"/>
  <c r="U903" i="17" s="1"/>
  <c r="U904" i="17" s="1"/>
  <c r="U905" i="17" s="1"/>
  <c r="U906" i="17" s="1"/>
  <c r="U907" i="17" s="1"/>
  <c r="U908" i="17" s="1"/>
  <c r="U909" i="17" s="1"/>
  <c r="U910" i="17" s="1"/>
  <c r="U911" i="17" s="1"/>
  <c r="U912" i="17" s="1"/>
  <c r="U913" i="17" s="1"/>
  <c r="U914" i="17" s="1"/>
  <c r="U915" i="17" s="1"/>
  <c r="U916" i="17" s="1"/>
  <c r="U917" i="17" s="1"/>
  <c r="U918" i="17" s="1"/>
  <c r="U919" i="17" s="1"/>
  <c r="U920" i="17" s="1"/>
  <c r="U921" i="17" s="1"/>
  <c r="U922" i="17" s="1"/>
  <c r="U923" i="17" s="1"/>
  <c r="U924" i="17" s="1"/>
  <c r="U925" i="17" s="1"/>
  <c r="U926" i="17" s="1"/>
  <c r="U927" i="17" s="1"/>
  <c r="U928" i="17" s="1"/>
  <c r="U929" i="17" s="1"/>
  <c r="U930" i="17" s="1"/>
  <c r="U931" i="17" s="1"/>
  <c r="U932" i="17" s="1"/>
  <c r="U933" i="17" s="1"/>
  <c r="U934" i="17" s="1"/>
  <c r="U935" i="17" s="1"/>
  <c r="U936" i="17" s="1"/>
  <c r="U937" i="17" s="1"/>
  <c r="U938" i="17" s="1"/>
  <c r="U939" i="17" s="1"/>
  <c r="U940" i="17" s="1"/>
  <c r="U941" i="17" s="1"/>
  <c r="U942" i="17" s="1"/>
  <c r="U943" i="17" s="1"/>
  <c r="U944" i="17" s="1"/>
  <c r="U945" i="17" s="1"/>
  <c r="U946" i="17" s="1"/>
  <c r="U947" i="17" s="1"/>
  <c r="U948" i="17" s="1"/>
  <c r="U949" i="17" s="1"/>
  <c r="U950" i="17" s="1"/>
  <c r="U951" i="17" s="1"/>
  <c r="U952" i="17" s="1"/>
  <c r="U953" i="17" s="1"/>
  <c r="U954" i="17" s="1"/>
  <c r="U955" i="17" s="1"/>
  <c r="U956" i="17" s="1"/>
  <c r="U957" i="17" s="1"/>
  <c r="U958" i="17" s="1"/>
  <c r="U959" i="17" s="1"/>
  <c r="U960" i="17" s="1"/>
  <c r="U961" i="17" s="1"/>
  <c r="U962" i="17" s="1"/>
  <c r="U963" i="17" s="1"/>
  <c r="U964" i="17" s="1"/>
  <c r="U965" i="17" s="1"/>
  <c r="U966" i="17" s="1"/>
  <c r="U967" i="17" s="1"/>
  <c r="U968" i="17" s="1"/>
  <c r="U969" i="17" s="1"/>
  <c r="U970" i="17" s="1"/>
  <c r="U971" i="17" s="1"/>
  <c r="U972" i="17" s="1"/>
  <c r="U973" i="17" s="1"/>
  <c r="U974" i="17" s="1"/>
  <c r="U975" i="17" s="1"/>
  <c r="U976" i="17" s="1"/>
  <c r="U977" i="17" s="1"/>
  <c r="U978" i="17" s="1"/>
  <c r="U979" i="17" s="1"/>
  <c r="U980" i="17" s="1"/>
  <c r="U981" i="17" s="1"/>
  <c r="U982" i="17" s="1"/>
  <c r="U983" i="17" s="1"/>
  <c r="U984" i="17" s="1"/>
  <c r="U985" i="17" s="1"/>
  <c r="U986" i="17" s="1"/>
  <c r="U987" i="17" s="1"/>
  <c r="U988" i="17" s="1"/>
  <c r="U989" i="17" s="1"/>
  <c r="U990" i="17" s="1"/>
  <c r="U991" i="17" s="1"/>
  <c r="U992" i="17" s="1"/>
  <c r="U993" i="17" s="1"/>
  <c r="U994" i="17" s="1"/>
  <c r="U995" i="17" s="1"/>
  <c r="U996" i="17" s="1"/>
  <c r="U997" i="17" s="1"/>
  <c r="U998" i="17" s="1"/>
  <c r="U999" i="17" s="1"/>
  <c r="U1000" i="17" s="1"/>
  <c r="U1001" i="17" s="1"/>
  <c r="U1002" i="17" s="1"/>
  <c r="U1003" i="17" s="1"/>
  <c r="U1004" i="17" s="1"/>
  <c r="U1005" i="17" s="1"/>
  <c r="U1006" i="17" s="1"/>
  <c r="U1007" i="17" s="1"/>
  <c r="U1008" i="17" s="1"/>
  <c r="U1009" i="17" s="1"/>
  <c r="U1010" i="17" s="1"/>
  <c r="U1011" i="17" s="1"/>
  <c r="U1012" i="17" s="1"/>
  <c r="U1013" i="17" s="1"/>
  <c r="U1014" i="17" s="1"/>
  <c r="U1015" i="17" s="1"/>
  <c r="U1016" i="17" s="1"/>
  <c r="U1017" i="17" s="1"/>
  <c r="U1018" i="17" s="1"/>
  <c r="U1019" i="17" s="1"/>
  <c r="U1020" i="17" s="1"/>
  <c r="U1021" i="17" s="1"/>
  <c r="U1022" i="17" s="1"/>
  <c r="U1023" i="17" s="1"/>
  <c r="U1024" i="17" s="1"/>
  <c r="U1025" i="17" s="1"/>
  <c r="U1026" i="17" s="1"/>
  <c r="U1027" i="17" s="1"/>
  <c r="U1028" i="17" s="1"/>
  <c r="U1029" i="17" s="1"/>
  <c r="U1030" i="17" s="1"/>
  <c r="U1031" i="17" s="1"/>
  <c r="U1032" i="17" s="1"/>
  <c r="U1033" i="17" s="1"/>
  <c r="U1034" i="17" s="1"/>
  <c r="U1035" i="17" s="1"/>
  <c r="U1036" i="17" s="1"/>
  <c r="U1037" i="17" s="1"/>
  <c r="U1038" i="17" s="1"/>
  <c r="U1039" i="17" s="1"/>
  <c r="U1040" i="17" s="1"/>
  <c r="U1041" i="17" s="1"/>
  <c r="U1042" i="17" s="1"/>
  <c r="U1043" i="17" s="1"/>
  <c r="U1044" i="17" s="1"/>
  <c r="U1045" i="17" s="1"/>
  <c r="U1046" i="17" s="1"/>
  <c r="U1047" i="17" s="1"/>
  <c r="U1048" i="17" s="1"/>
  <c r="U1049" i="17" s="1"/>
  <c r="U1050" i="17" s="1"/>
  <c r="U1051" i="17" s="1"/>
  <c r="U1052" i="17" s="1"/>
  <c r="U1053" i="17" s="1"/>
  <c r="U1054" i="17" s="1"/>
  <c r="U1055" i="17" s="1"/>
  <c r="U1056" i="17" s="1"/>
  <c r="U1057" i="17" s="1"/>
  <c r="U1058" i="17" s="1"/>
  <c r="U1059" i="17" s="1"/>
  <c r="U1060" i="17" s="1"/>
  <c r="U1061" i="17" s="1"/>
  <c r="U1062" i="17" s="1"/>
  <c r="U1063" i="17" s="1"/>
  <c r="U1064" i="17" s="1"/>
  <c r="U1065" i="17" s="1"/>
  <c r="U1066" i="17" s="1"/>
  <c r="U1067" i="17" s="1"/>
  <c r="U1068" i="17" s="1"/>
  <c r="U1069" i="17" s="1"/>
  <c r="U1070" i="17" s="1"/>
  <c r="U1071" i="17" s="1"/>
  <c r="U1072" i="17" s="1"/>
  <c r="U1073" i="17" s="1"/>
  <c r="U1074" i="17" s="1"/>
  <c r="U1075" i="17" s="1"/>
  <c r="U1076" i="17" s="1"/>
  <c r="U1077" i="17" s="1"/>
  <c r="U1078" i="17" s="1"/>
  <c r="U1079" i="17" s="1"/>
  <c r="U1080" i="17" s="1"/>
  <c r="U1081" i="17" s="1"/>
  <c r="U1082" i="17" s="1"/>
  <c r="U1083" i="17" s="1"/>
  <c r="U1084" i="17" s="1"/>
  <c r="U1085" i="17" s="1"/>
  <c r="U1086" i="17" s="1"/>
  <c r="U1087" i="17" s="1"/>
  <c r="U1088" i="17" s="1"/>
  <c r="U1089" i="17" s="1"/>
  <c r="U1090" i="17" s="1"/>
  <c r="U1091" i="17" s="1"/>
  <c r="U1092" i="17" s="1"/>
  <c r="U1093" i="17" s="1"/>
  <c r="U1094" i="17" s="1"/>
  <c r="U1095" i="17" s="1"/>
  <c r="U1096" i="17" s="1"/>
  <c r="U1097" i="17" s="1"/>
  <c r="U1098" i="17" s="1"/>
  <c r="U1099" i="17" s="1"/>
  <c r="U1100" i="17" s="1"/>
  <c r="U1101" i="17" s="1"/>
  <c r="U1102" i="17" s="1"/>
  <c r="U1103" i="17" s="1"/>
  <c r="U1104" i="17" s="1"/>
  <c r="U1105" i="17" s="1"/>
  <c r="U1106" i="17" s="1"/>
  <c r="U1107" i="17" s="1"/>
  <c r="U1108" i="17" s="1"/>
  <c r="U1109" i="17" s="1"/>
  <c r="U1110" i="17" s="1"/>
  <c r="U1111" i="17" s="1"/>
  <c r="U1112" i="17" s="1"/>
  <c r="U1113" i="17" s="1"/>
  <c r="U1114" i="17" s="1"/>
  <c r="U1115" i="17" s="1"/>
  <c r="U1116" i="17" s="1"/>
  <c r="U1117" i="17" s="1"/>
  <c r="U1118" i="17" s="1"/>
  <c r="U1119" i="17" s="1"/>
  <c r="U1120" i="17" s="1"/>
  <c r="U1121" i="17" s="1"/>
  <c r="U1122" i="17" s="1"/>
  <c r="U1123" i="17" s="1"/>
  <c r="U1124" i="17" s="1"/>
  <c r="U1125" i="17" s="1"/>
  <c r="U1126" i="17" s="1"/>
  <c r="U1127" i="17" s="1"/>
  <c r="U1128" i="17" s="1"/>
  <c r="U1129" i="17" s="1"/>
  <c r="U1130" i="17" s="1"/>
  <c r="U1131" i="17" s="1"/>
  <c r="U1132" i="17" s="1"/>
  <c r="U1133" i="17" s="1"/>
  <c r="U1134" i="17" s="1"/>
  <c r="U1135" i="17" s="1"/>
  <c r="U1136" i="17" s="1"/>
  <c r="U1137" i="17" s="1"/>
  <c r="U1138" i="17" s="1"/>
  <c r="U1139" i="17" s="1"/>
  <c r="U1140" i="17" s="1"/>
  <c r="U1141" i="17" s="1"/>
  <c r="U1142" i="17" s="1"/>
  <c r="U1143" i="17" s="1"/>
  <c r="U1144" i="17" s="1"/>
  <c r="U1145" i="17" s="1"/>
  <c r="U1146" i="17" s="1"/>
  <c r="U1147" i="17" s="1"/>
  <c r="U1148" i="17" s="1"/>
  <c r="U1149" i="17" s="1"/>
  <c r="U1150" i="17" s="1"/>
  <c r="U1151" i="17" s="1"/>
  <c r="U1152" i="17" s="1"/>
  <c r="U1153" i="17" s="1"/>
  <c r="U1154" i="17" s="1"/>
  <c r="U1155" i="17" s="1"/>
  <c r="U1156" i="17" s="1"/>
  <c r="U1157" i="17" s="1"/>
  <c r="U1158" i="17" s="1"/>
  <c r="U1159" i="17" s="1"/>
  <c r="U1160" i="17" s="1"/>
  <c r="U1161" i="17" s="1"/>
  <c r="U1162" i="17" s="1"/>
  <c r="U1163" i="17" s="1"/>
  <c r="U1164" i="17" s="1"/>
  <c r="U1165" i="17" s="1"/>
  <c r="U1166" i="17" s="1"/>
  <c r="U1167" i="17" s="1"/>
  <c r="U1168" i="17" s="1"/>
  <c r="U1169" i="17" s="1"/>
  <c r="U1170" i="17" s="1"/>
  <c r="U1171" i="17" s="1"/>
  <c r="U1172" i="17" s="1"/>
  <c r="U1173" i="17" s="1"/>
  <c r="U1174" i="17" s="1"/>
  <c r="U1175" i="17" s="1"/>
  <c r="U1176" i="17" s="1"/>
  <c r="U1177" i="17" s="1"/>
  <c r="U1178" i="17" s="1"/>
  <c r="U1179" i="17" s="1"/>
  <c r="U1180" i="17" s="1"/>
  <c r="U1181" i="17" s="1"/>
  <c r="U1182" i="17" s="1"/>
  <c r="U1183" i="17" s="1"/>
  <c r="U1184" i="17" s="1"/>
  <c r="U1185" i="17" s="1"/>
  <c r="U1186" i="17" s="1"/>
  <c r="U1187" i="17" s="1"/>
  <c r="U1188" i="17" s="1"/>
  <c r="U1189" i="17" s="1"/>
  <c r="U1190" i="17" s="1"/>
  <c r="U1191" i="17" s="1"/>
  <c r="U1192" i="17" s="1"/>
  <c r="U1193" i="17" s="1"/>
  <c r="U1194" i="17" s="1"/>
  <c r="U1195" i="17" s="1"/>
  <c r="U1196" i="17" s="1"/>
  <c r="U1197" i="17" s="1"/>
  <c r="U1198" i="17" s="1"/>
  <c r="U1199" i="17" s="1"/>
  <c r="U1200" i="17" s="1"/>
  <c r="U1201" i="17" s="1"/>
  <c r="U1202" i="17" s="1"/>
  <c r="U1203" i="17" s="1"/>
  <c r="U1204" i="17" s="1"/>
  <c r="U1205" i="17" s="1"/>
  <c r="U1206" i="17" s="1"/>
  <c r="U1207" i="17" s="1"/>
  <c r="U1208" i="17" s="1"/>
  <c r="U1209" i="17" s="1"/>
  <c r="U1210" i="17" s="1"/>
  <c r="U1211" i="17" s="1"/>
  <c r="U1212" i="17" s="1"/>
  <c r="U1213" i="17" s="1"/>
  <c r="U1214" i="17" s="1"/>
  <c r="U1215" i="17" s="1"/>
  <c r="U1216" i="17" s="1"/>
  <c r="U1217" i="17" s="1"/>
  <c r="U1218" i="17" s="1"/>
  <c r="U1219" i="17" s="1"/>
  <c r="U1220" i="17" s="1"/>
  <c r="U1221" i="17" s="1"/>
  <c r="U1222" i="17" s="1"/>
  <c r="U1223" i="17" s="1"/>
  <c r="U1224" i="17" s="1"/>
  <c r="U1225" i="17" s="1"/>
  <c r="U1226" i="17" s="1"/>
  <c r="U1227" i="17" s="1"/>
  <c r="U1228" i="17" s="1"/>
  <c r="U1229" i="17" s="1"/>
  <c r="U1230" i="17" s="1"/>
  <c r="U1231" i="17" s="1"/>
  <c r="U1232" i="17" s="1"/>
  <c r="U1233" i="17" s="1"/>
  <c r="U1234" i="17" s="1"/>
  <c r="U1235" i="17" s="1"/>
  <c r="U1236" i="17" s="1"/>
  <c r="U1237" i="17" s="1"/>
  <c r="U1238" i="17" s="1"/>
  <c r="U1239" i="17" s="1"/>
  <c r="U1240" i="17" s="1"/>
  <c r="U1241" i="17" s="1"/>
  <c r="U1242" i="17" s="1"/>
  <c r="U1243" i="17" s="1"/>
  <c r="U1244" i="17" s="1"/>
  <c r="U1245" i="17" s="1"/>
  <c r="U1246" i="17" s="1"/>
  <c r="U1247" i="17" s="1"/>
  <c r="U1248" i="17" s="1"/>
  <c r="U1249" i="17" s="1"/>
  <c r="U1250" i="17" s="1"/>
  <c r="U1251" i="17" s="1"/>
  <c r="U1252" i="17" s="1"/>
  <c r="U1253" i="17" s="1"/>
  <c r="U1254" i="17" s="1"/>
  <c r="U1255" i="17" s="1"/>
  <c r="U1256" i="17" s="1"/>
  <c r="U1257" i="17" s="1"/>
  <c r="U1258" i="17" s="1"/>
  <c r="U1259" i="17" s="1"/>
  <c r="U1260" i="17" s="1"/>
  <c r="U1261" i="17" s="1"/>
  <c r="U1262" i="17" s="1"/>
  <c r="U1263" i="17" s="1"/>
  <c r="U1264" i="17" s="1"/>
  <c r="U1265" i="17" s="1"/>
  <c r="U1266" i="17" s="1"/>
  <c r="U1267" i="17" s="1"/>
  <c r="U1268" i="17" s="1"/>
  <c r="U1269" i="17" s="1"/>
  <c r="U1270" i="17" s="1"/>
  <c r="U1271" i="17" s="1"/>
  <c r="U1272" i="17" s="1"/>
  <c r="U1273" i="17" s="1"/>
  <c r="U1274" i="17" s="1"/>
  <c r="U1275" i="17" s="1"/>
  <c r="U1276" i="17" s="1"/>
  <c r="U1277" i="17" s="1"/>
  <c r="U1278" i="17" s="1"/>
  <c r="U1279" i="17" s="1"/>
  <c r="U1280" i="17" s="1"/>
  <c r="U1281" i="17" s="1"/>
  <c r="U1282" i="17" s="1"/>
  <c r="U1283" i="17" s="1"/>
  <c r="U1284" i="17" s="1"/>
  <c r="U1285" i="17" s="1"/>
  <c r="U1286" i="17" s="1"/>
  <c r="U1287" i="17" s="1"/>
  <c r="U1288" i="17" s="1"/>
  <c r="U1289" i="17" s="1"/>
  <c r="U1290" i="17" s="1"/>
  <c r="U1291" i="17" s="1"/>
  <c r="U1292" i="17" s="1"/>
  <c r="U1293" i="17" s="1"/>
  <c r="U1294" i="17" s="1"/>
  <c r="U1295" i="17" s="1"/>
  <c r="U1296" i="17" s="1"/>
  <c r="U1297" i="17" s="1"/>
  <c r="U1298" i="17" s="1"/>
  <c r="U1299" i="17" s="1"/>
  <c r="U1300" i="17" s="1"/>
  <c r="U1301" i="17" s="1"/>
  <c r="U1302" i="17" s="1"/>
  <c r="U1303" i="17" s="1"/>
  <c r="U1304" i="17" s="1"/>
  <c r="U1305" i="17" s="1"/>
  <c r="U1306" i="17" s="1"/>
  <c r="U1307" i="17" s="1"/>
  <c r="U1308" i="17" s="1"/>
  <c r="U1309" i="17" s="1"/>
  <c r="U1310" i="17" s="1"/>
  <c r="U1311" i="17" s="1"/>
  <c r="U1312" i="17" s="1"/>
  <c r="U1313" i="17" s="1"/>
  <c r="U1314" i="17" s="1"/>
  <c r="U1315" i="17" s="1"/>
  <c r="U1316" i="17" s="1"/>
  <c r="U1317" i="17" s="1"/>
  <c r="U1318" i="17" s="1"/>
  <c r="U1319" i="17" s="1"/>
  <c r="U1320" i="17" s="1"/>
  <c r="U1321" i="17" s="1"/>
  <c r="U1322" i="17" s="1"/>
  <c r="U1323" i="17" s="1"/>
  <c r="U1324" i="17" s="1"/>
  <c r="U1325" i="17" s="1"/>
  <c r="U1326" i="17" s="1"/>
  <c r="U1327" i="17" s="1"/>
  <c r="U1328" i="17" s="1"/>
  <c r="U1329" i="17" s="1"/>
  <c r="U1330" i="17" s="1"/>
  <c r="U1331" i="17" s="1"/>
  <c r="U1332" i="17" s="1"/>
  <c r="U1333" i="17" s="1"/>
  <c r="U1334" i="17" s="1"/>
  <c r="U1335" i="17" s="1"/>
  <c r="U1336" i="17" s="1"/>
  <c r="U1337" i="17" s="1"/>
  <c r="U1338" i="17" s="1"/>
  <c r="U1339" i="17" s="1"/>
  <c r="U1340" i="17" s="1"/>
  <c r="U1341" i="17" s="1"/>
  <c r="U1342" i="17" s="1"/>
  <c r="U1343" i="17" s="1"/>
  <c r="U1344" i="17" s="1"/>
  <c r="U1345" i="17" s="1"/>
  <c r="U1346" i="17" s="1"/>
  <c r="U1347" i="17" s="1"/>
  <c r="U1348" i="17" s="1"/>
  <c r="U1349" i="17" s="1"/>
  <c r="U1350" i="17" s="1"/>
  <c r="U1351" i="17" s="1"/>
  <c r="U1352" i="17" s="1"/>
  <c r="U1353" i="17" s="1"/>
  <c r="U1354" i="17" s="1"/>
  <c r="U1355" i="17" s="1"/>
  <c r="U1356" i="17" s="1"/>
  <c r="U1357" i="17" s="1"/>
  <c r="U1358" i="17" s="1"/>
  <c r="U1359" i="17" s="1"/>
  <c r="U1360" i="17" s="1"/>
  <c r="U1361" i="17" s="1"/>
  <c r="U1362" i="17" s="1"/>
  <c r="U1363" i="17" s="1"/>
  <c r="U1364" i="17" s="1"/>
  <c r="U1365" i="17" s="1"/>
  <c r="U1366" i="17" s="1"/>
  <c r="U1367" i="17" s="1"/>
  <c r="U1368" i="17" s="1"/>
  <c r="U1369" i="17" s="1"/>
  <c r="U1370" i="17" s="1"/>
  <c r="U1371" i="17" s="1"/>
  <c r="U1372" i="17" s="1"/>
  <c r="U1373" i="17" s="1"/>
  <c r="U1374" i="17" s="1"/>
  <c r="U1375" i="17" s="1"/>
  <c r="U1376" i="17" s="1"/>
  <c r="U1377" i="17" s="1"/>
  <c r="U1378" i="17" s="1"/>
  <c r="U1379" i="17" s="1"/>
  <c r="U1380" i="17" s="1"/>
  <c r="U1381" i="17" s="1"/>
  <c r="U1382" i="17" s="1"/>
  <c r="U1383" i="17" s="1"/>
  <c r="U1384" i="17" s="1"/>
  <c r="U1385" i="17" s="1"/>
  <c r="U1386" i="17" s="1"/>
  <c r="U1387" i="17" s="1"/>
  <c r="U1388" i="17" s="1"/>
  <c r="U1389" i="17" s="1"/>
  <c r="U1390" i="17" s="1"/>
  <c r="U1391" i="17" s="1"/>
  <c r="U1392" i="17" s="1"/>
  <c r="U1393" i="17" s="1"/>
  <c r="U1394" i="17" s="1"/>
  <c r="U1395" i="17" s="1"/>
  <c r="U1396" i="17" s="1"/>
  <c r="U1397" i="17" s="1"/>
  <c r="U1398" i="17" s="1"/>
  <c r="U1399" i="17" s="1"/>
  <c r="U1400" i="17" s="1"/>
  <c r="U1401" i="17" s="1"/>
  <c r="U1402" i="17" s="1"/>
  <c r="U1403" i="17" s="1"/>
  <c r="U1404" i="17" s="1"/>
  <c r="U1405" i="17" s="1"/>
  <c r="U1406" i="17" s="1"/>
  <c r="U1407" i="17" s="1"/>
  <c r="U1408" i="17" s="1"/>
  <c r="U1409" i="17" s="1"/>
  <c r="U1410" i="17" s="1"/>
  <c r="U1411" i="17" s="1"/>
  <c r="U1412" i="17" s="1"/>
  <c r="U1413" i="17" s="1"/>
  <c r="U1414" i="17" s="1"/>
  <c r="U1415" i="17" s="1"/>
  <c r="U1416" i="17" s="1"/>
  <c r="U1417" i="17" s="1"/>
  <c r="U1418" i="17" s="1"/>
  <c r="U1419" i="17" s="1"/>
  <c r="U1420" i="17" s="1"/>
  <c r="U1421" i="17" s="1"/>
  <c r="U1422" i="17" s="1"/>
  <c r="U1423" i="17" s="1"/>
  <c r="U1424" i="17" s="1"/>
  <c r="U1425" i="17" s="1"/>
  <c r="U1426" i="17" s="1"/>
  <c r="U1427" i="17" s="1"/>
  <c r="U1428" i="17" s="1"/>
  <c r="U1429" i="17" s="1"/>
  <c r="U1430" i="17" s="1"/>
  <c r="U1431" i="17" s="1"/>
  <c r="U1432" i="17" s="1"/>
  <c r="U1433" i="17" s="1"/>
  <c r="U1434" i="17" s="1"/>
  <c r="U1435" i="17" s="1"/>
  <c r="U1436" i="17" s="1"/>
  <c r="U1437" i="17" s="1"/>
  <c r="U1438" i="17" s="1"/>
  <c r="U1439" i="17" s="1"/>
  <c r="U1440" i="17" s="1"/>
  <c r="U1441" i="17" s="1"/>
  <c r="U1442" i="17" s="1"/>
  <c r="U1443" i="17" s="1"/>
  <c r="U1444" i="17" s="1"/>
  <c r="U1445" i="17" s="1"/>
  <c r="U1446" i="17" s="1"/>
  <c r="U1447" i="17" s="1"/>
  <c r="U1448" i="17" s="1"/>
  <c r="U1449" i="17" s="1"/>
  <c r="U1450" i="17" s="1"/>
  <c r="U1451" i="17" s="1"/>
  <c r="U1452" i="17" s="1"/>
  <c r="U1453" i="17" s="1"/>
  <c r="U1454" i="17" s="1"/>
  <c r="U1455" i="17" s="1"/>
  <c r="U1456" i="17" s="1"/>
  <c r="U1457" i="17" s="1"/>
  <c r="U1458" i="17" s="1"/>
  <c r="U1459" i="17" s="1"/>
  <c r="U1460" i="17" s="1"/>
  <c r="U1461" i="17" s="1"/>
  <c r="U1462" i="17" s="1"/>
  <c r="U1463" i="17" s="1"/>
  <c r="U1464" i="17" s="1"/>
  <c r="U1465" i="17" s="1"/>
  <c r="U1466" i="17" s="1"/>
  <c r="U1467" i="17" s="1"/>
  <c r="U1468" i="17" s="1"/>
  <c r="U1469" i="17" s="1"/>
  <c r="U1470" i="17" s="1"/>
  <c r="U1471" i="17" s="1"/>
  <c r="U1472" i="17" s="1"/>
  <c r="U1473" i="17" s="1"/>
  <c r="U1474" i="17" s="1"/>
  <c r="U1475" i="17" s="1"/>
  <c r="U1476" i="17" s="1"/>
  <c r="U1477" i="17" s="1"/>
  <c r="U1478" i="17" s="1"/>
  <c r="U1479" i="17" s="1"/>
  <c r="U1480" i="17" s="1"/>
  <c r="U1481" i="17" s="1"/>
  <c r="U1482" i="17" s="1"/>
  <c r="U1483" i="17" s="1"/>
  <c r="U1484" i="17" s="1"/>
  <c r="U1485" i="17" s="1"/>
  <c r="U1486" i="17" s="1"/>
  <c r="U1487" i="17" s="1"/>
  <c r="U1488" i="17" s="1"/>
  <c r="U1489" i="17" s="1"/>
  <c r="U1490" i="17" s="1"/>
  <c r="U1491" i="17" s="1"/>
  <c r="U1492" i="17" s="1"/>
  <c r="U1493" i="17" s="1"/>
  <c r="U1494" i="17" s="1"/>
  <c r="U1495" i="17" s="1"/>
  <c r="U1496" i="17" s="1"/>
  <c r="U1497" i="17" s="1"/>
  <c r="U1498" i="17" s="1"/>
  <c r="U1499" i="17" s="1"/>
  <c r="U1500" i="17" s="1"/>
  <c r="U1501" i="17" s="1"/>
  <c r="U1502" i="17" s="1"/>
  <c r="U1503" i="17" s="1"/>
  <c r="U1504" i="17" s="1"/>
  <c r="U1505" i="17" s="1"/>
  <c r="U1506" i="17" s="1"/>
  <c r="U1507" i="17" s="1"/>
  <c r="U1508" i="17" s="1"/>
  <c r="U1509" i="17" s="1"/>
  <c r="U1510" i="17" s="1"/>
  <c r="U1511" i="17" s="1"/>
  <c r="U1512" i="17" s="1"/>
  <c r="U1513" i="17" s="1"/>
  <c r="U1514" i="17" s="1"/>
  <c r="U1515" i="17" s="1"/>
  <c r="U1516" i="17" s="1"/>
  <c r="U1517" i="17" s="1"/>
  <c r="U1518" i="17" s="1"/>
  <c r="U1519" i="17" s="1"/>
  <c r="U1520" i="17" s="1"/>
  <c r="U1521" i="17" s="1"/>
  <c r="U1522" i="17" s="1"/>
  <c r="U1523" i="17" s="1"/>
  <c r="U1524" i="17" s="1"/>
  <c r="U1525" i="17" s="1"/>
  <c r="U1526" i="17" s="1"/>
  <c r="U1527" i="17" s="1"/>
  <c r="U1528" i="17" s="1"/>
  <c r="U1529" i="17" s="1"/>
  <c r="U1530" i="17" s="1"/>
  <c r="U1531" i="17" s="1"/>
  <c r="U1532" i="17" s="1"/>
  <c r="U1533" i="17" s="1"/>
  <c r="U1534" i="17" s="1"/>
  <c r="U1535" i="17" s="1"/>
  <c r="U1536" i="17" s="1"/>
  <c r="U1537" i="17" s="1"/>
  <c r="U1538" i="17" s="1"/>
  <c r="U1539" i="17" s="1"/>
  <c r="U1540" i="17" s="1"/>
  <c r="U1541" i="17" s="1"/>
  <c r="U1542" i="17" s="1"/>
  <c r="U1543" i="17" s="1"/>
  <c r="U1544" i="17" s="1"/>
  <c r="U1545" i="17" s="1"/>
  <c r="U1546" i="17" s="1"/>
  <c r="U1547" i="17" s="1"/>
  <c r="U1548" i="17" s="1"/>
  <c r="U1549" i="17" s="1"/>
  <c r="U1550" i="17" s="1"/>
  <c r="U1551" i="17" s="1"/>
  <c r="U1552" i="17" s="1"/>
  <c r="U1553" i="17" s="1"/>
  <c r="U1554" i="17" s="1"/>
  <c r="U1555" i="17" s="1"/>
  <c r="U1556" i="17" s="1"/>
  <c r="U1557" i="17" s="1"/>
  <c r="U1558" i="17" s="1"/>
  <c r="U1559" i="17" s="1"/>
  <c r="U1560" i="17" s="1"/>
  <c r="U1561" i="17" s="1"/>
  <c r="U1562" i="17" s="1"/>
  <c r="U1563" i="17" s="1"/>
  <c r="U1564" i="17" s="1"/>
  <c r="U1565" i="17" s="1"/>
  <c r="U1566" i="17" s="1"/>
  <c r="U1567" i="17" s="1"/>
  <c r="U1568" i="17" s="1"/>
  <c r="U1569" i="17" s="1"/>
  <c r="U1570" i="17" s="1"/>
  <c r="U1571" i="17" s="1"/>
  <c r="U1572" i="17" s="1"/>
  <c r="U1573" i="17" s="1"/>
  <c r="U1574" i="17" s="1"/>
  <c r="U1575" i="17" s="1"/>
  <c r="U1576" i="17" s="1"/>
  <c r="U1577" i="17" s="1"/>
  <c r="U1578" i="17" s="1"/>
  <c r="U1579" i="17" s="1"/>
  <c r="U1580" i="17" s="1"/>
  <c r="U1581" i="17" s="1"/>
  <c r="U1582" i="17" s="1"/>
  <c r="U1583" i="17" s="1"/>
  <c r="U1584" i="17" s="1"/>
  <c r="U1585" i="17" s="1"/>
  <c r="U1586" i="17" s="1"/>
  <c r="U1587" i="17" s="1"/>
  <c r="U1588" i="17" s="1"/>
  <c r="U1589" i="17" s="1"/>
  <c r="U1590" i="17" s="1"/>
  <c r="U1591" i="17" s="1"/>
  <c r="U1592" i="17" s="1"/>
  <c r="U1593" i="17" s="1"/>
  <c r="U1594" i="17" s="1"/>
  <c r="U1595" i="17" s="1"/>
  <c r="U1596" i="17" s="1"/>
  <c r="U1597" i="17" s="1"/>
  <c r="U1598" i="17" s="1"/>
  <c r="U1599" i="17" s="1"/>
  <c r="U1600" i="17" s="1"/>
  <c r="U1601" i="17" s="1"/>
  <c r="U1602" i="17" s="1"/>
  <c r="U1603" i="17" s="1"/>
  <c r="U1604" i="17" s="1"/>
  <c r="U1605" i="17" s="1"/>
  <c r="U1606" i="17" s="1"/>
  <c r="U1607" i="17" s="1"/>
  <c r="U1608" i="17" s="1"/>
  <c r="U1609" i="17" s="1"/>
  <c r="U1610" i="17" s="1"/>
  <c r="U1611" i="17" s="1"/>
  <c r="U1612" i="17" s="1"/>
  <c r="U1613" i="17" s="1"/>
  <c r="U1614" i="17" s="1"/>
  <c r="U1615" i="17" s="1"/>
  <c r="U1616" i="17" s="1"/>
  <c r="U1617" i="17" s="1"/>
  <c r="U1618" i="17" s="1"/>
  <c r="U1619" i="17" s="1"/>
  <c r="U1620" i="17" s="1"/>
  <c r="U1621" i="17" s="1"/>
  <c r="U1622" i="17" s="1"/>
  <c r="U1623" i="17" s="1"/>
  <c r="U1624" i="17" s="1"/>
  <c r="U1625" i="17" s="1"/>
  <c r="U1626" i="17" s="1"/>
  <c r="U1627" i="17" s="1"/>
  <c r="U1628" i="17" s="1"/>
  <c r="U1629" i="17" s="1"/>
  <c r="U1630" i="17" s="1"/>
  <c r="U1631" i="17" s="1"/>
  <c r="U1632" i="17" s="1"/>
  <c r="U1633" i="17" s="1"/>
  <c r="U1634" i="17" s="1"/>
  <c r="U1635" i="17" s="1"/>
  <c r="U1636" i="17" s="1"/>
  <c r="U1637" i="17" s="1"/>
  <c r="U1638" i="17" s="1"/>
  <c r="U1639" i="17" s="1"/>
  <c r="U1640" i="17" s="1"/>
  <c r="U1641" i="17" s="1"/>
  <c r="U1642" i="17" s="1"/>
  <c r="U1643" i="17" s="1"/>
  <c r="U1644" i="17" s="1"/>
  <c r="U1645" i="17" s="1"/>
  <c r="U1646" i="17" s="1"/>
  <c r="U1647" i="17" s="1"/>
  <c r="U1648" i="17" s="1"/>
  <c r="U1649" i="17" s="1"/>
  <c r="U1650" i="17" s="1"/>
  <c r="U1651" i="17" s="1"/>
  <c r="U1652" i="17" s="1"/>
  <c r="U1653" i="17" s="1"/>
  <c r="U1654" i="17" s="1"/>
  <c r="U1655" i="17" s="1"/>
  <c r="U1656" i="17" s="1"/>
  <c r="U1657" i="17" s="1"/>
  <c r="U1658" i="17" s="1"/>
  <c r="U1659" i="17" s="1"/>
  <c r="U1660" i="17" s="1"/>
  <c r="U1661" i="17" s="1"/>
  <c r="U1662" i="17" s="1"/>
  <c r="U1663" i="17" s="1"/>
  <c r="U1664" i="17" s="1"/>
  <c r="U1665" i="17" s="1"/>
  <c r="U1666" i="17" s="1"/>
  <c r="U1667" i="17" s="1"/>
  <c r="U1668" i="17" s="1"/>
  <c r="U1669" i="17" s="1"/>
  <c r="U1670" i="17" s="1"/>
  <c r="U1671" i="17" s="1"/>
  <c r="U1672" i="17" s="1"/>
  <c r="U1673" i="17" s="1"/>
  <c r="U1674" i="17" s="1"/>
  <c r="U1675" i="17" s="1"/>
  <c r="U1676" i="17" s="1"/>
  <c r="U1677" i="17" s="1"/>
  <c r="U1678" i="17" s="1"/>
  <c r="U1679" i="17" s="1"/>
  <c r="U1680" i="17" s="1"/>
  <c r="U1681" i="17" s="1"/>
  <c r="U1682" i="17" s="1"/>
  <c r="U1683" i="17" s="1"/>
  <c r="U1684" i="17" s="1"/>
  <c r="U1685" i="17" s="1"/>
  <c r="U1686" i="17" s="1"/>
  <c r="U1687" i="17" s="1"/>
  <c r="U1688" i="17" s="1"/>
  <c r="U1689" i="17" s="1"/>
  <c r="U1690" i="17" s="1"/>
  <c r="U1691" i="17" s="1"/>
  <c r="U1692" i="17" s="1"/>
  <c r="U1693" i="17" s="1"/>
  <c r="U1694" i="17" s="1"/>
  <c r="U1695" i="17" s="1"/>
  <c r="U1696" i="17" s="1"/>
  <c r="U1697" i="17" s="1"/>
  <c r="U1698" i="17" s="1"/>
  <c r="U1699" i="17" s="1"/>
  <c r="U1700" i="17" s="1"/>
  <c r="U1701" i="17" s="1"/>
  <c r="U1702" i="17" s="1"/>
  <c r="U1703" i="17" s="1"/>
  <c r="U1704" i="17" s="1"/>
  <c r="U1705" i="17" s="1"/>
  <c r="U1706" i="17" s="1"/>
  <c r="U1707" i="17" s="1"/>
  <c r="U1708" i="17" s="1"/>
  <c r="U1709" i="17" s="1"/>
  <c r="U1710" i="17" s="1"/>
  <c r="U1711" i="17" s="1"/>
  <c r="U1712" i="17" s="1"/>
  <c r="U1713" i="17" s="1"/>
  <c r="U1714" i="17" s="1"/>
  <c r="U1715" i="17" s="1"/>
  <c r="U1716" i="17" s="1"/>
  <c r="U1717" i="17" s="1"/>
  <c r="U1718" i="17" s="1"/>
  <c r="U1719" i="17" s="1"/>
  <c r="U1720" i="17" s="1"/>
  <c r="U1721" i="17" s="1"/>
  <c r="U1722" i="17" s="1"/>
  <c r="U1723" i="17" s="1"/>
  <c r="U1724" i="17" s="1"/>
  <c r="U1725" i="17" s="1"/>
  <c r="U1726" i="17" s="1"/>
  <c r="U1727" i="17" s="1"/>
  <c r="U1728" i="17" s="1"/>
  <c r="U1729" i="17" s="1"/>
  <c r="U1730" i="17" s="1"/>
  <c r="U1731" i="17" s="1"/>
  <c r="U1732" i="17" s="1"/>
  <c r="U1733" i="17" s="1"/>
  <c r="U1734" i="17" s="1"/>
  <c r="U1735" i="17" s="1"/>
  <c r="U1736" i="17" s="1"/>
  <c r="U1737" i="17" s="1"/>
  <c r="U1738" i="17" s="1"/>
  <c r="U1739" i="17" s="1"/>
  <c r="U1740" i="17" s="1"/>
  <c r="U1741" i="17" s="1"/>
  <c r="U1742" i="17" s="1"/>
  <c r="U1743" i="17" s="1"/>
  <c r="U1744" i="17" s="1"/>
  <c r="U1745" i="17" s="1"/>
  <c r="U1746" i="17" s="1"/>
  <c r="U1747" i="17" s="1"/>
  <c r="U1748" i="17" s="1"/>
  <c r="U1749" i="17" s="1"/>
  <c r="U1750" i="17" s="1"/>
  <c r="U1751" i="17" s="1"/>
  <c r="U1752" i="17" s="1"/>
  <c r="U1753" i="17" s="1"/>
  <c r="U1754" i="17" s="1"/>
  <c r="U1755" i="17" s="1"/>
  <c r="U1756" i="17" s="1"/>
  <c r="U1757" i="17" s="1"/>
  <c r="U1758" i="17" s="1"/>
  <c r="U1759" i="17" s="1"/>
  <c r="U1760" i="17" s="1"/>
  <c r="U1761" i="17" s="1"/>
  <c r="U1762" i="17" s="1"/>
  <c r="U1763" i="17" s="1"/>
  <c r="U1764" i="17" s="1"/>
  <c r="U1765" i="17" s="1"/>
  <c r="U1766" i="17" s="1"/>
  <c r="U1767" i="17" s="1"/>
  <c r="U1768" i="17" s="1"/>
  <c r="U1769" i="17" s="1"/>
  <c r="U1770" i="17" s="1"/>
  <c r="U1771" i="17" s="1"/>
  <c r="U1772" i="17" s="1"/>
  <c r="U1773" i="17" s="1"/>
  <c r="U1774" i="17" s="1"/>
  <c r="U1775" i="17" s="1"/>
  <c r="U1776" i="17" s="1"/>
  <c r="U1777" i="17" s="1"/>
  <c r="U1778" i="17" s="1"/>
  <c r="U1779" i="17" s="1"/>
  <c r="U1780" i="17" s="1"/>
  <c r="U1781" i="17" s="1"/>
  <c r="U1782" i="17" s="1"/>
  <c r="U1783" i="17" s="1"/>
  <c r="U1784" i="17" s="1"/>
  <c r="U1785" i="17" s="1"/>
  <c r="U1786" i="17" s="1"/>
  <c r="U1787" i="17" s="1"/>
  <c r="U1788" i="17" s="1"/>
  <c r="U1789" i="17" s="1"/>
  <c r="U1790" i="17" s="1"/>
  <c r="U1791" i="17" s="1"/>
  <c r="U1792" i="17" s="1"/>
  <c r="U1793" i="17" s="1"/>
  <c r="U1794" i="17" s="1"/>
  <c r="U1795" i="17" s="1"/>
  <c r="U1796" i="17" s="1"/>
  <c r="U1797" i="17" s="1"/>
  <c r="U1798" i="17" s="1"/>
  <c r="U1799" i="17" s="1"/>
  <c r="U1800" i="17" s="1"/>
  <c r="U1801" i="17" s="1"/>
  <c r="U1802" i="17" s="1"/>
  <c r="U1803" i="17" s="1"/>
  <c r="U1804" i="17" s="1"/>
  <c r="U1805" i="17" s="1"/>
  <c r="U1806" i="17" s="1"/>
  <c r="U1807" i="17" s="1"/>
  <c r="U1808" i="17" s="1"/>
  <c r="U1809" i="17" s="1"/>
  <c r="U1810" i="17" s="1"/>
  <c r="U1811" i="17" s="1"/>
  <c r="U1812" i="17" s="1"/>
  <c r="U1813" i="17" s="1"/>
  <c r="U1814" i="17" s="1"/>
  <c r="U1815" i="17" s="1"/>
  <c r="U1816" i="17" s="1"/>
  <c r="U1817" i="17" s="1"/>
  <c r="U1818" i="17" s="1"/>
  <c r="U1819" i="17" s="1"/>
  <c r="U1820" i="17" s="1"/>
  <c r="U1821" i="17" s="1"/>
  <c r="U1822" i="17" s="1"/>
  <c r="U1823" i="17" s="1"/>
  <c r="U1824" i="17" s="1"/>
  <c r="U1825" i="17" s="1"/>
  <c r="U1826" i="17" s="1"/>
  <c r="W7" i="14"/>
  <c r="W8" i="14"/>
  <c r="W9" i="14" s="1"/>
  <c r="W10" i="14" s="1"/>
  <c r="W11" i="14" s="1"/>
  <c r="W12" i="14" s="1"/>
  <c r="W13" i="14" s="1"/>
  <c r="W14" i="14" s="1"/>
  <c r="W15" i="14" s="1"/>
  <c r="W16" i="14" s="1"/>
  <c r="W17" i="14" s="1"/>
  <c r="W18" i="14" s="1"/>
  <c r="W19" i="14" s="1"/>
  <c r="W20" i="14" s="1"/>
  <c r="W21" i="14" s="1"/>
  <c r="W22" i="14" s="1"/>
  <c r="W23" i="14" s="1"/>
  <c r="W24" i="14" s="1"/>
  <c r="W25" i="14" s="1"/>
  <c r="W26" i="14" s="1"/>
  <c r="W27" i="14" s="1"/>
  <c r="W28" i="14" s="1"/>
  <c r="W29" i="14" s="1"/>
  <c r="W30" i="14" s="1"/>
  <c r="W31" i="14" s="1"/>
  <c r="W32" i="14" s="1"/>
  <c r="W33" i="14" s="1"/>
  <c r="W34" i="14" s="1"/>
  <c r="W35" i="14" s="1"/>
  <c r="W36" i="14" s="1"/>
  <c r="W37" i="14" s="1"/>
  <c r="W38" i="14" s="1"/>
  <c r="W39" i="14" s="1"/>
  <c r="W40" i="14" s="1"/>
  <c r="W41" i="14" s="1"/>
  <c r="W42" i="14" s="1"/>
  <c r="W43" i="14" s="1"/>
  <c r="W44" i="14" s="1"/>
  <c r="W45" i="14" s="1"/>
  <c r="W46" i="14" s="1"/>
  <c r="W47" i="14" s="1"/>
  <c r="W48" i="14" s="1"/>
  <c r="W49" i="14" s="1"/>
  <c r="W50" i="14" s="1"/>
  <c r="W51" i="14" s="1"/>
  <c r="W52" i="14" s="1"/>
  <c r="W53" i="14" s="1"/>
  <c r="W54" i="14" s="1"/>
  <c r="W55" i="14" s="1"/>
  <c r="W56" i="14" s="1"/>
  <c r="W57" i="14" s="1"/>
  <c r="W58" i="14" s="1"/>
  <c r="W59" i="14" s="1"/>
  <c r="W60" i="14" s="1"/>
  <c r="W61" i="14" s="1"/>
  <c r="W62" i="14" s="1"/>
  <c r="W63" i="14" s="1"/>
  <c r="W64" i="14" s="1"/>
  <c r="W65" i="14" s="1"/>
  <c r="W66" i="14" s="1"/>
  <c r="W67" i="14" s="1"/>
  <c r="W68" i="14" s="1"/>
  <c r="W69" i="14" s="1"/>
  <c r="W70" i="14" s="1"/>
  <c r="W71" i="14" s="1"/>
  <c r="W72" i="14" s="1"/>
  <c r="W73" i="14" s="1"/>
  <c r="W74" i="14" s="1"/>
  <c r="W75" i="14" s="1"/>
  <c r="W76" i="14" s="1"/>
  <c r="W77" i="14" s="1"/>
  <c r="W78" i="14" s="1"/>
  <c r="W79" i="14" s="1"/>
  <c r="W80" i="14" s="1"/>
  <c r="W81" i="14" s="1"/>
  <c r="W82" i="14" s="1"/>
  <c r="W83" i="14" s="1"/>
  <c r="W84" i="14" s="1"/>
  <c r="W85" i="14" s="1"/>
  <c r="W86" i="14" s="1"/>
  <c r="W87" i="14" s="1"/>
  <c r="W88" i="14" s="1"/>
  <c r="W89" i="14" s="1"/>
  <c r="W90" i="14" s="1"/>
  <c r="W91" i="14" s="1"/>
  <c r="W92" i="14" s="1"/>
  <c r="W93" i="14" s="1"/>
  <c r="W94" i="14" s="1"/>
  <c r="W95" i="14" s="1"/>
  <c r="W96" i="14" s="1"/>
  <c r="W97" i="14" s="1"/>
  <c r="W98" i="14" s="1"/>
  <c r="W99" i="14" s="1"/>
  <c r="W100" i="14" s="1"/>
  <c r="W101" i="14" s="1"/>
  <c r="W102" i="14" s="1"/>
  <c r="W103" i="14" s="1"/>
  <c r="W104" i="14" s="1"/>
  <c r="W105" i="14" s="1"/>
  <c r="W106" i="14" s="1"/>
  <c r="W107" i="14" s="1"/>
  <c r="W108" i="14" s="1"/>
  <c r="W109" i="14" s="1"/>
  <c r="W110" i="14" s="1"/>
  <c r="W111" i="14" s="1"/>
  <c r="W112" i="14" s="1"/>
  <c r="W113" i="14" s="1"/>
  <c r="W114" i="14" s="1"/>
  <c r="W115" i="14" s="1"/>
  <c r="W116" i="14" s="1"/>
  <c r="W117" i="14" s="1"/>
  <c r="W118" i="14" s="1"/>
  <c r="W119" i="14" s="1"/>
  <c r="W120" i="14" s="1"/>
  <c r="W121" i="14" s="1"/>
  <c r="W122" i="14" s="1"/>
  <c r="W123" i="14" s="1"/>
  <c r="W124" i="14" s="1"/>
  <c r="W125" i="14" s="1"/>
  <c r="W126" i="14" s="1"/>
  <c r="W127" i="14" s="1"/>
  <c r="W128" i="14" s="1"/>
  <c r="W129" i="14" s="1"/>
  <c r="W130" i="14" s="1"/>
  <c r="W131" i="14" s="1"/>
  <c r="W132" i="14" s="1"/>
  <c r="W133" i="14" s="1"/>
  <c r="W134" i="14" s="1"/>
  <c r="W135" i="14" s="1"/>
  <c r="W136" i="14" s="1"/>
  <c r="W137" i="14" s="1"/>
  <c r="W138" i="14" s="1"/>
  <c r="W139" i="14" s="1"/>
  <c r="W140" i="14" s="1"/>
  <c r="W141" i="14" s="1"/>
  <c r="W142" i="14" s="1"/>
  <c r="W143" i="14" s="1"/>
  <c r="W144" i="14" s="1"/>
  <c r="W145" i="14" s="1"/>
  <c r="W146" i="14" s="1"/>
  <c r="W147" i="14" s="1"/>
  <c r="W148" i="14" s="1"/>
  <c r="W149" i="14" s="1"/>
  <c r="W150" i="14" s="1"/>
  <c r="W151" i="14" s="1"/>
  <c r="W152" i="14" s="1"/>
  <c r="W153" i="14" s="1"/>
  <c r="W154" i="14" s="1"/>
  <c r="W155" i="14" s="1"/>
  <c r="W156" i="14" s="1"/>
  <c r="W157" i="14" s="1"/>
  <c r="W158" i="14" s="1"/>
  <c r="W159" i="14" s="1"/>
  <c r="W160" i="14" s="1"/>
  <c r="W161" i="14" s="1"/>
  <c r="W162" i="14" s="1"/>
  <c r="W163" i="14" s="1"/>
  <c r="W164" i="14" s="1"/>
  <c r="W165" i="14" s="1"/>
  <c r="W166" i="14" s="1"/>
  <c r="W167" i="14" s="1"/>
  <c r="W168" i="14" s="1"/>
  <c r="W169" i="14" s="1"/>
  <c r="W170" i="14" s="1"/>
  <c r="W171" i="14" s="1"/>
  <c r="W172" i="14" s="1"/>
  <c r="W173" i="14" s="1"/>
  <c r="W174" i="14" s="1"/>
  <c r="W175" i="14" s="1"/>
  <c r="W176" i="14" s="1"/>
  <c r="W177" i="14" s="1"/>
  <c r="W178" i="14" s="1"/>
  <c r="W179" i="14" s="1"/>
  <c r="W180" i="14" s="1"/>
  <c r="W181" i="14" s="1"/>
  <c r="W182" i="14" s="1"/>
  <c r="W183" i="14" s="1"/>
  <c r="W184" i="14" s="1"/>
  <c r="W185" i="14" s="1"/>
  <c r="W186" i="14" s="1"/>
  <c r="W187" i="14" s="1"/>
  <c r="W188" i="14" s="1"/>
  <c r="W189" i="14" s="1"/>
  <c r="W190" i="14" s="1"/>
  <c r="W191" i="14" s="1"/>
  <c r="W192" i="14" s="1"/>
  <c r="W193" i="14" s="1"/>
  <c r="W194" i="14" s="1"/>
  <c r="W195" i="14" s="1"/>
  <c r="W196" i="14" s="1"/>
  <c r="W197" i="14" s="1"/>
  <c r="W198" i="14" s="1"/>
  <c r="W199" i="14" s="1"/>
  <c r="W200" i="14" s="1"/>
  <c r="W201" i="14" s="1"/>
  <c r="W202" i="14" s="1"/>
  <c r="W203" i="14" s="1"/>
  <c r="W204" i="14" s="1"/>
  <c r="W205" i="14" s="1"/>
  <c r="W206" i="14" s="1"/>
  <c r="W207" i="14" s="1"/>
  <c r="W208" i="14" s="1"/>
  <c r="W209" i="14" s="1"/>
  <c r="W210" i="14" s="1"/>
  <c r="W211" i="14" s="1"/>
  <c r="W212" i="14" s="1"/>
  <c r="W213" i="14" s="1"/>
  <c r="W214" i="14" s="1"/>
  <c r="W215" i="14" s="1"/>
  <c r="W216" i="14" s="1"/>
  <c r="W217" i="14" s="1"/>
  <c r="W218" i="14" s="1"/>
  <c r="W219" i="14" s="1"/>
  <c r="W220" i="14" s="1"/>
  <c r="W221" i="14" s="1"/>
  <c r="W222" i="14" s="1"/>
  <c r="W223" i="14" s="1"/>
  <c r="W224" i="14" s="1"/>
  <c r="W225" i="14" s="1"/>
  <c r="W226" i="14" s="1"/>
  <c r="W227" i="14" s="1"/>
  <c r="W228" i="14" s="1"/>
  <c r="W229" i="14" s="1"/>
  <c r="W230" i="14" s="1"/>
  <c r="W231" i="14" s="1"/>
  <c r="W232" i="14" s="1"/>
  <c r="W233" i="14" s="1"/>
  <c r="W234" i="14" s="1"/>
  <c r="W235" i="14" s="1"/>
  <c r="W236" i="14" s="1"/>
  <c r="W237" i="14" s="1"/>
  <c r="W238" i="14" s="1"/>
  <c r="W239" i="14" s="1"/>
  <c r="W240" i="14" s="1"/>
  <c r="W241" i="14" s="1"/>
  <c r="W242" i="14" s="1"/>
  <c r="W243" i="14" s="1"/>
  <c r="W244" i="14" s="1"/>
  <c r="W245" i="14" s="1"/>
  <c r="W246" i="14" s="1"/>
  <c r="W247" i="14" s="1"/>
  <c r="W248" i="14" s="1"/>
  <c r="W249" i="14" s="1"/>
  <c r="W250" i="14" s="1"/>
  <c r="W251" i="14" s="1"/>
  <c r="W252" i="14" s="1"/>
  <c r="W253" i="14" s="1"/>
  <c r="W254" i="14" s="1"/>
  <c r="W255" i="14" s="1"/>
  <c r="W256" i="14" s="1"/>
  <c r="W257" i="14" s="1"/>
  <c r="W258" i="14" s="1"/>
  <c r="W259" i="14" s="1"/>
  <c r="W260" i="14" s="1"/>
  <c r="W261" i="14" s="1"/>
  <c r="W262" i="14" s="1"/>
  <c r="W263" i="14" s="1"/>
  <c r="W264" i="14" s="1"/>
  <c r="W265" i="14" s="1"/>
  <c r="W266" i="14" s="1"/>
  <c r="W267" i="14" s="1"/>
  <c r="W268" i="14" s="1"/>
  <c r="W269" i="14" s="1"/>
  <c r="W270" i="14" s="1"/>
  <c r="W271" i="14" s="1"/>
  <c r="W272" i="14" s="1"/>
  <c r="W273" i="14" s="1"/>
  <c r="W274" i="14" s="1"/>
  <c r="W275" i="14" s="1"/>
  <c r="W276" i="14" s="1"/>
  <c r="W277" i="14" s="1"/>
  <c r="W278" i="14" s="1"/>
  <c r="W279" i="14" s="1"/>
  <c r="W280" i="14" s="1"/>
  <c r="W281" i="14" s="1"/>
  <c r="W282" i="14" s="1"/>
  <c r="W283" i="14" s="1"/>
  <c r="W284" i="14" s="1"/>
  <c r="W285" i="14" s="1"/>
  <c r="W286" i="14" s="1"/>
  <c r="W287" i="14" s="1"/>
  <c r="W288" i="14" s="1"/>
  <c r="W289" i="14" s="1"/>
  <c r="W290" i="14" s="1"/>
  <c r="W291" i="14" s="1"/>
  <c r="W292" i="14" s="1"/>
  <c r="W293" i="14" s="1"/>
  <c r="W294" i="14" s="1"/>
  <c r="W295" i="14" s="1"/>
  <c r="W296" i="14" s="1"/>
  <c r="W297" i="14" s="1"/>
  <c r="W298" i="14" s="1"/>
  <c r="W299" i="14" s="1"/>
  <c r="W300" i="14" s="1"/>
  <c r="W301" i="14" s="1"/>
  <c r="W302" i="14" s="1"/>
  <c r="W303" i="14" s="1"/>
  <c r="W304" i="14" s="1"/>
  <c r="W305" i="14" s="1"/>
  <c r="W306" i="14" s="1"/>
  <c r="W307" i="14" s="1"/>
  <c r="W308" i="14" s="1"/>
  <c r="W309" i="14" s="1"/>
  <c r="W310" i="14" s="1"/>
  <c r="W311" i="14" s="1"/>
  <c r="W312" i="14" s="1"/>
  <c r="W313" i="14" s="1"/>
  <c r="W314" i="14" s="1"/>
  <c r="W315" i="14" s="1"/>
  <c r="W316" i="14" s="1"/>
  <c r="W317" i="14" s="1"/>
  <c r="W318" i="14" s="1"/>
  <c r="W319" i="14" s="1"/>
  <c r="W320" i="14" s="1"/>
  <c r="W321" i="14" s="1"/>
  <c r="W322" i="14" s="1"/>
  <c r="W323" i="14" s="1"/>
  <c r="W324" i="14" s="1"/>
  <c r="W325" i="14" s="1"/>
  <c r="W326" i="14" s="1"/>
  <c r="W327" i="14" s="1"/>
  <c r="W328" i="14" s="1"/>
  <c r="W329" i="14" s="1"/>
  <c r="W330" i="14" s="1"/>
  <c r="W331" i="14" s="1"/>
  <c r="W332" i="14" s="1"/>
  <c r="W333" i="14" s="1"/>
  <c r="W334" i="14" s="1"/>
  <c r="W335" i="14" s="1"/>
  <c r="W336" i="14" s="1"/>
  <c r="W337" i="14" s="1"/>
  <c r="W338" i="14" s="1"/>
  <c r="W339" i="14" s="1"/>
  <c r="W340" i="14" s="1"/>
  <c r="W341" i="14" s="1"/>
  <c r="W342" i="14" s="1"/>
  <c r="W343" i="14" s="1"/>
  <c r="W344" i="14" s="1"/>
  <c r="W345" i="14" s="1"/>
  <c r="W346" i="14" s="1"/>
  <c r="W347" i="14" s="1"/>
  <c r="W348" i="14" s="1"/>
  <c r="W349" i="14" s="1"/>
  <c r="W350" i="14" s="1"/>
  <c r="W351" i="14" s="1"/>
  <c r="W352" i="14" s="1"/>
  <c r="W353" i="14" s="1"/>
  <c r="W354" i="14" s="1"/>
  <c r="W355" i="14" s="1"/>
  <c r="W356" i="14" s="1"/>
  <c r="W357" i="14" s="1"/>
  <c r="W358" i="14" s="1"/>
  <c r="W359" i="14" s="1"/>
  <c r="W360" i="14" s="1"/>
  <c r="W361" i="14" s="1"/>
  <c r="W362" i="14" s="1"/>
  <c r="W363" i="14" s="1"/>
  <c r="W364" i="14" s="1"/>
  <c r="W365" i="14" s="1"/>
  <c r="W366" i="14" s="1"/>
  <c r="W367" i="14" s="1"/>
  <c r="W368" i="14" s="1"/>
  <c r="W369" i="14" s="1"/>
  <c r="W370" i="14" s="1"/>
  <c r="W371" i="14" s="1"/>
  <c r="W372" i="14" s="1"/>
  <c r="W373" i="14" s="1"/>
  <c r="W374" i="14" s="1"/>
  <c r="W375" i="14" s="1"/>
  <c r="W376" i="14" s="1"/>
  <c r="W377" i="14" s="1"/>
  <c r="W378" i="14" s="1"/>
  <c r="W379" i="14" s="1"/>
  <c r="W380" i="14" s="1"/>
  <c r="W381" i="14" s="1"/>
  <c r="W382" i="14" s="1"/>
  <c r="W383" i="14" s="1"/>
  <c r="W384" i="14" s="1"/>
  <c r="W385" i="14" s="1"/>
  <c r="W386" i="14" s="1"/>
  <c r="W387" i="14" s="1"/>
  <c r="W388" i="14" s="1"/>
  <c r="W389" i="14" s="1"/>
  <c r="W390" i="14" s="1"/>
  <c r="W391" i="14" s="1"/>
  <c r="W392" i="14" s="1"/>
  <c r="W393" i="14" s="1"/>
  <c r="W394" i="14" s="1"/>
  <c r="W395" i="14" s="1"/>
  <c r="W396" i="14" s="1"/>
  <c r="W397" i="14" s="1"/>
  <c r="W398" i="14" s="1"/>
  <c r="W399" i="14" s="1"/>
  <c r="W400" i="14" s="1"/>
  <c r="W401" i="14" s="1"/>
  <c r="W402" i="14" s="1"/>
  <c r="W403" i="14" s="1"/>
  <c r="W404" i="14" s="1"/>
  <c r="W405" i="14" s="1"/>
  <c r="W406" i="14" s="1"/>
  <c r="W407" i="14" s="1"/>
  <c r="W408" i="14" s="1"/>
  <c r="W409" i="14" s="1"/>
  <c r="W410" i="14" s="1"/>
  <c r="W411" i="14" s="1"/>
  <c r="W412" i="14" s="1"/>
  <c r="W413" i="14" s="1"/>
  <c r="W414" i="14" s="1"/>
  <c r="W415" i="14" s="1"/>
  <c r="W416" i="14" s="1"/>
  <c r="W417" i="14" s="1"/>
  <c r="W418" i="14" s="1"/>
  <c r="W419" i="14" s="1"/>
  <c r="W420" i="14" s="1"/>
  <c r="W421" i="14" s="1"/>
  <c r="W422" i="14" s="1"/>
  <c r="W423" i="14" s="1"/>
  <c r="W424" i="14" s="1"/>
  <c r="W425" i="14" s="1"/>
  <c r="W426" i="14" s="1"/>
  <c r="W427" i="14" s="1"/>
  <c r="W428" i="14" s="1"/>
  <c r="W429" i="14" s="1"/>
  <c r="W430" i="14" s="1"/>
  <c r="W431" i="14" s="1"/>
  <c r="W432" i="14" s="1"/>
  <c r="W433" i="14" s="1"/>
  <c r="W434" i="14" s="1"/>
  <c r="W435" i="14" s="1"/>
  <c r="W436" i="14" s="1"/>
  <c r="W437" i="14" s="1"/>
  <c r="W438" i="14" s="1"/>
  <c r="W439" i="14" s="1"/>
  <c r="W440" i="14" s="1"/>
  <c r="W441" i="14" s="1"/>
  <c r="W442" i="14" s="1"/>
  <c r="W443" i="14" s="1"/>
  <c r="W444" i="14" s="1"/>
  <c r="W445" i="14" s="1"/>
  <c r="W446" i="14" s="1"/>
  <c r="W447" i="14" s="1"/>
  <c r="W448" i="14" s="1"/>
  <c r="W449" i="14" s="1"/>
  <c r="W450" i="14" s="1"/>
  <c r="W451" i="14" s="1"/>
  <c r="W452" i="14" s="1"/>
  <c r="W453" i="14" s="1"/>
  <c r="W454" i="14" s="1"/>
  <c r="W455" i="14" s="1"/>
  <c r="W456" i="14" s="1"/>
  <c r="W457" i="14" s="1"/>
  <c r="W458" i="14" s="1"/>
  <c r="W459" i="14" s="1"/>
  <c r="W460" i="14" s="1"/>
  <c r="W461" i="14" s="1"/>
  <c r="W462" i="14" s="1"/>
  <c r="W463" i="14" s="1"/>
  <c r="W464" i="14" s="1"/>
  <c r="W465" i="14" s="1"/>
  <c r="W466" i="14" s="1"/>
  <c r="W467" i="14" s="1"/>
  <c r="W468" i="14" s="1"/>
  <c r="W469" i="14" s="1"/>
  <c r="W470" i="14" s="1"/>
  <c r="W471" i="14" s="1"/>
  <c r="W472" i="14" s="1"/>
  <c r="W473" i="14" s="1"/>
  <c r="W474" i="14" s="1"/>
  <c r="W475" i="14" s="1"/>
  <c r="W476" i="14" s="1"/>
  <c r="W477" i="14" s="1"/>
  <c r="W478" i="14" s="1"/>
  <c r="W479" i="14" s="1"/>
  <c r="W480" i="14" s="1"/>
  <c r="W481" i="14" s="1"/>
  <c r="W482" i="14" s="1"/>
  <c r="W483" i="14" s="1"/>
  <c r="W484" i="14" s="1"/>
  <c r="W485" i="14" s="1"/>
  <c r="W486" i="14" s="1"/>
  <c r="W487" i="14" s="1"/>
  <c r="W488" i="14" s="1"/>
  <c r="W489" i="14" s="1"/>
  <c r="W490" i="14" s="1"/>
  <c r="W491" i="14" s="1"/>
  <c r="W492" i="14" s="1"/>
  <c r="W493" i="14" s="1"/>
  <c r="W494" i="14" s="1"/>
  <c r="W495" i="14" s="1"/>
  <c r="W496" i="14" s="1"/>
  <c r="W497" i="14" s="1"/>
  <c r="W498" i="14" s="1"/>
  <c r="W499" i="14" s="1"/>
  <c r="W500" i="14" s="1"/>
  <c r="W501" i="14" s="1"/>
  <c r="W502" i="14" s="1"/>
  <c r="W503" i="14" s="1"/>
  <c r="W504" i="14" s="1"/>
  <c r="W505" i="14" s="1"/>
  <c r="W506" i="14" s="1"/>
  <c r="W507" i="14" s="1"/>
  <c r="W508" i="14" s="1"/>
  <c r="W509" i="14" s="1"/>
  <c r="W510" i="14" s="1"/>
  <c r="W511" i="14" s="1"/>
  <c r="W512" i="14" s="1"/>
  <c r="W513" i="14" s="1"/>
  <c r="W514" i="14" s="1"/>
  <c r="W515" i="14" s="1"/>
  <c r="W516" i="14" s="1"/>
  <c r="W517" i="14" s="1"/>
  <c r="W518" i="14" s="1"/>
  <c r="W519" i="14" s="1"/>
  <c r="W520" i="14" s="1"/>
  <c r="W521" i="14" s="1"/>
  <c r="W522" i="14" s="1"/>
  <c r="W523" i="14" s="1"/>
  <c r="W524" i="14" s="1"/>
  <c r="W525" i="14" s="1"/>
  <c r="W526" i="14" s="1"/>
  <c r="W527" i="14" s="1"/>
  <c r="W528" i="14" s="1"/>
  <c r="W529" i="14" s="1"/>
  <c r="W530" i="14" s="1"/>
  <c r="W531" i="14" s="1"/>
  <c r="W532" i="14" s="1"/>
  <c r="W533" i="14" s="1"/>
  <c r="W534" i="14" s="1"/>
  <c r="W535" i="14" s="1"/>
  <c r="W536" i="14" s="1"/>
  <c r="W537" i="14" s="1"/>
  <c r="W538" i="14" s="1"/>
  <c r="W539" i="14" s="1"/>
  <c r="W540" i="14" s="1"/>
  <c r="W541" i="14" s="1"/>
  <c r="W542" i="14" s="1"/>
  <c r="W543" i="14" s="1"/>
  <c r="W544" i="14" s="1"/>
  <c r="W545" i="14" s="1"/>
  <c r="W546" i="14" s="1"/>
  <c r="W547" i="14" s="1"/>
  <c r="W548" i="14" s="1"/>
  <c r="W549" i="14" s="1"/>
  <c r="W550" i="14" s="1"/>
  <c r="W551" i="14" s="1"/>
  <c r="W552" i="14" s="1"/>
  <c r="W553" i="14" s="1"/>
  <c r="W554" i="14" s="1"/>
  <c r="W555" i="14" s="1"/>
  <c r="W556" i="14" s="1"/>
  <c r="W557" i="14" s="1"/>
  <c r="W558" i="14" s="1"/>
  <c r="W559" i="14" s="1"/>
  <c r="W560" i="14" s="1"/>
  <c r="W561" i="14" s="1"/>
  <c r="W562" i="14" s="1"/>
  <c r="W563" i="14" s="1"/>
  <c r="W564" i="14" s="1"/>
  <c r="W565" i="14" s="1"/>
  <c r="W566" i="14" s="1"/>
  <c r="W567" i="14" s="1"/>
  <c r="W568" i="14" s="1"/>
  <c r="W569" i="14" s="1"/>
  <c r="W570" i="14" s="1"/>
  <c r="W571" i="14" s="1"/>
  <c r="W572" i="14" s="1"/>
  <c r="W573" i="14" s="1"/>
  <c r="W574" i="14" s="1"/>
  <c r="W575" i="14" s="1"/>
  <c r="W576" i="14" s="1"/>
  <c r="W577" i="14" s="1"/>
  <c r="W578" i="14" s="1"/>
  <c r="W579" i="14" s="1"/>
  <c r="W580" i="14" s="1"/>
  <c r="W581" i="14" s="1"/>
  <c r="W582" i="14" s="1"/>
  <c r="W583" i="14" s="1"/>
  <c r="W584" i="14" s="1"/>
  <c r="W585" i="14" s="1"/>
  <c r="W586" i="14" s="1"/>
  <c r="W587" i="14" s="1"/>
  <c r="W588" i="14" s="1"/>
  <c r="W589" i="14" s="1"/>
  <c r="W590" i="14" s="1"/>
  <c r="W591" i="14" s="1"/>
  <c r="W592" i="14" s="1"/>
  <c r="W593" i="14" s="1"/>
  <c r="W594" i="14" s="1"/>
  <c r="W595" i="14" s="1"/>
  <c r="W596" i="14" s="1"/>
  <c r="W597" i="14" s="1"/>
  <c r="W598" i="14" s="1"/>
  <c r="W599" i="14" s="1"/>
  <c r="W600" i="14" s="1"/>
  <c r="W601" i="14" s="1"/>
  <c r="W602" i="14" s="1"/>
  <c r="W603" i="14" s="1"/>
  <c r="W604" i="14" s="1"/>
  <c r="W605" i="14" s="1"/>
  <c r="W606" i="14" s="1"/>
  <c r="W607" i="14" s="1"/>
  <c r="W608" i="14" s="1"/>
  <c r="W609" i="14" s="1"/>
  <c r="W610" i="14" s="1"/>
  <c r="W611" i="14" s="1"/>
  <c r="W612" i="14" s="1"/>
  <c r="W613" i="14" s="1"/>
  <c r="W614" i="14" s="1"/>
  <c r="W615" i="14" s="1"/>
  <c r="W616" i="14" s="1"/>
  <c r="W617" i="14" s="1"/>
  <c r="W618" i="14" s="1"/>
  <c r="W619" i="14" s="1"/>
  <c r="W620" i="14" s="1"/>
  <c r="W621" i="14" s="1"/>
  <c r="W622" i="14" s="1"/>
  <c r="W623" i="14" s="1"/>
  <c r="W624" i="14" s="1"/>
  <c r="W625" i="14" s="1"/>
  <c r="W626" i="14" s="1"/>
  <c r="W627" i="14" s="1"/>
  <c r="W628" i="14" s="1"/>
  <c r="W629" i="14" s="1"/>
  <c r="W630" i="14" s="1"/>
  <c r="W631" i="14" s="1"/>
  <c r="W632" i="14" s="1"/>
  <c r="W633" i="14" s="1"/>
  <c r="W634" i="14" s="1"/>
  <c r="W635" i="14" s="1"/>
  <c r="W636" i="14" s="1"/>
  <c r="W637" i="14" s="1"/>
  <c r="W638" i="14" s="1"/>
  <c r="W639" i="14" s="1"/>
  <c r="W640" i="14" s="1"/>
  <c r="W641" i="14" s="1"/>
  <c r="W642" i="14" s="1"/>
  <c r="W643" i="14" s="1"/>
  <c r="W644" i="14" s="1"/>
  <c r="W645" i="14" s="1"/>
  <c r="W646" i="14" s="1"/>
  <c r="W647" i="14" s="1"/>
  <c r="W648" i="14" s="1"/>
  <c r="W649" i="14" s="1"/>
  <c r="W650" i="14" s="1"/>
  <c r="W651" i="14" s="1"/>
  <c r="W652" i="14" s="1"/>
  <c r="W653" i="14" s="1"/>
  <c r="W654" i="14" s="1"/>
  <c r="W655" i="14" s="1"/>
  <c r="W656" i="14" s="1"/>
  <c r="W657" i="14" s="1"/>
  <c r="W658" i="14" s="1"/>
  <c r="W659" i="14" s="1"/>
  <c r="W660" i="14" s="1"/>
  <c r="W661" i="14" s="1"/>
  <c r="W662" i="14" s="1"/>
  <c r="W663" i="14" s="1"/>
  <c r="W664" i="14" s="1"/>
  <c r="W665" i="14" s="1"/>
  <c r="W666" i="14" s="1"/>
  <c r="W667" i="14" s="1"/>
  <c r="W668" i="14" s="1"/>
  <c r="W669" i="14" s="1"/>
  <c r="W670" i="14" s="1"/>
  <c r="W671" i="14" s="1"/>
  <c r="W672" i="14" s="1"/>
  <c r="W673" i="14" s="1"/>
  <c r="W674" i="14" s="1"/>
  <c r="W675" i="14" s="1"/>
  <c r="W676" i="14" s="1"/>
  <c r="W677" i="14" s="1"/>
  <c r="W678" i="14" s="1"/>
  <c r="W679" i="14" s="1"/>
  <c r="W680" i="14" s="1"/>
  <c r="W681" i="14" s="1"/>
  <c r="W682" i="14" s="1"/>
  <c r="W683" i="14" s="1"/>
  <c r="W684" i="14" s="1"/>
  <c r="W685" i="14" s="1"/>
  <c r="W686" i="14" s="1"/>
  <c r="W687" i="14" s="1"/>
  <c r="W688" i="14" s="1"/>
  <c r="W689" i="14" s="1"/>
  <c r="W690" i="14" s="1"/>
  <c r="W691" i="14" s="1"/>
  <c r="W692" i="14" s="1"/>
  <c r="W693" i="14" s="1"/>
  <c r="W694" i="14" s="1"/>
  <c r="W695" i="14" s="1"/>
  <c r="W696" i="14" s="1"/>
  <c r="W697" i="14" s="1"/>
  <c r="W698" i="14" s="1"/>
  <c r="W699" i="14" s="1"/>
  <c r="W700" i="14" s="1"/>
  <c r="W701" i="14" s="1"/>
  <c r="W702" i="14" s="1"/>
  <c r="W703" i="14" s="1"/>
  <c r="W704" i="14" s="1"/>
  <c r="W705" i="14" s="1"/>
  <c r="W706" i="14" s="1"/>
  <c r="W707" i="14" s="1"/>
  <c r="W708" i="14" s="1"/>
  <c r="W709" i="14" s="1"/>
  <c r="W710" i="14" s="1"/>
  <c r="W711" i="14" s="1"/>
  <c r="W712" i="14" s="1"/>
  <c r="W713" i="14" s="1"/>
  <c r="W714" i="14" s="1"/>
  <c r="W715" i="14" s="1"/>
  <c r="W716" i="14" s="1"/>
  <c r="W717" i="14" s="1"/>
  <c r="W718" i="14" s="1"/>
  <c r="W719" i="14" s="1"/>
  <c r="W720" i="14" s="1"/>
  <c r="W721" i="14" s="1"/>
  <c r="W722" i="14" s="1"/>
  <c r="W723" i="14" s="1"/>
  <c r="W724" i="14" s="1"/>
  <c r="W725" i="14" s="1"/>
  <c r="W726" i="14" s="1"/>
  <c r="W727" i="14" s="1"/>
  <c r="W728" i="14" s="1"/>
  <c r="W729" i="14" s="1"/>
  <c r="W730" i="14" s="1"/>
  <c r="W731" i="14" s="1"/>
  <c r="W732" i="14" s="1"/>
  <c r="W733" i="14" s="1"/>
  <c r="W734" i="14" s="1"/>
  <c r="W735" i="14" s="1"/>
  <c r="W736" i="14" s="1"/>
  <c r="W737" i="14" s="1"/>
  <c r="W738" i="14" s="1"/>
  <c r="W739" i="14" s="1"/>
  <c r="W740" i="14" s="1"/>
  <c r="W741" i="14" s="1"/>
  <c r="W742" i="14" s="1"/>
  <c r="W743" i="14" s="1"/>
  <c r="W744" i="14" s="1"/>
  <c r="W745" i="14" s="1"/>
  <c r="W746" i="14" s="1"/>
  <c r="W747" i="14" s="1"/>
  <c r="W748" i="14" s="1"/>
  <c r="W749" i="14" s="1"/>
  <c r="W750" i="14" s="1"/>
  <c r="W751" i="14" s="1"/>
  <c r="W752" i="14" s="1"/>
  <c r="W753" i="14" s="1"/>
  <c r="W754" i="14" s="1"/>
  <c r="W755" i="14" s="1"/>
  <c r="W756" i="14" s="1"/>
  <c r="W757" i="14" s="1"/>
  <c r="W758" i="14" s="1"/>
  <c r="W759" i="14" s="1"/>
  <c r="W760" i="14" s="1"/>
  <c r="W761" i="14" s="1"/>
  <c r="W762" i="14" s="1"/>
  <c r="W763" i="14" s="1"/>
  <c r="W764" i="14" s="1"/>
  <c r="W765" i="14" s="1"/>
  <c r="W766" i="14" s="1"/>
  <c r="W767" i="14" s="1"/>
  <c r="W768" i="14" s="1"/>
  <c r="W769" i="14" s="1"/>
  <c r="W770" i="14" s="1"/>
  <c r="W771" i="14" s="1"/>
  <c r="W772" i="14" s="1"/>
  <c r="W773" i="14" s="1"/>
  <c r="W774" i="14" s="1"/>
  <c r="W775" i="14" s="1"/>
  <c r="W776" i="14" s="1"/>
  <c r="W777" i="14" s="1"/>
  <c r="W778" i="14" s="1"/>
  <c r="W779" i="14" s="1"/>
  <c r="W780" i="14" s="1"/>
  <c r="W781" i="14" s="1"/>
  <c r="W782" i="14" s="1"/>
  <c r="W783" i="14" s="1"/>
  <c r="W784" i="14" s="1"/>
  <c r="W785" i="14" s="1"/>
  <c r="W786" i="14" s="1"/>
  <c r="W787" i="14" s="1"/>
  <c r="W788" i="14" s="1"/>
  <c r="W789" i="14" s="1"/>
  <c r="W790" i="14" s="1"/>
  <c r="W791" i="14" s="1"/>
  <c r="W792" i="14" s="1"/>
  <c r="W793" i="14" s="1"/>
  <c r="W794" i="14" s="1"/>
  <c r="W795" i="14" s="1"/>
  <c r="W796" i="14" s="1"/>
  <c r="W797" i="14" s="1"/>
  <c r="W798" i="14" s="1"/>
  <c r="W799" i="14" s="1"/>
  <c r="W800" i="14" s="1"/>
  <c r="W801" i="14" s="1"/>
  <c r="W802" i="14" s="1"/>
  <c r="W803" i="14" s="1"/>
  <c r="W804" i="14" s="1"/>
  <c r="W805" i="14" s="1"/>
  <c r="W806" i="14" s="1"/>
  <c r="W807" i="14" s="1"/>
  <c r="W808" i="14" s="1"/>
  <c r="W809" i="14" s="1"/>
  <c r="W810" i="14" s="1"/>
  <c r="W811" i="14" s="1"/>
  <c r="W812" i="14" s="1"/>
  <c r="W813" i="14" s="1"/>
  <c r="W814" i="14" s="1"/>
  <c r="W815" i="14" s="1"/>
  <c r="W816" i="14" s="1"/>
  <c r="W817" i="14" s="1"/>
  <c r="W818" i="14" s="1"/>
  <c r="W819" i="14" s="1"/>
  <c r="W820" i="14" s="1"/>
  <c r="W821" i="14" s="1"/>
  <c r="W822" i="14" s="1"/>
  <c r="W823" i="14" s="1"/>
  <c r="W824" i="14" s="1"/>
  <c r="W825" i="14" s="1"/>
  <c r="W826" i="14" s="1"/>
  <c r="W827" i="14" s="1"/>
  <c r="W828" i="14" s="1"/>
  <c r="W829" i="14" s="1"/>
  <c r="W830" i="14" s="1"/>
  <c r="W831" i="14" s="1"/>
  <c r="W832" i="14" s="1"/>
  <c r="W833" i="14" s="1"/>
  <c r="W834" i="14" s="1"/>
  <c r="W835" i="14" s="1"/>
  <c r="W836" i="14" s="1"/>
  <c r="W837" i="14" s="1"/>
  <c r="W838" i="14" s="1"/>
  <c r="W839" i="14" s="1"/>
  <c r="W840" i="14" s="1"/>
  <c r="W841" i="14" s="1"/>
  <c r="W842" i="14" s="1"/>
  <c r="W843" i="14" s="1"/>
  <c r="W844" i="14" s="1"/>
  <c r="W845" i="14" s="1"/>
  <c r="W846" i="14" s="1"/>
  <c r="W847" i="14" s="1"/>
  <c r="W848" i="14" s="1"/>
  <c r="W849" i="14" s="1"/>
  <c r="W850" i="14" s="1"/>
  <c r="W851" i="14" s="1"/>
  <c r="W852" i="14" s="1"/>
  <c r="W853" i="14" s="1"/>
  <c r="W854" i="14" s="1"/>
  <c r="W855" i="14" s="1"/>
  <c r="W856" i="14" s="1"/>
  <c r="W857" i="14" s="1"/>
  <c r="W858" i="14" s="1"/>
  <c r="W859" i="14" s="1"/>
  <c r="W860" i="14" s="1"/>
  <c r="W861" i="14" s="1"/>
  <c r="W862" i="14" s="1"/>
  <c r="W863" i="14" s="1"/>
  <c r="W864" i="14" s="1"/>
  <c r="W865" i="14" s="1"/>
  <c r="W866" i="14" s="1"/>
  <c r="W867" i="14" s="1"/>
  <c r="W868" i="14" s="1"/>
  <c r="W869" i="14" s="1"/>
  <c r="W870" i="14" s="1"/>
  <c r="W871" i="14" s="1"/>
  <c r="W872" i="14" s="1"/>
  <c r="W873" i="14" s="1"/>
  <c r="W874" i="14" s="1"/>
  <c r="W875" i="14" s="1"/>
  <c r="W876" i="14" s="1"/>
  <c r="W877" i="14" s="1"/>
  <c r="W878" i="14" s="1"/>
  <c r="W879" i="14" s="1"/>
  <c r="W880" i="14" s="1"/>
  <c r="W881" i="14" s="1"/>
  <c r="W882" i="14" s="1"/>
  <c r="W883" i="14" s="1"/>
  <c r="W884" i="14" s="1"/>
  <c r="W885" i="14" s="1"/>
  <c r="W886" i="14" s="1"/>
  <c r="W887" i="14" s="1"/>
  <c r="W888" i="14" s="1"/>
  <c r="W889" i="14" s="1"/>
  <c r="W890" i="14" s="1"/>
  <c r="W891" i="14" s="1"/>
  <c r="W892" i="14" s="1"/>
  <c r="W893" i="14" s="1"/>
  <c r="W894" i="14" s="1"/>
  <c r="W895" i="14" s="1"/>
  <c r="W896" i="14" s="1"/>
  <c r="W897" i="14" s="1"/>
  <c r="W898" i="14" s="1"/>
  <c r="W899" i="14" s="1"/>
  <c r="W900" i="14" s="1"/>
  <c r="W901" i="14" s="1"/>
  <c r="W902" i="14" s="1"/>
  <c r="W903" i="14" s="1"/>
  <c r="W904" i="14" s="1"/>
  <c r="W905" i="14" s="1"/>
  <c r="W906" i="14" s="1"/>
  <c r="W907" i="14" s="1"/>
  <c r="W908" i="14" s="1"/>
  <c r="W909" i="14" s="1"/>
  <c r="W910" i="14" s="1"/>
  <c r="W911" i="14" s="1"/>
  <c r="W912" i="14" s="1"/>
  <c r="W913" i="14" s="1"/>
  <c r="W914" i="14" s="1"/>
  <c r="W915" i="14" s="1"/>
  <c r="W916" i="14" s="1"/>
  <c r="W917" i="14" s="1"/>
  <c r="W918" i="14" s="1"/>
  <c r="W919" i="14" s="1"/>
  <c r="W920" i="14" s="1"/>
  <c r="W921" i="14" s="1"/>
  <c r="W922" i="14" s="1"/>
  <c r="W923" i="14" s="1"/>
  <c r="W924" i="14" s="1"/>
  <c r="W925" i="14" s="1"/>
  <c r="W926" i="14" s="1"/>
  <c r="W927" i="14" s="1"/>
  <c r="W928" i="14" s="1"/>
  <c r="W929" i="14" s="1"/>
  <c r="W930" i="14" s="1"/>
  <c r="W931" i="14" s="1"/>
  <c r="W932" i="14" s="1"/>
  <c r="W933" i="14" s="1"/>
  <c r="W934" i="14" s="1"/>
  <c r="W935" i="14" s="1"/>
  <c r="W936" i="14" s="1"/>
  <c r="W937" i="14" s="1"/>
  <c r="W938" i="14" s="1"/>
  <c r="W939" i="14" s="1"/>
  <c r="W940" i="14" s="1"/>
  <c r="W941" i="14" s="1"/>
  <c r="W942" i="14" s="1"/>
  <c r="W943" i="14" s="1"/>
  <c r="W944" i="14" s="1"/>
  <c r="W945" i="14" s="1"/>
  <c r="W946" i="14" s="1"/>
  <c r="W947" i="14" s="1"/>
  <c r="W948" i="14" s="1"/>
  <c r="W949" i="14" s="1"/>
  <c r="W950" i="14" s="1"/>
  <c r="W951" i="14" s="1"/>
  <c r="W952" i="14" s="1"/>
  <c r="W953" i="14" s="1"/>
  <c r="W954" i="14" s="1"/>
  <c r="W955" i="14" s="1"/>
  <c r="W956" i="14" s="1"/>
  <c r="W957" i="14" s="1"/>
  <c r="W958" i="14" s="1"/>
  <c r="W959" i="14" s="1"/>
  <c r="W960" i="14" s="1"/>
  <c r="W961" i="14" s="1"/>
  <c r="W962" i="14" s="1"/>
  <c r="W963" i="14" s="1"/>
  <c r="W964" i="14" s="1"/>
  <c r="W965" i="14" s="1"/>
  <c r="W966" i="14" s="1"/>
  <c r="W967" i="14" s="1"/>
  <c r="W968" i="14" s="1"/>
  <c r="W969" i="14" s="1"/>
  <c r="W970" i="14" s="1"/>
  <c r="W971" i="14" s="1"/>
  <c r="W972" i="14" s="1"/>
  <c r="W973" i="14" s="1"/>
  <c r="W974" i="14" s="1"/>
  <c r="W975" i="14" s="1"/>
  <c r="W976" i="14" s="1"/>
  <c r="W977" i="14" s="1"/>
  <c r="W978" i="14" s="1"/>
  <c r="W979" i="14" s="1"/>
  <c r="W980" i="14" s="1"/>
  <c r="W981" i="14" s="1"/>
  <c r="W982" i="14" s="1"/>
  <c r="W983" i="14" s="1"/>
  <c r="W984" i="14" s="1"/>
  <c r="W985" i="14" s="1"/>
  <c r="W986" i="14" s="1"/>
  <c r="W987" i="14" s="1"/>
  <c r="W988" i="14" s="1"/>
  <c r="W989" i="14" s="1"/>
  <c r="W990" i="14" s="1"/>
  <c r="W991" i="14" s="1"/>
  <c r="W992" i="14" s="1"/>
  <c r="W993" i="14" s="1"/>
  <c r="W994" i="14" s="1"/>
  <c r="W995" i="14" s="1"/>
  <c r="W996" i="14" s="1"/>
  <c r="W997" i="14" s="1"/>
  <c r="W998" i="14" s="1"/>
  <c r="W999" i="14" s="1"/>
  <c r="W1000" i="14" s="1"/>
  <c r="W1001" i="14" s="1"/>
  <c r="W1002" i="14" s="1"/>
  <c r="W1003" i="14" s="1"/>
  <c r="W1004" i="14" s="1"/>
  <c r="W1005" i="14" s="1"/>
  <c r="W1006" i="14" s="1"/>
  <c r="W1007" i="14" s="1"/>
  <c r="W1008" i="14" s="1"/>
  <c r="W1009" i="14" s="1"/>
  <c r="W1010" i="14" s="1"/>
  <c r="W1011" i="14" s="1"/>
  <c r="W1012" i="14" s="1"/>
  <c r="W1013" i="14" s="1"/>
  <c r="W1014" i="14" s="1"/>
  <c r="W1015" i="14" s="1"/>
  <c r="W1016" i="14" s="1"/>
  <c r="W1017" i="14" s="1"/>
  <c r="W1018" i="14" s="1"/>
  <c r="W1019" i="14" s="1"/>
  <c r="W1020" i="14" s="1"/>
  <c r="W1021" i="14" s="1"/>
  <c r="W1022" i="14" s="1"/>
  <c r="W1023" i="14" s="1"/>
  <c r="W1024" i="14" s="1"/>
  <c r="W1025" i="14" s="1"/>
  <c r="W1026" i="14" s="1"/>
  <c r="W1027" i="14" s="1"/>
  <c r="W1028" i="14" s="1"/>
  <c r="W1029" i="14" s="1"/>
  <c r="W1030" i="14" s="1"/>
  <c r="W1031" i="14" s="1"/>
  <c r="W1032" i="14" s="1"/>
  <c r="W1033" i="14" s="1"/>
  <c r="W1034" i="14" s="1"/>
  <c r="W1035" i="14" s="1"/>
  <c r="W1036" i="14" s="1"/>
  <c r="W1037" i="14" s="1"/>
  <c r="W1038" i="14" s="1"/>
  <c r="W1039" i="14" s="1"/>
  <c r="W1040" i="14" s="1"/>
  <c r="W1041" i="14" s="1"/>
  <c r="W1042" i="14" s="1"/>
  <c r="W1043" i="14" s="1"/>
  <c r="W1044" i="14" s="1"/>
  <c r="W1045" i="14" s="1"/>
  <c r="W1046" i="14" s="1"/>
  <c r="W1047" i="14" s="1"/>
  <c r="W1048" i="14" s="1"/>
  <c r="W1049" i="14" s="1"/>
  <c r="W1050" i="14" s="1"/>
  <c r="W1051" i="14" s="1"/>
  <c r="W1052" i="14" s="1"/>
  <c r="W1053" i="14" s="1"/>
  <c r="W1054" i="14" s="1"/>
  <c r="W1055" i="14" s="1"/>
  <c r="W1056" i="14" s="1"/>
  <c r="W1057" i="14" s="1"/>
  <c r="W1058" i="14" s="1"/>
  <c r="W1059" i="14" s="1"/>
  <c r="W1060" i="14" s="1"/>
  <c r="W1061" i="14" s="1"/>
  <c r="W1062" i="14" s="1"/>
  <c r="W1063" i="14" s="1"/>
  <c r="W1064" i="14" s="1"/>
  <c r="W1065" i="14" s="1"/>
  <c r="W1066" i="14" s="1"/>
  <c r="W1067" i="14" s="1"/>
  <c r="W1068" i="14" s="1"/>
  <c r="W1069" i="14" s="1"/>
  <c r="W1070" i="14" s="1"/>
  <c r="W1071" i="14" s="1"/>
  <c r="W1072" i="14" s="1"/>
  <c r="W1073" i="14" s="1"/>
  <c r="W1074" i="14" s="1"/>
  <c r="W1075" i="14" s="1"/>
  <c r="W1076" i="14" s="1"/>
  <c r="W1077" i="14" s="1"/>
  <c r="W1078" i="14" s="1"/>
  <c r="W1079" i="14" s="1"/>
  <c r="W1080" i="14" s="1"/>
  <c r="W1081" i="14" s="1"/>
  <c r="W1082" i="14" s="1"/>
  <c r="W1083" i="14" s="1"/>
  <c r="W1084" i="14" s="1"/>
  <c r="W1085" i="14" s="1"/>
  <c r="W1086" i="14" s="1"/>
  <c r="W1087" i="14" s="1"/>
  <c r="W1088" i="14" s="1"/>
  <c r="W1089" i="14" s="1"/>
  <c r="W1090" i="14" s="1"/>
  <c r="W1091" i="14" s="1"/>
  <c r="W1092" i="14" s="1"/>
  <c r="W1093" i="14" s="1"/>
  <c r="W1094" i="14" s="1"/>
  <c r="W1095" i="14" s="1"/>
  <c r="W1096" i="14" s="1"/>
  <c r="W1097" i="14" s="1"/>
  <c r="W1098" i="14" s="1"/>
  <c r="W1099" i="14" s="1"/>
  <c r="W1100" i="14" s="1"/>
  <c r="W1101" i="14" s="1"/>
  <c r="W1102" i="14" s="1"/>
  <c r="W1103" i="14" s="1"/>
  <c r="W1104" i="14" s="1"/>
  <c r="W1105" i="14" s="1"/>
  <c r="W1106" i="14" s="1"/>
  <c r="W1107" i="14" s="1"/>
  <c r="W1108" i="14" s="1"/>
  <c r="W1109" i="14" s="1"/>
  <c r="W1110" i="14" s="1"/>
  <c r="W1111" i="14" s="1"/>
  <c r="W1112" i="14" s="1"/>
  <c r="W1113" i="14" s="1"/>
  <c r="W1114" i="14" s="1"/>
  <c r="W1115" i="14" s="1"/>
  <c r="W1116" i="14" s="1"/>
  <c r="W1117" i="14" s="1"/>
  <c r="W1118" i="14" s="1"/>
  <c r="W1119" i="14" s="1"/>
  <c r="W1120" i="14" s="1"/>
  <c r="W1121" i="14" s="1"/>
  <c r="W1122" i="14" s="1"/>
  <c r="W1123" i="14" s="1"/>
  <c r="W1124" i="14" s="1"/>
  <c r="W1125" i="14" s="1"/>
  <c r="W1126" i="14" s="1"/>
  <c r="W1127" i="14" s="1"/>
  <c r="W1128" i="14" s="1"/>
  <c r="W1129" i="14" s="1"/>
  <c r="W1130" i="14" s="1"/>
  <c r="W1131" i="14" s="1"/>
  <c r="W1132" i="14" s="1"/>
  <c r="W1133" i="14" s="1"/>
  <c r="W1134" i="14" s="1"/>
  <c r="W1135" i="14" s="1"/>
  <c r="W1136" i="14" s="1"/>
  <c r="W1137" i="14" s="1"/>
  <c r="W1138" i="14" s="1"/>
  <c r="W1139" i="14" s="1"/>
  <c r="W1140" i="14" s="1"/>
  <c r="W1141" i="14" s="1"/>
  <c r="W1142" i="14" s="1"/>
  <c r="W1143" i="14" s="1"/>
  <c r="W1144" i="14" s="1"/>
  <c r="W1145" i="14" s="1"/>
  <c r="W1146" i="14" s="1"/>
  <c r="W1147" i="14" s="1"/>
  <c r="W1148" i="14" s="1"/>
  <c r="W1149" i="14" s="1"/>
  <c r="W1150" i="14" s="1"/>
  <c r="W1151" i="14" s="1"/>
  <c r="W1152" i="14" s="1"/>
  <c r="W1153" i="14" s="1"/>
  <c r="W1154" i="14" s="1"/>
  <c r="W1155" i="14" s="1"/>
  <c r="W1156" i="14" s="1"/>
  <c r="W1157" i="14" s="1"/>
  <c r="W1158" i="14" s="1"/>
  <c r="W1159" i="14" s="1"/>
  <c r="W1160" i="14" s="1"/>
  <c r="W1161" i="14" s="1"/>
  <c r="W1162" i="14" s="1"/>
  <c r="W1163" i="14" s="1"/>
  <c r="W1164" i="14" s="1"/>
  <c r="W1165" i="14" s="1"/>
  <c r="W1166" i="14" s="1"/>
  <c r="W1167" i="14" s="1"/>
  <c r="W1168" i="14" s="1"/>
  <c r="W1169" i="14" s="1"/>
  <c r="W1170" i="14" s="1"/>
  <c r="W1171" i="14" s="1"/>
  <c r="W1172" i="14" s="1"/>
  <c r="W1173" i="14" s="1"/>
  <c r="W1174" i="14" s="1"/>
  <c r="W1175" i="14" s="1"/>
  <c r="W1176" i="14" s="1"/>
  <c r="W1177" i="14" s="1"/>
  <c r="W1178" i="14" s="1"/>
  <c r="W1179" i="14" s="1"/>
  <c r="W1180" i="14" s="1"/>
  <c r="W1181" i="14" s="1"/>
  <c r="W1182" i="14" s="1"/>
  <c r="W1183" i="14" s="1"/>
  <c r="W1184" i="14" s="1"/>
  <c r="W1185" i="14" s="1"/>
  <c r="W1186" i="14" s="1"/>
  <c r="W1187" i="14" s="1"/>
  <c r="W1188" i="14" s="1"/>
  <c r="W1189" i="14" s="1"/>
  <c r="W1190" i="14" s="1"/>
  <c r="W1191" i="14" s="1"/>
  <c r="W1192" i="14" s="1"/>
  <c r="W1193" i="14" s="1"/>
  <c r="W1194" i="14" s="1"/>
  <c r="W1195" i="14" s="1"/>
  <c r="W1196" i="14" s="1"/>
  <c r="W1197" i="14" s="1"/>
  <c r="W1198" i="14" s="1"/>
  <c r="W1199" i="14" s="1"/>
  <c r="W1200" i="14" s="1"/>
  <c r="W1201" i="14" s="1"/>
  <c r="W1202" i="14" s="1"/>
  <c r="W1203" i="14" s="1"/>
  <c r="W1204" i="14" s="1"/>
  <c r="W1205" i="14" s="1"/>
  <c r="W1206" i="14" s="1"/>
  <c r="W1207" i="14" s="1"/>
  <c r="W1208" i="14" s="1"/>
  <c r="W1209" i="14" s="1"/>
  <c r="W1210" i="14" s="1"/>
  <c r="W1211" i="14" s="1"/>
  <c r="W1212" i="14" s="1"/>
  <c r="W1213" i="14" s="1"/>
  <c r="W1214" i="14" s="1"/>
  <c r="W1215" i="14" s="1"/>
  <c r="W1216" i="14" s="1"/>
  <c r="W1217" i="14" s="1"/>
  <c r="W1218" i="14" s="1"/>
  <c r="W1219" i="14" s="1"/>
  <c r="W1220" i="14" s="1"/>
  <c r="W1221" i="14" s="1"/>
  <c r="W1222" i="14" s="1"/>
  <c r="W1223" i="14" s="1"/>
  <c r="W1224" i="14" s="1"/>
  <c r="W1225" i="14" s="1"/>
  <c r="W1226" i="14" s="1"/>
  <c r="W1227" i="14" s="1"/>
  <c r="W1228" i="14" s="1"/>
  <c r="W1229" i="14" s="1"/>
  <c r="W1230" i="14" s="1"/>
  <c r="W1231" i="14" s="1"/>
  <c r="W1232" i="14" s="1"/>
  <c r="W1233" i="14" s="1"/>
  <c r="W1234" i="14" s="1"/>
  <c r="W1235" i="14" s="1"/>
  <c r="W1236" i="14" s="1"/>
  <c r="W1237" i="14" s="1"/>
  <c r="W1238" i="14" s="1"/>
  <c r="W1239" i="14" s="1"/>
  <c r="W1240" i="14" s="1"/>
  <c r="W1241" i="14" s="1"/>
  <c r="W1242" i="14" s="1"/>
  <c r="W1243" i="14" s="1"/>
  <c r="W1244" i="14" s="1"/>
  <c r="W1245" i="14" s="1"/>
  <c r="W1246" i="14" s="1"/>
  <c r="W1247" i="14" s="1"/>
  <c r="W1248" i="14" s="1"/>
  <c r="W1249" i="14" s="1"/>
  <c r="W1250" i="14" s="1"/>
  <c r="W1251" i="14" s="1"/>
  <c r="W1252" i="14" s="1"/>
  <c r="W1253" i="14" s="1"/>
  <c r="W1254" i="14" s="1"/>
  <c r="W1255" i="14" s="1"/>
  <c r="W1256" i="14" s="1"/>
  <c r="W1257" i="14" s="1"/>
  <c r="W1258" i="14" s="1"/>
  <c r="W1259" i="14" s="1"/>
  <c r="W1260" i="14" s="1"/>
  <c r="W1261" i="14" s="1"/>
  <c r="W1262" i="14" s="1"/>
  <c r="W1263" i="14" s="1"/>
  <c r="W1264" i="14" s="1"/>
  <c r="W1265" i="14" s="1"/>
  <c r="W1266" i="14" s="1"/>
  <c r="W1267" i="14" s="1"/>
  <c r="W1268" i="14" s="1"/>
  <c r="W1269" i="14" s="1"/>
  <c r="W1270" i="14" s="1"/>
  <c r="W1271" i="14" s="1"/>
  <c r="W1272" i="14" s="1"/>
  <c r="W1273" i="14" s="1"/>
  <c r="W1274" i="14" s="1"/>
  <c r="W1275" i="14" s="1"/>
  <c r="W1276" i="14" s="1"/>
  <c r="W1277" i="14" s="1"/>
  <c r="W1278" i="14" s="1"/>
  <c r="W1279" i="14" s="1"/>
  <c r="W1280" i="14" s="1"/>
  <c r="W1281" i="14" s="1"/>
  <c r="W1282" i="14" s="1"/>
  <c r="W1283" i="14" s="1"/>
  <c r="W1284" i="14" s="1"/>
  <c r="W1285" i="14" s="1"/>
  <c r="W1286" i="14" s="1"/>
  <c r="W1287" i="14" s="1"/>
  <c r="W1288" i="14" s="1"/>
  <c r="W1289" i="14" s="1"/>
  <c r="W1290" i="14" s="1"/>
  <c r="W1291" i="14" s="1"/>
  <c r="W1292" i="14" s="1"/>
  <c r="W1293" i="14" s="1"/>
  <c r="W1294" i="14" s="1"/>
  <c r="W1295" i="14" s="1"/>
  <c r="W1296" i="14" s="1"/>
  <c r="W1297" i="14" s="1"/>
  <c r="W1298" i="14" s="1"/>
  <c r="W1299" i="14" s="1"/>
  <c r="W1300" i="14" s="1"/>
  <c r="W1301" i="14" s="1"/>
  <c r="W1302" i="14" s="1"/>
  <c r="W1303" i="14" s="1"/>
  <c r="W1304" i="14" s="1"/>
  <c r="W1305" i="14" s="1"/>
  <c r="W1306" i="14" s="1"/>
  <c r="W1307" i="14" s="1"/>
  <c r="W1308" i="14" s="1"/>
  <c r="W1309" i="14" s="1"/>
  <c r="W1310" i="14" s="1"/>
  <c r="W1311" i="14" s="1"/>
  <c r="W1312" i="14" s="1"/>
  <c r="W1313" i="14" s="1"/>
  <c r="W1314" i="14" s="1"/>
  <c r="W1315" i="14" s="1"/>
  <c r="W1316" i="14" s="1"/>
  <c r="W1317" i="14" s="1"/>
  <c r="W1318" i="14" s="1"/>
  <c r="W1319" i="14" s="1"/>
  <c r="W1320" i="14" s="1"/>
  <c r="W1321" i="14" s="1"/>
  <c r="W1322" i="14" s="1"/>
  <c r="W1323" i="14" s="1"/>
  <c r="W1324" i="14" s="1"/>
  <c r="W1325" i="14" s="1"/>
  <c r="W1326" i="14" s="1"/>
  <c r="W1327" i="14" s="1"/>
  <c r="W1328" i="14" s="1"/>
  <c r="W1329" i="14" s="1"/>
  <c r="W1330" i="14" s="1"/>
  <c r="W1331" i="14" s="1"/>
  <c r="W1332" i="14" s="1"/>
  <c r="W1333" i="14" s="1"/>
  <c r="W1334" i="14" s="1"/>
  <c r="W1335" i="14" s="1"/>
  <c r="W1336" i="14" s="1"/>
  <c r="W1337" i="14" s="1"/>
  <c r="W1338" i="14" s="1"/>
  <c r="W1339" i="14" s="1"/>
  <c r="W1340" i="14" s="1"/>
  <c r="W1341" i="14" s="1"/>
  <c r="W1342" i="14" s="1"/>
  <c r="W1343" i="14" s="1"/>
  <c r="W1344" i="14" s="1"/>
  <c r="W1345" i="14" s="1"/>
  <c r="W1346" i="14" s="1"/>
  <c r="W1347" i="14" s="1"/>
  <c r="W1348" i="14" s="1"/>
  <c r="W1349" i="14" s="1"/>
  <c r="W1350" i="14" s="1"/>
  <c r="W1351" i="14" s="1"/>
  <c r="W1352" i="14" s="1"/>
  <c r="W1353" i="14" s="1"/>
  <c r="W1354" i="14" s="1"/>
  <c r="W1355" i="14" s="1"/>
  <c r="W1356" i="14" s="1"/>
  <c r="W1357" i="14" s="1"/>
  <c r="W1358" i="14" s="1"/>
  <c r="W1359" i="14" s="1"/>
  <c r="W1360" i="14" s="1"/>
  <c r="W1361" i="14" s="1"/>
  <c r="W1362" i="14" s="1"/>
  <c r="W1363" i="14" s="1"/>
  <c r="W1364" i="14" s="1"/>
  <c r="W1365" i="14" s="1"/>
  <c r="W1366" i="14" s="1"/>
  <c r="W1367" i="14" s="1"/>
  <c r="W1368" i="14" s="1"/>
  <c r="W1369" i="14" s="1"/>
  <c r="W1370" i="14" s="1"/>
  <c r="W1371" i="14" s="1"/>
  <c r="W1372" i="14" s="1"/>
  <c r="W1373" i="14" s="1"/>
  <c r="W1374" i="14" s="1"/>
  <c r="W1375" i="14" s="1"/>
  <c r="W1376" i="14" s="1"/>
  <c r="W1377" i="14" s="1"/>
  <c r="W1378" i="14" s="1"/>
  <c r="W1379" i="14" s="1"/>
  <c r="W1380" i="14" s="1"/>
  <c r="W1381" i="14" s="1"/>
  <c r="W1382" i="14" s="1"/>
  <c r="W1383" i="14" s="1"/>
  <c r="W1384" i="14" s="1"/>
  <c r="W1385" i="14" s="1"/>
  <c r="W1386" i="14" s="1"/>
  <c r="W1387" i="14" s="1"/>
  <c r="W1388" i="14" s="1"/>
  <c r="W1389" i="14" s="1"/>
  <c r="W1390" i="14" s="1"/>
  <c r="W1391" i="14" s="1"/>
  <c r="W1392" i="14" s="1"/>
  <c r="W1393" i="14" s="1"/>
  <c r="W1394" i="14" s="1"/>
  <c r="W1395" i="14" s="1"/>
  <c r="W1396" i="14" s="1"/>
  <c r="W1397" i="14" s="1"/>
  <c r="W1398" i="14" s="1"/>
  <c r="W1399" i="14" s="1"/>
  <c r="W1400" i="14" s="1"/>
  <c r="W1401" i="14" s="1"/>
  <c r="W1402" i="14" s="1"/>
  <c r="W1403" i="14" s="1"/>
  <c r="W1404" i="14" s="1"/>
  <c r="W1405" i="14" s="1"/>
  <c r="W1406" i="14" s="1"/>
  <c r="W1407" i="14" s="1"/>
  <c r="W1408" i="14" s="1"/>
  <c r="W1409" i="14" s="1"/>
  <c r="W1410" i="14" s="1"/>
  <c r="W1411" i="14" s="1"/>
  <c r="W1412" i="14" s="1"/>
  <c r="W1413" i="14" s="1"/>
  <c r="W1414" i="14" s="1"/>
  <c r="W1415" i="14" s="1"/>
  <c r="W1416" i="14" s="1"/>
  <c r="W1417" i="14" s="1"/>
  <c r="W1418" i="14" s="1"/>
  <c r="W1419" i="14" s="1"/>
  <c r="W1420" i="14" s="1"/>
  <c r="W1421" i="14" s="1"/>
  <c r="W1422" i="14" s="1"/>
  <c r="W1423" i="14" s="1"/>
  <c r="W1424" i="14" s="1"/>
  <c r="W1425" i="14" s="1"/>
  <c r="W1426" i="14" s="1"/>
  <c r="W1427" i="14" s="1"/>
  <c r="W1428" i="14" s="1"/>
  <c r="W1429" i="14" s="1"/>
  <c r="W1430" i="14" s="1"/>
  <c r="W1431" i="14" s="1"/>
  <c r="W1432" i="14" s="1"/>
  <c r="W1433" i="14" s="1"/>
  <c r="W1434" i="14" s="1"/>
  <c r="W1435" i="14" s="1"/>
  <c r="W1436" i="14" s="1"/>
  <c r="W1437" i="14" s="1"/>
  <c r="W1438" i="14" s="1"/>
  <c r="W1439" i="14" s="1"/>
  <c r="W1440" i="14" s="1"/>
  <c r="W1441" i="14" s="1"/>
  <c r="W1442" i="14" s="1"/>
  <c r="W1443" i="14" s="1"/>
  <c r="W1444" i="14" s="1"/>
  <c r="W1445" i="14" s="1"/>
  <c r="W1446" i="14" s="1"/>
  <c r="W1447" i="14" s="1"/>
  <c r="W1448" i="14" s="1"/>
  <c r="W1449" i="14" s="1"/>
  <c r="W1450" i="14" s="1"/>
  <c r="W1451" i="14" s="1"/>
  <c r="W1452" i="14" s="1"/>
  <c r="W1453" i="14" s="1"/>
  <c r="W1454" i="14" s="1"/>
  <c r="W1455" i="14" s="1"/>
  <c r="W1456" i="14" s="1"/>
  <c r="W1457" i="14" s="1"/>
  <c r="W1458" i="14" s="1"/>
  <c r="W1459" i="14" s="1"/>
  <c r="W1460" i="14" s="1"/>
  <c r="W1461" i="14" s="1"/>
  <c r="W1462" i="14" s="1"/>
  <c r="W1463" i="14" s="1"/>
  <c r="W1464" i="14" s="1"/>
  <c r="W1465" i="14" s="1"/>
  <c r="W1466" i="14" s="1"/>
  <c r="W1467" i="14" s="1"/>
  <c r="W1468" i="14" s="1"/>
  <c r="W1469" i="14" s="1"/>
  <c r="W1470" i="14" s="1"/>
  <c r="W1471" i="14" s="1"/>
  <c r="W1472" i="14" s="1"/>
  <c r="W1473" i="14" s="1"/>
  <c r="W1474" i="14" s="1"/>
  <c r="W1475" i="14" s="1"/>
  <c r="W1476" i="14" s="1"/>
  <c r="W1477" i="14" s="1"/>
  <c r="W1478" i="14" s="1"/>
  <c r="W1479" i="14" s="1"/>
  <c r="W1480" i="14" s="1"/>
  <c r="W1481" i="14" s="1"/>
  <c r="W1482" i="14" s="1"/>
  <c r="W1483" i="14" s="1"/>
  <c r="W1484" i="14" s="1"/>
  <c r="W1485" i="14" s="1"/>
  <c r="W1486" i="14" s="1"/>
  <c r="W1487" i="14" s="1"/>
  <c r="W1488" i="14" s="1"/>
  <c r="W1489" i="14" s="1"/>
  <c r="W1490" i="14" s="1"/>
  <c r="W1491" i="14" s="1"/>
  <c r="W1492" i="14" s="1"/>
  <c r="W1493" i="14" s="1"/>
  <c r="W1494" i="14" s="1"/>
  <c r="W1495" i="14" s="1"/>
  <c r="W1496" i="14" s="1"/>
  <c r="W1497" i="14" s="1"/>
  <c r="W1498" i="14" s="1"/>
  <c r="W1499" i="14" s="1"/>
  <c r="W1500" i="14" s="1"/>
  <c r="W1501" i="14" s="1"/>
  <c r="W1502" i="14" s="1"/>
  <c r="W1503" i="14" s="1"/>
  <c r="W1504" i="14" s="1"/>
  <c r="W1505" i="14" s="1"/>
  <c r="W1506" i="14" s="1"/>
  <c r="W1507" i="14" s="1"/>
  <c r="W1508" i="14" s="1"/>
  <c r="W1509" i="14" s="1"/>
  <c r="W1510" i="14" s="1"/>
  <c r="W1511" i="14" s="1"/>
  <c r="W1512" i="14" s="1"/>
  <c r="W1513" i="14" s="1"/>
  <c r="W1514" i="14" s="1"/>
  <c r="W1515" i="14" s="1"/>
  <c r="W1516" i="14" s="1"/>
  <c r="W1517" i="14" s="1"/>
  <c r="W1518" i="14" s="1"/>
  <c r="W1519" i="14" s="1"/>
  <c r="W1520" i="14" s="1"/>
  <c r="W1521" i="14" s="1"/>
  <c r="W1522" i="14" s="1"/>
  <c r="W1523" i="14" s="1"/>
  <c r="W1524" i="14" s="1"/>
  <c r="W1525" i="14" s="1"/>
  <c r="W1526" i="14" s="1"/>
  <c r="W1527" i="14" s="1"/>
  <c r="W1528" i="14" s="1"/>
  <c r="W1529" i="14" s="1"/>
  <c r="W1530" i="14" s="1"/>
  <c r="W1531" i="14" s="1"/>
  <c r="W1532" i="14" s="1"/>
  <c r="W1533" i="14" s="1"/>
  <c r="W1534" i="14" s="1"/>
  <c r="W1535" i="14" s="1"/>
  <c r="W1536" i="14" s="1"/>
  <c r="W1537" i="14" s="1"/>
  <c r="W1538" i="14" s="1"/>
  <c r="W1539" i="14" s="1"/>
  <c r="W1540" i="14" s="1"/>
  <c r="W1541" i="14" s="1"/>
  <c r="W1542" i="14" s="1"/>
  <c r="W1543" i="14" s="1"/>
  <c r="W1544" i="14" s="1"/>
  <c r="W1545" i="14" s="1"/>
  <c r="W1546" i="14" s="1"/>
  <c r="W1547" i="14" s="1"/>
  <c r="W1548" i="14" s="1"/>
  <c r="W1549" i="14" s="1"/>
  <c r="W1550" i="14" s="1"/>
  <c r="W1551" i="14" s="1"/>
  <c r="W1552" i="14" s="1"/>
  <c r="W1553" i="14" s="1"/>
  <c r="W1554" i="14" s="1"/>
  <c r="W1555" i="14" s="1"/>
  <c r="W1556" i="14" s="1"/>
  <c r="W1557" i="14" s="1"/>
  <c r="W1558" i="14" s="1"/>
  <c r="W1559" i="14" s="1"/>
  <c r="W1560" i="14" s="1"/>
  <c r="W1561" i="14" s="1"/>
  <c r="W1562" i="14" s="1"/>
  <c r="W1563" i="14" s="1"/>
  <c r="W1564" i="14" s="1"/>
  <c r="W1565" i="14" s="1"/>
  <c r="W1566" i="14" s="1"/>
  <c r="W1567" i="14" s="1"/>
  <c r="W1568" i="14" s="1"/>
  <c r="W1569" i="14" s="1"/>
  <c r="W1570" i="14" s="1"/>
  <c r="W1571" i="14" s="1"/>
  <c r="W1572" i="14" s="1"/>
  <c r="W1573" i="14" s="1"/>
  <c r="W1574" i="14" s="1"/>
  <c r="W1575" i="14" s="1"/>
  <c r="W1576" i="14" s="1"/>
  <c r="W1577" i="14" s="1"/>
  <c r="W1578" i="14" s="1"/>
  <c r="W1579" i="14" s="1"/>
  <c r="W1580" i="14" s="1"/>
  <c r="W1581" i="14" s="1"/>
  <c r="W1582" i="14" s="1"/>
  <c r="W1583" i="14" s="1"/>
  <c r="W1584" i="14" s="1"/>
  <c r="W1585" i="14" s="1"/>
  <c r="W1586" i="14" s="1"/>
  <c r="W1587" i="14" s="1"/>
  <c r="W1588" i="14" s="1"/>
  <c r="W1589" i="14" s="1"/>
  <c r="W1590" i="14" s="1"/>
  <c r="W1591" i="14" s="1"/>
  <c r="W1592" i="14" s="1"/>
  <c r="W1593" i="14" s="1"/>
  <c r="W1594" i="14" s="1"/>
  <c r="W1595" i="14" s="1"/>
  <c r="W1596" i="14" s="1"/>
  <c r="W1597" i="14" s="1"/>
  <c r="W1598" i="14" s="1"/>
  <c r="W1599" i="14" s="1"/>
  <c r="W1600" i="14" s="1"/>
  <c r="W1601" i="14" s="1"/>
  <c r="W1602" i="14" s="1"/>
  <c r="W1603" i="14" s="1"/>
  <c r="W1604" i="14" s="1"/>
  <c r="W1605" i="14" s="1"/>
  <c r="W1606" i="14" s="1"/>
  <c r="W1607" i="14" s="1"/>
  <c r="W1608" i="14" s="1"/>
  <c r="W1609" i="14" s="1"/>
  <c r="W1610" i="14" s="1"/>
  <c r="W1611" i="14" s="1"/>
  <c r="W1612" i="14" s="1"/>
  <c r="W1613" i="14" s="1"/>
  <c r="W1614" i="14" s="1"/>
  <c r="W1615" i="14" s="1"/>
  <c r="W1616" i="14" s="1"/>
  <c r="W1617" i="14" s="1"/>
  <c r="W1618" i="14" s="1"/>
  <c r="W1619" i="14" s="1"/>
  <c r="W1620" i="14" s="1"/>
  <c r="W1621" i="14" s="1"/>
  <c r="W1622" i="14" s="1"/>
  <c r="W1623" i="14" s="1"/>
  <c r="W1624" i="14" s="1"/>
  <c r="W1625" i="14" s="1"/>
  <c r="W1626" i="14" s="1"/>
  <c r="W1627" i="14" s="1"/>
  <c r="W1628" i="14" s="1"/>
  <c r="W1629" i="14" s="1"/>
  <c r="W1630" i="14" s="1"/>
  <c r="W1631" i="14" s="1"/>
  <c r="W1632" i="14" s="1"/>
  <c r="W1633" i="14" s="1"/>
  <c r="W1634" i="14" s="1"/>
  <c r="W1635" i="14" s="1"/>
  <c r="W1636" i="14" s="1"/>
  <c r="W1637" i="14" s="1"/>
  <c r="W1638" i="14" s="1"/>
  <c r="W1639" i="14" s="1"/>
  <c r="W1640" i="14" s="1"/>
  <c r="W1641" i="14" s="1"/>
  <c r="W1642" i="14" s="1"/>
  <c r="W1643" i="14" s="1"/>
  <c r="W1644" i="14" s="1"/>
  <c r="W1645" i="14" s="1"/>
  <c r="W1646" i="14" s="1"/>
  <c r="W1647" i="14" s="1"/>
  <c r="W1648" i="14" s="1"/>
  <c r="W1649" i="14" s="1"/>
  <c r="W1650" i="14" s="1"/>
  <c r="W1651" i="14" s="1"/>
  <c r="W1652" i="14" s="1"/>
  <c r="W1653" i="14" s="1"/>
  <c r="W1654" i="14" s="1"/>
  <c r="W1655" i="14" s="1"/>
  <c r="W1656" i="14" s="1"/>
  <c r="W1657" i="14" s="1"/>
  <c r="W1658" i="14" s="1"/>
  <c r="W1659" i="14" s="1"/>
  <c r="W1660" i="14" s="1"/>
  <c r="W1661" i="14" s="1"/>
  <c r="W1662" i="14" s="1"/>
  <c r="W1663" i="14" s="1"/>
  <c r="W1664" i="14" s="1"/>
  <c r="W1665" i="14" s="1"/>
  <c r="W1666" i="14" s="1"/>
  <c r="W1667" i="14" s="1"/>
  <c r="W1668" i="14" s="1"/>
  <c r="W1669" i="14" s="1"/>
  <c r="W1670" i="14" s="1"/>
  <c r="W1671" i="14" s="1"/>
  <c r="W1672" i="14" s="1"/>
  <c r="W1673" i="14" s="1"/>
  <c r="W1674" i="14" s="1"/>
  <c r="W1675" i="14" s="1"/>
  <c r="W1676" i="14" s="1"/>
  <c r="W1677" i="14" s="1"/>
  <c r="W1678" i="14" s="1"/>
  <c r="W1679" i="14" s="1"/>
  <c r="W1680" i="14" s="1"/>
  <c r="W1681" i="14" s="1"/>
  <c r="W1682" i="14" s="1"/>
  <c r="W1683" i="14" s="1"/>
  <c r="W1684" i="14" s="1"/>
  <c r="W1685" i="14" s="1"/>
  <c r="W1686" i="14" s="1"/>
  <c r="W1687" i="14" s="1"/>
  <c r="W1688" i="14" s="1"/>
  <c r="W1689" i="14" s="1"/>
  <c r="W1690" i="14" s="1"/>
  <c r="W1691" i="14" s="1"/>
  <c r="W1692" i="14" s="1"/>
  <c r="W1693" i="14" s="1"/>
  <c r="W1694" i="14" s="1"/>
  <c r="W1695" i="14" s="1"/>
  <c r="W1696" i="14" s="1"/>
  <c r="W1697" i="14" s="1"/>
  <c r="W1698" i="14" s="1"/>
  <c r="W1699" i="14" s="1"/>
  <c r="W1700" i="14" s="1"/>
  <c r="W1701" i="14" s="1"/>
  <c r="W1702" i="14" s="1"/>
  <c r="W1703" i="14" s="1"/>
  <c r="W1704" i="14" s="1"/>
  <c r="W1705" i="14" s="1"/>
  <c r="W1706" i="14" s="1"/>
  <c r="W1707" i="14" s="1"/>
  <c r="W1708" i="14" s="1"/>
  <c r="W1709" i="14" s="1"/>
  <c r="W1710" i="14" s="1"/>
  <c r="W1711" i="14" s="1"/>
  <c r="W1712" i="14" s="1"/>
  <c r="W1713" i="14" s="1"/>
  <c r="W1714" i="14" s="1"/>
  <c r="W1715" i="14" s="1"/>
  <c r="W1716" i="14" s="1"/>
  <c r="W1717" i="14" s="1"/>
  <c r="W1718" i="14" s="1"/>
  <c r="W1719" i="14" s="1"/>
  <c r="W1720" i="14" s="1"/>
  <c r="W1721" i="14" s="1"/>
  <c r="W1722" i="14" s="1"/>
  <c r="W1723" i="14" s="1"/>
  <c r="W1724" i="14" s="1"/>
  <c r="W1725" i="14" s="1"/>
  <c r="W1726" i="14" s="1"/>
  <c r="W1727" i="14" s="1"/>
  <c r="W1728" i="14" s="1"/>
  <c r="W1729" i="14" s="1"/>
  <c r="W1730" i="14" s="1"/>
  <c r="W1731" i="14" s="1"/>
  <c r="W1732" i="14" s="1"/>
  <c r="W1733" i="14" s="1"/>
  <c r="W1734" i="14" s="1"/>
  <c r="W1735" i="14" s="1"/>
  <c r="W1736" i="14" s="1"/>
  <c r="W1737" i="14" s="1"/>
  <c r="W1738" i="14" s="1"/>
  <c r="W1739" i="14" s="1"/>
  <c r="W1740" i="14" s="1"/>
  <c r="W1741" i="14" s="1"/>
  <c r="W1742" i="14" s="1"/>
  <c r="W1743" i="14" s="1"/>
  <c r="W1744" i="14" s="1"/>
  <c r="W1745" i="14" s="1"/>
  <c r="W1746" i="14" s="1"/>
  <c r="W1747" i="14" s="1"/>
  <c r="W1748" i="14" s="1"/>
  <c r="W1749" i="14" s="1"/>
  <c r="W1750" i="14" s="1"/>
  <c r="W1751" i="14" s="1"/>
  <c r="W1752" i="14" s="1"/>
  <c r="W1753" i="14" s="1"/>
  <c r="W1754" i="14" s="1"/>
  <c r="W1755" i="14" s="1"/>
  <c r="W1756" i="14" s="1"/>
  <c r="W1757" i="14" s="1"/>
  <c r="W1758" i="14" s="1"/>
  <c r="W1759" i="14" s="1"/>
  <c r="W1760" i="14" s="1"/>
  <c r="W1761" i="14" s="1"/>
  <c r="W1762" i="14" s="1"/>
  <c r="W1763" i="14" s="1"/>
  <c r="W1764" i="14" s="1"/>
  <c r="W1765" i="14" s="1"/>
  <c r="W1766" i="14" s="1"/>
  <c r="W1767" i="14" s="1"/>
  <c r="W1768" i="14" s="1"/>
  <c r="W1769" i="14" s="1"/>
  <c r="W1770" i="14" s="1"/>
  <c r="W1771" i="14" s="1"/>
  <c r="W1772" i="14" s="1"/>
  <c r="W1773" i="14" s="1"/>
  <c r="W1774" i="14" s="1"/>
  <c r="W1775" i="14" s="1"/>
  <c r="W1776" i="14" s="1"/>
  <c r="W1777" i="14" s="1"/>
  <c r="W1778" i="14" s="1"/>
  <c r="W1779" i="14" s="1"/>
  <c r="W1780" i="14" s="1"/>
  <c r="W1781" i="14" s="1"/>
  <c r="W1782" i="14" s="1"/>
  <c r="W1783" i="14" s="1"/>
  <c r="W1784" i="14" s="1"/>
  <c r="W1785" i="14" s="1"/>
  <c r="W1786" i="14" s="1"/>
  <c r="W1787" i="14" s="1"/>
  <c r="W1788" i="14" s="1"/>
  <c r="W1789" i="14" s="1"/>
  <c r="W1790" i="14" s="1"/>
  <c r="W1791" i="14" s="1"/>
  <c r="W1792" i="14" s="1"/>
  <c r="W1793" i="14" s="1"/>
  <c r="W1794" i="14" s="1"/>
  <c r="W1795" i="14" s="1"/>
  <c r="W1796" i="14" s="1"/>
  <c r="W1797" i="14" s="1"/>
  <c r="W1798" i="14" s="1"/>
  <c r="W1799" i="14" s="1"/>
  <c r="W1800" i="14" s="1"/>
  <c r="W1801" i="14" s="1"/>
  <c r="W1802" i="14" s="1"/>
  <c r="W1803" i="14" s="1"/>
  <c r="W1804" i="14" s="1"/>
  <c r="W1805" i="14" s="1"/>
  <c r="W1806" i="14" s="1"/>
  <c r="W1807" i="14" s="1"/>
  <c r="W1808" i="14" s="1"/>
  <c r="W1809" i="14" s="1"/>
  <c r="W1810" i="14" s="1"/>
  <c r="W1811" i="14" s="1"/>
  <c r="W1812" i="14" s="1"/>
  <c r="W1813" i="14" s="1"/>
  <c r="W1814" i="14" s="1"/>
  <c r="W1815" i="14" s="1"/>
  <c r="W1816" i="14" s="1"/>
  <c r="W1817" i="14" s="1"/>
  <c r="W1818" i="14" s="1"/>
  <c r="W1819" i="14" s="1"/>
  <c r="W1820" i="14" s="1"/>
  <c r="W1821" i="14" s="1"/>
  <c r="W1822" i="14" s="1"/>
  <c r="W1823" i="14" s="1"/>
  <c r="W1824" i="14" s="1"/>
  <c r="W1825" i="14" s="1"/>
  <c r="W1826" i="14" s="1"/>
  <c r="V1823" i="17"/>
  <c r="V1819" i="17"/>
  <c r="V1815" i="17"/>
  <c r="V1811" i="17"/>
  <c r="V1807" i="17"/>
  <c r="V1803" i="17"/>
  <c r="V1799" i="17"/>
  <c r="V1795" i="17"/>
  <c r="V1791" i="17"/>
  <c r="V1787" i="17"/>
  <c r="V1783" i="17"/>
  <c r="V1779" i="17"/>
  <c r="V1775" i="17"/>
  <c r="V1771" i="17"/>
  <c r="V1767" i="17"/>
  <c r="V1826" i="17"/>
  <c r="V1822" i="17"/>
  <c r="V1818" i="17"/>
  <c r="V1814" i="17"/>
  <c r="V1810" i="17"/>
  <c r="V1806" i="17"/>
  <c r="V1802" i="17"/>
  <c r="V1798" i="17"/>
  <c r="V1794" i="17"/>
  <c r="V1790" i="17"/>
  <c r="V1786" i="17"/>
  <c r="V1782" i="17"/>
  <c r="V1778" i="17"/>
  <c r="V1774" i="17"/>
  <c r="V1770" i="17"/>
  <c r="V1766" i="17"/>
  <c r="V1762" i="17"/>
  <c r="V1825" i="17"/>
  <c r="V1821" i="17"/>
  <c r="V1817" i="17"/>
  <c r="V1813" i="17"/>
  <c r="V1809" i="17"/>
  <c r="V1805" i="17"/>
  <c r="V1801" i="17"/>
  <c r="V1797" i="17"/>
  <c r="V1793" i="17"/>
  <c r="V1789" i="17"/>
  <c r="V1785" i="17"/>
  <c r="V1781" i="17"/>
  <c r="V1777" i="17"/>
  <c r="V1773" i="17"/>
  <c r="V1769" i="17"/>
  <c r="V1765" i="17"/>
  <c r="V1761" i="17"/>
  <c r="V1816" i="17"/>
  <c r="V1800" i="17"/>
  <c r="V1784" i="17"/>
  <c r="V1768" i="17"/>
  <c r="V1758" i="17"/>
  <c r="V1754" i="17"/>
  <c r="V1750" i="17"/>
  <c r="V1746" i="17"/>
  <c r="V1742" i="17"/>
  <c r="V1738" i="17"/>
  <c r="V1734" i="17"/>
  <c r="V1730" i="17"/>
  <c r="V1726" i="17"/>
  <c r="V1722" i="17"/>
  <c r="V1718" i="17"/>
  <c r="V1714" i="17"/>
  <c r="V1710" i="17"/>
  <c r="V1812" i="17"/>
  <c r="V1796" i="17"/>
  <c r="V1780" i="17"/>
  <c r="V1764" i="17"/>
  <c r="V1759" i="17"/>
  <c r="V1757" i="17"/>
  <c r="V1753" i="17"/>
  <c r="V1749" i="17"/>
  <c r="V1745" i="17"/>
  <c r="V1741" i="17"/>
  <c r="V1737" i="17"/>
  <c r="V1733" i="17"/>
  <c r="V1729" i="17"/>
  <c r="V1725" i="17"/>
  <c r="V1721" i="17"/>
  <c r="V1717" i="17"/>
  <c r="V1713" i="17"/>
  <c r="V1709" i="17"/>
  <c r="V1824" i="17"/>
  <c r="V1808" i="17"/>
  <c r="V1792" i="17"/>
  <c r="V1776" i="17"/>
  <c r="V1760" i="17"/>
  <c r="V1756" i="17"/>
  <c r="V1752" i="17"/>
  <c r="V1748" i="17"/>
  <c r="V1744" i="17"/>
  <c r="V1740" i="17"/>
  <c r="V1736" i="17"/>
  <c r="V1732" i="17"/>
  <c r="V1728" i="17"/>
  <c r="V1724" i="17"/>
  <c r="V1772" i="17"/>
  <c r="V1747" i="17"/>
  <c r="V1731" i="17"/>
  <c r="V1720" i="17"/>
  <c r="V1712" i="17"/>
  <c r="V1707" i="17"/>
  <c r="V1703" i="17"/>
  <c r="V1699" i="17"/>
  <c r="V1695" i="17"/>
  <c r="V1691" i="17"/>
  <c r="V1687" i="17"/>
  <c r="V1683" i="17"/>
  <c r="V1679" i="17"/>
  <c r="V1675" i="17"/>
  <c r="V1671" i="17"/>
  <c r="V1667" i="17"/>
  <c r="V1663" i="17"/>
  <c r="V1659" i="17"/>
  <c r="V1655" i="17"/>
  <c r="V1651" i="17"/>
  <c r="V1820" i="17"/>
  <c r="V1743" i="17"/>
  <c r="V1727" i="17"/>
  <c r="V1715" i="17"/>
  <c r="V1706" i="17"/>
  <c r="V1702" i="17"/>
  <c r="V1698" i="17"/>
  <c r="V1694" i="17"/>
  <c r="V1690" i="17"/>
  <c r="V1686" i="17"/>
  <c r="V1682" i="17"/>
  <c r="V1678" i="17"/>
  <c r="V1674" i="17"/>
  <c r="V1670" i="17"/>
  <c r="V1666" i="17"/>
  <c r="V1662" i="17"/>
  <c r="V1658" i="17"/>
  <c r="V1654" i="17"/>
  <c r="V1650" i="17"/>
  <c r="V1804" i="17"/>
  <c r="V1755" i="17"/>
  <c r="V1739" i="17"/>
  <c r="V1723" i="17"/>
  <c r="V1716" i="17"/>
  <c r="V1705" i="17"/>
  <c r="V1701" i="17"/>
  <c r="V1697" i="17"/>
  <c r="V1693" i="17"/>
  <c r="V1689" i="17"/>
  <c r="V1685" i="17"/>
  <c r="V1681" i="17"/>
  <c r="V1677" i="17"/>
  <c r="V1673" i="17"/>
  <c r="V1669" i="17"/>
  <c r="V1665" i="17"/>
  <c r="V1661" i="17"/>
  <c r="V1763" i="17"/>
  <c r="V1735" i="17"/>
  <c r="V1696" i="17"/>
  <c r="V1680" i="17"/>
  <c r="V1664" i="17"/>
  <c r="V1656" i="17"/>
  <c r="V1645" i="17"/>
  <c r="V1641" i="17"/>
  <c r="V1637" i="17"/>
  <c r="V1633" i="17"/>
  <c r="V1629" i="17"/>
  <c r="V1625" i="17"/>
  <c r="V1621" i="17"/>
  <c r="V1617" i="17"/>
  <c r="V1613" i="17"/>
  <c r="V1609" i="17"/>
  <c r="V1605" i="17"/>
  <c r="V1601" i="17"/>
  <c r="V1597" i="17"/>
  <c r="V1593" i="17"/>
  <c r="V1589" i="17"/>
  <c r="V1585" i="17"/>
  <c r="V1581" i="17"/>
  <c r="V1577" i="17"/>
  <c r="V1573" i="17"/>
  <c r="V1569" i="17"/>
  <c r="V1565" i="17"/>
  <c r="V1561" i="17"/>
  <c r="V1557" i="17"/>
  <c r="V1553" i="17"/>
  <c r="V1549" i="17"/>
  <c r="V1545" i="17"/>
  <c r="V1708" i="17"/>
  <c r="V1692" i="17"/>
  <c r="V1676" i="17"/>
  <c r="V1657" i="17"/>
  <c r="V1649" i="17"/>
  <c r="V1648" i="17"/>
  <c r="V1644" i="17"/>
  <c r="V1640" i="17"/>
  <c r="V1636" i="17"/>
  <c r="V1632" i="17"/>
  <c r="V1628" i="17"/>
  <c r="V1624" i="17"/>
  <c r="V1620" i="17"/>
  <c r="V1616" i="17"/>
  <c r="V1612" i="17"/>
  <c r="V1608" i="17"/>
  <c r="V1604" i="17"/>
  <c r="V1600" i="17"/>
  <c r="V1596" i="17"/>
  <c r="V1592" i="17"/>
  <c r="V1588" i="17"/>
  <c r="V1584" i="17"/>
  <c r="V1580" i="17"/>
  <c r="V1576" i="17"/>
  <c r="V1572" i="17"/>
  <c r="V1568" i="17"/>
  <c r="V1564" i="17"/>
  <c r="V1560" i="17"/>
  <c r="V1556" i="17"/>
  <c r="V1552" i="17"/>
  <c r="V1548" i="17"/>
  <c r="V1544" i="17"/>
  <c r="V1540" i="17"/>
  <c r="V1536" i="17"/>
  <c r="V1788" i="17"/>
  <c r="V1719" i="17"/>
  <c r="V1704" i="17"/>
  <c r="V1688" i="17"/>
  <c r="V1672" i="17"/>
  <c r="V1660" i="17"/>
  <c r="V1652" i="17"/>
  <c r="V1647" i="17"/>
  <c r="V1643" i="17"/>
  <c r="V1639" i="17"/>
  <c r="V1635" i="17"/>
  <c r="V1631" i="17"/>
  <c r="V1627" i="17"/>
  <c r="V1623" i="17"/>
  <c r="V1619" i="17"/>
  <c r="V1615" i="17"/>
  <c r="V1611" i="17"/>
  <c r="V1607" i="17"/>
  <c r="V1603" i="17"/>
  <c r="V1599" i="17"/>
  <c r="V1595" i="17"/>
  <c r="V1591" i="17"/>
  <c r="V1587" i="17"/>
  <c r="V1583" i="17"/>
  <c r="V1579" i="17"/>
  <c r="V1575" i="17"/>
  <c r="V1571" i="17"/>
  <c r="V1567" i="17"/>
  <c r="V1563" i="17"/>
  <c r="V1559" i="17"/>
  <c r="V1555" i="17"/>
  <c r="V1551" i="17"/>
  <c r="V1547" i="17"/>
  <c r="V1543" i="17"/>
  <c r="V1539" i="17"/>
  <c r="V1700" i="17"/>
  <c r="V1642" i="17"/>
  <c r="V1626" i="17"/>
  <c r="V1610" i="17"/>
  <c r="V1594" i="17"/>
  <c r="V1578" i="17"/>
  <c r="V1562" i="17"/>
  <c r="V1546" i="17"/>
  <c r="V1542" i="17"/>
  <c r="V1533" i="17"/>
  <c r="V1529" i="17"/>
  <c r="V1525" i="17"/>
  <c r="V1521" i="17"/>
  <c r="V1517" i="17"/>
  <c r="V1513" i="17"/>
  <c r="V1509" i="17"/>
  <c r="V1505" i="17"/>
  <c r="V1501" i="17"/>
  <c r="V1497" i="17"/>
  <c r="V1493" i="17"/>
  <c r="V1489" i="17"/>
  <c r="V1485" i="17"/>
  <c r="V1481" i="17"/>
  <c r="V1477" i="17"/>
  <c r="V1473" i="17"/>
  <c r="V1469" i="17"/>
  <c r="V1465" i="17"/>
  <c r="V1461" i="17"/>
  <c r="V1457" i="17"/>
  <c r="V1453" i="17"/>
  <c r="V1449" i="17"/>
  <c r="V1445" i="17"/>
  <c r="V1441" i="17"/>
  <c r="V1437" i="17"/>
  <c r="V1751" i="17"/>
  <c r="V1711" i="17"/>
  <c r="V1684" i="17"/>
  <c r="V1653" i="17"/>
  <c r="V1638" i="17"/>
  <c r="V1622" i="17"/>
  <c r="V1606" i="17"/>
  <c r="V1590" i="17"/>
  <c r="V1574" i="17"/>
  <c r="V1558" i="17"/>
  <c r="V1532" i="17"/>
  <c r="V1528" i="17"/>
  <c r="V1524" i="17"/>
  <c r="V1520" i="17"/>
  <c r="V1516" i="17"/>
  <c r="V1512" i="17"/>
  <c r="V1508" i="17"/>
  <c r="V1504" i="17"/>
  <c r="V1500" i="17"/>
  <c r="V1496" i="17"/>
  <c r="V1492" i="17"/>
  <c r="V1488" i="17"/>
  <c r="V1484" i="17"/>
  <c r="V1480" i="17"/>
  <c r="V1476" i="17"/>
  <c r="V1472" i="17"/>
  <c r="V1468" i="17"/>
  <c r="V1464" i="17"/>
  <c r="V1460" i="17"/>
  <c r="V1456" i="17"/>
  <c r="V1452" i="17"/>
  <c r="V1448" i="17"/>
  <c r="V1444" i="17"/>
  <c r="V1668" i="17"/>
  <c r="V1634" i="17"/>
  <c r="V1618" i="17"/>
  <c r="V1602" i="17"/>
  <c r="V1586" i="17"/>
  <c r="V1570" i="17"/>
  <c r="V1554" i="17"/>
  <c r="V1538" i="17"/>
  <c r="V1537" i="17"/>
  <c r="V1535" i="17"/>
  <c r="V1531" i="17"/>
  <c r="V1527" i="17"/>
  <c r="V1523" i="17"/>
  <c r="V1519" i="17"/>
  <c r="V1515" i="17"/>
  <c r="V1511" i="17"/>
  <c r="V1507" i="17"/>
  <c r="V1503" i="17"/>
  <c r="V1499" i="17"/>
  <c r="V1495" i="17"/>
  <c r="V1491" i="17"/>
  <c r="V1487" i="17"/>
  <c r="V1483" i="17"/>
  <c r="V1479" i="17"/>
  <c r="V1475" i="17"/>
  <c r="V1471" i="17"/>
  <c r="V1467" i="17"/>
  <c r="V1463" i="17"/>
  <c r="V1459" i="17"/>
  <c r="V1455" i="17"/>
  <c r="V1451" i="17"/>
  <c r="V1447" i="17"/>
  <c r="V1443" i="17"/>
  <c r="V1439" i="17"/>
  <c r="V1630" i="17"/>
  <c r="V1566" i="17"/>
  <c r="V1530" i="17"/>
  <c r="V1514" i="17"/>
  <c r="V1498" i="17"/>
  <c r="V1482" i="17"/>
  <c r="V1466" i="17"/>
  <c r="V1450" i="17"/>
  <c r="V1438" i="17"/>
  <c r="V1436" i="17"/>
  <c r="V1432" i="17"/>
  <c r="V1428" i="17"/>
  <c r="V1424" i="17"/>
  <c r="V1420" i="17"/>
  <c r="V1416" i="17"/>
  <c r="V1412" i="17"/>
  <c r="V1408" i="17"/>
  <c r="V1404" i="17"/>
  <c r="V1400" i="17"/>
  <c r="V1396" i="17"/>
  <c r="V1392" i="17"/>
  <c r="V1388" i="17"/>
  <c r="V1384" i="17"/>
  <c r="V1380" i="17"/>
  <c r="V1376" i="17"/>
  <c r="V1372" i="17"/>
  <c r="V1368" i="17"/>
  <c r="V1364" i="17"/>
  <c r="V1360" i="17"/>
  <c r="V1356" i="17"/>
  <c r="V1352" i="17"/>
  <c r="V1348" i="17"/>
  <c r="V1344" i="17"/>
  <c r="V1340" i="17"/>
  <c r="V1336" i="17"/>
  <c r="V1332" i="17"/>
  <c r="V1328" i="17"/>
  <c r="V1324" i="17"/>
  <c r="V1320" i="17"/>
  <c r="V1316" i="17"/>
  <c r="V1312" i="17"/>
  <c r="V1308" i="17"/>
  <c r="V1614" i="17"/>
  <c r="V1550" i="17"/>
  <c r="V1541" i="17"/>
  <c r="V1526" i="17"/>
  <c r="V1510" i="17"/>
  <c r="V1494" i="17"/>
  <c r="V1478" i="17"/>
  <c r="V1462" i="17"/>
  <c r="V1446" i="17"/>
  <c r="V1435" i="17"/>
  <c r="V1431" i="17"/>
  <c r="V1427" i="17"/>
  <c r="V1423" i="17"/>
  <c r="V1419" i="17"/>
  <c r="V1415" i="17"/>
  <c r="V1411" i="17"/>
  <c r="V1407" i="17"/>
  <c r="V1403" i="17"/>
  <c r="V1399" i="17"/>
  <c r="V1395" i="17"/>
  <c r="V1391" i="17"/>
  <c r="V1387" i="17"/>
  <c r="V1383" i="17"/>
  <c r="V1379" i="17"/>
  <c r="V1375" i="17"/>
  <c r="V1371" i="17"/>
  <c r="V1367" i="17"/>
  <c r="V1363" i="17"/>
  <c r="V1359" i="17"/>
  <c r="V1355" i="17"/>
  <c r="V1351" i="17"/>
  <c r="V1347" i="17"/>
  <c r="V1343" i="17"/>
  <c r="V1339" i="17"/>
  <c r="V1335" i="17"/>
  <c r="V1331" i="17"/>
  <c r="V1327" i="17"/>
  <c r="V1323" i="17"/>
  <c r="V1319" i="17"/>
  <c r="V1315" i="17"/>
  <c r="V1311" i="17"/>
  <c r="V1598" i="17"/>
  <c r="V1522" i="17"/>
  <c r="V1506" i="17"/>
  <c r="V1490" i="17"/>
  <c r="V1474" i="17"/>
  <c r="V1458" i="17"/>
  <c r="V1442" i="17"/>
  <c r="V1440" i="17"/>
  <c r="V1434" i="17"/>
  <c r="V1430" i="17"/>
  <c r="V1426" i="17"/>
  <c r="V1422" i="17"/>
  <c r="V1418" i="17"/>
  <c r="V1414" i="17"/>
  <c r="V1410" i="17"/>
  <c r="V1406" i="17"/>
  <c r="V1402" i="17"/>
  <c r="V1398" i="17"/>
  <c r="V1394" i="17"/>
  <c r="V1390" i="17"/>
  <c r="V1386" i="17"/>
  <c r="V1382" i="17"/>
  <c r="V1378" i="17"/>
  <c r="V1374" i="17"/>
  <c r="V1370" i="17"/>
  <c r="V1366" i="17"/>
  <c r="V1362" i="17"/>
  <c r="V1358" i="17"/>
  <c r="V1354" i="17"/>
  <c r="V1350" i="17"/>
  <c r="V1346" i="17"/>
  <c r="V1342" i="17"/>
  <c r="V1338" i="17"/>
  <c r="V1518" i="17"/>
  <c r="V1454" i="17"/>
  <c r="V1433" i="17"/>
  <c r="V1417" i="17"/>
  <c r="V1401" i="17"/>
  <c r="V1385" i="17"/>
  <c r="V1369" i="17"/>
  <c r="V1353" i="17"/>
  <c r="V1337" i="17"/>
  <c r="V1330" i="17"/>
  <c r="V1322" i="17"/>
  <c r="V1314" i="17"/>
  <c r="V1307" i="17"/>
  <c r="V1306" i="17"/>
  <c r="V1302" i="17"/>
  <c r="V1298" i="17"/>
  <c r="V1294" i="17"/>
  <c r="V1290" i="17"/>
  <c r="V1286" i="17"/>
  <c r="V1282" i="17"/>
  <c r="V1278" i="17"/>
  <c r="V1274" i="17"/>
  <c r="V1270" i="17"/>
  <c r="V1266" i="17"/>
  <c r="V1262" i="17"/>
  <c r="V1258" i="17"/>
  <c r="V1254" i="17"/>
  <c r="V1250" i="17"/>
  <c r="V1246" i="17"/>
  <c r="V1242" i="17"/>
  <c r="V1646" i="17"/>
  <c r="V1502" i="17"/>
  <c r="V1429" i="17"/>
  <c r="V1413" i="17"/>
  <c r="V1397" i="17"/>
  <c r="V1381" i="17"/>
  <c r="V1365" i="17"/>
  <c r="V1349" i="17"/>
  <c r="V1333" i="17"/>
  <c r="V1325" i="17"/>
  <c r="V1317" i="17"/>
  <c r="V1309" i="17"/>
  <c r="V1305" i="17"/>
  <c r="V1301" i="17"/>
  <c r="V1297" i="17"/>
  <c r="V1293" i="17"/>
  <c r="V1289" i="17"/>
  <c r="V1285" i="17"/>
  <c r="V1281" i="17"/>
  <c r="V1277" i="17"/>
  <c r="V1273" i="17"/>
  <c r="V1269" i="17"/>
  <c r="V1265" i="17"/>
  <c r="V1261" i="17"/>
  <c r="V1257" i="17"/>
  <c r="V1253" i="17"/>
  <c r="V1582" i="17"/>
  <c r="V1486" i="17"/>
  <c r="V1425" i="17"/>
  <c r="V1409" i="17"/>
  <c r="V1393" i="17"/>
  <c r="V1377" i="17"/>
  <c r="V1361" i="17"/>
  <c r="V1345" i="17"/>
  <c r="V1334" i="17"/>
  <c r="V1326" i="17"/>
  <c r="V1318" i="17"/>
  <c r="V1310" i="17"/>
  <c r="V1304" i="17"/>
  <c r="V1300" i="17"/>
  <c r="V1296" i="17"/>
  <c r="V1292" i="17"/>
  <c r="V1288" i="17"/>
  <c r="V1284" i="17"/>
  <c r="V1280" i="17"/>
  <c r="V1276" i="17"/>
  <c r="V1272" i="17"/>
  <c r="V1268" i="17"/>
  <c r="V1264" i="17"/>
  <c r="V1260" i="17"/>
  <c r="V1256" i="17"/>
  <c r="V1252" i="17"/>
  <c r="V1248" i="17"/>
  <c r="V1244" i="17"/>
  <c r="V1534" i="17"/>
  <c r="V1470" i="17"/>
  <c r="V1421" i="17"/>
  <c r="V1405" i="17"/>
  <c r="V1389" i="17"/>
  <c r="V1373" i="17"/>
  <c r="V1357" i="17"/>
  <c r="V1341" i="17"/>
  <c r="V1329" i="17"/>
  <c r="V1321" i="17"/>
  <c r="V1313" i="17"/>
  <c r="V1303" i="17"/>
  <c r="V1299" i="17"/>
  <c r="V1295" i="17"/>
  <c r="V1291" i="17"/>
  <c r="V1287" i="17"/>
  <c r="V1271" i="17"/>
  <c r="V1255" i="17"/>
  <c r="V1245" i="17"/>
  <c r="V1239" i="17"/>
  <c r="V1235" i="17"/>
  <c r="V1231" i="17"/>
  <c r="V1227" i="17"/>
  <c r="V1223" i="17"/>
  <c r="V1219" i="17"/>
  <c r="V1215" i="17"/>
  <c r="V1211" i="17"/>
  <c r="V1207" i="17"/>
  <c r="V1203" i="17"/>
  <c r="V1199" i="17"/>
  <c r="V1195" i="17"/>
  <c r="V1191" i="17"/>
  <c r="V1187" i="17"/>
  <c r="V1183" i="17"/>
  <c r="V1179" i="17"/>
  <c r="V1175" i="17"/>
  <c r="V1171" i="17"/>
  <c r="V1167" i="17"/>
  <c r="V1163" i="17"/>
  <c r="V1159" i="17"/>
  <c r="V1155" i="17"/>
  <c r="V1151" i="17"/>
  <c r="V1147" i="17"/>
  <c r="V1143" i="17"/>
  <c r="V1139" i="17"/>
  <c r="V1135" i="17"/>
  <c r="V1131" i="17"/>
  <c r="V1127" i="17"/>
  <c r="V1123" i="17"/>
  <c r="V1119" i="17"/>
  <c r="V1283" i="17"/>
  <c r="V1267" i="17"/>
  <c r="V1251" i="17"/>
  <c r="V1243" i="17"/>
  <c r="V1238" i="17"/>
  <c r="V1234" i="17"/>
  <c r="V1230" i="17"/>
  <c r="V1226" i="17"/>
  <c r="V1222" i="17"/>
  <c r="V1218" i="17"/>
  <c r="V1214" i="17"/>
  <c r="V1210" i="17"/>
  <c r="V1206" i="17"/>
  <c r="V1202" i="17"/>
  <c r="V1198" i="17"/>
  <c r="V1194" i="17"/>
  <c r="V1190" i="17"/>
  <c r="V1186" i="17"/>
  <c r="V1182" i="17"/>
  <c r="V1178" i="17"/>
  <c r="V1174" i="17"/>
  <c r="V1170" i="17"/>
  <c r="V1166" i="17"/>
  <c r="V1162" i="17"/>
  <c r="V1158" i="17"/>
  <c r="V1154" i="17"/>
  <c r="V1150" i="17"/>
  <c r="V1146" i="17"/>
  <c r="V1142" i="17"/>
  <c r="V1138" i="17"/>
  <c r="V1134" i="17"/>
  <c r="V1130" i="17"/>
  <c r="V1126" i="17"/>
  <c r="V1122" i="17"/>
  <c r="V1118" i="17"/>
  <c r="V1279" i="17"/>
  <c r="V1263" i="17"/>
  <c r="V1249" i="17"/>
  <c r="V1237" i="17"/>
  <c r="V1233" i="17"/>
  <c r="V1229" i="17"/>
  <c r="V1225" i="17"/>
  <c r="V1221" i="17"/>
  <c r="V1217" i="17"/>
  <c r="V1213" i="17"/>
  <c r="V1209" i="17"/>
  <c r="V1205" i="17"/>
  <c r="V1201" i="17"/>
  <c r="V1197" i="17"/>
  <c r="V1193" i="17"/>
  <c r="V1189" i="17"/>
  <c r="V1185" i="17"/>
  <c r="V1181" i="17"/>
  <c r="V1177" i="17"/>
  <c r="V1173" i="17"/>
  <c r="V1169" i="17"/>
  <c r="V1165" i="17"/>
  <c r="V1161" i="17"/>
  <c r="V1157" i="17"/>
  <c r="V1153" i="17"/>
  <c r="V1149" i="17"/>
  <c r="V1145" i="17"/>
  <c r="V1141" i="17"/>
  <c r="V1137" i="17"/>
  <c r="V1133" i="17"/>
  <c r="V1129" i="17"/>
  <c r="V1125" i="17"/>
  <c r="V1121" i="17"/>
  <c r="V1275" i="17"/>
  <c r="V1259" i="17"/>
  <c r="V1247" i="17"/>
  <c r="V1241" i="17"/>
  <c r="V1240" i="17"/>
  <c r="V1236" i="17"/>
  <c r="V1232" i="17"/>
  <c r="V1228" i="17"/>
  <c r="V1224" i="17"/>
  <c r="V1220" i="17"/>
  <c r="V1216" i="17"/>
  <c r="V1212" i="17"/>
  <c r="V1208" i="17"/>
  <c r="V1204" i="17"/>
  <c r="V1200" i="17"/>
  <c r="V1196" i="17"/>
  <c r="V1192" i="17"/>
  <c r="V1188" i="17"/>
  <c r="V1184" i="17"/>
  <c r="V1180" i="17"/>
  <c r="V1176" i="17"/>
  <c r="V1172" i="17"/>
  <c r="V1168" i="17"/>
  <c r="V1164" i="17"/>
  <c r="V1160" i="17"/>
  <c r="V1156" i="17"/>
  <c r="V1152" i="17"/>
  <c r="V1148" i="17"/>
  <c r="V1144" i="17"/>
  <c r="V1140" i="17"/>
  <c r="V1136" i="17"/>
  <c r="V1132" i="17"/>
  <c r="V1128" i="17"/>
  <c r="V1124" i="17"/>
  <c r="V1120" i="17"/>
  <c r="V1117" i="17"/>
  <c r="V1113" i="17"/>
  <c r="V1109" i="17"/>
  <c r="V1105" i="17"/>
  <c r="V1101" i="17"/>
  <c r="V1097" i="17"/>
  <c r="V1093" i="17"/>
  <c r="V1089" i="17"/>
  <c r="V1085" i="17"/>
  <c r="V1081" i="17"/>
  <c r="V1077" i="17"/>
  <c r="V1073" i="17"/>
  <c r="V1069" i="17"/>
  <c r="V1065" i="17"/>
  <c r="V1061" i="17"/>
  <c r="V1057" i="17"/>
  <c r="V1053" i="17"/>
  <c r="V1049" i="17"/>
  <c r="V1045" i="17"/>
  <c r="V1041" i="17"/>
  <c r="V1037" i="17"/>
  <c r="V1033" i="17"/>
  <c r="V1029" i="17"/>
  <c r="V1025" i="17"/>
  <c r="V1021" i="17"/>
  <c r="V1017" i="17"/>
  <c r="V1013" i="17"/>
  <c r="V1009" i="17"/>
  <c r="V1005" i="17"/>
  <c r="V1001" i="17"/>
  <c r="V997" i="17"/>
  <c r="V993" i="17"/>
  <c r="V989" i="17"/>
  <c r="V985" i="17"/>
  <c r="V981" i="17"/>
  <c r="V977" i="17"/>
  <c r="V973" i="17"/>
  <c r="V969" i="17"/>
  <c r="V965" i="17"/>
  <c r="V961" i="17"/>
  <c r="V957" i="17"/>
  <c r="V953" i="17"/>
  <c r="V949" i="17"/>
  <c r="V945" i="17"/>
  <c r="V941" i="17"/>
  <c r="V937" i="17"/>
  <c r="V933" i="17"/>
  <c r="V929" i="17"/>
  <c r="V925" i="17"/>
  <c r="V921" i="17"/>
  <c r="V917" i="17"/>
  <c r="V913" i="17"/>
  <c r="V909" i="17"/>
  <c r="V905" i="17"/>
  <c r="V901" i="17"/>
  <c r="V897" i="17"/>
  <c r="V893" i="17"/>
  <c r="V889" i="17"/>
  <c r="V885" i="17"/>
  <c r="V881" i="17"/>
  <c r="V877" i="17"/>
  <c r="V873" i="17"/>
  <c r="V869" i="17"/>
  <c r="V865" i="17"/>
  <c r="V861" i="17"/>
  <c r="V857" i="17"/>
  <c r="V853" i="17"/>
  <c r="V849" i="17"/>
  <c r="V1116" i="17"/>
  <c r="V1112" i="17"/>
  <c r="V1108" i="17"/>
  <c r="V1104" i="17"/>
  <c r="V1100" i="17"/>
  <c r="V1096" i="17"/>
  <c r="V1092" i="17"/>
  <c r="V1088" i="17"/>
  <c r="V1084" i="17"/>
  <c r="V1080" i="17"/>
  <c r="V1076" i="17"/>
  <c r="V1072" i="17"/>
  <c r="V1068" i="17"/>
  <c r="V1064" i="17"/>
  <c r="V1060" i="17"/>
  <c r="V1056" i="17"/>
  <c r="V1052" i="17"/>
  <c r="V1048" i="17"/>
  <c r="V1044" i="17"/>
  <c r="V1040" i="17"/>
  <c r="V1036" i="17"/>
  <c r="V1032" i="17"/>
  <c r="V1028" i="17"/>
  <c r="V1024" i="17"/>
  <c r="V1020" i="17"/>
  <c r="V1016" i="17"/>
  <c r="V1012" i="17"/>
  <c r="V1008" i="17"/>
  <c r="V1004" i="17"/>
  <c r="V1000" i="17"/>
  <c r="V996" i="17"/>
  <c r="V992" i="17"/>
  <c r="V988" i="17"/>
  <c r="V984" i="17"/>
  <c r="V980" i="17"/>
  <c r="V976" i="17"/>
  <c r="V972" i="17"/>
  <c r="V968" i="17"/>
  <c r="V964" i="17"/>
  <c r="V960" i="17"/>
  <c r="V956" i="17"/>
  <c r="V952" i="17"/>
  <c r="V948" i="17"/>
  <c r="V944" i="17"/>
  <c r="V940" i="17"/>
  <c r="V936" i="17"/>
  <c r="V932" i="17"/>
  <c r="V928" i="17"/>
  <c r="V924" i="17"/>
  <c r="V920" i="17"/>
  <c r="V916" i="17"/>
  <c r="V912" i="17"/>
  <c r="V908" i="17"/>
  <c r="V904" i="17"/>
  <c r="V900" i="17"/>
  <c r="V896" i="17"/>
  <c r="V892" i="17"/>
  <c r="V888" i="17"/>
  <c r="V884" i="17"/>
  <c r="V880" i="17"/>
  <c r="V876" i="17"/>
  <c r="V872" i="17"/>
  <c r="V868" i="17"/>
  <c r="V864" i="17"/>
  <c r="V860" i="17"/>
  <c r="V856" i="17"/>
  <c r="V852" i="17"/>
  <c r="V848" i="17"/>
  <c r="V1115" i="17"/>
  <c r="V1111" i="17"/>
  <c r="V1107" i="17"/>
  <c r="V1103" i="17"/>
  <c r="V1099" i="17"/>
  <c r="V1095" i="17"/>
  <c r="V1091" i="17"/>
  <c r="V1087" i="17"/>
  <c r="V1083" i="17"/>
  <c r="V1079" i="17"/>
  <c r="V1075" i="17"/>
  <c r="V1071" i="17"/>
  <c r="V1067" i="17"/>
  <c r="V1063" i="17"/>
  <c r="V1059" i="17"/>
  <c r="V1055" i="17"/>
  <c r="V1051" i="17"/>
  <c r="V1047" i="17"/>
  <c r="V1043" i="17"/>
  <c r="V1039" i="17"/>
  <c r="V1035" i="17"/>
  <c r="V1031" i="17"/>
  <c r="V1027" i="17"/>
  <c r="V1023" i="17"/>
  <c r="V1019" i="17"/>
  <c r="V1015" i="17"/>
  <c r="V1011" i="17"/>
  <c r="V1007" i="17"/>
  <c r="V1003" i="17"/>
  <c r="V999" i="17"/>
  <c r="V995" i="17"/>
  <c r="V991" i="17"/>
  <c r="V987" i="17"/>
  <c r="V983" i="17"/>
  <c r="V979" i="17"/>
  <c r="V975" i="17"/>
  <c r="V971" i="17"/>
  <c r="V967" i="17"/>
  <c r="V963" i="17"/>
  <c r="V959" i="17"/>
  <c r="V955" i="17"/>
  <c r="V951" i="17"/>
  <c r="V947" i="17"/>
  <c r="V943" i="17"/>
  <c r="V939" i="17"/>
  <c r="V935" i="17"/>
  <c r="V931" i="17"/>
  <c r="V927" i="17"/>
  <c r="V923" i="17"/>
  <c r="V919" i="17"/>
  <c r="V915" i="17"/>
  <c r="V911" i="17"/>
  <c r="V907" i="17"/>
  <c r="V903" i="17"/>
  <c r="V899" i="17"/>
  <c r="V895" i="17"/>
  <c r="V891" i="17"/>
  <c r="V887" i="17"/>
  <c r="V883" i="17"/>
  <c r="V879" i="17"/>
  <c r="V875" i="17"/>
  <c r="V871" i="17"/>
  <c r="V867" i="17"/>
  <c r="V863" i="17"/>
  <c r="V859" i="17"/>
  <c r="V855" i="17"/>
  <c r="V851" i="17"/>
  <c r="V1114" i="17"/>
  <c r="V1110" i="17"/>
  <c r="V1106" i="17"/>
  <c r="V1102" i="17"/>
  <c r="V1098" i="17"/>
  <c r="V1094" i="17"/>
  <c r="V1090" i="17"/>
  <c r="V1086" i="17"/>
  <c r="V1082" i="17"/>
  <c r="V1078" i="17"/>
  <c r="V1074" i="17"/>
  <c r="V1070" i="17"/>
  <c r="V1066" i="17"/>
  <c r="V1062" i="17"/>
  <c r="V1058" i="17"/>
  <c r="V1054" i="17"/>
  <c r="V1050" i="17"/>
  <c r="V1046" i="17"/>
  <c r="V1042" i="17"/>
  <c r="V1038" i="17"/>
  <c r="V1034" i="17"/>
  <c r="V1030" i="17"/>
  <c r="V1026" i="17"/>
  <c r="V1022" i="17"/>
  <c r="V1018" i="17"/>
  <c r="V1014" i="17"/>
  <c r="V1010" i="17"/>
  <c r="V1006" i="17"/>
  <c r="V1002" i="17"/>
  <c r="V998" i="17"/>
  <c r="V994" i="17"/>
  <c r="V990" i="17"/>
  <c r="V986" i="17"/>
  <c r="V982" i="17"/>
  <c r="V978" i="17"/>
  <c r="V974" i="17"/>
  <c r="V970" i="17"/>
  <c r="V966" i="17"/>
  <c r="V962" i="17"/>
  <c r="V958" i="17"/>
  <c r="V954" i="17"/>
  <c r="V950" i="17"/>
  <c r="V946" i="17"/>
  <c r="V942" i="17"/>
  <c r="V938" i="17"/>
  <c r="V934" i="17"/>
  <c r="V930" i="17"/>
  <c r="V926" i="17"/>
  <c r="V922" i="17"/>
  <c r="V918" i="17"/>
  <c r="V914" i="17"/>
  <c r="V910" i="17"/>
  <c r="V906" i="17"/>
  <c r="V902" i="17"/>
  <c r="V898" i="17"/>
  <c r="V894" i="17"/>
  <c r="V890" i="17"/>
  <c r="V886" i="17"/>
  <c r="V882" i="17"/>
  <c r="V878" i="17"/>
  <c r="V874" i="17"/>
  <c r="V870" i="17"/>
  <c r="V866" i="17"/>
  <c r="V862" i="17"/>
  <c r="V858" i="17"/>
  <c r="V854" i="17"/>
  <c r="V850" i="17"/>
  <c r="V842" i="17"/>
  <c r="V838" i="17"/>
  <c r="V834" i="17"/>
  <c r="V830" i="17"/>
  <c r="V826" i="17"/>
  <c r="V822" i="17"/>
  <c r="V818" i="17"/>
  <c r="V814" i="17"/>
  <c r="V810" i="17"/>
  <c r="V806" i="17"/>
  <c r="V802" i="17"/>
  <c r="V798" i="17"/>
  <c r="V794" i="17"/>
  <c r="V790" i="17"/>
  <c r="V786" i="17"/>
  <c r="V782" i="17"/>
  <c r="V778" i="17"/>
  <c r="V774" i="17"/>
  <c r="V770" i="17"/>
  <c r="V766" i="17"/>
  <c r="V762" i="17"/>
  <c r="V758" i="17"/>
  <c r="V754" i="17"/>
  <c r="V750" i="17"/>
  <c r="V746" i="17"/>
  <c r="V742" i="17"/>
  <c r="V738" i="17"/>
  <c r="V734" i="17"/>
  <c r="V730" i="17"/>
  <c r="V726" i="17"/>
  <c r="V722" i="17"/>
  <c r="V718" i="17"/>
  <c r="V714" i="17"/>
  <c r="V710" i="17"/>
  <c r="V706" i="17"/>
  <c r="V702" i="17"/>
  <c r="V698" i="17"/>
  <c r="V694" i="17"/>
  <c r="V690" i="17"/>
  <c r="V686" i="17"/>
  <c r="V682" i="17"/>
  <c r="V678" i="17"/>
  <c r="V674" i="17"/>
  <c r="V670" i="17"/>
  <c r="V666" i="17"/>
  <c r="V662" i="17"/>
  <c r="V658" i="17"/>
  <c r="V654" i="17"/>
  <c r="V650" i="17"/>
  <c r="V646" i="17"/>
  <c r="V642" i="17"/>
  <c r="V638" i="17"/>
  <c r="V634" i="17"/>
  <c r="V630" i="17"/>
  <c r="V626" i="17"/>
  <c r="V622" i="17"/>
  <c r="V618" i="17"/>
  <c r="V614" i="17"/>
  <c r="V610" i="17"/>
  <c r="V606" i="17"/>
  <c r="V602" i="17"/>
  <c r="V598" i="17"/>
  <c r="V594" i="17"/>
  <c r="V590" i="17"/>
  <c r="V586" i="17"/>
  <c r="V582" i="17"/>
  <c r="V847" i="17"/>
  <c r="V846" i="17"/>
  <c r="V845" i="17"/>
  <c r="V841" i="17"/>
  <c r="V837" i="17"/>
  <c r="V833" i="17"/>
  <c r="V829" i="17"/>
  <c r="V825" i="17"/>
  <c r="V821" i="17"/>
  <c r="V817" i="17"/>
  <c r="V813" i="17"/>
  <c r="V809" i="17"/>
  <c r="V805" i="17"/>
  <c r="V801" i="17"/>
  <c r="V797" i="17"/>
  <c r="V793" i="17"/>
  <c r="V789" i="17"/>
  <c r="V785" i="17"/>
  <c r="V781" i="17"/>
  <c r="V777" i="17"/>
  <c r="V773" i="17"/>
  <c r="V769" i="17"/>
  <c r="V765" i="17"/>
  <c r="V761" i="17"/>
  <c r="V757" i="17"/>
  <c r="V753" i="17"/>
  <c r="V749" i="17"/>
  <c r="V745" i="17"/>
  <c r="V741" i="17"/>
  <c r="V737" i="17"/>
  <c r="V733" i="17"/>
  <c r="V729" i="17"/>
  <c r="V725" i="17"/>
  <c r="V721" i="17"/>
  <c r="V717" i="17"/>
  <c r="V713" i="17"/>
  <c r="V709" i="17"/>
  <c r="V705" i="17"/>
  <c r="V701" i="17"/>
  <c r="V697" i="17"/>
  <c r="V693" i="17"/>
  <c r="V689" i="17"/>
  <c r="V685" i="17"/>
  <c r="V681" i="17"/>
  <c r="V677" i="17"/>
  <c r="V673" i="17"/>
  <c r="V669" i="17"/>
  <c r="V665" i="17"/>
  <c r="V661" i="17"/>
  <c r="V657" i="17"/>
  <c r="V653" i="17"/>
  <c r="V649" i="17"/>
  <c r="V645" i="17"/>
  <c r="V641" i="17"/>
  <c r="V637" i="17"/>
  <c r="V633" i="17"/>
  <c r="V629" i="17"/>
  <c r="V625" i="17"/>
  <c r="V621" i="17"/>
  <c r="V617" i="17"/>
  <c r="V613" i="17"/>
  <c r="V609" i="17"/>
  <c r="V605" i="17"/>
  <c r="V601" i="17"/>
  <c r="V597" i="17"/>
  <c r="V593" i="17"/>
  <c r="V589" i="17"/>
  <c r="V585" i="17"/>
  <c r="V581" i="17"/>
  <c r="V577" i="17"/>
  <c r="V844" i="17"/>
  <c r="V840" i="17"/>
  <c r="V836" i="17"/>
  <c r="V832" i="17"/>
  <c r="V828" i="17"/>
  <c r="V824" i="17"/>
  <c r="V820" i="17"/>
  <c r="V816" i="17"/>
  <c r="V812" i="17"/>
  <c r="V808" i="17"/>
  <c r="V804" i="17"/>
  <c r="V800" i="17"/>
  <c r="V796" i="17"/>
  <c r="V792" i="17"/>
  <c r="V788" i="17"/>
  <c r="V784" i="17"/>
  <c r="V780" i="17"/>
  <c r="V776" i="17"/>
  <c r="V772" i="17"/>
  <c r="V768" i="17"/>
  <c r="V764" i="17"/>
  <c r="V760" i="17"/>
  <c r="V756" i="17"/>
  <c r="V752" i="17"/>
  <c r="V748" i="17"/>
  <c r="V744" i="17"/>
  <c r="V740" i="17"/>
  <c r="V736" i="17"/>
  <c r="V732" i="17"/>
  <c r="V728" i="17"/>
  <c r="V724" i="17"/>
  <c r="V720" i="17"/>
  <c r="V716" i="17"/>
  <c r="V712" i="17"/>
  <c r="V708" i="17"/>
  <c r="V704" i="17"/>
  <c r="V700" i="17"/>
  <c r="V696" i="17"/>
  <c r="V692" i="17"/>
  <c r="V688" i="17"/>
  <c r="V684" i="17"/>
  <c r="V680" i="17"/>
  <c r="V676" i="17"/>
  <c r="V672" i="17"/>
  <c r="V668" i="17"/>
  <c r="V664" i="17"/>
  <c r="V660" i="17"/>
  <c r="V656" i="17"/>
  <c r="V652" i="17"/>
  <c r="V648" i="17"/>
  <c r="V644" i="17"/>
  <c r="V640" i="17"/>
  <c r="V636" i="17"/>
  <c r="V632" i="17"/>
  <c r="V628" i="17"/>
  <c r="V624" i="17"/>
  <c r="V620" i="17"/>
  <c r="V616" i="17"/>
  <c r="V612" i="17"/>
  <c r="V608" i="17"/>
  <c r="V604" i="17"/>
  <c r="V600" i="17"/>
  <c r="V596" i="17"/>
  <c r="V592" i="17"/>
  <c r="V588" i="17"/>
  <c r="V584" i="17"/>
  <c r="V580" i="17"/>
  <c r="V576" i="17"/>
  <c r="V843" i="17"/>
  <c r="V839" i="17"/>
  <c r="V835" i="17"/>
  <c r="V831" i="17"/>
  <c r="V827" i="17"/>
  <c r="V823" i="17"/>
  <c r="V819" i="17"/>
  <c r="V815" i="17"/>
  <c r="V811" i="17"/>
  <c r="V807" i="17"/>
  <c r="V803" i="17"/>
  <c r="V799" i="17"/>
  <c r="V795" i="17"/>
  <c r="V791" i="17"/>
  <c r="V787" i="17"/>
  <c r="V783" i="17"/>
  <c r="V779" i="17"/>
  <c r="V775" i="17"/>
  <c r="V771" i="17"/>
  <c r="V767" i="17"/>
  <c r="V763" i="17"/>
  <c r="V759" i="17"/>
  <c r="V755" i="17"/>
  <c r="V751" i="17"/>
  <c r="V747" i="17"/>
  <c r="V743" i="17"/>
  <c r="V739" i="17"/>
  <c r="V735" i="17"/>
  <c r="V731" i="17"/>
  <c r="V727" i="17"/>
  <c r="V723" i="17"/>
  <c r="V719" i="17"/>
  <c r="V715" i="17"/>
  <c r="V711" i="17"/>
  <c r="V707" i="17"/>
  <c r="V703" i="17"/>
  <c r="V699" i="17"/>
  <c r="V695" i="17"/>
  <c r="V691" i="17"/>
  <c r="V687" i="17"/>
  <c r="V683" i="17"/>
  <c r="V679" i="17"/>
  <c r="V675" i="17"/>
  <c r="V671" i="17"/>
  <c r="V667" i="17"/>
  <c r="V663" i="17"/>
  <c r="V659" i="17"/>
  <c r="V655" i="17"/>
  <c r="V651" i="17"/>
  <c r="V647" i="17"/>
  <c r="V643" i="17"/>
  <c r="V639" i="17"/>
  <c r="V635" i="17"/>
  <c r="V631" i="17"/>
  <c r="V627" i="17"/>
  <c r="V623" i="17"/>
  <c r="V619" i="17"/>
  <c r="V615" i="17"/>
  <c r="V611" i="17"/>
  <c r="V607" i="17"/>
  <c r="V603" i="17"/>
  <c r="V599" i="17"/>
  <c r="V595" i="17"/>
  <c r="V591" i="17"/>
  <c r="V587" i="17"/>
  <c r="V583" i="17"/>
  <c r="V578" i="17"/>
  <c r="V572" i="17"/>
  <c r="V568" i="17"/>
  <c r="V564" i="17"/>
  <c r="V560" i="17"/>
  <c r="V556" i="17"/>
  <c r="V552" i="17"/>
  <c r="V548" i="17"/>
  <c r="V544" i="17"/>
  <c r="V540" i="17"/>
  <c r="V536" i="17"/>
  <c r="V532" i="17"/>
  <c r="V528" i="17"/>
  <c r="V524" i="17"/>
  <c r="V520" i="17"/>
  <c r="V516" i="17"/>
  <c r="V512" i="17"/>
  <c r="V508" i="17"/>
  <c r="V504" i="17"/>
  <c r="V500" i="17"/>
  <c r="V496" i="17"/>
  <c r="V492" i="17"/>
  <c r="V488" i="17"/>
  <c r="V484" i="17"/>
  <c r="V480" i="17"/>
  <c r="V476" i="17"/>
  <c r="V472" i="17"/>
  <c r="V468" i="17"/>
  <c r="V464" i="17"/>
  <c r="V460" i="17"/>
  <c r="V456" i="17"/>
  <c r="V452" i="17"/>
  <c r="V448" i="17"/>
  <c r="V444" i="17"/>
  <c r="V440" i="17"/>
  <c r="V436" i="17"/>
  <c r="V432" i="17"/>
  <c r="V428" i="17"/>
  <c r="V424" i="17"/>
  <c r="V420" i="17"/>
  <c r="V416" i="17"/>
  <c r="V412" i="17"/>
  <c r="V408" i="17"/>
  <c r="V404" i="17"/>
  <c r="V400" i="17"/>
  <c r="V396" i="17"/>
  <c r="V392" i="17"/>
  <c r="V388" i="17"/>
  <c r="V384" i="17"/>
  <c r="V380" i="17"/>
  <c r="V376" i="17"/>
  <c r="V372" i="17"/>
  <c r="V368" i="17"/>
  <c r="V364" i="17"/>
  <c r="V360" i="17"/>
  <c r="V356" i="17"/>
  <c r="V352" i="17"/>
  <c r="V348" i="17"/>
  <c r="V344" i="17"/>
  <c r="V340" i="17"/>
  <c r="V336" i="17"/>
  <c r="V332" i="17"/>
  <c r="V328" i="17"/>
  <c r="V324" i="17"/>
  <c r="V320" i="17"/>
  <c r="V316" i="17"/>
  <c r="V312" i="17"/>
  <c r="V308" i="17"/>
  <c r="V579" i="17"/>
  <c r="V571" i="17"/>
  <c r="V567" i="17"/>
  <c r="V563" i="17"/>
  <c r="V559" i="17"/>
  <c r="V555" i="17"/>
  <c r="V551" i="17"/>
  <c r="V547" i="17"/>
  <c r="V543" i="17"/>
  <c r="V539" i="17"/>
  <c r="V535" i="17"/>
  <c r="V531" i="17"/>
  <c r="V527" i="17"/>
  <c r="V523" i="17"/>
  <c r="V519" i="17"/>
  <c r="V515" i="17"/>
  <c r="V511" i="17"/>
  <c r="V507" i="17"/>
  <c r="V503" i="17"/>
  <c r="V499" i="17"/>
  <c r="V495" i="17"/>
  <c r="V491" i="17"/>
  <c r="V487" i="17"/>
  <c r="V483" i="17"/>
  <c r="V479" i="17"/>
  <c r="V475" i="17"/>
  <c r="V471" i="17"/>
  <c r="V467" i="17"/>
  <c r="V463" i="17"/>
  <c r="V459" i="17"/>
  <c r="V455" i="17"/>
  <c r="V451" i="17"/>
  <c r="V447" i="17"/>
  <c r="V443" i="17"/>
  <c r="V439" i="17"/>
  <c r="V435" i="17"/>
  <c r="V431" i="17"/>
  <c r="V427" i="17"/>
  <c r="V423" i="17"/>
  <c r="V419" i="17"/>
  <c r="V415" i="17"/>
  <c r="V411" i="17"/>
  <c r="V407" i="17"/>
  <c r="V403" i="17"/>
  <c r="V399" i="17"/>
  <c r="V395" i="17"/>
  <c r="V391" i="17"/>
  <c r="V387" i="17"/>
  <c r="V383" i="17"/>
  <c r="V379" i="17"/>
  <c r="V375" i="17"/>
  <c r="V371" i="17"/>
  <c r="V367" i="17"/>
  <c r="V363" i="17"/>
  <c r="V359" i="17"/>
  <c r="V355" i="17"/>
  <c r="V351" i="17"/>
  <c r="V347" i="17"/>
  <c r="V343" i="17"/>
  <c r="V339" i="17"/>
  <c r="V335" i="17"/>
  <c r="V331" i="17"/>
  <c r="V327" i="17"/>
  <c r="V323" i="17"/>
  <c r="V319" i="17"/>
  <c r="V315" i="17"/>
  <c r="V311" i="17"/>
  <c r="V574" i="17"/>
  <c r="V570" i="17"/>
  <c r="V566" i="17"/>
  <c r="V562" i="17"/>
  <c r="V558" i="17"/>
  <c r="V554" i="17"/>
  <c r="V550" i="17"/>
  <c r="V546" i="17"/>
  <c r="V542" i="17"/>
  <c r="V538" i="17"/>
  <c r="V534" i="17"/>
  <c r="V530" i="17"/>
  <c r="V526" i="17"/>
  <c r="V522" i="17"/>
  <c r="V518" i="17"/>
  <c r="V514" i="17"/>
  <c r="V510" i="17"/>
  <c r="V506" i="17"/>
  <c r="V502" i="17"/>
  <c r="V498" i="17"/>
  <c r="V494" i="17"/>
  <c r="V490" i="17"/>
  <c r="V486" i="17"/>
  <c r="V482" i="17"/>
  <c r="V478" i="17"/>
  <c r="V474" i="17"/>
  <c r="V470" i="17"/>
  <c r="V466" i="17"/>
  <c r="V462" i="17"/>
  <c r="V458" i="17"/>
  <c r="V454" i="17"/>
  <c r="V450" i="17"/>
  <c r="V446" i="17"/>
  <c r="V442" i="17"/>
  <c r="V438" i="17"/>
  <c r="V434" i="17"/>
  <c r="V430" i="17"/>
  <c r="V426" i="17"/>
  <c r="V422" i="17"/>
  <c r="V418" i="17"/>
  <c r="V414" i="17"/>
  <c r="V410" i="17"/>
  <c r="V406" i="17"/>
  <c r="V402" i="17"/>
  <c r="V398" i="17"/>
  <c r="V394" i="17"/>
  <c r="V390" i="17"/>
  <c r="V386" i="17"/>
  <c r="V382" i="17"/>
  <c r="V378" i="17"/>
  <c r="V374" i="17"/>
  <c r="V370" i="17"/>
  <c r="V366" i="17"/>
  <c r="V362" i="17"/>
  <c r="V358" i="17"/>
  <c r="V354" i="17"/>
  <c r="V350" i="17"/>
  <c r="V346" i="17"/>
  <c r="V342" i="17"/>
  <c r="V338" i="17"/>
  <c r="V334" i="17"/>
  <c r="V330" i="17"/>
  <c r="V326" i="17"/>
  <c r="V322" i="17"/>
  <c r="V318" i="17"/>
  <c r="V314" i="17"/>
  <c r="V310" i="17"/>
  <c r="V575" i="17"/>
  <c r="V573" i="17"/>
  <c r="V569" i="17"/>
  <c r="V565" i="17"/>
  <c r="V561" i="17"/>
  <c r="V557" i="17"/>
  <c r="V553" i="17"/>
  <c r="V549" i="17"/>
  <c r="V545" i="17"/>
  <c r="V541" i="17"/>
  <c r="V537" i="17"/>
  <c r="V533" i="17"/>
  <c r="V529" i="17"/>
  <c r="V525" i="17"/>
  <c r="V521" i="17"/>
  <c r="V517" i="17"/>
  <c r="V513" i="17"/>
  <c r="V509" i="17"/>
  <c r="V505" i="17"/>
  <c r="V501" i="17"/>
  <c r="V497" i="17"/>
  <c r="V493" i="17"/>
  <c r="V489" i="17"/>
  <c r="V485" i="17"/>
  <c r="V481" i="17"/>
  <c r="V477" i="17"/>
  <c r="V473" i="17"/>
  <c r="V469" i="17"/>
  <c r="V465" i="17"/>
  <c r="V461" i="17"/>
  <c r="V457" i="17"/>
  <c r="V453" i="17"/>
  <c r="V449" i="17"/>
  <c r="V445" i="17"/>
  <c r="V441" i="17"/>
  <c r="V437" i="17"/>
  <c r="V433" i="17"/>
  <c r="V429" i="17"/>
  <c r="V425" i="17"/>
  <c r="V421" i="17"/>
  <c r="V417" i="17"/>
  <c r="V413" i="17"/>
  <c r="V409" i="17"/>
  <c r="V405" i="17"/>
  <c r="V401" i="17"/>
  <c r="V397" i="17"/>
  <c r="V393" i="17"/>
  <c r="V389" i="17"/>
  <c r="V385" i="17"/>
  <c r="V381" i="17"/>
  <c r="V377" i="17"/>
  <c r="V373" i="17"/>
  <c r="V369" i="17"/>
  <c r="V365" i="17"/>
  <c r="V361" i="17"/>
  <c r="V357" i="17"/>
  <c r="V353" i="17"/>
  <c r="V349" i="17"/>
  <c r="V345" i="17"/>
  <c r="V341" i="17"/>
  <c r="V337" i="17"/>
  <c r="V333" i="17"/>
  <c r="V329" i="17"/>
  <c r="V325" i="17"/>
  <c r="V321" i="17"/>
  <c r="V317" i="17"/>
  <c r="V313" i="17"/>
  <c r="V309" i="17"/>
  <c r="V305" i="17"/>
  <c r="V304" i="17"/>
  <c r="V300" i="17"/>
  <c r="V296" i="17"/>
  <c r="V292" i="17"/>
  <c r="V288" i="17"/>
  <c r="V284" i="17"/>
  <c r="V280" i="17"/>
  <c r="V276" i="17"/>
  <c r="V272" i="17"/>
  <c r="V268" i="17"/>
  <c r="V264" i="17"/>
  <c r="V260" i="17"/>
  <c r="V256" i="17"/>
  <c r="V252" i="17"/>
  <c r="V248" i="17"/>
  <c r="V244" i="17"/>
  <c r="V240" i="17"/>
  <c r="V236" i="17"/>
  <c r="V232" i="17"/>
  <c r="V228" i="17"/>
  <c r="V224" i="17"/>
  <c r="V220" i="17"/>
  <c r="V216" i="17"/>
  <c r="V212" i="17"/>
  <c r="V208" i="17"/>
  <c r="V204" i="17"/>
  <c r="V200" i="17"/>
  <c r="V196" i="17"/>
  <c r="V192" i="17"/>
  <c r="V188" i="17"/>
  <c r="V184" i="17"/>
  <c r="V180" i="17"/>
  <c r="V176" i="17"/>
  <c r="V172" i="17"/>
  <c r="V168" i="17"/>
  <c r="V164" i="17"/>
  <c r="V160" i="17"/>
  <c r="V158" i="17"/>
  <c r="V156" i="17"/>
  <c r="V154" i="17"/>
  <c r="V152" i="17"/>
  <c r="V150" i="17"/>
  <c r="V148" i="17"/>
  <c r="V146" i="17"/>
  <c r="V144" i="17"/>
  <c r="V142" i="17"/>
  <c r="V140" i="17"/>
  <c r="V138" i="17"/>
  <c r="V136" i="17"/>
  <c r="V134" i="17"/>
  <c r="V132" i="17"/>
  <c r="V130" i="17"/>
  <c r="V128" i="17"/>
  <c r="V126" i="17"/>
  <c r="V124" i="17"/>
  <c r="V122" i="17"/>
  <c r="V120" i="17"/>
  <c r="V118" i="17"/>
  <c r="V116" i="17"/>
  <c r="V114" i="17"/>
  <c r="V112" i="17"/>
  <c r="V110" i="17"/>
  <c r="V108" i="17"/>
  <c r="V106" i="17"/>
  <c r="V104" i="17"/>
  <c r="V102" i="17"/>
  <c r="V100" i="17"/>
  <c r="V98" i="17"/>
  <c r="V96" i="17"/>
  <c r="V94" i="17"/>
  <c r="V92" i="17"/>
  <c r="V90" i="17"/>
  <c r="V88" i="17"/>
  <c r="V86" i="17"/>
  <c r="V84" i="17"/>
  <c r="V82" i="17"/>
  <c r="V80" i="17"/>
  <c r="V78" i="17"/>
  <c r="V76" i="17"/>
  <c r="V74" i="17"/>
  <c r="V72" i="17"/>
  <c r="V70" i="17"/>
  <c r="V68" i="17"/>
  <c r="V66" i="17"/>
  <c r="V64" i="17"/>
  <c r="V62" i="17"/>
  <c r="V60" i="17"/>
  <c r="V58" i="17"/>
  <c r="V56" i="17"/>
  <c r="V54" i="17"/>
  <c r="V52" i="17"/>
  <c r="V50" i="17"/>
  <c r="V48" i="17"/>
  <c r="V46" i="17"/>
  <c r="V44" i="17"/>
  <c r="V42" i="17"/>
  <c r="V40" i="17"/>
  <c r="V38" i="17"/>
  <c r="V36" i="17"/>
  <c r="V34" i="17"/>
  <c r="V32" i="17"/>
  <c r="V30" i="17"/>
  <c r="V28" i="17"/>
  <c r="V26" i="17"/>
  <c r="V303" i="17"/>
  <c r="V299" i="17"/>
  <c r="V295" i="17"/>
  <c r="V291" i="17"/>
  <c r="V287" i="17"/>
  <c r="V283" i="17"/>
  <c r="V279" i="17"/>
  <c r="V275" i="17"/>
  <c r="V271" i="17"/>
  <c r="V267" i="17"/>
  <c r="V263" i="17"/>
  <c r="V259" i="17"/>
  <c r="V255" i="17"/>
  <c r="V251" i="17"/>
  <c r="V247" i="17"/>
  <c r="V243" i="17"/>
  <c r="V239" i="17"/>
  <c r="V235" i="17"/>
  <c r="V231" i="17"/>
  <c r="V227" i="17"/>
  <c r="V223" i="17"/>
  <c r="V219" i="17"/>
  <c r="V215" i="17"/>
  <c r="V211" i="17"/>
  <c r="V207" i="17"/>
  <c r="V203" i="17"/>
  <c r="V199" i="17"/>
  <c r="V195" i="17"/>
  <c r="V191" i="17"/>
  <c r="V187" i="17"/>
  <c r="V183" i="17"/>
  <c r="V179" i="17"/>
  <c r="V175" i="17"/>
  <c r="V171" i="17"/>
  <c r="V167" i="17"/>
  <c r="V163" i="17"/>
  <c r="V306" i="17"/>
  <c r="V302" i="17"/>
  <c r="V298" i="17"/>
  <c r="V294" i="17"/>
  <c r="V290" i="17"/>
  <c r="V286" i="17"/>
  <c r="V282" i="17"/>
  <c r="V278" i="17"/>
  <c r="V274" i="17"/>
  <c r="V270" i="17"/>
  <c r="V266" i="17"/>
  <c r="V262" i="17"/>
  <c r="V258" i="17"/>
  <c r="V254" i="17"/>
  <c r="V250" i="17"/>
  <c r="V246" i="17"/>
  <c r="V242" i="17"/>
  <c r="V238" i="17"/>
  <c r="V234" i="17"/>
  <c r="V230" i="17"/>
  <c r="V226" i="17"/>
  <c r="V222" i="17"/>
  <c r="V218" i="17"/>
  <c r="V214" i="17"/>
  <c r="V210" i="17"/>
  <c r="V206" i="17"/>
  <c r="V202" i="17"/>
  <c r="V198" i="17"/>
  <c r="V194" i="17"/>
  <c r="V190" i="17"/>
  <c r="V186" i="17"/>
  <c r="V182" i="17"/>
  <c r="V178" i="17"/>
  <c r="V174" i="17"/>
  <c r="V170" i="17"/>
  <c r="V166" i="17"/>
  <c r="V162" i="17"/>
  <c r="V159" i="17"/>
  <c r="V157" i="17"/>
  <c r="V155" i="17"/>
  <c r="V153" i="17"/>
  <c r="V151" i="17"/>
  <c r="V149" i="17"/>
  <c r="V147" i="17"/>
  <c r="V145" i="17"/>
  <c r="V143" i="17"/>
  <c r="V141" i="17"/>
  <c r="V139" i="17"/>
  <c r="V137" i="17"/>
  <c r="V135" i="17"/>
  <c r="V133" i="17"/>
  <c r="V131" i="17"/>
  <c r="V129" i="17"/>
  <c r="V127" i="17"/>
  <c r="V125" i="17"/>
  <c r="V123" i="17"/>
  <c r="V121" i="17"/>
  <c r="V119" i="17"/>
  <c r="V117" i="17"/>
  <c r="V115" i="17"/>
  <c r="V113" i="17"/>
  <c r="V111" i="17"/>
  <c r="V109" i="17"/>
  <c r="V107" i="17"/>
  <c r="V105" i="17"/>
  <c r="V103" i="17"/>
  <c r="V101" i="17"/>
  <c r="V99" i="17"/>
  <c r="V97" i="17"/>
  <c r="V95" i="17"/>
  <c r="V93" i="17"/>
  <c r="V91" i="17"/>
  <c r="V89" i="17"/>
  <c r="V87" i="17"/>
  <c r="V85" i="17"/>
  <c r="V83" i="17"/>
  <c r="V81" i="17"/>
  <c r="V79" i="17"/>
  <c r="V77" i="17"/>
  <c r="V75" i="17"/>
  <c r="V73" i="17"/>
  <c r="V71" i="17"/>
  <c r="V69" i="17"/>
  <c r="V67" i="17"/>
  <c r="V65" i="17"/>
  <c r="V63" i="17"/>
  <c r="V61" i="17"/>
  <c r="V59" i="17"/>
  <c r="V57" i="17"/>
  <c r="V55" i="17"/>
  <c r="V53" i="17"/>
  <c r="V51" i="17"/>
  <c r="V49" i="17"/>
  <c r="V47" i="17"/>
  <c r="V45" i="17"/>
  <c r="V43" i="17"/>
  <c r="V41" i="17"/>
  <c r="V39" i="17"/>
  <c r="V37" i="17"/>
  <c r="V35" i="17"/>
  <c r="V33" i="17"/>
  <c r="V31" i="17"/>
  <c r="V29" i="17"/>
  <c r="V27" i="17"/>
  <c r="V307" i="17"/>
  <c r="V301" i="17"/>
  <c r="V297" i="17"/>
  <c r="V293" i="17"/>
  <c r="V289" i="17"/>
  <c r="V285" i="17"/>
  <c r="V281" i="17"/>
  <c r="V277" i="17"/>
  <c r="V273" i="17"/>
  <c r="V269" i="17"/>
  <c r="V265" i="17"/>
  <c r="V261" i="17"/>
  <c r="V257" i="17"/>
  <c r="V253" i="17"/>
  <c r="V249" i="17"/>
  <c r="V245" i="17"/>
  <c r="V241" i="17"/>
  <c r="V237" i="17"/>
  <c r="V233" i="17"/>
  <c r="V229" i="17"/>
  <c r="V225" i="17"/>
  <c r="V221" i="17"/>
  <c r="V217" i="17"/>
  <c r="V213" i="17"/>
  <c r="V209" i="17"/>
  <c r="V205" i="17"/>
  <c r="V201" i="17"/>
  <c r="V197" i="17"/>
  <c r="V193" i="17"/>
  <c r="V189" i="17"/>
  <c r="V185" i="17"/>
  <c r="V181" i="17"/>
  <c r="V177" i="17"/>
  <c r="V173" i="17"/>
  <c r="V169" i="17"/>
  <c r="V165" i="17"/>
  <c r="V161" i="17"/>
  <c r="V9" i="17"/>
  <c r="V11" i="17"/>
  <c r="V13" i="17"/>
  <c r="V15" i="17"/>
  <c r="V17" i="17"/>
  <c r="V19" i="17"/>
  <c r="V21" i="17"/>
  <c r="V23" i="17"/>
  <c r="V25" i="17"/>
  <c r="V6" i="17"/>
  <c r="V3" i="17"/>
  <c r="W3" i="17" s="1"/>
  <c r="V7" i="17"/>
  <c r="V4" i="17"/>
  <c r="V8" i="17"/>
  <c r="V10" i="17"/>
  <c r="V12" i="17"/>
  <c r="V14" i="17"/>
  <c r="V16" i="17"/>
  <c r="V18" i="17"/>
  <c r="V20" i="17"/>
  <c r="V22" i="17"/>
  <c r="V24" i="17"/>
  <c r="T8" i="14"/>
  <c r="T20" i="14"/>
  <c r="T32" i="14"/>
  <c r="T44" i="14"/>
  <c r="T56" i="14"/>
  <c r="T68" i="14"/>
  <c r="T80" i="14"/>
  <c r="T92" i="14"/>
  <c r="T104" i="14"/>
  <c r="T116" i="14"/>
  <c r="T128" i="14"/>
  <c r="T140" i="14"/>
  <c r="T152" i="14"/>
  <c r="T164" i="14"/>
  <c r="T176" i="14"/>
  <c r="T188" i="14"/>
  <c r="T200" i="14"/>
  <c r="T212" i="14"/>
  <c r="T224" i="14"/>
  <c r="T236" i="14"/>
  <c r="T248" i="14"/>
  <c r="T260" i="14"/>
  <c r="T272" i="14"/>
  <c r="T284" i="14"/>
  <c r="T296" i="14"/>
  <c r="T308" i="14"/>
  <c r="T320" i="14"/>
  <c r="T332" i="14"/>
  <c r="T344" i="14"/>
  <c r="T356" i="14"/>
  <c r="T368" i="14"/>
  <c r="T380" i="14"/>
  <c r="T392" i="14"/>
  <c r="T404" i="14"/>
  <c r="T416" i="14"/>
  <c r="T428" i="14"/>
  <c r="T440" i="14"/>
  <c r="T452" i="14"/>
  <c r="T464" i="14"/>
  <c r="T476" i="14"/>
  <c r="T488" i="14"/>
  <c r="T500" i="14"/>
  <c r="T512" i="14"/>
  <c r="T524" i="14"/>
  <c r="T536" i="14"/>
  <c r="T548" i="14"/>
  <c r="T560" i="14"/>
  <c r="T572" i="14"/>
  <c r="T596" i="14"/>
  <c r="T620" i="14"/>
  <c r="T632" i="14"/>
  <c r="T644" i="14"/>
  <c r="T656" i="14"/>
  <c r="T668" i="14"/>
  <c r="T680" i="14"/>
  <c r="T692" i="14"/>
  <c r="T704" i="14"/>
  <c r="T716" i="14"/>
  <c r="T728" i="14"/>
  <c r="T740" i="14"/>
  <c r="T752" i="14"/>
  <c r="T764" i="14"/>
  <c r="T776" i="14"/>
  <c r="T788" i="14"/>
  <c r="T800" i="14"/>
  <c r="T812" i="14"/>
  <c r="T824" i="14"/>
  <c r="T836" i="14"/>
  <c r="T848" i="14"/>
  <c r="T608" i="14"/>
  <c r="T584" i="14"/>
  <c r="T860" i="14"/>
  <c r="T884" i="14"/>
  <c r="T896" i="14"/>
  <c r="T908" i="14"/>
  <c r="T920" i="14"/>
  <c r="T932" i="14"/>
  <c r="T944" i="14"/>
  <c r="T956" i="14"/>
  <c r="T968" i="14"/>
  <c r="T980" i="14"/>
  <c r="T992" i="14"/>
  <c r="T1004" i="14"/>
  <c r="T1016" i="14"/>
  <c r="T1028" i="14"/>
  <c r="T1040" i="14"/>
  <c r="T1052" i="14"/>
  <c r="T1064" i="14"/>
  <c r="T1076" i="14"/>
  <c r="T1088" i="14"/>
  <c r="T1100" i="14"/>
  <c r="T1112" i="14"/>
  <c r="T1124" i="14"/>
  <c r="T1136" i="14"/>
  <c r="T1148" i="14"/>
  <c r="T1160" i="14"/>
  <c r="T1172" i="14"/>
  <c r="T1184" i="14"/>
  <c r="T1196" i="14"/>
  <c r="T1208" i="14"/>
  <c r="T1220" i="14"/>
  <c r="T1232" i="14"/>
  <c r="T1244" i="14"/>
  <c r="T1256" i="14"/>
  <c r="T1268" i="14"/>
  <c r="T1280" i="14"/>
  <c r="T1292" i="14"/>
  <c r="T1304" i="14"/>
  <c r="T1316" i="14"/>
  <c r="T1328" i="14"/>
  <c r="T1340" i="14"/>
  <c r="T1352" i="14"/>
  <c r="T1364" i="14"/>
  <c r="T1376" i="14"/>
  <c r="T1400" i="14"/>
  <c r="T1424" i="14"/>
  <c r="T1460" i="14"/>
  <c r="T1472" i="14"/>
  <c r="T1484" i="14"/>
  <c r="T1496" i="14"/>
  <c r="T1508" i="14"/>
  <c r="T1520" i="14"/>
  <c r="T1532" i="14"/>
  <c r="T1544" i="14"/>
  <c r="T1556" i="14"/>
  <c r="T1568" i="14"/>
  <c r="T1580" i="14"/>
  <c r="T1592" i="14"/>
  <c r="T1604" i="14"/>
  <c r="T1616" i="14"/>
  <c r="T1628" i="14"/>
  <c r="T1640" i="14"/>
  <c r="T1652" i="14"/>
  <c r="T1664" i="14"/>
  <c r="T1676" i="14"/>
  <c r="T1688" i="14"/>
  <c r="T1700" i="14"/>
  <c r="T1712" i="14"/>
  <c r="T1724" i="14"/>
  <c r="T1736" i="14"/>
  <c r="T1748" i="14"/>
  <c r="T1760" i="14"/>
  <c r="T1772" i="14"/>
  <c r="T1784" i="14"/>
  <c r="T1796" i="14"/>
  <c r="T1808" i="14"/>
  <c r="T1820" i="14"/>
  <c r="T1388" i="14"/>
  <c r="T1412" i="14"/>
  <c r="T1436" i="14"/>
  <c r="T872" i="14"/>
  <c r="T39" i="14"/>
  <c r="T87" i="14"/>
  <c r="T135" i="14"/>
  <c r="T183" i="14"/>
  <c r="T231" i="14"/>
  <c r="T279" i="14"/>
  <c r="T327" i="14"/>
  <c r="T351" i="14"/>
  <c r="T363" i="14"/>
  <c r="T375" i="14"/>
  <c r="T387" i="14"/>
  <c r="T399" i="14"/>
  <c r="T411" i="14"/>
  <c r="T423" i="14"/>
  <c r="T435" i="14"/>
  <c r="T447" i="14"/>
  <c r="T459" i="14"/>
  <c r="T471" i="14"/>
  <c r="T483" i="14"/>
  <c r="T495" i="14"/>
  <c r="T507" i="14"/>
  <c r="T519" i="14"/>
  <c r="T531" i="14"/>
  <c r="T543" i="14"/>
  <c r="T555" i="14"/>
  <c r="T567" i="14"/>
  <c r="T579" i="14"/>
  <c r="T591" i="14"/>
  <c r="T603" i="14"/>
  <c r="T27" i="14"/>
  <c r="T75" i="14"/>
  <c r="T123" i="14"/>
  <c r="T171" i="14"/>
  <c r="T219" i="14"/>
  <c r="T267" i="14"/>
  <c r="T315" i="14"/>
  <c r="T339" i="14"/>
  <c r="T15" i="14"/>
  <c r="T63" i="14"/>
  <c r="T111" i="14"/>
  <c r="T159" i="14"/>
  <c r="T207" i="14"/>
  <c r="T255" i="14"/>
  <c r="T303" i="14"/>
  <c r="T147" i="14"/>
  <c r="T615" i="14"/>
  <c r="T627" i="14"/>
  <c r="T639" i="14"/>
  <c r="T651" i="14"/>
  <c r="T663" i="14"/>
  <c r="T675" i="14"/>
  <c r="T687" i="14"/>
  <c r="T699" i="14"/>
  <c r="T711" i="14"/>
  <c r="T723" i="14"/>
  <c r="T735" i="14"/>
  <c r="T747" i="14"/>
  <c r="T759" i="14"/>
  <c r="T771" i="14"/>
  <c r="T783" i="14"/>
  <c r="T795" i="14"/>
  <c r="T807" i="14"/>
  <c r="T819" i="14"/>
  <c r="T831" i="14"/>
  <c r="T843" i="14"/>
  <c r="T855" i="14"/>
  <c r="T867" i="14"/>
  <c r="T99" i="14"/>
  <c r="T291" i="14"/>
  <c r="T51" i="14"/>
  <c r="T243" i="14"/>
  <c r="T879" i="14"/>
  <c r="T891" i="14"/>
  <c r="T903" i="14"/>
  <c r="T915" i="14"/>
  <c r="T927" i="14"/>
  <c r="T939" i="14"/>
  <c r="T951" i="14"/>
  <c r="T963" i="14"/>
  <c r="T975" i="14"/>
  <c r="T987" i="14"/>
  <c r="T999" i="14"/>
  <c r="T1011" i="14"/>
  <c r="T1023" i="14"/>
  <c r="T1035" i="14"/>
  <c r="T1047" i="14"/>
  <c r="T1059" i="14"/>
  <c r="T1071" i="14"/>
  <c r="T1083" i="14"/>
  <c r="T1095" i="14"/>
  <c r="T1107" i="14"/>
  <c r="T1119" i="14"/>
  <c r="T1131" i="14"/>
  <c r="T1143" i="14"/>
  <c r="T1155" i="14"/>
  <c r="T1167" i="14"/>
  <c r="T1179" i="14"/>
  <c r="T1191" i="14"/>
  <c r="T1203" i="14"/>
  <c r="T1215" i="14"/>
  <c r="T1227" i="14"/>
  <c r="T1239" i="14"/>
  <c r="T1251" i="14"/>
  <c r="T1263" i="14"/>
  <c r="T1275" i="14"/>
  <c r="T1287" i="14"/>
  <c r="T1299" i="14"/>
  <c r="T1311" i="14"/>
  <c r="T1323" i="14"/>
  <c r="T1335" i="14"/>
  <c r="T1347" i="14"/>
  <c r="T1359" i="14"/>
  <c r="T1371" i="14"/>
  <c r="T1383" i="14"/>
  <c r="T1395" i="14"/>
  <c r="T1407" i="14"/>
  <c r="T1419" i="14"/>
  <c r="T1431" i="14"/>
  <c r="T1443" i="14"/>
  <c r="T1455" i="14"/>
  <c r="T195" i="14"/>
  <c r="T1467" i="14"/>
  <c r="T1479" i="14"/>
  <c r="T1491" i="14"/>
  <c r="T1503" i="14"/>
  <c r="T1515" i="14"/>
  <c r="T1527" i="14"/>
  <c r="T1539" i="14"/>
  <c r="T1551" i="14"/>
  <c r="T1563" i="14"/>
  <c r="T1575" i="14"/>
  <c r="T1587" i="14"/>
  <c r="T1599" i="14"/>
  <c r="T1611" i="14"/>
  <c r="T1623" i="14"/>
  <c r="T1635" i="14"/>
  <c r="T1647" i="14"/>
  <c r="T1659" i="14"/>
  <c r="T1671" i="14"/>
  <c r="T1683" i="14"/>
  <c r="T1695" i="14"/>
  <c r="T1707" i="14"/>
  <c r="T1719" i="14"/>
  <c r="T1731" i="14"/>
  <c r="T1743" i="14"/>
  <c r="T1755" i="14"/>
  <c r="T1767" i="14"/>
  <c r="T1779" i="14"/>
  <c r="T1791" i="14"/>
  <c r="T1803" i="14"/>
  <c r="T1815" i="14"/>
  <c r="T3" i="14"/>
  <c r="U3" i="14" s="1"/>
  <c r="T23" i="14"/>
  <c r="T71" i="14"/>
  <c r="T119" i="14"/>
  <c r="T167" i="14"/>
  <c r="T215" i="14"/>
  <c r="T263" i="14"/>
  <c r="T311" i="14"/>
  <c r="T347" i="14"/>
  <c r="T359" i="14"/>
  <c r="T371" i="14"/>
  <c r="T383" i="14"/>
  <c r="T395" i="14"/>
  <c r="T407" i="14"/>
  <c r="T419" i="14"/>
  <c r="T431" i="14"/>
  <c r="T443" i="14"/>
  <c r="T455" i="14"/>
  <c r="T467" i="14"/>
  <c r="T479" i="14"/>
  <c r="T491" i="14"/>
  <c r="T503" i="14"/>
  <c r="T515" i="14"/>
  <c r="T527" i="14"/>
  <c r="T539" i="14"/>
  <c r="T551" i="14"/>
  <c r="T563" i="14"/>
  <c r="T575" i="14"/>
  <c r="T587" i="14"/>
  <c r="T599" i="14"/>
  <c r="T611" i="14"/>
  <c r="T11" i="14"/>
  <c r="T59" i="14"/>
  <c r="T107" i="14"/>
  <c r="T155" i="14"/>
  <c r="T203" i="14"/>
  <c r="T251" i="14"/>
  <c r="T299" i="14"/>
  <c r="T47" i="14"/>
  <c r="T95" i="14"/>
  <c r="T143" i="14"/>
  <c r="T191" i="14"/>
  <c r="T239" i="14"/>
  <c r="T287" i="14"/>
  <c r="T335" i="14"/>
  <c r="T83" i="14"/>
  <c r="T275" i="14"/>
  <c r="T623" i="14"/>
  <c r="T635" i="14"/>
  <c r="T647" i="14"/>
  <c r="T659" i="14"/>
  <c r="T671" i="14"/>
  <c r="T683" i="14"/>
  <c r="T695" i="14"/>
  <c r="T707" i="14"/>
  <c r="T719" i="14"/>
  <c r="T731" i="14"/>
  <c r="T743" i="14"/>
  <c r="T755" i="14"/>
  <c r="T767" i="14"/>
  <c r="T779" i="14"/>
  <c r="T791" i="14"/>
  <c r="T803" i="14"/>
  <c r="T815" i="14"/>
  <c r="T827" i="14"/>
  <c r="T839" i="14"/>
  <c r="T851" i="14"/>
  <c r="T863" i="14"/>
  <c r="T875" i="14"/>
  <c r="T35" i="14"/>
  <c r="T227" i="14"/>
  <c r="T179" i="14"/>
  <c r="T323" i="14"/>
  <c r="T887" i="14"/>
  <c r="T899" i="14"/>
  <c r="T911" i="14"/>
  <c r="T923" i="14"/>
  <c r="T935" i="14"/>
  <c r="T947" i="14"/>
  <c r="T959" i="14"/>
  <c r="T971" i="14"/>
  <c r="T983" i="14"/>
  <c r="T995" i="14"/>
  <c r="T1007" i="14"/>
  <c r="T1019" i="14"/>
  <c r="T1031" i="14"/>
  <c r="T1043" i="14"/>
  <c r="T1055" i="14"/>
  <c r="T1067" i="14"/>
  <c r="T1079" i="14"/>
  <c r="T1091" i="14"/>
  <c r="T1103" i="14"/>
  <c r="T1115" i="14"/>
  <c r="T1127" i="14"/>
  <c r="T1139" i="14"/>
  <c r="T1151" i="14"/>
  <c r="T1163" i="14"/>
  <c r="T1175" i="14"/>
  <c r="T1187" i="14"/>
  <c r="T1199" i="14"/>
  <c r="T1211" i="14"/>
  <c r="T1223" i="14"/>
  <c r="T1235" i="14"/>
  <c r="T1247" i="14"/>
  <c r="T1259" i="14"/>
  <c r="T1271" i="14"/>
  <c r="T1283" i="14"/>
  <c r="T1295" i="14"/>
  <c r="T1307" i="14"/>
  <c r="T1319" i="14"/>
  <c r="T1331" i="14"/>
  <c r="T1343" i="14"/>
  <c r="T1355" i="14"/>
  <c r="T1367" i="14"/>
  <c r="T1379" i="14"/>
  <c r="T1391" i="14"/>
  <c r="T1403" i="14"/>
  <c r="T1415" i="14"/>
  <c r="T1427" i="14"/>
  <c r="T1439" i="14"/>
  <c r="T1451" i="14"/>
  <c r="T131" i="14"/>
  <c r="T1463" i="14"/>
  <c r="T1475" i="14"/>
  <c r="T1487" i="14"/>
  <c r="T1499" i="14"/>
  <c r="T1511" i="14"/>
  <c r="T1523" i="14"/>
  <c r="T1535" i="14"/>
  <c r="T1547" i="14"/>
  <c r="T1559" i="14"/>
  <c r="T1571" i="14"/>
  <c r="T1583" i="14"/>
  <c r="T1595" i="14"/>
  <c r="T1607" i="14"/>
  <c r="T1619" i="14"/>
  <c r="T1631" i="14"/>
  <c r="T1643" i="14"/>
  <c r="T1655" i="14"/>
  <c r="T1667" i="14"/>
  <c r="T1679" i="14"/>
  <c r="T1691" i="14"/>
  <c r="T1703" i="14"/>
  <c r="T1715" i="14"/>
  <c r="T1727" i="14"/>
  <c r="T1739" i="14"/>
  <c r="T1751" i="14"/>
  <c r="T1763" i="14"/>
  <c r="T1775" i="14"/>
  <c r="T1787" i="14"/>
  <c r="T1799" i="14"/>
  <c r="T1811" i="14"/>
  <c r="T1823" i="14"/>
  <c r="T7" i="14"/>
  <c r="T55" i="14"/>
  <c r="T103" i="14"/>
  <c r="T151" i="14"/>
  <c r="T199" i="14"/>
  <c r="T247" i="14"/>
  <c r="T295" i="14"/>
  <c r="T343" i="14"/>
  <c r="T355" i="14"/>
  <c r="T367" i="14"/>
  <c r="T379" i="14"/>
  <c r="T391" i="14"/>
  <c r="T403" i="14"/>
  <c r="T415" i="14"/>
  <c r="T427" i="14"/>
  <c r="T439" i="14"/>
  <c r="T451" i="14"/>
  <c r="T463" i="14"/>
  <c r="T475" i="14"/>
  <c r="T487" i="14"/>
  <c r="T499" i="14"/>
  <c r="T511" i="14"/>
  <c r="T523" i="14"/>
  <c r="T535" i="14"/>
  <c r="T547" i="14"/>
  <c r="T559" i="14"/>
  <c r="T571" i="14"/>
  <c r="T583" i="14"/>
  <c r="T595" i="14"/>
  <c r="T607" i="14"/>
  <c r="T43" i="14"/>
  <c r="T91" i="14"/>
  <c r="T139" i="14"/>
  <c r="T187" i="14"/>
  <c r="T235" i="14"/>
  <c r="T283" i="14"/>
  <c r="T331" i="14"/>
  <c r="T31" i="14"/>
  <c r="T79" i="14"/>
  <c r="T127" i="14"/>
  <c r="T175" i="14"/>
  <c r="T223" i="14"/>
  <c r="T271" i="14"/>
  <c r="T319" i="14"/>
  <c r="T19" i="14"/>
  <c r="T211" i="14"/>
  <c r="T619" i="14"/>
  <c r="T631" i="14"/>
  <c r="T643" i="14"/>
  <c r="T655" i="14"/>
  <c r="T667" i="14"/>
  <c r="T679" i="14"/>
  <c r="T691" i="14"/>
  <c r="T703" i="14"/>
  <c r="T715" i="14"/>
  <c r="T727" i="14"/>
  <c r="T739" i="14"/>
  <c r="T751" i="14"/>
  <c r="T763" i="14"/>
  <c r="T775" i="14"/>
  <c r="T787" i="14"/>
  <c r="T799" i="14"/>
  <c r="T811" i="14"/>
  <c r="T823" i="14"/>
  <c r="T835" i="14"/>
  <c r="T847" i="14"/>
  <c r="T859" i="14"/>
  <c r="T871" i="14"/>
  <c r="T163" i="14"/>
  <c r="T115" i="14"/>
  <c r="T307" i="14"/>
  <c r="T67" i="14"/>
  <c r="T883" i="14"/>
  <c r="T895" i="14"/>
  <c r="T907" i="14"/>
  <c r="T919" i="14"/>
  <c r="T931" i="14"/>
  <c r="T943" i="14"/>
  <c r="T955" i="14"/>
  <c r="T967" i="14"/>
  <c r="T979" i="14"/>
  <c r="T991" i="14"/>
  <c r="T1003" i="14"/>
  <c r="T1015" i="14"/>
  <c r="T1027" i="14"/>
  <c r="T1039" i="14"/>
  <c r="T1051" i="14"/>
  <c r="T1063" i="14"/>
  <c r="T1075" i="14"/>
  <c r="T1087" i="14"/>
  <c r="T1099" i="14"/>
  <c r="T1111" i="14"/>
  <c r="T1123" i="14"/>
  <c r="T1135" i="14"/>
  <c r="T1147" i="14"/>
  <c r="T1159" i="14"/>
  <c r="T1171" i="14"/>
  <c r="T1183" i="14"/>
  <c r="T1195" i="14"/>
  <c r="T1207" i="14"/>
  <c r="T1219" i="14"/>
  <c r="T1231" i="14"/>
  <c r="T1243" i="14"/>
  <c r="T1255" i="14"/>
  <c r="T1267" i="14"/>
  <c r="T1279" i="14"/>
  <c r="T1291" i="14"/>
  <c r="T1303" i="14"/>
  <c r="T1315" i="14"/>
  <c r="T1327" i="14"/>
  <c r="T1339" i="14"/>
  <c r="T1351" i="14"/>
  <c r="T1363" i="14"/>
  <c r="T1375" i="14"/>
  <c r="T1387" i="14"/>
  <c r="T1399" i="14"/>
  <c r="T1411" i="14"/>
  <c r="T1423" i="14"/>
  <c r="T1435" i="14"/>
  <c r="T1447" i="14"/>
  <c r="T259" i="14"/>
  <c r="T1459" i="14"/>
  <c r="T1471" i="14"/>
  <c r="T1483" i="14"/>
  <c r="T1495" i="14"/>
  <c r="T1507" i="14"/>
  <c r="T1519" i="14"/>
  <c r="T1531" i="14"/>
  <c r="T1543" i="14"/>
  <c r="T1555" i="14"/>
  <c r="T1567" i="14"/>
  <c r="T1579" i="14"/>
  <c r="T1591" i="14"/>
  <c r="T1603" i="14"/>
  <c r="T1615" i="14"/>
  <c r="T1627" i="14"/>
  <c r="T1639" i="14"/>
  <c r="T1651" i="14"/>
  <c r="T1663" i="14"/>
  <c r="T1675" i="14"/>
  <c r="T1687" i="14"/>
  <c r="T1699" i="14"/>
  <c r="T1711" i="14"/>
  <c r="T1723" i="14"/>
  <c r="T1735" i="14"/>
  <c r="T1747" i="14"/>
  <c r="T1759" i="14"/>
  <c r="T1771" i="14"/>
  <c r="T1783" i="14"/>
  <c r="T1795" i="14"/>
  <c r="T1807" i="14"/>
  <c r="T1819" i="14"/>
  <c r="T1754" i="14"/>
  <c r="T12" i="14"/>
  <c r="T24" i="14"/>
  <c r="T36" i="14"/>
  <c r="T48" i="14"/>
  <c r="T60" i="14"/>
  <c r="T72" i="14"/>
  <c r="T84" i="14"/>
  <c r="T96" i="14"/>
  <c r="T108" i="14"/>
  <c r="T120" i="14"/>
  <c r="T132" i="14"/>
  <c r="T144" i="14"/>
  <c r="T156" i="14"/>
  <c r="T168" i="14"/>
  <c r="T180" i="14"/>
  <c r="T192" i="14"/>
  <c r="T204" i="14"/>
  <c r="T216" i="14"/>
  <c r="T228" i="14"/>
  <c r="T240" i="14"/>
  <c r="T252" i="14"/>
  <c r="T264" i="14"/>
  <c r="T276" i="14"/>
  <c r="T288" i="14"/>
  <c r="T300" i="14"/>
  <c r="T312" i="14"/>
  <c r="T324" i="14"/>
  <c r="T336" i="14"/>
  <c r="T348" i="14"/>
  <c r="T360" i="14"/>
  <c r="T372" i="14"/>
  <c r="T384" i="14"/>
  <c r="T396" i="14"/>
  <c r="T408" i="14"/>
  <c r="T420" i="14"/>
  <c r="T432" i="14"/>
  <c r="T444" i="14"/>
  <c r="T456" i="14"/>
  <c r="T468" i="14"/>
  <c r="T480" i="14"/>
  <c r="T492" i="14"/>
  <c r="T504" i="14"/>
  <c r="T516" i="14"/>
  <c r="T528" i="14"/>
  <c r="T540" i="14"/>
  <c r="T552" i="14"/>
  <c r="T564" i="14"/>
  <c r="T576" i="14"/>
  <c r="T600" i="14"/>
  <c r="T588" i="14"/>
  <c r="T612" i="14"/>
  <c r="T624" i="14"/>
  <c r="T636" i="14"/>
  <c r="T648" i="14"/>
  <c r="T660" i="14"/>
  <c r="T672" i="14"/>
  <c r="T684" i="14"/>
  <c r="T696" i="14"/>
  <c r="T708" i="14"/>
  <c r="T720" i="14"/>
  <c r="T732" i="14"/>
  <c r="T744" i="14"/>
  <c r="T756" i="14"/>
  <c r="T768" i="14"/>
  <c r="T780" i="14"/>
  <c r="T792" i="14"/>
  <c r="T804" i="14"/>
  <c r="T816" i="14"/>
  <c r="T828" i="14"/>
  <c r="T840" i="14"/>
  <c r="T852" i="14"/>
  <c r="T876" i="14"/>
  <c r="T888" i="14"/>
  <c r="T900" i="14"/>
  <c r="T912" i="14"/>
  <c r="T924" i="14"/>
  <c r="T936" i="14"/>
  <c r="T948" i="14"/>
  <c r="T960" i="14"/>
  <c r="T972" i="14"/>
  <c r="T984" i="14"/>
  <c r="T996" i="14"/>
  <c r="T1008" i="14"/>
  <c r="T1020" i="14"/>
  <c r="T1032" i="14"/>
  <c r="T1044" i="14"/>
  <c r="T1056" i="14"/>
  <c r="T1068" i="14"/>
  <c r="T1080" i="14"/>
  <c r="T1092" i="14"/>
  <c r="T1104" i="14"/>
  <c r="T1116" i="14"/>
  <c r="T1128" i="14"/>
  <c r="T1140" i="14"/>
  <c r="T1152" i="14"/>
  <c r="T1164" i="14"/>
  <c r="T1176" i="14"/>
  <c r="T1188" i="14"/>
  <c r="T1200" i="14"/>
  <c r="T1212" i="14"/>
  <c r="T1224" i="14"/>
  <c r="T1236" i="14"/>
  <c r="T1248" i="14"/>
  <c r="T1260" i="14"/>
  <c r="T1272" i="14"/>
  <c r="T1284" i="14"/>
  <c r="T1296" i="14"/>
  <c r="T1308" i="14"/>
  <c r="T1320" i="14"/>
  <c r="T1332" i="14"/>
  <c r="T1344" i="14"/>
  <c r="T1356" i="14"/>
  <c r="T1368" i="14"/>
  <c r="T1392" i="14"/>
  <c r="T1416" i="14"/>
  <c r="T1428" i="14"/>
  <c r="T1440" i="14"/>
  <c r="T1464" i="14"/>
  <c r="T1476" i="14"/>
  <c r="T1488" i="14"/>
  <c r="T1500" i="14"/>
  <c r="T1512" i="14"/>
  <c r="T1524" i="14"/>
  <c r="T1536" i="14"/>
  <c r="T1548" i="14"/>
  <c r="T1560" i="14"/>
  <c r="T1572" i="14"/>
  <c r="T1584" i="14"/>
  <c r="T1596" i="14"/>
  <c r="T1608" i="14"/>
  <c r="T1620" i="14"/>
  <c r="T1632" i="14"/>
  <c r="T1644" i="14"/>
  <c r="T1656" i="14"/>
  <c r="T1668" i="14"/>
  <c r="T1680" i="14"/>
  <c r="T1692" i="14"/>
  <c r="T1704" i="14"/>
  <c r="T1716" i="14"/>
  <c r="T1728" i="14"/>
  <c r="T1740" i="14"/>
  <c r="T1752" i="14"/>
  <c r="T1764" i="14"/>
  <c r="T1776" i="14"/>
  <c r="T1788" i="14"/>
  <c r="T1800" i="14"/>
  <c r="T1812" i="14"/>
  <c r="T1824" i="14"/>
  <c r="T864" i="14"/>
  <c r="T1380" i="14"/>
  <c r="T1404" i="14"/>
  <c r="T1452" i="14"/>
  <c r="T14" i="14"/>
  <c r="T26" i="14"/>
  <c r="T38" i="14"/>
  <c r="T50" i="14"/>
  <c r="T62" i="14"/>
  <c r="T74" i="14"/>
  <c r="T86" i="14"/>
  <c r="T98" i="14"/>
  <c r="T110" i="14"/>
  <c r="T122" i="14"/>
  <c r="T134" i="14"/>
  <c r="T146" i="14"/>
  <c r="T158" i="14"/>
  <c r="T170" i="14"/>
  <c r="T182" i="14"/>
  <c r="T194" i="14"/>
  <c r="T206" i="14"/>
  <c r="T218" i="14"/>
  <c r="T230" i="14"/>
  <c r="T242" i="14"/>
  <c r="T254" i="14"/>
  <c r="T266" i="14"/>
  <c r="T278" i="14"/>
  <c r="T290" i="14"/>
  <c r="T302" i="14"/>
  <c r="T314" i="14"/>
  <c r="T326" i="14"/>
  <c r="T338" i="14"/>
  <c r="T386" i="14"/>
  <c r="T434" i="14"/>
  <c r="T482" i="14"/>
  <c r="T530" i="14"/>
  <c r="T578" i="14"/>
  <c r="T374" i="14"/>
  <c r="T422" i="14"/>
  <c r="T470" i="14"/>
  <c r="T518" i="14"/>
  <c r="T566" i="14"/>
  <c r="T362" i="14"/>
  <c r="T410" i="14"/>
  <c r="T458" i="14"/>
  <c r="T506" i="14"/>
  <c r="T554" i="14"/>
  <c r="T590" i="14"/>
  <c r="T602" i="14"/>
  <c r="T398" i="14"/>
  <c r="T626" i="14"/>
  <c r="T674" i="14"/>
  <c r="T722" i="14"/>
  <c r="T770" i="14"/>
  <c r="T818" i="14"/>
  <c r="T866" i="14"/>
  <c r="T350" i="14"/>
  <c r="T542" i="14"/>
  <c r="T614" i="14"/>
  <c r="T662" i="14"/>
  <c r="T710" i="14"/>
  <c r="T758" i="14"/>
  <c r="T806" i="14"/>
  <c r="T494" i="14"/>
  <c r="T650" i="14"/>
  <c r="T698" i="14"/>
  <c r="T746" i="14"/>
  <c r="T794" i="14"/>
  <c r="T842" i="14"/>
  <c r="T854" i="14"/>
  <c r="T782" i="14"/>
  <c r="T878" i="14"/>
  <c r="T926" i="14"/>
  <c r="T974" i="14"/>
  <c r="T1022" i="14"/>
  <c r="T1070" i="14"/>
  <c r="T1118" i="14"/>
  <c r="T1166" i="14"/>
  <c r="T1214" i="14"/>
  <c r="T1262" i="14"/>
  <c r="T1310" i="14"/>
  <c r="T1358" i="14"/>
  <c r="T1454" i="14"/>
  <c r="T734" i="14"/>
  <c r="T914" i="14"/>
  <c r="T962" i="14"/>
  <c r="T1010" i="14"/>
  <c r="T1058" i="14"/>
  <c r="T1106" i="14"/>
  <c r="T1154" i="14"/>
  <c r="T1202" i="14"/>
  <c r="T1250" i="14"/>
  <c r="T1298" i="14"/>
  <c r="T1346" i="14"/>
  <c r="T1394" i="14"/>
  <c r="T1418" i="14"/>
  <c r="T446" i="14"/>
  <c r="T686" i="14"/>
  <c r="T902" i="14"/>
  <c r="T950" i="14"/>
  <c r="T998" i="14"/>
  <c r="T1046" i="14"/>
  <c r="T1094" i="14"/>
  <c r="T1142" i="14"/>
  <c r="T1190" i="14"/>
  <c r="T1238" i="14"/>
  <c r="T1286" i="14"/>
  <c r="T1334" i="14"/>
  <c r="T1430" i="14"/>
  <c r="T830" i="14"/>
  <c r="T986" i="14"/>
  <c r="T1178" i="14"/>
  <c r="T1370" i="14"/>
  <c r="T1406" i="14"/>
  <c r="T1502" i="14"/>
  <c r="T1550" i="14"/>
  <c r="T1598" i="14"/>
  <c r="T1646" i="14"/>
  <c r="T1694" i="14"/>
  <c r="T1742" i="14"/>
  <c r="T1790" i="14"/>
  <c r="T638" i="14"/>
  <c r="T938" i="14"/>
  <c r="T1130" i="14"/>
  <c r="T1322" i="14"/>
  <c r="T1382" i="14"/>
  <c r="T1490" i="14"/>
  <c r="T1538" i="14"/>
  <c r="T1586" i="14"/>
  <c r="T1634" i="14"/>
  <c r="T1682" i="14"/>
  <c r="T1730" i="14"/>
  <c r="T1778" i="14"/>
  <c r="T1826" i="14"/>
  <c r="T890" i="14"/>
  <c r="T1082" i="14"/>
  <c r="T1274" i="14"/>
  <c r="T1442" i="14"/>
  <c r="T1478" i="14"/>
  <c r="T1526" i="14"/>
  <c r="T1574" i="14"/>
  <c r="T1622" i="14"/>
  <c r="T1670" i="14"/>
  <c r="T1718" i="14"/>
  <c r="T1766" i="14"/>
  <c r="T1814" i="14"/>
  <c r="T1466" i="14"/>
  <c r="T1658" i="14"/>
  <c r="T1610" i="14"/>
  <c r="T1802" i="14"/>
  <c r="T10" i="14"/>
  <c r="T22" i="14"/>
  <c r="T34" i="14"/>
  <c r="T46" i="14"/>
  <c r="T58" i="14"/>
  <c r="T70" i="14"/>
  <c r="T82" i="14"/>
  <c r="T94" i="14"/>
  <c r="T106" i="14"/>
  <c r="T118" i="14"/>
  <c r="T130" i="14"/>
  <c r="T142" i="14"/>
  <c r="T154" i="14"/>
  <c r="T166" i="14"/>
  <c r="T178" i="14"/>
  <c r="T190" i="14"/>
  <c r="T202" i="14"/>
  <c r="T214" i="14"/>
  <c r="T226" i="14"/>
  <c r="T238" i="14"/>
  <c r="T250" i="14"/>
  <c r="T262" i="14"/>
  <c r="T274" i="14"/>
  <c r="T286" i="14"/>
  <c r="T298" i="14"/>
  <c r="T310" i="14"/>
  <c r="T322" i="14"/>
  <c r="T334" i="14"/>
  <c r="T370" i="14"/>
  <c r="T418" i="14"/>
  <c r="T466" i="14"/>
  <c r="T514" i="14"/>
  <c r="T562" i="14"/>
  <c r="T586" i="14"/>
  <c r="T610" i="14"/>
  <c r="T358" i="14"/>
  <c r="T406" i="14"/>
  <c r="T454" i="14"/>
  <c r="T502" i="14"/>
  <c r="T550" i="14"/>
  <c r="T346" i="14"/>
  <c r="T394" i="14"/>
  <c r="T442" i="14"/>
  <c r="T490" i="14"/>
  <c r="T538" i="14"/>
  <c r="T526" i="14"/>
  <c r="T658" i="14"/>
  <c r="T706" i="14"/>
  <c r="T754" i="14"/>
  <c r="T802" i="14"/>
  <c r="T850" i="14"/>
  <c r="T874" i="14"/>
  <c r="T478" i="14"/>
  <c r="T646" i="14"/>
  <c r="T694" i="14"/>
  <c r="T742" i="14"/>
  <c r="T790" i="14"/>
  <c r="T838" i="14"/>
  <c r="T430" i="14"/>
  <c r="T598" i="14"/>
  <c r="T634" i="14"/>
  <c r="T682" i="14"/>
  <c r="T730" i="14"/>
  <c r="T778" i="14"/>
  <c r="T826" i="14"/>
  <c r="T862" i="14"/>
  <c r="T574" i="14"/>
  <c r="T718" i="14"/>
  <c r="T910" i="14"/>
  <c r="T958" i="14"/>
  <c r="T1006" i="14"/>
  <c r="T1054" i="14"/>
  <c r="T1102" i="14"/>
  <c r="T1150" i="14"/>
  <c r="T1198" i="14"/>
  <c r="T1246" i="14"/>
  <c r="T1294" i="14"/>
  <c r="T1342" i="14"/>
  <c r="T1438" i="14"/>
  <c r="T382" i="14"/>
  <c r="T670" i="14"/>
  <c r="T898" i="14"/>
  <c r="T946" i="14"/>
  <c r="T994" i="14"/>
  <c r="T1042" i="14"/>
  <c r="T1090" i="14"/>
  <c r="T1138" i="14"/>
  <c r="T1186" i="14"/>
  <c r="T1234" i="14"/>
  <c r="T1282" i="14"/>
  <c r="T1330" i="14"/>
  <c r="T1378" i="14"/>
  <c r="T1402" i="14"/>
  <c r="T1450" i="14"/>
  <c r="T622" i="14"/>
  <c r="T814" i="14"/>
  <c r="T886" i="14"/>
  <c r="T934" i="14"/>
  <c r="T982" i="14"/>
  <c r="T1030" i="14"/>
  <c r="T1078" i="14"/>
  <c r="T1126" i="14"/>
  <c r="T1174" i="14"/>
  <c r="T1222" i="14"/>
  <c r="T1270" i="14"/>
  <c r="T1318" i="14"/>
  <c r="T1366" i="14"/>
  <c r="T922" i="14"/>
  <c r="T1114" i="14"/>
  <c r="T1306" i="14"/>
  <c r="T1486" i="14"/>
  <c r="T1534" i="14"/>
  <c r="T1582" i="14"/>
  <c r="T1630" i="14"/>
  <c r="T1678" i="14"/>
  <c r="T1726" i="14"/>
  <c r="T1774" i="14"/>
  <c r="T1822" i="14"/>
  <c r="T1066" i="14"/>
  <c r="T1258" i="14"/>
  <c r="T1414" i="14"/>
  <c r="T1474" i="14"/>
  <c r="T1522" i="14"/>
  <c r="T1570" i="14"/>
  <c r="T1618" i="14"/>
  <c r="T1666" i="14"/>
  <c r="T1714" i="14"/>
  <c r="T1762" i="14"/>
  <c r="T1810" i="14"/>
  <c r="T1018" i="14"/>
  <c r="T1210" i="14"/>
  <c r="T1390" i="14"/>
  <c r="T1462" i="14"/>
  <c r="T1510" i="14"/>
  <c r="T1558" i="14"/>
  <c r="T1606" i="14"/>
  <c r="T1654" i="14"/>
  <c r="T1702" i="14"/>
  <c r="T1750" i="14"/>
  <c r="T1798" i="14"/>
  <c r="T766" i="14"/>
  <c r="T1354" i="14"/>
  <c r="T1594" i="14"/>
  <c r="T1786" i="14"/>
  <c r="T1162" i="14"/>
  <c r="T1546" i="14"/>
  <c r="T1738" i="14"/>
  <c r="T6" i="14"/>
  <c r="T18" i="14"/>
  <c r="T30" i="14"/>
  <c r="T42" i="14"/>
  <c r="T54" i="14"/>
  <c r="T66" i="14"/>
  <c r="T78" i="14"/>
  <c r="T90" i="14"/>
  <c r="T102" i="14"/>
  <c r="T114" i="14"/>
  <c r="T126" i="14"/>
  <c r="T138" i="14"/>
  <c r="T150" i="14"/>
  <c r="T162" i="14"/>
  <c r="T174" i="14"/>
  <c r="T186" i="14"/>
  <c r="T198" i="14"/>
  <c r="T210" i="14"/>
  <c r="T222" i="14"/>
  <c r="T234" i="14"/>
  <c r="T246" i="14"/>
  <c r="T258" i="14"/>
  <c r="T270" i="14"/>
  <c r="T282" i="14"/>
  <c r="T294" i="14"/>
  <c r="T306" i="14"/>
  <c r="T318" i="14"/>
  <c r="T330" i="14"/>
  <c r="T354" i="14"/>
  <c r="T402" i="14"/>
  <c r="T450" i="14"/>
  <c r="T498" i="14"/>
  <c r="T546" i="14"/>
  <c r="T594" i="14"/>
  <c r="T342" i="14"/>
  <c r="T390" i="14"/>
  <c r="T438" i="14"/>
  <c r="T486" i="14"/>
  <c r="T534" i="14"/>
  <c r="T606" i="14"/>
  <c r="T378" i="14"/>
  <c r="T426" i="14"/>
  <c r="T474" i="14"/>
  <c r="T522" i="14"/>
  <c r="T570" i="14"/>
  <c r="T582" i="14"/>
  <c r="T462" i="14"/>
  <c r="T642" i="14"/>
  <c r="T690" i="14"/>
  <c r="T738" i="14"/>
  <c r="T786" i="14"/>
  <c r="T834" i="14"/>
  <c r="T858" i="14"/>
  <c r="T414" i="14"/>
  <c r="T630" i="14"/>
  <c r="T678" i="14"/>
  <c r="T726" i="14"/>
  <c r="T774" i="14"/>
  <c r="T822" i="14"/>
  <c r="T366" i="14"/>
  <c r="T558" i="14"/>
  <c r="T618" i="14"/>
  <c r="T666" i="14"/>
  <c r="T714" i="14"/>
  <c r="T762" i="14"/>
  <c r="T810" i="14"/>
  <c r="T870" i="14"/>
  <c r="T654" i="14"/>
  <c r="T846" i="14"/>
  <c r="T894" i="14"/>
  <c r="T942" i="14"/>
  <c r="T990" i="14"/>
  <c r="T1038" i="14"/>
  <c r="T1086" i="14"/>
  <c r="T1134" i="14"/>
  <c r="T1182" i="14"/>
  <c r="T1230" i="14"/>
  <c r="T1278" i="14"/>
  <c r="T1326" i="14"/>
  <c r="T1374" i="14"/>
  <c r="T1422" i="14"/>
  <c r="T798" i="14"/>
  <c r="T882" i="14"/>
  <c r="T930" i="14"/>
  <c r="T978" i="14"/>
  <c r="T1026" i="14"/>
  <c r="T1074" i="14"/>
  <c r="T1122" i="14"/>
  <c r="T1170" i="14"/>
  <c r="T1218" i="14"/>
  <c r="T1266" i="14"/>
  <c r="T1314" i="14"/>
  <c r="T1362" i="14"/>
  <c r="T1386" i="14"/>
  <c r="T1410" i="14"/>
  <c r="T1434" i="14"/>
  <c r="T750" i="14"/>
  <c r="T918" i="14"/>
  <c r="T966" i="14"/>
  <c r="T1014" i="14"/>
  <c r="T1062" i="14"/>
  <c r="T1110" i="14"/>
  <c r="T1158" i="14"/>
  <c r="T1206" i="14"/>
  <c r="T1254" i="14"/>
  <c r="T1302" i="14"/>
  <c r="T1350" i="14"/>
  <c r="T1446" i="14"/>
  <c r="T510" i="14"/>
  <c r="T1050" i="14"/>
  <c r="T1242" i="14"/>
  <c r="T1470" i="14"/>
  <c r="T1518" i="14"/>
  <c r="T1566" i="14"/>
  <c r="T1614" i="14"/>
  <c r="T1662" i="14"/>
  <c r="T1710" i="14"/>
  <c r="T1758" i="14"/>
  <c r="T1806" i="14"/>
  <c r="T1002" i="14"/>
  <c r="T1194" i="14"/>
  <c r="T1458" i="14"/>
  <c r="T1506" i="14"/>
  <c r="T1554" i="14"/>
  <c r="T1602" i="14"/>
  <c r="T1650" i="14"/>
  <c r="T1698" i="14"/>
  <c r="T1746" i="14"/>
  <c r="T1794" i="14"/>
  <c r="T702" i="14"/>
  <c r="T954" i="14"/>
  <c r="T1146" i="14"/>
  <c r="T1338" i="14"/>
  <c r="T1494" i="14"/>
  <c r="T1542" i="14"/>
  <c r="T1590" i="14"/>
  <c r="T1638" i="14"/>
  <c r="T1686" i="14"/>
  <c r="T1734" i="14"/>
  <c r="T1782" i="14"/>
  <c r="T1098" i="14"/>
  <c r="T1530" i="14"/>
  <c r="T1722" i="14"/>
  <c r="T906" i="14"/>
  <c r="T1398" i="14"/>
  <c r="T1482" i="14"/>
  <c r="T1674" i="14"/>
  <c r="T1706" i="14"/>
  <c r="T1578" i="14"/>
  <c r="T1448" i="14"/>
  <c r="T1034" i="14"/>
  <c r="T4" i="14"/>
  <c r="T16" i="14"/>
  <c r="T28" i="14"/>
  <c r="T40" i="14"/>
  <c r="T52" i="14"/>
  <c r="T64" i="14"/>
  <c r="T76" i="14"/>
  <c r="T88" i="14"/>
  <c r="T100" i="14"/>
  <c r="T112" i="14"/>
  <c r="T124" i="14"/>
  <c r="T136" i="14"/>
  <c r="T148" i="14"/>
  <c r="T160" i="14"/>
  <c r="T172" i="14"/>
  <c r="T184" i="14"/>
  <c r="T196" i="14"/>
  <c r="T208" i="14"/>
  <c r="T220" i="14"/>
  <c r="T232" i="14"/>
  <c r="T244" i="14"/>
  <c r="T256" i="14"/>
  <c r="T268" i="14"/>
  <c r="T280" i="14"/>
  <c r="T292" i="14"/>
  <c r="T304" i="14"/>
  <c r="T316" i="14"/>
  <c r="T328" i="14"/>
  <c r="T340" i="14"/>
  <c r="T352" i="14"/>
  <c r="T364" i="14"/>
  <c r="T376" i="14"/>
  <c r="T388" i="14"/>
  <c r="T400" i="14"/>
  <c r="T412" i="14"/>
  <c r="T424" i="14"/>
  <c r="T436" i="14"/>
  <c r="T448" i="14"/>
  <c r="T460" i="14"/>
  <c r="T472" i="14"/>
  <c r="T484" i="14"/>
  <c r="T496" i="14"/>
  <c r="T508" i="14"/>
  <c r="T520" i="14"/>
  <c r="T532" i="14"/>
  <c r="T544" i="14"/>
  <c r="T556" i="14"/>
  <c r="T568" i="14"/>
  <c r="T580" i="14"/>
  <c r="T616" i="14"/>
  <c r="T628" i="14"/>
  <c r="T640" i="14"/>
  <c r="T652" i="14"/>
  <c r="T664" i="14"/>
  <c r="T676" i="14"/>
  <c r="T688" i="14"/>
  <c r="T700" i="14"/>
  <c r="T712" i="14"/>
  <c r="T724" i="14"/>
  <c r="T736" i="14"/>
  <c r="T748" i="14"/>
  <c r="T760" i="14"/>
  <c r="T772" i="14"/>
  <c r="T784" i="14"/>
  <c r="T796" i="14"/>
  <c r="T808" i="14"/>
  <c r="T820" i="14"/>
  <c r="T832" i="14"/>
  <c r="T844" i="14"/>
  <c r="T592" i="14"/>
  <c r="T868" i="14"/>
  <c r="T880" i="14"/>
  <c r="T892" i="14"/>
  <c r="T904" i="14"/>
  <c r="T916" i="14"/>
  <c r="T928" i="14"/>
  <c r="T940" i="14"/>
  <c r="T952" i="14"/>
  <c r="T964" i="14"/>
  <c r="T976" i="14"/>
  <c r="T988" i="14"/>
  <c r="T1000" i="14"/>
  <c r="T1012" i="14"/>
  <c r="T1024" i="14"/>
  <c r="T1036" i="14"/>
  <c r="T1048" i="14"/>
  <c r="T1060" i="14"/>
  <c r="T1072" i="14"/>
  <c r="T1084" i="14"/>
  <c r="T1096" i="14"/>
  <c r="T1108" i="14"/>
  <c r="T1120" i="14"/>
  <c r="T1132" i="14"/>
  <c r="T1144" i="14"/>
  <c r="T1156" i="14"/>
  <c r="T1168" i="14"/>
  <c r="T1180" i="14"/>
  <c r="T1192" i="14"/>
  <c r="T1204" i="14"/>
  <c r="T1216" i="14"/>
  <c r="T1228" i="14"/>
  <c r="T1240" i="14"/>
  <c r="T1252" i="14"/>
  <c r="T1264" i="14"/>
  <c r="T1276" i="14"/>
  <c r="T1288" i="14"/>
  <c r="T1300" i="14"/>
  <c r="T1312" i="14"/>
  <c r="T1324" i="14"/>
  <c r="T1336" i="14"/>
  <c r="T1348" i="14"/>
  <c r="T1360" i="14"/>
  <c r="T1372" i="14"/>
  <c r="T1384" i="14"/>
  <c r="T1408" i="14"/>
  <c r="T1444" i="14"/>
  <c r="T604" i="14"/>
  <c r="T856" i="14"/>
  <c r="T1456" i="14"/>
  <c r="T1468" i="14"/>
  <c r="T1480" i="14"/>
  <c r="T1492" i="14"/>
  <c r="T1504" i="14"/>
  <c r="T1516" i="14"/>
  <c r="T1528" i="14"/>
  <c r="T1540" i="14"/>
  <c r="T1552" i="14"/>
  <c r="T1564" i="14"/>
  <c r="T1576" i="14"/>
  <c r="T1588" i="14"/>
  <c r="T1600" i="14"/>
  <c r="T1612" i="14"/>
  <c r="T1624" i="14"/>
  <c r="T1636" i="14"/>
  <c r="T1648" i="14"/>
  <c r="T1660" i="14"/>
  <c r="T1672" i="14"/>
  <c r="T1684" i="14"/>
  <c r="T1696" i="14"/>
  <c r="T1708" i="14"/>
  <c r="T1720" i="14"/>
  <c r="T1732" i="14"/>
  <c r="T1744" i="14"/>
  <c r="T1756" i="14"/>
  <c r="T1768" i="14"/>
  <c r="T1780" i="14"/>
  <c r="T1792" i="14"/>
  <c r="T1804" i="14"/>
  <c r="T1816" i="14"/>
  <c r="T1396" i="14"/>
  <c r="T1420" i="14"/>
  <c r="T1432" i="14"/>
  <c r="T13" i="14"/>
  <c r="T25" i="14"/>
  <c r="T37" i="14"/>
  <c r="T49" i="14"/>
  <c r="T61" i="14"/>
  <c r="T73" i="14"/>
  <c r="T85" i="14"/>
  <c r="T97" i="14"/>
  <c r="T109" i="14"/>
  <c r="T121" i="14"/>
  <c r="T133" i="14"/>
  <c r="T145" i="14"/>
  <c r="T157" i="14"/>
  <c r="T169" i="14"/>
  <c r="T181" i="14"/>
  <c r="T193" i="14"/>
  <c r="T205" i="14"/>
  <c r="T217" i="14"/>
  <c r="T229" i="14"/>
  <c r="T241" i="14"/>
  <c r="T253" i="14"/>
  <c r="T265" i="14"/>
  <c r="T277" i="14"/>
  <c r="T289" i="14"/>
  <c r="T301" i="14"/>
  <c r="T313" i="14"/>
  <c r="T325" i="14"/>
  <c r="T349" i="14"/>
  <c r="T361" i="14"/>
  <c r="T373" i="14"/>
  <c r="T385" i="14"/>
  <c r="T397" i="14"/>
  <c r="T409" i="14"/>
  <c r="T421" i="14"/>
  <c r="T433" i="14"/>
  <c r="T445" i="14"/>
  <c r="T457" i="14"/>
  <c r="T469" i="14"/>
  <c r="T481" i="14"/>
  <c r="T493" i="14"/>
  <c r="T505" i="14"/>
  <c r="T517" i="14"/>
  <c r="T529" i="14"/>
  <c r="T541" i="14"/>
  <c r="T553" i="14"/>
  <c r="T565" i="14"/>
  <c r="T577" i="14"/>
  <c r="T589" i="14"/>
  <c r="T337" i="14"/>
  <c r="T601" i="14"/>
  <c r="T613" i="14"/>
  <c r="T625" i="14"/>
  <c r="T637" i="14"/>
  <c r="T649" i="14"/>
  <c r="T661" i="14"/>
  <c r="T673" i="14"/>
  <c r="T685" i="14"/>
  <c r="T697" i="14"/>
  <c r="T709" i="14"/>
  <c r="T721" i="14"/>
  <c r="T733" i="14"/>
  <c r="T745" i="14"/>
  <c r="T757" i="14"/>
  <c r="T769" i="14"/>
  <c r="T781" i="14"/>
  <c r="T793" i="14"/>
  <c r="T805" i="14"/>
  <c r="T817" i="14"/>
  <c r="T829" i="14"/>
  <c r="T841" i="14"/>
  <c r="T853" i="14"/>
  <c r="T865" i="14"/>
  <c r="T877" i="14"/>
  <c r="T889" i="14"/>
  <c r="T901" i="14"/>
  <c r="T913" i="14"/>
  <c r="T925" i="14"/>
  <c r="T937" i="14"/>
  <c r="T949" i="14"/>
  <c r="T961" i="14"/>
  <c r="T973" i="14"/>
  <c r="T985" i="14"/>
  <c r="T997" i="14"/>
  <c r="T1009" i="14"/>
  <c r="T1021" i="14"/>
  <c r="T1033" i="14"/>
  <c r="T1045" i="14"/>
  <c r="T1057" i="14"/>
  <c r="T1069" i="14"/>
  <c r="T1081" i="14"/>
  <c r="T1093" i="14"/>
  <c r="T1105" i="14"/>
  <c r="T1117" i="14"/>
  <c r="T1129" i="14"/>
  <c r="T1141" i="14"/>
  <c r="T1153" i="14"/>
  <c r="T1165" i="14"/>
  <c r="T1177" i="14"/>
  <c r="T1189" i="14"/>
  <c r="T1201" i="14"/>
  <c r="T1213" i="14"/>
  <c r="T1225" i="14"/>
  <c r="T1237" i="14"/>
  <c r="T1249" i="14"/>
  <c r="T1261" i="14"/>
  <c r="T1273" i="14"/>
  <c r="T1285" i="14"/>
  <c r="T1297" i="14"/>
  <c r="T1309" i="14"/>
  <c r="T1321" i="14"/>
  <c r="T1333" i="14"/>
  <c r="T1345" i="14"/>
  <c r="T1357" i="14"/>
  <c r="T1369" i="14"/>
  <c r="T1381" i="14"/>
  <c r="T1393" i="14"/>
  <c r="T1405" i="14"/>
  <c r="T1417" i="14"/>
  <c r="T1429" i="14"/>
  <c r="T1441" i="14"/>
  <c r="T1465" i="14"/>
  <c r="T1477" i="14"/>
  <c r="T1489" i="14"/>
  <c r="T1501" i="14"/>
  <c r="T1513" i="14"/>
  <c r="T1525" i="14"/>
  <c r="T1537" i="14"/>
  <c r="T1549" i="14"/>
  <c r="T1561" i="14"/>
  <c r="T1573" i="14"/>
  <c r="T1585" i="14"/>
  <c r="T1597" i="14"/>
  <c r="T1609" i="14"/>
  <c r="T1621" i="14"/>
  <c r="T1633" i="14"/>
  <c r="T1645" i="14"/>
  <c r="T1657" i="14"/>
  <c r="T1669" i="14"/>
  <c r="T1681" i="14"/>
  <c r="T1693" i="14"/>
  <c r="T1705" i="14"/>
  <c r="T1717" i="14"/>
  <c r="T1729" i="14"/>
  <c r="T1741" i="14"/>
  <c r="T1753" i="14"/>
  <c r="T1765" i="14"/>
  <c r="T1777" i="14"/>
  <c r="T1789" i="14"/>
  <c r="T1801" i="14"/>
  <c r="T1813" i="14"/>
  <c r="T1825" i="14"/>
  <c r="T1453" i="14"/>
  <c r="T9" i="14"/>
  <c r="T21" i="14"/>
  <c r="T33" i="14"/>
  <c r="T45" i="14"/>
  <c r="T57" i="14"/>
  <c r="T69" i="14"/>
  <c r="T81" i="14"/>
  <c r="T93" i="14"/>
  <c r="T105" i="14"/>
  <c r="T117" i="14"/>
  <c r="T129" i="14"/>
  <c r="T141" i="14"/>
  <c r="T153" i="14"/>
  <c r="T165" i="14"/>
  <c r="T177" i="14"/>
  <c r="T189" i="14"/>
  <c r="T201" i="14"/>
  <c r="T213" i="14"/>
  <c r="T225" i="14"/>
  <c r="T237" i="14"/>
  <c r="T249" i="14"/>
  <c r="T261" i="14"/>
  <c r="T273" i="14"/>
  <c r="T285" i="14"/>
  <c r="T297" i="14"/>
  <c r="T309" i="14"/>
  <c r="T321" i="14"/>
  <c r="T333" i="14"/>
  <c r="T345" i="14"/>
  <c r="T357" i="14"/>
  <c r="T369" i="14"/>
  <c r="T381" i="14"/>
  <c r="T393" i="14"/>
  <c r="T405" i="14"/>
  <c r="T417" i="14"/>
  <c r="T429" i="14"/>
  <c r="T441" i="14"/>
  <c r="T453" i="14"/>
  <c r="T465" i="14"/>
  <c r="T477" i="14"/>
  <c r="T489" i="14"/>
  <c r="T501" i="14"/>
  <c r="T513" i="14"/>
  <c r="T525" i="14"/>
  <c r="T537" i="14"/>
  <c r="T549" i="14"/>
  <c r="T561" i="14"/>
  <c r="T573" i="14"/>
  <c r="T585" i="14"/>
  <c r="T597" i="14"/>
  <c r="T621" i="14"/>
  <c r="T633" i="14"/>
  <c r="T645" i="14"/>
  <c r="T657" i="14"/>
  <c r="T669" i="14"/>
  <c r="T681" i="14"/>
  <c r="T693" i="14"/>
  <c r="T705" i="14"/>
  <c r="T717" i="14"/>
  <c r="T729" i="14"/>
  <c r="T741" i="14"/>
  <c r="T753" i="14"/>
  <c r="T765" i="14"/>
  <c r="T777" i="14"/>
  <c r="T789" i="14"/>
  <c r="T801" i="14"/>
  <c r="T813" i="14"/>
  <c r="T825" i="14"/>
  <c r="T837" i="14"/>
  <c r="T849" i="14"/>
  <c r="T861" i="14"/>
  <c r="T873" i="14"/>
  <c r="T609" i="14"/>
  <c r="T885" i="14"/>
  <c r="T897" i="14"/>
  <c r="T909" i="14"/>
  <c r="T921" i="14"/>
  <c r="T933" i="14"/>
  <c r="T945" i="14"/>
  <c r="T957" i="14"/>
  <c r="T969" i="14"/>
  <c r="T981" i="14"/>
  <c r="T993" i="14"/>
  <c r="T1005" i="14"/>
  <c r="T1017" i="14"/>
  <c r="T1029" i="14"/>
  <c r="T1041" i="14"/>
  <c r="T1053" i="14"/>
  <c r="T1065" i="14"/>
  <c r="T1077" i="14"/>
  <c r="T1089" i="14"/>
  <c r="T1101" i="14"/>
  <c r="T1113" i="14"/>
  <c r="T1125" i="14"/>
  <c r="T1137" i="14"/>
  <c r="T1149" i="14"/>
  <c r="T1161" i="14"/>
  <c r="T1173" i="14"/>
  <c r="T1185" i="14"/>
  <c r="T1197" i="14"/>
  <c r="T1209" i="14"/>
  <c r="T1221" i="14"/>
  <c r="T1233" i="14"/>
  <c r="T1245" i="14"/>
  <c r="T1257" i="14"/>
  <c r="T1269" i="14"/>
  <c r="T1281" i="14"/>
  <c r="T1293" i="14"/>
  <c r="T1305" i="14"/>
  <c r="T1317" i="14"/>
  <c r="T1329" i="14"/>
  <c r="T1341" i="14"/>
  <c r="T1353" i="14"/>
  <c r="T1365" i="14"/>
  <c r="T1377" i="14"/>
  <c r="T1389" i="14"/>
  <c r="T1401" i="14"/>
  <c r="T1413" i="14"/>
  <c r="T1449" i="14"/>
  <c r="T1425" i="14"/>
  <c r="T1461" i="14"/>
  <c r="T1473" i="14"/>
  <c r="T1485" i="14"/>
  <c r="T1497" i="14"/>
  <c r="T1509" i="14"/>
  <c r="T1521" i="14"/>
  <c r="T1533" i="14"/>
  <c r="T1545" i="14"/>
  <c r="T1557" i="14"/>
  <c r="T1569" i="14"/>
  <c r="T1581" i="14"/>
  <c r="T1593" i="14"/>
  <c r="T1605" i="14"/>
  <c r="T1617" i="14"/>
  <c r="T1629" i="14"/>
  <c r="T1641" i="14"/>
  <c r="T1653" i="14"/>
  <c r="T1665" i="14"/>
  <c r="T1677" i="14"/>
  <c r="T1689" i="14"/>
  <c r="T1701" i="14"/>
  <c r="T1713" i="14"/>
  <c r="T1725" i="14"/>
  <c r="T1737" i="14"/>
  <c r="T1749" i="14"/>
  <c r="T1761" i="14"/>
  <c r="T1773" i="14"/>
  <c r="T1785" i="14"/>
  <c r="T1797" i="14"/>
  <c r="T1809" i="14"/>
  <c r="T1821" i="14"/>
  <c r="T1437" i="14"/>
  <c r="T5" i="14"/>
  <c r="T17" i="14"/>
  <c r="T29" i="14"/>
  <c r="T41" i="14"/>
  <c r="T53" i="14"/>
  <c r="T65" i="14"/>
  <c r="T77" i="14"/>
  <c r="T89" i="14"/>
  <c r="T101" i="14"/>
  <c r="T113" i="14"/>
  <c r="T125" i="14"/>
  <c r="T137" i="14"/>
  <c r="T149" i="14"/>
  <c r="T161" i="14"/>
  <c r="T173" i="14"/>
  <c r="T185" i="14"/>
  <c r="T197" i="14"/>
  <c r="T209" i="14"/>
  <c r="T221" i="14"/>
  <c r="T233" i="14"/>
  <c r="T245" i="14"/>
  <c r="T257" i="14"/>
  <c r="T269" i="14"/>
  <c r="T281" i="14"/>
  <c r="T293" i="14"/>
  <c r="T305" i="14"/>
  <c r="T317" i="14"/>
  <c r="T329" i="14"/>
  <c r="T341" i="14"/>
  <c r="T353" i="14"/>
  <c r="T365" i="14"/>
  <c r="T377" i="14"/>
  <c r="T389" i="14"/>
  <c r="T401" i="14"/>
  <c r="T413" i="14"/>
  <c r="T425" i="14"/>
  <c r="T437" i="14"/>
  <c r="T449" i="14"/>
  <c r="T461" i="14"/>
  <c r="T473" i="14"/>
  <c r="T485" i="14"/>
  <c r="T497" i="14"/>
  <c r="T509" i="14"/>
  <c r="T521" i="14"/>
  <c r="T533" i="14"/>
  <c r="T545" i="14"/>
  <c r="T557" i="14"/>
  <c r="T569" i="14"/>
  <c r="T581" i="14"/>
  <c r="T593" i="14"/>
  <c r="T605" i="14"/>
  <c r="T617" i="14"/>
  <c r="T629" i="14"/>
  <c r="T641" i="14"/>
  <c r="T653" i="14"/>
  <c r="T665" i="14"/>
  <c r="T677" i="14"/>
  <c r="T689" i="14"/>
  <c r="T701" i="14"/>
  <c r="T713" i="14"/>
  <c r="T725" i="14"/>
  <c r="T737" i="14"/>
  <c r="T749" i="14"/>
  <c r="T761" i="14"/>
  <c r="T773" i="14"/>
  <c r="T785" i="14"/>
  <c r="T797" i="14"/>
  <c r="T809" i="14"/>
  <c r="T821" i="14"/>
  <c r="T833" i="14"/>
  <c r="T845" i="14"/>
  <c r="T857" i="14"/>
  <c r="T869" i="14"/>
  <c r="T881" i="14"/>
  <c r="T893" i="14"/>
  <c r="T905" i="14"/>
  <c r="T917" i="14"/>
  <c r="T929" i="14"/>
  <c r="T941" i="14"/>
  <c r="T953" i="14"/>
  <c r="T965" i="14"/>
  <c r="T977" i="14"/>
  <c r="T989" i="14"/>
  <c r="T1001" i="14"/>
  <c r="T1013" i="14"/>
  <c r="T1025" i="14"/>
  <c r="T1037" i="14"/>
  <c r="T1049" i="14"/>
  <c r="T1061" i="14"/>
  <c r="T1073" i="14"/>
  <c r="T1085" i="14"/>
  <c r="T1097" i="14"/>
  <c r="T1109" i="14"/>
  <c r="T1121" i="14"/>
  <c r="T1133" i="14"/>
  <c r="T1145" i="14"/>
  <c r="T1157" i="14"/>
  <c r="T1169" i="14"/>
  <c r="T1181" i="14"/>
  <c r="T1193" i="14"/>
  <c r="T1205" i="14"/>
  <c r="T1217" i="14"/>
  <c r="T1229" i="14"/>
  <c r="T1241" i="14"/>
  <c r="T1253" i="14"/>
  <c r="T1265" i="14"/>
  <c r="T1277" i="14"/>
  <c r="T1289" i="14"/>
  <c r="T1301" i="14"/>
  <c r="T1313" i="14"/>
  <c r="T1325" i="14"/>
  <c r="T1337" i="14"/>
  <c r="T1349" i="14"/>
  <c r="T1361" i="14"/>
  <c r="T1373" i="14"/>
  <c r="T1385" i="14"/>
  <c r="T1397" i="14"/>
  <c r="T1409" i="14"/>
  <c r="T1433" i="14"/>
  <c r="T1445" i="14"/>
  <c r="T1457" i="14"/>
  <c r="T1469" i="14"/>
  <c r="T1481" i="14"/>
  <c r="T1493" i="14"/>
  <c r="T1505" i="14"/>
  <c r="T1517" i="14"/>
  <c r="T1529" i="14"/>
  <c r="T1541" i="14"/>
  <c r="T1553" i="14"/>
  <c r="T1565" i="14"/>
  <c r="T1577" i="14"/>
  <c r="T1589" i="14"/>
  <c r="T1601" i="14"/>
  <c r="T1613" i="14"/>
  <c r="T1625" i="14"/>
  <c r="T1637" i="14"/>
  <c r="T1649" i="14"/>
  <c r="T1661" i="14"/>
  <c r="T1673" i="14"/>
  <c r="T1685" i="14"/>
  <c r="T1697" i="14"/>
  <c r="T1709" i="14"/>
  <c r="T1721" i="14"/>
  <c r="T1733" i="14"/>
  <c r="T1745" i="14"/>
  <c r="T1757" i="14"/>
  <c r="T1769" i="14"/>
  <c r="T1781" i="14"/>
  <c r="T1793" i="14"/>
  <c r="T1805" i="14"/>
  <c r="T1817" i="14"/>
  <c r="T1421" i="14"/>
  <c r="T1818" i="14"/>
  <c r="T1690" i="14"/>
  <c r="T1562" i="14"/>
  <c r="T1426" i="14"/>
  <c r="T970" i="14"/>
  <c r="N11" i="14"/>
  <c r="N12" i="14"/>
  <c r="N13" i="14"/>
  <c r="N14" i="14"/>
  <c r="N15" i="14"/>
  <c r="N16" i="14"/>
  <c r="N17" i="14"/>
  <c r="N18" i="14"/>
  <c r="N19" i="14"/>
  <c r="N20" i="14"/>
  <c r="N21" i="14"/>
  <c r="N22" i="14"/>
  <c r="N23" i="14"/>
  <c r="N24" i="14"/>
  <c r="N25" i="14"/>
  <c r="N26" i="14"/>
  <c r="N27" i="14"/>
  <c r="N28" i="14"/>
  <c r="N29" i="14"/>
  <c r="N30" i="14"/>
  <c r="N31" i="14"/>
  <c r="N32" i="14"/>
  <c r="N33" i="14"/>
  <c r="N34" i="14"/>
  <c r="N35" i="14"/>
  <c r="N36" i="14"/>
  <c r="N37" i="14"/>
  <c r="N38" i="14"/>
  <c r="N39" i="14"/>
  <c r="N40" i="14"/>
  <c r="N41" i="14"/>
  <c r="N42" i="14"/>
  <c r="N43" i="14"/>
  <c r="N44" i="14"/>
  <c r="N45" i="14"/>
  <c r="N46" i="14"/>
  <c r="N47" i="14"/>
  <c r="N48" i="14"/>
  <c r="N49" i="14"/>
  <c r="N50" i="14"/>
  <c r="N51" i="14"/>
  <c r="N52" i="14"/>
  <c r="N53" i="14"/>
  <c r="N54" i="14"/>
  <c r="N55" i="14"/>
  <c r="N56" i="14"/>
  <c r="N57" i="14"/>
  <c r="N58" i="14"/>
  <c r="N59" i="14"/>
  <c r="N60" i="14"/>
  <c r="N61" i="14"/>
  <c r="N62" i="14"/>
  <c r="N63" i="14"/>
  <c r="N64" i="14"/>
  <c r="N65" i="14"/>
  <c r="N66" i="14"/>
  <c r="N67" i="14"/>
  <c r="N68" i="14"/>
  <c r="N69" i="14"/>
  <c r="N70" i="14"/>
  <c r="N71" i="14"/>
  <c r="N72" i="14"/>
  <c r="N73" i="14"/>
  <c r="N74" i="14"/>
  <c r="N75" i="14"/>
  <c r="N76" i="14"/>
  <c r="N77" i="14"/>
  <c r="N78" i="14"/>
  <c r="N79" i="14"/>
  <c r="N80" i="14"/>
  <c r="N81" i="14"/>
  <c r="N82" i="14"/>
  <c r="N83" i="14"/>
  <c r="N84" i="14"/>
  <c r="N85" i="14"/>
  <c r="N86" i="14"/>
  <c r="N87" i="14"/>
  <c r="N88" i="14"/>
  <c r="N89" i="14"/>
  <c r="N90" i="14"/>
  <c r="N91" i="14"/>
  <c r="N92" i="14"/>
  <c r="N93" i="14"/>
  <c r="N94" i="14"/>
  <c r="N95" i="14"/>
  <c r="N96" i="14"/>
  <c r="N97" i="14"/>
  <c r="N98" i="14"/>
  <c r="N99" i="14"/>
  <c r="N100" i="14"/>
  <c r="N101" i="14"/>
  <c r="N102" i="14"/>
  <c r="N103" i="14"/>
  <c r="N104" i="14"/>
  <c r="N105" i="14"/>
  <c r="N106" i="14"/>
  <c r="N107" i="14"/>
  <c r="N108" i="14"/>
  <c r="N109" i="14"/>
  <c r="N110" i="14"/>
  <c r="N111" i="14"/>
  <c r="N112" i="14"/>
  <c r="N113" i="14"/>
  <c r="N114" i="14"/>
  <c r="N115" i="14"/>
  <c r="N116" i="14"/>
  <c r="N117" i="14"/>
  <c r="N118" i="14"/>
  <c r="N119" i="14"/>
  <c r="N120" i="14"/>
  <c r="N121" i="14"/>
  <c r="N122" i="14"/>
  <c r="N123" i="14"/>
  <c r="N124" i="14"/>
  <c r="N125" i="14"/>
  <c r="N126" i="14"/>
  <c r="N127" i="14"/>
  <c r="N128" i="14"/>
  <c r="N129" i="14"/>
  <c r="N130" i="14"/>
  <c r="N131" i="14"/>
  <c r="N132" i="14"/>
  <c r="N133" i="14"/>
  <c r="N134" i="14"/>
  <c r="N135" i="14"/>
  <c r="N136" i="14"/>
  <c r="N137" i="14"/>
  <c r="N138" i="14"/>
  <c r="N139" i="14"/>
  <c r="N140" i="14"/>
  <c r="N141" i="14"/>
  <c r="N142" i="14"/>
  <c r="N143" i="14"/>
  <c r="N144" i="14"/>
  <c r="N145" i="14"/>
  <c r="N146" i="14"/>
  <c r="N147" i="14"/>
  <c r="N148" i="14"/>
  <c r="N149" i="14"/>
  <c r="N150" i="14"/>
  <c r="N151" i="14"/>
  <c r="N152" i="14"/>
  <c r="N153" i="14"/>
  <c r="N154" i="14"/>
  <c r="N155" i="14"/>
  <c r="N156" i="14"/>
  <c r="N157" i="14"/>
  <c r="N158" i="14"/>
  <c r="N159" i="14"/>
  <c r="N160" i="14"/>
  <c r="N10" i="14"/>
  <c r="W4" i="17" l="1"/>
  <c r="W5" i="17" s="1"/>
  <c r="W6" i="17" s="1"/>
  <c r="W7" i="17" s="1"/>
  <c r="W8" i="17" s="1"/>
  <c r="W9" i="17" s="1"/>
  <c r="W10" i="17" s="1"/>
  <c r="W11" i="17" s="1"/>
  <c r="W12" i="17" s="1"/>
  <c r="W13" i="17" s="1"/>
  <c r="W14" i="17" s="1"/>
  <c r="W15" i="17" s="1"/>
  <c r="W16" i="17" s="1"/>
  <c r="W17" i="17" s="1"/>
  <c r="W18" i="17" s="1"/>
  <c r="W19" i="17" s="1"/>
  <c r="W20" i="17" s="1"/>
  <c r="W21" i="17" s="1"/>
  <c r="W22" i="17" s="1"/>
  <c r="W23" i="17" s="1"/>
  <c r="W24" i="17" s="1"/>
  <c r="W25" i="17" s="1"/>
  <c r="W26" i="17" s="1"/>
  <c r="W27" i="17" s="1"/>
  <c r="W28" i="17" s="1"/>
  <c r="W29" i="17" s="1"/>
  <c r="W30" i="17" s="1"/>
  <c r="W31" i="17" s="1"/>
  <c r="W32" i="17" s="1"/>
  <c r="W33" i="17" s="1"/>
  <c r="W34" i="17" s="1"/>
  <c r="W35" i="17" s="1"/>
  <c r="W36" i="17" s="1"/>
  <c r="W37" i="17" s="1"/>
  <c r="W38" i="17" s="1"/>
  <c r="W39" i="17" s="1"/>
  <c r="W40" i="17" s="1"/>
  <c r="W41" i="17" s="1"/>
  <c r="W42" i="17" s="1"/>
  <c r="W43" i="17" s="1"/>
  <c r="W44" i="17" s="1"/>
  <c r="W45" i="17" s="1"/>
  <c r="W46" i="17" s="1"/>
  <c r="W47" i="17" s="1"/>
  <c r="W48" i="17" s="1"/>
  <c r="W49" i="17" s="1"/>
  <c r="W50" i="17" s="1"/>
  <c r="W51" i="17" s="1"/>
  <c r="W52" i="17" s="1"/>
  <c r="W53" i="17" s="1"/>
  <c r="W54" i="17" s="1"/>
  <c r="W55" i="17" s="1"/>
  <c r="W56" i="17" s="1"/>
  <c r="W57" i="17" s="1"/>
  <c r="W58" i="17" s="1"/>
  <c r="W59" i="17" s="1"/>
  <c r="W60" i="17" s="1"/>
  <c r="W61" i="17" s="1"/>
  <c r="W62" i="17" s="1"/>
  <c r="W63" i="17" s="1"/>
  <c r="W64" i="17" s="1"/>
  <c r="W65" i="17" s="1"/>
  <c r="W66" i="17" s="1"/>
  <c r="W67" i="17" s="1"/>
  <c r="W68" i="17" s="1"/>
  <c r="W69" i="17" s="1"/>
  <c r="W70" i="17" s="1"/>
  <c r="W71" i="17" s="1"/>
  <c r="W72" i="17" s="1"/>
  <c r="W73" i="17" s="1"/>
  <c r="W74" i="17" s="1"/>
  <c r="W75" i="17" s="1"/>
  <c r="W76" i="17" s="1"/>
  <c r="W77" i="17" s="1"/>
  <c r="W78" i="17" s="1"/>
  <c r="W79" i="17" s="1"/>
  <c r="W80" i="17" s="1"/>
  <c r="W81" i="17" s="1"/>
  <c r="W82" i="17" s="1"/>
  <c r="W83" i="17" s="1"/>
  <c r="W84" i="17" s="1"/>
  <c r="W85" i="17" s="1"/>
  <c r="W86" i="17" s="1"/>
  <c r="W87" i="17" s="1"/>
  <c r="W88" i="17" s="1"/>
  <c r="W89" i="17" s="1"/>
  <c r="W90" i="17" s="1"/>
  <c r="W91" i="17" s="1"/>
  <c r="W92" i="17" s="1"/>
  <c r="W93" i="17" s="1"/>
  <c r="W94" i="17" s="1"/>
  <c r="W95" i="17" s="1"/>
  <c r="W96" i="17" s="1"/>
  <c r="W97" i="17" s="1"/>
  <c r="W98" i="17" s="1"/>
  <c r="W99" i="17" s="1"/>
  <c r="W100" i="17" s="1"/>
  <c r="W101" i="17" s="1"/>
  <c r="W102" i="17" s="1"/>
  <c r="W103" i="17" s="1"/>
  <c r="W104" i="17" s="1"/>
  <c r="W105" i="17" s="1"/>
  <c r="W106" i="17" s="1"/>
  <c r="W107" i="17" s="1"/>
  <c r="W108" i="17" s="1"/>
  <c r="W109" i="17" s="1"/>
  <c r="W110" i="17" s="1"/>
  <c r="W111" i="17" s="1"/>
  <c r="W112" i="17" s="1"/>
  <c r="W113" i="17" s="1"/>
  <c r="W114" i="17" s="1"/>
  <c r="W115" i="17" s="1"/>
  <c r="W116" i="17" s="1"/>
  <c r="W117" i="17" s="1"/>
  <c r="W118" i="17" s="1"/>
  <c r="W119" i="17" s="1"/>
  <c r="W120" i="17" s="1"/>
  <c r="W121" i="17" s="1"/>
  <c r="W122" i="17" s="1"/>
  <c r="W123" i="17" s="1"/>
  <c r="W124" i="17" s="1"/>
  <c r="W125" i="17" s="1"/>
  <c r="W126" i="17" s="1"/>
  <c r="W127" i="17" s="1"/>
  <c r="W128" i="17" s="1"/>
  <c r="W129" i="17" s="1"/>
  <c r="W130" i="17" s="1"/>
  <c r="W131" i="17" s="1"/>
  <c r="W132" i="17" s="1"/>
  <c r="W133" i="17" s="1"/>
  <c r="W134" i="17" s="1"/>
  <c r="W135" i="17" s="1"/>
  <c r="W136" i="17" s="1"/>
  <c r="W137" i="17" s="1"/>
  <c r="W138" i="17" s="1"/>
  <c r="W139" i="17" s="1"/>
  <c r="W140" i="17" s="1"/>
  <c r="W141" i="17" s="1"/>
  <c r="W142" i="17" s="1"/>
  <c r="W143" i="17" s="1"/>
  <c r="W144" i="17" s="1"/>
  <c r="W145" i="17" s="1"/>
  <c r="W146" i="17" s="1"/>
  <c r="W147" i="17" s="1"/>
  <c r="W148" i="17" s="1"/>
  <c r="W149" i="17" s="1"/>
  <c r="W150" i="17" s="1"/>
  <c r="W151" i="17" s="1"/>
  <c r="W152" i="17" s="1"/>
  <c r="W153" i="17" s="1"/>
  <c r="W154" i="17" s="1"/>
  <c r="W155" i="17" s="1"/>
  <c r="W156" i="17" s="1"/>
  <c r="W157" i="17" s="1"/>
  <c r="W158" i="17" s="1"/>
  <c r="W159" i="17" s="1"/>
  <c r="W160" i="17" s="1"/>
  <c r="W161" i="17" s="1"/>
  <c r="W162" i="17" s="1"/>
  <c r="W163" i="17" s="1"/>
  <c r="W164" i="17" s="1"/>
  <c r="W165" i="17" s="1"/>
  <c r="W166" i="17" s="1"/>
  <c r="W167" i="17" s="1"/>
  <c r="W168" i="17" s="1"/>
  <c r="W169" i="17" s="1"/>
  <c r="W170" i="17" s="1"/>
  <c r="W171" i="17" s="1"/>
  <c r="W172" i="17" s="1"/>
  <c r="W173" i="17" s="1"/>
  <c r="W174" i="17" s="1"/>
  <c r="W175" i="17" s="1"/>
  <c r="W176" i="17" s="1"/>
  <c r="W177" i="17" s="1"/>
  <c r="W178" i="17" s="1"/>
  <c r="W179" i="17" s="1"/>
  <c r="W180" i="17" s="1"/>
  <c r="W181" i="17" s="1"/>
  <c r="W182" i="17" s="1"/>
  <c r="W183" i="17" s="1"/>
  <c r="W184" i="17" s="1"/>
  <c r="W185" i="17" s="1"/>
  <c r="W186" i="17" s="1"/>
  <c r="W187" i="17" s="1"/>
  <c r="W188" i="17" s="1"/>
  <c r="W189" i="17" s="1"/>
  <c r="W190" i="17" s="1"/>
  <c r="W191" i="17" s="1"/>
  <c r="W192" i="17" s="1"/>
  <c r="W193" i="17" s="1"/>
  <c r="W194" i="17" s="1"/>
  <c r="W195" i="17" s="1"/>
  <c r="W196" i="17" s="1"/>
  <c r="W197" i="17" s="1"/>
  <c r="W198" i="17" s="1"/>
  <c r="W199" i="17" s="1"/>
  <c r="W200" i="17" s="1"/>
  <c r="W201" i="17" s="1"/>
  <c r="W202" i="17" s="1"/>
  <c r="W203" i="17" s="1"/>
  <c r="W204" i="17" s="1"/>
  <c r="W205" i="17" s="1"/>
  <c r="W206" i="17" s="1"/>
  <c r="W207" i="17" s="1"/>
  <c r="W208" i="17" s="1"/>
  <c r="W209" i="17" s="1"/>
  <c r="W210" i="17" s="1"/>
  <c r="W211" i="17" s="1"/>
  <c r="W212" i="17" s="1"/>
  <c r="W213" i="17" s="1"/>
  <c r="W214" i="17" s="1"/>
  <c r="W215" i="17" s="1"/>
  <c r="W216" i="17" s="1"/>
  <c r="W217" i="17" s="1"/>
  <c r="W218" i="17" s="1"/>
  <c r="W219" i="17" s="1"/>
  <c r="W220" i="17" s="1"/>
  <c r="W221" i="17" s="1"/>
  <c r="W222" i="17" s="1"/>
  <c r="W223" i="17" s="1"/>
  <c r="W224" i="17" s="1"/>
  <c r="W225" i="17" s="1"/>
  <c r="W226" i="17" s="1"/>
  <c r="W227" i="17" s="1"/>
  <c r="W228" i="17" s="1"/>
  <c r="W229" i="17" s="1"/>
  <c r="W230" i="17" s="1"/>
  <c r="W231" i="17" s="1"/>
  <c r="W232" i="17" s="1"/>
  <c r="W233" i="17" s="1"/>
  <c r="W234" i="17" s="1"/>
  <c r="W235" i="17" s="1"/>
  <c r="W236" i="17" s="1"/>
  <c r="W237" i="17" s="1"/>
  <c r="W238" i="17" s="1"/>
  <c r="W239" i="17" s="1"/>
  <c r="W240" i="17" s="1"/>
  <c r="W241" i="17" s="1"/>
  <c r="W242" i="17" s="1"/>
  <c r="W243" i="17" s="1"/>
  <c r="W244" i="17" s="1"/>
  <c r="W245" i="17" s="1"/>
  <c r="W246" i="17" s="1"/>
  <c r="W247" i="17" s="1"/>
  <c r="W248" i="17" s="1"/>
  <c r="W249" i="17" s="1"/>
  <c r="W250" i="17" s="1"/>
  <c r="W251" i="17" s="1"/>
  <c r="W252" i="17" s="1"/>
  <c r="W253" i="17" s="1"/>
  <c r="W254" i="17" s="1"/>
  <c r="W255" i="17" s="1"/>
  <c r="W256" i="17" s="1"/>
  <c r="W257" i="17" s="1"/>
  <c r="W258" i="17" s="1"/>
  <c r="W259" i="17" s="1"/>
  <c r="W260" i="17" s="1"/>
  <c r="W261" i="17" s="1"/>
  <c r="W262" i="17" s="1"/>
  <c r="W263" i="17" s="1"/>
  <c r="W264" i="17" s="1"/>
  <c r="W265" i="17" s="1"/>
  <c r="W266" i="17" s="1"/>
  <c r="W267" i="17" s="1"/>
  <c r="W268" i="17" s="1"/>
  <c r="W269" i="17" s="1"/>
  <c r="W270" i="17" s="1"/>
  <c r="W271" i="17" s="1"/>
  <c r="W272" i="17" s="1"/>
  <c r="W273" i="17" s="1"/>
  <c r="W274" i="17" s="1"/>
  <c r="W275" i="17" s="1"/>
  <c r="W276" i="17" s="1"/>
  <c r="W277" i="17" s="1"/>
  <c r="W278" i="17" s="1"/>
  <c r="W279" i="17" s="1"/>
  <c r="W280" i="17" s="1"/>
  <c r="W281" i="17" s="1"/>
  <c r="W282" i="17" s="1"/>
  <c r="W283" i="17" s="1"/>
  <c r="W284" i="17" s="1"/>
  <c r="W285" i="17" s="1"/>
  <c r="W286" i="17" s="1"/>
  <c r="W287" i="17" s="1"/>
  <c r="W288" i="17" s="1"/>
  <c r="W289" i="17" s="1"/>
  <c r="W290" i="17" s="1"/>
  <c r="W291" i="17" s="1"/>
  <c r="W292" i="17" s="1"/>
  <c r="W293" i="17" s="1"/>
  <c r="W294" i="17" s="1"/>
  <c r="W295" i="17" s="1"/>
  <c r="W296" i="17" s="1"/>
  <c r="W297" i="17" s="1"/>
  <c r="W298" i="17" s="1"/>
  <c r="W299" i="17" s="1"/>
  <c r="W300" i="17" s="1"/>
  <c r="W301" i="17" s="1"/>
  <c r="W302" i="17" s="1"/>
  <c r="W303" i="17" s="1"/>
  <c r="W304" i="17" s="1"/>
  <c r="W305" i="17" s="1"/>
  <c r="W306" i="17" s="1"/>
  <c r="W307" i="17" s="1"/>
  <c r="W308" i="17" s="1"/>
  <c r="W309" i="17" s="1"/>
  <c r="W310" i="17" s="1"/>
  <c r="W311" i="17" s="1"/>
  <c r="W312" i="17" s="1"/>
  <c r="W313" i="17" s="1"/>
  <c r="W314" i="17" s="1"/>
  <c r="W315" i="17" s="1"/>
  <c r="W316" i="17" s="1"/>
  <c r="W317" i="17" s="1"/>
  <c r="W318" i="17" s="1"/>
  <c r="W319" i="17" s="1"/>
  <c r="W320" i="17" s="1"/>
  <c r="W321" i="17" s="1"/>
  <c r="W322" i="17" s="1"/>
  <c r="W323" i="17" s="1"/>
  <c r="W324" i="17" s="1"/>
  <c r="W325" i="17" s="1"/>
  <c r="W326" i="17" s="1"/>
  <c r="W327" i="17" s="1"/>
  <c r="W328" i="17" s="1"/>
  <c r="W329" i="17" s="1"/>
  <c r="W330" i="17" s="1"/>
  <c r="W331" i="17" s="1"/>
  <c r="W332" i="17" s="1"/>
  <c r="W333" i="17" s="1"/>
  <c r="W334" i="17" s="1"/>
  <c r="W335" i="17" s="1"/>
  <c r="W336" i="17" s="1"/>
  <c r="W337" i="17" s="1"/>
  <c r="W338" i="17" s="1"/>
  <c r="W339" i="17" s="1"/>
  <c r="W340" i="17" s="1"/>
  <c r="W341" i="17" s="1"/>
  <c r="W342" i="17" s="1"/>
  <c r="W343" i="17" s="1"/>
  <c r="W344" i="17" s="1"/>
  <c r="W345" i="17" s="1"/>
  <c r="W346" i="17" s="1"/>
  <c r="W347" i="17" s="1"/>
  <c r="W348" i="17" s="1"/>
  <c r="W349" i="17" s="1"/>
  <c r="W350" i="17" s="1"/>
  <c r="W351" i="17" s="1"/>
  <c r="W352" i="17" s="1"/>
  <c r="W353" i="17" s="1"/>
  <c r="W354" i="17" s="1"/>
  <c r="W355" i="17" s="1"/>
  <c r="W356" i="17" s="1"/>
  <c r="W357" i="17" s="1"/>
  <c r="W358" i="17" s="1"/>
  <c r="W359" i="17" s="1"/>
  <c r="W360" i="17" s="1"/>
  <c r="W361" i="17" s="1"/>
  <c r="W362" i="17" s="1"/>
  <c r="W363" i="17" s="1"/>
  <c r="W364" i="17" s="1"/>
  <c r="W365" i="17" s="1"/>
  <c r="W366" i="17" s="1"/>
  <c r="W367" i="17" s="1"/>
  <c r="W368" i="17" s="1"/>
  <c r="W369" i="17" s="1"/>
  <c r="W370" i="17" s="1"/>
  <c r="W371" i="17" s="1"/>
  <c r="W372" i="17" s="1"/>
  <c r="W373" i="17" s="1"/>
  <c r="W374" i="17" s="1"/>
  <c r="W375" i="17" s="1"/>
  <c r="W376" i="17" s="1"/>
  <c r="W377" i="17" s="1"/>
  <c r="W378" i="17" s="1"/>
  <c r="W379" i="17" s="1"/>
  <c r="W380" i="17" s="1"/>
  <c r="W381" i="17" s="1"/>
  <c r="W382" i="17" s="1"/>
  <c r="W383" i="17" s="1"/>
  <c r="W384" i="17" s="1"/>
  <c r="W385" i="17" s="1"/>
  <c r="W386" i="17" s="1"/>
  <c r="W387" i="17" s="1"/>
  <c r="W388" i="17" s="1"/>
  <c r="W389" i="17" s="1"/>
  <c r="W390" i="17" s="1"/>
  <c r="W391" i="17" s="1"/>
  <c r="W392" i="17" s="1"/>
  <c r="W393" i="17" s="1"/>
  <c r="W394" i="17" s="1"/>
  <c r="W395" i="17" s="1"/>
  <c r="W396" i="17" s="1"/>
  <c r="W397" i="17" s="1"/>
  <c r="W398" i="17" s="1"/>
  <c r="W399" i="17" s="1"/>
  <c r="W400" i="17" s="1"/>
  <c r="W401" i="17" s="1"/>
  <c r="W402" i="17" s="1"/>
  <c r="W403" i="17" s="1"/>
  <c r="W404" i="17" s="1"/>
  <c r="W405" i="17" s="1"/>
  <c r="W406" i="17" s="1"/>
  <c r="W407" i="17" s="1"/>
  <c r="W408" i="17" s="1"/>
  <c r="W409" i="17" s="1"/>
  <c r="W410" i="17" s="1"/>
  <c r="W411" i="17" s="1"/>
  <c r="W412" i="17" s="1"/>
  <c r="W413" i="17" s="1"/>
  <c r="W414" i="17" s="1"/>
  <c r="W415" i="17" s="1"/>
  <c r="W416" i="17" s="1"/>
  <c r="W417" i="17" s="1"/>
  <c r="W418" i="17" s="1"/>
  <c r="W419" i="17" s="1"/>
  <c r="W420" i="17" s="1"/>
  <c r="W421" i="17" s="1"/>
  <c r="W422" i="17" s="1"/>
  <c r="W423" i="17" s="1"/>
  <c r="W424" i="17" s="1"/>
  <c r="W425" i="17" s="1"/>
  <c r="W426" i="17" s="1"/>
  <c r="W427" i="17" s="1"/>
  <c r="W428" i="17" s="1"/>
  <c r="W429" i="17" s="1"/>
  <c r="W430" i="17" s="1"/>
  <c r="W431" i="17" s="1"/>
  <c r="W432" i="17" s="1"/>
  <c r="W433" i="17" s="1"/>
  <c r="W434" i="17" s="1"/>
  <c r="W435" i="17" s="1"/>
  <c r="W436" i="17" s="1"/>
  <c r="W437" i="17" s="1"/>
  <c r="W438" i="17" s="1"/>
  <c r="W439" i="17" s="1"/>
  <c r="W440" i="17" s="1"/>
  <c r="W441" i="17" s="1"/>
  <c r="W442" i="17" s="1"/>
  <c r="W443" i="17" s="1"/>
  <c r="W444" i="17" s="1"/>
  <c r="W445" i="17" s="1"/>
  <c r="W446" i="17" s="1"/>
  <c r="W447" i="17" s="1"/>
  <c r="W448" i="17" s="1"/>
  <c r="W449" i="17" s="1"/>
  <c r="W450" i="17" s="1"/>
  <c r="W451" i="17" s="1"/>
  <c r="W452" i="17" s="1"/>
  <c r="W453" i="17" s="1"/>
  <c r="W454" i="17" s="1"/>
  <c r="W455" i="17" s="1"/>
  <c r="W456" i="17" s="1"/>
  <c r="W457" i="17" s="1"/>
  <c r="W458" i="17" s="1"/>
  <c r="W459" i="17" s="1"/>
  <c r="W460" i="17" s="1"/>
  <c r="W461" i="17" s="1"/>
  <c r="W462" i="17" s="1"/>
  <c r="W463" i="17" s="1"/>
  <c r="W464" i="17" s="1"/>
  <c r="W465" i="17" s="1"/>
  <c r="W466" i="17" s="1"/>
  <c r="W467" i="17" s="1"/>
  <c r="W468" i="17" s="1"/>
  <c r="W469" i="17" s="1"/>
  <c r="W470" i="17" s="1"/>
  <c r="W471" i="17" s="1"/>
  <c r="W472" i="17" s="1"/>
  <c r="W473" i="17" s="1"/>
  <c r="W474" i="17" s="1"/>
  <c r="W475" i="17" s="1"/>
  <c r="W476" i="17" s="1"/>
  <c r="W477" i="17" s="1"/>
  <c r="W478" i="17" s="1"/>
  <c r="W479" i="17" s="1"/>
  <c r="W480" i="17" s="1"/>
  <c r="W481" i="17" s="1"/>
  <c r="W482" i="17" s="1"/>
  <c r="W483" i="17" s="1"/>
  <c r="W484" i="17" s="1"/>
  <c r="W485" i="17" s="1"/>
  <c r="W486" i="17" s="1"/>
  <c r="W487" i="17" s="1"/>
  <c r="W488" i="17" s="1"/>
  <c r="W489" i="17" s="1"/>
  <c r="W490" i="17" s="1"/>
  <c r="W491" i="17" s="1"/>
  <c r="W492" i="17" s="1"/>
  <c r="W493" i="17" s="1"/>
  <c r="W494" i="17" s="1"/>
  <c r="W495" i="17" s="1"/>
  <c r="W496" i="17" s="1"/>
  <c r="W497" i="17" s="1"/>
  <c r="W498" i="17" s="1"/>
  <c r="W499" i="17" s="1"/>
  <c r="W500" i="17" s="1"/>
  <c r="W501" i="17" s="1"/>
  <c r="W502" i="17" s="1"/>
  <c r="W503" i="17" s="1"/>
  <c r="W504" i="17" s="1"/>
  <c r="W505" i="17" s="1"/>
  <c r="W506" i="17" s="1"/>
  <c r="W507" i="17" s="1"/>
  <c r="W508" i="17" s="1"/>
  <c r="W509" i="17" s="1"/>
  <c r="W510" i="17" s="1"/>
  <c r="W511" i="17" s="1"/>
  <c r="W512" i="17" s="1"/>
  <c r="W513" i="17" s="1"/>
  <c r="W514" i="17" s="1"/>
  <c r="W515" i="17" s="1"/>
  <c r="W516" i="17" s="1"/>
  <c r="W517" i="17" s="1"/>
  <c r="W518" i="17" s="1"/>
  <c r="W519" i="17" s="1"/>
  <c r="W520" i="17" s="1"/>
  <c r="W521" i="17" s="1"/>
  <c r="W522" i="17" s="1"/>
  <c r="W523" i="17" s="1"/>
  <c r="W524" i="17" s="1"/>
  <c r="W525" i="17" s="1"/>
  <c r="W526" i="17" s="1"/>
  <c r="W527" i="17" s="1"/>
  <c r="W528" i="17" s="1"/>
  <c r="W529" i="17" s="1"/>
  <c r="W530" i="17" s="1"/>
  <c r="W531" i="17" s="1"/>
  <c r="W532" i="17" s="1"/>
  <c r="W533" i="17" s="1"/>
  <c r="W534" i="17" s="1"/>
  <c r="W535" i="17" s="1"/>
  <c r="W536" i="17" s="1"/>
  <c r="W537" i="17" s="1"/>
  <c r="W538" i="17" s="1"/>
  <c r="W539" i="17" s="1"/>
  <c r="W540" i="17" s="1"/>
  <c r="W541" i="17" s="1"/>
  <c r="W542" i="17" s="1"/>
  <c r="W543" i="17" s="1"/>
  <c r="W544" i="17" s="1"/>
  <c r="W545" i="17" s="1"/>
  <c r="W546" i="17" s="1"/>
  <c r="W547" i="17" s="1"/>
  <c r="W548" i="17" s="1"/>
  <c r="W549" i="17" s="1"/>
  <c r="W550" i="17" s="1"/>
  <c r="W551" i="17" s="1"/>
  <c r="W552" i="17" s="1"/>
  <c r="W553" i="17" s="1"/>
  <c r="W554" i="17" s="1"/>
  <c r="W555" i="17" s="1"/>
  <c r="W556" i="17" s="1"/>
  <c r="W557" i="17" s="1"/>
  <c r="W558" i="17" s="1"/>
  <c r="W559" i="17" s="1"/>
  <c r="W560" i="17" s="1"/>
  <c r="W561" i="17" s="1"/>
  <c r="W562" i="17" s="1"/>
  <c r="W563" i="17" s="1"/>
  <c r="W564" i="17" s="1"/>
  <c r="W565" i="17" s="1"/>
  <c r="W566" i="17" s="1"/>
  <c r="W567" i="17" s="1"/>
  <c r="W568" i="17" s="1"/>
  <c r="W569" i="17" s="1"/>
  <c r="W570" i="17" s="1"/>
  <c r="W571" i="17" s="1"/>
  <c r="W572" i="17" s="1"/>
  <c r="W573" i="17" s="1"/>
  <c r="W574" i="17" s="1"/>
  <c r="W575" i="17" s="1"/>
  <c r="W576" i="17" s="1"/>
  <c r="W577" i="17" s="1"/>
  <c r="W578" i="17" s="1"/>
  <c r="W579" i="17" s="1"/>
  <c r="W580" i="17" s="1"/>
  <c r="W581" i="17" s="1"/>
  <c r="W582" i="17" s="1"/>
  <c r="W583" i="17" s="1"/>
  <c r="W584" i="17" s="1"/>
  <c r="W585" i="17" s="1"/>
  <c r="W586" i="17" s="1"/>
  <c r="W587" i="17" s="1"/>
  <c r="W588" i="17" s="1"/>
  <c r="W589" i="17" s="1"/>
  <c r="W590" i="17" s="1"/>
  <c r="W591" i="17" s="1"/>
  <c r="W592" i="17" s="1"/>
  <c r="W593" i="17" s="1"/>
  <c r="W594" i="17" s="1"/>
  <c r="W595" i="17" s="1"/>
  <c r="W596" i="17" s="1"/>
  <c r="W597" i="17" s="1"/>
  <c r="W598" i="17" s="1"/>
  <c r="W599" i="17" s="1"/>
  <c r="W600" i="17" s="1"/>
  <c r="W601" i="17" s="1"/>
  <c r="W602" i="17" s="1"/>
  <c r="W603" i="17" s="1"/>
  <c r="W604" i="17" s="1"/>
  <c r="W605" i="17" s="1"/>
  <c r="W606" i="17" s="1"/>
  <c r="W607" i="17" s="1"/>
  <c r="W608" i="17" s="1"/>
  <c r="W609" i="17" s="1"/>
  <c r="W610" i="17" s="1"/>
  <c r="W611" i="17" s="1"/>
  <c r="W612" i="17" s="1"/>
  <c r="W613" i="17" s="1"/>
  <c r="W614" i="17" s="1"/>
  <c r="W615" i="17" s="1"/>
  <c r="W616" i="17" s="1"/>
  <c r="W617" i="17" s="1"/>
  <c r="W618" i="17" s="1"/>
  <c r="W619" i="17" s="1"/>
  <c r="W620" i="17" s="1"/>
  <c r="W621" i="17" s="1"/>
  <c r="W622" i="17" s="1"/>
  <c r="W623" i="17" s="1"/>
  <c r="W624" i="17" s="1"/>
  <c r="W625" i="17" s="1"/>
  <c r="W626" i="17" s="1"/>
  <c r="W627" i="17" s="1"/>
  <c r="W628" i="17" s="1"/>
  <c r="W629" i="17" s="1"/>
  <c r="W630" i="17" s="1"/>
  <c r="W631" i="17" s="1"/>
  <c r="W632" i="17" s="1"/>
  <c r="W633" i="17" s="1"/>
  <c r="W634" i="17" s="1"/>
  <c r="W635" i="17" s="1"/>
  <c r="W636" i="17" s="1"/>
  <c r="W637" i="17" s="1"/>
  <c r="W638" i="17" s="1"/>
  <c r="W639" i="17" s="1"/>
  <c r="W640" i="17" s="1"/>
  <c r="W641" i="17" s="1"/>
  <c r="W642" i="17" s="1"/>
  <c r="W643" i="17" s="1"/>
  <c r="W644" i="17" s="1"/>
  <c r="W645" i="17" s="1"/>
  <c r="W646" i="17" s="1"/>
  <c r="W647" i="17" s="1"/>
  <c r="W648" i="17" s="1"/>
  <c r="W649" i="17" s="1"/>
  <c r="W650" i="17" s="1"/>
  <c r="W651" i="17" s="1"/>
  <c r="W652" i="17" s="1"/>
  <c r="W653" i="17" s="1"/>
  <c r="W654" i="17" s="1"/>
  <c r="W655" i="17" s="1"/>
  <c r="W656" i="17" s="1"/>
  <c r="W657" i="17" s="1"/>
  <c r="W658" i="17" s="1"/>
  <c r="W659" i="17" s="1"/>
  <c r="W660" i="17" s="1"/>
  <c r="W661" i="17" s="1"/>
  <c r="W662" i="17" s="1"/>
  <c r="W663" i="17" s="1"/>
  <c r="W664" i="17" s="1"/>
  <c r="W665" i="17" s="1"/>
  <c r="W666" i="17" s="1"/>
  <c r="W667" i="17" s="1"/>
  <c r="W668" i="17" s="1"/>
  <c r="W669" i="17" s="1"/>
  <c r="W670" i="17" s="1"/>
  <c r="W671" i="17" s="1"/>
  <c r="W672" i="17" s="1"/>
  <c r="W673" i="17" s="1"/>
  <c r="W674" i="17" s="1"/>
  <c r="W675" i="17" s="1"/>
  <c r="W676" i="17" s="1"/>
  <c r="W677" i="17" s="1"/>
  <c r="W678" i="17" s="1"/>
  <c r="W679" i="17" s="1"/>
  <c r="W680" i="17" s="1"/>
  <c r="W681" i="17" s="1"/>
  <c r="W682" i="17" s="1"/>
  <c r="W683" i="17" s="1"/>
  <c r="W684" i="17" s="1"/>
  <c r="W685" i="17" s="1"/>
  <c r="W686" i="17" s="1"/>
  <c r="W687" i="17" s="1"/>
  <c r="W688" i="17" s="1"/>
  <c r="W689" i="17" s="1"/>
  <c r="W690" i="17" s="1"/>
  <c r="W691" i="17" s="1"/>
  <c r="W692" i="17" s="1"/>
  <c r="W693" i="17" s="1"/>
  <c r="W694" i="17" s="1"/>
  <c r="W695" i="17" s="1"/>
  <c r="W696" i="17" s="1"/>
  <c r="W697" i="17" s="1"/>
  <c r="W698" i="17" s="1"/>
  <c r="W699" i="17" s="1"/>
  <c r="W700" i="17" s="1"/>
  <c r="W701" i="17" s="1"/>
  <c r="W702" i="17" s="1"/>
  <c r="W703" i="17" s="1"/>
  <c r="W704" i="17" s="1"/>
  <c r="W705" i="17" s="1"/>
  <c r="W706" i="17" s="1"/>
  <c r="W707" i="17" s="1"/>
  <c r="W708" i="17" s="1"/>
  <c r="W709" i="17" s="1"/>
  <c r="W710" i="17" s="1"/>
  <c r="W711" i="17" s="1"/>
  <c r="W712" i="17" s="1"/>
  <c r="W713" i="17" s="1"/>
  <c r="W714" i="17" s="1"/>
  <c r="W715" i="17" s="1"/>
  <c r="W716" i="17" s="1"/>
  <c r="W717" i="17" s="1"/>
  <c r="W718" i="17" s="1"/>
  <c r="W719" i="17" s="1"/>
  <c r="W720" i="17" s="1"/>
  <c r="W721" i="17" s="1"/>
  <c r="W722" i="17" s="1"/>
  <c r="W723" i="17" s="1"/>
  <c r="W724" i="17" s="1"/>
  <c r="W725" i="17" s="1"/>
  <c r="W726" i="17" s="1"/>
  <c r="W727" i="17" s="1"/>
  <c r="W728" i="17" s="1"/>
  <c r="W729" i="17" s="1"/>
  <c r="W730" i="17" s="1"/>
  <c r="W731" i="17" s="1"/>
  <c r="W732" i="17" s="1"/>
  <c r="W733" i="17" s="1"/>
  <c r="W734" i="17" s="1"/>
  <c r="W735" i="17" s="1"/>
  <c r="W736" i="17" s="1"/>
  <c r="W737" i="17" s="1"/>
  <c r="W738" i="17" s="1"/>
  <c r="W739" i="17" s="1"/>
  <c r="W740" i="17" s="1"/>
  <c r="W741" i="17" s="1"/>
  <c r="W742" i="17" s="1"/>
  <c r="W743" i="17" s="1"/>
  <c r="W744" i="17" s="1"/>
  <c r="W745" i="17" s="1"/>
  <c r="W746" i="17" s="1"/>
  <c r="W747" i="17" s="1"/>
  <c r="W748" i="17" s="1"/>
  <c r="W749" i="17" s="1"/>
  <c r="W750" i="17" s="1"/>
  <c r="W751" i="17" s="1"/>
  <c r="W752" i="17" s="1"/>
  <c r="W753" i="17" s="1"/>
  <c r="W754" i="17" s="1"/>
  <c r="W755" i="17" s="1"/>
  <c r="W756" i="17" s="1"/>
  <c r="W757" i="17" s="1"/>
  <c r="W758" i="17" s="1"/>
  <c r="W759" i="17" s="1"/>
  <c r="W760" i="17" s="1"/>
  <c r="W761" i="17" s="1"/>
  <c r="W762" i="17" s="1"/>
  <c r="W763" i="17" s="1"/>
  <c r="W764" i="17" s="1"/>
  <c r="W765" i="17" s="1"/>
  <c r="W766" i="17" s="1"/>
  <c r="W767" i="17" s="1"/>
  <c r="W768" i="17" s="1"/>
  <c r="W769" i="17" s="1"/>
  <c r="W770" i="17" s="1"/>
  <c r="W771" i="17" s="1"/>
  <c r="W772" i="17" s="1"/>
  <c r="W773" i="17" s="1"/>
  <c r="W774" i="17" s="1"/>
  <c r="W775" i="17" s="1"/>
  <c r="W776" i="17" s="1"/>
  <c r="W777" i="17" s="1"/>
  <c r="W778" i="17" s="1"/>
  <c r="W779" i="17" s="1"/>
  <c r="W780" i="17" s="1"/>
  <c r="W781" i="17" s="1"/>
  <c r="W782" i="17" s="1"/>
  <c r="W783" i="17" s="1"/>
  <c r="W784" i="17" s="1"/>
  <c r="W785" i="17" s="1"/>
  <c r="W786" i="17" s="1"/>
  <c r="W787" i="17" s="1"/>
  <c r="W788" i="17" s="1"/>
  <c r="W789" i="17" s="1"/>
  <c r="W790" i="17" s="1"/>
  <c r="W791" i="17" s="1"/>
  <c r="W792" i="17" s="1"/>
  <c r="W793" i="17" s="1"/>
  <c r="W794" i="17" s="1"/>
  <c r="W795" i="17" s="1"/>
  <c r="W796" i="17" s="1"/>
  <c r="W797" i="17" s="1"/>
  <c r="W798" i="17" s="1"/>
  <c r="W799" i="17" s="1"/>
  <c r="W800" i="17" s="1"/>
  <c r="W801" i="17" s="1"/>
  <c r="W802" i="17" s="1"/>
  <c r="W803" i="17" s="1"/>
  <c r="W804" i="17" s="1"/>
  <c r="W805" i="17" s="1"/>
  <c r="W806" i="17" s="1"/>
  <c r="W807" i="17" s="1"/>
  <c r="W808" i="17" s="1"/>
  <c r="W809" i="17" s="1"/>
  <c r="W810" i="17" s="1"/>
  <c r="W811" i="17" s="1"/>
  <c r="W812" i="17" s="1"/>
  <c r="W813" i="17" s="1"/>
  <c r="W814" i="17" s="1"/>
  <c r="W815" i="17" s="1"/>
  <c r="W816" i="17" s="1"/>
  <c r="W817" i="17" s="1"/>
  <c r="W818" i="17" s="1"/>
  <c r="W819" i="17" s="1"/>
  <c r="W820" i="17" s="1"/>
  <c r="W821" i="17" s="1"/>
  <c r="W822" i="17" s="1"/>
  <c r="W823" i="17" s="1"/>
  <c r="W824" i="17" s="1"/>
  <c r="W825" i="17" s="1"/>
  <c r="W826" i="17" s="1"/>
  <c r="W827" i="17" s="1"/>
  <c r="W828" i="17" s="1"/>
  <c r="W829" i="17" s="1"/>
  <c r="W830" i="17" s="1"/>
  <c r="W831" i="17" s="1"/>
  <c r="W832" i="17" s="1"/>
  <c r="W833" i="17" s="1"/>
  <c r="W834" i="17" s="1"/>
  <c r="W835" i="17" s="1"/>
  <c r="W836" i="17" s="1"/>
  <c r="W837" i="17" s="1"/>
  <c r="W838" i="17" s="1"/>
  <c r="W839" i="17" s="1"/>
  <c r="W840" i="17" s="1"/>
  <c r="W841" i="17" s="1"/>
  <c r="W842" i="17" s="1"/>
  <c r="W843" i="17" s="1"/>
  <c r="W844" i="17" s="1"/>
  <c r="W845" i="17" s="1"/>
  <c r="W846" i="17" s="1"/>
  <c r="W847" i="17" s="1"/>
  <c r="W848" i="17" s="1"/>
  <c r="W849" i="17" s="1"/>
  <c r="W850" i="17" s="1"/>
  <c r="W851" i="17" s="1"/>
  <c r="W852" i="17" s="1"/>
  <c r="W853" i="17" s="1"/>
  <c r="W854" i="17" s="1"/>
  <c r="W855" i="17" s="1"/>
  <c r="W856" i="17" s="1"/>
  <c r="W857" i="17" s="1"/>
  <c r="W858" i="17" s="1"/>
  <c r="W859" i="17" s="1"/>
  <c r="W860" i="17" s="1"/>
  <c r="W861" i="17" s="1"/>
  <c r="W862" i="17" s="1"/>
  <c r="W863" i="17" s="1"/>
  <c r="W864" i="17" s="1"/>
  <c r="W865" i="17" s="1"/>
  <c r="W866" i="17" s="1"/>
  <c r="W867" i="17" s="1"/>
  <c r="W868" i="17" s="1"/>
  <c r="W869" i="17" s="1"/>
  <c r="W870" i="17" s="1"/>
  <c r="W871" i="17" s="1"/>
  <c r="W872" i="17" s="1"/>
  <c r="W873" i="17" s="1"/>
  <c r="W874" i="17" s="1"/>
  <c r="W875" i="17" s="1"/>
  <c r="W876" i="17" s="1"/>
  <c r="W877" i="17" s="1"/>
  <c r="W878" i="17" s="1"/>
  <c r="W879" i="17" s="1"/>
  <c r="W880" i="17" s="1"/>
  <c r="W881" i="17" s="1"/>
  <c r="W882" i="17" s="1"/>
  <c r="W883" i="17" s="1"/>
  <c r="W884" i="17" s="1"/>
  <c r="W885" i="17" s="1"/>
  <c r="W886" i="17" s="1"/>
  <c r="W887" i="17" s="1"/>
  <c r="W888" i="17" s="1"/>
  <c r="W889" i="17" s="1"/>
  <c r="W890" i="17" s="1"/>
  <c r="W891" i="17" s="1"/>
  <c r="W892" i="17" s="1"/>
  <c r="W893" i="17" s="1"/>
  <c r="W894" i="17" s="1"/>
  <c r="W895" i="17" s="1"/>
  <c r="W896" i="17" s="1"/>
  <c r="W897" i="17" s="1"/>
  <c r="W898" i="17" s="1"/>
  <c r="W899" i="17" s="1"/>
  <c r="W900" i="17" s="1"/>
  <c r="W901" i="17" s="1"/>
  <c r="W902" i="17" s="1"/>
  <c r="W903" i="17" s="1"/>
  <c r="W904" i="17" s="1"/>
  <c r="W905" i="17" s="1"/>
  <c r="W906" i="17" s="1"/>
  <c r="W907" i="17" s="1"/>
  <c r="W908" i="17" s="1"/>
  <c r="W909" i="17" s="1"/>
  <c r="W910" i="17" s="1"/>
  <c r="W911" i="17" s="1"/>
  <c r="W912" i="17" s="1"/>
  <c r="W913" i="17" s="1"/>
  <c r="W914" i="17" s="1"/>
  <c r="W915" i="17" s="1"/>
  <c r="W916" i="17" s="1"/>
  <c r="W917" i="17" s="1"/>
  <c r="W918" i="17" s="1"/>
  <c r="W919" i="17" s="1"/>
  <c r="W920" i="17" s="1"/>
  <c r="W921" i="17" s="1"/>
  <c r="W922" i="17" s="1"/>
  <c r="W923" i="17" s="1"/>
  <c r="W924" i="17" s="1"/>
  <c r="W925" i="17" s="1"/>
  <c r="W926" i="17" s="1"/>
  <c r="W927" i="17" s="1"/>
  <c r="W928" i="17" s="1"/>
  <c r="W929" i="17" s="1"/>
  <c r="W930" i="17" s="1"/>
  <c r="W931" i="17" s="1"/>
  <c r="W932" i="17" s="1"/>
  <c r="W933" i="17" s="1"/>
  <c r="W934" i="17" s="1"/>
  <c r="W935" i="17" s="1"/>
  <c r="W936" i="17" s="1"/>
  <c r="W937" i="17" s="1"/>
  <c r="W938" i="17" s="1"/>
  <c r="W939" i="17" s="1"/>
  <c r="W940" i="17" s="1"/>
  <c r="W941" i="17" s="1"/>
  <c r="W942" i="17" s="1"/>
  <c r="W943" i="17" s="1"/>
  <c r="W944" i="17" s="1"/>
  <c r="W945" i="17" s="1"/>
  <c r="W946" i="17" s="1"/>
  <c r="W947" i="17" s="1"/>
  <c r="W948" i="17" s="1"/>
  <c r="W949" i="17" s="1"/>
  <c r="W950" i="17" s="1"/>
  <c r="W951" i="17" s="1"/>
  <c r="W952" i="17" s="1"/>
  <c r="W953" i="17" s="1"/>
  <c r="W954" i="17" s="1"/>
  <c r="W955" i="17" s="1"/>
  <c r="W956" i="17" s="1"/>
  <c r="W957" i="17" s="1"/>
  <c r="W958" i="17" s="1"/>
  <c r="W959" i="17" s="1"/>
  <c r="W960" i="17" s="1"/>
  <c r="W961" i="17" s="1"/>
  <c r="W962" i="17" s="1"/>
  <c r="W963" i="17" s="1"/>
  <c r="W964" i="17" s="1"/>
  <c r="W965" i="17" s="1"/>
  <c r="W966" i="17" s="1"/>
  <c r="W967" i="17" s="1"/>
  <c r="W968" i="17" s="1"/>
  <c r="W969" i="17" s="1"/>
  <c r="W970" i="17" s="1"/>
  <c r="W971" i="17" s="1"/>
  <c r="W972" i="17" s="1"/>
  <c r="W973" i="17" s="1"/>
  <c r="W974" i="17" s="1"/>
  <c r="W975" i="17" s="1"/>
  <c r="W976" i="17" s="1"/>
  <c r="W977" i="17" s="1"/>
  <c r="W978" i="17" s="1"/>
  <c r="W979" i="17" s="1"/>
  <c r="W980" i="17" s="1"/>
  <c r="W981" i="17" s="1"/>
  <c r="W982" i="17" s="1"/>
  <c r="W983" i="17" s="1"/>
  <c r="W984" i="17" s="1"/>
  <c r="W985" i="17" s="1"/>
  <c r="W986" i="17" s="1"/>
  <c r="W987" i="17" s="1"/>
  <c r="W988" i="17" s="1"/>
  <c r="W989" i="17" s="1"/>
  <c r="W990" i="17" s="1"/>
  <c r="W991" i="17" s="1"/>
  <c r="W992" i="17" s="1"/>
  <c r="W993" i="17" s="1"/>
  <c r="W994" i="17" s="1"/>
  <c r="W995" i="17" s="1"/>
  <c r="W996" i="17" s="1"/>
  <c r="W997" i="17" s="1"/>
  <c r="W998" i="17" s="1"/>
  <c r="W999" i="17" s="1"/>
  <c r="W1000" i="17" s="1"/>
  <c r="W1001" i="17" s="1"/>
  <c r="W1002" i="17" s="1"/>
  <c r="W1003" i="17" s="1"/>
  <c r="W1004" i="17" s="1"/>
  <c r="W1005" i="17" s="1"/>
  <c r="W1006" i="17" s="1"/>
  <c r="W1007" i="17" s="1"/>
  <c r="W1008" i="17" s="1"/>
  <c r="W1009" i="17" s="1"/>
  <c r="W1010" i="17" s="1"/>
  <c r="W1011" i="17" s="1"/>
  <c r="W1012" i="17" s="1"/>
  <c r="W1013" i="17" s="1"/>
  <c r="W1014" i="17" s="1"/>
  <c r="W1015" i="17" s="1"/>
  <c r="W1016" i="17" s="1"/>
  <c r="W1017" i="17" s="1"/>
  <c r="W1018" i="17" s="1"/>
  <c r="W1019" i="17" s="1"/>
  <c r="W1020" i="17" s="1"/>
  <c r="W1021" i="17" s="1"/>
  <c r="W1022" i="17" s="1"/>
  <c r="W1023" i="17" s="1"/>
  <c r="W1024" i="17" s="1"/>
  <c r="W1025" i="17" s="1"/>
  <c r="W1026" i="17" s="1"/>
  <c r="W1027" i="17" s="1"/>
  <c r="W1028" i="17" s="1"/>
  <c r="W1029" i="17" s="1"/>
  <c r="W1030" i="17" s="1"/>
  <c r="W1031" i="17" s="1"/>
  <c r="W1032" i="17" s="1"/>
  <c r="W1033" i="17" s="1"/>
  <c r="W1034" i="17" s="1"/>
  <c r="W1035" i="17" s="1"/>
  <c r="W1036" i="17" s="1"/>
  <c r="W1037" i="17" s="1"/>
  <c r="W1038" i="17" s="1"/>
  <c r="W1039" i="17" s="1"/>
  <c r="W1040" i="17" s="1"/>
  <c r="W1041" i="17" s="1"/>
  <c r="W1042" i="17" s="1"/>
  <c r="W1043" i="17" s="1"/>
  <c r="W1044" i="17" s="1"/>
  <c r="W1045" i="17" s="1"/>
  <c r="W1046" i="17" s="1"/>
  <c r="W1047" i="17" s="1"/>
  <c r="W1048" i="17" s="1"/>
  <c r="W1049" i="17" s="1"/>
  <c r="W1050" i="17" s="1"/>
  <c r="W1051" i="17" s="1"/>
  <c r="W1052" i="17" s="1"/>
  <c r="W1053" i="17" s="1"/>
  <c r="W1054" i="17" s="1"/>
  <c r="W1055" i="17" s="1"/>
  <c r="W1056" i="17" s="1"/>
  <c r="W1057" i="17" s="1"/>
  <c r="W1058" i="17" s="1"/>
  <c r="W1059" i="17" s="1"/>
  <c r="W1060" i="17" s="1"/>
  <c r="W1061" i="17" s="1"/>
  <c r="W1062" i="17" s="1"/>
  <c r="W1063" i="17" s="1"/>
  <c r="W1064" i="17" s="1"/>
  <c r="W1065" i="17" s="1"/>
  <c r="W1066" i="17" s="1"/>
  <c r="W1067" i="17" s="1"/>
  <c r="W1068" i="17" s="1"/>
  <c r="W1069" i="17" s="1"/>
  <c r="W1070" i="17" s="1"/>
  <c r="W1071" i="17" s="1"/>
  <c r="W1072" i="17" s="1"/>
  <c r="W1073" i="17" s="1"/>
  <c r="W1074" i="17" s="1"/>
  <c r="W1075" i="17" s="1"/>
  <c r="W1076" i="17" s="1"/>
  <c r="W1077" i="17" s="1"/>
  <c r="W1078" i="17" s="1"/>
  <c r="W1079" i="17" s="1"/>
  <c r="W1080" i="17" s="1"/>
  <c r="W1081" i="17" s="1"/>
  <c r="W1082" i="17" s="1"/>
  <c r="W1083" i="17" s="1"/>
  <c r="W1084" i="17" s="1"/>
  <c r="W1085" i="17" s="1"/>
  <c r="W1086" i="17" s="1"/>
  <c r="W1087" i="17" s="1"/>
  <c r="W1088" i="17" s="1"/>
  <c r="W1089" i="17" s="1"/>
  <c r="W1090" i="17" s="1"/>
  <c r="W1091" i="17" s="1"/>
  <c r="W1092" i="17" s="1"/>
  <c r="W1093" i="17" s="1"/>
  <c r="W1094" i="17" s="1"/>
  <c r="W1095" i="17" s="1"/>
  <c r="W1096" i="17" s="1"/>
  <c r="W1097" i="17" s="1"/>
  <c r="W1098" i="17" s="1"/>
  <c r="W1099" i="17" s="1"/>
  <c r="W1100" i="17" s="1"/>
  <c r="W1101" i="17" s="1"/>
  <c r="W1102" i="17" s="1"/>
  <c r="W1103" i="17" s="1"/>
  <c r="W1104" i="17" s="1"/>
  <c r="W1105" i="17" s="1"/>
  <c r="W1106" i="17" s="1"/>
  <c r="W1107" i="17" s="1"/>
  <c r="W1108" i="17" s="1"/>
  <c r="W1109" i="17" s="1"/>
  <c r="W1110" i="17" s="1"/>
  <c r="W1111" i="17" s="1"/>
  <c r="W1112" i="17" s="1"/>
  <c r="W1113" i="17" s="1"/>
  <c r="W1114" i="17" s="1"/>
  <c r="W1115" i="17" s="1"/>
  <c r="W1116" i="17" s="1"/>
  <c r="W1117" i="17" s="1"/>
  <c r="W1118" i="17" s="1"/>
  <c r="W1119" i="17" s="1"/>
  <c r="W1120" i="17" s="1"/>
  <c r="W1121" i="17" s="1"/>
  <c r="W1122" i="17" s="1"/>
  <c r="W1123" i="17" s="1"/>
  <c r="W1124" i="17" s="1"/>
  <c r="W1125" i="17" s="1"/>
  <c r="W1126" i="17" s="1"/>
  <c r="W1127" i="17" s="1"/>
  <c r="W1128" i="17" s="1"/>
  <c r="W1129" i="17" s="1"/>
  <c r="W1130" i="17" s="1"/>
  <c r="W1131" i="17" s="1"/>
  <c r="W1132" i="17" s="1"/>
  <c r="W1133" i="17" s="1"/>
  <c r="W1134" i="17" s="1"/>
  <c r="W1135" i="17" s="1"/>
  <c r="W1136" i="17" s="1"/>
  <c r="W1137" i="17" s="1"/>
  <c r="W1138" i="17" s="1"/>
  <c r="W1139" i="17" s="1"/>
  <c r="W1140" i="17" s="1"/>
  <c r="W1141" i="17" s="1"/>
  <c r="W1142" i="17" s="1"/>
  <c r="W1143" i="17" s="1"/>
  <c r="W1144" i="17" s="1"/>
  <c r="W1145" i="17" s="1"/>
  <c r="W1146" i="17" s="1"/>
  <c r="W1147" i="17" s="1"/>
  <c r="W1148" i="17" s="1"/>
  <c r="W1149" i="17" s="1"/>
  <c r="W1150" i="17" s="1"/>
  <c r="W1151" i="17" s="1"/>
  <c r="W1152" i="17" s="1"/>
  <c r="W1153" i="17" s="1"/>
  <c r="W1154" i="17" s="1"/>
  <c r="W1155" i="17" s="1"/>
  <c r="W1156" i="17" s="1"/>
  <c r="W1157" i="17" s="1"/>
  <c r="W1158" i="17" s="1"/>
  <c r="W1159" i="17" s="1"/>
  <c r="W1160" i="17" s="1"/>
  <c r="W1161" i="17" s="1"/>
  <c r="W1162" i="17" s="1"/>
  <c r="W1163" i="17" s="1"/>
  <c r="W1164" i="17" s="1"/>
  <c r="W1165" i="17" s="1"/>
  <c r="W1166" i="17" s="1"/>
  <c r="W1167" i="17" s="1"/>
  <c r="W1168" i="17" s="1"/>
  <c r="W1169" i="17" s="1"/>
  <c r="W1170" i="17" s="1"/>
  <c r="W1171" i="17" s="1"/>
  <c r="W1172" i="17" s="1"/>
  <c r="W1173" i="17" s="1"/>
  <c r="W1174" i="17" s="1"/>
  <c r="W1175" i="17" s="1"/>
  <c r="W1176" i="17" s="1"/>
  <c r="W1177" i="17" s="1"/>
  <c r="W1178" i="17" s="1"/>
  <c r="W1179" i="17" s="1"/>
  <c r="W1180" i="17" s="1"/>
  <c r="W1181" i="17" s="1"/>
  <c r="W1182" i="17" s="1"/>
  <c r="W1183" i="17" s="1"/>
  <c r="W1184" i="17" s="1"/>
  <c r="W1185" i="17" s="1"/>
  <c r="W1186" i="17" s="1"/>
  <c r="W1187" i="17" s="1"/>
  <c r="W1188" i="17" s="1"/>
  <c r="W1189" i="17" s="1"/>
  <c r="W1190" i="17" s="1"/>
  <c r="W1191" i="17" s="1"/>
  <c r="W1192" i="17" s="1"/>
  <c r="W1193" i="17" s="1"/>
  <c r="W1194" i="17" s="1"/>
  <c r="W1195" i="17" s="1"/>
  <c r="W1196" i="17" s="1"/>
  <c r="W1197" i="17" s="1"/>
  <c r="W1198" i="17" s="1"/>
  <c r="W1199" i="17" s="1"/>
  <c r="W1200" i="17" s="1"/>
  <c r="W1201" i="17" s="1"/>
  <c r="W1202" i="17" s="1"/>
  <c r="W1203" i="17" s="1"/>
  <c r="W1204" i="17" s="1"/>
  <c r="W1205" i="17" s="1"/>
  <c r="W1206" i="17" s="1"/>
  <c r="W1207" i="17" s="1"/>
  <c r="W1208" i="17" s="1"/>
  <c r="W1209" i="17" s="1"/>
  <c r="W1210" i="17" s="1"/>
  <c r="W1211" i="17" s="1"/>
  <c r="W1212" i="17" s="1"/>
  <c r="W1213" i="17" s="1"/>
  <c r="W1214" i="17" s="1"/>
  <c r="W1215" i="17" s="1"/>
  <c r="W1216" i="17" s="1"/>
  <c r="W1217" i="17" s="1"/>
  <c r="W1218" i="17" s="1"/>
  <c r="W1219" i="17" s="1"/>
  <c r="W1220" i="17" s="1"/>
  <c r="W1221" i="17" s="1"/>
  <c r="W1222" i="17" s="1"/>
  <c r="W1223" i="17" s="1"/>
  <c r="W1224" i="17" s="1"/>
  <c r="W1225" i="17" s="1"/>
  <c r="W1226" i="17" s="1"/>
  <c r="W1227" i="17" s="1"/>
  <c r="W1228" i="17" s="1"/>
  <c r="W1229" i="17" s="1"/>
  <c r="W1230" i="17" s="1"/>
  <c r="W1231" i="17" s="1"/>
  <c r="W1232" i="17" s="1"/>
  <c r="W1233" i="17" s="1"/>
  <c r="W1234" i="17" s="1"/>
  <c r="W1235" i="17" s="1"/>
  <c r="W1236" i="17" s="1"/>
  <c r="W1237" i="17" s="1"/>
  <c r="W1238" i="17" s="1"/>
  <c r="W1239" i="17" s="1"/>
  <c r="W1240" i="17" s="1"/>
  <c r="W1241" i="17" s="1"/>
  <c r="W1242" i="17" s="1"/>
  <c r="W1243" i="17" s="1"/>
  <c r="W1244" i="17" s="1"/>
  <c r="W1245" i="17" s="1"/>
  <c r="W1246" i="17" s="1"/>
  <c r="W1247" i="17" s="1"/>
  <c r="W1248" i="17" s="1"/>
  <c r="W1249" i="17" s="1"/>
  <c r="W1250" i="17" s="1"/>
  <c r="W1251" i="17" s="1"/>
  <c r="W1252" i="17" s="1"/>
  <c r="W1253" i="17" s="1"/>
  <c r="W1254" i="17" s="1"/>
  <c r="W1255" i="17" s="1"/>
  <c r="W1256" i="17" s="1"/>
  <c r="W1257" i="17" s="1"/>
  <c r="W1258" i="17" s="1"/>
  <c r="W1259" i="17" s="1"/>
  <c r="W1260" i="17" s="1"/>
  <c r="W1261" i="17" s="1"/>
  <c r="W1262" i="17" s="1"/>
  <c r="W1263" i="17" s="1"/>
  <c r="W1264" i="17" s="1"/>
  <c r="W1265" i="17" s="1"/>
  <c r="W1266" i="17" s="1"/>
  <c r="W1267" i="17" s="1"/>
  <c r="W1268" i="17" s="1"/>
  <c r="W1269" i="17" s="1"/>
  <c r="W1270" i="17" s="1"/>
  <c r="W1271" i="17" s="1"/>
  <c r="W1272" i="17" s="1"/>
  <c r="W1273" i="17" s="1"/>
  <c r="W1274" i="17" s="1"/>
  <c r="W1275" i="17" s="1"/>
  <c r="W1276" i="17" s="1"/>
  <c r="W1277" i="17" s="1"/>
  <c r="W1278" i="17" s="1"/>
  <c r="W1279" i="17" s="1"/>
  <c r="W1280" i="17" s="1"/>
  <c r="W1281" i="17" s="1"/>
  <c r="W1282" i="17" s="1"/>
  <c r="W1283" i="17" s="1"/>
  <c r="W1284" i="17" s="1"/>
  <c r="W1285" i="17" s="1"/>
  <c r="W1286" i="17" s="1"/>
  <c r="W1287" i="17" s="1"/>
  <c r="W1288" i="17" s="1"/>
  <c r="W1289" i="17" s="1"/>
  <c r="W1290" i="17" s="1"/>
  <c r="W1291" i="17" s="1"/>
  <c r="W1292" i="17" s="1"/>
  <c r="W1293" i="17" s="1"/>
  <c r="W1294" i="17" s="1"/>
  <c r="W1295" i="17" s="1"/>
  <c r="W1296" i="17" s="1"/>
  <c r="W1297" i="17" s="1"/>
  <c r="W1298" i="17" s="1"/>
  <c r="W1299" i="17" s="1"/>
  <c r="W1300" i="17" s="1"/>
  <c r="W1301" i="17" s="1"/>
  <c r="W1302" i="17" s="1"/>
  <c r="W1303" i="17" s="1"/>
  <c r="W1304" i="17" s="1"/>
  <c r="W1305" i="17" s="1"/>
  <c r="W1306" i="17" s="1"/>
  <c r="W1307" i="17" s="1"/>
  <c r="W1308" i="17" s="1"/>
  <c r="W1309" i="17" s="1"/>
  <c r="W1310" i="17" s="1"/>
  <c r="W1311" i="17" s="1"/>
  <c r="W1312" i="17" s="1"/>
  <c r="W1313" i="17" s="1"/>
  <c r="W1314" i="17" s="1"/>
  <c r="W1315" i="17" s="1"/>
  <c r="W1316" i="17" s="1"/>
  <c r="W1317" i="17" s="1"/>
  <c r="W1318" i="17" s="1"/>
  <c r="W1319" i="17" s="1"/>
  <c r="W1320" i="17" s="1"/>
  <c r="W1321" i="17" s="1"/>
  <c r="W1322" i="17" s="1"/>
  <c r="W1323" i="17" s="1"/>
  <c r="W1324" i="17" s="1"/>
  <c r="W1325" i="17" s="1"/>
  <c r="W1326" i="17" s="1"/>
  <c r="W1327" i="17" s="1"/>
  <c r="W1328" i="17" s="1"/>
  <c r="W1329" i="17" s="1"/>
  <c r="W1330" i="17" s="1"/>
  <c r="W1331" i="17" s="1"/>
  <c r="W1332" i="17" s="1"/>
  <c r="W1333" i="17" s="1"/>
  <c r="W1334" i="17" s="1"/>
  <c r="W1335" i="17" s="1"/>
  <c r="W1336" i="17" s="1"/>
  <c r="W1337" i="17" s="1"/>
  <c r="W1338" i="17" s="1"/>
  <c r="W1339" i="17" s="1"/>
  <c r="W1340" i="17" s="1"/>
  <c r="W1341" i="17" s="1"/>
  <c r="W1342" i="17" s="1"/>
  <c r="W1343" i="17" s="1"/>
  <c r="W1344" i="17" s="1"/>
  <c r="W1345" i="17" s="1"/>
  <c r="W1346" i="17" s="1"/>
  <c r="W1347" i="17" s="1"/>
  <c r="W1348" i="17" s="1"/>
  <c r="W1349" i="17" s="1"/>
  <c r="W1350" i="17" s="1"/>
  <c r="W1351" i="17" s="1"/>
  <c r="W1352" i="17" s="1"/>
  <c r="W1353" i="17" s="1"/>
  <c r="W1354" i="17" s="1"/>
  <c r="W1355" i="17" s="1"/>
  <c r="W1356" i="17" s="1"/>
  <c r="W1357" i="17" s="1"/>
  <c r="W1358" i="17" s="1"/>
  <c r="W1359" i="17" s="1"/>
  <c r="W1360" i="17" s="1"/>
  <c r="W1361" i="17" s="1"/>
  <c r="W1362" i="17" s="1"/>
  <c r="W1363" i="17" s="1"/>
  <c r="W1364" i="17" s="1"/>
  <c r="W1365" i="17" s="1"/>
  <c r="W1366" i="17" s="1"/>
  <c r="W1367" i="17" s="1"/>
  <c r="W1368" i="17" s="1"/>
  <c r="W1369" i="17" s="1"/>
  <c r="W1370" i="17" s="1"/>
  <c r="W1371" i="17" s="1"/>
  <c r="W1372" i="17" s="1"/>
  <c r="W1373" i="17" s="1"/>
  <c r="W1374" i="17" s="1"/>
  <c r="W1375" i="17" s="1"/>
  <c r="W1376" i="17" s="1"/>
  <c r="W1377" i="17" s="1"/>
  <c r="W1378" i="17" s="1"/>
  <c r="W1379" i="17" s="1"/>
  <c r="W1380" i="17" s="1"/>
  <c r="W1381" i="17" s="1"/>
  <c r="W1382" i="17" s="1"/>
  <c r="W1383" i="17" s="1"/>
  <c r="W1384" i="17" s="1"/>
  <c r="W1385" i="17" s="1"/>
  <c r="W1386" i="17" s="1"/>
  <c r="W1387" i="17" s="1"/>
  <c r="W1388" i="17" s="1"/>
  <c r="W1389" i="17" s="1"/>
  <c r="W1390" i="17" s="1"/>
  <c r="W1391" i="17" s="1"/>
  <c r="W1392" i="17" s="1"/>
  <c r="W1393" i="17" s="1"/>
  <c r="W1394" i="17" s="1"/>
  <c r="W1395" i="17" s="1"/>
  <c r="W1396" i="17" s="1"/>
  <c r="W1397" i="17" s="1"/>
  <c r="W1398" i="17" s="1"/>
  <c r="W1399" i="17" s="1"/>
  <c r="W1400" i="17" s="1"/>
  <c r="W1401" i="17" s="1"/>
  <c r="W1402" i="17" s="1"/>
  <c r="W1403" i="17" s="1"/>
  <c r="W1404" i="17" s="1"/>
  <c r="W1405" i="17" s="1"/>
  <c r="W1406" i="17" s="1"/>
  <c r="W1407" i="17" s="1"/>
  <c r="W1408" i="17" s="1"/>
  <c r="W1409" i="17" s="1"/>
  <c r="W1410" i="17" s="1"/>
  <c r="W1411" i="17" s="1"/>
  <c r="W1412" i="17" s="1"/>
  <c r="W1413" i="17" s="1"/>
  <c r="W1414" i="17" s="1"/>
  <c r="W1415" i="17" s="1"/>
  <c r="W1416" i="17" s="1"/>
  <c r="W1417" i="17" s="1"/>
  <c r="W1418" i="17" s="1"/>
  <c r="W1419" i="17" s="1"/>
  <c r="W1420" i="17" s="1"/>
  <c r="W1421" i="17" s="1"/>
  <c r="W1422" i="17" s="1"/>
  <c r="W1423" i="17" s="1"/>
  <c r="W1424" i="17" s="1"/>
  <c r="W1425" i="17" s="1"/>
  <c r="W1426" i="17" s="1"/>
  <c r="W1427" i="17" s="1"/>
  <c r="W1428" i="17" s="1"/>
  <c r="W1429" i="17" s="1"/>
  <c r="W1430" i="17" s="1"/>
  <c r="W1431" i="17" s="1"/>
  <c r="W1432" i="17" s="1"/>
  <c r="W1433" i="17" s="1"/>
  <c r="W1434" i="17" s="1"/>
  <c r="W1435" i="17" s="1"/>
  <c r="W1436" i="17" s="1"/>
  <c r="W1437" i="17" s="1"/>
  <c r="W1438" i="17" s="1"/>
  <c r="W1439" i="17" s="1"/>
  <c r="W1440" i="17" s="1"/>
  <c r="W1441" i="17" s="1"/>
  <c r="W1442" i="17" s="1"/>
  <c r="W1443" i="17" s="1"/>
  <c r="W1444" i="17" s="1"/>
  <c r="W1445" i="17" s="1"/>
  <c r="W1446" i="17" s="1"/>
  <c r="W1447" i="17" s="1"/>
  <c r="W1448" i="17" s="1"/>
  <c r="W1449" i="17" s="1"/>
  <c r="W1450" i="17" s="1"/>
  <c r="W1451" i="17" s="1"/>
  <c r="W1452" i="17" s="1"/>
  <c r="W1453" i="17" s="1"/>
  <c r="W1454" i="17" s="1"/>
  <c r="W1455" i="17" s="1"/>
  <c r="W1456" i="17" s="1"/>
  <c r="W1457" i="17" s="1"/>
  <c r="W1458" i="17" s="1"/>
  <c r="W1459" i="17" s="1"/>
  <c r="W1460" i="17" s="1"/>
  <c r="W1461" i="17" s="1"/>
  <c r="W1462" i="17" s="1"/>
  <c r="W1463" i="17" s="1"/>
  <c r="W1464" i="17" s="1"/>
  <c r="W1465" i="17" s="1"/>
  <c r="W1466" i="17" s="1"/>
  <c r="W1467" i="17" s="1"/>
  <c r="W1468" i="17" s="1"/>
  <c r="W1469" i="17" s="1"/>
  <c r="W1470" i="17" s="1"/>
  <c r="W1471" i="17" s="1"/>
  <c r="W1472" i="17" s="1"/>
  <c r="W1473" i="17" s="1"/>
  <c r="W1474" i="17" s="1"/>
  <c r="W1475" i="17" s="1"/>
  <c r="W1476" i="17" s="1"/>
  <c r="W1477" i="17" s="1"/>
  <c r="W1478" i="17" s="1"/>
  <c r="W1479" i="17" s="1"/>
  <c r="W1480" i="17" s="1"/>
  <c r="W1481" i="17" s="1"/>
  <c r="W1482" i="17" s="1"/>
  <c r="W1483" i="17" s="1"/>
  <c r="W1484" i="17" s="1"/>
  <c r="W1485" i="17" s="1"/>
  <c r="W1486" i="17" s="1"/>
  <c r="W1487" i="17" s="1"/>
  <c r="W1488" i="17" s="1"/>
  <c r="W1489" i="17" s="1"/>
  <c r="W1490" i="17" s="1"/>
  <c r="W1491" i="17" s="1"/>
  <c r="W1492" i="17" s="1"/>
  <c r="W1493" i="17" s="1"/>
  <c r="W1494" i="17" s="1"/>
  <c r="W1495" i="17" s="1"/>
  <c r="W1496" i="17" s="1"/>
  <c r="W1497" i="17" s="1"/>
  <c r="W1498" i="17" s="1"/>
  <c r="W1499" i="17" s="1"/>
  <c r="W1500" i="17" s="1"/>
  <c r="W1501" i="17" s="1"/>
  <c r="W1502" i="17" s="1"/>
  <c r="W1503" i="17" s="1"/>
  <c r="W1504" i="17" s="1"/>
  <c r="W1505" i="17" s="1"/>
  <c r="W1506" i="17" s="1"/>
  <c r="W1507" i="17" s="1"/>
  <c r="W1508" i="17" s="1"/>
  <c r="W1509" i="17" s="1"/>
  <c r="W1510" i="17" s="1"/>
  <c r="W1511" i="17" s="1"/>
  <c r="W1512" i="17" s="1"/>
  <c r="W1513" i="17" s="1"/>
  <c r="W1514" i="17" s="1"/>
  <c r="W1515" i="17" s="1"/>
  <c r="W1516" i="17" s="1"/>
  <c r="W1517" i="17" s="1"/>
  <c r="W1518" i="17" s="1"/>
  <c r="W1519" i="17" s="1"/>
  <c r="W1520" i="17" s="1"/>
  <c r="W1521" i="17" s="1"/>
  <c r="W1522" i="17" s="1"/>
  <c r="W1523" i="17" s="1"/>
  <c r="W1524" i="17" s="1"/>
  <c r="W1525" i="17" s="1"/>
  <c r="W1526" i="17" s="1"/>
  <c r="W1527" i="17" s="1"/>
  <c r="W1528" i="17" s="1"/>
  <c r="W1529" i="17" s="1"/>
  <c r="W1530" i="17" s="1"/>
  <c r="W1531" i="17" s="1"/>
  <c r="W1532" i="17" s="1"/>
  <c r="W1533" i="17" s="1"/>
  <c r="W1534" i="17" s="1"/>
  <c r="W1535" i="17" s="1"/>
  <c r="W1536" i="17" s="1"/>
  <c r="W1537" i="17" s="1"/>
  <c r="W1538" i="17" s="1"/>
  <c r="W1539" i="17" s="1"/>
  <c r="W1540" i="17" s="1"/>
  <c r="W1541" i="17" s="1"/>
  <c r="W1542" i="17" s="1"/>
  <c r="W1543" i="17" s="1"/>
  <c r="W1544" i="17" s="1"/>
  <c r="W1545" i="17" s="1"/>
  <c r="W1546" i="17" s="1"/>
  <c r="W1547" i="17" s="1"/>
  <c r="W1548" i="17" s="1"/>
  <c r="W1549" i="17" s="1"/>
  <c r="W1550" i="17" s="1"/>
  <c r="W1551" i="17" s="1"/>
  <c r="W1552" i="17" s="1"/>
  <c r="W1553" i="17" s="1"/>
  <c r="W1554" i="17" s="1"/>
  <c r="W1555" i="17" s="1"/>
  <c r="W1556" i="17" s="1"/>
  <c r="W1557" i="17" s="1"/>
  <c r="W1558" i="17" s="1"/>
  <c r="W1559" i="17" s="1"/>
  <c r="W1560" i="17" s="1"/>
  <c r="W1561" i="17" s="1"/>
  <c r="W1562" i="17" s="1"/>
  <c r="W1563" i="17" s="1"/>
  <c r="W1564" i="17" s="1"/>
  <c r="W1565" i="17" s="1"/>
  <c r="W1566" i="17" s="1"/>
  <c r="W1567" i="17" s="1"/>
  <c r="W1568" i="17" s="1"/>
  <c r="W1569" i="17" s="1"/>
  <c r="W1570" i="17" s="1"/>
  <c r="W1571" i="17" s="1"/>
  <c r="W1572" i="17" s="1"/>
  <c r="W1573" i="17" s="1"/>
  <c r="W1574" i="17" s="1"/>
  <c r="W1575" i="17" s="1"/>
  <c r="W1576" i="17" s="1"/>
  <c r="W1577" i="17" s="1"/>
  <c r="W1578" i="17" s="1"/>
  <c r="W1579" i="17" s="1"/>
  <c r="W1580" i="17" s="1"/>
  <c r="W1581" i="17" s="1"/>
  <c r="W1582" i="17" s="1"/>
  <c r="W1583" i="17" s="1"/>
  <c r="W1584" i="17" s="1"/>
  <c r="W1585" i="17" s="1"/>
  <c r="W1586" i="17" s="1"/>
  <c r="W1587" i="17" s="1"/>
  <c r="W1588" i="17" s="1"/>
  <c r="W1589" i="17" s="1"/>
  <c r="W1590" i="17" s="1"/>
  <c r="W1591" i="17" s="1"/>
  <c r="W1592" i="17" s="1"/>
  <c r="W1593" i="17" s="1"/>
  <c r="W1594" i="17" s="1"/>
  <c r="W1595" i="17" s="1"/>
  <c r="W1596" i="17" s="1"/>
  <c r="W1597" i="17" s="1"/>
  <c r="W1598" i="17" s="1"/>
  <c r="W1599" i="17" s="1"/>
  <c r="W1600" i="17" s="1"/>
  <c r="W1601" i="17" s="1"/>
  <c r="W1602" i="17" s="1"/>
  <c r="W1603" i="17" s="1"/>
  <c r="W1604" i="17" s="1"/>
  <c r="W1605" i="17" s="1"/>
  <c r="W1606" i="17" s="1"/>
  <c r="W1607" i="17" s="1"/>
  <c r="W1608" i="17" s="1"/>
  <c r="W1609" i="17" s="1"/>
  <c r="W1610" i="17" s="1"/>
  <c r="W1611" i="17" s="1"/>
  <c r="W1612" i="17" s="1"/>
  <c r="W1613" i="17" s="1"/>
  <c r="W1614" i="17" s="1"/>
  <c r="W1615" i="17" s="1"/>
  <c r="W1616" i="17" s="1"/>
  <c r="W1617" i="17" s="1"/>
  <c r="W1618" i="17" s="1"/>
  <c r="W1619" i="17" s="1"/>
  <c r="W1620" i="17" s="1"/>
  <c r="W1621" i="17" s="1"/>
  <c r="W1622" i="17" s="1"/>
  <c r="W1623" i="17" s="1"/>
  <c r="W1624" i="17" s="1"/>
  <c r="W1625" i="17" s="1"/>
  <c r="W1626" i="17" s="1"/>
  <c r="W1627" i="17" s="1"/>
  <c r="W1628" i="17" s="1"/>
  <c r="W1629" i="17" s="1"/>
  <c r="W1630" i="17" s="1"/>
  <c r="W1631" i="17" s="1"/>
  <c r="W1632" i="17" s="1"/>
  <c r="W1633" i="17" s="1"/>
  <c r="W1634" i="17" s="1"/>
  <c r="W1635" i="17" s="1"/>
  <c r="W1636" i="17" s="1"/>
  <c r="W1637" i="17" s="1"/>
  <c r="W1638" i="17" s="1"/>
  <c r="W1639" i="17" s="1"/>
  <c r="W1640" i="17" s="1"/>
  <c r="W1641" i="17" s="1"/>
  <c r="W1642" i="17" s="1"/>
  <c r="W1643" i="17" s="1"/>
  <c r="W1644" i="17" s="1"/>
  <c r="W1645" i="17" s="1"/>
  <c r="W1646" i="17" s="1"/>
  <c r="W1647" i="17" s="1"/>
  <c r="W1648" i="17" s="1"/>
  <c r="W1649" i="17" s="1"/>
  <c r="W1650" i="17" s="1"/>
  <c r="W1651" i="17" s="1"/>
  <c r="W1652" i="17" s="1"/>
  <c r="W1653" i="17" s="1"/>
  <c r="W1654" i="17" s="1"/>
  <c r="W1655" i="17" s="1"/>
  <c r="W1656" i="17" s="1"/>
  <c r="W1657" i="17" s="1"/>
  <c r="W1658" i="17" s="1"/>
  <c r="W1659" i="17" s="1"/>
  <c r="W1660" i="17" s="1"/>
  <c r="W1661" i="17" s="1"/>
  <c r="W1662" i="17" s="1"/>
  <c r="W1663" i="17" s="1"/>
  <c r="W1664" i="17" s="1"/>
  <c r="W1665" i="17" s="1"/>
  <c r="W1666" i="17" s="1"/>
  <c r="W1667" i="17" s="1"/>
  <c r="W1668" i="17" s="1"/>
  <c r="W1669" i="17" s="1"/>
  <c r="W1670" i="17" s="1"/>
  <c r="W1671" i="17" s="1"/>
  <c r="W1672" i="17" s="1"/>
  <c r="W1673" i="17" s="1"/>
  <c r="W1674" i="17" s="1"/>
  <c r="W1675" i="17" s="1"/>
  <c r="W1676" i="17" s="1"/>
  <c r="W1677" i="17" s="1"/>
  <c r="W1678" i="17" s="1"/>
  <c r="W1679" i="17" s="1"/>
  <c r="W1680" i="17" s="1"/>
  <c r="W1681" i="17" s="1"/>
  <c r="W1682" i="17" s="1"/>
  <c r="W1683" i="17" s="1"/>
  <c r="W1684" i="17" s="1"/>
  <c r="W1685" i="17" s="1"/>
  <c r="W1686" i="17" s="1"/>
  <c r="W1687" i="17" s="1"/>
  <c r="W1688" i="17" s="1"/>
  <c r="W1689" i="17" s="1"/>
  <c r="W1690" i="17" s="1"/>
  <c r="W1691" i="17" s="1"/>
  <c r="W1692" i="17" s="1"/>
  <c r="W1693" i="17" s="1"/>
  <c r="W1694" i="17" s="1"/>
  <c r="W1695" i="17" s="1"/>
  <c r="W1696" i="17" s="1"/>
  <c r="W1697" i="17" s="1"/>
  <c r="W1698" i="17" s="1"/>
  <c r="W1699" i="17" s="1"/>
  <c r="W1700" i="17" s="1"/>
  <c r="W1701" i="17" s="1"/>
  <c r="W1702" i="17" s="1"/>
  <c r="W1703" i="17" s="1"/>
  <c r="W1704" i="17" s="1"/>
  <c r="W1705" i="17" s="1"/>
  <c r="W1706" i="17" s="1"/>
  <c r="W1707" i="17" s="1"/>
  <c r="W1708" i="17" s="1"/>
  <c r="W1709" i="17" s="1"/>
  <c r="W1710" i="17" s="1"/>
  <c r="W1711" i="17" s="1"/>
  <c r="W1712" i="17" s="1"/>
  <c r="W1713" i="17" s="1"/>
  <c r="W1714" i="17" s="1"/>
  <c r="W1715" i="17" s="1"/>
  <c r="W1716" i="17" s="1"/>
  <c r="W1717" i="17" s="1"/>
  <c r="W1718" i="17" s="1"/>
  <c r="W1719" i="17" s="1"/>
  <c r="W1720" i="17" s="1"/>
  <c r="W1721" i="17" s="1"/>
  <c r="W1722" i="17" s="1"/>
  <c r="W1723" i="17" s="1"/>
  <c r="W1724" i="17" s="1"/>
  <c r="W1725" i="17" s="1"/>
  <c r="W1726" i="17" s="1"/>
  <c r="W1727" i="17" s="1"/>
  <c r="W1728" i="17" s="1"/>
  <c r="W1729" i="17" s="1"/>
  <c r="W1730" i="17" s="1"/>
  <c r="W1731" i="17" s="1"/>
  <c r="W1732" i="17" s="1"/>
  <c r="W1733" i="17" s="1"/>
  <c r="W1734" i="17" s="1"/>
  <c r="W1735" i="17" s="1"/>
  <c r="W1736" i="17" s="1"/>
  <c r="W1737" i="17" s="1"/>
  <c r="W1738" i="17" s="1"/>
  <c r="W1739" i="17" s="1"/>
  <c r="W1740" i="17" s="1"/>
  <c r="W1741" i="17" s="1"/>
  <c r="W1742" i="17" s="1"/>
  <c r="W1743" i="17" s="1"/>
  <c r="W1744" i="17" s="1"/>
  <c r="W1745" i="17" s="1"/>
  <c r="W1746" i="17" s="1"/>
  <c r="W1747" i="17" s="1"/>
  <c r="W1748" i="17" s="1"/>
  <c r="W1749" i="17" s="1"/>
  <c r="W1750" i="17" s="1"/>
  <c r="W1751" i="17" s="1"/>
  <c r="W1752" i="17" s="1"/>
  <c r="W1753" i="17" s="1"/>
  <c r="W1754" i="17" s="1"/>
  <c r="W1755" i="17" s="1"/>
  <c r="W1756" i="17" s="1"/>
  <c r="W1757" i="17" s="1"/>
  <c r="W1758" i="17" s="1"/>
  <c r="W1759" i="17" s="1"/>
  <c r="W1760" i="17" s="1"/>
  <c r="W1761" i="17" s="1"/>
  <c r="W1762" i="17" s="1"/>
  <c r="W1763" i="17" s="1"/>
  <c r="W1764" i="17" s="1"/>
  <c r="W1765" i="17" s="1"/>
  <c r="W1766" i="17" s="1"/>
  <c r="W1767" i="17" s="1"/>
  <c r="W1768" i="17" s="1"/>
  <c r="W1769" i="17" s="1"/>
  <c r="W1770" i="17" s="1"/>
  <c r="W1771" i="17" s="1"/>
  <c r="W1772" i="17" s="1"/>
  <c r="W1773" i="17" s="1"/>
  <c r="W1774" i="17" s="1"/>
  <c r="W1775" i="17" s="1"/>
  <c r="W1776" i="17" s="1"/>
  <c r="W1777" i="17" s="1"/>
  <c r="W1778" i="17" s="1"/>
  <c r="W1779" i="17" s="1"/>
  <c r="W1780" i="17" s="1"/>
  <c r="W1781" i="17" s="1"/>
  <c r="W1782" i="17" s="1"/>
  <c r="W1783" i="17" s="1"/>
  <c r="W1784" i="17" s="1"/>
  <c r="W1785" i="17" s="1"/>
  <c r="W1786" i="17" s="1"/>
  <c r="W1787" i="17" s="1"/>
  <c r="W1788" i="17" s="1"/>
  <c r="W1789" i="17" s="1"/>
  <c r="W1790" i="17" s="1"/>
  <c r="W1791" i="17" s="1"/>
  <c r="W1792" i="17" s="1"/>
  <c r="W1793" i="17" s="1"/>
  <c r="W1794" i="17" s="1"/>
  <c r="W1795" i="17" s="1"/>
  <c r="W1796" i="17" s="1"/>
  <c r="W1797" i="17" s="1"/>
  <c r="W1798" i="17" s="1"/>
  <c r="W1799" i="17" s="1"/>
  <c r="W1800" i="17" s="1"/>
  <c r="W1801" i="17" s="1"/>
  <c r="W1802" i="17" s="1"/>
  <c r="W1803" i="17" s="1"/>
  <c r="W1804" i="17" s="1"/>
  <c r="W1805" i="17" s="1"/>
  <c r="W1806" i="17" s="1"/>
  <c r="W1807" i="17" s="1"/>
  <c r="W1808" i="17" s="1"/>
  <c r="W1809" i="17" s="1"/>
  <c r="W1810" i="17" s="1"/>
  <c r="W1811" i="17" s="1"/>
  <c r="W1812" i="17" s="1"/>
  <c r="W1813" i="17" s="1"/>
  <c r="W1814" i="17" s="1"/>
  <c r="W1815" i="17" s="1"/>
  <c r="W1816" i="17" s="1"/>
  <c r="W1817" i="17" s="1"/>
  <c r="W1818" i="17" s="1"/>
  <c r="W1819" i="17" s="1"/>
  <c r="W1820" i="17" s="1"/>
  <c r="W1821" i="17" s="1"/>
  <c r="W1822" i="17" s="1"/>
  <c r="W1823" i="17" s="1"/>
  <c r="W1824" i="17" s="1"/>
  <c r="W1825" i="17" s="1"/>
  <c r="W1826" i="17" s="1"/>
  <c r="U4" i="14"/>
  <c r="U5" i="14" s="1"/>
  <c r="U6" i="14" s="1"/>
  <c r="U7" i="14" s="1"/>
  <c r="U8" i="14" s="1"/>
  <c r="U9" i="14" s="1"/>
  <c r="U10" i="14" s="1"/>
  <c r="U11" i="14" s="1"/>
  <c r="U12" i="14" s="1"/>
  <c r="U13" i="14" s="1"/>
  <c r="U14" i="14" s="1"/>
  <c r="U15" i="14" s="1"/>
  <c r="U16" i="14" s="1"/>
  <c r="U17" i="14" s="1"/>
  <c r="U18" i="14" s="1"/>
  <c r="U19" i="14" s="1"/>
  <c r="U20" i="14" s="1"/>
  <c r="U21" i="14" s="1"/>
  <c r="U22" i="14" s="1"/>
  <c r="U23" i="14" s="1"/>
  <c r="U24" i="14" s="1"/>
  <c r="U25" i="14" s="1"/>
  <c r="U26" i="14" s="1"/>
  <c r="U27" i="14" s="1"/>
  <c r="U28" i="14" s="1"/>
  <c r="U29" i="14" s="1"/>
  <c r="U30" i="14" s="1"/>
  <c r="U31" i="14" s="1"/>
  <c r="U32" i="14" s="1"/>
  <c r="U33" i="14" s="1"/>
  <c r="U34" i="14" s="1"/>
  <c r="U35" i="14" s="1"/>
  <c r="U36" i="14" s="1"/>
  <c r="U37" i="14" s="1"/>
  <c r="U38" i="14" s="1"/>
  <c r="U39" i="14" s="1"/>
  <c r="U40" i="14" s="1"/>
  <c r="U41" i="14" s="1"/>
  <c r="U42" i="14" s="1"/>
  <c r="U43" i="14" s="1"/>
  <c r="U44" i="14" s="1"/>
  <c r="U45" i="14" s="1"/>
  <c r="U46" i="14" s="1"/>
  <c r="U47" i="14" s="1"/>
  <c r="U48" i="14" s="1"/>
  <c r="U49" i="14" s="1"/>
  <c r="U50" i="14" s="1"/>
  <c r="U51" i="14" s="1"/>
  <c r="U52" i="14" s="1"/>
  <c r="U53" i="14" s="1"/>
  <c r="U54" i="14" s="1"/>
  <c r="U55" i="14" s="1"/>
  <c r="U56" i="14" s="1"/>
  <c r="U57" i="14" s="1"/>
  <c r="U58" i="14" s="1"/>
  <c r="U59" i="14" s="1"/>
  <c r="U60" i="14" s="1"/>
  <c r="U61" i="14" s="1"/>
  <c r="U62" i="14" s="1"/>
  <c r="U63" i="14" s="1"/>
  <c r="U64" i="14" s="1"/>
  <c r="U65" i="14" s="1"/>
  <c r="U66" i="14" s="1"/>
  <c r="U67" i="14" s="1"/>
  <c r="U68" i="14" s="1"/>
  <c r="U69" i="14" s="1"/>
  <c r="U70" i="14" s="1"/>
  <c r="U71" i="14" s="1"/>
  <c r="U72" i="14" s="1"/>
  <c r="U73" i="14" s="1"/>
  <c r="U74" i="14" s="1"/>
  <c r="U75" i="14" s="1"/>
  <c r="U76" i="14" s="1"/>
  <c r="U77" i="14" s="1"/>
  <c r="U78" i="14" s="1"/>
  <c r="U79" i="14" s="1"/>
  <c r="U80" i="14" s="1"/>
  <c r="U81" i="14" s="1"/>
  <c r="U82" i="14" s="1"/>
  <c r="U83" i="14" s="1"/>
  <c r="U84" i="14" s="1"/>
  <c r="U85" i="14" s="1"/>
  <c r="U86" i="14" s="1"/>
  <c r="U87" i="14" s="1"/>
  <c r="U88" i="14" s="1"/>
  <c r="U89" i="14" s="1"/>
  <c r="U90" i="14" s="1"/>
  <c r="U91" i="14" s="1"/>
  <c r="U92" i="14" s="1"/>
  <c r="U93" i="14" s="1"/>
  <c r="U94" i="14" s="1"/>
  <c r="U95" i="14" s="1"/>
  <c r="U96" i="14" s="1"/>
  <c r="U97" i="14" s="1"/>
  <c r="U98" i="14" s="1"/>
  <c r="U99" i="14" s="1"/>
  <c r="U100" i="14" s="1"/>
  <c r="U101" i="14" s="1"/>
  <c r="U102" i="14" s="1"/>
  <c r="U103" i="14" s="1"/>
  <c r="U104" i="14" s="1"/>
  <c r="U105" i="14" s="1"/>
  <c r="U106" i="14" s="1"/>
  <c r="U107" i="14" s="1"/>
  <c r="U108" i="14" s="1"/>
  <c r="U109" i="14" s="1"/>
  <c r="U110" i="14" s="1"/>
  <c r="U111" i="14" s="1"/>
  <c r="U112" i="14" s="1"/>
  <c r="U113" i="14" s="1"/>
  <c r="U114" i="14" s="1"/>
  <c r="U115" i="14" s="1"/>
  <c r="U116" i="14" s="1"/>
  <c r="U117" i="14" s="1"/>
  <c r="U118" i="14" s="1"/>
  <c r="U119" i="14" s="1"/>
  <c r="U120" i="14" s="1"/>
  <c r="U121" i="14" s="1"/>
  <c r="U122" i="14" s="1"/>
  <c r="U123" i="14" s="1"/>
  <c r="U124" i="14" s="1"/>
  <c r="U125" i="14" s="1"/>
  <c r="U126" i="14" s="1"/>
  <c r="U127" i="14" s="1"/>
  <c r="U128" i="14" s="1"/>
  <c r="U129" i="14" s="1"/>
  <c r="U130" i="14" s="1"/>
  <c r="U131" i="14" s="1"/>
  <c r="U132" i="14" s="1"/>
  <c r="U133" i="14" s="1"/>
  <c r="U134" i="14" s="1"/>
  <c r="U135" i="14" s="1"/>
  <c r="U136" i="14" s="1"/>
  <c r="U137" i="14" s="1"/>
  <c r="U138" i="14" s="1"/>
  <c r="U139" i="14" s="1"/>
  <c r="U140" i="14" s="1"/>
  <c r="U141" i="14" s="1"/>
  <c r="U142" i="14" s="1"/>
  <c r="U143" i="14" s="1"/>
  <c r="U144" i="14" s="1"/>
  <c r="U145" i="14" s="1"/>
  <c r="U146" i="14" s="1"/>
  <c r="U147" i="14" s="1"/>
  <c r="U148" i="14" s="1"/>
  <c r="U149" i="14" s="1"/>
  <c r="U150" i="14" s="1"/>
  <c r="U151" i="14" s="1"/>
  <c r="U152" i="14" s="1"/>
  <c r="U153" i="14" s="1"/>
  <c r="U154" i="14" s="1"/>
  <c r="U155" i="14" s="1"/>
  <c r="U156" i="14" s="1"/>
  <c r="U157" i="14" s="1"/>
  <c r="U158" i="14" s="1"/>
  <c r="U159" i="14" s="1"/>
  <c r="U160" i="14" s="1"/>
  <c r="U161" i="14" s="1"/>
  <c r="U162" i="14" s="1"/>
  <c r="U163" i="14" s="1"/>
  <c r="U164" i="14" s="1"/>
  <c r="U165" i="14" s="1"/>
  <c r="U166" i="14" s="1"/>
  <c r="U167" i="14" s="1"/>
  <c r="U168" i="14" s="1"/>
  <c r="U169" i="14" s="1"/>
  <c r="U170" i="14" s="1"/>
  <c r="U171" i="14" s="1"/>
  <c r="U172" i="14" s="1"/>
  <c r="U173" i="14" s="1"/>
  <c r="U174" i="14" s="1"/>
  <c r="U175" i="14" s="1"/>
  <c r="U176" i="14" s="1"/>
  <c r="U177" i="14" s="1"/>
  <c r="U178" i="14" s="1"/>
  <c r="U179" i="14" s="1"/>
  <c r="U180" i="14" s="1"/>
  <c r="U181" i="14" s="1"/>
  <c r="U182" i="14" s="1"/>
  <c r="U183" i="14" s="1"/>
  <c r="U184" i="14" s="1"/>
  <c r="U185" i="14" s="1"/>
  <c r="U186" i="14" s="1"/>
  <c r="U187" i="14" s="1"/>
  <c r="U188" i="14" s="1"/>
  <c r="U189" i="14" s="1"/>
  <c r="U190" i="14" s="1"/>
  <c r="U191" i="14" s="1"/>
  <c r="U192" i="14" s="1"/>
  <c r="U193" i="14" s="1"/>
  <c r="U194" i="14" s="1"/>
  <c r="U195" i="14" s="1"/>
  <c r="U196" i="14" s="1"/>
  <c r="U197" i="14" s="1"/>
  <c r="U198" i="14" s="1"/>
  <c r="U199" i="14" s="1"/>
  <c r="U200" i="14" s="1"/>
  <c r="U201" i="14" s="1"/>
  <c r="U202" i="14" s="1"/>
  <c r="U203" i="14" s="1"/>
  <c r="U204" i="14" s="1"/>
  <c r="U205" i="14" s="1"/>
  <c r="U206" i="14" s="1"/>
  <c r="U207" i="14" s="1"/>
  <c r="U208" i="14" s="1"/>
  <c r="U209" i="14" s="1"/>
  <c r="U210" i="14" s="1"/>
  <c r="U211" i="14" s="1"/>
  <c r="U212" i="14" s="1"/>
  <c r="U213" i="14" s="1"/>
  <c r="U214" i="14" s="1"/>
  <c r="U215" i="14" s="1"/>
  <c r="U216" i="14" s="1"/>
  <c r="U217" i="14" s="1"/>
  <c r="U218" i="14" s="1"/>
  <c r="U219" i="14" s="1"/>
  <c r="U220" i="14" s="1"/>
  <c r="U221" i="14" s="1"/>
  <c r="U222" i="14" s="1"/>
  <c r="U223" i="14" s="1"/>
  <c r="U224" i="14" s="1"/>
  <c r="U225" i="14" s="1"/>
  <c r="U226" i="14" s="1"/>
  <c r="U227" i="14" s="1"/>
  <c r="U228" i="14" s="1"/>
  <c r="U229" i="14" s="1"/>
  <c r="U230" i="14" s="1"/>
  <c r="U231" i="14" s="1"/>
  <c r="U232" i="14" s="1"/>
  <c r="U233" i="14" s="1"/>
  <c r="U234" i="14" s="1"/>
  <c r="U235" i="14" s="1"/>
  <c r="U236" i="14" s="1"/>
  <c r="U237" i="14" s="1"/>
  <c r="U238" i="14" s="1"/>
  <c r="U239" i="14" s="1"/>
  <c r="U240" i="14" s="1"/>
  <c r="U241" i="14" s="1"/>
  <c r="U242" i="14" s="1"/>
  <c r="U243" i="14" s="1"/>
  <c r="U244" i="14" s="1"/>
  <c r="U245" i="14" s="1"/>
  <c r="U246" i="14" s="1"/>
  <c r="U247" i="14" s="1"/>
  <c r="U248" i="14" s="1"/>
  <c r="U249" i="14" s="1"/>
  <c r="U250" i="14" s="1"/>
  <c r="U251" i="14" s="1"/>
  <c r="U252" i="14" s="1"/>
  <c r="U253" i="14" s="1"/>
  <c r="U254" i="14" s="1"/>
  <c r="U255" i="14" s="1"/>
  <c r="U256" i="14" s="1"/>
  <c r="U257" i="14" s="1"/>
  <c r="U258" i="14" s="1"/>
  <c r="U259" i="14" s="1"/>
  <c r="U260" i="14" s="1"/>
  <c r="U261" i="14" s="1"/>
  <c r="U262" i="14" s="1"/>
  <c r="U263" i="14" s="1"/>
  <c r="U264" i="14" s="1"/>
  <c r="U265" i="14" s="1"/>
  <c r="U266" i="14" s="1"/>
  <c r="U267" i="14" s="1"/>
  <c r="U268" i="14" s="1"/>
  <c r="U269" i="14" s="1"/>
  <c r="U270" i="14" s="1"/>
  <c r="U271" i="14" s="1"/>
  <c r="U272" i="14" s="1"/>
  <c r="U273" i="14" s="1"/>
  <c r="U274" i="14" s="1"/>
  <c r="U275" i="14" s="1"/>
  <c r="U276" i="14" s="1"/>
  <c r="U277" i="14" s="1"/>
  <c r="U278" i="14" s="1"/>
  <c r="U279" i="14" s="1"/>
  <c r="U280" i="14" s="1"/>
  <c r="U281" i="14" s="1"/>
  <c r="U282" i="14" s="1"/>
  <c r="U283" i="14" s="1"/>
  <c r="U284" i="14" s="1"/>
  <c r="U285" i="14" s="1"/>
  <c r="U286" i="14" s="1"/>
  <c r="U287" i="14" s="1"/>
  <c r="U288" i="14" s="1"/>
  <c r="U289" i="14" s="1"/>
  <c r="U290" i="14" s="1"/>
  <c r="U291" i="14" s="1"/>
  <c r="U292" i="14" s="1"/>
  <c r="U293" i="14" s="1"/>
  <c r="U294" i="14" s="1"/>
  <c r="U295" i="14" s="1"/>
  <c r="U296" i="14" s="1"/>
  <c r="U297" i="14" s="1"/>
  <c r="U298" i="14" s="1"/>
  <c r="U299" i="14" s="1"/>
  <c r="U300" i="14" s="1"/>
  <c r="U301" i="14" s="1"/>
  <c r="U302" i="14" s="1"/>
  <c r="U303" i="14" s="1"/>
  <c r="U304" i="14" s="1"/>
  <c r="U305" i="14" s="1"/>
  <c r="U306" i="14" s="1"/>
  <c r="U307" i="14" s="1"/>
  <c r="U308" i="14" s="1"/>
  <c r="U309" i="14" s="1"/>
  <c r="U310" i="14" s="1"/>
  <c r="U311" i="14" s="1"/>
  <c r="U312" i="14" s="1"/>
  <c r="U313" i="14" s="1"/>
  <c r="U314" i="14" s="1"/>
  <c r="U315" i="14" s="1"/>
  <c r="U316" i="14" s="1"/>
  <c r="U317" i="14" s="1"/>
  <c r="U318" i="14" s="1"/>
  <c r="U319" i="14" s="1"/>
  <c r="U320" i="14" s="1"/>
  <c r="U321" i="14" s="1"/>
  <c r="U322" i="14" s="1"/>
  <c r="U323" i="14" s="1"/>
  <c r="U324" i="14" s="1"/>
  <c r="U325" i="14" s="1"/>
  <c r="U326" i="14" s="1"/>
  <c r="U327" i="14" s="1"/>
  <c r="U328" i="14" s="1"/>
  <c r="U329" i="14" s="1"/>
  <c r="U330" i="14" s="1"/>
  <c r="U331" i="14" s="1"/>
  <c r="U332" i="14" s="1"/>
  <c r="U333" i="14" s="1"/>
  <c r="U334" i="14" s="1"/>
  <c r="U335" i="14" s="1"/>
  <c r="U336" i="14" s="1"/>
  <c r="U337" i="14" s="1"/>
  <c r="U338" i="14" s="1"/>
  <c r="U339" i="14" s="1"/>
  <c r="U340" i="14" s="1"/>
  <c r="U341" i="14" s="1"/>
  <c r="U342" i="14" s="1"/>
  <c r="U343" i="14" s="1"/>
  <c r="U344" i="14" s="1"/>
  <c r="U345" i="14" s="1"/>
  <c r="U346" i="14" s="1"/>
  <c r="U347" i="14" s="1"/>
  <c r="U348" i="14" s="1"/>
  <c r="U349" i="14" s="1"/>
  <c r="U350" i="14" s="1"/>
  <c r="U351" i="14" s="1"/>
  <c r="U352" i="14" s="1"/>
  <c r="U353" i="14" s="1"/>
  <c r="U354" i="14" s="1"/>
  <c r="U355" i="14" s="1"/>
  <c r="U356" i="14" s="1"/>
  <c r="U357" i="14" s="1"/>
  <c r="U358" i="14" s="1"/>
  <c r="U359" i="14" s="1"/>
  <c r="U360" i="14" s="1"/>
  <c r="U361" i="14" s="1"/>
  <c r="U362" i="14" s="1"/>
  <c r="U363" i="14" s="1"/>
  <c r="U364" i="14" s="1"/>
  <c r="U365" i="14" s="1"/>
  <c r="U366" i="14" s="1"/>
  <c r="U367" i="14" s="1"/>
  <c r="U368" i="14" s="1"/>
  <c r="U369" i="14" s="1"/>
  <c r="U370" i="14" s="1"/>
  <c r="U371" i="14" s="1"/>
  <c r="U372" i="14" s="1"/>
  <c r="U373" i="14" s="1"/>
  <c r="U374" i="14" s="1"/>
  <c r="U375" i="14" s="1"/>
  <c r="U376" i="14" s="1"/>
  <c r="U377" i="14" s="1"/>
  <c r="U378" i="14" s="1"/>
  <c r="U379" i="14" s="1"/>
  <c r="U380" i="14" s="1"/>
  <c r="U381" i="14" s="1"/>
  <c r="U382" i="14" s="1"/>
  <c r="U383" i="14" s="1"/>
  <c r="U384" i="14" s="1"/>
  <c r="U385" i="14" s="1"/>
  <c r="U386" i="14" s="1"/>
  <c r="U387" i="14" s="1"/>
  <c r="U388" i="14" s="1"/>
  <c r="U389" i="14" s="1"/>
  <c r="U390" i="14" s="1"/>
  <c r="U391" i="14" s="1"/>
  <c r="U392" i="14" s="1"/>
  <c r="U393" i="14" s="1"/>
  <c r="U394" i="14" s="1"/>
  <c r="U395" i="14" s="1"/>
  <c r="U396" i="14" s="1"/>
  <c r="U397" i="14" s="1"/>
  <c r="U398" i="14" s="1"/>
  <c r="U399" i="14" s="1"/>
  <c r="U400" i="14" s="1"/>
  <c r="U401" i="14" s="1"/>
  <c r="U402" i="14" s="1"/>
  <c r="U403" i="14" s="1"/>
  <c r="U404" i="14" s="1"/>
  <c r="U405" i="14" s="1"/>
  <c r="U406" i="14" s="1"/>
  <c r="U407" i="14" s="1"/>
  <c r="U408" i="14" s="1"/>
  <c r="U409" i="14" s="1"/>
  <c r="U410" i="14" s="1"/>
  <c r="U411" i="14" s="1"/>
  <c r="U412" i="14" s="1"/>
  <c r="U413" i="14" s="1"/>
  <c r="U414" i="14" s="1"/>
  <c r="U415" i="14" s="1"/>
  <c r="U416" i="14" s="1"/>
  <c r="U417" i="14" s="1"/>
  <c r="U418" i="14" s="1"/>
  <c r="U419" i="14" s="1"/>
  <c r="U420" i="14" s="1"/>
  <c r="U421" i="14" s="1"/>
  <c r="U422" i="14" s="1"/>
  <c r="U423" i="14" s="1"/>
  <c r="U424" i="14" s="1"/>
  <c r="U425" i="14" s="1"/>
  <c r="U426" i="14" s="1"/>
  <c r="U427" i="14" s="1"/>
  <c r="U428" i="14" s="1"/>
  <c r="U429" i="14" s="1"/>
  <c r="U430" i="14" s="1"/>
  <c r="U431" i="14" s="1"/>
  <c r="U432" i="14" s="1"/>
  <c r="U433" i="14" s="1"/>
  <c r="U434" i="14" s="1"/>
  <c r="U435" i="14" s="1"/>
  <c r="U436" i="14" s="1"/>
  <c r="U437" i="14" s="1"/>
  <c r="U438" i="14" s="1"/>
  <c r="U439" i="14" s="1"/>
  <c r="U440" i="14" s="1"/>
  <c r="U441" i="14" s="1"/>
  <c r="U442" i="14" s="1"/>
  <c r="U443" i="14" s="1"/>
  <c r="U444" i="14" s="1"/>
  <c r="U445" i="14" s="1"/>
  <c r="U446" i="14" s="1"/>
  <c r="U447" i="14" s="1"/>
  <c r="U448" i="14" s="1"/>
  <c r="U449" i="14" s="1"/>
  <c r="U450" i="14" s="1"/>
  <c r="U451" i="14" s="1"/>
  <c r="U452" i="14" s="1"/>
  <c r="U453" i="14" s="1"/>
  <c r="U454" i="14" s="1"/>
  <c r="U455" i="14" s="1"/>
  <c r="U456" i="14" s="1"/>
  <c r="U457" i="14" s="1"/>
  <c r="U458" i="14" s="1"/>
  <c r="U459" i="14" s="1"/>
  <c r="U460" i="14" s="1"/>
  <c r="U461" i="14" s="1"/>
  <c r="U462" i="14" s="1"/>
  <c r="U463" i="14" s="1"/>
  <c r="U464" i="14" s="1"/>
  <c r="U465" i="14" s="1"/>
  <c r="U466" i="14" s="1"/>
  <c r="U467" i="14" s="1"/>
  <c r="U468" i="14" s="1"/>
  <c r="U469" i="14" s="1"/>
  <c r="U470" i="14" s="1"/>
  <c r="U471" i="14" s="1"/>
  <c r="U472" i="14" s="1"/>
  <c r="U473" i="14" s="1"/>
  <c r="U474" i="14" s="1"/>
  <c r="U475" i="14" s="1"/>
  <c r="U476" i="14" s="1"/>
  <c r="U477" i="14" s="1"/>
  <c r="U478" i="14" s="1"/>
  <c r="U479" i="14" s="1"/>
  <c r="U480" i="14" s="1"/>
  <c r="U481" i="14" s="1"/>
  <c r="U482" i="14" s="1"/>
  <c r="U483" i="14" s="1"/>
  <c r="U484" i="14" s="1"/>
  <c r="U485" i="14" s="1"/>
  <c r="U486" i="14" s="1"/>
  <c r="U487" i="14" s="1"/>
  <c r="U488" i="14" s="1"/>
  <c r="U489" i="14" s="1"/>
  <c r="U490" i="14" s="1"/>
  <c r="U491" i="14" s="1"/>
  <c r="U492" i="14" s="1"/>
  <c r="U493" i="14" s="1"/>
  <c r="U494" i="14" s="1"/>
  <c r="U495" i="14" s="1"/>
  <c r="U496" i="14" s="1"/>
  <c r="U497" i="14" s="1"/>
  <c r="U498" i="14" s="1"/>
  <c r="U499" i="14" s="1"/>
  <c r="U500" i="14" s="1"/>
  <c r="U501" i="14" s="1"/>
  <c r="U502" i="14" s="1"/>
  <c r="U503" i="14" s="1"/>
  <c r="U504" i="14" s="1"/>
  <c r="U505" i="14" s="1"/>
  <c r="U506" i="14" s="1"/>
  <c r="U507" i="14" s="1"/>
  <c r="U508" i="14" s="1"/>
  <c r="U509" i="14" s="1"/>
  <c r="U510" i="14" s="1"/>
  <c r="U511" i="14" s="1"/>
  <c r="U512" i="14" s="1"/>
  <c r="U513" i="14" s="1"/>
  <c r="U514" i="14" s="1"/>
  <c r="U515" i="14" s="1"/>
  <c r="U516" i="14" s="1"/>
  <c r="U517" i="14" s="1"/>
  <c r="U518" i="14" s="1"/>
  <c r="U519" i="14" s="1"/>
  <c r="U520" i="14" s="1"/>
  <c r="U521" i="14" s="1"/>
  <c r="U522" i="14" s="1"/>
  <c r="U523" i="14" s="1"/>
  <c r="U524" i="14" s="1"/>
  <c r="U525" i="14" s="1"/>
  <c r="U526" i="14" s="1"/>
  <c r="U527" i="14" s="1"/>
  <c r="U528" i="14" s="1"/>
  <c r="U529" i="14" s="1"/>
  <c r="U530" i="14" s="1"/>
  <c r="U531" i="14" s="1"/>
  <c r="U532" i="14" s="1"/>
  <c r="U533" i="14" s="1"/>
  <c r="U534" i="14" s="1"/>
  <c r="U535" i="14" s="1"/>
  <c r="U536" i="14" s="1"/>
  <c r="U537" i="14" s="1"/>
  <c r="U538" i="14" s="1"/>
  <c r="U539" i="14" s="1"/>
  <c r="U540" i="14" s="1"/>
  <c r="U541" i="14" s="1"/>
  <c r="U542" i="14" s="1"/>
  <c r="U543" i="14" s="1"/>
  <c r="U544" i="14" s="1"/>
  <c r="U545" i="14" s="1"/>
  <c r="U546" i="14" s="1"/>
  <c r="U547" i="14" s="1"/>
  <c r="U548" i="14" s="1"/>
  <c r="U549" i="14" s="1"/>
  <c r="U550" i="14" s="1"/>
  <c r="U551" i="14" s="1"/>
  <c r="U552" i="14" s="1"/>
  <c r="U553" i="14" s="1"/>
  <c r="U554" i="14" s="1"/>
  <c r="U555" i="14" s="1"/>
  <c r="U556" i="14" s="1"/>
  <c r="U557" i="14" s="1"/>
  <c r="U558" i="14" s="1"/>
  <c r="U559" i="14" s="1"/>
  <c r="U560" i="14" s="1"/>
  <c r="U561" i="14" s="1"/>
  <c r="U562" i="14" s="1"/>
  <c r="U563" i="14" s="1"/>
  <c r="U564" i="14" s="1"/>
  <c r="U565" i="14" s="1"/>
  <c r="U566" i="14" s="1"/>
  <c r="U567" i="14" s="1"/>
  <c r="U568" i="14" s="1"/>
  <c r="U569" i="14" s="1"/>
  <c r="U570" i="14" s="1"/>
  <c r="U571" i="14" s="1"/>
  <c r="U572" i="14" s="1"/>
  <c r="U573" i="14" s="1"/>
  <c r="U574" i="14" s="1"/>
  <c r="U575" i="14" s="1"/>
  <c r="U576" i="14" s="1"/>
  <c r="U577" i="14" s="1"/>
  <c r="U578" i="14" s="1"/>
  <c r="U579" i="14" s="1"/>
  <c r="U580" i="14" s="1"/>
  <c r="U581" i="14" s="1"/>
  <c r="U582" i="14" s="1"/>
  <c r="U583" i="14" s="1"/>
  <c r="U584" i="14" s="1"/>
  <c r="U585" i="14" s="1"/>
  <c r="U586" i="14" s="1"/>
  <c r="U587" i="14" s="1"/>
  <c r="U588" i="14" s="1"/>
  <c r="U589" i="14" s="1"/>
  <c r="U590" i="14" s="1"/>
  <c r="U591" i="14" s="1"/>
  <c r="U592" i="14" s="1"/>
  <c r="U593" i="14" s="1"/>
  <c r="U594" i="14" s="1"/>
  <c r="U595" i="14" s="1"/>
  <c r="U596" i="14" s="1"/>
  <c r="U597" i="14" s="1"/>
  <c r="U598" i="14" s="1"/>
  <c r="U599" i="14" s="1"/>
  <c r="U600" i="14" s="1"/>
  <c r="U601" i="14" s="1"/>
  <c r="U602" i="14" s="1"/>
  <c r="U603" i="14" s="1"/>
  <c r="U604" i="14" s="1"/>
  <c r="U605" i="14" s="1"/>
  <c r="U606" i="14" s="1"/>
  <c r="U607" i="14" s="1"/>
  <c r="U608" i="14" s="1"/>
  <c r="U609" i="14" s="1"/>
  <c r="U610" i="14" s="1"/>
  <c r="U611" i="14" s="1"/>
  <c r="U612" i="14" s="1"/>
  <c r="U613" i="14" s="1"/>
  <c r="U614" i="14" s="1"/>
  <c r="U615" i="14" s="1"/>
  <c r="U616" i="14" s="1"/>
  <c r="U617" i="14" s="1"/>
  <c r="U618" i="14" s="1"/>
  <c r="U619" i="14" s="1"/>
  <c r="U620" i="14" s="1"/>
  <c r="U621" i="14" s="1"/>
  <c r="U622" i="14" s="1"/>
  <c r="U623" i="14" s="1"/>
  <c r="U624" i="14" s="1"/>
  <c r="U625" i="14" s="1"/>
  <c r="U626" i="14" s="1"/>
  <c r="U627" i="14" s="1"/>
  <c r="U628" i="14" s="1"/>
  <c r="U629" i="14" s="1"/>
  <c r="U630" i="14" s="1"/>
  <c r="U631" i="14" s="1"/>
  <c r="U632" i="14" s="1"/>
  <c r="U633" i="14" s="1"/>
  <c r="U634" i="14" s="1"/>
  <c r="U635" i="14" s="1"/>
  <c r="U636" i="14" s="1"/>
  <c r="U637" i="14" s="1"/>
  <c r="U638" i="14" s="1"/>
  <c r="U639" i="14" s="1"/>
  <c r="U640" i="14" s="1"/>
  <c r="U641" i="14" s="1"/>
  <c r="U642" i="14" s="1"/>
  <c r="U643" i="14" s="1"/>
  <c r="U644" i="14" s="1"/>
  <c r="U645" i="14" s="1"/>
  <c r="U646" i="14" s="1"/>
  <c r="U647" i="14" s="1"/>
  <c r="U648" i="14" s="1"/>
  <c r="U649" i="14" s="1"/>
  <c r="U650" i="14" s="1"/>
  <c r="U651" i="14" s="1"/>
  <c r="U652" i="14" s="1"/>
  <c r="U653" i="14" s="1"/>
  <c r="U654" i="14" s="1"/>
  <c r="U655" i="14" s="1"/>
  <c r="U656" i="14" s="1"/>
  <c r="U657" i="14" s="1"/>
  <c r="U658" i="14" s="1"/>
  <c r="U659" i="14" s="1"/>
  <c r="U660" i="14" s="1"/>
  <c r="U661" i="14" s="1"/>
  <c r="U662" i="14" s="1"/>
  <c r="U663" i="14" s="1"/>
  <c r="U664" i="14" s="1"/>
  <c r="U665" i="14" s="1"/>
  <c r="U666" i="14" s="1"/>
  <c r="U667" i="14" s="1"/>
  <c r="U668" i="14" s="1"/>
  <c r="U669" i="14" s="1"/>
  <c r="U670" i="14" s="1"/>
  <c r="U671" i="14" s="1"/>
  <c r="U672" i="14" s="1"/>
  <c r="U673" i="14" s="1"/>
  <c r="U674" i="14" s="1"/>
  <c r="U675" i="14" s="1"/>
  <c r="U676" i="14" s="1"/>
  <c r="U677" i="14" s="1"/>
  <c r="U678" i="14" s="1"/>
  <c r="U679" i="14" s="1"/>
  <c r="U680" i="14" s="1"/>
  <c r="U681" i="14" s="1"/>
  <c r="U682" i="14" s="1"/>
  <c r="U683" i="14" s="1"/>
  <c r="U684" i="14" s="1"/>
  <c r="U685" i="14" s="1"/>
  <c r="U686" i="14" s="1"/>
  <c r="U687" i="14" s="1"/>
  <c r="U688" i="14" s="1"/>
  <c r="U689" i="14" s="1"/>
  <c r="U690" i="14" s="1"/>
  <c r="U691" i="14" s="1"/>
  <c r="U692" i="14" s="1"/>
  <c r="U693" i="14" s="1"/>
  <c r="U694" i="14" s="1"/>
  <c r="U695" i="14" s="1"/>
  <c r="U696" i="14" s="1"/>
  <c r="U697" i="14" s="1"/>
  <c r="U698" i="14" s="1"/>
  <c r="U699" i="14" s="1"/>
  <c r="U700" i="14" s="1"/>
  <c r="U701" i="14" s="1"/>
  <c r="U702" i="14" s="1"/>
  <c r="U703" i="14" s="1"/>
  <c r="U704" i="14" s="1"/>
  <c r="U705" i="14" s="1"/>
  <c r="U706" i="14" s="1"/>
  <c r="U707" i="14" s="1"/>
  <c r="U708" i="14" s="1"/>
  <c r="U709" i="14" s="1"/>
  <c r="U710" i="14" s="1"/>
  <c r="U711" i="14" s="1"/>
  <c r="U712" i="14" s="1"/>
  <c r="U713" i="14" s="1"/>
  <c r="U714" i="14" s="1"/>
  <c r="U715" i="14" s="1"/>
  <c r="U716" i="14" s="1"/>
  <c r="U717" i="14" s="1"/>
  <c r="U718" i="14" s="1"/>
  <c r="U719" i="14" s="1"/>
  <c r="U720" i="14" s="1"/>
  <c r="U721" i="14" s="1"/>
  <c r="U722" i="14" s="1"/>
  <c r="U723" i="14" s="1"/>
  <c r="U724" i="14" s="1"/>
  <c r="U725" i="14" s="1"/>
  <c r="U726" i="14" s="1"/>
  <c r="U727" i="14" s="1"/>
  <c r="U728" i="14" s="1"/>
  <c r="U729" i="14" s="1"/>
  <c r="U730" i="14" s="1"/>
  <c r="U731" i="14" s="1"/>
  <c r="U732" i="14" s="1"/>
  <c r="U733" i="14" s="1"/>
  <c r="U734" i="14" s="1"/>
  <c r="U735" i="14" s="1"/>
  <c r="U736" i="14" s="1"/>
  <c r="U737" i="14" s="1"/>
  <c r="U738" i="14" s="1"/>
  <c r="U739" i="14" s="1"/>
  <c r="U740" i="14" s="1"/>
  <c r="U741" i="14" s="1"/>
  <c r="U742" i="14" s="1"/>
  <c r="U743" i="14" s="1"/>
  <c r="U744" i="14" s="1"/>
  <c r="U745" i="14" s="1"/>
  <c r="U746" i="14" s="1"/>
  <c r="U747" i="14" s="1"/>
  <c r="U748" i="14" s="1"/>
  <c r="U749" i="14" s="1"/>
  <c r="U750" i="14" s="1"/>
  <c r="U751" i="14" s="1"/>
  <c r="U752" i="14" s="1"/>
  <c r="U753" i="14" s="1"/>
  <c r="U754" i="14" s="1"/>
  <c r="U755" i="14" s="1"/>
  <c r="U756" i="14" s="1"/>
  <c r="U757" i="14" s="1"/>
  <c r="U758" i="14" s="1"/>
  <c r="U759" i="14" s="1"/>
  <c r="U760" i="14" s="1"/>
  <c r="U761" i="14" s="1"/>
  <c r="U762" i="14" s="1"/>
  <c r="U763" i="14" s="1"/>
  <c r="U764" i="14" s="1"/>
  <c r="U765" i="14" s="1"/>
  <c r="U766" i="14" s="1"/>
  <c r="U767" i="14" s="1"/>
  <c r="U768" i="14" s="1"/>
  <c r="U769" i="14" s="1"/>
  <c r="U770" i="14" s="1"/>
  <c r="U771" i="14" s="1"/>
  <c r="U772" i="14" s="1"/>
  <c r="U773" i="14" s="1"/>
  <c r="U774" i="14" s="1"/>
  <c r="U775" i="14" s="1"/>
  <c r="U776" i="14" s="1"/>
  <c r="U777" i="14" s="1"/>
  <c r="U778" i="14" s="1"/>
  <c r="U779" i="14" s="1"/>
  <c r="U780" i="14" s="1"/>
  <c r="U781" i="14" s="1"/>
  <c r="U782" i="14" s="1"/>
  <c r="U783" i="14" s="1"/>
  <c r="U784" i="14" s="1"/>
  <c r="U785" i="14" s="1"/>
  <c r="U786" i="14" s="1"/>
  <c r="U787" i="14" s="1"/>
  <c r="U788" i="14" s="1"/>
  <c r="U789" i="14" s="1"/>
  <c r="U790" i="14" s="1"/>
  <c r="U791" i="14" s="1"/>
  <c r="U792" i="14" s="1"/>
  <c r="U793" i="14" s="1"/>
  <c r="U794" i="14" s="1"/>
  <c r="U795" i="14" s="1"/>
  <c r="U796" i="14" s="1"/>
  <c r="U797" i="14" s="1"/>
  <c r="U798" i="14" s="1"/>
  <c r="U799" i="14" s="1"/>
  <c r="U800" i="14" s="1"/>
  <c r="U801" i="14" s="1"/>
  <c r="U802" i="14" s="1"/>
  <c r="U803" i="14" s="1"/>
  <c r="U804" i="14" s="1"/>
  <c r="U805" i="14" s="1"/>
  <c r="U806" i="14" s="1"/>
  <c r="U807" i="14" s="1"/>
  <c r="U808" i="14" s="1"/>
  <c r="U809" i="14" s="1"/>
  <c r="U810" i="14" s="1"/>
  <c r="U811" i="14" s="1"/>
  <c r="U812" i="14" s="1"/>
  <c r="U813" i="14" s="1"/>
  <c r="U814" i="14" s="1"/>
  <c r="U815" i="14" s="1"/>
  <c r="U816" i="14" s="1"/>
  <c r="U817" i="14" s="1"/>
  <c r="U818" i="14" s="1"/>
  <c r="U819" i="14" s="1"/>
  <c r="U820" i="14" s="1"/>
  <c r="U821" i="14" s="1"/>
  <c r="U822" i="14" s="1"/>
  <c r="U823" i="14" s="1"/>
  <c r="U824" i="14" s="1"/>
  <c r="U825" i="14" s="1"/>
  <c r="U826" i="14" s="1"/>
  <c r="U827" i="14" s="1"/>
  <c r="U828" i="14" s="1"/>
  <c r="U829" i="14" s="1"/>
  <c r="U830" i="14" s="1"/>
  <c r="U831" i="14" s="1"/>
  <c r="U832" i="14" s="1"/>
  <c r="U833" i="14" s="1"/>
  <c r="U834" i="14" s="1"/>
  <c r="U835" i="14" s="1"/>
  <c r="U836" i="14" s="1"/>
  <c r="U837" i="14" s="1"/>
  <c r="U838" i="14" s="1"/>
  <c r="U839" i="14" s="1"/>
  <c r="U840" i="14" s="1"/>
  <c r="U841" i="14" s="1"/>
  <c r="U842" i="14" s="1"/>
  <c r="U843" i="14" s="1"/>
  <c r="U844" i="14" s="1"/>
  <c r="U845" i="14" s="1"/>
  <c r="U846" i="14" s="1"/>
  <c r="U847" i="14" s="1"/>
  <c r="U848" i="14" s="1"/>
  <c r="U849" i="14" s="1"/>
  <c r="U850" i="14" s="1"/>
  <c r="U851" i="14" s="1"/>
  <c r="U852" i="14" s="1"/>
  <c r="U853" i="14" s="1"/>
  <c r="U854" i="14" s="1"/>
  <c r="U855" i="14" s="1"/>
  <c r="U856" i="14" s="1"/>
  <c r="U857" i="14" s="1"/>
  <c r="U858" i="14" s="1"/>
  <c r="U859" i="14" s="1"/>
  <c r="U860" i="14" s="1"/>
  <c r="U861" i="14" s="1"/>
  <c r="U862" i="14" s="1"/>
  <c r="U863" i="14" s="1"/>
  <c r="U864" i="14" s="1"/>
  <c r="U865" i="14" s="1"/>
  <c r="U866" i="14" s="1"/>
  <c r="U867" i="14" s="1"/>
  <c r="U868" i="14" s="1"/>
  <c r="U869" i="14" s="1"/>
  <c r="U870" i="14" s="1"/>
  <c r="U871" i="14" s="1"/>
  <c r="U872" i="14" s="1"/>
  <c r="U873" i="14" s="1"/>
  <c r="U874" i="14" s="1"/>
  <c r="U875" i="14" s="1"/>
  <c r="U876" i="14" s="1"/>
  <c r="U877" i="14" s="1"/>
  <c r="U878" i="14" s="1"/>
  <c r="U879" i="14" s="1"/>
  <c r="U880" i="14" s="1"/>
  <c r="U881" i="14" s="1"/>
  <c r="U882" i="14" s="1"/>
  <c r="U883" i="14" s="1"/>
  <c r="U884" i="14" s="1"/>
  <c r="U885" i="14" s="1"/>
  <c r="U886" i="14" s="1"/>
  <c r="U887" i="14" s="1"/>
  <c r="U888" i="14" s="1"/>
  <c r="U889" i="14" s="1"/>
  <c r="U890" i="14" s="1"/>
  <c r="U891" i="14" s="1"/>
  <c r="U892" i="14" s="1"/>
  <c r="U893" i="14" s="1"/>
  <c r="U894" i="14" s="1"/>
  <c r="U895" i="14" s="1"/>
  <c r="U896" i="14" s="1"/>
  <c r="U897" i="14" s="1"/>
  <c r="U898" i="14" s="1"/>
  <c r="U899" i="14" s="1"/>
  <c r="U900" i="14" s="1"/>
  <c r="U901" i="14" s="1"/>
  <c r="U902" i="14" s="1"/>
  <c r="U903" i="14" s="1"/>
  <c r="U904" i="14" s="1"/>
  <c r="U905" i="14" s="1"/>
  <c r="U906" i="14" s="1"/>
  <c r="U907" i="14" s="1"/>
  <c r="U908" i="14" s="1"/>
  <c r="U909" i="14" s="1"/>
  <c r="U910" i="14" s="1"/>
  <c r="U911" i="14" s="1"/>
  <c r="U912" i="14" s="1"/>
  <c r="U913" i="14" s="1"/>
  <c r="U914" i="14" s="1"/>
  <c r="U915" i="14" s="1"/>
  <c r="U916" i="14" s="1"/>
  <c r="U917" i="14" s="1"/>
  <c r="U918" i="14" s="1"/>
  <c r="U919" i="14" s="1"/>
  <c r="U920" i="14" s="1"/>
  <c r="U921" i="14" s="1"/>
  <c r="U922" i="14" s="1"/>
  <c r="U923" i="14" s="1"/>
  <c r="U924" i="14" s="1"/>
  <c r="U925" i="14" s="1"/>
  <c r="U926" i="14" s="1"/>
  <c r="U927" i="14" s="1"/>
  <c r="U928" i="14" s="1"/>
  <c r="U929" i="14" s="1"/>
  <c r="U930" i="14" s="1"/>
  <c r="U931" i="14" s="1"/>
  <c r="U932" i="14" s="1"/>
  <c r="U933" i="14" s="1"/>
  <c r="U934" i="14" s="1"/>
  <c r="U935" i="14" s="1"/>
  <c r="U936" i="14" s="1"/>
  <c r="U937" i="14" s="1"/>
  <c r="U938" i="14" s="1"/>
  <c r="U939" i="14" s="1"/>
  <c r="U940" i="14" s="1"/>
  <c r="U941" i="14" s="1"/>
  <c r="U942" i="14" s="1"/>
  <c r="U943" i="14" s="1"/>
  <c r="U944" i="14" s="1"/>
  <c r="U945" i="14" s="1"/>
  <c r="U946" i="14" s="1"/>
  <c r="U947" i="14" s="1"/>
  <c r="U948" i="14" s="1"/>
  <c r="U949" i="14" s="1"/>
  <c r="U950" i="14" s="1"/>
  <c r="U951" i="14" s="1"/>
  <c r="U952" i="14" s="1"/>
  <c r="U953" i="14" s="1"/>
  <c r="U954" i="14" s="1"/>
  <c r="U955" i="14" s="1"/>
  <c r="U956" i="14" s="1"/>
  <c r="U957" i="14" s="1"/>
  <c r="U958" i="14" s="1"/>
  <c r="U959" i="14" s="1"/>
  <c r="U960" i="14" s="1"/>
  <c r="U961" i="14" s="1"/>
  <c r="U962" i="14" s="1"/>
  <c r="U963" i="14" s="1"/>
  <c r="U964" i="14" s="1"/>
  <c r="U965" i="14" s="1"/>
  <c r="U966" i="14" s="1"/>
  <c r="U967" i="14" s="1"/>
  <c r="U968" i="14" s="1"/>
  <c r="U969" i="14" s="1"/>
  <c r="U970" i="14" s="1"/>
  <c r="U971" i="14" s="1"/>
  <c r="U972" i="14" s="1"/>
  <c r="U973" i="14" s="1"/>
  <c r="U974" i="14" s="1"/>
  <c r="U975" i="14" s="1"/>
  <c r="U976" i="14" s="1"/>
  <c r="U977" i="14" s="1"/>
  <c r="U978" i="14" s="1"/>
  <c r="U979" i="14" s="1"/>
  <c r="U980" i="14" s="1"/>
  <c r="U981" i="14" s="1"/>
  <c r="U982" i="14" s="1"/>
  <c r="U983" i="14" s="1"/>
  <c r="U984" i="14" s="1"/>
  <c r="U985" i="14" s="1"/>
  <c r="U986" i="14" s="1"/>
  <c r="U987" i="14" s="1"/>
  <c r="U988" i="14" s="1"/>
  <c r="U989" i="14" s="1"/>
  <c r="U990" i="14" s="1"/>
  <c r="U991" i="14" s="1"/>
  <c r="U992" i="14" s="1"/>
  <c r="U993" i="14" s="1"/>
  <c r="U994" i="14" s="1"/>
  <c r="U995" i="14" s="1"/>
  <c r="U996" i="14" s="1"/>
  <c r="U997" i="14" s="1"/>
  <c r="U998" i="14" s="1"/>
  <c r="U999" i="14" s="1"/>
  <c r="U1000" i="14" s="1"/>
  <c r="U1001" i="14" s="1"/>
  <c r="U1002" i="14" s="1"/>
  <c r="U1003" i="14" s="1"/>
  <c r="U1004" i="14" s="1"/>
  <c r="U1005" i="14" s="1"/>
  <c r="U1006" i="14" s="1"/>
  <c r="U1007" i="14" s="1"/>
  <c r="U1008" i="14" s="1"/>
  <c r="U1009" i="14" s="1"/>
  <c r="U1010" i="14" s="1"/>
  <c r="U1011" i="14" s="1"/>
  <c r="U1012" i="14" s="1"/>
  <c r="U1013" i="14" s="1"/>
  <c r="U1014" i="14" s="1"/>
  <c r="U1015" i="14" s="1"/>
  <c r="U1016" i="14" s="1"/>
  <c r="U1017" i="14" s="1"/>
  <c r="U1018" i="14" s="1"/>
  <c r="U1019" i="14" s="1"/>
  <c r="U1020" i="14" s="1"/>
  <c r="U1021" i="14" s="1"/>
  <c r="U1022" i="14" s="1"/>
  <c r="U1023" i="14" s="1"/>
  <c r="U1024" i="14" s="1"/>
  <c r="U1025" i="14" s="1"/>
  <c r="U1026" i="14" s="1"/>
  <c r="U1027" i="14" s="1"/>
  <c r="U1028" i="14" s="1"/>
  <c r="U1029" i="14" s="1"/>
  <c r="U1030" i="14" s="1"/>
  <c r="U1031" i="14" s="1"/>
  <c r="U1032" i="14" s="1"/>
  <c r="U1033" i="14" s="1"/>
  <c r="U1034" i="14" s="1"/>
  <c r="U1035" i="14" s="1"/>
  <c r="U1036" i="14" s="1"/>
  <c r="U1037" i="14" s="1"/>
  <c r="U1038" i="14" s="1"/>
  <c r="U1039" i="14" s="1"/>
  <c r="U1040" i="14" s="1"/>
  <c r="U1041" i="14" s="1"/>
  <c r="U1042" i="14" s="1"/>
  <c r="U1043" i="14" s="1"/>
  <c r="U1044" i="14" s="1"/>
  <c r="U1045" i="14" s="1"/>
  <c r="U1046" i="14" s="1"/>
  <c r="U1047" i="14" s="1"/>
  <c r="U1048" i="14" s="1"/>
  <c r="U1049" i="14" s="1"/>
  <c r="U1050" i="14" s="1"/>
  <c r="U1051" i="14" s="1"/>
  <c r="U1052" i="14" s="1"/>
  <c r="U1053" i="14" s="1"/>
  <c r="U1054" i="14" s="1"/>
  <c r="U1055" i="14" s="1"/>
  <c r="U1056" i="14" s="1"/>
  <c r="U1057" i="14" s="1"/>
  <c r="U1058" i="14" s="1"/>
  <c r="U1059" i="14" s="1"/>
  <c r="U1060" i="14" s="1"/>
  <c r="U1061" i="14" s="1"/>
  <c r="U1062" i="14" s="1"/>
  <c r="U1063" i="14" s="1"/>
  <c r="U1064" i="14" s="1"/>
  <c r="U1065" i="14" s="1"/>
  <c r="U1066" i="14" s="1"/>
  <c r="U1067" i="14" s="1"/>
  <c r="U1068" i="14" s="1"/>
  <c r="U1069" i="14" s="1"/>
  <c r="U1070" i="14" s="1"/>
  <c r="U1071" i="14" s="1"/>
  <c r="U1072" i="14" s="1"/>
  <c r="U1073" i="14" s="1"/>
  <c r="U1074" i="14" s="1"/>
  <c r="U1075" i="14" s="1"/>
  <c r="U1076" i="14" s="1"/>
  <c r="U1077" i="14" s="1"/>
  <c r="U1078" i="14" s="1"/>
  <c r="U1079" i="14" s="1"/>
  <c r="U1080" i="14" s="1"/>
  <c r="U1081" i="14" s="1"/>
  <c r="U1082" i="14" s="1"/>
  <c r="U1083" i="14" s="1"/>
  <c r="U1084" i="14" s="1"/>
  <c r="U1085" i="14" s="1"/>
  <c r="U1086" i="14" s="1"/>
  <c r="U1087" i="14" s="1"/>
  <c r="U1088" i="14" s="1"/>
  <c r="U1089" i="14" s="1"/>
  <c r="U1090" i="14" s="1"/>
  <c r="U1091" i="14" s="1"/>
  <c r="U1092" i="14" s="1"/>
  <c r="U1093" i="14" s="1"/>
  <c r="U1094" i="14" s="1"/>
  <c r="U1095" i="14" s="1"/>
  <c r="U1096" i="14" s="1"/>
  <c r="U1097" i="14" s="1"/>
  <c r="U1098" i="14" s="1"/>
  <c r="U1099" i="14" s="1"/>
  <c r="U1100" i="14" s="1"/>
  <c r="U1101" i="14" s="1"/>
  <c r="U1102" i="14" s="1"/>
  <c r="U1103" i="14" s="1"/>
  <c r="U1104" i="14" s="1"/>
  <c r="U1105" i="14" s="1"/>
  <c r="U1106" i="14" s="1"/>
  <c r="U1107" i="14" s="1"/>
  <c r="U1108" i="14" s="1"/>
  <c r="U1109" i="14" s="1"/>
  <c r="U1110" i="14" s="1"/>
  <c r="U1111" i="14" s="1"/>
  <c r="U1112" i="14" s="1"/>
  <c r="U1113" i="14" s="1"/>
  <c r="U1114" i="14" s="1"/>
  <c r="U1115" i="14" s="1"/>
  <c r="U1116" i="14" s="1"/>
  <c r="U1117" i="14" s="1"/>
  <c r="U1118" i="14" s="1"/>
  <c r="U1119" i="14" s="1"/>
  <c r="U1120" i="14" s="1"/>
  <c r="U1121" i="14" s="1"/>
  <c r="U1122" i="14" s="1"/>
  <c r="U1123" i="14" s="1"/>
  <c r="U1124" i="14" s="1"/>
  <c r="U1125" i="14" s="1"/>
  <c r="U1126" i="14" s="1"/>
  <c r="U1127" i="14" s="1"/>
  <c r="U1128" i="14" s="1"/>
  <c r="U1129" i="14" s="1"/>
  <c r="U1130" i="14" s="1"/>
  <c r="U1131" i="14" s="1"/>
  <c r="U1132" i="14" s="1"/>
  <c r="U1133" i="14" s="1"/>
  <c r="U1134" i="14" s="1"/>
  <c r="U1135" i="14" s="1"/>
  <c r="U1136" i="14" s="1"/>
  <c r="U1137" i="14" s="1"/>
  <c r="U1138" i="14" s="1"/>
  <c r="U1139" i="14" s="1"/>
  <c r="U1140" i="14" s="1"/>
  <c r="U1141" i="14" s="1"/>
  <c r="U1142" i="14" s="1"/>
  <c r="U1143" i="14" s="1"/>
  <c r="U1144" i="14" s="1"/>
  <c r="U1145" i="14" s="1"/>
  <c r="U1146" i="14" s="1"/>
  <c r="U1147" i="14" s="1"/>
  <c r="U1148" i="14" s="1"/>
  <c r="U1149" i="14" s="1"/>
  <c r="U1150" i="14" s="1"/>
  <c r="U1151" i="14" s="1"/>
  <c r="U1152" i="14" s="1"/>
  <c r="U1153" i="14" s="1"/>
  <c r="U1154" i="14" s="1"/>
  <c r="U1155" i="14" s="1"/>
  <c r="U1156" i="14" s="1"/>
  <c r="U1157" i="14" s="1"/>
  <c r="U1158" i="14" s="1"/>
  <c r="U1159" i="14" s="1"/>
  <c r="U1160" i="14" s="1"/>
  <c r="U1161" i="14" s="1"/>
  <c r="U1162" i="14" s="1"/>
  <c r="U1163" i="14" s="1"/>
  <c r="U1164" i="14" s="1"/>
  <c r="U1165" i="14" s="1"/>
  <c r="U1166" i="14" s="1"/>
  <c r="U1167" i="14" s="1"/>
  <c r="U1168" i="14" s="1"/>
  <c r="U1169" i="14" s="1"/>
  <c r="U1170" i="14" s="1"/>
  <c r="U1171" i="14" s="1"/>
  <c r="U1172" i="14" s="1"/>
  <c r="U1173" i="14" s="1"/>
  <c r="U1174" i="14" s="1"/>
  <c r="U1175" i="14" s="1"/>
  <c r="U1176" i="14" s="1"/>
  <c r="U1177" i="14" s="1"/>
  <c r="U1178" i="14" s="1"/>
  <c r="U1179" i="14" s="1"/>
  <c r="U1180" i="14" s="1"/>
  <c r="U1181" i="14" s="1"/>
  <c r="U1182" i="14" s="1"/>
  <c r="U1183" i="14" s="1"/>
  <c r="U1184" i="14" s="1"/>
  <c r="U1185" i="14" s="1"/>
  <c r="U1186" i="14" s="1"/>
  <c r="U1187" i="14" s="1"/>
  <c r="U1188" i="14" s="1"/>
  <c r="U1189" i="14" s="1"/>
  <c r="U1190" i="14" s="1"/>
  <c r="U1191" i="14" s="1"/>
  <c r="U1192" i="14" s="1"/>
  <c r="U1193" i="14" s="1"/>
  <c r="U1194" i="14" s="1"/>
  <c r="U1195" i="14" s="1"/>
  <c r="U1196" i="14" s="1"/>
  <c r="U1197" i="14" s="1"/>
  <c r="U1198" i="14" s="1"/>
  <c r="U1199" i="14" s="1"/>
  <c r="U1200" i="14" s="1"/>
  <c r="U1201" i="14" s="1"/>
  <c r="U1202" i="14" s="1"/>
  <c r="U1203" i="14" s="1"/>
  <c r="U1204" i="14" s="1"/>
  <c r="U1205" i="14" s="1"/>
  <c r="U1206" i="14" s="1"/>
  <c r="U1207" i="14" s="1"/>
  <c r="U1208" i="14" s="1"/>
  <c r="U1209" i="14" s="1"/>
  <c r="U1210" i="14" s="1"/>
  <c r="U1211" i="14" s="1"/>
  <c r="U1212" i="14" s="1"/>
  <c r="U1213" i="14" s="1"/>
  <c r="U1214" i="14" s="1"/>
  <c r="U1215" i="14" s="1"/>
  <c r="U1216" i="14" s="1"/>
  <c r="U1217" i="14" s="1"/>
  <c r="U1218" i="14" s="1"/>
  <c r="U1219" i="14" s="1"/>
  <c r="U1220" i="14" s="1"/>
  <c r="U1221" i="14" s="1"/>
  <c r="U1222" i="14" s="1"/>
  <c r="U1223" i="14" s="1"/>
  <c r="U1224" i="14" s="1"/>
  <c r="U1225" i="14" s="1"/>
  <c r="U1226" i="14" s="1"/>
  <c r="U1227" i="14" s="1"/>
  <c r="U1228" i="14" s="1"/>
  <c r="U1229" i="14" s="1"/>
  <c r="U1230" i="14" s="1"/>
  <c r="U1231" i="14" s="1"/>
  <c r="U1232" i="14" s="1"/>
  <c r="U1233" i="14" s="1"/>
  <c r="U1234" i="14" s="1"/>
  <c r="U1235" i="14" s="1"/>
  <c r="U1236" i="14" s="1"/>
  <c r="U1237" i="14" s="1"/>
  <c r="U1238" i="14" s="1"/>
  <c r="U1239" i="14" s="1"/>
  <c r="U1240" i="14" s="1"/>
  <c r="U1241" i="14" s="1"/>
  <c r="U1242" i="14" s="1"/>
  <c r="U1243" i="14" s="1"/>
  <c r="U1244" i="14" s="1"/>
  <c r="U1245" i="14" s="1"/>
  <c r="U1246" i="14" s="1"/>
  <c r="U1247" i="14" s="1"/>
  <c r="U1248" i="14" s="1"/>
  <c r="U1249" i="14" s="1"/>
  <c r="U1250" i="14" s="1"/>
  <c r="U1251" i="14" s="1"/>
  <c r="U1252" i="14" s="1"/>
  <c r="U1253" i="14" s="1"/>
  <c r="U1254" i="14" s="1"/>
  <c r="U1255" i="14" s="1"/>
  <c r="U1256" i="14" s="1"/>
  <c r="U1257" i="14" s="1"/>
  <c r="U1258" i="14" s="1"/>
  <c r="U1259" i="14" s="1"/>
  <c r="U1260" i="14" s="1"/>
  <c r="U1261" i="14" s="1"/>
  <c r="U1262" i="14" s="1"/>
  <c r="U1263" i="14" s="1"/>
  <c r="U1264" i="14" s="1"/>
  <c r="U1265" i="14" s="1"/>
  <c r="U1266" i="14" s="1"/>
  <c r="U1267" i="14" s="1"/>
  <c r="U1268" i="14" s="1"/>
  <c r="U1269" i="14" s="1"/>
  <c r="U1270" i="14" s="1"/>
  <c r="U1271" i="14" s="1"/>
  <c r="U1272" i="14" s="1"/>
  <c r="U1273" i="14" s="1"/>
  <c r="U1274" i="14" s="1"/>
  <c r="U1275" i="14" s="1"/>
  <c r="U1276" i="14" s="1"/>
  <c r="U1277" i="14" s="1"/>
  <c r="U1278" i="14" s="1"/>
  <c r="U1279" i="14" s="1"/>
  <c r="U1280" i="14" s="1"/>
  <c r="U1281" i="14" s="1"/>
  <c r="U1282" i="14" s="1"/>
  <c r="U1283" i="14" s="1"/>
  <c r="U1284" i="14" s="1"/>
  <c r="U1285" i="14" s="1"/>
  <c r="U1286" i="14" s="1"/>
  <c r="U1287" i="14" s="1"/>
  <c r="U1288" i="14" s="1"/>
  <c r="U1289" i="14" s="1"/>
  <c r="U1290" i="14" s="1"/>
  <c r="U1291" i="14" s="1"/>
  <c r="U1292" i="14" s="1"/>
  <c r="U1293" i="14" s="1"/>
  <c r="U1294" i="14" s="1"/>
  <c r="U1295" i="14" s="1"/>
  <c r="U1296" i="14" s="1"/>
  <c r="U1297" i="14" s="1"/>
  <c r="U1298" i="14" s="1"/>
  <c r="U1299" i="14" s="1"/>
  <c r="U1300" i="14" s="1"/>
  <c r="U1301" i="14" s="1"/>
  <c r="U1302" i="14" s="1"/>
  <c r="U1303" i="14" s="1"/>
  <c r="U1304" i="14" s="1"/>
  <c r="U1305" i="14" s="1"/>
  <c r="U1306" i="14" s="1"/>
  <c r="U1307" i="14" s="1"/>
  <c r="U1308" i="14" s="1"/>
  <c r="U1309" i="14" s="1"/>
  <c r="U1310" i="14" s="1"/>
  <c r="U1311" i="14" s="1"/>
  <c r="U1312" i="14" s="1"/>
  <c r="U1313" i="14" s="1"/>
  <c r="U1314" i="14" s="1"/>
  <c r="U1315" i="14" s="1"/>
  <c r="U1316" i="14" s="1"/>
  <c r="U1317" i="14" s="1"/>
  <c r="U1318" i="14" s="1"/>
  <c r="U1319" i="14" s="1"/>
  <c r="U1320" i="14" s="1"/>
  <c r="U1321" i="14" s="1"/>
  <c r="U1322" i="14" s="1"/>
  <c r="U1323" i="14" s="1"/>
  <c r="U1324" i="14" s="1"/>
  <c r="U1325" i="14" s="1"/>
  <c r="U1326" i="14" s="1"/>
  <c r="U1327" i="14" s="1"/>
  <c r="U1328" i="14" s="1"/>
  <c r="U1329" i="14" s="1"/>
  <c r="U1330" i="14" s="1"/>
  <c r="U1331" i="14" s="1"/>
  <c r="U1332" i="14" s="1"/>
  <c r="U1333" i="14" s="1"/>
  <c r="U1334" i="14" s="1"/>
  <c r="U1335" i="14" s="1"/>
  <c r="U1336" i="14" s="1"/>
  <c r="U1337" i="14" s="1"/>
  <c r="U1338" i="14" s="1"/>
  <c r="U1339" i="14" s="1"/>
  <c r="U1340" i="14" s="1"/>
  <c r="U1341" i="14" s="1"/>
  <c r="U1342" i="14" s="1"/>
  <c r="U1343" i="14" s="1"/>
  <c r="U1344" i="14" s="1"/>
  <c r="U1345" i="14" s="1"/>
  <c r="U1346" i="14" s="1"/>
  <c r="U1347" i="14" s="1"/>
  <c r="U1348" i="14" s="1"/>
  <c r="U1349" i="14" s="1"/>
  <c r="U1350" i="14" s="1"/>
  <c r="U1351" i="14" s="1"/>
  <c r="U1352" i="14" s="1"/>
  <c r="U1353" i="14" s="1"/>
  <c r="U1354" i="14" s="1"/>
  <c r="U1355" i="14" s="1"/>
  <c r="U1356" i="14" s="1"/>
  <c r="U1357" i="14" s="1"/>
  <c r="U1358" i="14" s="1"/>
  <c r="U1359" i="14" s="1"/>
  <c r="U1360" i="14" s="1"/>
  <c r="U1361" i="14" s="1"/>
  <c r="U1362" i="14" s="1"/>
  <c r="U1363" i="14" s="1"/>
  <c r="U1364" i="14" s="1"/>
  <c r="U1365" i="14" s="1"/>
  <c r="U1366" i="14" s="1"/>
  <c r="U1367" i="14" s="1"/>
  <c r="U1368" i="14" s="1"/>
  <c r="U1369" i="14" s="1"/>
  <c r="U1370" i="14" s="1"/>
  <c r="U1371" i="14" s="1"/>
  <c r="U1372" i="14" s="1"/>
  <c r="U1373" i="14" s="1"/>
  <c r="U1374" i="14" s="1"/>
  <c r="U1375" i="14" s="1"/>
  <c r="U1376" i="14" s="1"/>
  <c r="U1377" i="14" s="1"/>
  <c r="U1378" i="14" s="1"/>
  <c r="U1379" i="14" s="1"/>
  <c r="U1380" i="14" s="1"/>
  <c r="U1381" i="14" s="1"/>
  <c r="U1382" i="14" s="1"/>
  <c r="U1383" i="14" s="1"/>
  <c r="U1384" i="14" s="1"/>
  <c r="U1385" i="14" s="1"/>
  <c r="U1386" i="14" s="1"/>
  <c r="U1387" i="14" s="1"/>
  <c r="U1388" i="14" s="1"/>
  <c r="U1389" i="14" s="1"/>
  <c r="U1390" i="14" s="1"/>
  <c r="U1391" i="14" s="1"/>
  <c r="U1392" i="14" s="1"/>
  <c r="U1393" i="14" s="1"/>
  <c r="U1394" i="14" s="1"/>
  <c r="U1395" i="14" s="1"/>
  <c r="U1396" i="14" s="1"/>
  <c r="U1397" i="14" s="1"/>
  <c r="U1398" i="14" s="1"/>
  <c r="U1399" i="14" s="1"/>
  <c r="U1400" i="14" s="1"/>
  <c r="U1401" i="14" s="1"/>
  <c r="U1402" i="14" s="1"/>
  <c r="U1403" i="14" s="1"/>
  <c r="U1404" i="14" s="1"/>
  <c r="U1405" i="14" s="1"/>
  <c r="U1406" i="14" s="1"/>
  <c r="U1407" i="14" s="1"/>
  <c r="U1408" i="14" s="1"/>
  <c r="U1409" i="14" s="1"/>
  <c r="U1410" i="14" s="1"/>
  <c r="U1411" i="14" s="1"/>
  <c r="U1412" i="14" s="1"/>
  <c r="U1413" i="14" s="1"/>
  <c r="U1414" i="14" s="1"/>
  <c r="U1415" i="14" s="1"/>
  <c r="U1416" i="14" s="1"/>
  <c r="U1417" i="14" s="1"/>
  <c r="U1418" i="14" s="1"/>
  <c r="U1419" i="14" s="1"/>
  <c r="U1420" i="14" s="1"/>
  <c r="U1421" i="14" s="1"/>
  <c r="U1422" i="14" s="1"/>
  <c r="U1423" i="14" s="1"/>
  <c r="U1424" i="14" s="1"/>
  <c r="U1425" i="14" s="1"/>
  <c r="U1426" i="14" s="1"/>
  <c r="U1427" i="14" s="1"/>
  <c r="U1428" i="14" s="1"/>
  <c r="U1429" i="14" s="1"/>
  <c r="U1430" i="14" s="1"/>
  <c r="U1431" i="14" s="1"/>
  <c r="U1432" i="14" s="1"/>
  <c r="U1433" i="14" s="1"/>
  <c r="U1434" i="14" s="1"/>
  <c r="U1435" i="14" s="1"/>
  <c r="U1436" i="14" s="1"/>
  <c r="U1437" i="14" s="1"/>
  <c r="U1438" i="14" s="1"/>
  <c r="U1439" i="14" s="1"/>
  <c r="U1440" i="14" s="1"/>
  <c r="U1441" i="14" s="1"/>
  <c r="U1442" i="14" s="1"/>
  <c r="U1443" i="14" s="1"/>
  <c r="U1444" i="14" s="1"/>
  <c r="U1445" i="14" s="1"/>
  <c r="U1446" i="14" s="1"/>
  <c r="U1447" i="14" s="1"/>
  <c r="U1448" i="14" s="1"/>
  <c r="U1449" i="14" s="1"/>
  <c r="U1450" i="14" s="1"/>
  <c r="U1451" i="14" s="1"/>
  <c r="U1452" i="14" s="1"/>
  <c r="U1453" i="14" s="1"/>
  <c r="U1454" i="14" s="1"/>
  <c r="U1455" i="14" s="1"/>
  <c r="U1456" i="14" s="1"/>
  <c r="U1457" i="14" s="1"/>
  <c r="U1458" i="14" s="1"/>
  <c r="U1459" i="14" s="1"/>
  <c r="U1460" i="14" s="1"/>
  <c r="U1461" i="14" s="1"/>
  <c r="U1462" i="14" s="1"/>
  <c r="U1463" i="14" s="1"/>
  <c r="U1464" i="14" s="1"/>
  <c r="U1465" i="14" s="1"/>
  <c r="U1466" i="14" s="1"/>
  <c r="U1467" i="14" s="1"/>
  <c r="U1468" i="14" s="1"/>
  <c r="U1469" i="14" s="1"/>
  <c r="U1470" i="14" s="1"/>
  <c r="U1471" i="14" s="1"/>
  <c r="U1472" i="14" s="1"/>
  <c r="U1473" i="14" s="1"/>
  <c r="U1474" i="14" s="1"/>
  <c r="U1475" i="14" s="1"/>
  <c r="U1476" i="14" s="1"/>
  <c r="U1477" i="14" s="1"/>
  <c r="U1478" i="14" s="1"/>
  <c r="U1479" i="14" s="1"/>
  <c r="U1480" i="14" s="1"/>
  <c r="U1481" i="14" s="1"/>
  <c r="U1482" i="14" s="1"/>
  <c r="U1483" i="14" s="1"/>
  <c r="U1484" i="14" s="1"/>
  <c r="U1485" i="14" s="1"/>
  <c r="U1486" i="14" s="1"/>
  <c r="U1487" i="14" s="1"/>
  <c r="U1488" i="14" s="1"/>
  <c r="U1489" i="14" s="1"/>
  <c r="U1490" i="14" s="1"/>
  <c r="U1491" i="14" s="1"/>
  <c r="U1492" i="14" s="1"/>
  <c r="U1493" i="14" s="1"/>
  <c r="U1494" i="14" s="1"/>
  <c r="U1495" i="14" s="1"/>
  <c r="U1496" i="14" s="1"/>
  <c r="U1497" i="14" s="1"/>
  <c r="U1498" i="14" s="1"/>
  <c r="U1499" i="14" s="1"/>
  <c r="U1500" i="14" s="1"/>
  <c r="U1501" i="14" s="1"/>
  <c r="U1502" i="14" s="1"/>
  <c r="U1503" i="14" s="1"/>
  <c r="U1504" i="14" s="1"/>
  <c r="U1505" i="14" s="1"/>
  <c r="U1506" i="14" s="1"/>
  <c r="U1507" i="14" s="1"/>
  <c r="U1508" i="14" s="1"/>
  <c r="U1509" i="14" s="1"/>
  <c r="U1510" i="14" s="1"/>
  <c r="U1511" i="14" s="1"/>
  <c r="U1512" i="14" s="1"/>
  <c r="U1513" i="14" s="1"/>
  <c r="U1514" i="14" s="1"/>
  <c r="U1515" i="14" s="1"/>
  <c r="U1516" i="14" s="1"/>
  <c r="U1517" i="14" s="1"/>
  <c r="U1518" i="14" s="1"/>
  <c r="U1519" i="14" s="1"/>
  <c r="U1520" i="14" s="1"/>
  <c r="U1521" i="14" s="1"/>
  <c r="U1522" i="14" s="1"/>
  <c r="U1523" i="14" s="1"/>
  <c r="U1524" i="14" s="1"/>
  <c r="U1525" i="14" s="1"/>
  <c r="U1526" i="14" s="1"/>
  <c r="U1527" i="14" s="1"/>
  <c r="U1528" i="14" s="1"/>
  <c r="U1529" i="14" s="1"/>
  <c r="U1530" i="14" s="1"/>
  <c r="U1531" i="14" s="1"/>
  <c r="U1532" i="14" s="1"/>
  <c r="U1533" i="14" s="1"/>
  <c r="U1534" i="14" s="1"/>
  <c r="U1535" i="14" s="1"/>
  <c r="U1536" i="14" s="1"/>
  <c r="U1537" i="14" s="1"/>
  <c r="U1538" i="14" s="1"/>
  <c r="U1539" i="14" s="1"/>
  <c r="U1540" i="14" s="1"/>
  <c r="U1541" i="14" s="1"/>
  <c r="U1542" i="14" s="1"/>
  <c r="U1543" i="14" s="1"/>
  <c r="U1544" i="14" s="1"/>
  <c r="U1545" i="14" s="1"/>
  <c r="U1546" i="14" s="1"/>
  <c r="U1547" i="14" s="1"/>
  <c r="U1548" i="14" s="1"/>
  <c r="U1549" i="14" s="1"/>
  <c r="U1550" i="14" s="1"/>
  <c r="U1551" i="14" s="1"/>
  <c r="U1552" i="14" s="1"/>
  <c r="U1553" i="14" s="1"/>
  <c r="U1554" i="14" s="1"/>
  <c r="U1555" i="14" s="1"/>
  <c r="U1556" i="14" s="1"/>
  <c r="U1557" i="14" s="1"/>
  <c r="U1558" i="14" s="1"/>
  <c r="U1559" i="14" s="1"/>
  <c r="U1560" i="14" s="1"/>
  <c r="U1561" i="14" s="1"/>
  <c r="U1562" i="14" s="1"/>
  <c r="U1563" i="14" s="1"/>
  <c r="U1564" i="14" s="1"/>
  <c r="U1565" i="14" s="1"/>
  <c r="U1566" i="14" s="1"/>
  <c r="U1567" i="14" s="1"/>
  <c r="U1568" i="14" s="1"/>
  <c r="U1569" i="14" s="1"/>
  <c r="U1570" i="14" s="1"/>
  <c r="U1571" i="14" s="1"/>
  <c r="U1572" i="14" s="1"/>
  <c r="U1573" i="14" s="1"/>
  <c r="U1574" i="14" s="1"/>
  <c r="U1575" i="14" s="1"/>
  <c r="U1576" i="14" s="1"/>
  <c r="U1577" i="14" s="1"/>
  <c r="U1578" i="14" s="1"/>
  <c r="U1579" i="14" s="1"/>
  <c r="U1580" i="14" s="1"/>
  <c r="U1581" i="14" s="1"/>
  <c r="U1582" i="14" s="1"/>
  <c r="U1583" i="14" s="1"/>
  <c r="U1584" i="14" s="1"/>
  <c r="U1585" i="14" s="1"/>
  <c r="U1586" i="14" s="1"/>
  <c r="U1587" i="14" s="1"/>
  <c r="U1588" i="14" s="1"/>
  <c r="U1589" i="14" s="1"/>
  <c r="U1590" i="14" s="1"/>
  <c r="U1591" i="14" s="1"/>
  <c r="U1592" i="14" s="1"/>
  <c r="U1593" i="14" s="1"/>
  <c r="U1594" i="14" s="1"/>
  <c r="U1595" i="14" s="1"/>
  <c r="U1596" i="14" s="1"/>
  <c r="U1597" i="14" s="1"/>
  <c r="U1598" i="14" s="1"/>
  <c r="U1599" i="14" s="1"/>
  <c r="U1600" i="14" s="1"/>
  <c r="U1601" i="14" s="1"/>
  <c r="U1602" i="14" s="1"/>
  <c r="U1603" i="14" s="1"/>
  <c r="U1604" i="14" s="1"/>
  <c r="U1605" i="14" s="1"/>
  <c r="U1606" i="14" s="1"/>
  <c r="U1607" i="14" s="1"/>
  <c r="U1608" i="14" s="1"/>
  <c r="U1609" i="14" s="1"/>
  <c r="U1610" i="14" s="1"/>
  <c r="U1611" i="14" s="1"/>
  <c r="U1612" i="14" s="1"/>
  <c r="U1613" i="14" s="1"/>
  <c r="U1614" i="14" s="1"/>
  <c r="U1615" i="14" s="1"/>
  <c r="U1616" i="14" s="1"/>
  <c r="U1617" i="14" s="1"/>
  <c r="U1618" i="14" s="1"/>
  <c r="U1619" i="14" s="1"/>
  <c r="U1620" i="14" s="1"/>
  <c r="U1621" i="14" s="1"/>
  <c r="U1622" i="14" s="1"/>
  <c r="U1623" i="14" s="1"/>
  <c r="U1624" i="14" s="1"/>
  <c r="U1625" i="14" s="1"/>
  <c r="U1626" i="14" s="1"/>
  <c r="U1627" i="14" s="1"/>
  <c r="U1628" i="14" s="1"/>
  <c r="U1629" i="14" s="1"/>
  <c r="U1630" i="14" s="1"/>
  <c r="U1631" i="14" s="1"/>
  <c r="U1632" i="14" s="1"/>
  <c r="U1633" i="14" s="1"/>
  <c r="U1634" i="14" s="1"/>
  <c r="U1635" i="14" s="1"/>
  <c r="U1636" i="14" s="1"/>
  <c r="U1637" i="14" s="1"/>
  <c r="U1638" i="14" s="1"/>
  <c r="U1639" i="14" s="1"/>
  <c r="U1640" i="14" s="1"/>
  <c r="U1641" i="14" s="1"/>
  <c r="U1642" i="14" s="1"/>
  <c r="U1643" i="14" s="1"/>
  <c r="U1644" i="14" s="1"/>
  <c r="U1645" i="14" s="1"/>
  <c r="U1646" i="14" s="1"/>
  <c r="U1647" i="14" s="1"/>
  <c r="U1648" i="14" s="1"/>
  <c r="U1649" i="14" s="1"/>
  <c r="U1650" i="14" s="1"/>
  <c r="U1651" i="14" s="1"/>
  <c r="U1652" i="14" s="1"/>
  <c r="U1653" i="14" s="1"/>
  <c r="U1654" i="14" s="1"/>
  <c r="U1655" i="14" s="1"/>
  <c r="U1656" i="14" s="1"/>
  <c r="U1657" i="14" s="1"/>
  <c r="U1658" i="14" s="1"/>
  <c r="U1659" i="14" s="1"/>
  <c r="U1660" i="14" s="1"/>
  <c r="U1661" i="14" s="1"/>
  <c r="U1662" i="14" s="1"/>
  <c r="U1663" i="14" s="1"/>
  <c r="U1664" i="14" s="1"/>
  <c r="U1665" i="14" s="1"/>
  <c r="U1666" i="14" s="1"/>
  <c r="U1667" i="14" s="1"/>
  <c r="U1668" i="14" s="1"/>
  <c r="U1669" i="14" s="1"/>
  <c r="U1670" i="14" s="1"/>
  <c r="U1671" i="14" s="1"/>
  <c r="U1672" i="14" s="1"/>
  <c r="U1673" i="14" s="1"/>
  <c r="U1674" i="14" s="1"/>
  <c r="U1675" i="14" s="1"/>
  <c r="U1676" i="14" s="1"/>
  <c r="U1677" i="14" s="1"/>
  <c r="U1678" i="14" s="1"/>
  <c r="U1679" i="14" s="1"/>
  <c r="U1680" i="14" s="1"/>
  <c r="U1681" i="14" s="1"/>
  <c r="U1682" i="14" s="1"/>
  <c r="U1683" i="14" s="1"/>
  <c r="U1684" i="14" s="1"/>
  <c r="U1685" i="14" s="1"/>
  <c r="U1686" i="14" s="1"/>
  <c r="U1687" i="14" s="1"/>
  <c r="U1688" i="14" s="1"/>
  <c r="U1689" i="14" s="1"/>
  <c r="U1690" i="14" s="1"/>
  <c r="U1691" i="14" s="1"/>
  <c r="U1692" i="14" s="1"/>
  <c r="U1693" i="14" s="1"/>
  <c r="U1694" i="14" s="1"/>
  <c r="U1695" i="14" s="1"/>
  <c r="U1696" i="14" s="1"/>
  <c r="U1697" i="14" s="1"/>
  <c r="U1698" i="14" s="1"/>
  <c r="U1699" i="14" s="1"/>
  <c r="U1700" i="14" s="1"/>
  <c r="U1701" i="14" s="1"/>
  <c r="U1702" i="14" s="1"/>
  <c r="U1703" i="14" s="1"/>
  <c r="U1704" i="14" s="1"/>
  <c r="U1705" i="14" s="1"/>
  <c r="U1706" i="14" s="1"/>
  <c r="U1707" i="14" s="1"/>
  <c r="U1708" i="14" s="1"/>
  <c r="U1709" i="14" s="1"/>
  <c r="U1710" i="14" s="1"/>
  <c r="U1711" i="14" s="1"/>
  <c r="U1712" i="14" s="1"/>
  <c r="U1713" i="14" s="1"/>
  <c r="U1714" i="14" s="1"/>
  <c r="U1715" i="14" s="1"/>
  <c r="U1716" i="14" s="1"/>
  <c r="U1717" i="14" s="1"/>
  <c r="U1718" i="14" s="1"/>
  <c r="U1719" i="14" s="1"/>
  <c r="U1720" i="14" s="1"/>
  <c r="U1721" i="14" s="1"/>
  <c r="U1722" i="14" s="1"/>
  <c r="U1723" i="14" s="1"/>
  <c r="U1724" i="14" s="1"/>
  <c r="U1725" i="14" s="1"/>
  <c r="U1726" i="14" s="1"/>
  <c r="U1727" i="14" s="1"/>
  <c r="U1728" i="14" s="1"/>
  <c r="U1729" i="14" s="1"/>
  <c r="U1730" i="14" s="1"/>
  <c r="U1731" i="14" s="1"/>
  <c r="U1732" i="14" s="1"/>
  <c r="U1733" i="14" s="1"/>
  <c r="U1734" i="14" s="1"/>
  <c r="U1735" i="14" s="1"/>
  <c r="U1736" i="14" s="1"/>
  <c r="U1737" i="14" s="1"/>
  <c r="U1738" i="14" s="1"/>
  <c r="U1739" i="14" s="1"/>
  <c r="U1740" i="14" s="1"/>
  <c r="U1741" i="14" s="1"/>
  <c r="U1742" i="14" s="1"/>
  <c r="U1743" i="14" s="1"/>
  <c r="U1744" i="14" s="1"/>
  <c r="U1745" i="14" s="1"/>
  <c r="U1746" i="14" s="1"/>
  <c r="U1747" i="14" s="1"/>
  <c r="U1748" i="14" s="1"/>
  <c r="U1749" i="14" s="1"/>
  <c r="U1750" i="14" s="1"/>
  <c r="U1751" i="14" s="1"/>
  <c r="U1752" i="14" s="1"/>
  <c r="U1753" i="14" s="1"/>
  <c r="U1754" i="14" s="1"/>
  <c r="U1755" i="14" s="1"/>
  <c r="U1756" i="14" s="1"/>
  <c r="U1757" i="14" s="1"/>
  <c r="U1758" i="14" s="1"/>
  <c r="U1759" i="14" s="1"/>
  <c r="U1760" i="14" s="1"/>
  <c r="U1761" i="14" s="1"/>
  <c r="U1762" i="14" s="1"/>
  <c r="U1763" i="14" s="1"/>
  <c r="U1764" i="14" s="1"/>
  <c r="U1765" i="14" s="1"/>
  <c r="U1766" i="14" s="1"/>
  <c r="U1767" i="14" s="1"/>
  <c r="U1768" i="14" s="1"/>
  <c r="U1769" i="14" s="1"/>
  <c r="U1770" i="14" s="1"/>
  <c r="U1771" i="14" s="1"/>
  <c r="U1772" i="14" s="1"/>
  <c r="U1773" i="14" s="1"/>
  <c r="U1774" i="14" s="1"/>
  <c r="U1775" i="14" s="1"/>
  <c r="U1776" i="14" s="1"/>
  <c r="U1777" i="14" s="1"/>
  <c r="U1778" i="14" s="1"/>
  <c r="U1779" i="14" s="1"/>
  <c r="U1780" i="14" s="1"/>
  <c r="U1781" i="14" s="1"/>
  <c r="U1782" i="14" s="1"/>
  <c r="U1783" i="14" s="1"/>
  <c r="U1784" i="14" s="1"/>
  <c r="U1785" i="14" s="1"/>
  <c r="U1786" i="14" s="1"/>
  <c r="U1787" i="14" s="1"/>
  <c r="U1788" i="14" s="1"/>
  <c r="U1789" i="14" s="1"/>
  <c r="U1790" i="14" s="1"/>
  <c r="U1791" i="14" s="1"/>
  <c r="U1792" i="14" s="1"/>
  <c r="U1793" i="14" s="1"/>
  <c r="U1794" i="14" s="1"/>
  <c r="U1795" i="14" s="1"/>
  <c r="U1796" i="14" s="1"/>
  <c r="U1797" i="14" s="1"/>
  <c r="U1798" i="14" s="1"/>
  <c r="U1799" i="14" s="1"/>
  <c r="U1800" i="14" s="1"/>
  <c r="U1801" i="14" s="1"/>
  <c r="U1802" i="14" s="1"/>
  <c r="U1803" i="14" s="1"/>
  <c r="U1804" i="14" s="1"/>
  <c r="U1805" i="14" s="1"/>
  <c r="U1806" i="14" s="1"/>
  <c r="U1807" i="14" s="1"/>
  <c r="U1808" i="14" s="1"/>
  <c r="U1809" i="14" s="1"/>
  <c r="U1810" i="14" s="1"/>
  <c r="U1811" i="14" s="1"/>
  <c r="U1812" i="14" s="1"/>
  <c r="U1813" i="14" s="1"/>
  <c r="U1814" i="14" s="1"/>
  <c r="U1815" i="14" s="1"/>
  <c r="U1816" i="14" s="1"/>
  <c r="U1817" i="14" s="1"/>
  <c r="U1818" i="14" s="1"/>
  <c r="U1819" i="14" s="1"/>
  <c r="U1820" i="14" s="1"/>
  <c r="U1821" i="14" s="1"/>
  <c r="U1822" i="14" s="1"/>
  <c r="U1823" i="14" s="1"/>
  <c r="U1824" i="14" s="1"/>
  <c r="U1825" i="14" s="1"/>
  <c r="U1826" i="14" s="1"/>
</calcChain>
</file>

<file path=xl/sharedStrings.xml><?xml version="1.0" encoding="utf-8"?>
<sst xmlns="http://schemas.openxmlformats.org/spreadsheetml/2006/main" count="94" uniqueCount="57">
  <si>
    <t>ANO</t>
  </si>
  <si>
    <t>MES</t>
  </si>
  <si>
    <t>https://psl.noaa.gov/gcos_wgsp/Timeseries/Data/nino34.long.data</t>
  </si>
  <si>
    <t>NINA34</t>
  </si>
  <si>
    <t xml:space="preserve"> 5N-5S 170W-120W </t>
  </si>
  <si>
    <t xml:space="preserve"> HadISST </t>
  </si>
  <si>
    <t xml:space="preserve"> https://psl.noaa.gov/gcos_wgsp/Timeseries/Nino34/</t>
  </si>
  <si>
    <t>ANOMALIA ACUMULADA</t>
  </si>
  <si>
    <t>anual</t>
  </si>
  <si>
    <t>https://psl.noaa.gov/gcos_wgsp/Timeseries/Data/nino12.long.data</t>
  </si>
  <si>
    <t xml:space="preserve"> 0N-10S 270E-280E </t>
  </si>
  <si>
    <t xml:space="preserve"> https://psl.noaa.gov/gcos_wgsp/Timeseries/Nino12/</t>
  </si>
  <si>
    <t>MLT</t>
  </si>
  <si>
    <t>TRIPA MENSAL</t>
  </si>
  <si>
    <t>VALOR</t>
  </si>
  <si>
    <t>MÉDIA</t>
  </si>
  <si>
    <t>ANOMALIA (MLT DE TODO O PERIODO)</t>
  </si>
  <si>
    <t>ANOMALIA (MLT MENSAL)</t>
  </si>
  <si>
    <t>NINA12</t>
  </si>
  <si>
    <t>https://psl.noaa.gov/forecasts/sstlim/</t>
  </si>
  <si>
    <t>https://psl.noaa.gov/forecasts/sstlim/global/indices_global</t>
  </si>
  <si>
    <t>Date</t>
  </si>
  <si>
    <t>IND</t>
  </si>
  <si>
    <t>NTA</t>
  </si>
  <si>
    <t>EA</t>
  </si>
  <si>
    <t>STA</t>
  </si>
  <si>
    <t>CAR</t>
  </si>
  <si>
    <t>HAW</t>
  </si>
  <si>
    <t>mes</t>
  </si>
  <si>
    <t>Caribbean SST Index is averaged over the area - see map.</t>
  </si>
  <si>
    <t>North Tropical Atlantic SST Index is averaged over the area - see map.</t>
  </si>
  <si>
    <t>Equatorial Atlantic SST Index is averaged in the box 6N-6S, 30W-10E (see map).</t>
  </si>
  <si>
    <t>South Tropical Atlantic SST Index is averaged in the box 6S-18S, 30W-10E (see map).</t>
  </si>
  <si>
    <t>Nino3.4 SST Index is averaged in the box 6N-6S, 170W-120W (see map).</t>
  </si>
  <si>
    <t>Nino4 SST Index is averaged in the box 6N-6S, 160E-150W (see map).</t>
  </si>
  <si>
    <t>Indian Ocean SST Index is averaged in the box 2N-2S, 70E-90E (see map).</t>
  </si>
  <si>
    <t>Hawaii SST index is averaged in the box 22N-18N, 150W-140W (see map).</t>
  </si>
  <si>
    <t>ANOMALIAS</t>
  </si>
  <si>
    <t>ANOMALIAS ACUMULADAS</t>
  </si>
  <si>
    <t>Índico</t>
  </si>
  <si>
    <t>Atlântico NTA</t>
  </si>
  <si>
    <t>Atlântico EA</t>
  </si>
  <si>
    <t>Atlântico STA</t>
  </si>
  <si>
    <t>Caribe CAR</t>
  </si>
  <si>
    <t>Havaí HAW</t>
  </si>
  <si>
    <t xml:space="preserve">  NINA3</t>
  </si>
  <si>
    <t xml:space="preserve"> 5N-5S 150W-90W </t>
  </si>
  <si>
    <t xml:space="preserve"> https://psl.noaa.gov/gcos_wgsp/Timeseries/Nino3/</t>
  </si>
  <si>
    <t>https://psl.noaa.gov/gcos_wgsp/Timeseries/Data/nino3.long.data</t>
  </si>
  <si>
    <t xml:space="preserve">  NINA4</t>
  </si>
  <si>
    <t xml:space="preserve"> 5N-5S 160E-150W </t>
  </si>
  <si>
    <t xml:space="preserve"> https://psl.noaa.gov/gcos_wgsp/Timeseries/Nino4/</t>
  </si>
  <si>
    <t>https://psl.noaa.gov/gcos_wgsp/Timeseries/Data/nino4.long.data</t>
  </si>
  <si>
    <t>NINO 1.2</t>
  </si>
  <si>
    <t>NINO 3</t>
  </si>
  <si>
    <t>NINO 4</t>
  </si>
  <si>
    <t>NINO 3.4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</si>
</sst>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000000"/>
      <name val="Calibri"/>
      <family val="2"/>
    </font>
    <font>
      <sz val="11"/>
      <color theme="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FFFCC"/>
      </patternFill>
    </fill>
    <fill>
      <patternFill patternType="solid">
        <fgColor theme="1"/>
        <bgColor indexed="64"/>
      </patternFill>
    </fill>
  </fills>
  <borders count="2">
    <border>
      <left/>
      <right/>
      <top/>
      <bottom/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</borders>
  <cellStyleXfs count="3">
    <xf numFmtId="0" fontId="0" fillId="0" borderId="0"/>
    <xf numFmtId="0" fontId="1" fillId="0" borderId="0" applyNumberFormat="0" applyFill="0" applyBorder="0" applyAlignment="0" applyProtection="0"/>
    <xf numFmtId="0" fontId="2" fillId="2" borderId="1" applyNumberFormat="0" applyFont="0" applyAlignment="0" applyProtection="0"/>
  </cellStyleXfs>
  <cellXfs count="5">
    <xf numFmtId="0" fontId="0" fillId="0" borderId="0" xfId="0"/>
    <xf numFmtId="0" fontId="1" fillId="0" borderId="0" xfId="1"/>
    <xf numFmtId="0" fontId="0" fillId="2" borderId="1" xfId="2" applyFont="1"/>
    <xf numFmtId="0" fontId="3" fillId="3" borderId="0" xfId="0" applyFont="1" applyFill="1"/>
    <xf numFmtId="0" fontId="5" fillId="3" borderId="0" xfId="0" applyFont="1" applyFill="1"/>
  </cellXfs>
  <cellStyles count="3">
    <cellStyle name="Hyperlink" xfId="1" builtinId="8"/>
    <cellStyle name="Normal" xfId="0" builtinId="0"/>
    <cellStyle name="Note" xfId="2" builtinId="10"/>
  </cellStyles>
  <dxfs count="0"/>
  <tableStyles count="0" defaultTableStyle="TableStyleMedium2" defaultPivotStyle="PivotStyleLight16"/>
  <colors>
    <mruColors>
      <color rgb="FF00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1.xml"/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2.xml"/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3.xml"/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4.xml"/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5.xml"/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6.xml"/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7.xml"/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0" i="0" u="none" strike="noStrike" kern="1200" spc="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Oceano Pacífico TSM</a:t>
            </a:r>
            <a:r>
              <a:rPr lang="pt-BR" baseline="0"/>
              <a:t> - MLT mensal 1870-2020</a:t>
            </a:r>
            <a:endParaRPr lang="pt-BR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0" i="0" u="none" strike="noStrike" kern="1200" spc="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NINOS_MLT!$B$1</c:f>
              <c:strCache>
                <c:ptCount val="1"/>
                <c:pt idx="0">
                  <c:v>NINO 1.2</c:v>
                </c:pt>
              </c:strCache>
            </c:strRef>
          </c:tx>
          <c:spPr>
            <a:ln w="28575" cap="rnd">
              <a:solidFill>
                <a:srgbClr val="0000FF"/>
              </a:solidFill>
              <a:round/>
            </a:ln>
            <a:effectLst/>
          </c:spPr>
          <c:marker>
            <c:symbol val="none"/>
          </c:marker>
          <c:cat>
            <c:numRef>
              <c:f>NINOS_MLT!$A$2:$A$13</c:f>
              <c:numCache>
                <c:formatCode>General</c:formatCode>
                <c:ptCount val="12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</c:numCache>
            </c:numRef>
          </c:cat>
          <c:val>
            <c:numRef>
              <c:f>NINOS_MLT!$B$2:$B$13</c:f>
              <c:numCache>
                <c:formatCode>General</c:formatCode>
                <c:ptCount val="12"/>
                <c:pt idx="0">
                  <c:v>24.562913907284766</c:v>
                </c:pt>
                <c:pt idx="1">
                  <c:v>26.146423841059597</c:v>
                </c:pt>
                <c:pt idx="2">
                  <c:v>26.585629139072861</c:v>
                </c:pt>
                <c:pt idx="3">
                  <c:v>25.548874172185432</c:v>
                </c:pt>
                <c:pt idx="4">
                  <c:v>24.377814569536412</c:v>
                </c:pt>
                <c:pt idx="5">
                  <c:v>22.975562913907297</c:v>
                </c:pt>
                <c:pt idx="6">
                  <c:v>21.715033112582788</c:v>
                </c:pt>
                <c:pt idx="7">
                  <c:v>20.814503311258274</c:v>
                </c:pt>
                <c:pt idx="8">
                  <c:v>20.507284768211925</c:v>
                </c:pt>
                <c:pt idx="9">
                  <c:v>20.962052980132452</c:v>
                </c:pt>
                <c:pt idx="10">
                  <c:v>21.758211920529799</c:v>
                </c:pt>
                <c:pt idx="11">
                  <c:v>22.780860927152304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D19-4E76-996A-96BC21472289}"/>
            </c:ext>
          </c:extLst>
        </c:ser>
        <c:ser>
          <c:idx val="1"/>
          <c:order val="1"/>
          <c:tx>
            <c:strRef>
              <c:f>NINOS_MLT!$C$1</c:f>
              <c:strCache>
                <c:ptCount val="1"/>
                <c:pt idx="0">
                  <c:v>NINO 3</c:v>
                </c:pt>
              </c:strCache>
            </c:strRef>
          </c:tx>
          <c:spPr>
            <a:ln w="28575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cat>
            <c:numRef>
              <c:f>NINOS_MLT!$A$2:$A$13</c:f>
              <c:numCache>
                <c:formatCode>General</c:formatCode>
                <c:ptCount val="12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</c:numCache>
            </c:numRef>
          </c:cat>
          <c:val>
            <c:numRef>
              <c:f>NINOS_MLT!$C$2:$C$13</c:f>
              <c:numCache>
                <c:formatCode>General</c:formatCode>
                <c:ptCount val="12"/>
                <c:pt idx="0">
                  <c:v>25.474635761589401</c:v>
                </c:pt>
                <c:pt idx="1">
                  <c:v>26.22039735099337</c:v>
                </c:pt>
                <c:pt idx="2">
                  <c:v>26.929072847682122</c:v>
                </c:pt>
                <c:pt idx="3">
                  <c:v>27.313973509933774</c:v>
                </c:pt>
                <c:pt idx="4">
                  <c:v>26.837086092715239</c:v>
                </c:pt>
                <c:pt idx="5">
                  <c:v>26.330662251655625</c:v>
                </c:pt>
                <c:pt idx="6">
                  <c:v>25.440331125827804</c:v>
                </c:pt>
                <c:pt idx="7">
                  <c:v>24.879999999999995</c:v>
                </c:pt>
                <c:pt idx="8">
                  <c:v>24.785364238410594</c:v>
                </c:pt>
                <c:pt idx="9">
                  <c:v>24.797814569536424</c:v>
                </c:pt>
                <c:pt idx="10">
                  <c:v>24.837218543046344</c:v>
                </c:pt>
                <c:pt idx="11">
                  <c:v>25.044370860927152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6D19-4E76-996A-96BC21472289}"/>
            </c:ext>
          </c:extLst>
        </c:ser>
        <c:ser>
          <c:idx val="3"/>
          <c:order val="2"/>
          <c:tx>
            <c:strRef>
              <c:f>NINOS_MLT!$D$1</c:f>
              <c:strCache>
                <c:ptCount val="1"/>
                <c:pt idx="0">
                  <c:v>NINO 3.4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numRef>
              <c:f>NINOS_MLT!$A$2:$A$13</c:f>
              <c:numCache>
                <c:formatCode>General</c:formatCode>
                <c:ptCount val="12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</c:numCache>
            </c:numRef>
          </c:cat>
          <c:val>
            <c:numRef>
              <c:f>NINOS_MLT!$D$2:$D$13</c:f>
              <c:numCache>
                <c:formatCode>General</c:formatCode>
                <c:ptCount val="12"/>
                <c:pt idx="0">
                  <c:v>26.5284105960265</c:v>
                </c:pt>
                <c:pt idx="1">
                  <c:v>26.717152317880807</c:v>
                </c:pt>
                <c:pt idx="2">
                  <c:v>27.145231788079478</c:v>
                </c:pt>
                <c:pt idx="3">
                  <c:v>27.666357615894025</c:v>
                </c:pt>
                <c:pt idx="4">
                  <c:v>27.706821192052978</c:v>
                </c:pt>
                <c:pt idx="5">
                  <c:v>27.577682119205289</c:v>
                </c:pt>
                <c:pt idx="6">
                  <c:v>27.089801324503309</c:v>
                </c:pt>
                <c:pt idx="7">
                  <c:v>26.76649006622516</c:v>
                </c:pt>
                <c:pt idx="8">
                  <c:v>26.626754966887425</c:v>
                </c:pt>
                <c:pt idx="9">
                  <c:v>26.628807947019862</c:v>
                </c:pt>
                <c:pt idx="10">
                  <c:v>26.548476821192043</c:v>
                </c:pt>
                <c:pt idx="11">
                  <c:v>26.547947019867546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6D19-4E76-996A-96BC21472289}"/>
            </c:ext>
          </c:extLst>
        </c:ser>
        <c:ser>
          <c:idx val="2"/>
          <c:order val="3"/>
          <c:tx>
            <c:strRef>
              <c:f>NINOS_MLT!$E$1</c:f>
              <c:strCache>
                <c:ptCount val="1"/>
                <c:pt idx="0">
                  <c:v>NINO 4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none"/>
          </c:marker>
          <c:cat>
            <c:numRef>
              <c:f>NINOS_MLT!$A$2:$A$13</c:f>
              <c:numCache>
                <c:formatCode>General</c:formatCode>
                <c:ptCount val="12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</c:numCache>
            </c:numRef>
          </c:cat>
          <c:val>
            <c:numRef>
              <c:f>NINOS_MLT!$E$2:$E$13</c:f>
              <c:numCache>
                <c:formatCode>General</c:formatCode>
                <c:ptCount val="12"/>
                <c:pt idx="0">
                  <c:v>28.089602649006626</c:v>
                </c:pt>
                <c:pt idx="1">
                  <c:v>28.032516556291359</c:v>
                </c:pt>
                <c:pt idx="2">
                  <c:v>28.184370860927153</c:v>
                </c:pt>
                <c:pt idx="3">
                  <c:v>28.391192052980138</c:v>
                </c:pt>
                <c:pt idx="4">
                  <c:v>28.682185430463573</c:v>
                </c:pt>
                <c:pt idx="5">
                  <c:v>28.611059602649011</c:v>
                </c:pt>
                <c:pt idx="6">
                  <c:v>28.546887417218542</c:v>
                </c:pt>
                <c:pt idx="7">
                  <c:v>28.458874172185418</c:v>
                </c:pt>
                <c:pt idx="8">
                  <c:v>28.423377483443716</c:v>
                </c:pt>
                <c:pt idx="9">
                  <c:v>28.446688741721854</c:v>
                </c:pt>
                <c:pt idx="10">
                  <c:v>28.418013245033112</c:v>
                </c:pt>
                <c:pt idx="11">
                  <c:v>28.298675496688755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6D19-4E76-996A-96BC2147228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80220680"/>
        <c:axId val="680223304"/>
      </c:lineChart>
      <c:catAx>
        <c:axId val="68022068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ysClr val="windowText" lastClr="000000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680223304"/>
        <c:crosses val="autoZero"/>
        <c:auto val="1"/>
        <c:lblAlgn val="ctr"/>
        <c:lblOffset val="100"/>
        <c:noMultiLvlLbl val="0"/>
      </c:catAx>
      <c:valAx>
        <c:axId val="680223304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400" b="1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pt-BR"/>
                  <a:t>MLT de TSM (°C)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400" b="1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>
            <a:solidFill>
              <a:sysClr val="windowText" lastClr="000000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68022068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  <c:extLst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0" i="0" u="none" strike="noStrike" kern="1200" spc="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NINO 1.2 -</a:t>
            </a:r>
            <a:r>
              <a:rPr lang="pt-BR" baseline="0"/>
              <a:t> TSM</a:t>
            </a:r>
            <a:endParaRPr lang="pt-BR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0" i="0" u="none" strike="noStrike" kern="1200" spc="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NINO 1.2 (MLT mensal)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'NINO 1.2'!$Q$3:$Q$1818</c:f>
              <c:numCache>
                <c:formatCode>General</c:formatCode>
                <c:ptCount val="1816"/>
                <c:pt idx="0">
                  <c:v>1870</c:v>
                </c:pt>
                <c:pt idx="1">
                  <c:v>1870</c:v>
                </c:pt>
                <c:pt idx="2">
                  <c:v>1870</c:v>
                </c:pt>
                <c:pt idx="3">
                  <c:v>1870</c:v>
                </c:pt>
                <c:pt idx="4">
                  <c:v>1870</c:v>
                </c:pt>
                <c:pt idx="5">
                  <c:v>1870</c:v>
                </c:pt>
                <c:pt idx="6">
                  <c:v>1870</c:v>
                </c:pt>
                <c:pt idx="7">
                  <c:v>1870</c:v>
                </c:pt>
                <c:pt idx="8">
                  <c:v>1870</c:v>
                </c:pt>
                <c:pt idx="9">
                  <c:v>1870</c:v>
                </c:pt>
                <c:pt idx="10">
                  <c:v>1870</c:v>
                </c:pt>
                <c:pt idx="11">
                  <c:v>1870</c:v>
                </c:pt>
                <c:pt idx="12">
                  <c:v>1871</c:v>
                </c:pt>
                <c:pt idx="13">
                  <c:v>1871</c:v>
                </c:pt>
                <c:pt idx="14">
                  <c:v>1871</c:v>
                </c:pt>
                <c:pt idx="15">
                  <c:v>1871</c:v>
                </c:pt>
                <c:pt idx="16">
                  <c:v>1871</c:v>
                </c:pt>
                <c:pt idx="17">
                  <c:v>1871</c:v>
                </c:pt>
                <c:pt idx="18">
                  <c:v>1871</c:v>
                </c:pt>
                <c:pt idx="19">
                  <c:v>1871</c:v>
                </c:pt>
                <c:pt idx="20">
                  <c:v>1871</c:v>
                </c:pt>
                <c:pt idx="21">
                  <c:v>1871</c:v>
                </c:pt>
                <c:pt idx="22">
                  <c:v>1871</c:v>
                </c:pt>
                <c:pt idx="23">
                  <c:v>1871</c:v>
                </c:pt>
                <c:pt idx="24">
                  <c:v>1872</c:v>
                </c:pt>
                <c:pt idx="25">
                  <c:v>1872</c:v>
                </c:pt>
                <c:pt idx="26">
                  <c:v>1872</c:v>
                </c:pt>
                <c:pt idx="27">
                  <c:v>1872</c:v>
                </c:pt>
                <c:pt idx="28">
                  <c:v>1872</c:v>
                </c:pt>
                <c:pt idx="29">
                  <c:v>1872</c:v>
                </c:pt>
                <c:pt idx="30">
                  <c:v>1872</c:v>
                </c:pt>
                <c:pt idx="31">
                  <c:v>1872</c:v>
                </c:pt>
                <c:pt idx="32">
                  <c:v>1872</c:v>
                </c:pt>
                <c:pt idx="33">
                  <c:v>1872</c:v>
                </c:pt>
                <c:pt idx="34">
                  <c:v>1872</c:v>
                </c:pt>
                <c:pt idx="35">
                  <c:v>1872</c:v>
                </c:pt>
                <c:pt idx="36">
                  <c:v>1873</c:v>
                </c:pt>
                <c:pt idx="37">
                  <c:v>1873</c:v>
                </c:pt>
                <c:pt idx="38">
                  <c:v>1873</c:v>
                </c:pt>
                <c:pt idx="39">
                  <c:v>1873</c:v>
                </c:pt>
                <c:pt idx="40">
                  <c:v>1873</c:v>
                </c:pt>
                <c:pt idx="41">
                  <c:v>1873</c:v>
                </c:pt>
                <c:pt idx="42">
                  <c:v>1873</c:v>
                </c:pt>
                <c:pt idx="43">
                  <c:v>1873</c:v>
                </c:pt>
                <c:pt idx="44">
                  <c:v>1873</c:v>
                </c:pt>
                <c:pt idx="45">
                  <c:v>1873</c:v>
                </c:pt>
                <c:pt idx="46">
                  <c:v>1873</c:v>
                </c:pt>
                <c:pt idx="47">
                  <c:v>1873</c:v>
                </c:pt>
                <c:pt idx="48">
                  <c:v>1874</c:v>
                </c:pt>
                <c:pt idx="49">
                  <c:v>1874</c:v>
                </c:pt>
                <c:pt idx="50">
                  <c:v>1874</c:v>
                </c:pt>
                <c:pt idx="51">
                  <c:v>1874</c:v>
                </c:pt>
                <c:pt idx="52">
                  <c:v>1874</c:v>
                </c:pt>
                <c:pt idx="53">
                  <c:v>1874</c:v>
                </c:pt>
                <c:pt idx="54">
                  <c:v>1874</c:v>
                </c:pt>
                <c:pt idx="55">
                  <c:v>1874</c:v>
                </c:pt>
                <c:pt idx="56">
                  <c:v>1874</c:v>
                </c:pt>
                <c:pt idx="57">
                  <c:v>1874</c:v>
                </c:pt>
                <c:pt idx="58">
                  <c:v>1874</c:v>
                </c:pt>
                <c:pt idx="59">
                  <c:v>1874</c:v>
                </c:pt>
                <c:pt idx="60">
                  <c:v>1875</c:v>
                </c:pt>
                <c:pt idx="61">
                  <c:v>1875</c:v>
                </c:pt>
                <c:pt idx="62">
                  <c:v>1875</c:v>
                </c:pt>
                <c:pt idx="63">
                  <c:v>1875</c:v>
                </c:pt>
                <c:pt idx="64">
                  <c:v>1875</c:v>
                </c:pt>
                <c:pt idx="65">
                  <c:v>1875</c:v>
                </c:pt>
                <c:pt idx="66">
                  <c:v>1875</c:v>
                </c:pt>
                <c:pt idx="67">
                  <c:v>1875</c:v>
                </c:pt>
                <c:pt idx="68">
                  <c:v>1875</c:v>
                </c:pt>
                <c:pt idx="69">
                  <c:v>1875</c:v>
                </c:pt>
                <c:pt idx="70">
                  <c:v>1875</c:v>
                </c:pt>
                <c:pt idx="71">
                  <c:v>1875</c:v>
                </c:pt>
                <c:pt idx="72">
                  <c:v>1876</c:v>
                </c:pt>
                <c:pt idx="73">
                  <c:v>1876</c:v>
                </c:pt>
                <c:pt idx="74">
                  <c:v>1876</c:v>
                </c:pt>
                <c:pt idx="75">
                  <c:v>1876</c:v>
                </c:pt>
                <c:pt idx="76">
                  <c:v>1876</c:v>
                </c:pt>
                <c:pt idx="77">
                  <c:v>1876</c:v>
                </c:pt>
                <c:pt idx="78">
                  <c:v>1876</c:v>
                </c:pt>
                <c:pt idx="79">
                  <c:v>1876</c:v>
                </c:pt>
                <c:pt idx="80">
                  <c:v>1876</c:v>
                </c:pt>
                <c:pt idx="81">
                  <c:v>1876</c:v>
                </c:pt>
                <c:pt idx="82">
                  <c:v>1876</c:v>
                </c:pt>
                <c:pt idx="83">
                  <c:v>1876</c:v>
                </c:pt>
                <c:pt idx="84">
                  <c:v>1877</c:v>
                </c:pt>
                <c:pt idx="85">
                  <c:v>1877</c:v>
                </c:pt>
                <c:pt idx="86">
                  <c:v>1877</c:v>
                </c:pt>
                <c:pt idx="87">
                  <c:v>1877</c:v>
                </c:pt>
                <c:pt idx="88">
                  <c:v>1877</c:v>
                </c:pt>
                <c:pt idx="89">
                  <c:v>1877</c:v>
                </c:pt>
                <c:pt idx="90">
                  <c:v>1877</c:v>
                </c:pt>
                <c:pt idx="91">
                  <c:v>1877</c:v>
                </c:pt>
                <c:pt idx="92">
                  <c:v>1877</c:v>
                </c:pt>
                <c:pt idx="93">
                  <c:v>1877</c:v>
                </c:pt>
                <c:pt idx="94">
                  <c:v>1877</c:v>
                </c:pt>
                <c:pt idx="95">
                  <c:v>1877</c:v>
                </c:pt>
                <c:pt idx="96">
                  <c:v>1878</c:v>
                </c:pt>
                <c:pt idx="97">
                  <c:v>1878</c:v>
                </c:pt>
                <c:pt idx="98">
                  <c:v>1878</c:v>
                </c:pt>
                <c:pt idx="99">
                  <c:v>1878</c:v>
                </c:pt>
                <c:pt idx="100">
                  <c:v>1878</c:v>
                </c:pt>
                <c:pt idx="101">
                  <c:v>1878</c:v>
                </c:pt>
                <c:pt idx="102">
                  <c:v>1878</c:v>
                </c:pt>
                <c:pt idx="103">
                  <c:v>1878</c:v>
                </c:pt>
                <c:pt idx="104">
                  <c:v>1878</c:v>
                </c:pt>
                <c:pt idx="105">
                  <c:v>1878</c:v>
                </c:pt>
                <c:pt idx="106">
                  <c:v>1878</c:v>
                </c:pt>
                <c:pt idx="107">
                  <c:v>1878</c:v>
                </c:pt>
                <c:pt idx="108">
                  <c:v>1879</c:v>
                </c:pt>
                <c:pt idx="109">
                  <c:v>1879</c:v>
                </c:pt>
                <c:pt idx="110">
                  <c:v>1879</c:v>
                </c:pt>
                <c:pt idx="111">
                  <c:v>1879</c:v>
                </c:pt>
                <c:pt idx="112">
                  <c:v>1879</c:v>
                </c:pt>
                <c:pt idx="113">
                  <c:v>1879</c:v>
                </c:pt>
                <c:pt idx="114">
                  <c:v>1879</c:v>
                </c:pt>
                <c:pt idx="115">
                  <c:v>1879</c:v>
                </c:pt>
                <c:pt idx="116">
                  <c:v>1879</c:v>
                </c:pt>
                <c:pt idx="117">
                  <c:v>1879</c:v>
                </c:pt>
                <c:pt idx="118">
                  <c:v>1879</c:v>
                </c:pt>
                <c:pt idx="119">
                  <c:v>1879</c:v>
                </c:pt>
                <c:pt idx="120">
                  <c:v>1880</c:v>
                </c:pt>
                <c:pt idx="121">
                  <c:v>1880</c:v>
                </c:pt>
                <c:pt idx="122">
                  <c:v>1880</c:v>
                </c:pt>
                <c:pt idx="123">
                  <c:v>1880</c:v>
                </c:pt>
                <c:pt idx="124">
                  <c:v>1880</c:v>
                </c:pt>
                <c:pt idx="125">
                  <c:v>1880</c:v>
                </c:pt>
                <c:pt idx="126">
                  <c:v>1880</c:v>
                </c:pt>
                <c:pt idx="127">
                  <c:v>1880</c:v>
                </c:pt>
                <c:pt idx="128">
                  <c:v>1880</c:v>
                </c:pt>
                <c:pt idx="129">
                  <c:v>1880</c:v>
                </c:pt>
                <c:pt idx="130">
                  <c:v>1880</c:v>
                </c:pt>
                <c:pt idx="131">
                  <c:v>1880</c:v>
                </c:pt>
                <c:pt idx="132">
                  <c:v>1881</c:v>
                </c:pt>
                <c:pt idx="133">
                  <c:v>1881</c:v>
                </c:pt>
                <c:pt idx="134">
                  <c:v>1881</c:v>
                </c:pt>
                <c:pt idx="135">
                  <c:v>1881</c:v>
                </c:pt>
                <c:pt idx="136">
                  <c:v>1881</c:v>
                </c:pt>
                <c:pt idx="137">
                  <c:v>1881</c:v>
                </c:pt>
                <c:pt idx="138">
                  <c:v>1881</c:v>
                </c:pt>
                <c:pt idx="139">
                  <c:v>1881</c:v>
                </c:pt>
                <c:pt idx="140">
                  <c:v>1881</c:v>
                </c:pt>
                <c:pt idx="141">
                  <c:v>1881</c:v>
                </c:pt>
                <c:pt idx="142">
                  <c:v>1881</c:v>
                </c:pt>
                <c:pt idx="143">
                  <c:v>1881</c:v>
                </c:pt>
                <c:pt idx="144">
                  <c:v>1882</c:v>
                </c:pt>
                <c:pt idx="145">
                  <c:v>1882</c:v>
                </c:pt>
                <c:pt idx="146">
                  <c:v>1882</c:v>
                </c:pt>
                <c:pt idx="147">
                  <c:v>1882</c:v>
                </c:pt>
                <c:pt idx="148">
                  <c:v>1882</c:v>
                </c:pt>
                <c:pt idx="149">
                  <c:v>1882</c:v>
                </c:pt>
                <c:pt idx="150">
                  <c:v>1882</c:v>
                </c:pt>
                <c:pt idx="151">
                  <c:v>1882</c:v>
                </c:pt>
                <c:pt idx="152">
                  <c:v>1882</c:v>
                </c:pt>
                <c:pt idx="153">
                  <c:v>1882</c:v>
                </c:pt>
                <c:pt idx="154">
                  <c:v>1882</c:v>
                </c:pt>
                <c:pt idx="155">
                  <c:v>1882</c:v>
                </c:pt>
                <c:pt idx="156">
                  <c:v>1883</c:v>
                </c:pt>
                <c:pt idx="157">
                  <c:v>1883</c:v>
                </c:pt>
                <c:pt idx="158">
                  <c:v>1883</c:v>
                </c:pt>
                <c:pt idx="159">
                  <c:v>1883</c:v>
                </c:pt>
                <c:pt idx="160">
                  <c:v>1883</c:v>
                </c:pt>
                <c:pt idx="161">
                  <c:v>1883</c:v>
                </c:pt>
                <c:pt idx="162">
                  <c:v>1883</c:v>
                </c:pt>
                <c:pt idx="163">
                  <c:v>1883</c:v>
                </c:pt>
                <c:pt idx="164">
                  <c:v>1883</c:v>
                </c:pt>
                <c:pt idx="165">
                  <c:v>1883</c:v>
                </c:pt>
                <c:pt idx="166">
                  <c:v>1883</c:v>
                </c:pt>
                <c:pt idx="167">
                  <c:v>1883</c:v>
                </c:pt>
                <c:pt idx="168">
                  <c:v>1884</c:v>
                </c:pt>
                <c:pt idx="169">
                  <c:v>1884</c:v>
                </c:pt>
                <c:pt idx="170">
                  <c:v>1884</c:v>
                </c:pt>
                <c:pt idx="171">
                  <c:v>1884</c:v>
                </c:pt>
                <c:pt idx="172">
                  <c:v>1884</c:v>
                </c:pt>
                <c:pt idx="173">
                  <c:v>1884</c:v>
                </c:pt>
                <c:pt idx="174">
                  <c:v>1884</c:v>
                </c:pt>
                <c:pt idx="175">
                  <c:v>1884</c:v>
                </c:pt>
                <c:pt idx="176">
                  <c:v>1884</c:v>
                </c:pt>
                <c:pt idx="177">
                  <c:v>1884</c:v>
                </c:pt>
                <c:pt idx="178">
                  <c:v>1884</c:v>
                </c:pt>
                <c:pt idx="179">
                  <c:v>1884</c:v>
                </c:pt>
                <c:pt idx="180">
                  <c:v>1885</c:v>
                </c:pt>
                <c:pt idx="181">
                  <c:v>1885</c:v>
                </c:pt>
                <c:pt idx="182">
                  <c:v>1885</c:v>
                </c:pt>
                <c:pt idx="183">
                  <c:v>1885</c:v>
                </c:pt>
                <c:pt idx="184">
                  <c:v>1885</c:v>
                </c:pt>
                <c:pt idx="185">
                  <c:v>1885</c:v>
                </c:pt>
                <c:pt idx="186">
                  <c:v>1885</c:v>
                </c:pt>
                <c:pt idx="187">
                  <c:v>1885</c:v>
                </c:pt>
                <c:pt idx="188">
                  <c:v>1885</c:v>
                </c:pt>
                <c:pt idx="189">
                  <c:v>1885</c:v>
                </c:pt>
                <c:pt idx="190">
                  <c:v>1885</c:v>
                </c:pt>
                <c:pt idx="191">
                  <c:v>1885</c:v>
                </c:pt>
                <c:pt idx="192">
                  <c:v>1886</c:v>
                </c:pt>
                <c:pt idx="193">
                  <c:v>1886</c:v>
                </c:pt>
                <c:pt idx="194">
                  <c:v>1886</c:v>
                </c:pt>
                <c:pt idx="195">
                  <c:v>1886</c:v>
                </c:pt>
                <c:pt idx="196">
                  <c:v>1886</c:v>
                </c:pt>
                <c:pt idx="197">
                  <c:v>1886</c:v>
                </c:pt>
                <c:pt idx="198">
                  <c:v>1886</c:v>
                </c:pt>
                <c:pt idx="199">
                  <c:v>1886</c:v>
                </c:pt>
                <c:pt idx="200">
                  <c:v>1886</c:v>
                </c:pt>
                <c:pt idx="201">
                  <c:v>1886</c:v>
                </c:pt>
                <c:pt idx="202">
                  <c:v>1886</c:v>
                </c:pt>
                <c:pt idx="203">
                  <c:v>1886</c:v>
                </c:pt>
                <c:pt idx="204">
                  <c:v>1887</c:v>
                </c:pt>
                <c:pt idx="205">
                  <c:v>1887</c:v>
                </c:pt>
                <c:pt idx="206">
                  <c:v>1887</c:v>
                </c:pt>
                <c:pt idx="207">
                  <c:v>1887</c:v>
                </c:pt>
                <c:pt idx="208">
                  <c:v>1887</c:v>
                </c:pt>
                <c:pt idx="209">
                  <c:v>1887</c:v>
                </c:pt>
                <c:pt idx="210">
                  <c:v>1887</c:v>
                </c:pt>
                <c:pt idx="211">
                  <c:v>1887</c:v>
                </c:pt>
                <c:pt idx="212">
                  <c:v>1887</c:v>
                </c:pt>
                <c:pt idx="213">
                  <c:v>1887</c:v>
                </c:pt>
                <c:pt idx="214">
                  <c:v>1887</c:v>
                </c:pt>
                <c:pt idx="215">
                  <c:v>1887</c:v>
                </c:pt>
                <c:pt idx="216">
                  <c:v>1888</c:v>
                </c:pt>
                <c:pt idx="217">
                  <c:v>1888</c:v>
                </c:pt>
                <c:pt idx="218">
                  <c:v>1888</c:v>
                </c:pt>
                <c:pt idx="219">
                  <c:v>1888</c:v>
                </c:pt>
                <c:pt idx="220">
                  <c:v>1888</c:v>
                </c:pt>
                <c:pt idx="221">
                  <c:v>1888</c:v>
                </c:pt>
                <c:pt idx="222">
                  <c:v>1888</c:v>
                </c:pt>
                <c:pt idx="223">
                  <c:v>1888</c:v>
                </c:pt>
                <c:pt idx="224">
                  <c:v>1888</c:v>
                </c:pt>
                <c:pt idx="225">
                  <c:v>1888</c:v>
                </c:pt>
                <c:pt idx="226">
                  <c:v>1888</c:v>
                </c:pt>
                <c:pt idx="227">
                  <c:v>1888</c:v>
                </c:pt>
                <c:pt idx="228">
                  <c:v>1889</c:v>
                </c:pt>
                <c:pt idx="229">
                  <c:v>1889</c:v>
                </c:pt>
                <c:pt idx="230">
                  <c:v>1889</c:v>
                </c:pt>
                <c:pt idx="231">
                  <c:v>1889</c:v>
                </c:pt>
                <c:pt idx="232">
                  <c:v>1889</c:v>
                </c:pt>
                <c:pt idx="233">
                  <c:v>1889</c:v>
                </c:pt>
                <c:pt idx="234">
                  <c:v>1889</c:v>
                </c:pt>
                <c:pt idx="235">
                  <c:v>1889</c:v>
                </c:pt>
                <c:pt idx="236">
                  <c:v>1889</c:v>
                </c:pt>
                <c:pt idx="237">
                  <c:v>1889</c:v>
                </c:pt>
                <c:pt idx="238">
                  <c:v>1889</c:v>
                </c:pt>
                <c:pt idx="239">
                  <c:v>1889</c:v>
                </c:pt>
                <c:pt idx="240">
                  <c:v>1890</c:v>
                </c:pt>
                <c:pt idx="241">
                  <c:v>1890</c:v>
                </c:pt>
                <c:pt idx="242">
                  <c:v>1890</c:v>
                </c:pt>
                <c:pt idx="243">
                  <c:v>1890</c:v>
                </c:pt>
                <c:pt idx="244">
                  <c:v>1890</c:v>
                </c:pt>
                <c:pt idx="245">
                  <c:v>1890</c:v>
                </c:pt>
                <c:pt idx="246">
                  <c:v>1890</c:v>
                </c:pt>
                <c:pt idx="247">
                  <c:v>1890</c:v>
                </c:pt>
                <c:pt idx="248">
                  <c:v>1890</c:v>
                </c:pt>
                <c:pt idx="249">
                  <c:v>1890</c:v>
                </c:pt>
                <c:pt idx="250">
                  <c:v>1890</c:v>
                </c:pt>
                <c:pt idx="251">
                  <c:v>1890</c:v>
                </c:pt>
                <c:pt idx="252">
                  <c:v>1891</c:v>
                </c:pt>
                <c:pt idx="253">
                  <c:v>1891</c:v>
                </c:pt>
                <c:pt idx="254">
                  <c:v>1891</c:v>
                </c:pt>
                <c:pt idx="255">
                  <c:v>1891</c:v>
                </c:pt>
                <c:pt idx="256">
                  <c:v>1891</c:v>
                </c:pt>
                <c:pt idx="257">
                  <c:v>1891</c:v>
                </c:pt>
                <c:pt idx="258">
                  <c:v>1891</c:v>
                </c:pt>
                <c:pt idx="259">
                  <c:v>1891</c:v>
                </c:pt>
                <c:pt idx="260">
                  <c:v>1891</c:v>
                </c:pt>
                <c:pt idx="261">
                  <c:v>1891</c:v>
                </c:pt>
                <c:pt idx="262">
                  <c:v>1891</c:v>
                </c:pt>
                <c:pt idx="263">
                  <c:v>1891</c:v>
                </c:pt>
                <c:pt idx="264">
                  <c:v>1892</c:v>
                </c:pt>
                <c:pt idx="265">
                  <c:v>1892</c:v>
                </c:pt>
                <c:pt idx="266">
                  <c:v>1892</c:v>
                </c:pt>
                <c:pt idx="267">
                  <c:v>1892</c:v>
                </c:pt>
                <c:pt idx="268">
                  <c:v>1892</c:v>
                </c:pt>
                <c:pt idx="269">
                  <c:v>1892</c:v>
                </c:pt>
                <c:pt idx="270">
                  <c:v>1892</c:v>
                </c:pt>
                <c:pt idx="271">
                  <c:v>1892</c:v>
                </c:pt>
                <c:pt idx="272">
                  <c:v>1892</c:v>
                </c:pt>
                <c:pt idx="273">
                  <c:v>1892</c:v>
                </c:pt>
                <c:pt idx="274">
                  <c:v>1892</c:v>
                </c:pt>
                <c:pt idx="275">
                  <c:v>1892</c:v>
                </c:pt>
                <c:pt idx="276">
                  <c:v>1893</c:v>
                </c:pt>
                <c:pt idx="277">
                  <c:v>1893</c:v>
                </c:pt>
                <c:pt idx="278">
                  <c:v>1893</c:v>
                </c:pt>
                <c:pt idx="279">
                  <c:v>1893</c:v>
                </c:pt>
                <c:pt idx="280">
                  <c:v>1893</c:v>
                </c:pt>
                <c:pt idx="281">
                  <c:v>1893</c:v>
                </c:pt>
                <c:pt idx="282">
                  <c:v>1893</c:v>
                </c:pt>
                <c:pt idx="283">
                  <c:v>1893</c:v>
                </c:pt>
                <c:pt idx="284">
                  <c:v>1893</c:v>
                </c:pt>
                <c:pt idx="285">
                  <c:v>1893</c:v>
                </c:pt>
                <c:pt idx="286">
                  <c:v>1893</c:v>
                </c:pt>
                <c:pt idx="287">
                  <c:v>1893</c:v>
                </c:pt>
                <c:pt idx="288">
                  <c:v>1894</c:v>
                </c:pt>
                <c:pt idx="289">
                  <c:v>1894</c:v>
                </c:pt>
                <c:pt idx="290">
                  <c:v>1894</c:v>
                </c:pt>
                <c:pt idx="291">
                  <c:v>1894</c:v>
                </c:pt>
                <c:pt idx="292">
                  <c:v>1894</c:v>
                </c:pt>
                <c:pt idx="293">
                  <c:v>1894</c:v>
                </c:pt>
                <c:pt idx="294">
                  <c:v>1894</c:v>
                </c:pt>
                <c:pt idx="295">
                  <c:v>1894</c:v>
                </c:pt>
                <c:pt idx="296">
                  <c:v>1894</c:v>
                </c:pt>
                <c:pt idx="297">
                  <c:v>1894</c:v>
                </c:pt>
                <c:pt idx="298">
                  <c:v>1894</c:v>
                </c:pt>
                <c:pt idx="299">
                  <c:v>1894</c:v>
                </c:pt>
                <c:pt idx="300">
                  <c:v>1895</c:v>
                </c:pt>
                <c:pt idx="301">
                  <c:v>1895</c:v>
                </c:pt>
                <c:pt idx="302">
                  <c:v>1895</c:v>
                </c:pt>
                <c:pt idx="303">
                  <c:v>1895</c:v>
                </c:pt>
                <c:pt idx="304">
                  <c:v>1895</c:v>
                </c:pt>
                <c:pt idx="305">
                  <c:v>1895</c:v>
                </c:pt>
                <c:pt idx="306">
                  <c:v>1895</c:v>
                </c:pt>
                <c:pt idx="307">
                  <c:v>1895</c:v>
                </c:pt>
                <c:pt idx="308">
                  <c:v>1895</c:v>
                </c:pt>
                <c:pt idx="309">
                  <c:v>1895</c:v>
                </c:pt>
                <c:pt idx="310">
                  <c:v>1895</c:v>
                </c:pt>
                <c:pt idx="311">
                  <c:v>1895</c:v>
                </c:pt>
                <c:pt idx="312">
                  <c:v>1896</c:v>
                </c:pt>
                <c:pt idx="313">
                  <c:v>1896</c:v>
                </c:pt>
                <c:pt idx="314">
                  <c:v>1896</c:v>
                </c:pt>
                <c:pt idx="315">
                  <c:v>1896</c:v>
                </c:pt>
                <c:pt idx="316">
                  <c:v>1896</c:v>
                </c:pt>
                <c:pt idx="317">
                  <c:v>1896</c:v>
                </c:pt>
                <c:pt idx="318">
                  <c:v>1896</c:v>
                </c:pt>
                <c:pt idx="319">
                  <c:v>1896</c:v>
                </c:pt>
                <c:pt idx="320">
                  <c:v>1896</c:v>
                </c:pt>
                <c:pt idx="321">
                  <c:v>1896</c:v>
                </c:pt>
                <c:pt idx="322">
                  <c:v>1896</c:v>
                </c:pt>
                <c:pt idx="323">
                  <c:v>1896</c:v>
                </c:pt>
                <c:pt idx="324">
                  <c:v>1897</c:v>
                </c:pt>
                <c:pt idx="325">
                  <c:v>1897</c:v>
                </c:pt>
                <c:pt idx="326">
                  <c:v>1897</c:v>
                </c:pt>
                <c:pt idx="327">
                  <c:v>1897</c:v>
                </c:pt>
                <c:pt idx="328">
                  <c:v>1897</c:v>
                </c:pt>
                <c:pt idx="329">
                  <c:v>1897</c:v>
                </c:pt>
                <c:pt idx="330">
                  <c:v>1897</c:v>
                </c:pt>
                <c:pt idx="331">
                  <c:v>1897</c:v>
                </c:pt>
                <c:pt idx="332">
                  <c:v>1897</c:v>
                </c:pt>
                <c:pt idx="333">
                  <c:v>1897</c:v>
                </c:pt>
                <c:pt idx="334">
                  <c:v>1897</c:v>
                </c:pt>
                <c:pt idx="335">
                  <c:v>1897</c:v>
                </c:pt>
                <c:pt idx="336">
                  <c:v>1898</c:v>
                </c:pt>
                <c:pt idx="337">
                  <c:v>1898</c:v>
                </c:pt>
                <c:pt idx="338">
                  <c:v>1898</c:v>
                </c:pt>
                <c:pt idx="339">
                  <c:v>1898</c:v>
                </c:pt>
                <c:pt idx="340">
                  <c:v>1898</c:v>
                </c:pt>
                <c:pt idx="341">
                  <c:v>1898</c:v>
                </c:pt>
                <c:pt idx="342">
                  <c:v>1898</c:v>
                </c:pt>
                <c:pt idx="343">
                  <c:v>1898</c:v>
                </c:pt>
                <c:pt idx="344">
                  <c:v>1898</c:v>
                </c:pt>
                <c:pt idx="345">
                  <c:v>1898</c:v>
                </c:pt>
                <c:pt idx="346">
                  <c:v>1898</c:v>
                </c:pt>
                <c:pt idx="347">
                  <c:v>1898</c:v>
                </c:pt>
                <c:pt idx="348">
                  <c:v>1899</c:v>
                </c:pt>
                <c:pt idx="349">
                  <c:v>1899</c:v>
                </c:pt>
                <c:pt idx="350">
                  <c:v>1899</c:v>
                </c:pt>
                <c:pt idx="351">
                  <c:v>1899</c:v>
                </c:pt>
                <c:pt idx="352">
                  <c:v>1899</c:v>
                </c:pt>
                <c:pt idx="353">
                  <c:v>1899</c:v>
                </c:pt>
                <c:pt idx="354">
                  <c:v>1899</c:v>
                </c:pt>
                <c:pt idx="355">
                  <c:v>1899</c:v>
                </c:pt>
                <c:pt idx="356">
                  <c:v>1899</c:v>
                </c:pt>
                <c:pt idx="357">
                  <c:v>1899</c:v>
                </c:pt>
                <c:pt idx="358">
                  <c:v>1899</c:v>
                </c:pt>
                <c:pt idx="359">
                  <c:v>1899</c:v>
                </c:pt>
                <c:pt idx="360">
                  <c:v>1900</c:v>
                </c:pt>
                <c:pt idx="361">
                  <c:v>1900</c:v>
                </c:pt>
                <c:pt idx="362">
                  <c:v>1900</c:v>
                </c:pt>
                <c:pt idx="363">
                  <c:v>1900</c:v>
                </c:pt>
                <c:pt idx="364">
                  <c:v>1900</c:v>
                </c:pt>
                <c:pt idx="365">
                  <c:v>1900</c:v>
                </c:pt>
                <c:pt idx="366">
                  <c:v>1900</c:v>
                </c:pt>
                <c:pt idx="367">
                  <c:v>1900</c:v>
                </c:pt>
                <c:pt idx="368">
                  <c:v>1900</c:v>
                </c:pt>
                <c:pt idx="369">
                  <c:v>1900</c:v>
                </c:pt>
                <c:pt idx="370">
                  <c:v>1900</c:v>
                </c:pt>
                <c:pt idx="371">
                  <c:v>1900</c:v>
                </c:pt>
                <c:pt idx="372">
                  <c:v>1901</c:v>
                </c:pt>
                <c:pt idx="373">
                  <c:v>1901</c:v>
                </c:pt>
                <c:pt idx="374">
                  <c:v>1901</c:v>
                </c:pt>
                <c:pt idx="375">
                  <c:v>1901</c:v>
                </c:pt>
                <c:pt idx="376">
                  <c:v>1901</c:v>
                </c:pt>
                <c:pt idx="377">
                  <c:v>1901</c:v>
                </c:pt>
                <c:pt idx="378">
                  <c:v>1901</c:v>
                </c:pt>
                <c:pt idx="379">
                  <c:v>1901</c:v>
                </c:pt>
                <c:pt idx="380">
                  <c:v>1901</c:v>
                </c:pt>
                <c:pt idx="381">
                  <c:v>1901</c:v>
                </c:pt>
                <c:pt idx="382">
                  <c:v>1901</c:v>
                </c:pt>
                <c:pt idx="383">
                  <c:v>1901</c:v>
                </c:pt>
                <c:pt idx="384">
                  <c:v>1902</c:v>
                </c:pt>
                <c:pt idx="385">
                  <c:v>1902</c:v>
                </c:pt>
                <c:pt idx="386">
                  <c:v>1902</c:v>
                </c:pt>
                <c:pt idx="387">
                  <c:v>1902</c:v>
                </c:pt>
                <c:pt idx="388">
                  <c:v>1902</c:v>
                </c:pt>
                <c:pt idx="389">
                  <c:v>1902</c:v>
                </c:pt>
                <c:pt idx="390">
                  <c:v>1902</c:v>
                </c:pt>
                <c:pt idx="391">
                  <c:v>1902</c:v>
                </c:pt>
                <c:pt idx="392">
                  <c:v>1902</c:v>
                </c:pt>
                <c:pt idx="393">
                  <c:v>1902</c:v>
                </c:pt>
                <c:pt idx="394">
                  <c:v>1902</c:v>
                </c:pt>
                <c:pt idx="395">
                  <c:v>1902</c:v>
                </c:pt>
                <c:pt idx="396">
                  <c:v>1903</c:v>
                </c:pt>
                <c:pt idx="397">
                  <c:v>1903</c:v>
                </c:pt>
                <c:pt idx="398">
                  <c:v>1903</c:v>
                </c:pt>
                <c:pt idx="399">
                  <c:v>1903</c:v>
                </c:pt>
                <c:pt idx="400">
                  <c:v>1903</c:v>
                </c:pt>
                <c:pt idx="401">
                  <c:v>1903</c:v>
                </c:pt>
                <c:pt idx="402">
                  <c:v>1903</c:v>
                </c:pt>
                <c:pt idx="403">
                  <c:v>1903</c:v>
                </c:pt>
                <c:pt idx="404">
                  <c:v>1903</c:v>
                </c:pt>
                <c:pt idx="405">
                  <c:v>1903</c:v>
                </c:pt>
                <c:pt idx="406">
                  <c:v>1903</c:v>
                </c:pt>
                <c:pt idx="407">
                  <c:v>1903</c:v>
                </c:pt>
                <c:pt idx="408">
                  <c:v>1904</c:v>
                </c:pt>
                <c:pt idx="409">
                  <c:v>1904</c:v>
                </c:pt>
                <c:pt idx="410">
                  <c:v>1904</c:v>
                </c:pt>
                <c:pt idx="411">
                  <c:v>1904</c:v>
                </c:pt>
                <c:pt idx="412">
                  <c:v>1904</c:v>
                </c:pt>
                <c:pt idx="413">
                  <c:v>1904</c:v>
                </c:pt>
                <c:pt idx="414">
                  <c:v>1904</c:v>
                </c:pt>
                <c:pt idx="415">
                  <c:v>1904</c:v>
                </c:pt>
                <c:pt idx="416">
                  <c:v>1904</c:v>
                </c:pt>
                <c:pt idx="417">
                  <c:v>1904</c:v>
                </c:pt>
                <c:pt idx="418">
                  <c:v>1904</c:v>
                </c:pt>
                <c:pt idx="419">
                  <c:v>1904</c:v>
                </c:pt>
                <c:pt idx="420">
                  <c:v>1905</c:v>
                </c:pt>
                <c:pt idx="421">
                  <c:v>1905</c:v>
                </c:pt>
                <c:pt idx="422">
                  <c:v>1905</c:v>
                </c:pt>
                <c:pt idx="423">
                  <c:v>1905</c:v>
                </c:pt>
                <c:pt idx="424">
                  <c:v>1905</c:v>
                </c:pt>
                <c:pt idx="425">
                  <c:v>1905</c:v>
                </c:pt>
                <c:pt idx="426">
                  <c:v>1905</c:v>
                </c:pt>
                <c:pt idx="427">
                  <c:v>1905</c:v>
                </c:pt>
                <c:pt idx="428">
                  <c:v>1905</c:v>
                </c:pt>
                <c:pt idx="429">
                  <c:v>1905</c:v>
                </c:pt>
                <c:pt idx="430">
                  <c:v>1905</c:v>
                </c:pt>
                <c:pt idx="431">
                  <c:v>1905</c:v>
                </c:pt>
                <c:pt idx="432">
                  <c:v>1906</c:v>
                </c:pt>
                <c:pt idx="433">
                  <c:v>1906</c:v>
                </c:pt>
                <c:pt idx="434">
                  <c:v>1906</c:v>
                </c:pt>
                <c:pt idx="435">
                  <c:v>1906</c:v>
                </c:pt>
                <c:pt idx="436">
                  <c:v>1906</c:v>
                </c:pt>
                <c:pt idx="437">
                  <c:v>1906</c:v>
                </c:pt>
                <c:pt idx="438">
                  <c:v>1906</c:v>
                </c:pt>
                <c:pt idx="439">
                  <c:v>1906</c:v>
                </c:pt>
                <c:pt idx="440">
                  <c:v>1906</c:v>
                </c:pt>
                <c:pt idx="441">
                  <c:v>1906</c:v>
                </c:pt>
                <c:pt idx="442">
                  <c:v>1906</c:v>
                </c:pt>
                <c:pt idx="443">
                  <c:v>1906</c:v>
                </c:pt>
                <c:pt idx="444">
                  <c:v>1907</c:v>
                </c:pt>
                <c:pt idx="445">
                  <c:v>1907</c:v>
                </c:pt>
                <c:pt idx="446">
                  <c:v>1907</c:v>
                </c:pt>
                <c:pt idx="447">
                  <c:v>1907</c:v>
                </c:pt>
                <c:pt idx="448">
                  <c:v>1907</c:v>
                </c:pt>
                <c:pt idx="449">
                  <c:v>1907</c:v>
                </c:pt>
                <c:pt idx="450">
                  <c:v>1907</c:v>
                </c:pt>
                <c:pt idx="451">
                  <c:v>1907</c:v>
                </c:pt>
                <c:pt idx="452">
                  <c:v>1907</c:v>
                </c:pt>
                <c:pt idx="453">
                  <c:v>1907</c:v>
                </c:pt>
                <c:pt idx="454">
                  <c:v>1907</c:v>
                </c:pt>
                <c:pt idx="455">
                  <c:v>1907</c:v>
                </c:pt>
                <c:pt idx="456">
                  <c:v>1908</c:v>
                </c:pt>
                <c:pt idx="457">
                  <c:v>1908</c:v>
                </c:pt>
                <c:pt idx="458">
                  <c:v>1908</c:v>
                </c:pt>
                <c:pt idx="459">
                  <c:v>1908</c:v>
                </c:pt>
                <c:pt idx="460">
                  <c:v>1908</c:v>
                </c:pt>
                <c:pt idx="461">
                  <c:v>1908</c:v>
                </c:pt>
                <c:pt idx="462">
                  <c:v>1908</c:v>
                </c:pt>
                <c:pt idx="463">
                  <c:v>1908</c:v>
                </c:pt>
                <c:pt idx="464">
                  <c:v>1908</c:v>
                </c:pt>
                <c:pt idx="465">
                  <c:v>1908</c:v>
                </c:pt>
                <c:pt idx="466">
                  <c:v>1908</c:v>
                </c:pt>
                <c:pt idx="467">
                  <c:v>1908</c:v>
                </c:pt>
                <c:pt idx="468">
                  <c:v>1909</c:v>
                </c:pt>
                <c:pt idx="469">
                  <c:v>1909</c:v>
                </c:pt>
                <c:pt idx="470">
                  <c:v>1909</c:v>
                </c:pt>
                <c:pt idx="471">
                  <c:v>1909</c:v>
                </c:pt>
                <c:pt idx="472">
                  <c:v>1909</c:v>
                </c:pt>
                <c:pt idx="473">
                  <c:v>1909</c:v>
                </c:pt>
                <c:pt idx="474">
                  <c:v>1909</c:v>
                </c:pt>
                <c:pt idx="475">
                  <c:v>1909</c:v>
                </c:pt>
                <c:pt idx="476">
                  <c:v>1909</c:v>
                </c:pt>
                <c:pt idx="477">
                  <c:v>1909</c:v>
                </c:pt>
                <c:pt idx="478">
                  <c:v>1909</c:v>
                </c:pt>
                <c:pt idx="479">
                  <c:v>1909</c:v>
                </c:pt>
                <c:pt idx="480">
                  <c:v>1910</c:v>
                </c:pt>
                <c:pt idx="481">
                  <c:v>1910</c:v>
                </c:pt>
                <c:pt idx="482">
                  <c:v>1910</c:v>
                </c:pt>
                <c:pt idx="483">
                  <c:v>1910</c:v>
                </c:pt>
                <c:pt idx="484">
                  <c:v>1910</c:v>
                </c:pt>
                <c:pt idx="485">
                  <c:v>1910</c:v>
                </c:pt>
                <c:pt idx="486">
                  <c:v>1910</c:v>
                </c:pt>
                <c:pt idx="487">
                  <c:v>1910</c:v>
                </c:pt>
                <c:pt idx="488">
                  <c:v>1910</c:v>
                </c:pt>
                <c:pt idx="489">
                  <c:v>1910</c:v>
                </c:pt>
                <c:pt idx="490">
                  <c:v>1910</c:v>
                </c:pt>
                <c:pt idx="491">
                  <c:v>1910</c:v>
                </c:pt>
                <c:pt idx="492">
                  <c:v>1911</c:v>
                </c:pt>
                <c:pt idx="493">
                  <c:v>1911</c:v>
                </c:pt>
                <c:pt idx="494">
                  <c:v>1911</c:v>
                </c:pt>
                <c:pt idx="495">
                  <c:v>1911</c:v>
                </c:pt>
                <c:pt idx="496">
                  <c:v>1911</c:v>
                </c:pt>
                <c:pt idx="497">
                  <c:v>1911</c:v>
                </c:pt>
                <c:pt idx="498">
                  <c:v>1911</c:v>
                </c:pt>
                <c:pt idx="499">
                  <c:v>1911</c:v>
                </c:pt>
                <c:pt idx="500">
                  <c:v>1911</c:v>
                </c:pt>
                <c:pt idx="501">
                  <c:v>1911</c:v>
                </c:pt>
                <c:pt idx="502">
                  <c:v>1911</c:v>
                </c:pt>
                <c:pt idx="503">
                  <c:v>1911</c:v>
                </c:pt>
                <c:pt idx="504">
                  <c:v>1912</c:v>
                </c:pt>
                <c:pt idx="505">
                  <c:v>1912</c:v>
                </c:pt>
                <c:pt idx="506">
                  <c:v>1912</c:v>
                </c:pt>
                <c:pt idx="507">
                  <c:v>1912</c:v>
                </c:pt>
                <c:pt idx="508">
                  <c:v>1912</c:v>
                </c:pt>
                <c:pt idx="509">
                  <c:v>1912</c:v>
                </c:pt>
                <c:pt idx="510">
                  <c:v>1912</c:v>
                </c:pt>
                <c:pt idx="511">
                  <c:v>1912</c:v>
                </c:pt>
                <c:pt idx="512">
                  <c:v>1912</c:v>
                </c:pt>
                <c:pt idx="513">
                  <c:v>1912</c:v>
                </c:pt>
                <c:pt idx="514">
                  <c:v>1912</c:v>
                </c:pt>
                <c:pt idx="515">
                  <c:v>1912</c:v>
                </c:pt>
                <c:pt idx="516">
                  <c:v>1913</c:v>
                </c:pt>
                <c:pt idx="517">
                  <c:v>1913</c:v>
                </c:pt>
                <c:pt idx="518">
                  <c:v>1913</c:v>
                </c:pt>
                <c:pt idx="519">
                  <c:v>1913</c:v>
                </c:pt>
                <c:pt idx="520">
                  <c:v>1913</c:v>
                </c:pt>
                <c:pt idx="521">
                  <c:v>1913</c:v>
                </c:pt>
                <c:pt idx="522">
                  <c:v>1913</c:v>
                </c:pt>
                <c:pt idx="523">
                  <c:v>1913</c:v>
                </c:pt>
                <c:pt idx="524">
                  <c:v>1913</c:v>
                </c:pt>
                <c:pt idx="525">
                  <c:v>1913</c:v>
                </c:pt>
                <c:pt idx="526">
                  <c:v>1913</c:v>
                </c:pt>
                <c:pt idx="527">
                  <c:v>1913</c:v>
                </c:pt>
                <c:pt idx="528">
                  <c:v>1914</c:v>
                </c:pt>
                <c:pt idx="529">
                  <c:v>1914</c:v>
                </c:pt>
                <c:pt idx="530">
                  <c:v>1914</c:v>
                </c:pt>
                <c:pt idx="531">
                  <c:v>1914</c:v>
                </c:pt>
                <c:pt idx="532">
                  <c:v>1914</c:v>
                </c:pt>
                <c:pt idx="533">
                  <c:v>1914</c:v>
                </c:pt>
                <c:pt idx="534">
                  <c:v>1914</c:v>
                </c:pt>
                <c:pt idx="535">
                  <c:v>1914</c:v>
                </c:pt>
                <c:pt idx="536">
                  <c:v>1914</c:v>
                </c:pt>
                <c:pt idx="537">
                  <c:v>1914</c:v>
                </c:pt>
                <c:pt idx="538">
                  <c:v>1914</c:v>
                </c:pt>
                <c:pt idx="539">
                  <c:v>1914</c:v>
                </c:pt>
                <c:pt idx="540">
                  <c:v>1915</c:v>
                </c:pt>
                <c:pt idx="541">
                  <c:v>1915</c:v>
                </c:pt>
                <c:pt idx="542">
                  <c:v>1915</c:v>
                </c:pt>
                <c:pt idx="543">
                  <c:v>1915</c:v>
                </c:pt>
                <c:pt idx="544">
                  <c:v>1915</c:v>
                </c:pt>
                <c:pt idx="545">
                  <c:v>1915</c:v>
                </c:pt>
                <c:pt idx="546">
                  <c:v>1915</c:v>
                </c:pt>
                <c:pt idx="547">
                  <c:v>1915</c:v>
                </c:pt>
                <c:pt idx="548">
                  <c:v>1915</c:v>
                </c:pt>
                <c:pt idx="549">
                  <c:v>1915</c:v>
                </c:pt>
                <c:pt idx="550">
                  <c:v>1915</c:v>
                </c:pt>
                <c:pt idx="551">
                  <c:v>1915</c:v>
                </c:pt>
                <c:pt idx="552">
                  <c:v>1916</c:v>
                </c:pt>
                <c:pt idx="553">
                  <c:v>1916</c:v>
                </c:pt>
                <c:pt idx="554">
                  <c:v>1916</c:v>
                </c:pt>
                <c:pt idx="555">
                  <c:v>1916</c:v>
                </c:pt>
                <c:pt idx="556">
                  <c:v>1916</c:v>
                </c:pt>
                <c:pt idx="557">
                  <c:v>1916</c:v>
                </c:pt>
                <c:pt idx="558">
                  <c:v>1916</c:v>
                </c:pt>
                <c:pt idx="559">
                  <c:v>1916</c:v>
                </c:pt>
                <c:pt idx="560">
                  <c:v>1916</c:v>
                </c:pt>
                <c:pt idx="561">
                  <c:v>1916</c:v>
                </c:pt>
                <c:pt idx="562">
                  <c:v>1916</c:v>
                </c:pt>
                <c:pt idx="563">
                  <c:v>1916</c:v>
                </c:pt>
                <c:pt idx="564">
                  <c:v>1917</c:v>
                </c:pt>
                <c:pt idx="565">
                  <c:v>1917</c:v>
                </c:pt>
                <c:pt idx="566">
                  <c:v>1917</c:v>
                </c:pt>
                <c:pt idx="567">
                  <c:v>1917</c:v>
                </c:pt>
                <c:pt idx="568">
                  <c:v>1917</c:v>
                </c:pt>
                <c:pt idx="569">
                  <c:v>1917</c:v>
                </c:pt>
                <c:pt idx="570">
                  <c:v>1917</c:v>
                </c:pt>
                <c:pt idx="571">
                  <c:v>1917</c:v>
                </c:pt>
                <c:pt idx="572">
                  <c:v>1917</c:v>
                </c:pt>
                <c:pt idx="573">
                  <c:v>1917</c:v>
                </c:pt>
                <c:pt idx="574">
                  <c:v>1917</c:v>
                </c:pt>
                <c:pt idx="575">
                  <c:v>1917</c:v>
                </c:pt>
                <c:pt idx="576">
                  <c:v>1918</c:v>
                </c:pt>
                <c:pt idx="577">
                  <c:v>1918</c:v>
                </c:pt>
                <c:pt idx="578">
                  <c:v>1918</c:v>
                </c:pt>
                <c:pt idx="579">
                  <c:v>1918</c:v>
                </c:pt>
                <c:pt idx="580">
                  <c:v>1918</c:v>
                </c:pt>
                <c:pt idx="581">
                  <c:v>1918</c:v>
                </c:pt>
                <c:pt idx="582">
                  <c:v>1918</c:v>
                </c:pt>
                <c:pt idx="583">
                  <c:v>1918</c:v>
                </c:pt>
                <c:pt idx="584">
                  <c:v>1918</c:v>
                </c:pt>
                <c:pt idx="585">
                  <c:v>1918</c:v>
                </c:pt>
                <c:pt idx="586">
                  <c:v>1918</c:v>
                </c:pt>
                <c:pt idx="587">
                  <c:v>1918</c:v>
                </c:pt>
                <c:pt idx="588">
                  <c:v>1919</c:v>
                </c:pt>
                <c:pt idx="589">
                  <c:v>1919</c:v>
                </c:pt>
                <c:pt idx="590">
                  <c:v>1919</c:v>
                </c:pt>
                <c:pt idx="591">
                  <c:v>1919</c:v>
                </c:pt>
                <c:pt idx="592">
                  <c:v>1919</c:v>
                </c:pt>
                <c:pt idx="593">
                  <c:v>1919</c:v>
                </c:pt>
                <c:pt idx="594">
                  <c:v>1919</c:v>
                </c:pt>
                <c:pt idx="595">
                  <c:v>1919</c:v>
                </c:pt>
                <c:pt idx="596">
                  <c:v>1919</c:v>
                </c:pt>
                <c:pt idx="597">
                  <c:v>1919</c:v>
                </c:pt>
                <c:pt idx="598">
                  <c:v>1919</c:v>
                </c:pt>
                <c:pt idx="599">
                  <c:v>1919</c:v>
                </c:pt>
                <c:pt idx="600">
                  <c:v>1920</c:v>
                </c:pt>
                <c:pt idx="601">
                  <c:v>1920</c:v>
                </c:pt>
                <c:pt idx="602">
                  <c:v>1920</c:v>
                </c:pt>
                <c:pt idx="603">
                  <c:v>1920</c:v>
                </c:pt>
                <c:pt idx="604">
                  <c:v>1920</c:v>
                </c:pt>
                <c:pt idx="605">
                  <c:v>1920</c:v>
                </c:pt>
                <c:pt idx="606">
                  <c:v>1920</c:v>
                </c:pt>
                <c:pt idx="607">
                  <c:v>1920</c:v>
                </c:pt>
                <c:pt idx="608">
                  <c:v>1920</c:v>
                </c:pt>
                <c:pt idx="609">
                  <c:v>1920</c:v>
                </c:pt>
                <c:pt idx="610">
                  <c:v>1920</c:v>
                </c:pt>
                <c:pt idx="611">
                  <c:v>1920</c:v>
                </c:pt>
                <c:pt idx="612">
                  <c:v>1921</c:v>
                </c:pt>
                <c:pt idx="613">
                  <c:v>1921</c:v>
                </c:pt>
                <c:pt idx="614">
                  <c:v>1921</c:v>
                </c:pt>
                <c:pt idx="615">
                  <c:v>1921</c:v>
                </c:pt>
                <c:pt idx="616">
                  <c:v>1921</c:v>
                </c:pt>
                <c:pt idx="617">
                  <c:v>1921</c:v>
                </c:pt>
                <c:pt idx="618">
                  <c:v>1921</c:v>
                </c:pt>
                <c:pt idx="619">
                  <c:v>1921</c:v>
                </c:pt>
                <c:pt idx="620">
                  <c:v>1921</c:v>
                </c:pt>
                <c:pt idx="621">
                  <c:v>1921</c:v>
                </c:pt>
                <c:pt idx="622">
                  <c:v>1921</c:v>
                </c:pt>
                <c:pt idx="623">
                  <c:v>1921</c:v>
                </c:pt>
                <c:pt idx="624">
                  <c:v>1922</c:v>
                </c:pt>
                <c:pt idx="625">
                  <c:v>1922</c:v>
                </c:pt>
                <c:pt idx="626">
                  <c:v>1922</c:v>
                </c:pt>
                <c:pt idx="627">
                  <c:v>1922</c:v>
                </c:pt>
                <c:pt idx="628">
                  <c:v>1922</c:v>
                </c:pt>
                <c:pt idx="629">
                  <c:v>1922</c:v>
                </c:pt>
                <c:pt idx="630">
                  <c:v>1922</c:v>
                </c:pt>
                <c:pt idx="631">
                  <c:v>1922</c:v>
                </c:pt>
                <c:pt idx="632">
                  <c:v>1922</c:v>
                </c:pt>
                <c:pt idx="633">
                  <c:v>1922</c:v>
                </c:pt>
                <c:pt idx="634">
                  <c:v>1922</c:v>
                </c:pt>
                <c:pt idx="635">
                  <c:v>1922</c:v>
                </c:pt>
                <c:pt idx="636">
                  <c:v>1923</c:v>
                </c:pt>
                <c:pt idx="637">
                  <c:v>1923</c:v>
                </c:pt>
                <c:pt idx="638">
                  <c:v>1923</c:v>
                </c:pt>
                <c:pt idx="639">
                  <c:v>1923</c:v>
                </c:pt>
                <c:pt idx="640">
                  <c:v>1923</c:v>
                </c:pt>
                <c:pt idx="641">
                  <c:v>1923</c:v>
                </c:pt>
                <c:pt idx="642">
                  <c:v>1923</c:v>
                </c:pt>
                <c:pt idx="643">
                  <c:v>1923</c:v>
                </c:pt>
                <c:pt idx="644">
                  <c:v>1923</c:v>
                </c:pt>
                <c:pt idx="645">
                  <c:v>1923</c:v>
                </c:pt>
                <c:pt idx="646">
                  <c:v>1923</c:v>
                </c:pt>
                <c:pt idx="647">
                  <c:v>1923</c:v>
                </c:pt>
                <c:pt idx="648">
                  <c:v>1924</c:v>
                </c:pt>
                <c:pt idx="649">
                  <c:v>1924</c:v>
                </c:pt>
                <c:pt idx="650">
                  <c:v>1924</c:v>
                </c:pt>
                <c:pt idx="651">
                  <c:v>1924</c:v>
                </c:pt>
                <c:pt idx="652">
                  <c:v>1924</c:v>
                </c:pt>
                <c:pt idx="653">
                  <c:v>1924</c:v>
                </c:pt>
                <c:pt idx="654">
                  <c:v>1924</c:v>
                </c:pt>
                <c:pt idx="655">
                  <c:v>1924</c:v>
                </c:pt>
                <c:pt idx="656">
                  <c:v>1924</c:v>
                </c:pt>
                <c:pt idx="657">
                  <c:v>1924</c:v>
                </c:pt>
                <c:pt idx="658">
                  <c:v>1924</c:v>
                </c:pt>
                <c:pt idx="659">
                  <c:v>1924</c:v>
                </c:pt>
                <c:pt idx="660">
                  <c:v>1925</c:v>
                </c:pt>
                <c:pt idx="661">
                  <c:v>1925</c:v>
                </c:pt>
                <c:pt idx="662">
                  <c:v>1925</c:v>
                </c:pt>
                <c:pt idx="663">
                  <c:v>1925</c:v>
                </c:pt>
                <c:pt idx="664">
                  <c:v>1925</c:v>
                </c:pt>
                <c:pt idx="665">
                  <c:v>1925</c:v>
                </c:pt>
                <c:pt idx="666">
                  <c:v>1925</c:v>
                </c:pt>
                <c:pt idx="667">
                  <c:v>1925</c:v>
                </c:pt>
                <c:pt idx="668">
                  <c:v>1925</c:v>
                </c:pt>
                <c:pt idx="669">
                  <c:v>1925</c:v>
                </c:pt>
                <c:pt idx="670">
                  <c:v>1925</c:v>
                </c:pt>
                <c:pt idx="671">
                  <c:v>1925</c:v>
                </c:pt>
                <c:pt idx="672">
                  <c:v>1926</c:v>
                </c:pt>
                <c:pt idx="673">
                  <c:v>1926</c:v>
                </c:pt>
                <c:pt idx="674">
                  <c:v>1926</c:v>
                </c:pt>
                <c:pt idx="675">
                  <c:v>1926</c:v>
                </c:pt>
                <c:pt idx="676">
                  <c:v>1926</c:v>
                </c:pt>
                <c:pt idx="677">
                  <c:v>1926</c:v>
                </c:pt>
                <c:pt idx="678">
                  <c:v>1926</c:v>
                </c:pt>
                <c:pt idx="679">
                  <c:v>1926</c:v>
                </c:pt>
                <c:pt idx="680">
                  <c:v>1926</c:v>
                </c:pt>
                <c:pt idx="681">
                  <c:v>1926</c:v>
                </c:pt>
                <c:pt idx="682">
                  <c:v>1926</c:v>
                </c:pt>
                <c:pt idx="683">
                  <c:v>1926</c:v>
                </c:pt>
                <c:pt idx="684">
                  <c:v>1927</c:v>
                </c:pt>
                <c:pt idx="685">
                  <c:v>1927</c:v>
                </c:pt>
                <c:pt idx="686">
                  <c:v>1927</c:v>
                </c:pt>
                <c:pt idx="687">
                  <c:v>1927</c:v>
                </c:pt>
                <c:pt idx="688">
                  <c:v>1927</c:v>
                </c:pt>
                <c:pt idx="689">
                  <c:v>1927</c:v>
                </c:pt>
                <c:pt idx="690">
                  <c:v>1927</c:v>
                </c:pt>
                <c:pt idx="691">
                  <c:v>1927</c:v>
                </c:pt>
                <c:pt idx="692">
                  <c:v>1927</c:v>
                </c:pt>
                <c:pt idx="693">
                  <c:v>1927</c:v>
                </c:pt>
                <c:pt idx="694">
                  <c:v>1927</c:v>
                </c:pt>
                <c:pt idx="695">
                  <c:v>1927</c:v>
                </c:pt>
                <c:pt idx="696">
                  <c:v>1928</c:v>
                </c:pt>
                <c:pt idx="697">
                  <c:v>1928</c:v>
                </c:pt>
                <c:pt idx="698">
                  <c:v>1928</c:v>
                </c:pt>
                <c:pt idx="699">
                  <c:v>1928</c:v>
                </c:pt>
                <c:pt idx="700">
                  <c:v>1928</c:v>
                </c:pt>
                <c:pt idx="701">
                  <c:v>1928</c:v>
                </c:pt>
                <c:pt idx="702">
                  <c:v>1928</c:v>
                </c:pt>
                <c:pt idx="703">
                  <c:v>1928</c:v>
                </c:pt>
                <c:pt idx="704">
                  <c:v>1928</c:v>
                </c:pt>
                <c:pt idx="705">
                  <c:v>1928</c:v>
                </c:pt>
                <c:pt idx="706">
                  <c:v>1928</c:v>
                </c:pt>
                <c:pt idx="707">
                  <c:v>1928</c:v>
                </c:pt>
                <c:pt idx="708">
                  <c:v>1929</c:v>
                </c:pt>
                <c:pt idx="709">
                  <c:v>1929</c:v>
                </c:pt>
                <c:pt idx="710">
                  <c:v>1929</c:v>
                </c:pt>
                <c:pt idx="711">
                  <c:v>1929</c:v>
                </c:pt>
                <c:pt idx="712">
                  <c:v>1929</c:v>
                </c:pt>
                <c:pt idx="713">
                  <c:v>1929</c:v>
                </c:pt>
                <c:pt idx="714">
                  <c:v>1929</c:v>
                </c:pt>
                <c:pt idx="715">
                  <c:v>1929</c:v>
                </c:pt>
                <c:pt idx="716">
                  <c:v>1929</c:v>
                </c:pt>
                <c:pt idx="717">
                  <c:v>1929</c:v>
                </c:pt>
                <c:pt idx="718">
                  <c:v>1929</c:v>
                </c:pt>
                <c:pt idx="719">
                  <c:v>1929</c:v>
                </c:pt>
                <c:pt idx="720">
                  <c:v>1930</c:v>
                </c:pt>
                <c:pt idx="721">
                  <c:v>1930</c:v>
                </c:pt>
                <c:pt idx="722">
                  <c:v>1930</c:v>
                </c:pt>
                <c:pt idx="723">
                  <c:v>1930</c:v>
                </c:pt>
                <c:pt idx="724">
                  <c:v>1930</c:v>
                </c:pt>
                <c:pt idx="725">
                  <c:v>1930</c:v>
                </c:pt>
                <c:pt idx="726">
                  <c:v>1930</c:v>
                </c:pt>
                <c:pt idx="727">
                  <c:v>1930</c:v>
                </c:pt>
                <c:pt idx="728">
                  <c:v>1930</c:v>
                </c:pt>
                <c:pt idx="729">
                  <c:v>1930</c:v>
                </c:pt>
                <c:pt idx="730">
                  <c:v>1930</c:v>
                </c:pt>
                <c:pt idx="731">
                  <c:v>1930</c:v>
                </c:pt>
                <c:pt idx="732">
                  <c:v>1931</c:v>
                </c:pt>
                <c:pt idx="733">
                  <c:v>1931</c:v>
                </c:pt>
                <c:pt idx="734">
                  <c:v>1931</c:v>
                </c:pt>
                <c:pt idx="735">
                  <c:v>1931</c:v>
                </c:pt>
                <c:pt idx="736">
                  <c:v>1931</c:v>
                </c:pt>
                <c:pt idx="737">
                  <c:v>1931</c:v>
                </c:pt>
                <c:pt idx="738">
                  <c:v>1931</c:v>
                </c:pt>
                <c:pt idx="739">
                  <c:v>1931</c:v>
                </c:pt>
                <c:pt idx="740">
                  <c:v>1931</c:v>
                </c:pt>
                <c:pt idx="741">
                  <c:v>1931</c:v>
                </c:pt>
                <c:pt idx="742">
                  <c:v>1931</c:v>
                </c:pt>
                <c:pt idx="743">
                  <c:v>1931</c:v>
                </c:pt>
                <c:pt idx="744">
                  <c:v>1932</c:v>
                </c:pt>
                <c:pt idx="745">
                  <c:v>1932</c:v>
                </c:pt>
                <c:pt idx="746">
                  <c:v>1932</c:v>
                </c:pt>
                <c:pt idx="747">
                  <c:v>1932</c:v>
                </c:pt>
                <c:pt idx="748">
                  <c:v>1932</c:v>
                </c:pt>
                <c:pt idx="749">
                  <c:v>1932</c:v>
                </c:pt>
                <c:pt idx="750">
                  <c:v>1932</c:v>
                </c:pt>
                <c:pt idx="751">
                  <c:v>1932</c:v>
                </c:pt>
                <c:pt idx="752">
                  <c:v>1932</c:v>
                </c:pt>
                <c:pt idx="753">
                  <c:v>1932</c:v>
                </c:pt>
                <c:pt idx="754">
                  <c:v>1932</c:v>
                </c:pt>
                <c:pt idx="755">
                  <c:v>1932</c:v>
                </c:pt>
                <c:pt idx="756">
                  <c:v>1933</c:v>
                </c:pt>
                <c:pt idx="757">
                  <c:v>1933</c:v>
                </c:pt>
                <c:pt idx="758">
                  <c:v>1933</c:v>
                </c:pt>
                <c:pt idx="759">
                  <c:v>1933</c:v>
                </c:pt>
                <c:pt idx="760">
                  <c:v>1933</c:v>
                </c:pt>
                <c:pt idx="761">
                  <c:v>1933</c:v>
                </c:pt>
                <c:pt idx="762">
                  <c:v>1933</c:v>
                </c:pt>
                <c:pt idx="763">
                  <c:v>1933</c:v>
                </c:pt>
                <c:pt idx="764">
                  <c:v>1933</c:v>
                </c:pt>
                <c:pt idx="765">
                  <c:v>1933</c:v>
                </c:pt>
                <c:pt idx="766">
                  <c:v>1933</c:v>
                </c:pt>
                <c:pt idx="767">
                  <c:v>1933</c:v>
                </c:pt>
                <c:pt idx="768">
                  <c:v>1934</c:v>
                </c:pt>
                <c:pt idx="769">
                  <c:v>1934</c:v>
                </c:pt>
                <c:pt idx="770">
                  <c:v>1934</c:v>
                </c:pt>
                <c:pt idx="771">
                  <c:v>1934</c:v>
                </c:pt>
                <c:pt idx="772">
                  <c:v>1934</c:v>
                </c:pt>
                <c:pt idx="773">
                  <c:v>1934</c:v>
                </c:pt>
                <c:pt idx="774">
                  <c:v>1934</c:v>
                </c:pt>
                <c:pt idx="775">
                  <c:v>1934</c:v>
                </c:pt>
                <c:pt idx="776">
                  <c:v>1934</c:v>
                </c:pt>
                <c:pt idx="777">
                  <c:v>1934</c:v>
                </c:pt>
                <c:pt idx="778">
                  <c:v>1934</c:v>
                </c:pt>
                <c:pt idx="779">
                  <c:v>1934</c:v>
                </c:pt>
                <c:pt idx="780">
                  <c:v>1935</c:v>
                </c:pt>
                <c:pt idx="781">
                  <c:v>1935</c:v>
                </c:pt>
                <c:pt idx="782">
                  <c:v>1935</c:v>
                </c:pt>
                <c:pt idx="783">
                  <c:v>1935</c:v>
                </c:pt>
                <c:pt idx="784">
                  <c:v>1935</c:v>
                </c:pt>
                <c:pt idx="785">
                  <c:v>1935</c:v>
                </c:pt>
                <c:pt idx="786">
                  <c:v>1935</c:v>
                </c:pt>
                <c:pt idx="787">
                  <c:v>1935</c:v>
                </c:pt>
                <c:pt idx="788">
                  <c:v>1935</c:v>
                </c:pt>
                <c:pt idx="789">
                  <c:v>1935</c:v>
                </c:pt>
                <c:pt idx="790">
                  <c:v>1935</c:v>
                </c:pt>
                <c:pt idx="791">
                  <c:v>1935</c:v>
                </c:pt>
                <c:pt idx="792">
                  <c:v>1936</c:v>
                </c:pt>
                <c:pt idx="793">
                  <c:v>1936</c:v>
                </c:pt>
                <c:pt idx="794">
                  <c:v>1936</c:v>
                </c:pt>
                <c:pt idx="795">
                  <c:v>1936</c:v>
                </c:pt>
                <c:pt idx="796">
                  <c:v>1936</c:v>
                </c:pt>
                <c:pt idx="797">
                  <c:v>1936</c:v>
                </c:pt>
                <c:pt idx="798">
                  <c:v>1936</c:v>
                </c:pt>
                <c:pt idx="799">
                  <c:v>1936</c:v>
                </c:pt>
                <c:pt idx="800">
                  <c:v>1936</c:v>
                </c:pt>
                <c:pt idx="801">
                  <c:v>1936</c:v>
                </c:pt>
                <c:pt idx="802">
                  <c:v>1936</c:v>
                </c:pt>
                <c:pt idx="803">
                  <c:v>1936</c:v>
                </c:pt>
                <c:pt idx="804">
                  <c:v>1937</c:v>
                </c:pt>
                <c:pt idx="805">
                  <c:v>1937</c:v>
                </c:pt>
                <c:pt idx="806">
                  <c:v>1937</c:v>
                </c:pt>
                <c:pt idx="807">
                  <c:v>1937</c:v>
                </c:pt>
                <c:pt idx="808">
                  <c:v>1937</c:v>
                </c:pt>
                <c:pt idx="809">
                  <c:v>1937</c:v>
                </c:pt>
                <c:pt idx="810">
                  <c:v>1937</c:v>
                </c:pt>
                <c:pt idx="811">
                  <c:v>1937</c:v>
                </c:pt>
                <c:pt idx="812">
                  <c:v>1937</c:v>
                </c:pt>
                <c:pt idx="813">
                  <c:v>1937</c:v>
                </c:pt>
                <c:pt idx="814">
                  <c:v>1937</c:v>
                </c:pt>
                <c:pt idx="815">
                  <c:v>1937</c:v>
                </c:pt>
                <c:pt idx="816">
                  <c:v>1938</c:v>
                </c:pt>
                <c:pt idx="817">
                  <c:v>1938</c:v>
                </c:pt>
                <c:pt idx="818">
                  <c:v>1938</c:v>
                </c:pt>
                <c:pt idx="819">
                  <c:v>1938</c:v>
                </c:pt>
                <c:pt idx="820">
                  <c:v>1938</c:v>
                </c:pt>
                <c:pt idx="821">
                  <c:v>1938</c:v>
                </c:pt>
                <c:pt idx="822">
                  <c:v>1938</c:v>
                </c:pt>
                <c:pt idx="823">
                  <c:v>1938</c:v>
                </c:pt>
                <c:pt idx="824">
                  <c:v>1938</c:v>
                </c:pt>
                <c:pt idx="825">
                  <c:v>1938</c:v>
                </c:pt>
                <c:pt idx="826">
                  <c:v>1938</c:v>
                </c:pt>
                <c:pt idx="827">
                  <c:v>1938</c:v>
                </c:pt>
                <c:pt idx="828">
                  <c:v>1939</c:v>
                </c:pt>
                <c:pt idx="829">
                  <c:v>1939</c:v>
                </c:pt>
                <c:pt idx="830">
                  <c:v>1939</c:v>
                </c:pt>
                <c:pt idx="831">
                  <c:v>1939</c:v>
                </c:pt>
                <c:pt idx="832">
                  <c:v>1939</c:v>
                </c:pt>
                <c:pt idx="833">
                  <c:v>1939</c:v>
                </c:pt>
                <c:pt idx="834">
                  <c:v>1939</c:v>
                </c:pt>
                <c:pt idx="835">
                  <c:v>1939</c:v>
                </c:pt>
                <c:pt idx="836">
                  <c:v>1939</c:v>
                </c:pt>
                <c:pt idx="837">
                  <c:v>1939</c:v>
                </c:pt>
                <c:pt idx="838">
                  <c:v>1939</c:v>
                </c:pt>
                <c:pt idx="839">
                  <c:v>1939</c:v>
                </c:pt>
                <c:pt idx="840">
                  <c:v>1940</c:v>
                </c:pt>
                <c:pt idx="841">
                  <c:v>1940</c:v>
                </c:pt>
                <c:pt idx="842">
                  <c:v>1940</c:v>
                </c:pt>
                <c:pt idx="843">
                  <c:v>1940</c:v>
                </c:pt>
                <c:pt idx="844">
                  <c:v>1940</c:v>
                </c:pt>
                <c:pt idx="845">
                  <c:v>1940</c:v>
                </c:pt>
                <c:pt idx="846">
                  <c:v>1940</c:v>
                </c:pt>
                <c:pt idx="847">
                  <c:v>1940</c:v>
                </c:pt>
                <c:pt idx="848">
                  <c:v>1940</c:v>
                </c:pt>
                <c:pt idx="849">
                  <c:v>1940</c:v>
                </c:pt>
                <c:pt idx="850">
                  <c:v>1940</c:v>
                </c:pt>
                <c:pt idx="851">
                  <c:v>1940</c:v>
                </c:pt>
                <c:pt idx="852">
                  <c:v>1941</c:v>
                </c:pt>
                <c:pt idx="853">
                  <c:v>1941</c:v>
                </c:pt>
                <c:pt idx="854">
                  <c:v>1941</c:v>
                </c:pt>
                <c:pt idx="855">
                  <c:v>1941</c:v>
                </c:pt>
                <c:pt idx="856">
                  <c:v>1941</c:v>
                </c:pt>
                <c:pt idx="857">
                  <c:v>1941</c:v>
                </c:pt>
                <c:pt idx="858">
                  <c:v>1941</c:v>
                </c:pt>
                <c:pt idx="859">
                  <c:v>1941</c:v>
                </c:pt>
                <c:pt idx="860">
                  <c:v>1941</c:v>
                </c:pt>
                <c:pt idx="861">
                  <c:v>1941</c:v>
                </c:pt>
                <c:pt idx="862">
                  <c:v>1941</c:v>
                </c:pt>
                <c:pt idx="863">
                  <c:v>1941</c:v>
                </c:pt>
                <c:pt idx="864">
                  <c:v>1942</c:v>
                </c:pt>
                <c:pt idx="865">
                  <c:v>1942</c:v>
                </c:pt>
                <c:pt idx="866">
                  <c:v>1942</c:v>
                </c:pt>
                <c:pt idx="867">
                  <c:v>1942</c:v>
                </c:pt>
                <c:pt idx="868">
                  <c:v>1942</c:v>
                </c:pt>
                <c:pt idx="869">
                  <c:v>1942</c:v>
                </c:pt>
                <c:pt idx="870">
                  <c:v>1942</c:v>
                </c:pt>
                <c:pt idx="871">
                  <c:v>1942</c:v>
                </c:pt>
                <c:pt idx="872">
                  <c:v>1942</c:v>
                </c:pt>
                <c:pt idx="873">
                  <c:v>1942</c:v>
                </c:pt>
                <c:pt idx="874">
                  <c:v>1942</c:v>
                </c:pt>
                <c:pt idx="875">
                  <c:v>1942</c:v>
                </c:pt>
                <c:pt idx="876">
                  <c:v>1943</c:v>
                </c:pt>
                <c:pt idx="877">
                  <c:v>1943</c:v>
                </c:pt>
                <c:pt idx="878">
                  <c:v>1943</c:v>
                </c:pt>
                <c:pt idx="879">
                  <c:v>1943</c:v>
                </c:pt>
                <c:pt idx="880">
                  <c:v>1943</c:v>
                </c:pt>
                <c:pt idx="881">
                  <c:v>1943</c:v>
                </c:pt>
                <c:pt idx="882">
                  <c:v>1943</c:v>
                </c:pt>
                <c:pt idx="883">
                  <c:v>1943</c:v>
                </c:pt>
                <c:pt idx="884">
                  <c:v>1943</c:v>
                </c:pt>
                <c:pt idx="885">
                  <c:v>1943</c:v>
                </c:pt>
                <c:pt idx="886">
                  <c:v>1943</c:v>
                </c:pt>
                <c:pt idx="887">
                  <c:v>1943</c:v>
                </c:pt>
                <c:pt idx="888">
                  <c:v>1944</c:v>
                </c:pt>
                <c:pt idx="889">
                  <c:v>1944</c:v>
                </c:pt>
                <c:pt idx="890">
                  <c:v>1944</c:v>
                </c:pt>
                <c:pt idx="891">
                  <c:v>1944</c:v>
                </c:pt>
                <c:pt idx="892">
                  <c:v>1944</c:v>
                </c:pt>
                <c:pt idx="893">
                  <c:v>1944</c:v>
                </c:pt>
                <c:pt idx="894">
                  <c:v>1944</c:v>
                </c:pt>
                <c:pt idx="895">
                  <c:v>1944</c:v>
                </c:pt>
                <c:pt idx="896">
                  <c:v>1944</c:v>
                </c:pt>
                <c:pt idx="897">
                  <c:v>1944</c:v>
                </c:pt>
                <c:pt idx="898">
                  <c:v>1944</c:v>
                </c:pt>
                <c:pt idx="899">
                  <c:v>1944</c:v>
                </c:pt>
                <c:pt idx="900">
                  <c:v>1945</c:v>
                </c:pt>
                <c:pt idx="901">
                  <c:v>1945</c:v>
                </c:pt>
                <c:pt idx="902">
                  <c:v>1945</c:v>
                </c:pt>
                <c:pt idx="903">
                  <c:v>1945</c:v>
                </c:pt>
                <c:pt idx="904">
                  <c:v>1945</c:v>
                </c:pt>
                <c:pt idx="905">
                  <c:v>1945</c:v>
                </c:pt>
                <c:pt idx="906">
                  <c:v>1945</c:v>
                </c:pt>
                <c:pt idx="907">
                  <c:v>1945</c:v>
                </c:pt>
                <c:pt idx="908">
                  <c:v>1945</c:v>
                </c:pt>
                <c:pt idx="909">
                  <c:v>1945</c:v>
                </c:pt>
                <c:pt idx="910">
                  <c:v>1945</c:v>
                </c:pt>
                <c:pt idx="911">
                  <c:v>1945</c:v>
                </c:pt>
                <c:pt idx="912">
                  <c:v>1946</c:v>
                </c:pt>
                <c:pt idx="913">
                  <c:v>1946</c:v>
                </c:pt>
                <c:pt idx="914">
                  <c:v>1946</c:v>
                </c:pt>
                <c:pt idx="915">
                  <c:v>1946</c:v>
                </c:pt>
                <c:pt idx="916">
                  <c:v>1946</c:v>
                </c:pt>
                <c:pt idx="917">
                  <c:v>1946</c:v>
                </c:pt>
                <c:pt idx="918">
                  <c:v>1946</c:v>
                </c:pt>
                <c:pt idx="919">
                  <c:v>1946</c:v>
                </c:pt>
                <c:pt idx="920">
                  <c:v>1946</c:v>
                </c:pt>
                <c:pt idx="921">
                  <c:v>1946</c:v>
                </c:pt>
                <c:pt idx="922">
                  <c:v>1946</c:v>
                </c:pt>
                <c:pt idx="923">
                  <c:v>1946</c:v>
                </c:pt>
                <c:pt idx="924">
                  <c:v>1947</c:v>
                </c:pt>
                <c:pt idx="925">
                  <c:v>1947</c:v>
                </c:pt>
                <c:pt idx="926">
                  <c:v>1947</c:v>
                </c:pt>
                <c:pt idx="927">
                  <c:v>1947</c:v>
                </c:pt>
                <c:pt idx="928">
                  <c:v>1947</c:v>
                </c:pt>
                <c:pt idx="929">
                  <c:v>1947</c:v>
                </c:pt>
                <c:pt idx="930">
                  <c:v>1947</c:v>
                </c:pt>
                <c:pt idx="931">
                  <c:v>1947</c:v>
                </c:pt>
                <c:pt idx="932">
                  <c:v>1947</c:v>
                </c:pt>
                <c:pt idx="933">
                  <c:v>1947</c:v>
                </c:pt>
                <c:pt idx="934">
                  <c:v>1947</c:v>
                </c:pt>
                <c:pt idx="935">
                  <c:v>1947</c:v>
                </c:pt>
                <c:pt idx="936">
                  <c:v>1948</c:v>
                </c:pt>
                <c:pt idx="937">
                  <c:v>1948</c:v>
                </c:pt>
                <c:pt idx="938">
                  <c:v>1948</c:v>
                </c:pt>
                <c:pt idx="939">
                  <c:v>1948</c:v>
                </c:pt>
                <c:pt idx="940">
                  <c:v>1948</c:v>
                </c:pt>
                <c:pt idx="941">
                  <c:v>1948</c:v>
                </c:pt>
                <c:pt idx="942">
                  <c:v>1948</c:v>
                </c:pt>
                <c:pt idx="943">
                  <c:v>1948</c:v>
                </c:pt>
                <c:pt idx="944">
                  <c:v>1948</c:v>
                </c:pt>
                <c:pt idx="945">
                  <c:v>1948</c:v>
                </c:pt>
                <c:pt idx="946">
                  <c:v>1948</c:v>
                </c:pt>
                <c:pt idx="947">
                  <c:v>1948</c:v>
                </c:pt>
                <c:pt idx="948">
                  <c:v>1949</c:v>
                </c:pt>
                <c:pt idx="949">
                  <c:v>1949</c:v>
                </c:pt>
                <c:pt idx="950">
                  <c:v>1949</c:v>
                </c:pt>
                <c:pt idx="951">
                  <c:v>1949</c:v>
                </c:pt>
                <c:pt idx="952">
                  <c:v>1949</c:v>
                </c:pt>
                <c:pt idx="953">
                  <c:v>1949</c:v>
                </c:pt>
                <c:pt idx="954">
                  <c:v>1949</c:v>
                </c:pt>
                <c:pt idx="955">
                  <c:v>1949</c:v>
                </c:pt>
                <c:pt idx="956">
                  <c:v>1949</c:v>
                </c:pt>
                <c:pt idx="957">
                  <c:v>1949</c:v>
                </c:pt>
                <c:pt idx="958">
                  <c:v>1949</c:v>
                </c:pt>
                <c:pt idx="959">
                  <c:v>1949</c:v>
                </c:pt>
                <c:pt idx="960">
                  <c:v>1950</c:v>
                </c:pt>
                <c:pt idx="961">
                  <c:v>1950</c:v>
                </c:pt>
                <c:pt idx="962">
                  <c:v>1950</c:v>
                </c:pt>
                <c:pt idx="963">
                  <c:v>1950</c:v>
                </c:pt>
                <c:pt idx="964">
                  <c:v>1950</c:v>
                </c:pt>
                <c:pt idx="965">
                  <c:v>1950</c:v>
                </c:pt>
                <c:pt idx="966">
                  <c:v>1950</c:v>
                </c:pt>
                <c:pt idx="967">
                  <c:v>1950</c:v>
                </c:pt>
                <c:pt idx="968">
                  <c:v>1950</c:v>
                </c:pt>
                <c:pt idx="969">
                  <c:v>1950</c:v>
                </c:pt>
                <c:pt idx="970">
                  <c:v>1950</c:v>
                </c:pt>
                <c:pt idx="971">
                  <c:v>1950</c:v>
                </c:pt>
                <c:pt idx="972">
                  <c:v>1951</c:v>
                </c:pt>
                <c:pt idx="973">
                  <c:v>1951</c:v>
                </c:pt>
                <c:pt idx="974">
                  <c:v>1951</c:v>
                </c:pt>
                <c:pt idx="975">
                  <c:v>1951</c:v>
                </c:pt>
                <c:pt idx="976">
                  <c:v>1951</c:v>
                </c:pt>
                <c:pt idx="977">
                  <c:v>1951</c:v>
                </c:pt>
                <c:pt idx="978">
                  <c:v>1951</c:v>
                </c:pt>
                <c:pt idx="979">
                  <c:v>1951</c:v>
                </c:pt>
                <c:pt idx="980">
                  <c:v>1951</c:v>
                </c:pt>
                <c:pt idx="981">
                  <c:v>1951</c:v>
                </c:pt>
                <c:pt idx="982">
                  <c:v>1951</c:v>
                </c:pt>
                <c:pt idx="983">
                  <c:v>1951</c:v>
                </c:pt>
                <c:pt idx="984">
                  <c:v>1952</c:v>
                </c:pt>
                <c:pt idx="985">
                  <c:v>1952</c:v>
                </c:pt>
                <c:pt idx="986">
                  <c:v>1952</c:v>
                </c:pt>
                <c:pt idx="987">
                  <c:v>1952</c:v>
                </c:pt>
                <c:pt idx="988">
                  <c:v>1952</c:v>
                </c:pt>
                <c:pt idx="989">
                  <c:v>1952</c:v>
                </c:pt>
                <c:pt idx="990">
                  <c:v>1952</c:v>
                </c:pt>
                <c:pt idx="991">
                  <c:v>1952</c:v>
                </c:pt>
                <c:pt idx="992">
                  <c:v>1952</c:v>
                </c:pt>
                <c:pt idx="993">
                  <c:v>1952</c:v>
                </c:pt>
                <c:pt idx="994">
                  <c:v>1952</c:v>
                </c:pt>
                <c:pt idx="995">
                  <c:v>1952</c:v>
                </c:pt>
                <c:pt idx="996">
                  <c:v>1953</c:v>
                </c:pt>
                <c:pt idx="997">
                  <c:v>1953</c:v>
                </c:pt>
                <c:pt idx="998">
                  <c:v>1953</c:v>
                </c:pt>
                <c:pt idx="999">
                  <c:v>1953</c:v>
                </c:pt>
                <c:pt idx="1000">
                  <c:v>1953</c:v>
                </c:pt>
                <c:pt idx="1001">
                  <c:v>1953</c:v>
                </c:pt>
                <c:pt idx="1002">
                  <c:v>1953</c:v>
                </c:pt>
                <c:pt idx="1003">
                  <c:v>1953</c:v>
                </c:pt>
                <c:pt idx="1004">
                  <c:v>1953</c:v>
                </c:pt>
                <c:pt idx="1005">
                  <c:v>1953</c:v>
                </c:pt>
                <c:pt idx="1006">
                  <c:v>1953</c:v>
                </c:pt>
                <c:pt idx="1007">
                  <c:v>1953</c:v>
                </c:pt>
                <c:pt idx="1008">
                  <c:v>1954</c:v>
                </c:pt>
                <c:pt idx="1009">
                  <c:v>1954</c:v>
                </c:pt>
                <c:pt idx="1010">
                  <c:v>1954</c:v>
                </c:pt>
                <c:pt idx="1011">
                  <c:v>1954</c:v>
                </c:pt>
                <c:pt idx="1012">
                  <c:v>1954</c:v>
                </c:pt>
                <c:pt idx="1013">
                  <c:v>1954</c:v>
                </c:pt>
                <c:pt idx="1014">
                  <c:v>1954</c:v>
                </c:pt>
                <c:pt idx="1015">
                  <c:v>1954</c:v>
                </c:pt>
                <c:pt idx="1016">
                  <c:v>1954</c:v>
                </c:pt>
                <c:pt idx="1017">
                  <c:v>1954</c:v>
                </c:pt>
                <c:pt idx="1018">
                  <c:v>1954</c:v>
                </c:pt>
                <c:pt idx="1019">
                  <c:v>1954</c:v>
                </c:pt>
                <c:pt idx="1020">
                  <c:v>1955</c:v>
                </c:pt>
                <c:pt idx="1021">
                  <c:v>1955</c:v>
                </c:pt>
                <c:pt idx="1022">
                  <c:v>1955</c:v>
                </c:pt>
                <c:pt idx="1023">
                  <c:v>1955</c:v>
                </c:pt>
                <c:pt idx="1024">
                  <c:v>1955</c:v>
                </c:pt>
                <c:pt idx="1025">
                  <c:v>1955</c:v>
                </c:pt>
                <c:pt idx="1026">
                  <c:v>1955</c:v>
                </c:pt>
                <c:pt idx="1027">
                  <c:v>1955</c:v>
                </c:pt>
                <c:pt idx="1028">
                  <c:v>1955</c:v>
                </c:pt>
                <c:pt idx="1029">
                  <c:v>1955</c:v>
                </c:pt>
                <c:pt idx="1030">
                  <c:v>1955</c:v>
                </c:pt>
                <c:pt idx="1031">
                  <c:v>1955</c:v>
                </c:pt>
                <c:pt idx="1032">
                  <c:v>1956</c:v>
                </c:pt>
                <c:pt idx="1033">
                  <c:v>1956</c:v>
                </c:pt>
                <c:pt idx="1034">
                  <c:v>1956</c:v>
                </c:pt>
                <c:pt idx="1035">
                  <c:v>1956</c:v>
                </c:pt>
                <c:pt idx="1036">
                  <c:v>1956</c:v>
                </c:pt>
                <c:pt idx="1037">
                  <c:v>1956</c:v>
                </c:pt>
                <c:pt idx="1038">
                  <c:v>1956</c:v>
                </c:pt>
                <c:pt idx="1039">
                  <c:v>1956</c:v>
                </c:pt>
                <c:pt idx="1040">
                  <c:v>1956</c:v>
                </c:pt>
                <c:pt idx="1041">
                  <c:v>1956</c:v>
                </c:pt>
                <c:pt idx="1042">
                  <c:v>1956</c:v>
                </c:pt>
                <c:pt idx="1043">
                  <c:v>1956</c:v>
                </c:pt>
                <c:pt idx="1044">
                  <c:v>1957</c:v>
                </c:pt>
                <c:pt idx="1045">
                  <c:v>1957</c:v>
                </c:pt>
                <c:pt idx="1046">
                  <c:v>1957</c:v>
                </c:pt>
                <c:pt idx="1047">
                  <c:v>1957</c:v>
                </c:pt>
                <c:pt idx="1048">
                  <c:v>1957</c:v>
                </c:pt>
                <c:pt idx="1049">
                  <c:v>1957</c:v>
                </c:pt>
                <c:pt idx="1050">
                  <c:v>1957</c:v>
                </c:pt>
                <c:pt idx="1051">
                  <c:v>1957</c:v>
                </c:pt>
                <c:pt idx="1052">
                  <c:v>1957</c:v>
                </c:pt>
                <c:pt idx="1053">
                  <c:v>1957</c:v>
                </c:pt>
                <c:pt idx="1054">
                  <c:v>1957</c:v>
                </c:pt>
                <c:pt idx="1055">
                  <c:v>1957</c:v>
                </c:pt>
                <c:pt idx="1056">
                  <c:v>1958</c:v>
                </c:pt>
                <c:pt idx="1057">
                  <c:v>1958</c:v>
                </c:pt>
                <c:pt idx="1058">
                  <c:v>1958</c:v>
                </c:pt>
                <c:pt idx="1059">
                  <c:v>1958</c:v>
                </c:pt>
                <c:pt idx="1060">
                  <c:v>1958</c:v>
                </c:pt>
                <c:pt idx="1061">
                  <c:v>1958</c:v>
                </c:pt>
                <c:pt idx="1062">
                  <c:v>1958</c:v>
                </c:pt>
                <c:pt idx="1063">
                  <c:v>1958</c:v>
                </c:pt>
                <c:pt idx="1064">
                  <c:v>1958</c:v>
                </c:pt>
                <c:pt idx="1065">
                  <c:v>1958</c:v>
                </c:pt>
                <c:pt idx="1066">
                  <c:v>1958</c:v>
                </c:pt>
                <c:pt idx="1067">
                  <c:v>1958</c:v>
                </c:pt>
                <c:pt idx="1068">
                  <c:v>1959</c:v>
                </c:pt>
                <c:pt idx="1069">
                  <c:v>1959</c:v>
                </c:pt>
                <c:pt idx="1070">
                  <c:v>1959</c:v>
                </c:pt>
                <c:pt idx="1071">
                  <c:v>1959</c:v>
                </c:pt>
                <c:pt idx="1072">
                  <c:v>1959</c:v>
                </c:pt>
                <c:pt idx="1073">
                  <c:v>1959</c:v>
                </c:pt>
                <c:pt idx="1074">
                  <c:v>1959</c:v>
                </c:pt>
                <c:pt idx="1075">
                  <c:v>1959</c:v>
                </c:pt>
                <c:pt idx="1076">
                  <c:v>1959</c:v>
                </c:pt>
                <c:pt idx="1077">
                  <c:v>1959</c:v>
                </c:pt>
                <c:pt idx="1078">
                  <c:v>1959</c:v>
                </c:pt>
                <c:pt idx="1079">
                  <c:v>1959</c:v>
                </c:pt>
                <c:pt idx="1080">
                  <c:v>1960</c:v>
                </c:pt>
                <c:pt idx="1081">
                  <c:v>1960</c:v>
                </c:pt>
                <c:pt idx="1082">
                  <c:v>1960</c:v>
                </c:pt>
                <c:pt idx="1083">
                  <c:v>1960</c:v>
                </c:pt>
                <c:pt idx="1084">
                  <c:v>1960</c:v>
                </c:pt>
                <c:pt idx="1085">
                  <c:v>1960</c:v>
                </c:pt>
                <c:pt idx="1086">
                  <c:v>1960</c:v>
                </c:pt>
                <c:pt idx="1087">
                  <c:v>1960</c:v>
                </c:pt>
                <c:pt idx="1088">
                  <c:v>1960</c:v>
                </c:pt>
                <c:pt idx="1089">
                  <c:v>1960</c:v>
                </c:pt>
                <c:pt idx="1090">
                  <c:v>1960</c:v>
                </c:pt>
                <c:pt idx="1091">
                  <c:v>1960</c:v>
                </c:pt>
                <c:pt idx="1092">
                  <c:v>1961</c:v>
                </c:pt>
                <c:pt idx="1093">
                  <c:v>1961</c:v>
                </c:pt>
                <c:pt idx="1094">
                  <c:v>1961</c:v>
                </c:pt>
                <c:pt idx="1095">
                  <c:v>1961</c:v>
                </c:pt>
                <c:pt idx="1096">
                  <c:v>1961</c:v>
                </c:pt>
                <c:pt idx="1097">
                  <c:v>1961</c:v>
                </c:pt>
                <c:pt idx="1098">
                  <c:v>1961</c:v>
                </c:pt>
                <c:pt idx="1099">
                  <c:v>1961</c:v>
                </c:pt>
                <c:pt idx="1100">
                  <c:v>1961</c:v>
                </c:pt>
                <c:pt idx="1101">
                  <c:v>1961</c:v>
                </c:pt>
                <c:pt idx="1102">
                  <c:v>1961</c:v>
                </c:pt>
                <c:pt idx="1103">
                  <c:v>1961</c:v>
                </c:pt>
                <c:pt idx="1104">
                  <c:v>1962</c:v>
                </c:pt>
                <c:pt idx="1105">
                  <c:v>1962</c:v>
                </c:pt>
                <c:pt idx="1106">
                  <c:v>1962</c:v>
                </c:pt>
                <c:pt idx="1107">
                  <c:v>1962</c:v>
                </c:pt>
                <c:pt idx="1108">
                  <c:v>1962</c:v>
                </c:pt>
                <c:pt idx="1109">
                  <c:v>1962</c:v>
                </c:pt>
                <c:pt idx="1110">
                  <c:v>1962</c:v>
                </c:pt>
                <c:pt idx="1111">
                  <c:v>1962</c:v>
                </c:pt>
                <c:pt idx="1112">
                  <c:v>1962</c:v>
                </c:pt>
                <c:pt idx="1113">
                  <c:v>1962</c:v>
                </c:pt>
                <c:pt idx="1114">
                  <c:v>1962</c:v>
                </c:pt>
                <c:pt idx="1115">
                  <c:v>1962</c:v>
                </c:pt>
                <c:pt idx="1116">
                  <c:v>1963</c:v>
                </c:pt>
                <c:pt idx="1117">
                  <c:v>1963</c:v>
                </c:pt>
                <c:pt idx="1118">
                  <c:v>1963</c:v>
                </c:pt>
                <c:pt idx="1119">
                  <c:v>1963</c:v>
                </c:pt>
                <c:pt idx="1120">
                  <c:v>1963</c:v>
                </c:pt>
                <c:pt idx="1121">
                  <c:v>1963</c:v>
                </c:pt>
                <c:pt idx="1122">
                  <c:v>1963</c:v>
                </c:pt>
                <c:pt idx="1123">
                  <c:v>1963</c:v>
                </c:pt>
                <c:pt idx="1124">
                  <c:v>1963</c:v>
                </c:pt>
                <c:pt idx="1125">
                  <c:v>1963</c:v>
                </c:pt>
                <c:pt idx="1126">
                  <c:v>1963</c:v>
                </c:pt>
                <c:pt idx="1127">
                  <c:v>1963</c:v>
                </c:pt>
                <c:pt idx="1128">
                  <c:v>1964</c:v>
                </c:pt>
                <c:pt idx="1129">
                  <c:v>1964</c:v>
                </c:pt>
                <c:pt idx="1130">
                  <c:v>1964</c:v>
                </c:pt>
                <c:pt idx="1131">
                  <c:v>1964</c:v>
                </c:pt>
                <c:pt idx="1132">
                  <c:v>1964</c:v>
                </c:pt>
                <c:pt idx="1133">
                  <c:v>1964</c:v>
                </c:pt>
                <c:pt idx="1134">
                  <c:v>1964</c:v>
                </c:pt>
                <c:pt idx="1135">
                  <c:v>1964</c:v>
                </c:pt>
                <c:pt idx="1136">
                  <c:v>1964</c:v>
                </c:pt>
                <c:pt idx="1137">
                  <c:v>1964</c:v>
                </c:pt>
                <c:pt idx="1138">
                  <c:v>1964</c:v>
                </c:pt>
                <c:pt idx="1139">
                  <c:v>1964</c:v>
                </c:pt>
                <c:pt idx="1140">
                  <c:v>1965</c:v>
                </c:pt>
                <c:pt idx="1141">
                  <c:v>1965</c:v>
                </c:pt>
                <c:pt idx="1142">
                  <c:v>1965</c:v>
                </c:pt>
                <c:pt idx="1143">
                  <c:v>1965</c:v>
                </c:pt>
                <c:pt idx="1144">
                  <c:v>1965</c:v>
                </c:pt>
                <c:pt idx="1145">
                  <c:v>1965</c:v>
                </c:pt>
                <c:pt idx="1146">
                  <c:v>1965</c:v>
                </c:pt>
                <c:pt idx="1147">
                  <c:v>1965</c:v>
                </c:pt>
                <c:pt idx="1148">
                  <c:v>1965</c:v>
                </c:pt>
                <c:pt idx="1149">
                  <c:v>1965</c:v>
                </c:pt>
                <c:pt idx="1150">
                  <c:v>1965</c:v>
                </c:pt>
                <c:pt idx="1151">
                  <c:v>1965</c:v>
                </c:pt>
                <c:pt idx="1152">
                  <c:v>1966</c:v>
                </c:pt>
                <c:pt idx="1153">
                  <c:v>1966</c:v>
                </c:pt>
                <c:pt idx="1154">
                  <c:v>1966</c:v>
                </c:pt>
                <c:pt idx="1155">
                  <c:v>1966</c:v>
                </c:pt>
                <c:pt idx="1156">
                  <c:v>1966</c:v>
                </c:pt>
                <c:pt idx="1157">
                  <c:v>1966</c:v>
                </c:pt>
                <c:pt idx="1158">
                  <c:v>1966</c:v>
                </c:pt>
                <c:pt idx="1159">
                  <c:v>1966</c:v>
                </c:pt>
                <c:pt idx="1160">
                  <c:v>1966</c:v>
                </c:pt>
                <c:pt idx="1161">
                  <c:v>1966</c:v>
                </c:pt>
                <c:pt idx="1162">
                  <c:v>1966</c:v>
                </c:pt>
                <c:pt idx="1163">
                  <c:v>1966</c:v>
                </c:pt>
                <c:pt idx="1164">
                  <c:v>1967</c:v>
                </c:pt>
                <c:pt idx="1165">
                  <c:v>1967</c:v>
                </c:pt>
                <c:pt idx="1166">
                  <c:v>1967</c:v>
                </c:pt>
                <c:pt idx="1167">
                  <c:v>1967</c:v>
                </c:pt>
                <c:pt idx="1168">
                  <c:v>1967</c:v>
                </c:pt>
                <c:pt idx="1169">
                  <c:v>1967</c:v>
                </c:pt>
                <c:pt idx="1170">
                  <c:v>1967</c:v>
                </c:pt>
                <c:pt idx="1171">
                  <c:v>1967</c:v>
                </c:pt>
                <c:pt idx="1172">
                  <c:v>1967</c:v>
                </c:pt>
                <c:pt idx="1173">
                  <c:v>1967</c:v>
                </c:pt>
                <c:pt idx="1174">
                  <c:v>1967</c:v>
                </c:pt>
                <c:pt idx="1175">
                  <c:v>1967</c:v>
                </c:pt>
                <c:pt idx="1176">
                  <c:v>1968</c:v>
                </c:pt>
                <c:pt idx="1177">
                  <c:v>1968</c:v>
                </c:pt>
                <c:pt idx="1178">
                  <c:v>1968</c:v>
                </c:pt>
                <c:pt idx="1179">
                  <c:v>1968</c:v>
                </c:pt>
                <c:pt idx="1180">
                  <c:v>1968</c:v>
                </c:pt>
                <c:pt idx="1181">
                  <c:v>1968</c:v>
                </c:pt>
                <c:pt idx="1182">
                  <c:v>1968</c:v>
                </c:pt>
                <c:pt idx="1183">
                  <c:v>1968</c:v>
                </c:pt>
                <c:pt idx="1184">
                  <c:v>1968</c:v>
                </c:pt>
                <c:pt idx="1185">
                  <c:v>1968</c:v>
                </c:pt>
                <c:pt idx="1186">
                  <c:v>1968</c:v>
                </c:pt>
                <c:pt idx="1187">
                  <c:v>1968</c:v>
                </c:pt>
                <c:pt idx="1188">
                  <c:v>1969</c:v>
                </c:pt>
                <c:pt idx="1189">
                  <c:v>1969</c:v>
                </c:pt>
                <c:pt idx="1190">
                  <c:v>1969</c:v>
                </c:pt>
                <c:pt idx="1191">
                  <c:v>1969</c:v>
                </c:pt>
                <c:pt idx="1192">
                  <c:v>1969</c:v>
                </c:pt>
                <c:pt idx="1193">
                  <c:v>1969</c:v>
                </c:pt>
                <c:pt idx="1194">
                  <c:v>1969</c:v>
                </c:pt>
                <c:pt idx="1195">
                  <c:v>1969</c:v>
                </c:pt>
                <c:pt idx="1196">
                  <c:v>1969</c:v>
                </c:pt>
                <c:pt idx="1197">
                  <c:v>1969</c:v>
                </c:pt>
                <c:pt idx="1198">
                  <c:v>1969</c:v>
                </c:pt>
                <c:pt idx="1199">
                  <c:v>1969</c:v>
                </c:pt>
                <c:pt idx="1200">
                  <c:v>1970</c:v>
                </c:pt>
                <c:pt idx="1201">
                  <c:v>1970</c:v>
                </c:pt>
                <c:pt idx="1202">
                  <c:v>1970</c:v>
                </c:pt>
                <c:pt idx="1203">
                  <c:v>1970</c:v>
                </c:pt>
                <c:pt idx="1204">
                  <c:v>1970</c:v>
                </c:pt>
                <c:pt idx="1205">
                  <c:v>1970</c:v>
                </c:pt>
                <c:pt idx="1206">
                  <c:v>1970</c:v>
                </c:pt>
                <c:pt idx="1207">
                  <c:v>1970</c:v>
                </c:pt>
                <c:pt idx="1208">
                  <c:v>1970</c:v>
                </c:pt>
                <c:pt idx="1209">
                  <c:v>1970</c:v>
                </c:pt>
                <c:pt idx="1210">
                  <c:v>1970</c:v>
                </c:pt>
                <c:pt idx="1211">
                  <c:v>1970</c:v>
                </c:pt>
                <c:pt idx="1212">
                  <c:v>1971</c:v>
                </c:pt>
                <c:pt idx="1213">
                  <c:v>1971</c:v>
                </c:pt>
                <c:pt idx="1214">
                  <c:v>1971</c:v>
                </c:pt>
                <c:pt idx="1215">
                  <c:v>1971</c:v>
                </c:pt>
                <c:pt idx="1216">
                  <c:v>1971</c:v>
                </c:pt>
                <c:pt idx="1217">
                  <c:v>1971</c:v>
                </c:pt>
                <c:pt idx="1218">
                  <c:v>1971</c:v>
                </c:pt>
                <c:pt idx="1219">
                  <c:v>1971</c:v>
                </c:pt>
                <c:pt idx="1220">
                  <c:v>1971</c:v>
                </c:pt>
                <c:pt idx="1221">
                  <c:v>1971</c:v>
                </c:pt>
                <c:pt idx="1222">
                  <c:v>1971</c:v>
                </c:pt>
                <c:pt idx="1223">
                  <c:v>1971</c:v>
                </c:pt>
                <c:pt idx="1224">
                  <c:v>1972</c:v>
                </c:pt>
                <c:pt idx="1225">
                  <c:v>1972</c:v>
                </c:pt>
                <c:pt idx="1226">
                  <c:v>1972</c:v>
                </c:pt>
                <c:pt idx="1227">
                  <c:v>1972</c:v>
                </c:pt>
                <c:pt idx="1228">
                  <c:v>1972</c:v>
                </c:pt>
                <c:pt idx="1229">
                  <c:v>1972</c:v>
                </c:pt>
                <c:pt idx="1230">
                  <c:v>1972</c:v>
                </c:pt>
                <c:pt idx="1231">
                  <c:v>1972</c:v>
                </c:pt>
                <c:pt idx="1232">
                  <c:v>1972</c:v>
                </c:pt>
                <c:pt idx="1233">
                  <c:v>1972</c:v>
                </c:pt>
                <c:pt idx="1234">
                  <c:v>1972</c:v>
                </c:pt>
                <c:pt idx="1235">
                  <c:v>1972</c:v>
                </c:pt>
                <c:pt idx="1236">
                  <c:v>1973</c:v>
                </c:pt>
                <c:pt idx="1237">
                  <c:v>1973</c:v>
                </c:pt>
                <c:pt idx="1238">
                  <c:v>1973</c:v>
                </c:pt>
                <c:pt idx="1239">
                  <c:v>1973</c:v>
                </c:pt>
                <c:pt idx="1240">
                  <c:v>1973</c:v>
                </c:pt>
                <c:pt idx="1241">
                  <c:v>1973</c:v>
                </c:pt>
                <c:pt idx="1242">
                  <c:v>1973</c:v>
                </c:pt>
                <c:pt idx="1243">
                  <c:v>1973</c:v>
                </c:pt>
                <c:pt idx="1244">
                  <c:v>1973</c:v>
                </c:pt>
                <c:pt idx="1245">
                  <c:v>1973</c:v>
                </c:pt>
                <c:pt idx="1246">
                  <c:v>1973</c:v>
                </c:pt>
                <c:pt idx="1247">
                  <c:v>1973</c:v>
                </c:pt>
                <c:pt idx="1248">
                  <c:v>1974</c:v>
                </c:pt>
                <c:pt idx="1249">
                  <c:v>1974</c:v>
                </c:pt>
                <c:pt idx="1250">
                  <c:v>1974</c:v>
                </c:pt>
                <c:pt idx="1251">
                  <c:v>1974</c:v>
                </c:pt>
                <c:pt idx="1252">
                  <c:v>1974</c:v>
                </c:pt>
                <c:pt idx="1253">
                  <c:v>1974</c:v>
                </c:pt>
                <c:pt idx="1254">
                  <c:v>1974</c:v>
                </c:pt>
                <c:pt idx="1255">
                  <c:v>1974</c:v>
                </c:pt>
                <c:pt idx="1256">
                  <c:v>1974</c:v>
                </c:pt>
                <c:pt idx="1257">
                  <c:v>1974</c:v>
                </c:pt>
                <c:pt idx="1258">
                  <c:v>1974</c:v>
                </c:pt>
                <c:pt idx="1259">
                  <c:v>1974</c:v>
                </c:pt>
                <c:pt idx="1260">
                  <c:v>1975</c:v>
                </c:pt>
                <c:pt idx="1261">
                  <c:v>1975</c:v>
                </c:pt>
                <c:pt idx="1262">
                  <c:v>1975</c:v>
                </c:pt>
                <c:pt idx="1263">
                  <c:v>1975</c:v>
                </c:pt>
                <c:pt idx="1264">
                  <c:v>1975</c:v>
                </c:pt>
                <c:pt idx="1265">
                  <c:v>1975</c:v>
                </c:pt>
                <c:pt idx="1266">
                  <c:v>1975</c:v>
                </c:pt>
                <c:pt idx="1267">
                  <c:v>1975</c:v>
                </c:pt>
                <c:pt idx="1268">
                  <c:v>1975</c:v>
                </c:pt>
                <c:pt idx="1269">
                  <c:v>1975</c:v>
                </c:pt>
                <c:pt idx="1270">
                  <c:v>1975</c:v>
                </c:pt>
                <c:pt idx="1271">
                  <c:v>1975</c:v>
                </c:pt>
                <c:pt idx="1272">
                  <c:v>1976</c:v>
                </c:pt>
                <c:pt idx="1273">
                  <c:v>1976</c:v>
                </c:pt>
                <c:pt idx="1274">
                  <c:v>1976</c:v>
                </c:pt>
                <c:pt idx="1275">
                  <c:v>1976</c:v>
                </c:pt>
                <c:pt idx="1276">
                  <c:v>1976</c:v>
                </c:pt>
                <c:pt idx="1277">
                  <c:v>1976</c:v>
                </c:pt>
                <c:pt idx="1278">
                  <c:v>1976</c:v>
                </c:pt>
                <c:pt idx="1279">
                  <c:v>1976</c:v>
                </c:pt>
                <c:pt idx="1280">
                  <c:v>1976</c:v>
                </c:pt>
                <c:pt idx="1281">
                  <c:v>1976</c:v>
                </c:pt>
                <c:pt idx="1282">
                  <c:v>1976</c:v>
                </c:pt>
                <c:pt idx="1283">
                  <c:v>1976</c:v>
                </c:pt>
                <c:pt idx="1284">
                  <c:v>1977</c:v>
                </c:pt>
                <c:pt idx="1285">
                  <c:v>1977</c:v>
                </c:pt>
                <c:pt idx="1286">
                  <c:v>1977</c:v>
                </c:pt>
                <c:pt idx="1287">
                  <c:v>1977</c:v>
                </c:pt>
                <c:pt idx="1288">
                  <c:v>1977</c:v>
                </c:pt>
                <c:pt idx="1289">
                  <c:v>1977</c:v>
                </c:pt>
                <c:pt idx="1290">
                  <c:v>1977</c:v>
                </c:pt>
                <c:pt idx="1291">
                  <c:v>1977</c:v>
                </c:pt>
                <c:pt idx="1292">
                  <c:v>1977</c:v>
                </c:pt>
                <c:pt idx="1293">
                  <c:v>1977</c:v>
                </c:pt>
                <c:pt idx="1294">
                  <c:v>1977</c:v>
                </c:pt>
                <c:pt idx="1295">
                  <c:v>1977</c:v>
                </c:pt>
                <c:pt idx="1296">
                  <c:v>1978</c:v>
                </c:pt>
                <c:pt idx="1297">
                  <c:v>1978</c:v>
                </c:pt>
                <c:pt idx="1298">
                  <c:v>1978</c:v>
                </c:pt>
                <c:pt idx="1299">
                  <c:v>1978</c:v>
                </c:pt>
                <c:pt idx="1300">
                  <c:v>1978</c:v>
                </c:pt>
                <c:pt idx="1301">
                  <c:v>1978</c:v>
                </c:pt>
                <c:pt idx="1302">
                  <c:v>1978</c:v>
                </c:pt>
                <c:pt idx="1303">
                  <c:v>1978</c:v>
                </c:pt>
                <c:pt idx="1304">
                  <c:v>1978</c:v>
                </c:pt>
                <c:pt idx="1305">
                  <c:v>1978</c:v>
                </c:pt>
                <c:pt idx="1306">
                  <c:v>1978</c:v>
                </c:pt>
                <c:pt idx="1307">
                  <c:v>1978</c:v>
                </c:pt>
                <c:pt idx="1308">
                  <c:v>1979</c:v>
                </c:pt>
                <c:pt idx="1309">
                  <c:v>1979</c:v>
                </c:pt>
                <c:pt idx="1310">
                  <c:v>1979</c:v>
                </c:pt>
                <c:pt idx="1311">
                  <c:v>1979</c:v>
                </c:pt>
                <c:pt idx="1312">
                  <c:v>1979</c:v>
                </c:pt>
                <c:pt idx="1313">
                  <c:v>1979</c:v>
                </c:pt>
                <c:pt idx="1314">
                  <c:v>1979</c:v>
                </c:pt>
                <c:pt idx="1315">
                  <c:v>1979</c:v>
                </c:pt>
                <c:pt idx="1316">
                  <c:v>1979</c:v>
                </c:pt>
                <c:pt idx="1317">
                  <c:v>1979</c:v>
                </c:pt>
                <c:pt idx="1318">
                  <c:v>1979</c:v>
                </c:pt>
                <c:pt idx="1319">
                  <c:v>1979</c:v>
                </c:pt>
                <c:pt idx="1320">
                  <c:v>1980</c:v>
                </c:pt>
                <c:pt idx="1321">
                  <c:v>1980</c:v>
                </c:pt>
                <c:pt idx="1322">
                  <c:v>1980</c:v>
                </c:pt>
                <c:pt idx="1323">
                  <c:v>1980</c:v>
                </c:pt>
                <c:pt idx="1324">
                  <c:v>1980</c:v>
                </c:pt>
                <c:pt idx="1325">
                  <c:v>1980</c:v>
                </c:pt>
                <c:pt idx="1326">
                  <c:v>1980</c:v>
                </c:pt>
                <c:pt idx="1327">
                  <c:v>1980</c:v>
                </c:pt>
                <c:pt idx="1328">
                  <c:v>1980</c:v>
                </c:pt>
                <c:pt idx="1329">
                  <c:v>1980</c:v>
                </c:pt>
                <c:pt idx="1330">
                  <c:v>1980</c:v>
                </c:pt>
                <c:pt idx="1331">
                  <c:v>1980</c:v>
                </c:pt>
                <c:pt idx="1332">
                  <c:v>1981</c:v>
                </c:pt>
                <c:pt idx="1333">
                  <c:v>1981</c:v>
                </c:pt>
                <c:pt idx="1334">
                  <c:v>1981</c:v>
                </c:pt>
                <c:pt idx="1335">
                  <c:v>1981</c:v>
                </c:pt>
                <c:pt idx="1336">
                  <c:v>1981</c:v>
                </c:pt>
                <c:pt idx="1337">
                  <c:v>1981</c:v>
                </c:pt>
                <c:pt idx="1338">
                  <c:v>1981</c:v>
                </c:pt>
                <c:pt idx="1339">
                  <c:v>1981</c:v>
                </c:pt>
                <c:pt idx="1340">
                  <c:v>1981</c:v>
                </c:pt>
                <c:pt idx="1341">
                  <c:v>1981</c:v>
                </c:pt>
                <c:pt idx="1342">
                  <c:v>1981</c:v>
                </c:pt>
                <c:pt idx="1343">
                  <c:v>1981</c:v>
                </c:pt>
                <c:pt idx="1344">
                  <c:v>1982</c:v>
                </c:pt>
                <c:pt idx="1345">
                  <c:v>1982</c:v>
                </c:pt>
                <c:pt idx="1346">
                  <c:v>1982</c:v>
                </c:pt>
                <c:pt idx="1347">
                  <c:v>1982</c:v>
                </c:pt>
                <c:pt idx="1348">
                  <c:v>1982</c:v>
                </c:pt>
                <c:pt idx="1349">
                  <c:v>1982</c:v>
                </c:pt>
                <c:pt idx="1350">
                  <c:v>1982</c:v>
                </c:pt>
                <c:pt idx="1351">
                  <c:v>1982</c:v>
                </c:pt>
                <c:pt idx="1352">
                  <c:v>1982</c:v>
                </c:pt>
                <c:pt idx="1353">
                  <c:v>1982</c:v>
                </c:pt>
                <c:pt idx="1354">
                  <c:v>1982</c:v>
                </c:pt>
                <c:pt idx="1355">
                  <c:v>1982</c:v>
                </c:pt>
                <c:pt idx="1356">
                  <c:v>1983</c:v>
                </c:pt>
                <c:pt idx="1357">
                  <c:v>1983</c:v>
                </c:pt>
                <c:pt idx="1358">
                  <c:v>1983</c:v>
                </c:pt>
                <c:pt idx="1359">
                  <c:v>1983</c:v>
                </c:pt>
                <c:pt idx="1360">
                  <c:v>1983</c:v>
                </c:pt>
                <c:pt idx="1361">
                  <c:v>1983</c:v>
                </c:pt>
                <c:pt idx="1362">
                  <c:v>1983</c:v>
                </c:pt>
                <c:pt idx="1363">
                  <c:v>1983</c:v>
                </c:pt>
                <c:pt idx="1364">
                  <c:v>1983</c:v>
                </c:pt>
                <c:pt idx="1365">
                  <c:v>1983</c:v>
                </c:pt>
                <c:pt idx="1366">
                  <c:v>1983</c:v>
                </c:pt>
                <c:pt idx="1367">
                  <c:v>1983</c:v>
                </c:pt>
                <c:pt idx="1368">
                  <c:v>1984</c:v>
                </c:pt>
                <c:pt idx="1369">
                  <c:v>1984</c:v>
                </c:pt>
                <c:pt idx="1370">
                  <c:v>1984</c:v>
                </c:pt>
                <c:pt idx="1371">
                  <c:v>1984</c:v>
                </c:pt>
                <c:pt idx="1372">
                  <c:v>1984</c:v>
                </c:pt>
                <c:pt idx="1373">
                  <c:v>1984</c:v>
                </c:pt>
                <c:pt idx="1374">
                  <c:v>1984</c:v>
                </c:pt>
                <c:pt idx="1375">
                  <c:v>1984</c:v>
                </c:pt>
                <c:pt idx="1376">
                  <c:v>1984</c:v>
                </c:pt>
                <c:pt idx="1377">
                  <c:v>1984</c:v>
                </c:pt>
                <c:pt idx="1378">
                  <c:v>1984</c:v>
                </c:pt>
                <c:pt idx="1379">
                  <c:v>1984</c:v>
                </c:pt>
                <c:pt idx="1380">
                  <c:v>1985</c:v>
                </c:pt>
                <c:pt idx="1381">
                  <c:v>1985</c:v>
                </c:pt>
                <c:pt idx="1382">
                  <c:v>1985</c:v>
                </c:pt>
                <c:pt idx="1383">
                  <c:v>1985</c:v>
                </c:pt>
                <c:pt idx="1384">
                  <c:v>1985</c:v>
                </c:pt>
                <c:pt idx="1385">
                  <c:v>1985</c:v>
                </c:pt>
                <c:pt idx="1386">
                  <c:v>1985</c:v>
                </c:pt>
                <c:pt idx="1387">
                  <c:v>1985</c:v>
                </c:pt>
                <c:pt idx="1388">
                  <c:v>1985</c:v>
                </c:pt>
                <c:pt idx="1389">
                  <c:v>1985</c:v>
                </c:pt>
                <c:pt idx="1390">
                  <c:v>1985</c:v>
                </c:pt>
                <c:pt idx="1391">
                  <c:v>1985</c:v>
                </c:pt>
                <c:pt idx="1392">
                  <c:v>1986</c:v>
                </c:pt>
                <c:pt idx="1393">
                  <c:v>1986</c:v>
                </c:pt>
                <c:pt idx="1394">
                  <c:v>1986</c:v>
                </c:pt>
                <c:pt idx="1395">
                  <c:v>1986</c:v>
                </c:pt>
                <c:pt idx="1396">
                  <c:v>1986</c:v>
                </c:pt>
                <c:pt idx="1397">
                  <c:v>1986</c:v>
                </c:pt>
                <c:pt idx="1398">
                  <c:v>1986</c:v>
                </c:pt>
                <c:pt idx="1399">
                  <c:v>1986</c:v>
                </c:pt>
                <c:pt idx="1400">
                  <c:v>1986</c:v>
                </c:pt>
                <c:pt idx="1401">
                  <c:v>1986</c:v>
                </c:pt>
                <c:pt idx="1402">
                  <c:v>1986</c:v>
                </c:pt>
                <c:pt idx="1403">
                  <c:v>1986</c:v>
                </c:pt>
                <c:pt idx="1404">
                  <c:v>1987</c:v>
                </c:pt>
                <c:pt idx="1405">
                  <c:v>1987</c:v>
                </c:pt>
                <c:pt idx="1406">
                  <c:v>1987</c:v>
                </c:pt>
                <c:pt idx="1407">
                  <c:v>1987</c:v>
                </c:pt>
                <c:pt idx="1408">
                  <c:v>1987</c:v>
                </c:pt>
                <c:pt idx="1409">
                  <c:v>1987</c:v>
                </c:pt>
                <c:pt idx="1410">
                  <c:v>1987</c:v>
                </c:pt>
                <c:pt idx="1411">
                  <c:v>1987</c:v>
                </c:pt>
                <c:pt idx="1412">
                  <c:v>1987</c:v>
                </c:pt>
                <c:pt idx="1413">
                  <c:v>1987</c:v>
                </c:pt>
                <c:pt idx="1414">
                  <c:v>1987</c:v>
                </c:pt>
                <c:pt idx="1415">
                  <c:v>1987</c:v>
                </c:pt>
                <c:pt idx="1416">
                  <c:v>1988</c:v>
                </c:pt>
                <c:pt idx="1417">
                  <c:v>1988</c:v>
                </c:pt>
                <c:pt idx="1418">
                  <c:v>1988</c:v>
                </c:pt>
                <c:pt idx="1419">
                  <c:v>1988</c:v>
                </c:pt>
                <c:pt idx="1420">
                  <c:v>1988</c:v>
                </c:pt>
                <c:pt idx="1421">
                  <c:v>1988</c:v>
                </c:pt>
                <c:pt idx="1422">
                  <c:v>1988</c:v>
                </c:pt>
                <c:pt idx="1423">
                  <c:v>1988</c:v>
                </c:pt>
                <c:pt idx="1424">
                  <c:v>1988</c:v>
                </c:pt>
                <c:pt idx="1425">
                  <c:v>1988</c:v>
                </c:pt>
                <c:pt idx="1426">
                  <c:v>1988</c:v>
                </c:pt>
                <c:pt idx="1427">
                  <c:v>1988</c:v>
                </c:pt>
                <c:pt idx="1428">
                  <c:v>1989</c:v>
                </c:pt>
                <c:pt idx="1429">
                  <c:v>1989</c:v>
                </c:pt>
                <c:pt idx="1430">
                  <c:v>1989</c:v>
                </c:pt>
                <c:pt idx="1431">
                  <c:v>1989</c:v>
                </c:pt>
                <c:pt idx="1432">
                  <c:v>1989</c:v>
                </c:pt>
                <c:pt idx="1433">
                  <c:v>1989</c:v>
                </c:pt>
                <c:pt idx="1434">
                  <c:v>1989</c:v>
                </c:pt>
                <c:pt idx="1435">
                  <c:v>1989</c:v>
                </c:pt>
                <c:pt idx="1436">
                  <c:v>1989</c:v>
                </c:pt>
                <c:pt idx="1437">
                  <c:v>1989</c:v>
                </c:pt>
                <c:pt idx="1438">
                  <c:v>1989</c:v>
                </c:pt>
                <c:pt idx="1439">
                  <c:v>1989</c:v>
                </c:pt>
                <c:pt idx="1440">
                  <c:v>1990</c:v>
                </c:pt>
                <c:pt idx="1441">
                  <c:v>1990</c:v>
                </c:pt>
                <c:pt idx="1442">
                  <c:v>1990</c:v>
                </c:pt>
                <c:pt idx="1443">
                  <c:v>1990</c:v>
                </c:pt>
                <c:pt idx="1444">
                  <c:v>1990</c:v>
                </c:pt>
                <c:pt idx="1445">
                  <c:v>1990</c:v>
                </c:pt>
                <c:pt idx="1446">
                  <c:v>1990</c:v>
                </c:pt>
                <c:pt idx="1447">
                  <c:v>1990</c:v>
                </c:pt>
                <c:pt idx="1448">
                  <c:v>1990</c:v>
                </c:pt>
                <c:pt idx="1449">
                  <c:v>1990</c:v>
                </c:pt>
                <c:pt idx="1450">
                  <c:v>1990</c:v>
                </c:pt>
                <c:pt idx="1451">
                  <c:v>1990</c:v>
                </c:pt>
                <c:pt idx="1452">
                  <c:v>1991</c:v>
                </c:pt>
                <c:pt idx="1453">
                  <c:v>1991</c:v>
                </c:pt>
                <c:pt idx="1454">
                  <c:v>1991</c:v>
                </c:pt>
                <c:pt idx="1455">
                  <c:v>1991</c:v>
                </c:pt>
                <c:pt idx="1456">
                  <c:v>1991</c:v>
                </c:pt>
                <c:pt idx="1457">
                  <c:v>1991</c:v>
                </c:pt>
                <c:pt idx="1458">
                  <c:v>1991</c:v>
                </c:pt>
                <c:pt idx="1459">
                  <c:v>1991</c:v>
                </c:pt>
                <c:pt idx="1460">
                  <c:v>1991</c:v>
                </c:pt>
                <c:pt idx="1461">
                  <c:v>1991</c:v>
                </c:pt>
                <c:pt idx="1462">
                  <c:v>1991</c:v>
                </c:pt>
                <c:pt idx="1463">
                  <c:v>1991</c:v>
                </c:pt>
                <c:pt idx="1464">
                  <c:v>1992</c:v>
                </c:pt>
                <c:pt idx="1465">
                  <c:v>1992</c:v>
                </c:pt>
                <c:pt idx="1466">
                  <c:v>1992</c:v>
                </c:pt>
                <c:pt idx="1467">
                  <c:v>1992</c:v>
                </c:pt>
                <c:pt idx="1468">
                  <c:v>1992</c:v>
                </c:pt>
                <c:pt idx="1469">
                  <c:v>1992</c:v>
                </c:pt>
                <c:pt idx="1470">
                  <c:v>1992</c:v>
                </c:pt>
                <c:pt idx="1471">
                  <c:v>1992</c:v>
                </c:pt>
                <c:pt idx="1472">
                  <c:v>1992</c:v>
                </c:pt>
                <c:pt idx="1473">
                  <c:v>1992</c:v>
                </c:pt>
                <c:pt idx="1474">
                  <c:v>1992</c:v>
                </c:pt>
                <c:pt idx="1475">
                  <c:v>1992</c:v>
                </c:pt>
                <c:pt idx="1476">
                  <c:v>1993</c:v>
                </c:pt>
                <c:pt idx="1477">
                  <c:v>1993</c:v>
                </c:pt>
                <c:pt idx="1478">
                  <c:v>1993</c:v>
                </c:pt>
                <c:pt idx="1479">
                  <c:v>1993</c:v>
                </c:pt>
                <c:pt idx="1480">
                  <c:v>1993</c:v>
                </c:pt>
                <c:pt idx="1481">
                  <c:v>1993</c:v>
                </c:pt>
                <c:pt idx="1482">
                  <c:v>1993</c:v>
                </c:pt>
                <c:pt idx="1483">
                  <c:v>1993</c:v>
                </c:pt>
                <c:pt idx="1484">
                  <c:v>1993</c:v>
                </c:pt>
                <c:pt idx="1485">
                  <c:v>1993</c:v>
                </c:pt>
                <c:pt idx="1486">
                  <c:v>1993</c:v>
                </c:pt>
                <c:pt idx="1487">
                  <c:v>1993</c:v>
                </c:pt>
                <c:pt idx="1488">
                  <c:v>1994</c:v>
                </c:pt>
                <c:pt idx="1489">
                  <c:v>1994</c:v>
                </c:pt>
                <c:pt idx="1490">
                  <c:v>1994</c:v>
                </c:pt>
                <c:pt idx="1491">
                  <c:v>1994</c:v>
                </c:pt>
                <c:pt idx="1492">
                  <c:v>1994</c:v>
                </c:pt>
                <c:pt idx="1493">
                  <c:v>1994</c:v>
                </c:pt>
                <c:pt idx="1494">
                  <c:v>1994</c:v>
                </c:pt>
                <c:pt idx="1495">
                  <c:v>1994</c:v>
                </c:pt>
                <c:pt idx="1496">
                  <c:v>1994</c:v>
                </c:pt>
                <c:pt idx="1497">
                  <c:v>1994</c:v>
                </c:pt>
                <c:pt idx="1498">
                  <c:v>1994</c:v>
                </c:pt>
                <c:pt idx="1499">
                  <c:v>1994</c:v>
                </c:pt>
                <c:pt idx="1500">
                  <c:v>1995</c:v>
                </c:pt>
                <c:pt idx="1501">
                  <c:v>1995</c:v>
                </c:pt>
                <c:pt idx="1502">
                  <c:v>1995</c:v>
                </c:pt>
                <c:pt idx="1503">
                  <c:v>1995</c:v>
                </c:pt>
                <c:pt idx="1504">
                  <c:v>1995</c:v>
                </c:pt>
                <c:pt idx="1505">
                  <c:v>1995</c:v>
                </c:pt>
                <c:pt idx="1506">
                  <c:v>1995</c:v>
                </c:pt>
                <c:pt idx="1507">
                  <c:v>1995</c:v>
                </c:pt>
                <c:pt idx="1508">
                  <c:v>1995</c:v>
                </c:pt>
                <c:pt idx="1509">
                  <c:v>1995</c:v>
                </c:pt>
                <c:pt idx="1510">
                  <c:v>1995</c:v>
                </c:pt>
                <c:pt idx="1511">
                  <c:v>1995</c:v>
                </c:pt>
                <c:pt idx="1512">
                  <c:v>1996</c:v>
                </c:pt>
                <c:pt idx="1513">
                  <c:v>1996</c:v>
                </c:pt>
                <c:pt idx="1514">
                  <c:v>1996</c:v>
                </c:pt>
                <c:pt idx="1515">
                  <c:v>1996</c:v>
                </c:pt>
                <c:pt idx="1516">
                  <c:v>1996</c:v>
                </c:pt>
                <c:pt idx="1517">
                  <c:v>1996</c:v>
                </c:pt>
                <c:pt idx="1518">
                  <c:v>1996</c:v>
                </c:pt>
                <c:pt idx="1519">
                  <c:v>1996</c:v>
                </c:pt>
                <c:pt idx="1520">
                  <c:v>1996</c:v>
                </c:pt>
                <c:pt idx="1521">
                  <c:v>1996</c:v>
                </c:pt>
                <c:pt idx="1522">
                  <c:v>1996</c:v>
                </c:pt>
                <c:pt idx="1523">
                  <c:v>1996</c:v>
                </c:pt>
                <c:pt idx="1524">
                  <c:v>1997</c:v>
                </c:pt>
                <c:pt idx="1525">
                  <c:v>1997</c:v>
                </c:pt>
                <c:pt idx="1526">
                  <c:v>1997</c:v>
                </c:pt>
                <c:pt idx="1527">
                  <c:v>1997</c:v>
                </c:pt>
                <c:pt idx="1528">
                  <c:v>1997</c:v>
                </c:pt>
                <c:pt idx="1529">
                  <c:v>1997</c:v>
                </c:pt>
                <c:pt idx="1530">
                  <c:v>1997</c:v>
                </c:pt>
                <c:pt idx="1531">
                  <c:v>1997</c:v>
                </c:pt>
                <c:pt idx="1532">
                  <c:v>1997</c:v>
                </c:pt>
                <c:pt idx="1533">
                  <c:v>1997</c:v>
                </c:pt>
                <c:pt idx="1534">
                  <c:v>1997</c:v>
                </c:pt>
                <c:pt idx="1535">
                  <c:v>1997</c:v>
                </c:pt>
                <c:pt idx="1536">
                  <c:v>1998</c:v>
                </c:pt>
                <c:pt idx="1537">
                  <c:v>1998</c:v>
                </c:pt>
                <c:pt idx="1538">
                  <c:v>1998</c:v>
                </c:pt>
                <c:pt idx="1539">
                  <c:v>1998</c:v>
                </c:pt>
                <c:pt idx="1540">
                  <c:v>1998</c:v>
                </c:pt>
                <c:pt idx="1541">
                  <c:v>1998</c:v>
                </c:pt>
                <c:pt idx="1542">
                  <c:v>1998</c:v>
                </c:pt>
                <c:pt idx="1543">
                  <c:v>1998</c:v>
                </c:pt>
                <c:pt idx="1544">
                  <c:v>1998</c:v>
                </c:pt>
                <c:pt idx="1545">
                  <c:v>1998</c:v>
                </c:pt>
                <c:pt idx="1546">
                  <c:v>1998</c:v>
                </c:pt>
                <c:pt idx="1547">
                  <c:v>1998</c:v>
                </c:pt>
                <c:pt idx="1548">
                  <c:v>1999</c:v>
                </c:pt>
                <c:pt idx="1549">
                  <c:v>1999</c:v>
                </c:pt>
                <c:pt idx="1550">
                  <c:v>1999</c:v>
                </c:pt>
                <c:pt idx="1551">
                  <c:v>1999</c:v>
                </c:pt>
                <c:pt idx="1552">
                  <c:v>1999</c:v>
                </c:pt>
                <c:pt idx="1553">
                  <c:v>1999</c:v>
                </c:pt>
                <c:pt idx="1554">
                  <c:v>1999</c:v>
                </c:pt>
                <c:pt idx="1555">
                  <c:v>1999</c:v>
                </c:pt>
                <c:pt idx="1556">
                  <c:v>1999</c:v>
                </c:pt>
                <c:pt idx="1557">
                  <c:v>1999</c:v>
                </c:pt>
                <c:pt idx="1558">
                  <c:v>1999</c:v>
                </c:pt>
                <c:pt idx="1559">
                  <c:v>1999</c:v>
                </c:pt>
                <c:pt idx="1560">
                  <c:v>2000</c:v>
                </c:pt>
                <c:pt idx="1561">
                  <c:v>2000</c:v>
                </c:pt>
                <c:pt idx="1562">
                  <c:v>2000</c:v>
                </c:pt>
                <c:pt idx="1563">
                  <c:v>2000</c:v>
                </c:pt>
                <c:pt idx="1564">
                  <c:v>2000</c:v>
                </c:pt>
                <c:pt idx="1565">
                  <c:v>2000</c:v>
                </c:pt>
                <c:pt idx="1566">
                  <c:v>2000</c:v>
                </c:pt>
                <c:pt idx="1567">
                  <c:v>2000</c:v>
                </c:pt>
                <c:pt idx="1568">
                  <c:v>2000</c:v>
                </c:pt>
                <c:pt idx="1569">
                  <c:v>2000</c:v>
                </c:pt>
                <c:pt idx="1570">
                  <c:v>2000</c:v>
                </c:pt>
                <c:pt idx="1571">
                  <c:v>2000</c:v>
                </c:pt>
                <c:pt idx="1572">
                  <c:v>2001</c:v>
                </c:pt>
                <c:pt idx="1573">
                  <c:v>2001</c:v>
                </c:pt>
                <c:pt idx="1574">
                  <c:v>2001</c:v>
                </c:pt>
                <c:pt idx="1575">
                  <c:v>2001</c:v>
                </c:pt>
                <c:pt idx="1576">
                  <c:v>2001</c:v>
                </c:pt>
                <c:pt idx="1577">
                  <c:v>2001</c:v>
                </c:pt>
                <c:pt idx="1578">
                  <c:v>2001</c:v>
                </c:pt>
                <c:pt idx="1579">
                  <c:v>2001</c:v>
                </c:pt>
                <c:pt idx="1580">
                  <c:v>2001</c:v>
                </c:pt>
                <c:pt idx="1581">
                  <c:v>2001</c:v>
                </c:pt>
                <c:pt idx="1582">
                  <c:v>2001</c:v>
                </c:pt>
                <c:pt idx="1583">
                  <c:v>2001</c:v>
                </c:pt>
                <c:pt idx="1584">
                  <c:v>2002</c:v>
                </c:pt>
                <c:pt idx="1585">
                  <c:v>2002</c:v>
                </c:pt>
                <c:pt idx="1586">
                  <c:v>2002</c:v>
                </c:pt>
                <c:pt idx="1587">
                  <c:v>2002</c:v>
                </c:pt>
                <c:pt idx="1588">
                  <c:v>2002</c:v>
                </c:pt>
                <c:pt idx="1589">
                  <c:v>2002</c:v>
                </c:pt>
                <c:pt idx="1590">
                  <c:v>2002</c:v>
                </c:pt>
                <c:pt idx="1591">
                  <c:v>2002</c:v>
                </c:pt>
                <c:pt idx="1592">
                  <c:v>2002</c:v>
                </c:pt>
                <c:pt idx="1593">
                  <c:v>2002</c:v>
                </c:pt>
                <c:pt idx="1594">
                  <c:v>2002</c:v>
                </c:pt>
                <c:pt idx="1595">
                  <c:v>2002</c:v>
                </c:pt>
                <c:pt idx="1596">
                  <c:v>2003</c:v>
                </c:pt>
                <c:pt idx="1597">
                  <c:v>2003</c:v>
                </c:pt>
                <c:pt idx="1598">
                  <c:v>2003</c:v>
                </c:pt>
                <c:pt idx="1599">
                  <c:v>2003</c:v>
                </c:pt>
                <c:pt idx="1600">
                  <c:v>2003</c:v>
                </c:pt>
                <c:pt idx="1601">
                  <c:v>2003</c:v>
                </c:pt>
                <c:pt idx="1602">
                  <c:v>2003</c:v>
                </c:pt>
                <c:pt idx="1603">
                  <c:v>2003</c:v>
                </c:pt>
                <c:pt idx="1604">
                  <c:v>2003</c:v>
                </c:pt>
                <c:pt idx="1605">
                  <c:v>2003</c:v>
                </c:pt>
                <c:pt idx="1606">
                  <c:v>2003</c:v>
                </c:pt>
                <c:pt idx="1607">
                  <c:v>2003</c:v>
                </c:pt>
                <c:pt idx="1608">
                  <c:v>2004</c:v>
                </c:pt>
                <c:pt idx="1609">
                  <c:v>2004</c:v>
                </c:pt>
                <c:pt idx="1610">
                  <c:v>2004</c:v>
                </c:pt>
                <c:pt idx="1611">
                  <c:v>2004</c:v>
                </c:pt>
                <c:pt idx="1612">
                  <c:v>2004</c:v>
                </c:pt>
                <c:pt idx="1613">
                  <c:v>2004</c:v>
                </c:pt>
                <c:pt idx="1614">
                  <c:v>2004</c:v>
                </c:pt>
                <c:pt idx="1615">
                  <c:v>2004</c:v>
                </c:pt>
                <c:pt idx="1616">
                  <c:v>2004</c:v>
                </c:pt>
                <c:pt idx="1617">
                  <c:v>2004</c:v>
                </c:pt>
                <c:pt idx="1618">
                  <c:v>2004</c:v>
                </c:pt>
                <c:pt idx="1619">
                  <c:v>2004</c:v>
                </c:pt>
                <c:pt idx="1620">
                  <c:v>2005</c:v>
                </c:pt>
                <c:pt idx="1621">
                  <c:v>2005</c:v>
                </c:pt>
                <c:pt idx="1622">
                  <c:v>2005</c:v>
                </c:pt>
                <c:pt idx="1623">
                  <c:v>2005</c:v>
                </c:pt>
                <c:pt idx="1624">
                  <c:v>2005</c:v>
                </c:pt>
                <c:pt idx="1625">
                  <c:v>2005</c:v>
                </c:pt>
                <c:pt idx="1626">
                  <c:v>2005</c:v>
                </c:pt>
                <c:pt idx="1627">
                  <c:v>2005</c:v>
                </c:pt>
                <c:pt idx="1628">
                  <c:v>2005</c:v>
                </c:pt>
                <c:pt idx="1629">
                  <c:v>2005</c:v>
                </c:pt>
                <c:pt idx="1630">
                  <c:v>2005</c:v>
                </c:pt>
                <c:pt idx="1631">
                  <c:v>2005</c:v>
                </c:pt>
                <c:pt idx="1632">
                  <c:v>2006</c:v>
                </c:pt>
                <c:pt idx="1633">
                  <c:v>2006</c:v>
                </c:pt>
                <c:pt idx="1634">
                  <c:v>2006</c:v>
                </c:pt>
                <c:pt idx="1635">
                  <c:v>2006</c:v>
                </c:pt>
                <c:pt idx="1636">
                  <c:v>2006</c:v>
                </c:pt>
                <c:pt idx="1637">
                  <c:v>2006</c:v>
                </c:pt>
                <c:pt idx="1638">
                  <c:v>2006</c:v>
                </c:pt>
                <c:pt idx="1639">
                  <c:v>2006</c:v>
                </c:pt>
                <c:pt idx="1640">
                  <c:v>2006</c:v>
                </c:pt>
                <c:pt idx="1641">
                  <c:v>2006</c:v>
                </c:pt>
                <c:pt idx="1642">
                  <c:v>2006</c:v>
                </c:pt>
                <c:pt idx="1643">
                  <c:v>2006</c:v>
                </c:pt>
                <c:pt idx="1644">
                  <c:v>2007</c:v>
                </c:pt>
                <c:pt idx="1645">
                  <c:v>2007</c:v>
                </c:pt>
                <c:pt idx="1646">
                  <c:v>2007</c:v>
                </c:pt>
                <c:pt idx="1647">
                  <c:v>2007</c:v>
                </c:pt>
                <c:pt idx="1648">
                  <c:v>2007</c:v>
                </c:pt>
                <c:pt idx="1649">
                  <c:v>2007</c:v>
                </c:pt>
                <c:pt idx="1650">
                  <c:v>2007</c:v>
                </c:pt>
                <c:pt idx="1651">
                  <c:v>2007</c:v>
                </c:pt>
                <c:pt idx="1652">
                  <c:v>2007</c:v>
                </c:pt>
                <c:pt idx="1653">
                  <c:v>2007</c:v>
                </c:pt>
                <c:pt idx="1654">
                  <c:v>2007</c:v>
                </c:pt>
                <c:pt idx="1655">
                  <c:v>2007</c:v>
                </c:pt>
                <c:pt idx="1656">
                  <c:v>2008</c:v>
                </c:pt>
                <c:pt idx="1657">
                  <c:v>2008</c:v>
                </c:pt>
                <c:pt idx="1658">
                  <c:v>2008</c:v>
                </c:pt>
                <c:pt idx="1659">
                  <c:v>2008</c:v>
                </c:pt>
                <c:pt idx="1660">
                  <c:v>2008</c:v>
                </c:pt>
                <c:pt idx="1661">
                  <c:v>2008</c:v>
                </c:pt>
                <c:pt idx="1662">
                  <c:v>2008</c:v>
                </c:pt>
                <c:pt idx="1663">
                  <c:v>2008</c:v>
                </c:pt>
                <c:pt idx="1664">
                  <c:v>2008</c:v>
                </c:pt>
                <c:pt idx="1665">
                  <c:v>2008</c:v>
                </c:pt>
                <c:pt idx="1666">
                  <c:v>2008</c:v>
                </c:pt>
                <c:pt idx="1667">
                  <c:v>2008</c:v>
                </c:pt>
                <c:pt idx="1668">
                  <c:v>2009</c:v>
                </c:pt>
                <c:pt idx="1669">
                  <c:v>2009</c:v>
                </c:pt>
                <c:pt idx="1670">
                  <c:v>2009</c:v>
                </c:pt>
                <c:pt idx="1671">
                  <c:v>2009</c:v>
                </c:pt>
                <c:pt idx="1672">
                  <c:v>2009</c:v>
                </c:pt>
                <c:pt idx="1673">
                  <c:v>2009</c:v>
                </c:pt>
                <c:pt idx="1674">
                  <c:v>2009</c:v>
                </c:pt>
                <c:pt idx="1675">
                  <c:v>2009</c:v>
                </c:pt>
                <c:pt idx="1676">
                  <c:v>2009</c:v>
                </c:pt>
                <c:pt idx="1677">
                  <c:v>2009</c:v>
                </c:pt>
                <c:pt idx="1678">
                  <c:v>2009</c:v>
                </c:pt>
                <c:pt idx="1679">
                  <c:v>2009</c:v>
                </c:pt>
                <c:pt idx="1680">
                  <c:v>2010</c:v>
                </c:pt>
                <c:pt idx="1681">
                  <c:v>2010</c:v>
                </c:pt>
                <c:pt idx="1682">
                  <c:v>2010</c:v>
                </c:pt>
                <c:pt idx="1683">
                  <c:v>2010</c:v>
                </c:pt>
                <c:pt idx="1684">
                  <c:v>2010</c:v>
                </c:pt>
                <c:pt idx="1685">
                  <c:v>2010</c:v>
                </c:pt>
                <c:pt idx="1686">
                  <c:v>2010</c:v>
                </c:pt>
                <c:pt idx="1687">
                  <c:v>2010</c:v>
                </c:pt>
                <c:pt idx="1688">
                  <c:v>2010</c:v>
                </c:pt>
                <c:pt idx="1689">
                  <c:v>2010</c:v>
                </c:pt>
                <c:pt idx="1690">
                  <c:v>2010</c:v>
                </c:pt>
                <c:pt idx="1691">
                  <c:v>2010</c:v>
                </c:pt>
                <c:pt idx="1692">
                  <c:v>2011</c:v>
                </c:pt>
                <c:pt idx="1693">
                  <c:v>2011</c:v>
                </c:pt>
                <c:pt idx="1694">
                  <c:v>2011</c:v>
                </c:pt>
                <c:pt idx="1695">
                  <c:v>2011</c:v>
                </c:pt>
                <c:pt idx="1696">
                  <c:v>2011</c:v>
                </c:pt>
                <c:pt idx="1697">
                  <c:v>2011</c:v>
                </c:pt>
                <c:pt idx="1698">
                  <c:v>2011</c:v>
                </c:pt>
                <c:pt idx="1699">
                  <c:v>2011</c:v>
                </c:pt>
                <c:pt idx="1700">
                  <c:v>2011</c:v>
                </c:pt>
                <c:pt idx="1701">
                  <c:v>2011</c:v>
                </c:pt>
                <c:pt idx="1702">
                  <c:v>2011</c:v>
                </c:pt>
                <c:pt idx="1703">
                  <c:v>2011</c:v>
                </c:pt>
                <c:pt idx="1704">
                  <c:v>2012</c:v>
                </c:pt>
                <c:pt idx="1705">
                  <c:v>2012</c:v>
                </c:pt>
                <c:pt idx="1706">
                  <c:v>2012</c:v>
                </c:pt>
                <c:pt idx="1707">
                  <c:v>2012</c:v>
                </c:pt>
                <c:pt idx="1708">
                  <c:v>2012</c:v>
                </c:pt>
                <c:pt idx="1709">
                  <c:v>2012</c:v>
                </c:pt>
                <c:pt idx="1710">
                  <c:v>2012</c:v>
                </c:pt>
                <c:pt idx="1711">
                  <c:v>2012</c:v>
                </c:pt>
                <c:pt idx="1712">
                  <c:v>2012</c:v>
                </c:pt>
                <c:pt idx="1713">
                  <c:v>2012</c:v>
                </c:pt>
                <c:pt idx="1714">
                  <c:v>2012</c:v>
                </c:pt>
                <c:pt idx="1715">
                  <c:v>2012</c:v>
                </c:pt>
                <c:pt idx="1716">
                  <c:v>2013</c:v>
                </c:pt>
                <c:pt idx="1717">
                  <c:v>2013</c:v>
                </c:pt>
                <c:pt idx="1718">
                  <c:v>2013</c:v>
                </c:pt>
                <c:pt idx="1719">
                  <c:v>2013</c:v>
                </c:pt>
                <c:pt idx="1720">
                  <c:v>2013</c:v>
                </c:pt>
                <c:pt idx="1721">
                  <c:v>2013</c:v>
                </c:pt>
                <c:pt idx="1722">
                  <c:v>2013</c:v>
                </c:pt>
                <c:pt idx="1723">
                  <c:v>2013</c:v>
                </c:pt>
                <c:pt idx="1724">
                  <c:v>2013</c:v>
                </c:pt>
                <c:pt idx="1725">
                  <c:v>2013</c:v>
                </c:pt>
                <c:pt idx="1726">
                  <c:v>2013</c:v>
                </c:pt>
                <c:pt idx="1727">
                  <c:v>2013</c:v>
                </c:pt>
                <c:pt idx="1728">
                  <c:v>2014</c:v>
                </c:pt>
                <c:pt idx="1729">
                  <c:v>2014</c:v>
                </c:pt>
                <c:pt idx="1730">
                  <c:v>2014</c:v>
                </c:pt>
                <c:pt idx="1731">
                  <c:v>2014</c:v>
                </c:pt>
                <c:pt idx="1732">
                  <c:v>2014</c:v>
                </c:pt>
                <c:pt idx="1733">
                  <c:v>2014</c:v>
                </c:pt>
                <c:pt idx="1734">
                  <c:v>2014</c:v>
                </c:pt>
                <c:pt idx="1735">
                  <c:v>2014</c:v>
                </c:pt>
                <c:pt idx="1736">
                  <c:v>2014</c:v>
                </c:pt>
                <c:pt idx="1737">
                  <c:v>2014</c:v>
                </c:pt>
                <c:pt idx="1738">
                  <c:v>2014</c:v>
                </c:pt>
                <c:pt idx="1739">
                  <c:v>2014</c:v>
                </c:pt>
                <c:pt idx="1740">
                  <c:v>2015</c:v>
                </c:pt>
                <c:pt idx="1741">
                  <c:v>2015</c:v>
                </c:pt>
                <c:pt idx="1742">
                  <c:v>2015</c:v>
                </c:pt>
                <c:pt idx="1743">
                  <c:v>2015</c:v>
                </c:pt>
                <c:pt idx="1744">
                  <c:v>2015</c:v>
                </c:pt>
                <c:pt idx="1745">
                  <c:v>2015</c:v>
                </c:pt>
                <c:pt idx="1746">
                  <c:v>2015</c:v>
                </c:pt>
                <c:pt idx="1747">
                  <c:v>2015</c:v>
                </c:pt>
                <c:pt idx="1748">
                  <c:v>2015</c:v>
                </c:pt>
                <c:pt idx="1749">
                  <c:v>2015</c:v>
                </c:pt>
                <c:pt idx="1750">
                  <c:v>2015</c:v>
                </c:pt>
                <c:pt idx="1751">
                  <c:v>2015</c:v>
                </c:pt>
                <c:pt idx="1752">
                  <c:v>2016</c:v>
                </c:pt>
                <c:pt idx="1753">
                  <c:v>2016</c:v>
                </c:pt>
                <c:pt idx="1754">
                  <c:v>2016</c:v>
                </c:pt>
                <c:pt idx="1755">
                  <c:v>2016</c:v>
                </c:pt>
                <c:pt idx="1756">
                  <c:v>2016</c:v>
                </c:pt>
                <c:pt idx="1757">
                  <c:v>2016</c:v>
                </c:pt>
                <c:pt idx="1758">
                  <c:v>2016</c:v>
                </c:pt>
                <c:pt idx="1759">
                  <c:v>2016</c:v>
                </c:pt>
                <c:pt idx="1760">
                  <c:v>2016</c:v>
                </c:pt>
                <c:pt idx="1761">
                  <c:v>2016</c:v>
                </c:pt>
                <c:pt idx="1762">
                  <c:v>2016</c:v>
                </c:pt>
                <c:pt idx="1763">
                  <c:v>2016</c:v>
                </c:pt>
                <c:pt idx="1764">
                  <c:v>2017</c:v>
                </c:pt>
                <c:pt idx="1765">
                  <c:v>2017</c:v>
                </c:pt>
                <c:pt idx="1766">
                  <c:v>2017</c:v>
                </c:pt>
                <c:pt idx="1767">
                  <c:v>2017</c:v>
                </c:pt>
                <c:pt idx="1768">
                  <c:v>2017</c:v>
                </c:pt>
                <c:pt idx="1769">
                  <c:v>2017</c:v>
                </c:pt>
                <c:pt idx="1770">
                  <c:v>2017</c:v>
                </c:pt>
                <c:pt idx="1771">
                  <c:v>2017</c:v>
                </c:pt>
                <c:pt idx="1772">
                  <c:v>2017</c:v>
                </c:pt>
                <c:pt idx="1773">
                  <c:v>2017</c:v>
                </c:pt>
                <c:pt idx="1774">
                  <c:v>2017</c:v>
                </c:pt>
                <c:pt idx="1775">
                  <c:v>2017</c:v>
                </c:pt>
                <c:pt idx="1776">
                  <c:v>2018</c:v>
                </c:pt>
                <c:pt idx="1777">
                  <c:v>2018</c:v>
                </c:pt>
                <c:pt idx="1778">
                  <c:v>2018</c:v>
                </c:pt>
                <c:pt idx="1779">
                  <c:v>2018</c:v>
                </c:pt>
                <c:pt idx="1780">
                  <c:v>2018</c:v>
                </c:pt>
                <c:pt idx="1781">
                  <c:v>2018</c:v>
                </c:pt>
                <c:pt idx="1782">
                  <c:v>2018</c:v>
                </c:pt>
                <c:pt idx="1783">
                  <c:v>2018</c:v>
                </c:pt>
                <c:pt idx="1784">
                  <c:v>2018</c:v>
                </c:pt>
                <c:pt idx="1785">
                  <c:v>2018</c:v>
                </c:pt>
                <c:pt idx="1786">
                  <c:v>2018</c:v>
                </c:pt>
                <c:pt idx="1787">
                  <c:v>2018</c:v>
                </c:pt>
                <c:pt idx="1788">
                  <c:v>2019</c:v>
                </c:pt>
                <c:pt idx="1789">
                  <c:v>2019</c:v>
                </c:pt>
                <c:pt idx="1790">
                  <c:v>2019</c:v>
                </c:pt>
                <c:pt idx="1791">
                  <c:v>2019</c:v>
                </c:pt>
                <c:pt idx="1792">
                  <c:v>2019</c:v>
                </c:pt>
                <c:pt idx="1793">
                  <c:v>2019</c:v>
                </c:pt>
                <c:pt idx="1794">
                  <c:v>2019</c:v>
                </c:pt>
                <c:pt idx="1795">
                  <c:v>2019</c:v>
                </c:pt>
                <c:pt idx="1796">
                  <c:v>2019</c:v>
                </c:pt>
                <c:pt idx="1797">
                  <c:v>2019</c:v>
                </c:pt>
                <c:pt idx="1798">
                  <c:v>2019</c:v>
                </c:pt>
                <c:pt idx="1799">
                  <c:v>2019</c:v>
                </c:pt>
                <c:pt idx="1800">
                  <c:v>2020</c:v>
                </c:pt>
                <c:pt idx="1801">
                  <c:v>2020</c:v>
                </c:pt>
                <c:pt idx="1802">
                  <c:v>2020</c:v>
                </c:pt>
                <c:pt idx="1803">
                  <c:v>2020</c:v>
                </c:pt>
                <c:pt idx="1804">
                  <c:v>2020</c:v>
                </c:pt>
                <c:pt idx="1805">
                  <c:v>2020</c:v>
                </c:pt>
                <c:pt idx="1806">
                  <c:v>2020</c:v>
                </c:pt>
                <c:pt idx="1807">
                  <c:v>2020</c:v>
                </c:pt>
                <c:pt idx="1808">
                  <c:v>2020</c:v>
                </c:pt>
                <c:pt idx="1809">
                  <c:v>2020</c:v>
                </c:pt>
                <c:pt idx="1810">
                  <c:v>2020</c:v>
                </c:pt>
                <c:pt idx="1811">
                  <c:v>2020</c:v>
                </c:pt>
                <c:pt idx="1812">
                  <c:v>2021</c:v>
                </c:pt>
                <c:pt idx="1813">
                  <c:v>2021</c:v>
                </c:pt>
                <c:pt idx="1814">
                  <c:v>2021</c:v>
                </c:pt>
                <c:pt idx="1815">
                  <c:v>2021</c:v>
                </c:pt>
              </c:numCache>
            </c:numRef>
          </c:cat>
          <c:val>
            <c:numRef>
              <c:f>'NINO 1.2'!$U$3:$U$1818</c:f>
              <c:numCache>
                <c:formatCode>General</c:formatCode>
                <c:ptCount val="1816"/>
                <c:pt idx="0">
                  <c:v>-1.3429139072847676</c:v>
                </c:pt>
                <c:pt idx="1">
                  <c:v>-2.1293377483443656</c:v>
                </c:pt>
                <c:pt idx="2">
                  <c:v>-2.6349668874172281</c:v>
                </c:pt>
                <c:pt idx="3">
                  <c:v>-2.84384105960266</c:v>
                </c:pt>
                <c:pt idx="4">
                  <c:v>-3.4016556291390714</c:v>
                </c:pt>
                <c:pt idx="5">
                  <c:v>-4.3472185430463668</c:v>
                </c:pt>
                <c:pt idx="6">
                  <c:v>-5.2022516556291549</c:v>
                </c:pt>
                <c:pt idx="7">
                  <c:v>-6.1167549668874308</c:v>
                </c:pt>
                <c:pt idx="8">
                  <c:v>-7.1040397350993558</c:v>
                </c:pt>
                <c:pt idx="9">
                  <c:v>-8.5260927152318082</c:v>
                </c:pt>
                <c:pt idx="10">
                  <c:v>-9.8143046357616086</c:v>
                </c:pt>
                <c:pt idx="11">
                  <c:v>-10.825165562913913</c:v>
                </c:pt>
                <c:pt idx="12">
                  <c:v>-11.408079470198679</c:v>
                </c:pt>
                <c:pt idx="13">
                  <c:v>-11.794503311258275</c:v>
                </c:pt>
                <c:pt idx="14">
                  <c:v>-12.430132450331136</c:v>
                </c:pt>
                <c:pt idx="15">
                  <c:v>-12.909006622516568</c:v>
                </c:pt>
                <c:pt idx="16">
                  <c:v>-13.58682119205298</c:v>
                </c:pt>
                <c:pt idx="17">
                  <c:v>-13.822384105960278</c:v>
                </c:pt>
                <c:pt idx="18">
                  <c:v>-14.027417218543064</c:v>
                </c:pt>
                <c:pt idx="19">
                  <c:v>-14.231920529801339</c:v>
                </c:pt>
                <c:pt idx="20">
                  <c:v>-14.539205298013265</c:v>
                </c:pt>
                <c:pt idx="21">
                  <c:v>-14.581258278145715</c:v>
                </c:pt>
                <c:pt idx="22">
                  <c:v>-14.829470198675512</c:v>
                </c:pt>
                <c:pt idx="23">
                  <c:v>-15.630331125827816</c:v>
                </c:pt>
                <c:pt idx="24">
                  <c:v>-16.653245033112583</c:v>
                </c:pt>
                <c:pt idx="25">
                  <c:v>-17.72966887417218</c:v>
                </c:pt>
                <c:pt idx="26">
                  <c:v>-18.60529801324504</c:v>
                </c:pt>
                <c:pt idx="27">
                  <c:v>-19.194172185430471</c:v>
                </c:pt>
                <c:pt idx="28">
                  <c:v>-19.861986754966882</c:v>
                </c:pt>
                <c:pt idx="29">
                  <c:v>-20.457549668874179</c:v>
                </c:pt>
                <c:pt idx="30">
                  <c:v>-21.032582781456966</c:v>
                </c:pt>
                <c:pt idx="31">
                  <c:v>-21.757086092715241</c:v>
                </c:pt>
                <c:pt idx="32">
                  <c:v>-22.384370860927167</c:v>
                </c:pt>
                <c:pt idx="33">
                  <c:v>-23.146423841059619</c:v>
                </c:pt>
                <c:pt idx="34">
                  <c:v>-23.644635761589416</c:v>
                </c:pt>
                <c:pt idx="35">
                  <c:v>-24.245496688741721</c:v>
                </c:pt>
                <c:pt idx="36">
                  <c:v>-24.968410596026487</c:v>
                </c:pt>
                <c:pt idx="37">
                  <c:v>-26.094834437086085</c:v>
                </c:pt>
                <c:pt idx="38">
                  <c:v>-27.780463576158947</c:v>
                </c:pt>
                <c:pt idx="39">
                  <c:v>-28.679337748344381</c:v>
                </c:pt>
                <c:pt idx="40">
                  <c:v>-29.717152317880792</c:v>
                </c:pt>
                <c:pt idx="41">
                  <c:v>-30.04271523178809</c:v>
                </c:pt>
                <c:pt idx="42">
                  <c:v>-30.197748344370879</c:v>
                </c:pt>
                <c:pt idx="43">
                  <c:v>-30.382251655629155</c:v>
                </c:pt>
                <c:pt idx="44">
                  <c:v>-31.02953642384108</c:v>
                </c:pt>
                <c:pt idx="45">
                  <c:v>-31.901589403973531</c:v>
                </c:pt>
                <c:pt idx="46">
                  <c:v>-32.709801324503331</c:v>
                </c:pt>
                <c:pt idx="47">
                  <c:v>-33.380662251655636</c:v>
                </c:pt>
                <c:pt idx="48">
                  <c:v>-34.323576158940398</c:v>
                </c:pt>
                <c:pt idx="49">
                  <c:v>-35.61</c:v>
                </c:pt>
                <c:pt idx="50">
                  <c:v>-36.635629139072861</c:v>
                </c:pt>
                <c:pt idx="51">
                  <c:v>-37.464503311258298</c:v>
                </c:pt>
                <c:pt idx="52">
                  <c:v>-37.312317880794708</c:v>
                </c:pt>
                <c:pt idx="53">
                  <c:v>-37.827880794702004</c:v>
                </c:pt>
                <c:pt idx="54">
                  <c:v>-38.472913907284791</c:v>
                </c:pt>
                <c:pt idx="55">
                  <c:v>-39.387417218543064</c:v>
                </c:pt>
                <c:pt idx="56">
                  <c:v>-40.084701986754993</c:v>
                </c:pt>
                <c:pt idx="57">
                  <c:v>-40.756754966887442</c:v>
                </c:pt>
                <c:pt idx="58">
                  <c:v>-41.224966887417239</c:v>
                </c:pt>
                <c:pt idx="59">
                  <c:v>-41.785827814569544</c:v>
                </c:pt>
                <c:pt idx="60">
                  <c:v>-42.288741721854308</c:v>
                </c:pt>
                <c:pt idx="61">
                  <c:v>-42.685165562913909</c:v>
                </c:pt>
                <c:pt idx="62">
                  <c:v>-43.350794701986771</c:v>
                </c:pt>
                <c:pt idx="63">
                  <c:v>-43.779668874172202</c:v>
                </c:pt>
                <c:pt idx="64">
                  <c:v>-44.887483443708618</c:v>
                </c:pt>
                <c:pt idx="65">
                  <c:v>-45.593046357615918</c:v>
                </c:pt>
                <c:pt idx="66">
                  <c:v>-46.718079470198703</c:v>
                </c:pt>
                <c:pt idx="67">
                  <c:v>-47.672582781456981</c:v>
                </c:pt>
                <c:pt idx="68">
                  <c:v>-48.739867549668901</c:v>
                </c:pt>
                <c:pt idx="69">
                  <c:v>-49.921920529801355</c:v>
                </c:pt>
                <c:pt idx="70">
                  <c:v>-51.350132450331159</c:v>
                </c:pt>
                <c:pt idx="71">
                  <c:v>-52.640993377483468</c:v>
                </c:pt>
                <c:pt idx="72">
                  <c:v>-54.19390728476823</c:v>
                </c:pt>
                <c:pt idx="73">
                  <c:v>-55.820331125827828</c:v>
                </c:pt>
                <c:pt idx="74">
                  <c:v>-57.195960264900691</c:v>
                </c:pt>
                <c:pt idx="75">
                  <c:v>-58.474834437086123</c:v>
                </c:pt>
                <c:pt idx="76">
                  <c:v>-59.362649006622533</c:v>
                </c:pt>
                <c:pt idx="77">
                  <c:v>-60.038211920529832</c:v>
                </c:pt>
                <c:pt idx="78">
                  <c:v>-60.293245033112619</c:v>
                </c:pt>
                <c:pt idx="79">
                  <c:v>-60.35774834437089</c:v>
                </c:pt>
                <c:pt idx="80">
                  <c:v>-59.915033112582819</c:v>
                </c:pt>
                <c:pt idx="81">
                  <c:v>-59.037086092715271</c:v>
                </c:pt>
                <c:pt idx="82">
                  <c:v>-58.085298013245065</c:v>
                </c:pt>
                <c:pt idx="83">
                  <c:v>-57.466158940397371</c:v>
                </c:pt>
                <c:pt idx="84">
                  <c:v>-57.369072847682133</c:v>
                </c:pt>
                <c:pt idx="85">
                  <c:v>-57.105496688741731</c:v>
                </c:pt>
                <c:pt idx="86">
                  <c:v>-56.781125827814591</c:v>
                </c:pt>
                <c:pt idx="87">
                  <c:v>-56.640000000000022</c:v>
                </c:pt>
                <c:pt idx="88">
                  <c:v>-56.657814569536434</c:v>
                </c:pt>
                <c:pt idx="89">
                  <c:v>-56.973377483443727</c:v>
                </c:pt>
                <c:pt idx="90">
                  <c:v>-56.078410596026515</c:v>
                </c:pt>
                <c:pt idx="91">
                  <c:v>-54.832913907284791</c:v>
                </c:pt>
                <c:pt idx="92">
                  <c:v>-52.870198675496717</c:v>
                </c:pt>
                <c:pt idx="93">
                  <c:v>-50.672251655629168</c:v>
                </c:pt>
                <c:pt idx="94">
                  <c:v>-48.500463576158964</c:v>
                </c:pt>
                <c:pt idx="95">
                  <c:v>-46.011324503311272</c:v>
                </c:pt>
                <c:pt idx="96">
                  <c:v>-43.624238410596035</c:v>
                </c:pt>
                <c:pt idx="97">
                  <c:v>-41.220662251655632</c:v>
                </c:pt>
                <c:pt idx="98">
                  <c:v>-40.076291390728493</c:v>
                </c:pt>
                <c:pt idx="99">
                  <c:v>-39.395165562913924</c:v>
                </c:pt>
                <c:pt idx="100">
                  <c:v>-39.152980132450338</c:v>
                </c:pt>
                <c:pt idx="101">
                  <c:v>-38.778543046357633</c:v>
                </c:pt>
                <c:pt idx="102">
                  <c:v>-38.453576158940422</c:v>
                </c:pt>
                <c:pt idx="103">
                  <c:v>-38.398079470198695</c:v>
                </c:pt>
                <c:pt idx="104">
                  <c:v>-38.695364238410619</c:v>
                </c:pt>
                <c:pt idx="105">
                  <c:v>-38.977417218543067</c:v>
                </c:pt>
                <c:pt idx="106">
                  <c:v>-39.675629139072868</c:v>
                </c:pt>
                <c:pt idx="107">
                  <c:v>-39.906490066225174</c:v>
                </c:pt>
                <c:pt idx="108">
                  <c:v>-40.109403973509941</c:v>
                </c:pt>
                <c:pt idx="109">
                  <c:v>-40.245827814569537</c:v>
                </c:pt>
                <c:pt idx="110">
                  <c:v>-40.521456953642399</c:v>
                </c:pt>
                <c:pt idx="111">
                  <c:v>-40.760331125827832</c:v>
                </c:pt>
                <c:pt idx="112">
                  <c:v>-41.298145695364241</c:v>
                </c:pt>
                <c:pt idx="113">
                  <c:v>-41.533708609271542</c:v>
                </c:pt>
                <c:pt idx="114">
                  <c:v>-41.448741721854333</c:v>
                </c:pt>
                <c:pt idx="115">
                  <c:v>-41.533245033112607</c:v>
                </c:pt>
                <c:pt idx="116">
                  <c:v>-41.740529801324527</c:v>
                </c:pt>
                <c:pt idx="117">
                  <c:v>-41.89258278145698</c:v>
                </c:pt>
                <c:pt idx="118">
                  <c:v>-42.27079470198678</c:v>
                </c:pt>
                <c:pt idx="119">
                  <c:v>-42.181655629139087</c:v>
                </c:pt>
                <c:pt idx="120">
                  <c:v>-42.454569536423854</c:v>
                </c:pt>
                <c:pt idx="121">
                  <c:v>-42.100993377483448</c:v>
                </c:pt>
                <c:pt idx="122">
                  <c:v>-42.286622516556307</c:v>
                </c:pt>
                <c:pt idx="123">
                  <c:v>-42.545496688741736</c:v>
                </c:pt>
                <c:pt idx="124">
                  <c:v>-42.763311258278151</c:v>
                </c:pt>
                <c:pt idx="125">
                  <c:v>-43.148874172185444</c:v>
                </c:pt>
                <c:pt idx="126">
                  <c:v>-42.823907284768232</c:v>
                </c:pt>
                <c:pt idx="127">
                  <c:v>-42.388410596026503</c:v>
                </c:pt>
                <c:pt idx="128">
                  <c:v>-41.605695364238429</c:v>
                </c:pt>
                <c:pt idx="129">
                  <c:v>-40.867748344370881</c:v>
                </c:pt>
                <c:pt idx="130">
                  <c:v>-40.115960264900679</c:v>
                </c:pt>
                <c:pt idx="131">
                  <c:v>-39.936821192052982</c:v>
                </c:pt>
                <c:pt idx="132">
                  <c:v>-39.799735099337752</c:v>
                </c:pt>
                <c:pt idx="133">
                  <c:v>-39.85615894039735</c:v>
                </c:pt>
                <c:pt idx="134">
                  <c:v>-40.041788079470209</c:v>
                </c:pt>
                <c:pt idx="135">
                  <c:v>-40.100662251655642</c:v>
                </c:pt>
                <c:pt idx="136">
                  <c:v>-40.06847682119205</c:v>
                </c:pt>
                <c:pt idx="137">
                  <c:v>-39.904039735099346</c:v>
                </c:pt>
                <c:pt idx="138">
                  <c:v>-39.859072847682128</c:v>
                </c:pt>
                <c:pt idx="139">
                  <c:v>-40.193576158940402</c:v>
                </c:pt>
                <c:pt idx="140">
                  <c:v>-40.570860927152324</c:v>
                </c:pt>
                <c:pt idx="141">
                  <c:v>-40.502913907284778</c:v>
                </c:pt>
                <c:pt idx="142">
                  <c:v>-40.531125827814577</c:v>
                </c:pt>
                <c:pt idx="143">
                  <c:v>-40.78198675496688</c:v>
                </c:pt>
                <c:pt idx="144">
                  <c:v>-41.334900662251641</c:v>
                </c:pt>
                <c:pt idx="145">
                  <c:v>-41.981324503311242</c:v>
                </c:pt>
                <c:pt idx="146">
                  <c:v>-42.446953642384102</c:v>
                </c:pt>
                <c:pt idx="147">
                  <c:v>-42.505827814569535</c:v>
                </c:pt>
                <c:pt idx="148">
                  <c:v>-42.753642384105945</c:v>
                </c:pt>
                <c:pt idx="149">
                  <c:v>-43.579205298013242</c:v>
                </c:pt>
                <c:pt idx="150">
                  <c:v>-44.424238410596033</c:v>
                </c:pt>
                <c:pt idx="151">
                  <c:v>-45.488741721854311</c:v>
                </c:pt>
                <c:pt idx="152">
                  <c:v>-46.05602649006623</c:v>
                </c:pt>
                <c:pt idx="153">
                  <c:v>-46.468079470198681</c:v>
                </c:pt>
                <c:pt idx="154">
                  <c:v>-47.226291390728477</c:v>
                </c:pt>
                <c:pt idx="155">
                  <c:v>-48.077152317880781</c:v>
                </c:pt>
                <c:pt idx="156">
                  <c:v>-49.140066225165548</c:v>
                </c:pt>
                <c:pt idx="157">
                  <c:v>-50.056490066225145</c:v>
                </c:pt>
                <c:pt idx="158">
                  <c:v>-50.972119205298</c:v>
                </c:pt>
                <c:pt idx="159">
                  <c:v>-51.390993377483433</c:v>
                </c:pt>
                <c:pt idx="160">
                  <c:v>-51.478807947019845</c:v>
                </c:pt>
                <c:pt idx="161">
                  <c:v>-51.444370860927137</c:v>
                </c:pt>
                <c:pt idx="162">
                  <c:v>-51.729403973509925</c:v>
                </c:pt>
                <c:pt idx="163">
                  <c:v>-52.373907284768194</c:v>
                </c:pt>
                <c:pt idx="164">
                  <c:v>-52.631192052980118</c:v>
                </c:pt>
                <c:pt idx="165">
                  <c:v>-52.143245033112571</c:v>
                </c:pt>
                <c:pt idx="166">
                  <c:v>-51.67145695364237</c:v>
                </c:pt>
                <c:pt idx="167">
                  <c:v>-51.832317880794676</c:v>
                </c:pt>
                <c:pt idx="168">
                  <c:v>-51.825231788079442</c:v>
                </c:pt>
                <c:pt idx="169">
                  <c:v>-51.871655629139042</c:v>
                </c:pt>
                <c:pt idx="170">
                  <c:v>-51.157284768211902</c:v>
                </c:pt>
                <c:pt idx="171">
                  <c:v>-50.326158940397335</c:v>
                </c:pt>
                <c:pt idx="172">
                  <c:v>-49.563973509933746</c:v>
                </c:pt>
                <c:pt idx="173">
                  <c:v>-49.119536423841041</c:v>
                </c:pt>
                <c:pt idx="174">
                  <c:v>-49.114569536423829</c:v>
                </c:pt>
                <c:pt idx="175">
                  <c:v>-49.019072847682104</c:v>
                </c:pt>
                <c:pt idx="176">
                  <c:v>-48.856357615894026</c:v>
                </c:pt>
                <c:pt idx="177">
                  <c:v>-48.618410596026479</c:v>
                </c:pt>
                <c:pt idx="178">
                  <c:v>-48.006622516556277</c:v>
                </c:pt>
                <c:pt idx="179">
                  <c:v>-47.14748344370858</c:v>
                </c:pt>
                <c:pt idx="180">
                  <c:v>-46.740397350993348</c:v>
                </c:pt>
                <c:pt idx="181">
                  <c:v>-46.516821192052944</c:v>
                </c:pt>
                <c:pt idx="182">
                  <c:v>-46.812450331125802</c:v>
                </c:pt>
                <c:pt idx="183">
                  <c:v>-46.991324503311233</c:v>
                </c:pt>
                <c:pt idx="184">
                  <c:v>-47.389139072847641</c:v>
                </c:pt>
                <c:pt idx="185">
                  <c:v>-47.984701986754942</c:v>
                </c:pt>
                <c:pt idx="186">
                  <c:v>-48.359735099337726</c:v>
                </c:pt>
                <c:pt idx="187">
                  <c:v>-48.374238410596</c:v>
                </c:pt>
                <c:pt idx="188">
                  <c:v>-48.081523178807927</c:v>
                </c:pt>
                <c:pt idx="189">
                  <c:v>-47.793576158940382</c:v>
                </c:pt>
                <c:pt idx="190">
                  <c:v>-47.36178807947018</c:v>
                </c:pt>
                <c:pt idx="191">
                  <c:v>-47.172649006622486</c:v>
                </c:pt>
                <c:pt idx="192">
                  <c:v>-48.095562913907251</c:v>
                </c:pt>
                <c:pt idx="193">
                  <c:v>-49.221986754966849</c:v>
                </c:pt>
                <c:pt idx="194">
                  <c:v>-50.21761589403971</c:v>
                </c:pt>
                <c:pt idx="195">
                  <c:v>-50.946490066225138</c:v>
                </c:pt>
                <c:pt idx="196">
                  <c:v>-51.994304635761551</c:v>
                </c:pt>
                <c:pt idx="197">
                  <c:v>-53.249867549668849</c:v>
                </c:pt>
                <c:pt idx="198">
                  <c:v>-54.244900662251638</c:v>
                </c:pt>
                <c:pt idx="199">
                  <c:v>-55.449403973509916</c:v>
                </c:pt>
                <c:pt idx="200">
                  <c:v>-55.946688741721843</c:v>
                </c:pt>
                <c:pt idx="201">
                  <c:v>-56.458741721854295</c:v>
                </c:pt>
                <c:pt idx="202">
                  <c:v>-56.876953642384095</c:v>
                </c:pt>
                <c:pt idx="203">
                  <c:v>-57.617814569536399</c:v>
                </c:pt>
                <c:pt idx="204">
                  <c:v>-58.330728476821164</c:v>
                </c:pt>
                <c:pt idx="205">
                  <c:v>-59.087152317880765</c:v>
                </c:pt>
                <c:pt idx="206">
                  <c:v>-60.172781456953629</c:v>
                </c:pt>
                <c:pt idx="207">
                  <c:v>-61.021655629139062</c:v>
                </c:pt>
                <c:pt idx="208">
                  <c:v>-61.749470198675475</c:v>
                </c:pt>
                <c:pt idx="209">
                  <c:v>-61.975033112582771</c:v>
                </c:pt>
                <c:pt idx="210">
                  <c:v>-61.940066225165559</c:v>
                </c:pt>
                <c:pt idx="211">
                  <c:v>-62.094569536423833</c:v>
                </c:pt>
                <c:pt idx="212">
                  <c:v>-62.071854304635757</c:v>
                </c:pt>
                <c:pt idx="213">
                  <c:v>-62.123907284768208</c:v>
                </c:pt>
                <c:pt idx="214">
                  <c:v>-61.952119205298004</c:v>
                </c:pt>
                <c:pt idx="215">
                  <c:v>-61.762980132450309</c:v>
                </c:pt>
                <c:pt idx="216">
                  <c:v>-61.525894039735078</c:v>
                </c:pt>
                <c:pt idx="217">
                  <c:v>-61.282317880794679</c:v>
                </c:pt>
                <c:pt idx="218">
                  <c:v>-60.787947019867545</c:v>
                </c:pt>
                <c:pt idx="219">
                  <c:v>-59.796821192052974</c:v>
                </c:pt>
                <c:pt idx="220">
                  <c:v>-58.824635761589384</c:v>
                </c:pt>
                <c:pt idx="221">
                  <c:v>-57.260198675496682</c:v>
                </c:pt>
                <c:pt idx="222">
                  <c:v>-56.585231788079469</c:v>
                </c:pt>
                <c:pt idx="223">
                  <c:v>-55.909735099337745</c:v>
                </c:pt>
                <c:pt idx="224">
                  <c:v>-53.787019867549674</c:v>
                </c:pt>
                <c:pt idx="225">
                  <c:v>-51.459072847682123</c:v>
                </c:pt>
                <c:pt idx="226">
                  <c:v>-49.057284768211922</c:v>
                </c:pt>
                <c:pt idx="227">
                  <c:v>-47.428145695364222</c:v>
                </c:pt>
                <c:pt idx="228">
                  <c:v>-45.611059602648993</c:v>
                </c:pt>
                <c:pt idx="229">
                  <c:v>-44.267483443708592</c:v>
                </c:pt>
                <c:pt idx="230">
                  <c:v>-43.253112582781455</c:v>
                </c:pt>
                <c:pt idx="231">
                  <c:v>-42.481986754966883</c:v>
                </c:pt>
                <c:pt idx="232">
                  <c:v>-42.219801324503294</c:v>
                </c:pt>
                <c:pt idx="233">
                  <c:v>-42.37536423841059</c:v>
                </c:pt>
                <c:pt idx="234">
                  <c:v>-42.700397350993377</c:v>
                </c:pt>
                <c:pt idx="235">
                  <c:v>-43.404900662251649</c:v>
                </c:pt>
                <c:pt idx="236">
                  <c:v>-44.192185430463574</c:v>
                </c:pt>
                <c:pt idx="237">
                  <c:v>-45.184238410596024</c:v>
                </c:pt>
                <c:pt idx="238">
                  <c:v>-45.772450331125825</c:v>
                </c:pt>
                <c:pt idx="239">
                  <c:v>-45.753311258278131</c:v>
                </c:pt>
                <c:pt idx="240">
                  <c:v>-45.836225165562894</c:v>
                </c:pt>
                <c:pt idx="241">
                  <c:v>-46.122649006622495</c:v>
                </c:pt>
                <c:pt idx="242">
                  <c:v>-46.538278145695358</c:v>
                </c:pt>
                <c:pt idx="243">
                  <c:v>-47.227152317880794</c:v>
                </c:pt>
                <c:pt idx="244">
                  <c:v>-47.904966887417203</c:v>
                </c:pt>
                <c:pt idx="245">
                  <c:v>-48.820529801324497</c:v>
                </c:pt>
                <c:pt idx="246">
                  <c:v>-49.705562913907286</c:v>
                </c:pt>
                <c:pt idx="247">
                  <c:v>-50.410066225165565</c:v>
                </c:pt>
                <c:pt idx="248">
                  <c:v>-51.017350993377491</c:v>
                </c:pt>
                <c:pt idx="249">
                  <c:v>-51.679403973509942</c:v>
                </c:pt>
                <c:pt idx="250">
                  <c:v>-52.527615894039741</c:v>
                </c:pt>
                <c:pt idx="251">
                  <c:v>-53.18847682119204</c:v>
                </c:pt>
                <c:pt idx="252">
                  <c:v>-53.351390728476808</c:v>
                </c:pt>
                <c:pt idx="253">
                  <c:v>-53.217814569536401</c:v>
                </c:pt>
                <c:pt idx="254">
                  <c:v>-52.783443708609262</c:v>
                </c:pt>
                <c:pt idx="255">
                  <c:v>-52.012317880794697</c:v>
                </c:pt>
                <c:pt idx="256">
                  <c:v>-50.900132450331114</c:v>
                </c:pt>
                <c:pt idx="257">
                  <c:v>-49.855695364238414</c:v>
                </c:pt>
                <c:pt idx="258">
                  <c:v>-48.9007284768212</c:v>
                </c:pt>
                <c:pt idx="259">
                  <c:v>-48.475231788079476</c:v>
                </c:pt>
                <c:pt idx="260">
                  <c:v>-48.572516556291404</c:v>
                </c:pt>
                <c:pt idx="261">
                  <c:v>-48.794569536423857</c:v>
                </c:pt>
                <c:pt idx="262">
                  <c:v>-48.852781456953657</c:v>
                </c:pt>
                <c:pt idx="263">
                  <c:v>-48.843642384105962</c:v>
                </c:pt>
                <c:pt idx="264">
                  <c:v>-48.896556291390723</c:v>
                </c:pt>
                <c:pt idx="265">
                  <c:v>-49.252980132450318</c:v>
                </c:pt>
                <c:pt idx="266">
                  <c:v>-49.918609271523181</c:v>
                </c:pt>
                <c:pt idx="267">
                  <c:v>-50.647483443708609</c:v>
                </c:pt>
                <c:pt idx="268">
                  <c:v>-51.485298013245021</c:v>
                </c:pt>
                <c:pt idx="269">
                  <c:v>-52.330860927152315</c:v>
                </c:pt>
                <c:pt idx="270">
                  <c:v>-53.075894039735104</c:v>
                </c:pt>
                <c:pt idx="271">
                  <c:v>-54.140397350993382</c:v>
                </c:pt>
                <c:pt idx="272">
                  <c:v>-55.407682119205305</c:v>
                </c:pt>
                <c:pt idx="273">
                  <c:v>-56.739735099337757</c:v>
                </c:pt>
                <c:pt idx="274">
                  <c:v>-57.92794701986756</c:v>
                </c:pt>
                <c:pt idx="275">
                  <c:v>-59.058807947019865</c:v>
                </c:pt>
                <c:pt idx="276">
                  <c:v>-60.301721854304631</c:v>
                </c:pt>
                <c:pt idx="277">
                  <c:v>-61.168145695364231</c:v>
                </c:pt>
                <c:pt idx="278">
                  <c:v>-61.74377483443709</c:v>
                </c:pt>
                <c:pt idx="279">
                  <c:v>-62.432649006622526</c:v>
                </c:pt>
                <c:pt idx="280">
                  <c:v>-63.170463576158937</c:v>
                </c:pt>
                <c:pt idx="281">
                  <c:v>-64.106026490066228</c:v>
                </c:pt>
                <c:pt idx="282">
                  <c:v>-64.94105960264902</c:v>
                </c:pt>
                <c:pt idx="283">
                  <c:v>-65.775562913907294</c:v>
                </c:pt>
                <c:pt idx="284">
                  <c:v>-66.322847682119217</c:v>
                </c:pt>
                <c:pt idx="285">
                  <c:v>-66.674900662251673</c:v>
                </c:pt>
                <c:pt idx="286">
                  <c:v>-66.593112582781472</c:v>
                </c:pt>
                <c:pt idx="287">
                  <c:v>-66.783973509933773</c:v>
                </c:pt>
                <c:pt idx="288">
                  <c:v>-66.816887417218538</c:v>
                </c:pt>
                <c:pt idx="289">
                  <c:v>-67.033311258278133</c:v>
                </c:pt>
                <c:pt idx="290">
                  <c:v>-67.328940397350991</c:v>
                </c:pt>
                <c:pt idx="291">
                  <c:v>-67.667814569536418</c:v>
                </c:pt>
                <c:pt idx="292">
                  <c:v>-68.015629139072828</c:v>
                </c:pt>
                <c:pt idx="293">
                  <c:v>-68.151192052980122</c:v>
                </c:pt>
                <c:pt idx="294">
                  <c:v>-68.086225165562908</c:v>
                </c:pt>
                <c:pt idx="295">
                  <c:v>-68.140728476821181</c:v>
                </c:pt>
                <c:pt idx="296">
                  <c:v>-68.4280132450331</c:v>
                </c:pt>
                <c:pt idx="297">
                  <c:v>-68.650066225165546</c:v>
                </c:pt>
                <c:pt idx="298">
                  <c:v>-69.118278145695342</c:v>
                </c:pt>
                <c:pt idx="299">
                  <c:v>-69.309139072847643</c:v>
                </c:pt>
                <c:pt idx="300">
                  <c:v>-69.692052980132416</c:v>
                </c:pt>
                <c:pt idx="301">
                  <c:v>-70.208476821192022</c:v>
                </c:pt>
                <c:pt idx="302">
                  <c:v>-70.994105960264875</c:v>
                </c:pt>
                <c:pt idx="303">
                  <c:v>-71.332980132450302</c:v>
                </c:pt>
                <c:pt idx="304">
                  <c:v>-71.540794701986712</c:v>
                </c:pt>
                <c:pt idx="305">
                  <c:v>-71.936357615894011</c:v>
                </c:pt>
                <c:pt idx="306">
                  <c:v>-72.061390728476795</c:v>
                </c:pt>
                <c:pt idx="307">
                  <c:v>-71.735894039735072</c:v>
                </c:pt>
                <c:pt idx="308">
                  <c:v>-71.273178807947005</c:v>
                </c:pt>
                <c:pt idx="309">
                  <c:v>-70.445231788079454</c:v>
                </c:pt>
                <c:pt idx="310">
                  <c:v>-69.733443708609258</c:v>
                </c:pt>
                <c:pt idx="311">
                  <c:v>-68.984304635761561</c:v>
                </c:pt>
                <c:pt idx="312">
                  <c:v>-68.277218543046331</c:v>
                </c:pt>
                <c:pt idx="313">
                  <c:v>-67.873642384105921</c:v>
                </c:pt>
                <c:pt idx="314">
                  <c:v>-67.569271523178784</c:v>
                </c:pt>
                <c:pt idx="315">
                  <c:v>-67.25814569536422</c:v>
                </c:pt>
                <c:pt idx="316">
                  <c:v>-66.59596026490064</c:v>
                </c:pt>
                <c:pt idx="317">
                  <c:v>-65.751523178807929</c:v>
                </c:pt>
                <c:pt idx="318">
                  <c:v>-64.856556291390717</c:v>
                </c:pt>
                <c:pt idx="319">
                  <c:v>-63.291059602648993</c:v>
                </c:pt>
                <c:pt idx="320">
                  <c:v>-61.698344370860916</c:v>
                </c:pt>
                <c:pt idx="321">
                  <c:v>-60.690397350993365</c:v>
                </c:pt>
                <c:pt idx="322">
                  <c:v>-58.858609271523164</c:v>
                </c:pt>
                <c:pt idx="323">
                  <c:v>-57.079470198675466</c:v>
                </c:pt>
                <c:pt idx="324">
                  <c:v>-55.822384105960232</c:v>
                </c:pt>
                <c:pt idx="325">
                  <c:v>-54.76880794701983</c:v>
                </c:pt>
                <c:pt idx="326">
                  <c:v>-53.644437086092694</c:v>
                </c:pt>
                <c:pt idx="327">
                  <c:v>-53.113311258278131</c:v>
                </c:pt>
                <c:pt idx="328">
                  <c:v>-52.741125827814543</c:v>
                </c:pt>
                <c:pt idx="329">
                  <c:v>-52.436688741721838</c:v>
                </c:pt>
                <c:pt idx="330">
                  <c:v>-52.181721854304627</c:v>
                </c:pt>
                <c:pt idx="331">
                  <c:v>-52.006225165562903</c:v>
                </c:pt>
                <c:pt idx="332">
                  <c:v>-52.173509933774824</c:v>
                </c:pt>
                <c:pt idx="333">
                  <c:v>-52.085562913907275</c:v>
                </c:pt>
                <c:pt idx="334">
                  <c:v>-52.173774834437069</c:v>
                </c:pt>
                <c:pt idx="335">
                  <c:v>-52.50463576158937</c:v>
                </c:pt>
                <c:pt idx="336">
                  <c:v>-52.79754966887414</c:v>
                </c:pt>
                <c:pt idx="337">
                  <c:v>-53.193973509933741</c:v>
                </c:pt>
                <c:pt idx="338">
                  <c:v>-53.559602649006607</c:v>
                </c:pt>
                <c:pt idx="339">
                  <c:v>-54.088476821192039</c:v>
                </c:pt>
                <c:pt idx="340">
                  <c:v>-54.96629139072845</c:v>
                </c:pt>
                <c:pt idx="341">
                  <c:v>-55.661854304635746</c:v>
                </c:pt>
                <c:pt idx="342">
                  <c:v>-55.416887417218533</c:v>
                </c:pt>
                <c:pt idx="343">
                  <c:v>-55.211390728476808</c:v>
                </c:pt>
                <c:pt idx="344">
                  <c:v>-55.928675496688733</c:v>
                </c:pt>
                <c:pt idx="345">
                  <c:v>-55.880728476821183</c:v>
                </c:pt>
                <c:pt idx="346">
                  <c:v>-55.728940397350982</c:v>
                </c:pt>
                <c:pt idx="347">
                  <c:v>-55.499801324503281</c:v>
                </c:pt>
                <c:pt idx="348">
                  <c:v>-55.182715231788052</c:v>
                </c:pt>
                <c:pt idx="349">
                  <c:v>-55.179139072847647</c:v>
                </c:pt>
                <c:pt idx="350">
                  <c:v>-54.874768211920511</c:v>
                </c:pt>
                <c:pt idx="351">
                  <c:v>-54.63364238410594</c:v>
                </c:pt>
                <c:pt idx="352">
                  <c:v>-54.421456953642348</c:v>
                </c:pt>
                <c:pt idx="353">
                  <c:v>-53.77701986754964</c:v>
                </c:pt>
                <c:pt idx="354">
                  <c:v>-53.66205298013243</c:v>
                </c:pt>
                <c:pt idx="355">
                  <c:v>-52.216556291390702</c:v>
                </c:pt>
                <c:pt idx="356">
                  <c:v>-50.573841059602628</c:v>
                </c:pt>
                <c:pt idx="357">
                  <c:v>-49.205894039735085</c:v>
                </c:pt>
                <c:pt idx="358">
                  <c:v>-47.974105960264886</c:v>
                </c:pt>
                <c:pt idx="359">
                  <c:v>-47.134966887417193</c:v>
                </c:pt>
                <c:pt idx="360">
                  <c:v>-45.79788079470196</c:v>
                </c:pt>
                <c:pt idx="361">
                  <c:v>-44.324304635761557</c:v>
                </c:pt>
                <c:pt idx="362">
                  <c:v>-42.739933774834412</c:v>
                </c:pt>
                <c:pt idx="363">
                  <c:v>-41.598807947019843</c:v>
                </c:pt>
                <c:pt idx="364">
                  <c:v>-40.756622516556256</c:v>
                </c:pt>
                <c:pt idx="365">
                  <c:v>-39.782185430463556</c:v>
                </c:pt>
                <c:pt idx="366">
                  <c:v>-39.237218543046339</c:v>
                </c:pt>
                <c:pt idx="367">
                  <c:v>-39.061721854304615</c:v>
                </c:pt>
                <c:pt idx="368">
                  <c:v>-38.979006622516536</c:v>
                </c:pt>
                <c:pt idx="369">
                  <c:v>-39.111059602648993</c:v>
                </c:pt>
                <c:pt idx="370">
                  <c:v>-39.099271523178793</c:v>
                </c:pt>
                <c:pt idx="371">
                  <c:v>-39.160132450331098</c:v>
                </c:pt>
                <c:pt idx="372">
                  <c:v>-39.333046357615864</c:v>
                </c:pt>
                <c:pt idx="373">
                  <c:v>-39.439470198675465</c:v>
                </c:pt>
                <c:pt idx="374">
                  <c:v>-39.895099337748327</c:v>
                </c:pt>
                <c:pt idx="375">
                  <c:v>-40.38397350993376</c:v>
                </c:pt>
                <c:pt idx="376">
                  <c:v>-41.421788079470176</c:v>
                </c:pt>
                <c:pt idx="377">
                  <c:v>-42.437350993377471</c:v>
                </c:pt>
                <c:pt idx="378">
                  <c:v>-43.172384105960262</c:v>
                </c:pt>
                <c:pt idx="379">
                  <c:v>-43.746887417218538</c:v>
                </c:pt>
                <c:pt idx="380">
                  <c:v>-44.164172185430459</c:v>
                </c:pt>
                <c:pt idx="381">
                  <c:v>-44.116225165562909</c:v>
                </c:pt>
                <c:pt idx="382">
                  <c:v>-43.394437086092708</c:v>
                </c:pt>
                <c:pt idx="383">
                  <c:v>-42.675298013245012</c:v>
                </c:pt>
                <c:pt idx="384">
                  <c:v>-41.968211920529782</c:v>
                </c:pt>
                <c:pt idx="385">
                  <c:v>-41.394635761589385</c:v>
                </c:pt>
                <c:pt idx="386">
                  <c:v>-40.390264900662245</c:v>
                </c:pt>
                <c:pt idx="387">
                  <c:v>-39.79913907284768</c:v>
                </c:pt>
                <c:pt idx="388">
                  <c:v>-38.876953642384095</c:v>
                </c:pt>
                <c:pt idx="389">
                  <c:v>-37.43251655629139</c:v>
                </c:pt>
                <c:pt idx="390">
                  <c:v>-35.667549668874173</c:v>
                </c:pt>
                <c:pt idx="391">
                  <c:v>-34.552052980132444</c:v>
                </c:pt>
                <c:pt idx="392">
                  <c:v>-33.01933774834437</c:v>
                </c:pt>
                <c:pt idx="393">
                  <c:v>-30.97139072847682</c:v>
                </c:pt>
                <c:pt idx="394">
                  <c:v>-29.269602649006618</c:v>
                </c:pt>
                <c:pt idx="395">
                  <c:v>-28.580463576158923</c:v>
                </c:pt>
                <c:pt idx="396">
                  <c:v>-28.233377483443689</c:v>
                </c:pt>
                <c:pt idx="397">
                  <c:v>-29.029801324503286</c:v>
                </c:pt>
                <c:pt idx="398">
                  <c:v>-29.585430463576145</c:v>
                </c:pt>
                <c:pt idx="399">
                  <c:v>-30.224304635761577</c:v>
                </c:pt>
                <c:pt idx="400">
                  <c:v>-30.662119205297987</c:v>
                </c:pt>
                <c:pt idx="401">
                  <c:v>-30.487682119205285</c:v>
                </c:pt>
                <c:pt idx="402">
                  <c:v>-31.112715231788073</c:v>
                </c:pt>
                <c:pt idx="403">
                  <c:v>-31.927218543046347</c:v>
                </c:pt>
                <c:pt idx="404">
                  <c:v>-33.014503311258267</c:v>
                </c:pt>
                <c:pt idx="405">
                  <c:v>-33.796556291390715</c:v>
                </c:pt>
                <c:pt idx="406">
                  <c:v>-34.174768211920515</c:v>
                </c:pt>
                <c:pt idx="407">
                  <c:v>-34.865629139072823</c:v>
                </c:pt>
                <c:pt idx="408">
                  <c:v>-34.45854304635759</c:v>
                </c:pt>
                <c:pt idx="409">
                  <c:v>-34.894966887417183</c:v>
                </c:pt>
                <c:pt idx="410">
                  <c:v>-35.710596026490045</c:v>
                </c:pt>
                <c:pt idx="411">
                  <c:v>-36.499470198675475</c:v>
                </c:pt>
                <c:pt idx="412">
                  <c:v>-36.357284768211883</c:v>
                </c:pt>
                <c:pt idx="413">
                  <c:v>-36.432847682119181</c:v>
                </c:pt>
                <c:pt idx="414">
                  <c:v>-35.787880794701969</c:v>
                </c:pt>
                <c:pt idx="415">
                  <c:v>-34.482384105960243</c:v>
                </c:pt>
                <c:pt idx="416">
                  <c:v>-33.669668874172167</c:v>
                </c:pt>
                <c:pt idx="417">
                  <c:v>-32.601721854304614</c:v>
                </c:pt>
                <c:pt idx="418">
                  <c:v>-31.639933774834414</c:v>
                </c:pt>
                <c:pt idx="419">
                  <c:v>-31.220794701986719</c:v>
                </c:pt>
                <c:pt idx="420">
                  <c:v>-30.813708609271487</c:v>
                </c:pt>
                <c:pt idx="421">
                  <c:v>-30.890132450331084</c:v>
                </c:pt>
                <c:pt idx="422">
                  <c:v>-30.255761589403946</c:v>
                </c:pt>
                <c:pt idx="423">
                  <c:v>-30.264635761589378</c:v>
                </c:pt>
                <c:pt idx="424">
                  <c:v>-28.352450331125791</c:v>
                </c:pt>
                <c:pt idx="425">
                  <c:v>-26.628013245033088</c:v>
                </c:pt>
                <c:pt idx="426">
                  <c:v>-25.373046357615877</c:v>
                </c:pt>
                <c:pt idx="427">
                  <c:v>-23.917549668874152</c:v>
                </c:pt>
                <c:pt idx="428">
                  <c:v>-23.044834437086077</c:v>
                </c:pt>
                <c:pt idx="429">
                  <c:v>-22.246887417218527</c:v>
                </c:pt>
                <c:pt idx="430">
                  <c:v>-20.735099337748327</c:v>
                </c:pt>
                <c:pt idx="431">
                  <c:v>-20.535960264900631</c:v>
                </c:pt>
                <c:pt idx="432">
                  <c:v>-20.328874172185397</c:v>
                </c:pt>
                <c:pt idx="433">
                  <c:v>-20.025298013244996</c:v>
                </c:pt>
                <c:pt idx="434">
                  <c:v>-20.240927152317855</c:v>
                </c:pt>
                <c:pt idx="435">
                  <c:v>-20.749801324503288</c:v>
                </c:pt>
                <c:pt idx="436">
                  <c:v>-20.7876158940397</c:v>
                </c:pt>
                <c:pt idx="437">
                  <c:v>-20.883178807946997</c:v>
                </c:pt>
                <c:pt idx="438">
                  <c:v>-21.928211920529783</c:v>
                </c:pt>
                <c:pt idx="439">
                  <c:v>-23.292715231788058</c:v>
                </c:pt>
                <c:pt idx="440">
                  <c:v>-24.549999999999983</c:v>
                </c:pt>
                <c:pt idx="441">
                  <c:v>-25.642052980132434</c:v>
                </c:pt>
                <c:pt idx="442">
                  <c:v>-26.190264900662232</c:v>
                </c:pt>
                <c:pt idx="443">
                  <c:v>-26.601125827814535</c:v>
                </c:pt>
                <c:pt idx="444">
                  <c:v>-26.804039735099302</c:v>
                </c:pt>
                <c:pt idx="445">
                  <c:v>-26.610463576158899</c:v>
                </c:pt>
                <c:pt idx="446">
                  <c:v>-26.916092715231759</c:v>
                </c:pt>
                <c:pt idx="447">
                  <c:v>-27.43496688741719</c:v>
                </c:pt>
                <c:pt idx="448">
                  <c:v>-28.432781456953602</c:v>
                </c:pt>
                <c:pt idx="449">
                  <c:v>-28.9183443708609</c:v>
                </c:pt>
                <c:pt idx="450">
                  <c:v>-30.073377483443689</c:v>
                </c:pt>
                <c:pt idx="451">
                  <c:v>-31.537880794701962</c:v>
                </c:pt>
                <c:pt idx="452">
                  <c:v>-31.565165562913887</c:v>
                </c:pt>
                <c:pt idx="453">
                  <c:v>-32.44721854304634</c:v>
                </c:pt>
                <c:pt idx="454">
                  <c:v>-33.035430463576134</c:v>
                </c:pt>
                <c:pt idx="455">
                  <c:v>-33.746291390728437</c:v>
                </c:pt>
                <c:pt idx="456">
                  <c:v>-33.939205298013206</c:v>
                </c:pt>
                <c:pt idx="457">
                  <c:v>-33.955629139072805</c:v>
                </c:pt>
                <c:pt idx="458">
                  <c:v>-33.881258278145665</c:v>
                </c:pt>
                <c:pt idx="459">
                  <c:v>-35.010132450331099</c:v>
                </c:pt>
                <c:pt idx="460">
                  <c:v>-35.947947019867513</c:v>
                </c:pt>
                <c:pt idx="461">
                  <c:v>-35.803509933774805</c:v>
                </c:pt>
                <c:pt idx="462">
                  <c:v>-36.628543046357592</c:v>
                </c:pt>
                <c:pt idx="463">
                  <c:v>-37.153046357615864</c:v>
                </c:pt>
                <c:pt idx="464">
                  <c:v>-38.200331125827788</c:v>
                </c:pt>
                <c:pt idx="465">
                  <c:v>-38.592384105960235</c:v>
                </c:pt>
                <c:pt idx="466">
                  <c:v>-39.550596026490034</c:v>
                </c:pt>
                <c:pt idx="467">
                  <c:v>-40.391456953642333</c:v>
                </c:pt>
                <c:pt idx="468">
                  <c:v>-40.134370860927099</c:v>
                </c:pt>
                <c:pt idx="469">
                  <c:v>-40.9607947019867</c:v>
                </c:pt>
                <c:pt idx="470">
                  <c:v>-41.036423841059559</c:v>
                </c:pt>
                <c:pt idx="471">
                  <c:v>-41.71529801324499</c:v>
                </c:pt>
                <c:pt idx="472">
                  <c:v>-42.653112582781404</c:v>
                </c:pt>
                <c:pt idx="473">
                  <c:v>-44.038675496688697</c:v>
                </c:pt>
                <c:pt idx="474">
                  <c:v>-45.213708609271485</c:v>
                </c:pt>
                <c:pt idx="475">
                  <c:v>-46.61821192052976</c:v>
                </c:pt>
                <c:pt idx="476">
                  <c:v>-48.015496688741685</c:v>
                </c:pt>
                <c:pt idx="477">
                  <c:v>-49.067549668874136</c:v>
                </c:pt>
                <c:pt idx="478">
                  <c:v>-50.085761589403937</c:v>
                </c:pt>
                <c:pt idx="479">
                  <c:v>-50.886622516556244</c:v>
                </c:pt>
                <c:pt idx="480">
                  <c:v>-52.079536423841006</c:v>
                </c:pt>
                <c:pt idx="481">
                  <c:v>-52.835960264900606</c:v>
                </c:pt>
                <c:pt idx="482">
                  <c:v>-53.681589403973469</c:v>
                </c:pt>
                <c:pt idx="483">
                  <c:v>-54.370463576158897</c:v>
                </c:pt>
                <c:pt idx="484">
                  <c:v>-55.398278145695308</c:v>
                </c:pt>
                <c:pt idx="485">
                  <c:v>-56.503841059602607</c:v>
                </c:pt>
                <c:pt idx="486">
                  <c:v>-57.368874172185393</c:v>
                </c:pt>
                <c:pt idx="487">
                  <c:v>-58.173377483443666</c:v>
                </c:pt>
                <c:pt idx="488">
                  <c:v>-58.920662251655585</c:v>
                </c:pt>
                <c:pt idx="489">
                  <c:v>-59.872715231788035</c:v>
                </c:pt>
                <c:pt idx="490">
                  <c:v>-60.700927152317831</c:v>
                </c:pt>
                <c:pt idx="491">
                  <c:v>-61.801788079470136</c:v>
                </c:pt>
                <c:pt idx="492">
                  <c:v>-62.364701986754902</c:v>
                </c:pt>
                <c:pt idx="493">
                  <c:v>-62.691125827814503</c:v>
                </c:pt>
                <c:pt idx="494">
                  <c:v>-63.406754966887362</c:v>
                </c:pt>
                <c:pt idx="495">
                  <c:v>-64.615629139072794</c:v>
                </c:pt>
                <c:pt idx="496">
                  <c:v>-65.543443708609203</c:v>
                </c:pt>
                <c:pt idx="497">
                  <c:v>-65.899006622516495</c:v>
                </c:pt>
                <c:pt idx="498">
                  <c:v>-65.79403973509929</c:v>
                </c:pt>
                <c:pt idx="499">
                  <c:v>-64.718543046357567</c:v>
                </c:pt>
                <c:pt idx="500">
                  <c:v>-63.175827814569487</c:v>
                </c:pt>
                <c:pt idx="501">
                  <c:v>-61.967880794701941</c:v>
                </c:pt>
                <c:pt idx="502">
                  <c:v>-60.436092715231737</c:v>
                </c:pt>
                <c:pt idx="503">
                  <c:v>-58.946953642384045</c:v>
                </c:pt>
                <c:pt idx="504">
                  <c:v>-57.689867549668811</c:v>
                </c:pt>
                <c:pt idx="505">
                  <c:v>-56.716291390728408</c:v>
                </c:pt>
                <c:pt idx="506">
                  <c:v>-56.041920529801267</c:v>
                </c:pt>
                <c:pt idx="507">
                  <c:v>-55.320794701986699</c:v>
                </c:pt>
                <c:pt idx="508">
                  <c:v>-55.128609271523111</c:v>
                </c:pt>
                <c:pt idx="509">
                  <c:v>-55.224172185430405</c:v>
                </c:pt>
                <c:pt idx="510">
                  <c:v>-55.949205298013197</c:v>
                </c:pt>
                <c:pt idx="511">
                  <c:v>-56.143708609271471</c:v>
                </c:pt>
                <c:pt idx="512">
                  <c:v>-55.960993377483391</c:v>
                </c:pt>
                <c:pt idx="513">
                  <c:v>-56.203046357615847</c:v>
                </c:pt>
                <c:pt idx="514">
                  <c:v>-56.651258278145647</c:v>
                </c:pt>
                <c:pt idx="515">
                  <c:v>-57.032119205297953</c:v>
                </c:pt>
                <c:pt idx="516">
                  <c:v>-56.645033112582723</c:v>
                </c:pt>
                <c:pt idx="517">
                  <c:v>-56.261456953642323</c:v>
                </c:pt>
                <c:pt idx="518">
                  <c:v>-56.63708609271518</c:v>
                </c:pt>
                <c:pt idx="519">
                  <c:v>-58.17596026490061</c:v>
                </c:pt>
                <c:pt idx="520">
                  <c:v>-58.95377483443702</c:v>
                </c:pt>
                <c:pt idx="521">
                  <c:v>-59.109337748344316</c:v>
                </c:pt>
                <c:pt idx="522">
                  <c:v>-59.134370860927106</c:v>
                </c:pt>
                <c:pt idx="523">
                  <c:v>-58.448874172185384</c:v>
                </c:pt>
                <c:pt idx="524">
                  <c:v>-57.656158940397304</c:v>
                </c:pt>
                <c:pt idx="525">
                  <c:v>-56.408211920529752</c:v>
                </c:pt>
                <c:pt idx="526">
                  <c:v>-55.266423841059549</c:v>
                </c:pt>
                <c:pt idx="527">
                  <c:v>-53.827284768211854</c:v>
                </c:pt>
                <c:pt idx="528">
                  <c:v>-52.970198675496619</c:v>
                </c:pt>
                <c:pt idx="529">
                  <c:v>-52.626622516556218</c:v>
                </c:pt>
                <c:pt idx="530">
                  <c:v>-51.97225165562908</c:v>
                </c:pt>
                <c:pt idx="531">
                  <c:v>-52.381125827814515</c:v>
                </c:pt>
                <c:pt idx="532">
                  <c:v>-52.548940397350925</c:v>
                </c:pt>
                <c:pt idx="533">
                  <c:v>-52.454503311258222</c:v>
                </c:pt>
                <c:pt idx="534">
                  <c:v>-51.589536423841011</c:v>
                </c:pt>
                <c:pt idx="535">
                  <c:v>-50.68403973509929</c:v>
                </c:pt>
                <c:pt idx="536">
                  <c:v>-49.321324503311217</c:v>
                </c:pt>
                <c:pt idx="537">
                  <c:v>-47.923377483443673</c:v>
                </c:pt>
                <c:pt idx="538">
                  <c:v>-46.811589403973471</c:v>
                </c:pt>
                <c:pt idx="539">
                  <c:v>-45.522450331125775</c:v>
                </c:pt>
                <c:pt idx="540">
                  <c:v>-44.575364238410543</c:v>
                </c:pt>
                <c:pt idx="541">
                  <c:v>-43.931788079470138</c:v>
                </c:pt>
                <c:pt idx="542">
                  <c:v>-43.317417218543</c:v>
                </c:pt>
                <c:pt idx="543">
                  <c:v>-42.266291390728426</c:v>
                </c:pt>
                <c:pt idx="544">
                  <c:v>-40.794105960264837</c:v>
                </c:pt>
                <c:pt idx="545">
                  <c:v>-38.829668874172128</c:v>
                </c:pt>
                <c:pt idx="546">
                  <c:v>-38.354701986754918</c:v>
                </c:pt>
                <c:pt idx="547">
                  <c:v>-38.359205298013194</c:v>
                </c:pt>
                <c:pt idx="548">
                  <c:v>-38.476490066225118</c:v>
                </c:pt>
                <c:pt idx="549">
                  <c:v>-38.73854304635757</c:v>
                </c:pt>
                <c:pt idx="550">
                  <c:v>-39.176754966887373</c:v>
                </c:pt>
                <c:pt idx="551">
                  <c:v>-39.827615894039681</c:v>
                </c:pt>
                <c:pt idx="552">
                  <c:v>-40.290529801324446</c:v>
                </c:pt>
                <c:pt idx="553">
                  <c:v>-41.506953642384047</c:v>
                </c:pt>
                <c:pt idx="554">
                  <c:v>-42.482582781456912</c:v>
                </c:pt>
                <c:pt idx="555">
                  <c:v>-43.471456953642345</c:v>
                </c:pt>
                <c:pt idx="556">
                  <c:v>-44.759271523178754</c:v>
                </c:pt>
                <c:pt idx="557">
                  <c:v>-46.134834437086049</c:v>
                </c:pt>
                <c:pt idx="558">
                  <c:v>-47.929867549668835</c:v>
                </c:pt>
                <c:pt idx="559">
                  <c:v>-49.844370860927114</c:v>
                </c:pt>
                <c:pt idx="560">
                  <c:v>-51.641655629139038</c:v>
                </c:pt>
                <c:pt idx="561">
                  <c:v>-53.40370860927149</c:v>
                </c:pt>
                <c:pt idx="562">
                  <c:v>-55.251920529801289</c:v>
                </c:pt>
                <c:pt idx="563">
                  <c:v>-56.172781456953594</c:v>
                </c:pt>
                <c:pt idx="564">
                  <c:v>-56.98569536423836</c:v>
                </c:pt>
                <c:pt idx="565">
                  <c:v>-57.962119205297952</c:v>
                </c:pt>
                <c:pt idx="566">
                  <c:v>-58.737748344370814</c:v>
                </c:pt>
                <c:pt idx="567">
                  <c:v>-58.686622516556241</c:v>
                </c:pt>
                <c:pt idx="568">
                  <c:v>-58.644437086092651</c:v>
                </c:pt>
                <c:pt idx="569">
                  <c:v>-58.669999999999945</c:v>
                </c:pt>
                <c:pt idx="570">
                  <c:v>-57.795033112582729</c:v>
                </c:pt>
                <c:pt idx="571">
                  <c:v>-57.309536423841003</c:v>
                </c:pt>
                <c:pt idx="572">
                  <c:v>-57.276821192052928</c:v>
                </c:pt>
                <c:pt idx="573">
                  <c:v>-57.478874172185378</c:v>
                </c:pt>
                <c:pt idx="574">
                  <c:v>-57.817086092715172</c:v>
                </c:pt>
                <c:pt idx="575">
                  <c:v>-58.767947019867478</c:v>
                </c:pt>
                <c:pt idx="576">
                  <c:v>-59.510860927152244</c:v>
                </c:pt>
                <c:pt idx="577">
                  <c:v>-59.937284768211839</c:v>
                </c:pt>
                <c:pt idx="578">
                  <c:v>-59.982913907284697</c:v>
                </c:pt>
                <c:pt idx="579">
                  <c:v>-59.181788079470124</c:v>
                </c:pt>
                <c:pt idx="580">
                  <c:v>-57.759602649006538</c:v>
                </c:pt>
                <c:pt idx="581">
                  <c:v>-55.72516556291383</c:v>
                </c:pt>
                <c:pt idx="582">
                  <c:v>-53.660198675496616</c:v>
                </c:pt>
                <c:pt idx="583">
                  <c:v>-51.834701986754894</c:v>
                </c:pt>
                <c:pt idx="584">
                  <c:v>-50.001986754966822</c:v>
                </c:pt>
                <c:pt idx="585">
                  <c:v>-48.114039735099269</c:v>
                </c:pt>
                <c:pt idx="586">
                  <c:v>-46.332251655629065</c:v>
                </c:pt>
                <c:pt idx="587">
                  <c:v>-44.773112582781366</c:v>
                </c:pt>
                <c:pt idx="588">
                  <c:v>-43.486026490066131</c:v>
                </c:pt>
                <c:pt idx="589">
                  <c:v>-42.752450331125729</c:v>
                </c:pt>
                <c:pt idx="590">
                  <c:v>-42.338079470198593</c:v>
                </c:pt>
                <c:pt idx="591">
                  <c:v>-41.66695364238403</c:v>
                </c:pt>
                <c:pt idx="592">
                  <c:v>-40.714768211920443</c:v>
                </c:pt>
                <c:pt idx="593">
                  <c:v>-39.820331125827735</c:v>
                </c:pt>
                <c:pt idx="594">
                  <c:v>-39.375364238410526</c:v>
                </c:pt>
                <c:pt idx="595">
                  <c:v>-39.269867549668803</c:v>
                </c:pt>
                <c:pt idx="596">
                  <c:v>-38.707152317880727</c:v>
                </c:pt>
                <c:pt idx="597">
                  <c:v>-38.409205298013177</c:v>
                </c:pt>
                <c:pt idx="598">
                  <c:v>-38.687417218542976</c:v>
                </c:pt>
                <c:pt idx="599">
                  <c:v>-38.388278145695281</c:v>
                </c:pt>
                <c:pt idx="600">
                  <c:v>-37.341192052980048</c:v>
                </c:pt>
                <c:pt idx="601">
                  <c:v>-36.51761589403965</c:v>
                </c:pt>
                <c:pt idx="602">
                  <c:v>-36.153245033112512</c:v>
                </c:pt>
                <c:pt idx="603">
                  <c:v>-35.912119205297941</c:v>
                </c:pt>
                <c:pt idx="604">
                  <c:v>-35.659933774834357</c:v>
                </c:pt>
                <c:pt idx="605">
                  <c:v>-35.995496688741653</c:v>
                </c:pt>
                <c:pt idx="606">
                  <c:v>-37.410529801324444</c:v>
                </c:pt>
                <c:pt idx="607">
                  <c:v>-37.935033112582715</c:v>
                </c:pt>
                <c:pt idx="608">
                  <c:v>-38.462317880794643</c:v>
                </c:pt>
                <c:pt idx="609">
                  <c:v>-39.454370860927099</c:v>
                </c:pt>
                <c:pt idx="610">
                  <c:v>-39.532582781456895</c:v>
                </c:pt>
                <c:pt idx="611">
                  <c:v>-39.463443708609198</c:v>
                </c:pt>
                <c:pt idx="612">
                  <c:v>-39.746357615893963</c:v>
                </c:pt>
                <c:pt idx="613">
                  <c:v>-40.16278145695356</c:v>
                </c:pt>
                <c:pt idx="614">
                  <c:v>-40.548410596026422</c:v>
                </c:pt>
                <c:pt idx="615">
                  <c:v>-41.297284768211853</c:v>
                </c:pt>
                <c:pt idx="616">
                  <c:v>-41.845099337748266</c:v>
                </c:pt>
                <c:pt idx="617">
                  <c:v>-42.450662251655558</c:v>
                </c:pt>
                <c:pt idx="618">
                  <c:v>-42.965695364238343</c:v>
                </c:pt>
                <c:pt idx="619">
                  <c:v>-43.900198675496618</c:v>
                </c:pt>
                <c:pt idx="620">
                  <c:v>-44.997483443708546</c:v>
                </c:pt>
                <c:pt idx="621">
                  <c:v>-45.269536423840997</c:v>
                </c:pt>
                <c:pt idx="622">
                  <c:v>-45.537748344370797</c:v>
                </c:pt>
                <c:pt idx="623">
                  <c:v>-45.958609271523102</c:v>
                </c:pt>
                <c:pt idx="624">
                  <c:v>-46.611523178807872</c:v>
                </c:pt>
                <c:pt idx="625">
                  <c:v>-46.077947019867466</c:v>
                </c:pt>
                <c:pt idx="626">
                  <c:v>-46.243576158940328</c:v>
                </c:pt>
                <c:pt idx="627">
                  <c:v>-46.38245033112576</c:v>
                </c:pt>
                <c:pt idx="628">
                  <c:v>-46.670264900662175</c:v>
                </c:pt>
                <c:pt idx="629">
                  <c:v>-47.655827814569477</c:v>
                </c:pt>
                <c:pt idx="630">
                  <c:v>-48.670860927152262</c:v>
                </c:pt>
                <c:pt idx="631">
                  <c:v>-49.745364238410538</c:v>
                </c:pt>
                <c:pt idx="632">
                  <c:v>-50.852649006622464</c:v>
                </c:pt>
                <c:pt idx="633">
                  <c:v>-51.594701986754913</c:v>
                </c:pt>
                <c:pt idx="634">
                  <c:v>-52.872913907284712</c:v>
                </c:pt>
                <c:pt idx="635">
                  <c:v>-53.843774834437014</c:v>
                </c:pt>
                <c:pt idx="636">
                  <c:v>-53.756688741721781</c:v>
                </c:pt>
                <c:pt idx="637">
                  <c:v>-53.653112582781375</c:v>
                </c:pt>
                <c:pt idx="638">
                  <c:v>-54.078741721854236</c:v>
                </c:pt>
                <c:pt idx="639">
                  <c:v>-53.467615894039668</c:v>
                </c:pt>
                <c:pt idx="640">
                  <c:v>-53.515430463576081</c:v>
                </c:pt>
                <c:pt idx="641">
                  <c:v>-52.720993377483381</c:v>
                </c:pt>
                <c:pt idx="642">
                  <c:v>-51.846026490066166</c:v>
                </c:pt>
                <c:pt idx="643">
                  <c:v>-51.880529801324442</c:v>
                </c:pt>
                <c:pt idx="644">
                  <c:v>-51.637814569536367</c:v>
                </c:pt>
                <c:pt idx="645">
                  <c:v>-51.689867549668818</c:v>
                </c:pt>
                <c:pt idx="646">
                  <c:v>-51.598079470198613</c:v>
                </c:pt>
                <c:pt idx="647">
                  <c:v>-51.408940397350918</c:v>
                </c:pt>
                <c:pt idx="648">
                  <c:v>-51.881854304635681</c:v>
                </c:pt>
                <c:pt idx="649">
                  <c:v>-52.308278145695283</c:v>
                </c:pt>
                <c:pt idx="650">
                  <c:v>-53.403907284768145</c:v>
                </c:pt>
                <c:pt idx="651">
                  <c:v>-54.202781456953574</c:v>
                </c:pt>
                <c:pt idx="652">
                  <c:v>-55.710596026489981</c:v>
                </c:pt>
                <c:pt idx="653">
                  <c:v>-56.726158940397276</c:v>
                </c:pt>
                <c:pt idx="654">
                  <c:v>-57.601192052980068</c:v>
                </c:pt>
                <c:pt idx="655">
                  <c:v>-58.455695364238338</c:v>
                </c:pt>
                <c:pt idx="656">
                  <c:v>-59.382980132450264</c:v>
                </c:pt>
                <c:pt idx="657">
                  <c:v>-59.965033112582717</c:v>
                </c:pt>
                <c:pt idx="658">
                  <c:v>-60.673245033112515</c:v>
                </c:pt>
                <c:pt idx="659">
                  <c:v>-61.444105960264821</c:v>
                </c:pt>
                <c:pt idx="660">
                  <c:v>-61.987019867549591</c:v>
                </c:pt>
                <c:pt idx="661">
                  <c:v>-61.173443708609184</c:v>
                </c:pt>
                <c:pt idx="662">
                  <c:v>-60.269072847682047</c:v>
                </c:pt>
                <c:pt idx="663">
                  <c:v>-59.25794701986748</c:v>
                </c:pt>
                <c:pt idx="664">
                  <c:v>-58.825761589403896</c:v>
                </c:pt>
                <c:pt idx="665">
                  <c:v>-57.571324503311189</c:v>
                </c:pt>
                <c:pt idx="666">
                  <c:v>-56.506357615893975</c:v>
                </c:pt>
                <c:pt idx="667">
                  <c:v>-55.350860927152254</c:v>
                </c:pt>
                <c:pt idx="668">
                  <c:v>-54.288145695364179</c:v>
                </c:pt>
                <c:pt idx="669">
                  <c:v>-53.220198675496633</c:v>
                </c:pt>
                <c:pt idx="670">
                  <c:v>-52.178410596026431</c:v>
                </c:pt>
                <c:pt idx="671">
                  <c:v>-50.749271523178734</c:v>
                </c:pt>
                <c:pt idx="672">
                  <c:v>-49.162185430463502</c:v>
                </c:pt>
                <c:pt idx="673">
                  <c:v>-48.308609271523096</c:v>
                </c:pt>
                <c:pt idx="674">
                  <c:v>-47.444238410595958</c:v>
                </c:pt>
                <c:pt idx="675">
                  <c:v>-46.523112582781394</c:v>
                </c:pt>
                <c:pt idx="676">
                  <c:v>-46.140927152317801</c:v>
                </c:pt>
                <c:pt idx="677">
                  <c:v>-46.036490066225099</c:v>
                </c:pt>
                <c:pt idx="678">
                  <c:v>-45.411523178807883</c:v>
                </c:pt>
                <c:pt idx="679">
                  <c:v>-45.676026490066157</c:v>
                </c:pt>
                <c:pt idx="680">
                  <c:v>-45.853311258278083</c:v>
                </c:pt>
                <c:pt idx="681">
                  <c:v>-45.875364238410533</c:v>
                </c:pt>
                <c:pt idx="682">
                  <c:v>-46.113576158940333</c:v>
                </c:pt>
                <c:pt idx="683">
                  <c:v>-46.114437086092636</c:v>
                </c:pt>
                <c:pt idx="684">
                  <c:v>-45.897350993377401</c:v>
                </c:pt>
                <c:pt idx="685">
                  <c:v>-45.653774834437002</c:v>
                </c:pt>
                <c:pt idx="686">
                  <c:v>-45.679403973509864</c:v>
                </c:pt>
                <c:pt idx="687">
                  <c:v>-45.948278145695298</c:v>
                </c:pt>
                <c:pt idx="688">
                  <c:v>-46.236092715231706</c:v>
                </c:pt>
                <c:pt idx="689">
                  <c:v>-46.611655629139001</c:v>
                </c:pt>
                <c:pt idx="690">
                  <c:v>-47.096688741721792</c:v>
                </c:pt>
                <c:pt idx="691">
                  <c:v>-47.221192052980065</c:v>
                </c:pt>
                <c:pt idx="692">
                  <c:v>-47.328476821191991</c:v>
                </c:pt>
                <c:pt idx="693">
                  <c:v>-47.68052980132444</c:v>
                </c:pt>
                <c:pt idx="694">
                  <c:v>-47.608741721854244</c:v>
                </c:pt>
                <c:pt idx="695">
                  <c:v>-47.819602649006548</c:v>
                </c:pt>
                <c:pt idx="696">
                  <c:v>-48.102516556291313</c:v>
                </c:pt>
                <c:pt idx="697">
                  <c:v>-48.168940397350909</c:v>
                </c:pt>
                <c:pt idx="698">
                  <c:v>-47.974569536423772</c:v>
                </c:pt>
                <c:pt idx="699">
                  <c:v>-48.063443708609199</c:v>
                </c:pt>
                <c:pt idx="700">
                  <c:v>-48.321258278145606</c:v>
                </c:pt>
                <c:pt idx="701">
                  <c:v>-48.976821192052903</c:v>
                </c:pt>
                <c:pt idx="702">
                  <c:v>-49.721854304635691</c:v>
                </c:pt>
                <c:pt idx="703">
                  <c:v>-50.136357615893971</c:v>
                </c:pt>
                <c:pt idx="704">
                  <c:v>-50.783642384105896</c:v>
                </c:pt>
                <c:pt idx="705">
                  <c:v>-51.475695364238348</c:v>
                </c:pt>
                <c:pt idx="706">
                  <c:v>-52.233907284768151</c:v>
                </c:pt>
                <c:pt idx="707">
                  <c:v>-53.054768211920454</c:v>
                </c:pt>
                <c:pt idx="708">
                  <c:v>-53.667682119205224</c:v>
                </c:pt>
                <c:pt idx="709">
                  <c:v>-53.814105960264826</c:v>
                </c:pt>
                <c:pt idx="710">
                  <c:v>-53.729735099337688</c:v>
                </c:pt>
                <c:pt idx="711">
                  <c:v>-53.038609271523121</c:v>
                </c:pt>
                <c:pt idx="712">
                  <c:v>-52.706423841059532</c:v>
                </c:pt>
                <c:pt idx="713">
                  <c:v>-52.21198675496683</c:v>
                </c:pt>
                <c:pt idx="714">
                  <c:v>-52.147019867549616</c:v>
                </c:pt>
                <c:pt idx="715">
                  <c:v>-52.111523178807886</c:v>
                </c:pt>
                <c:pt idx="716">
                  <c:v>-51.648807947019812</c:v>
                </c:pt>
                <c:pt idx="717">
                  <c:v>-51.690860927152258</c:v>
                </c:pt>
                <c:pt idx="718">
                  <c:v>-51.799072847682055</c:v>
                </c:pt>
                <c:pt idx="719">
                  <c:v>-52.019933774834357</c:v>
                </c:pt>
                <c:pt idx="720">
                  <c:v>-52.692847682119123</c:v>
                </c:pt>
                <c:pt idx="721">
                  <c:v>-52.829271523178718</c:v>
                </c:pt>
                <c:pt idx="722">
                  <c:v>-52.754900662251579</c:v>
                </c:pt>
                <c:pt idx="723">
                  <c:v>-51.973774834437009</c:v>
                </c:pt>
                <c:pt idx="724">
                  <c:v>-51.621589403973417</c:v>
                </c:pt>
                <c:pt idx="725">
                  <c:v>-51.037152317880711</c:v>
                </c:pt>
                <c:pt idx="726">
                  <c:v>-50.152185430463497</c:v>
                </c:pt>
                <c:pt idx="727">
                  <c:v>-49.076688741721767</c:v>
                </c:pt>
                <c:pt idx="728">
                  <c:v>-47.793973509933693</c:v>
                </c:pt>
                <c:pt idx="729">
                  <c:v>-45.946026490066146</c:v>
                </c:pt>
                <c:pt idx="730">
                  <c:v>-44.364238410595945</c:v>
                </c:pt>
                <c:pt idx="731">
                  <c:v>-42.815099337748251</c:v>
                </c:pt>
                <c:pt idx="732">
                  <c:v>-41.468013245033021</c:v>
                </c:pt>
                <c:pt idx="733">
                  <c:v>-40.604437086092616</c:v>
                </c:pt>
                <c:pt idx="734">
                  <c:v>-39.870066225165473</c:v>
                </c:pt>
                <c:pt idx="735">
                  <c:v>-39.148940397350906</c:v>
                </c:pt>
                <c:pt idx="736">
                  <c:v>-39.236754966887318</c:v>
                </c:pt>
                <c:pt idx="737">
                  <c:v>-39.412317880794618</c:v>
                </c:pt>
                <c:pt idx="738">
                  <c:v>-39.077350993377408</c:v>
                </c:pt>
                <c:pt idx="739">
                  <c:v>-39.24185430463568</c:v>
                </c:pt>
                <c:pt idx="740">
                  <c:v>-39.399139072847603</c:v>
                </c:pt>
                <c:pt idx="741">
                  <c:v>-39.241192052980054</c:v>
                </c:pt>
                <c:pt idx="742">
                  <c:v>-39.459403973509851</c:v>
                </c:pt>
                <c:pt idx="743">
                  <c:v>-39.570264900662153</c:v>
                </c:pt>
                <c:pt idx="744">
                  <c:v>-38.803178807946921</c:v>
                </c:pt>
                <c:pt idx="745">
                  <c:v>-37.70960264900652</c:v>
                </c:pt>
                <c:pt idx="746">
                  <c:v>-36.74523178807938</c:v>
                </c:pt>
                <c:pt idx="747">
                  <c:v>-36.084105960264807</c:v>
                </c:pt>
                <c:pt idx="748">
                  <c:v>-34.611920529801218</c:v>
                </c:pt>
                <c:pt idx="749">
                  <c:v>-33.197483443708514</c:v>
                </c:pt>
                <c:pt idx="750">
                  <c:v>-32.222516556291296</c:v>
                </c:pt>
                <c:pt idx="751">
                  <c:v>-31.627019867549571</c:v>
                </c:pt>
                <c:pt idx="752">
                  <c:v>-31.584304635761494</c:v>
                </c:pt>
                <c:pt idx="753">
                  <c:v>-31.266357615893945</c:v>
                </c:pt>
                <c:pt idx="754">
                  <c:v>-31.544569536423744</c:v>
                </c:pt>
                <c:pt idx="755">
                  <c:v>-31.715430463576048</c:v>
                </c:pt>
                <c:pt idx="756">
                  <c:v>-32.22834437086081</c:v>
                </c:pt>
                <c:pt idx="757">
                  <c:v>-31.904768211920409</c:v>
                </c:pt>
                <c:pt idx="758">
                  <c:v>-31.670397350993269</c:v>
                </c:pt>
                <c:pt idx="759">
                  <c:v>-31.679271523178702</c:v>
                </c:pt>
                <c:pt idx="760">
                  <c:v>-32.327086092715113</c:v>
                </c:pt>
                <c:pt idx="761">
                  <c:v>-32.632649006622408</c:v>
                </c:pt>
                <c:pt idx="762">
                  <c:v>-33.517682119205197</c:v>
                </c:pt>
                <c:pt idx="763">
                  <c:v>-34.022185430463473</c:v>
                </c:pt>
                <c:pt idx="764">
                  <c:v>-34.469470198675396</c:v>
                </c:pt>
                <c:pt idx="765">
                  <c:v>-35.001523178807844</c:v>
                </c:pt>
                <c:pt idx="766">
                  <c:v>-35.199735099337644</c:v>
                </c:pt>
                <c:pt idx="767">
                  <c:v>-35.630596026489947</c:v>
                </c:pt>
                <c:pt idx="768">
                  <c:v>-35.833509933774714</c:v>
                </c:pt>
                <c:pt idx="769">
                  <c:v>-36.399933774834309</c:v>
                </c:pt>
                <c:pt idx="770">
                  <c:v>-36.195562913907168</c:v>
                </c:pt>
                <c:pt idx="771">
                  <c:v>-35.854437086092602</c:v>
                </c:pt>
                <c:pt idx="772">
                  <c:v>-35.692251655629015</c:v>
                </c:pt>
                <c:pt idx="773">
                  <c:v>-35.027814569536311</c:v>
                </c:pt>
                <c:pt idx="774">
                  <c:v>-35.522847682119099</c:v>
                </c:pt>
                <c:pt idx="775">
                  <c:v>-34.957350993377375</c:v>
                </c:pt>
                <c:pt idx="776">
                  <c:v>-34.584635761589297</c:v>
                </c:pt>
                <c:pt idx="777">
                  <c:v>-35.016688741721751</c:v>
                </c:pt>
                <c:pt idx="778">
                  <c:v>-35.654900662251549</c:v>
                </c:pt>
                <c:pt idx="779">
                  <c:v>-36.59576158940385</c:v>
                </c:pt>
                <c:pt idx="780">
                  <c:v>-37.488675496688614</c:v>
                </c:pt>
                <c:pt idx="781">
                  <c:v>-39.12509933774821</c:v>
                </c:pt>
                <c:pt idx="782">
                  <c:v>-39.45072847682107</c:v>
                </c:pt>
                <c:pt idx="783">
                  <c:v>-38.829602649006503</c:v>
                </c:pt>
                <c:pt idx="784">
                  <c:v>-38.69741721854291</c:v>
                </c:pt>
                <c:pt idx="785">
                  <c:v>-39.042980132450211</c:v>
                </c:pt>
                <c:pt idx="786">
                  <c:v>-39.718013245032999</c:v>
                </c:pt>
                <c:pt idx="787">
                  <c:v>-39.762516556291274</c:v>
                </c:pt>
                <c:pt idx="788">
                  <c:v>-39.279801324503197</c:v>
                </c:pt>
                <c:pt idx="789">
                  <c:v>-39.311854304635645</c:v>
                </c:pt>
                <c:pt idx="790">
                  <c:v>-39.080066225165446</c:v>
                </c:pt>
                <c:pt idx="791">
                  <c:v>-38.760927152317748</c:v>
                </c:pt>
                <c:pt idx="792">
                  <c:v>-39.053841059602519</c:v>
                </c:pt>
                <c:pt idx="793">
                  <c:v>-38.680264900662117</c:v>
                </c:pt>
                <c:pt idx="794">
                  <c:v>-38.635894039734978</c:v>
                </c:pt>
                <c:pt idx="795">
                  <c:v>-38.294768211920413</c:v>
                </c:pt>
                <c:pt idx="796">
                  <c:v>-38.062582781456825</c:v>
                </c:pt>
                <c:pt idx="797">
                  <c:v>-38.36814569536412</c:v>
                </c:pt>
                <c:pt idx="798">
                  <c:v>-38.363178807946909</c:v>
                </c:pt>
                <c:pt idx="799">
                  <c:v>-38.597682119205189</c:v>
                </c:pt>
                <c:pt idx="800">
                  <c:v>-38.214966887417113</c:v>
                </c:pt>
                <c:pt idx="801">
                  <c:v>-37.637019867549569</c:v>
                </c:pt>
                <c:pt idx="802">
                  <c:v>-37.555231788079368</c:v>
                </c:pt>
                <c:pt idx="803">
                  <c:v>-37.966092715231667</c:v>
                </c:pt>
                <c:pt idx="804">
                  <c:v>-37.749006622516433</c:v>
                </c:pt>
                <c:pt idx="805">
                  <c:v>-37.575430463576026</c:v>
                </c:pt>
                <c:pt idx="806">
                  <c:v>-38.061059602648882</c:v>
                </c:pt>
                <c:pt idx="807">
                  <c:v>-37.889933774834319</c:v>
                </c:pt>
                <c:pt idx="808">
                  <c:v>-38.717748344370733</c:v>
                </c:pt>
                <c:pt idx="809">
                  <c:v>-39.40331125827803</c:v>
                </c:pt>
                <c:pt idx="810">
                  <c:v>-39.528344370860822</c:v>
                </c:pt>
                <c:pt idx="811">
                  <c:v>-39.822847682119097</c:v>
                </c:pt>
                <c:pt idx="812">
                  <c:v>-39.920132450331025</c:v>
                </c:pt>
                <c:pt idx="813">
                  <c:v>-40.402185430463476</c:v>
                </c:pt>
                <c:pt idx="814">
                  <c:v>-41.350397350993276</c:v>
                </c:pt>
                <c:pt idx="815">
                  <c:v>-42.051258278145582</c:v>
                </c:pt>
                <c:pt idx="816">
                  <c:v>-42.984172185430353</c:v>
                </c:pt>
                <c:pt idx="817">
                  <c:v>-43.760596026489949</c:v>
                </c:pt>
                <c:pt idx="818">
                  <c:v>-44.236225165562814</c:v>
                </c:pt>
                <c:pt idx="819">
                  <c:v>-45.605099337748243</c:v>
                </c:pt>
                <c:pt idx="820">
                  <c:v>-45.622913907284655</c:v>
                </c:pt>
                <c:pt idx="821">
                  <c:v>-47.008476821191948</c:v>
                </c:pt>
                <c:pt idx="822">
                  <c:v>-49.223509933774736</c:v>
                </c:pt>
                <c:pt idx="823">
                  <c:v>-50.318013245033015</c:v>
                </c:pt>
                <c:pt idx="824">
                  <c:v>-50.695298013244937</c:v>
                </c:pt>
                <c:pt idx="825">
                  <c:v>-50.747350993377388</c:v>
                </c:pt>
                <c:pt idx="826">
                  <c:v>-51.095562913907187</c:v>
                </c:pt>
                <c:pt idx="827">
                  <c:v>-52.186423841059494</c:v>
                </c:pt>
                <c:pt idx="828">
                  <c:v>-52.309337748344262</c:v>
                </c:pt>
                <c:pt idx="829">
                  <c:v>-52.385761589403856</c:v>
                </c:pt>
                <c:pt idx="830">
                  <c:v>-52.591390728476718</c:v>
                </c:pt>
                <c:pt idx="831">
                  <c:v>-52.670264900662147</c:v>
                </c:pt>
                <c:pt idx="832">
                  <c:v>-52.158079470198558</c:v>
                </c:pt>
                <c:pt idx="833">
                  <c:v>-51.733642384105856</c:v>
                </c:pt>
                <c:pt idx="834">
                  <c:v>-51.588675496688644</c:v>
                </c:pt>
                <c:pt idx="835">
                  <c:v>-51.223178807946923</c:v>
                </c:pt>
                <c:pt idx="836">
                  <c:v>-51.600463576158845</c:v>
                </c:pt>
                <c:pt idx="837">
                  <c:v>-51.322516556291298</c:v>
                </c:pt>
                <c:pt idx="838">
                  <c:v>-51.290728476821101</c:v>
                </c:pt>
                <c:pt idx="839">
                  <c:v>-51.181589403973405</c:v>
                </c:pt>
                <c:pt idx="840">
                  <c:v>-50.514503311258167</c:v>
                </c:pt>
                <c:pt idx="841">
                  <c:v>-50.010927152317763</c:v>
                </c:pt>
                <c:pt idx="842">
                  <c:v>-49.616556291390623</c:v>
                </c:pt>
                <c:pt idx="843">
                  <c:v>-49.175430463576056</c:v>
                </c:pt>
                <c:pt idx="844">
                  <c:v>-48.883245033112466</c:v>
                </c:pt>
                <c:pt idx="845">
                  <c:v>-48.33880794701976</c:v>
                </c:pt>
                <c:pt idx="846">
                  <c:v>-48.093841059602546</c:v>
                </c:pt>
                <c:pt idx="847">
                  <c:v>-47.548344370860818</c:v>
                </c:pt>
                <c:pt idx="848">
                  <c:v>-47.205629139072741</c:v>
                </c:pt>
                <c:pt idx="849">
                  <c:v>-46.747682119205194</c:v>
                </c:pt>
                <c:pt idx="850">
                  <c:v>-46.535894039734998</c:v>
                </c:pt>
                <c:pt idx="851">
                  <c:v>-46.266754966887305</c:v>
                </c:pt>
                <c:pt idx="852">
                  <c:v>-45.809668874172075</c:v>
                </c:pt>
                <c:pt idx="853">
                  <c:v>-44.696092715231671</c:v>
                </c:pt>
                <c:pt idx="854">
                  <c:v>-43.13172185430453</c:v>
                </c:pt>
                <c:pt idx="855">
                  <c:v>-41.610596026489958</c:v>
                </c:pt>
                <c:pt idx="856">
                  <c:v>-40.298410596026372</c:v>
                </c:pt>
                <c:pt idx="857">
                  <c:v>-39.993973509933667</c:v>
                </c:pt>
                <c:pt idx="858">
                  <c:v>-39.729006622516451</c:v>
                </c:pt>
                <c:pt idx="859">
                  <c:v>-38.773509933774726</c:v>
                </c:pt>
                <c:pt idx="860">
                  <c:v>-37.790794701986655</c:v>
                </c:pt>
                <c:pt idx="861">
                  <c:v>-36.842847682119107</c:v>
                </c:pt>
                <c:pt idx="862">
                  <c:v>-35.371059602648906</c:v>
                </c:pt>
                <c:pt idx="863">
                  <c:v>-33.771920529801207</c:v>
                </c:pt>
                <c:pt idx="864">
                  <c:v>-32.874834437085973</c:v>
                </c:pt>
                <c:pt idx="865">
                  <c:v>-32.621258278145575</c:v>
                </c:pt>
                <c:pt idx="866">
                  <c:v>-32.966887417218437</c:v>
                </c:pt>
                <c:pt idx="867">
                  <c:v>-33.625761589403865</c:v>
                </c:pt>
                <c:pt idx="868">
                  <c:v>-33.903576158940275</c:v>
                </c:pt>
                <c:pt idx="869">
                  <c:v>-34.859139072847569</c:v>
                </c:pt>
                <c:pt idx="870">
                  <c:v>-36.014172185430354</c:v>
                </c:pt>
                <c:pt idx="871">
                  <c:v>-37.398675496688625</c:v>
                </c:pt>
                <c:pt idx="872">
                  <c:v>-38.365960264900551</c:v>
                </c:pt>
                <c:pt idx="873">
                  <c:v>-39.328013245033006</c:v>
                </c:pt>
                <c:pt idx="874">
                  <c:v>-40.206225165562806</c:v>
                </c:pt>
                <c:pt idx="875">
                  <c:v>-40.607086092715107</c:v>
                </c:pt>
                <c:pt idx="876">
                  <c:v>-40.219999999999871</c:v>
                </c:pt>
                <c:pt idx="877">
                  <c:v>-40.116423841059472</c:v>
                </c:pt>
                <c:pt idx="878">
                  <c:v>-40.402052980132332</c:v>
                </c:pt>
                <c:pt idx="879">
                  <c:v>-40.080927152317763</c:v>
                </c:pt>
                <c:pt idx="880">
                  <c:v>-39.578741721854172</c:v>
                </c:pt>
                <c:pt idx="881">
                  <c:v>-39.134304635761467</c:v>
                </c:pt>
                <c:pt idx="882">
                  <c:v>-38.389337748344253</c:v>
                </c:pt>
                <c:pt idx="883">
                  <c:v>-37.823841059602529</c:v>
                </c:pt>
                <c:pt idx="884">
                  <c:v>-37.871125827814453</c:v>
                </c:pt>
                <c:pt idx="885">
                  <c:v>-37.363178807946909</c:v>
                </c:pt>
                <c:pt idx="886">
                  <c:v>-37.711390728476708</c:v>
                </c:pt>
                <c:pt idx="887">
                  <c:v>-37.792251655629016</c:v>
                </c:pt>
                <c:pt idx="888">
                  <c:v>-38.315165562913784</c:v>
                </c:pt>
                <c:pt idx="889">
                  <c:v>-38.241589403973379</c:v>
                </c:pt>
                <c:pt idx="890">
                  <c:v>-37.87721854304624</c:v>
                </c:pt>
                <c:pt idx="891">
                  <c:v>-37.52609271523167</c:v>
                </c:pt>
                <c:pt idx="892">
                  <c:v>-37.463907284768084</c:v>
                </c:pt>
                <c:pt idx="893">
                  <c:v>-36.959470198675376</c:v>
                </c:pt>
                <c:pt idx="894">
                  <c:v>-36.704503311258165</c:v>
                </c:pt>
                <c:pt idx="895">
                  <c:v>-36.269006622516443</c:v>
                </c:pt>
                <c:pt idx="896">
                  <c:v>-35.826291390728372</c:v>
                </c:pt>
                <c:pt idx="897">
                  <c:v>-35.918344370860822</c:v>
                </c:pt>
                <c:pt idx="898">
                  <c:v>-36.306556291390621</c:v>
                </c:pt>
                <c:pt idx="899">
                  <c:v>-37.017417218542924</c:v>
                </c:pt>
                <c:pt idx="900">
                  <c:v>-37.650331125827691</c:v>
                </c:pt>
                <c:pt idx="901">
                  <c:v>-37.176754966887287</c:v>
                </c:pt>
                <c:pt idx="902">
                  <c:v>-37.422384105960148</c:v>
                </c:pt>
                <c:pt idx="903">
                  <c:v>-37.331258278145583</c:v>
                </c:pt>
                <c:pt idx="904">
                  <c:v>-36.709072847681995</c:v>
                </c:pt>
                <c:pt idx="905">
                  <c:v>-36.504635761589292</c:v>
                </c:pt>
                <c:pt idx="906">
                  <c:v>-36.159668874172084</c:v>
                </c:pt>
                <c:pt idx="907">
                  <c:v>-35.514172185430354</c:v>
                </c:pt>
                <c:pt idx="908">
                  <c:v>-34.30145695364228</c:v>
                </c:pt>
                <c:pt idx="909">
                  <c:v>-33.14350993377473</c:v>
                </c:pt>
                <c:pt idx="910">
                  <c:v>-32.111721854304534</c:v>
                </c:pt>
                <c:pt idx="911">
                  <c:v>-31.642582781456838</c:v>
                </c:pt>
                <c:pt idx="912">
                  <c:v>-31.965496688741606</c:v>
                </c:pt>
                <c:pt idx="913">
                  <c:v>-32.981920529801201</c:v>
                </c:pt>
                <c:pt idx="914">
                  <c:v>-33.777549668874059</c:v>
                </c:pt>
                <c:pt idx="915">
                  <c:v>-34.016423841059492</c:v>
                </c:pt>
                <c:pt idx="916">
                  <c:v>-34.104238410595904</c:v>
                </c:pt>
                <c:pt idx="917">
                  <c:v>-35.039801324503202</c:v>
                </c:pt>
                <c:pt idx="918">
                  <c:v>-35.334834437085988</c:v>
                </c:pt>
                <c:pt idx="919">
                  <c:v>-35.909337748344264</c:v>
                </c:pt>
                <c:pt idx="920">
                  <c:v>-35.646622516556192</c:v>
                </c:pt>
                <c:pt idx="921">
                  <c:v>-35.808675496688643</c:v>
                </c:pt>
                <c:pt idx="922">
                  <c:v>-36.236887417218441</c:v>
                </c:pt>
                <c:pt idx="923">
                  <c:v>-36.39774834437074</c:v>
                </c:pt>
                <c:pt idx="924">
                  <c:v>-36.260662251655503</c:v>
                </c:pt>
                <c:pt idx="925">
                  <c:v>-36.657086092715105</c:v>
                </c:pt>
                <c:pt idx="926">
                  <c:v>-36.612715231787966</c:v>
                </c:pt>
                <c:pt idx="927">
                  <c:v>-36.641589403973398</c:v>
                </c:pt>
                <c:pt idx="928">
                  <c:v>-37.109403973509814</c:v>
                </c:pt>
                <c:pt idx="929">
                  <c:v>-37.864966887417111</c:v>
                </c:pt>
                <c:pt idx="930">
                  <c:v>-38.629999999999896</c:v>
                </c:pt>
                <c:pt idx="931">
                  <c:v>-39.024503311258172</c:v>
                </c:pt>
                <c:pt idx="932">
                  <c:v>-38.941788079470101</c:v>
                </c:pt>
                <c:pt idx="933">
                  <c:v>-38.913841059602554</c:v>
                </c:pt>
                <c:pt idx="934">
                  <c:v>-38.672052980132349</c:v>
                </c:pt>
                <c:pt idx="935">
                  <c:v>-38.632913907284653</c:v>
                </c:pt>
                <c:pt idx="936">
                  <c:v>-38.735827814569419</c:v>
                </c:pt>
                <c:pt idx="937">
                  <c:v>-38.142251655629018</c:v>
                </c:pt>
                <c:pt idx="938">
                  <c:v>-37.427880794701878</c:v>
                </c:pt>
                <c:pt idx="939">
                  <c:v>-37.216754966887308</c:v>
                </c:pt>
                <c:pt idx="940">
                  <c:v>-36.964569536423724</c:v>
                </c:pt>
                <c:pt idx="941">
                  <c:v>-37.360132450331022</c:v>
                </c:pt>
                <c:pt idx="942">
                  <c:v>-37.945165562913814</c:v>
                </c:pt>
                <c:pt idx="943">
                  <c:v>-38.029668874172089</c:v>
                </c:pt>
                <c:pt idx="944">
                  <c:v>-38.356953642384013</c:v>
                </c:pt>
                <c:pt idx="945">
                  <c:v>-38.479006622516465</c:v>
                </c:pt>
                <c:pt idx="946">
                  <c:v>-38.397218543046264</c:v>
                </c:pt>
                <c:pt idx="947">
                  <c:v>-39.048079470198573</c:v>
                </c:pt>
                <c:pt idx="948">
                  <c:v>-39.540993377483339</c:v>
                </c:pt>
                <c:pt idx="949">
                  <c:v>-39.237417218542937</c:v>
                </c:pt>
                <c:pt idx="950">
                  <c:v>-38.303046357615798</c:v>
                </c:pt>
                <c:pt idx="951">
                  <c:v>-37.76192052980123</c:v>
                </c:pt>
                <c:pt idx="952">
                  <c:v>-37.619735099337646</c:v>
                </c:pt>
                <c:pt idx="953">
                  <c:v>-37.255298013244939</c:v>
                </c:pt>
                <c:pt idx="954">
                  <c:v>-38.030331125827729</c:v>
                </c:pt>
                <c:pt idx="955">
                  <c:v>-38.694834437086001</c:v>
                </c:pt>
                <c:pt idx="956">
                  <c:v>-39.472119205297929</c:v>
                </c:pt>
                <c:pt idx="957">
                  <c:v>-40.934172185430384</c:v>
                </c:pt>
                <c:pt idx="958">
                  <c:v>-42.142384105960183</c:v>
                </c:pt>
                <c:pt idx="959">
                  <c:v>-42.683245033112485</c:v>
                </c:pt>
                <c:pt idx="960">
                  <c:v>-43.726158940397255</c:v>
                </c:pt>
                <c:pt idx="961">
                  <c:v>-44.822582781456852</c:v>
                </c:pt>
                <c:pt idx="962">
                  <c:v>-45.358211920529712</c:v>
                </c:pt>
                <c:pt idx="963">
                  <c:v>-46.467086092715142</c:v>
                </c:pt>
                <c:pt idx="964">
                  <c:v>-46.994900662251553</c:v>
                </c:pt>
                <c:pt idx="965">
                  <c:v>-47.890463576158851</c:v>
                </c:pt>
                <c:pt idx="966">
                  <c:v>-48.865496688741644</c:v>
                </c:pt>
                <c:pt idx="967">
                  <c:v>-48.909999999999918</c:v>
                </c:pt>
                <c:pt idx="968">
                  <c:v>-49.647284768211847</c:v>
                </c:pt>
                <c:pt idx="969">
                  <c:v>-50.429337748344295</c:v>
                </c:pt>
                <c:pt idx="970">
                  <c:v>-51.937549668874098</c:v>
                </c:pt>
                <c:pt idx="971">
                  <c:v>-52.628410596026399</c:v>
                </c:pt>
                <c:pt idx="972">
                  <c:v>-52.331324503311166</c:v>
                </c:pt>
                <c:pt idx="973">
                  <c:v>-52.717748344370762</c:v>
                </c:pt>
                <c:pt idx="974">
                  <c:v>-52.793377483443621</c:v>
                </c:pt>
                <c:pt idx="975">
                  <c:v>-52.382251655629048</c:v>
                </c:pt>
                <c:pt idx="976">
                  <c:v>-51.550066225165459</c:v>
                </c:pt>
                <c:pt idx="977">
                  <c:v>-50.035629139072753</c:v>
                </c:pt>
                <c:pt idx="978">
                  <c:v>-47.710662251655542</c:v>
                </c:pt>
                <c:pt idx="979">
                  <c:v>-45.995165562913812</c:v>
                </c:pt>
                <c:pt idx="980">
                  <c:v>-44.572450331125737</c:v>
                </c:pt>
                <c:pt idx="981">
                  <c:v>-43.204503311258193</c:v>
                </c:pt>
                <c:pt idx="982">
                  <c:v>-41.802715231787992</c:v>
                </c:pt>
                <c:pt idx="983">
                  <c:v>-41.073576158940298</c:v>
                </c:pt>
                <c:pt idx="984">
                  <c:v>-40.716490066225063</c:v>
                </c:pt>
                <c:pt idx="985">
                  <c:v>-40.56291390728466</c:v>
                </c:pt>
                <c:pt idx="986">
                  <c:v>-40.088543046357522</c:v>
                </c:pt>
                <c:pt idx="987">
                  <c:v>-40.487417218542959</c:v>
                </c:pt>
                <c:pt idx="988">
                  <c:v>-40.455231788079374</c:v>
                </c:pt>
                <c:pt idx="989">
                  <c:v>-40.660794701986674</c:v>
                </c:pt>
                <c:pt idx="990">
                  <c:v>-41.475827814569463</c:v>
                </c:pt>
                <c:pt idx="991">
                  <c:v>-41.69033112582774</c:v>
                </c:pt>
                <c:pt idx="992">
                  <c:v>-42.027615894039663</c:v>
                </c:pt>
                <c:pt idx="993">
                  <c:v>-42.159668874172112</c:v>
                </c:pt>
                <c:pt idx="994">
                  <c:v>-42.697880794701916</c:v>
                </c:pt>
                <c:pt idx="995">
                  <c:v>-42.818741721854224</c:v>
                </c:pt>
                <c:pt idx="996">
                  <c:v>-42.88165562913899</c:v>
                </c:pt>
                <c:pt idx="997">
                  <c:v>-42.318079470198583</c:v>
                </c:pt>
                <c:pt idx="998">
                  <c:v>-41.373708609271446</c:v>
                </c:pt>
                <c:pt idx="999">
                  <c:v>-40.132582781456875</c:v>
                </c:pt>
                <c:pt idx="1000">
                  <c:v>-38.760397350993287</c:v>
                </c:pt>
                <c:pt idx="1001">
                  <c:v>-37.855960264900588</c:v>
                </c:pt>
                <c:pt idx="1002">
                  <c:v>-36.910993377483379</c:v>
                </c:pt>
                <c:pt idx="1003">
                  <c:v>-35.705496688741654</c:v>
                </c:pt>
                <c:pt idx="1004">
                  <c:v>-34.702781456953574</c:v>
                </c:pt>
                <c:pt idx="1005">
                  <c:v>-34.354834437086026</c:v>
                </c:pt>
                <c:pt idx="1006">
                  <c:v>-33.943046357615827</c:v>
                </c:pt>
                <c:pt idx="1007">
                  <c:v>-33.823907284768133</c:v>
                </c:pt>
                <c:pt idx="1008">
                  <c:v>-34.766821192052902</c:v>
                </c:pt>
                <c:pt idx="1009">
                  <c:v>-35.063245033112494</c:v>
                </c:pt>
                <c:pt idx="1010">
                  <c:v>-35.188874172185351</c:v>
                </c:pt>
                <c:pt idx="1011">
                  <c:v>-37.247748344370784</c:v>
                </c:pt>
                <c:pt idx="1012">
                  <c:v>-39.085562913907197</c:v>
                </c:pt>
                <c:pt idx="1013">
                  <c:v>-40.441125827814489</c:v>
                </c:pt>
                <c:pt idx="1014">
                  <c:v>-41.88615894039728</c:v>
                </c:pt>
                <c:pt idx="1015">
                  <c:v>-42.760662251655553</c:v>
                </c:pt>
                <c:pt idx="1016">
                  <c:v>-44.087947019867478</c:v>
                </c:pt>
                <c:pt idx="1017">
                  <c:v>-45.52999999999993</c:v>
                </c:pt>
                <c:pt idx="1018">
                  <c:v>-46.468211920529725</c:v>
                </c:pt>
                <c:pt idx="1019">
                  <c:v>-47.659072847682026</c:v>
                </c:pt>
                <c:pt idx="1020">
                  <c:v>-47.791986754966793</c:v>
                </c:pt>
                <c:pt idx="1021">
                  <c:v>-48.798410596026386</c:v>
                </c:pt>
                <c:pt idx="1022">
                  <c:v>-49.254039735099248</c:v>
                </c:pt>
                <c:pt idx="1023">
                  <c:v>-49.60291390728468</c:v>
                </c:pt>
                <c:pt idx="1024">
                  <c:v>-50.720728476821094</c:v>
                </c:pt>
                <c:pt idx="1025">
                  <c:v>-51.73629139072839</c:v>
                </c:pt>
                <c:pt idx="1026">
                  <c:v>-52.281324503311176</c:v>
                </c:pt>
                <c:pt idx="1027">
                  <c:v>-52.995827814569452</c:v>
                </c:pt>
                <c:pt idx="1028">
                  <c:v>-53.973112582781376</c:v>
                </c:pt>
                <c:pt idx="1029">
                  <c:v>-55.605165562913825</c:v>
                </c:pt>
                <c:pt idx="1030">
                  <c:v>-57.043377483443621</c:v>
                </c:pt>
                <c:pt idx="1031">
                  <c:v>-58.114238410595924</c:v>
                </c:pt>
                <c:pt idx="1032">
                  <c:v>-58.99715231788069</c:v>
                </c:pt>
                <c:pt idx="1033">
                  <c:v>-59.513576158940289</c:v>
                </c:pt>
                <c:pt idx="1034">
                  <c:v>-59.239205298013147</c:v>
                </c:pt>
                <c:pt idx="1035">
                  <c:v>-59.358079470198575</c:v>
                </c:pt>
                <c:pt idx="1036">
                  <c:v>-59.845894039734986</c:v>
                </c:pt>
                <c:pt idx="1037">
                  <c:v>-60.251456953642283</c:v>
                </c:pt>
                <c:pt idx="1038">
                  <c:v>-59.996490066225071</c:v>
                </c:pt>
                <c:pt idx="1039">
                  <c:v>-60.240993377483349</c:v>
                </c:pt>
                <c:pt idx="1040">
                  <c:v>-60.72827814569527</c:v>
                </c:pt>
                <c:pt idx="1041">
                  <c:v>-61.310331125827723</c:v>
                </c:pt>
                <c:pt idx="1042">
                  <c:v>-62.068543046357519</c:v>
                </c:pt>
                <c:pt idx="1043">
                  <c:v>-62.879403973509824</c:v>
                </c:pt>
                <c:pt idx="1044">
                  <c:v>-64.032317880794594</c:v>
                </c:pt>
                <c:pt idx="1045">
                  <c:v>-63.698741721854191</c:v>
                </c:pt>
                <c:pt idx="1046">
                  <c:v>-62.214370860927048</c:v>
                </c:pt>
                <c:pt idx="1047">
                  <c:v>-60.723245033112477</c:v>
                </c:pt>
                <c:pt idx="1048">
                  <c:v>-58.481059602648884</c:v>
                </c:pt>
                <c:pt idx="1049">
                  <c:v>-56.216622516556185</c:v>
                </c:pt>
                <c:pt idx="1050">
                  <c:v>-53.951655629138969</c:v>
                </c:pt>
                <c:pt idx="1051">
                  <c:v>-52.366158940397241</c:v>
                </c:pt>
                <c:pt idx="1052">
                  <c:v>-50.553443708609166</c:v>
                </c:pt>
                <c:pt idx="1053">
                  <c:v>-49.025496688741619</c:v>
                </c:pt>
                <c:pt idx="1054">
                  <c:v>-47.603708609271422</c:v>
                </c:pt>
                <c:pt idx="1055">
                  <c:v>-46.274569536423726</c:v>
                </c:pt>
                <c:pt idx="1056">
                  <c:v>-45.38748344370849</c:v>
                </c:pt>
                <c:pt idx="1057">
                  <c:v>-44.223907284768089</c:v>
                </c:pt>
                <c:pt idx="1058">
                  <c:v>-43.21953642384095</c:v>
                </c:pt>
                <c:pt idx="1059">
                  <c:v>-41.638410596026382</c:v>
                </c:pt>
                <c:pt idx="1060">
                  <c:v>-40.486225165562793</c:v>
                </c:pt>
                <c:pt idx="1061">
                  <c:v>-39.411788079470085</c:v>
                </c:pt>
                <c:pt idx="1062">
                  <c:v>-38.486821192052872</c:v>
                </c:pt>
                <c:pt idx="1063">
                  <c:v>-38.441324503311151</c:v>
                </c:pt>
                <c:pt idx="1064">
                  <c:v>-38.218609271523079</c:v>
                </c:pt>
                <c:pt idx="1065">
                  <c:v>-37.84066225165553</c:v>
                </c:pt>
                <c:pt idx="1066">
                  <c:v>-37.57887417218533</c:v>
                </c:pt>
                <c:pt idx="1067">
                  <c:v>-37.519735099337638</c:v>
                </c:pt>
                <c:pt idx="1068">
                  <c:v>-37.482649006622403</c:v>
                </c:pt>
                <c:pt idx="1069">
                  <c:v>-37.239072847681996</c:v>
                </c:pt>
                <c:pt idx="1070">
                  <c:v>-36.164701986754856</c:v>
                </c:pt>
                <c:pt idx="1071">
                  <c:v>-35.333576158940289</c:v>
                </c:pt>
                <c:pt idx="1072">
                  <c:v>-34.831390728476705</c:v>
                </c:pt>
                <c:pt idx="1073">
                  <c:v>-34.586953642384003</c:v>
                </c:pt>
                <c:pt idx="1074">
                  <c:v>-34.691986754966791</c:v>
                </c:pt>
                <c:pt idx="1075">
                  <c:v>-35.046490066225061</c:v>
                </c:pt>
                <c:pt idx="1076">
                  <c:v>-34.863774834436981</c:v>
                </c:pt>
                <c:pt idx="1077">
                  <c:v>-34.825827814569436</c:v>
                </c:pt>
                <c:pt idx="1078">
                  <c:v>-34.624039735099231</c:v>
                </c:pt>
                <c:pt idx="1079">
                  <c:v>-34.614900662251536</c:v>
                </c:pt>
                <c:pt idx="1080">
                  <c:v>-34.807814569536305</c:v>
                </c:pt>
                <c:pt idx="1081">
                  <c:v>-35.034238410595904</c:v>
                </c:pt>
                <c:pt idx="1082">
                  <c:v>-35.069867549668764</c:v>
                </c:pt>
                <c:pt idx="1083">
                  <c:v>-35.778741721854196</c:v>
                </c:pt>
                <c:pt idx="1084">
                  <c:v>-36.026556291390605</c:v>
                </c:pt>
                <c:pt idx="1085">
                  <c:v>-36.702119205297905</c:v>
                </c:pt>
                <c:pt idx="1086">
                  <c:v>-37.157152317880687</c:v>
                </c:pt>
                <c:pt idx="1087">
                  <c:v>-37.311655629138961</c:v>
                </c:pt>
                <c:pt idx="1088">
                  <c:v>-37.308940397350881</c:v>
                </c:pt>
                <c:pt idx="1089">
                  <c:v>-37.940993377483338</c:v>
                </c:pt>
                <c:pt idx="1090">
                  <c:v>-38.709205298013138</c:v>
                </c:pt>
                <c:pt idx="1091">
                  <c:v>-38.980066225165444</c:v>
                </c:pt>
                <c:pt idx="1092">
                  <c:v>-38.692980132450209</c:v>
                </c:pt>
                <c:pt idx="1093">
                  <c:v>-37.87940397350981</c:v>
                </c:pt>
                <c:pt idx="1094">
                  <c:v>-37.775033112582669</c:v>
                </c:pt>
                <c:pt idx="1095">
                  <c:v>-37.963907284768098</c:v>
                </c:pt>
                <c:pt idx="1096">
                  <c:v>-38.141721854304507</c:v>
                </c:pt>
                <c:pt idx="1097">
                  <c:v>-38.387284768211799</c:v>
                </c:pt>
                <c:pt idx="1098">
                  <c:v>-39.122317880794583</c:v>
                </c:pt>
                <c:pt idx="1099">
                  <c:v>-39.506821192052854</c:v>
                </c:pt>
                <c:pt idx="1100">
                  <c:v>-40.18410596026478</c:v>
                </c:pt>
                <c:pt idx="1101">
                  <c:v>-40.536158940397229</c:v>
                </c:pt>
                <c:pt idx="1102">
                  <c:v>-40.754370860927025</c:v>
                </c:pt>
                <c:pt idx="1103">
                  <c:v>-40.905231788079334</c:v>
                </c:pt>
                <c:pt idx="1104">
                  <c:v>-41.088145695364105</c:v>
                </c:pt>
                <c:pt idx="1105">
                  <c:v>-41.354569536423703</c:v>
                </c:pt>
                <c:pt idx="1106">
                  <c:v>-42.610198675496562</c:v>
                </c:pt>
                <c:pt idx="1107">
                  <c:v>-44.159072847681998</c:v>
                </c:pt>
                <c:pt idx="1108">
                  <c:v>-44.616887417218408</c:v>
                </c:pt>
                <c:pt idx="1109">
                  <c:v>-45.232450331125705</c:v>
                </c:pt>
                <c:pt idx="1110">
                  <c:v>-45.867483443708494</c:v>
                </c:pt>
                <c:pt idx="1111">
                  <c:v>-46.081986754966763</c:v>
                </c:pt>
                <c:pt idx="1112">
                  <c:v>-46.32927152317869</c:v>
                </c:pt>
                <c:pt idx="1113">
                  <c:v>-47.111324503311138</c:v>
                </c:pt>
                <c:pt idx="1114">
                  <c:v>-47.83953642384094</c:v>
                </c:pt>
                <c:pt idx="1115">
                  <c:v>-48.850397350993248</c:v>
                </c:pt>
                <c:pt idx="1116">
                  <c:v>-49.003311258278018</c:v>
                </c:pt>
                <c:pt idx="1117">
                  <c:v>-49.329735099337611</c:v>
                </c:pt>
                <c:pt idx="1118">
                  <c:v>-49.205364238410468</c:v>
                </c:pt>
                <c:pt idx="1119">
                  <c:v>-49.634238410595898</c:v>
                </c:pt>
                <c:pt idx="1120">
                  <c:v>-49.452052980132308</c:v>
                </c:pt>
                <c:pt idx="1121">
                  <c:v>-49.407615894039608</c:v>
                </c:pt>
                <c:pt idx="1122">
                  <c:v>-49.042649006622398</c:v>
                </c:pt>
                <c:pt idx="1123">
                  <c:v>-48.397152317880668</c:v>
                </c:pt>
                <c:pt idx="1124">
                  <c:v>-47.704437086092597</c:v>
                </c:pt>
                <c:pt idx="1125">
                  <c:v>-47.286490066225049</c:v>
                </c:pt>
                <c:pt idx="1126">
                  <c:v>-47.164701986754849</c:v>
                </c:pt>
                <c:pt idx="1127">
                  <c:v>-47.065562913907158</c:v>
                </c:pt>
                <c:pt idx="1128">
                  <c:v>-47.538476821191921</c:v>
                </c:pt>
                <c:pt idx="1129">
                  <c:v>-48.384900662251518</c:v>
                </c:pt>
                <c:pt idx="1130">
                  <c:v>-49.240529801324378</c:v>
                </c:pt>
                <c:pt idx="1131">
                  <c:v>-49.989403973509809</c:v>
                </c:pt>
                <c:pt idx="1132">
                  <c:v>-51.957218543046224</c:v>
                </c:pt>
                <c:pt idx="1133">
                  <c:v>-53.172781456953516</c:v>
                </c:pt>
                <c:pt idx="1134">
                  <c:v>-54.167814569536304</c:v>
                </c:pt>
                <c:pt idx="1135">
                  <c:v>-55.152317880794584</c:v>
                </c:pt>
                <c:pt idx="1136">
                  <c:v>-55.459602649006513</c:v>
                </c:pt>
                <c:pt idx="1137">
                  <c:v>-56.601655629138961</c:v>
                </c:pt>
                <c:pt idx="1138">
                  <c:v>-57.219867549668763</c:v>
                </c:pt>
                <c:pt idx="1139">
                  <c:v>-57.960728476821068</c:v>
                </c:pt>
                <c:pt idx="1140">
                  <c:v>-58.233642384105835</c:v>
                </c:pt>
                <c:pt idx="1141">
                  <c:v>-57.990066225165435</c:v>
                </c:pt>
                <c:pt idx="1142">
                  <c:v>-57.235695364238296</c:v>
                </c:pt>
                <c:pt idx="1143">
                  <c:v>-55.434569536423723</c:v>
                </c:pt>
                <c:pt idx="1144">
                  <c:v>-53.19238410596013</c:v>
                </c:pt>
                <c:pt idx="1145">
                  <c:v>-51.197947019867428</c:v>
                </c:pt>
                <c:pt idx="1146">
                  <c:v>-49.342980132450215</c:v>
                </c:pt>
                <c:pt idx="1147">
                  <c:v>-47.697483443708492</c:v>
                </c:pt>
                <c:pt idx="1148">
                  <c:v>-46.594768211920417</c:v>
                </c:pt>
                <c:pt idx="1149">
                  <c:v>-45.696821192052866</c:v>
                </c:pt>
                <c:pt idx="1150">
                  <c:v>-44.725033112582665</c:v>
                </c:pt>
                <c:pt idx="1151">
                  <c:v>-43.575894039734969</c:v>
                </c:pt>
                <c:pt idx="1152">
                  <c:v>-42.648807947019733</c:v>
                </c:pt>
                <c:pt idx="1153">
                  <c:v>-42.505231788079328</c:v>
                </c:pt>
                <c:pt idx="1154">
                  <c:v>-43.420860927152191</c:v>
                </c:pt>
                <c:pt idx="1155">
                  <c:v>-44.389735099337628</c:v>
                </c:pt>
                <c:pt idx="1156">
                  <c:v>-45.067549668874037</c:v>
                </c:pt>
                <c:pt idx="1157">
                  <c:v>-45.813112582781329</c:v>
                </c:pt>
                <c:pt idx="1158">
                  <c:v>-46.038145695364122</c:v>
                </c:pt>
                <c:pt idx="1159">
                  <c:v>-46.282649006622393</c:v>
                </c:pt>
                <c:pt idx="1160">
                  <c:v>-46.689933774834316</c:v>
                </c:pt>
                <c:pt idx="1161">
                  <c:v>-47.021986754966768</c:v>
                </c:pt>
                <c:pt idx="1162">
                  <c:v>-47.470198675496569</c:v>
                </c:pt>
                <c:pt idx="1163">
                  <c:v>-48.081059602648871</c:v>
                </c:pt>
                <c:pt idx="1164">
                  <c:v>-48.743973509933639</c:v>
                </c:pt>
                <c:pt idx="1165">
                  <c:v>-48.970397350993238</c:v>
                </c:pt>
                <c:pt idx="1166">
                  <c:v>-49.486026490066095</c:v>
                </c:pt>
                <c:pt idx="1167">
                  <c:v>-49.64490066225153</c:v>
                </c:pt>
                <c:pt idx="1168">
                  <c:v>-50.252715231787946</c:v>
                </c:pt>
                <c:pt idx="1169">
                  <c:v>-50.678278145695245</c:v>
                </c:pt>
                <c:pt idx="1170">
                  <c:v>-51.253311258278032</c:v>
                </c:pt>
                <c:pt idx="1171">
                  <c:v>-52.287814569536309</c:v>
                </c:pt>
                <c:pt idx="1172">
                  <c:v>-53.435099337748234</c:v>
                </c:pt>
                <c:pt idx="1173">
                  <c:v>-54.85715231788069</c:v>
                </c:pt>
                <c:pt idx="1174">
                  <c:v>-56.135364238410489</c:v>
                </c:pt>
                <c:pt idx="1175">
                  <c:v>-57.456225165562792</c:v>
                </c:pt>
                <c:pt idx="1176">
                  <c:v>-58.459139072847563</c:v>
                </c:pt>
                <c:pt idx="1177">
                  <c:v>-59.255562913907156</c:v>
                </c:pt>
                <c:pt idx="1178">
                  <c:v>-60.291192052980016</c:v>
                </c:pt>
                <c:pt idx="1179">
                  <c:v>-61.500066225165448</c:v>
                </c:pt>
                <c:pt idx="1180">
                  <c:v>-62.857880794701856</c:v>
                </c:pt>
                <c:pt idx="1181">
                  <c:v>-63.843443708609158</c:v>
                </c:pt>
                <c:pt idx="1182">
                  <c:v>-63.948476821191946</c:v>
                </c:pt>
                <c:pt idx="1183">
                  <c:v>-63.60298013245022</c:v>
                </c:pt>
                <c:pt idx="1184">
                  <c:v>-62.760264900662143</c:v>
                </c:pt>
                <c:pt idx="1185">
                  <c:v>-62.5723178807946</c:v>
                </c:pt>
                <c:pt idx="1186">
                  <c:v>-62.4505298013244</c:v>
                </c:pt>
                <c:pt idx="1187">
                  <c:v>-61.9313907284767</c:v>
                </c:pt>
                <c:pt idx="1188">
                  <c:v>-61.854304635761466</c:v>
                </c:pt>
                <c:pt idx="1189">
                  <c:v>-61.890728476821067</c:v>
                </c:pt>
                <c:pt idx="1190">
                  <c:v>-60.956357615893928</c:v>
                </c:pt>
                <c:pt idx="1191">
                  <c:v>-59.625231788079361</c:v>
                </c:pt>
                <c:pt idx="1192">
                  <c:v>-57.633046357615768</c:v>
                </c:pt>
                <c:pt idx="1193">
                  <c:v>-55.908609271523062</c:v>
                </c:pt>
                <c:pt idx="1194">
                  <c:v>-55.163642384105849</c:v>
                </c:pt>
                <c:pt idx="1195">
                  <c:v>-54.948145695364119</c:v>
                </c:pt>
                <c:pt idx="1196">
                  <c:v>-54.505430463576047</c:v>
                </c:pt>
                <c:pt idx="1197">
                  <c:v>-53.417483443708498</c:v>
                </c:pt>
                <c:pt idx="1198">
                  <c:v>-52.515695364238297</c:v>
                </c:pt>
                <c:pt idx="1199">
                  <c:v>-51.556556291390606</c:v>
                </c:pt>
                <c:pt idx="1200">
                  <c:v>-50.949470198675371</c:v>
                </c:pt>
                <c:pt idx="1201">
                  <c:v>-51.21589403973497</c:v>
                </c:pt>
                <c:pt idx="1202">
                  <c:v>-51.951523178807832</c:v>
                </c:pt>
                <c:pt idx="1203">
                  <c:v>-52.550397350993265</c:v>
                </c:pt>
                <c:pt idx="1204">
                  <c:v>-53.348211920529678</c:v>
                </c:pt>
                <c:pt idx="1205">
                  <c:v>-54.403774834436973</c:v>
                </c:pt>
                <c:pt idx="1206">
                  <c:v>-56.098807947019765</c:v>
                </c:pt>
                <c:pt idx="1207">
                  <c:v>-57.293311258278038</c:v>
                </c:pt>
                <c:pt idx="1208">
                  <c:v>-58.150596026489964</c:v>
                </c:pt>
                <c:pt idx="1209">
                  <c:v>-58.692649006622418</c:v>
                </c:pt>
                <c:pt idx="1210">
                  <c:v>-59.56086092715222</c:v>
                </c:pt>
                <c:pt idx="1211">
                  <c:v>-60.36172185430452</c:v>
                </c:pt>
                <c:pt idx="1212">
                  <c:v>-61.294635761589291</c:v>
                </c:pt>
                <c:pt idx="1213">
                  <c:v>-62.561059602648889</c:v>
                </c:pt>
                <c:pt idx="1214">
                  <c:v>-63.386688741721748</c:v>
                </c:pt>
                <c:pt idx="1215">
                  <c:v>-63.505562913907184</c:v>
                </c:pt>
                <c:pt idx="1216">
                  <c:v>-64.373377483443591</c:v>
                </c:pt>
                <c:pt idx="1217">
                  <c:v>-65.218940397350892</c:v>
                </c:pt>
                <c:pt idx="1218">
                  <c:v>-65.613973509933686</c:v>
                </c:pt>
                <c:pt idx="1219">
                  <c:v>-66.488476821191966</c:v>
                </c:pt>
                <c:pt idx="1220">
                  <c:v>-67.14576158940389</c:v>
                </c:pt>
                <c:pt idx="1221">
                  <c:v>-67.847814569536339</c:v>
                </c:pt>
                <c:pt idx="1222">
                  <c:v>-68.516026490066139</c:v>
                </c:pt>
                <c:pt idx="1223">
                  <c:v>-69.026887417218447</c:v>
                </c:pt>
                <c:pt idx="1224">
                  <c:v>-69.01980132450322</c:v>
                </c:pt>
                <c:pt idx="1225">
                  <c:v>-68.436225165562817</c:v>
                </c:pt>
                <c:pt idx="1226">
                  <c:v>-67.511854304635676</c:v>
                </c:pt>
                <c:pt idx="1227">
                  <c:v>-66.2607284768211</c:v>
                </c:pt>
                <c:pt idx="1228">
                  <c:v>-64.858543046357511</c:v>
                </c:pt>
                <c:pt idx="1229">
                  <c:v>-62.604105960264803</c:v>
                </c:pt>
                <c:pt idx="1230">
                  <c:v>-59.819139072847591</c:v>
                </c:pt>
                <c:pt idx="1231">
                  <c:v>-56.843642384105863</c:v>
                </c:pt>
                <c:pt idx="1232">
                  <c:v>-54.860927152317785</c:v>
                </c:pt>
                <c:pt idx="1233">
                  <c:v>-53.032980132450234</c:v>
                </c:pt>
                <c:pt idx="1234">
                  <c:v>-51.22119205298003</c:v>
                </c:pt>
                <c:pt idx="1235">
                  <c:v>-49.072052980132334</c:v>
                </c:pt>
                <c:pt idx="1236">
                  <c:v>-47.584966887417096</c:v>
                </c:pt>
                <c:pt idx="1237">
                  <c:v>-47.351390728476694</c:v>
                </c:pt>
                <c:pt idx="1238">
                  <c:v>-47.577019867549552</c:v>
                </c:pt>
                <c:pt idx="1239">
                  <c:v>-48.285894039734984</c:v>
                </c:pt>
                <c:pt idx="1240">
                  <c:v>-49.243708609271394</c:v>
                </c:pt>
                <c:pt idx="1241">
                  <c:v>-50.139271523178692</c:v>
                </c:pt>
                <c:pt idx="1242">
                  <c:v>-51.084304635761484</c:v>
                </c:pt>
                <c:pt idx="1243">
                  <c:v>-52.278807947019757</c:v>
                </c:pt>
                <c:pt idx="1244">
                  <c:v>-53.386092715231683</c:v>
                </c:pt>
                <c:pt idx="1245">
                  <c:v>-54.26814569536414</c:v>
                </c:pt>
                <c:pt idx="1246">
                  <c:v>-55.066357615893935</c:v>
                </c:pt>
                <c:pt idx="1247">
                  <c:v>-55.87721854304624</c:v>
                </c:pt>
                <c:pt idx="1248">
                  <c:v>-56.540132450331008</c:v>
                </c:pt>
                <c:pt idx="1249">
                  <c:v>-57.166556291390606</c:v>
                </c:pt>
                <c:pt idx="1250">
                  <c:v>-57.182185430463463</c:v>
                </c:pt>
                <c:pt idx="1251">
                  <c:v>-57.051059602648891</c:v>
                </c:pt>
                <c:pt idx="1252">
                  <c:v>-56.628874172185306</c:v>
                </c:pt>
                <c:pt idx="1253">
                  <c:v>-56.384437086092603</c:v>
                </c:pt>
                <c:pt idx="1254">
                  <c:v>-56.099470198675391</c:v>
                </c:pt>
                <c:pt idx="1255">
                  <c:v>-55.913973509933669</c:v>
                </c:pt>
                <c:pt idx="1256">
                  <c:v>-56.321258278145592</c:v>
                </c:pt>
                <c:pt idx="1257">
                  <c:v>-57.393311258278047</c:v>
                </c:pt>
                <c:pt idx="1258">
                  <c:v>-58.011523178807849</c:v>
                </c:pt>
                <c:pt idx="1259">
                  <c:v>-58.902384105960152</c:v>
                </c:pt>
                <c:pt idx="1260">
                  <c:v>-59.625298013244915</c:v>
                </c:pt>
                <c:pt idx="1261">
                  <c:v>-60.191721854304518</c:v>
                </c:pt>
                <c:pt idx="1262">
                  <c:v>-59.827350993377379</c:v>
                </c:pt>
                <c:pt idx="1263">
                  <c:v>-59.43622516556281</c:v>
                </c:pt>
                <c:pt idx="1264">
                  <c:v>-59.82403973509922</c:v>
                </c:pt>
                <c:pt idx="1265">
                  <c:v>-60.399602649006518</c:v>
                </c:pt>
                <c:pt idx="1266">
                  <c:v>-60.584635761589304</c:v>
                </c:pt>
                <c:pt idx="1267">
                  <c:v>-61.129139072847579</c:v>
                </c:pt>
                <c:pt idx="1268">
                  <c:v>-62.136423841059504</c:v>
                </c:pt>
                <c:pt idx="1269">
                  <c:v>-63.268476821191953</c:v>
                </c:pt>
                <c:pt idx="1270">
                  <c:v>-64.73668874172175</c:v>
                </c:pt>
                <c:pt idx="1271">
                  <c:v>-65.987549668874053</c:v>
                </c:pt>
                <c:pt idx="1272">
                  <c:v>-66.710463576158816</c:v>
                </c:pt>
                <c:pt idx="1273">
                  <c:v>-66.886887417218418</c:v>
                </c:pt>
                <c:pt idx="1274">
                  <c:v>-66.572516556291276</c:v>
                </c:pt>
                <c:pt idx="1275">
                  <c:v>-65.871390728476712</c:v>
                </c:pt>
                <c:pt idx="1276">
                  <c:v>-64.979205298013127</c:v>
                </c:pt>
                <c:pt idx="1277">
                  <c:v>-63.404768211920427</c:v>
                </c:pt>
                <c:pt idx="1278">
                  <c:v>-61.259801324503215</c:v>
                </c:pt>
                <c:pt idx="1279">
                  <c:v>-59.344304635761489</c:v>
                </c:pt>
                <c:pt idx="1280">
                  <c:v>-58.08158940397341</c:v>
                </c:pt>
                <c:pt idx="1281">
                  <c:v>-57.213642384105867</c:v>
                </c:pt>
                <c:pt idx="1282">
                  <c:v>-56.641854304635672</c:v>
                </c:pt>
                <c:pt idx="1283">
                  <c:v>-56.15271523178798</c:v>
                </c:pt>
                <c:pt idx="1284">
                  <c:v>-55.705629139072741</c:v>
                </c:pt>
                <c:pt idx="1285">
                  <c:v>-55.672052980132335</c:v>
                </c:pt>
                <c:pt idx="1286">
                  <c:v>-55.907682119205191</c:v>
                </c:pt>
                <c:pt idx="1287">
                  <c:v>-56.476556291390622</c:v>
                </c:pt>
                <c:pt idx="1288">
                  <c:v>-56.854370860927034</c:v>
                </c:pt>
                <c:pt idx="1289">
                  <c:v>-56.75993377483433</c:v>
                </c:pt>
                <c:pt idx="1290">
                  <c:v>-56.594966887417115</c:v>
                </c:pt>
                <c:pt idx="1291">
                  <c:v>-57.019470198675393</c:v>
                </c:pt>
                <c:pt idx="1292">
                  <c:v>-57.486754966887318</c:v>
                </c:pt>
                <c:pt idx="1293">
                  <c:v>-57.578807947019769</c:v>
                </c:pt>
                <c:pt idx="1294">
                  <c:v>-57.747019867549568</c:v>
                </c:pt>
                <c:pt idx="1295">
                  <c:v>-58.067880794701871</c:v>
                </c:pt>
                <c:pt idx="1296">
                  <c:v>-57.990794701986637</c:v>
                </c:pt>
                <c:pt idx="1297">
                  <c:v>-58.167218543046232</c:v>
                </c:pt>
                <c:pt idx="1298">
                  <c:v>-58.792847682119088</c:v>
                </c:pt>
                <c:pt idx="1299">
                  <c:v>-59.051721854304517</c:v>
                </c:pt>
                <c:pt idx="1300">
                  <c:v>-59.509536423840927</c:v>
                </c:pt>
                <c:pt idx="1301">
                  <c:v>-60.355099337748229</c:v>
                </c:pt>
                <c:pt idx="1302">
                  <c:v>-60.620132450331013</c:v>
                </c:pt>
                <c:pt idx="1303">
                  <c:v>-61.15463576158929</c:v>
                </c:pt>
                <c:pt idx="1304">
                  <c:v>-61.421920529801213</c:v>
                </c:pt>
                <c:pt idx="1305">
                  <c:v>-61.753973509933665</c:v>
                </c:pt>
                <c:pt idx="1306">
                  <c:v>-61.592185430463459</c:v>
                </c:pt>
                <c:pt idx="1307">
                  <c:v>-61.123046357615763</c:v>
                </c:pt>
                <c:pt idx="1308">
                  <c:v>-60.735960264900527</c:v>
                </c:pt>
                <c:pt idx="1309">
                  <c:v>-61.142384105960126</c:v>
                </c:pt>
                <c:pt idx="1310">
                  <c:v>-61.248013245032986</c:v>
                </c:pt>
                <c:pt idx="1311">
                  <c:v>-60.626887417218413</c:v>
                </c:pt>
                <c:pt idx="1312">
                  <c:v>-60.27470198675482</c:v>
                </c:pt>
                <c:pt idx="1313">
                  <c:v>-59.510264900662122</c:v>
                </c:pt>
                <c:pt idx="1314">
                  <c:v>-58.93529801324491</c:v>
                </c:pt>
                <c:pt idx="1315">
                  <c:v>-58.339801324503185</c:v>
                </c:pt>
                <c:pt idx="1316">
                  <c:v>-57.287086092715114</c:v>
                </c:pt>
                <c:pt idx="1317">
                  <c:v>-56.509139072847567</c:v>
                </c:pt>
                <c:pt idx="1318">
                  <c:v>-56.267350993377363</c:v>
                </c:pt>
                <c:pt idx="1319">
                  <c:v>-56.378211920529665</c:v>
                </c:pt>
                <c:pt idx="1320">
                  <c:v>-56.321125827814427</c:v>
                </c:pt>
                <c:pt idx="1321">
                  <c:v>-56.397549668874021</c:v>
                </c:pt>
                <c:pt idx="1322">
                  <c:v>-56.233178807946885</c:v>
                </c:pt>
                <c:pt idx="1323">
                  <c:v>-56.122052980132317</c:v>
                </c:pt>
                <c:pt idx="1324">
                  <c:v>-55.789867549668728</c:v>
                </c:pt>
                <c:pt idx="1325">
                  <c:v>-55.575430463576026</c:v>
                </c:pt>
                <c:pt idx="1326">
                  <c:v>-55.880463576158817</c:v>
                </c:pt>
                <c:pt idx="1327">
                  <c:v>-56.224966887417096</c:v>
                </c:pt>
                <c:pt idx="1328">
                  <c:v>-56.302251655629021</c:v>
                </c:pt>
                <c:pt idx="1329">
                  <c:v>-56.714304635761472</c:v>
                </c:pt>
                <c:pt idx="1330">
                  <c:v>-57.262516556291274</c:v>
                </c:pt>
                <c:pt idx="1331">
                  <c:v>-58.153377483443577</c:v>
                </c:pt>
                <c:pt idx="1332">
                  <c:v>-59.286291390728344</c:v>
                </c:pt>
                <c:pt idx="1333">
                  <c:v>-59.942715231787943</c:v>
                </c:pt>
                <c:pt idx="1334">
                  <c:v>-59.988344370860801</c:v>
                </c:pt>
                <c:pt idx="1335">
                  <c:v>-60.187218543046228</c:v>
                </c:pt>
                <c:pt idx="1336">
                  <c:v>-60.325033112582645</c:v>
                </c:pt>
                <c:pt idx="1337">
                  <c:v>-60.38059602648994</c:v>
                </c:pt>
                <c:pt idx="1338">
                  <c:v>-60.805629139072728</c:v>
                </c:pt>
                <c:pt idx="1339">
                  <c:v>-61.250132450331002</c:v>
                </c:pt>
                <c:pt idx="1340">
                  <c:v>-61.457417218542929</c:v>
                </c:pt>
                <c:pt idx="1341">
                  <c:v>-61.879470198675378</c:v>
                </c:pt>
                <c:pt idx="1342">
                  <c:v>-62.297682119205177</c:v>
                </c:pt>
                <c:pt idx="1343">
                  <c:v>-62.22854304635748</c:v>
                </c:pt>
                <c:pt idx="1344">
                  <c:v>-62.191456953642245</c:v>
                </c:pt>
                <c:pt idx="1345">
                  <c:v>-62.367880794701847</c:v>
                </c:pt>
                <c:pt idx="1346">
                  <c:v>-62.943509933774706</c:v>
                </c:pt>
                <c:pt idx="1347">
                  <c:v>-63.342384105960136</c:v>
                </c:pt>
                <c:pt idx="1348">
                  <c:v>-63.180198675496548</c:v>
                </c:pt>
                <c:pt idx="1349">
                  <c:v>-62.895761589403847</c:v>
                </c:pt>
                <c:pt idx="1350">
                  <c:v>-62.170794701986637</c:v>
                </c:pt>
                <c:pt idx="1351">
                  <c:v>-60.985298013244915</c:v>
                </c:pt>
                <c:pt idx="1352">
                  <c:v>-58.942582781456835</c:v>
                </c:pt>
                <c:pt idx="1353">
                  <c:v>-56.554635761589282</c:v>
                </c:pt>
                <c:pt idx="1354">
                  <c:v>-53.352847682119076</c:v>
                </c:pt>
                <c:pt idx="1355">
                  <c:v>-49.913708609271382</c:v>
                </c:pt>
                <c:pt idx="1356">
                  <c:v>-47.026622516556145</c:v>
                </c:pt>
                <c:pt idx="1357">
                  <c:v>-44.823046357615738</c:v>
                </c:pt>
                <c:pt idx="1358">
                  <c:v>-42.338675496688595</c:v>
                </c:pt>
                <c:pt idx="1359">
                  <c:v>-38.867549668874027</c:v>
                </c:pt>
                <c:pt idx="1360">
                  <c:v>-34.685364238410443</c:v>
                </c:pt>
                <c:pt idx="1361">
                  <c:v>-30.110927152317739</c:v>
                </c:pt>
                <c:pt idx="1362">
                  <c:v>-26.045960264900526</c:v>
                </c:pt>
                <c:pt idx="1363">
                  <c:v>-22.830463576158799</c:v>
                </c:pt>
                <c:pt idx="1364">
                  <c:v>-20.727748344370724</c:v>
                </c:pt>
                <c:pt idx="1365">
                  <c:v>-19.609801324503177</c:v>
                </c:pt>
                <c:pt idx="1366">
                  <c:v>-18.918013245032977</c:v>
                </c:pt>
                <c:pt idx="1367">
                  <c:v>-18.458874172185283</c:v>
                </c:pt>
                <c:pt idx="1368">
                  <c:v>-18.591788079470049</c:v>
                </c:pt>
                <c:pt idx="1369">
                  <c:v>-19.188211920529646</c:v>
                </c:pt>
                <c:pt idx="1370">
                  <c:v>-19.453841059602507</c:v>
                </c:pt>
                <c:pt idx="1371">
                  <c:v>-19.592715231787938</c:v>
                </c:pt>
                <c:pt idx="1372">
                  <c:v>-20.620529801324349</c:v>
                </c:pt>
                <c:pt idx="1373">
                  <c:v>-21.526092715231645</c:v>
                </c:pt>
                <c:pt idx="1374">
                  <c:v>-21.941125827814432</c:v>
                </c:pt>
                <c:pt idx="1375">
                  <c:v>-22.355629139072708</c:v>
                </c:pt>
                <c:pt idx="1376">
                  <c:v>-22.682913907284632</c:v>
                </c:pt>
                <c:pt idx="1377">
                  <c:v>-23.194966887417085</c:v>
                </c:pt>
                <c:pt idx="1378">
                  <c:v>-23.243178807946883</c:v>
                </c:pt>
                <c:pt idx="1379">
                  <c:v>-23.514039735099185</c:v>
                </c:pt>
                <c:pt idx="1380">
                  <c:v>-24.126953642383953</c:v>
                </c:pt>
                <c:pt idx="1381">
                  <c:v>-25.073377483443551</c:v>
                </c:pt>
                <c:pt idx="1382">
                  <c:v>-25.519006622516411</c:v>
                </c:pt>
                <c:pt idx="1383">
                  <c:v>-26.787880794701842</c:v>
                </c:pt>
                <c:pt idx="1384">
                  <c:v>-28.115695364238253</c:v>
                </c:pt>
                <c:pt idx="1385">
                  <c:v>-29.351258278145551</c:v>
                </c:pt>
                <c:pt idx="1386">
                  <c:v>-30.266291390728338</c:v>
                </c:pt>
                <c:pt idx="1387">
                  <c:v>-31.180794701986613</c:v>
                </c:pt>
                <c:pt idx="1388">
                  <c:v>-31.978079470198537</c:v>
                </c:pt>
                <c:pt idx="1389">
                  <c:v>-32.690132450330992</c:v>
                </c:pt>
                <c:pt idx="1390">
                  <c:v>-33.488344370860787</c:v>
                </c:pt>
                <c:pt idx="1391">
                  <c:v>-33.999205298013095</c:v>
                </c:pt>
                <c:pt idx="1392">
                  <c:v>-34.432119205297866</c:v>
                </c:pt>
                <c:pt idx="1393">
                  <c:v>-34.608543046357468</c:v>
                </c:pt>
                <c:pt idx="1394">
                  <c:v>-35.304172185430332</c:v>
                </c:pt>
                <c:pt idx="1395">
                  <c:v>-36.053046357615763</c:v>
                </c:pt>
                <c:pt idx="1396">
                  <c:v>-36.790860927152174</c:v>
                </c:pt>
                <c:pt idx="1397">
                  <c:v>-37.686423841059472</c:v>
                </c:pt>
                <c:pt idx="1398">
                  <c:v>-37.691456953642259</c:v>
                </c:pt>
                <c:pt idx="1399">
                  <c:v>-37.415960264900534</c:v>
                </c:pt>
                <c:pt idx="1400">
                  <c:v>-37.513245033112455</c:v>
                </c:pt>
                <c:pt idx="1401">
                  <c:v>-37.275298013244907</c:v>
                </c:pt>
                <c:pt idx="1402">
                  <c:v>-36.873509933774706</c:v>
                </c:pt>
                <c:pt idx="1403">
                  <c:v>-36.104370860927006</c:v>
                </c:pt>
                <c:pt idx="1404">
                  <c:v>-35.177284768211777</c:v>
                </c:pt>
                <c:pt idx="1405">
                  <c:v>-33.983708609271375</c:v>
                </c:pt>
                <c:pt idx="1406">
                  <c:v>-32.689337748344236</c:v>
                </c:pt>
                <c:pt idx="1407">
                  <c:v>-31.068211920529667</c:v>
                </c:pt>
                <c:pt idx="1408">
                  <c:v>-29.636026490066079</c:v>
                </c:pt>
                <c:pt idx="1409">
                  <c:v>-28.561589403973375</c:v>
                </c:pt>
                <c:pt idx="1410">
                  <c:v>-27.236622516556164</c:v>
                </c:pt>
                <c:pt idx="1411">
                  <c:v>-26.231125827814438</c:v>
                </c:pt>
                <c:pt idx="1412">
                  <c:v>-24.888410596026361</c:v>
                </c:pt>
                <c:pt idx="1413">
                  <c:v>-23.280463576158812</c:v>
                </c:pt>
                <c:pt idx="1414">
                  <c:v>-22.248675496688612</c:v>
                </c:pt>
                <c:pt idx="1415">
                  <c:v>-21.119536423840916</c:v>
                </c:pt>
                <c:pt idx="1416">
                  <c:v>-20.872450331125684</c:v>
                </c:pt>
                <c:pt idx="1417">
                  <c:v>-20.968874172185281</c:v>
                </c:pt>
                <c:pt idx="1418">
                  <c:v>-21.344503311258141</c:v>
                </c:pt>
                <c:pt idx="1419">
                  <c:v>-22.133377483443571</c:v>
                </c:pt>
                <c:pt idx="1420">
                  <c:v>-23.141192052979981</c:v>
                </c:pt>
                <c:pt idx="1421">
                  <c:v>-25.086754966887277</c:v>
                </c:pt>
                <c:pt idx="1422">
                  <c:v>-26.501788079470064</c:v>
                </c:pt>
                <c:pt idx="1423">
                  <c:v>-27.996291390728338</c:v>
                </c:pt>
                <c:pt idx="1424">
                  <c:v>-29.393576158940263</c:v>
                </c:pt>
                <c:pt idx="1425">
                  <c:v>-30.555629139072714</c:v>
                </c:pt>
                <c:pt idx="1426">
                  <c:v>-31.073841059602515</c:v>
                </c:pt>
                <c:pt idx="1427">
                  <c:v>-31.804701986754818</c:v>
                </c:pt>
                <c:pt idx="1428">
                  <c:v>-31.927615894039583</c:v>
                </c:pt>
                <c:pt idx="1429">
                  <c:v>-31.70403973509918</c:v>
                </c:pt>
                <c:pt idx="1430">
                  <c:v>-32.009668874172036</c:v>
                </c:pt>
                <c:pt idx="1431">
                  <c:v>-32.388543046357469</c:v>
                </c:pt>
                <c:pt idx="1432">
                  <c:v>-33.466357615893884</c:v>
                </c:pt>
                <c:pt idx="1433">
                  <c:v>-34.181920529801175</c:v>
                </c:pt>
                <c:pt idx="1434">
                  <c:v>-34.496953642383964</c:v>
                </c:pt>
                <c:pt idx="1435">
                  <c:v>-34.851456953642241</c:v>
                </c:pt>
                <c:pt idx="1436">
                  <c:v>-35.288741721854166</c:v>
                </c:pt>
                <c:pt idx="1437">
                  <c:v>-35.480794701986618</c:v>
                </c:pt>
                <c:pt idx="1438">
                  <c:v>-35.739006622516413</c:v>
                </c:pt>
                <c:pt idx="1439">
                  <c:v>-35.929867549668714</c:v>
                </c:pt>
                <c:pt idx="1440">
                  <c:v>-36.10278145695348</c:v>
                </c:pt>
                <c:pt idx="1441">
                  <c:v>-36.199205298013077</c:v>
                </c:pt>
                <c:pt idx="1442">
                  <c:v>-36.464834437085941</c:v>
                </c:pt>
                <c:pt idx="1443">
                  <c:v>-36.683708609271378</c:v>
                </c:pt>
                <c:pt idx="1444">
                  <c:v>-36.831523178807785</c:v>
                </c:pt>
                <c:pt idx="1445">
                  <c:v>-36.867086092715084</c:v>
                </c:pt>
                <c:pt idx="1446">
                  <c:v>-37.612119205297873</c:v>
                </c:pt>
                <c:pt idx="1447">
                  <c:v>-38.116622516556149</c:v>
                </c:pt>
                <c:pt idx="1448">
                  <c:v>-38.363907284768075</c:v>
                </c:pt>
                <c:pt idx="1449">
                  <c:v>-38.995960264900532</c:v>
                </c:pt>
                <c:pt idx="1450">
                  <c:v>-39.424172185430336</c:v>
                </c:pt>
                <c:pt idx="1451">
                  <c:v>-39.625033112582642</c:v>
                </c:pt>
                <c:pt idx="1452">
                  <c:v>-39.557947019867413</c:v>
                </c:pt>
                <c:pt idx="1453">
                  <c:v>-39.47437086092701</c:v>
                </c:pt>
                <c:pt idx="1454">
                  <c:v>-39.32999999999987</c:v>
                </c:pt>
                <c:pt idx="1455">
                  <c:v>-39.898874172185302</c:v>
                </c:pt>
                <c:pt idx="1456">
                  <c:v>-39.826688741721711</c:v>
                </c:pt>
                <c:pt idx="1457">
                  <c:v>-39.572251655629003</c:v>
                </c:pt>
                <c:pt idx="1458">
                  <c:v>-38.837284768211788</c:v>
                </c:pt>
                <c:pt idx="1459">
                  <c:v>-38.731788079470064</c:v>
                </c:pt>
                <c:pt idx="1460">
                  <c:v>-38.539072847681993</c:v>
                </c:pt>
                <c:pt idx="1461">
                  <c:v>-38.011125827814446</c:v>
                </c:pt>
                <c:pt idx="1462">
                  <c:v>-37.249337748344246</c:v>
                </c:pt>
                <c:pt idx="1463">
                  <c:v>-36.560198675496551</c:v>
                </c:pt>
                <c:pt idx="1464">
                  <c:v>-36.043112582781319</c:v>
                </c:pt>
                <c:pt idx="1465">
                  <c:v>-35.429536423840915</c:v>
                </c:pt>
                <c:pt idx="1466">
                  <c:v>-34.375165562913779</c:v>
                </c:pt>
                <c:pt idx="1467">
                  <c:v>-32.544039735099211</c:v>
                </c:pt>
                <c:pt idx="1468">
                  <c:v>-30.631854304635624</c:v>
                </c:pt>
                <c:pt idx="1469">
                  <c:v>-29.907417218542921</c:v>
                </c:pt>
                <c:pt idx="1470">
                  <c:v>-29.83245033112571</c:v>
                </c:pt>
                <c:pt idx="1471">
                  <c:v>-29.976953642383982</c:v>
                </c:pt>
                <c:pt idx="1472">
                  <c:v>-30.444238410595908</c:v>
                </c:pt>
                <c:pt idx="1473">
                  <c:v>-30.606291390728359</c:v>
                </c:pt>
                <c:pt idx="1474">
                  <c:v>-30.724503311258157</c:v>
                </c:pt>
                <c:pt idx="1475">
                  <c:v>-30.805364238410462</c:v>
                </c:pt>
                <c:pt idx="1476">
                  <c:v>-30.618278145695228</c:v>
                </c:pt>
                <c:pt idx="1477">
                  <c:v>-30.234701986754825</c:v>
                </c:pt>
                <c:pt idx="1478">
                  <c:v>-29.560331125827684</c:v>
                </c:pt>
                <c:pt idx="1479">
                  <c:v>-28.619205298013117</c:v>
                </c:pt>
                <c:pt idx="1480">
                  <c:v>-27.407019867549529</c:v>
                </c:pt>
                <c:pt idx="1481">
                  <c:v>-26.522582781456826</c:v>
                </c:pt>
                <c:pt idx="1482">
                  <c:v>-26.077615894039614</c:v>
                </c:pt>
                <c:pt idx="1483">
                  <c:v>-25.772119205297887</c:v>
                </c:pt>
                <c:pt idx="1484">
                  <c:v>-25.619403973509812</c:v>
                </c:pt>
                <c:pt idx="1485">
                  <c:v>-25.191456953642263</c:v>
                </c:pt>
                <c:pt idx="1486">
                  <c:v>-25.289668874172062</c:v>
                </c:pt>
                <c:pt idx="1487">
                  <c:v>-25.340529801324365</c:v>
                </c:pt>
                <c:pt idx="1488">
                  <c:v>-25.253443708609133</c:v>
                </c:pt>
                <c:pt idx="1489">
                  <c:v>-25.409867549668732</c:v>
                </c:pt>
                <c:pt idx="1490">
                  <c:v>-26.395496688741591</c:v>
                </c:pt>
                <c:pt idx="1491">
                  <c:v>-27.504370860927022</c:v>
                </c:pt>
                <c:pt idx="1492">
                  <c:v>-28.332185430463433</c:v>
                </c:pt>
                <c:pt idx="1493">
                  <c:v>-28.907748344370731</c:v>
                </c:pt>
                <c:pt idx="1494">
                  <c:v>-29.592781456953517</c:v>
                </c:pt>
                <c:pt idx="1495">
                  <c:v>-30.387284768211792</c:v>
                </c:pt>
                <c:pt idx="1496">
                  <c:v>-30.404569536423718</c:v>
                </c:pt>
                <c:pt idx="1497">
                  <c:v>-29.656622516556169</c:v>
                </c:pt>
                <c:pt idx="1498">
                  <c:v>-28.944834437085969</c:v>
                </c:pt>
                <c:pt idx="1499">
                  <c:v>-28.025695364238274</c:v>
                </c:pt>
                <c:pt idx="1500">
                  <c:v>-26.958609271523041</c:v>
                </c:pt>
                <c:pt idx="1501">
                  <c:v>-26.54503311258264</c:v>
                </c:pt>
                <c:pt idx="1502">
                  <c:v>-26.970662251655501</c:v>
                </c:pt>
                <c:pt idx="1503">
                  <c:v>-27.849536423840931</c:v>
                </c:pt>
                <c:pt idx="1504">
                  <c:v>-28.777350993377343</c:v>
                </c:pt>
                <c:pt idx="1505">
                  <c:v>-29.292913907284639</c:v>
                </c:pt>
                <c:pt idx="1506">
                  <c:v>-29.417947019867427</c:v>
                </c:pt>
                <c:pt idx="1507">
                  <c:v>-29.842450331125701</c:v>
                </c:pt>
                <c:pt idx="1508">
                  <c:v>-30.089735099337624</c:v>
                </c:pt>
                <c:pt idx="1509">
                  <c:v>-30.401788079470077</c:v>
                </c:pt>
                <c:pt idx="1510">
                  <c:v>-30.539999999999875</c:v>
                </c:pt>
                <c:pt idx="1511">
                  <c:v>-30.99086092715218</c:v>
                </c:pt>
                <c:pt idx="1512">
                  <c:v>-31.443774834436947</c:v>
                </c:pt>
                <c:pt idx="1513">
                  <c:v>-31.590198675496545</c:v>
                </c:pt>
                <c:pt idx="1514">
                  <c:v>-31.515827814569406</c:v>
                </c:pt>
                <c:pt idx="1515">
                  <c:v>-32.67470198675484</c:v>
                </c:pt>
                <c:pt idx="1516">
                  <c:v>-33.412516556291251</c:v>
                </c:pt>
                <c:pt idx="1517">
                  <c:v>-34.468079470198546</c:v>
                </c:pt>
                <c:pt idx="1518">
                  <c:v>-35.313112582781329</c:v>
                </c:pt>
                <c:pt idx="1519">
                  <c:v>-35.667615894039599</c:v>
                </c:pt>
                <c:pt idx="1520">
                  <c:v>-36.164900662251526</c:v>
                </c:pt>
                <c:pt idx="1521">
                  <c:v>-36.866953642383976</c:v>
                </c:pt>
                <c:pt idx="1522">
                  <c:v>-37.535165562913775</c:v>
                </c:pt>
                <c:pt idx="1523">
                  <c:v>-38.326026490066084</c:v>
                </c:pt>
                <c:pt idx="1524">
                  <c:v>-38.728940397350854</c:v>
                </c:pt>
                <c:pt idx="1525">
                  <c:v>-38.585364238410449</c:v>
                </c:pt>
                <c:pt idx="1526">
                  <c:v>-37.620993377483309</c:v>
                </c:pt>
                <c:pt idx="1527">
                  <c:v>-36.529867549668737</c:v>
                </c:pt>
                <c:pt idx="1528">
                  <c:v>-34.287682119205144</c:v>
                </c:pt>
                <c:pt idx="1529">
                  <c:v>-31.10324503311244</c:v>
                </c:pt>
                <c:pt idx="1530">
                  <c:v>-27.348278145695229</c:v>
                </c:pt>
                <c:pt idx="1531">
                  <c:v>-23.272781456953503</c:v>
                </c:pt>
                <c:pt idx="1532">
                  <c:v>-19.190066225165427</c:v>
                </c:pt>
                <c:pt idx="1533">
                  <c:v>-15.09211920529788</c:v>
                </c:pt>
                <c:pt idx="1534">
                  <c:v>-10.85033112582768</c:v>
                </c:pt>
                <c:pt idx="1535">
                  <c:v>-6.3511920529799823</c:v>
                </c:pt>
                <c:pt idx="1536">
                  <c:v>-2.6441059602647492</c:v>
                </c:pt>
                <c:pt idx="1537">
                  <c:v>0.4094701986756526</c:v>
                </c:pt>
                <c:pt idx="1538">
                  <c:v>3.4338410596027913</c:v>
                </c:pt>
                <c:pt idx="1539">
                  <c:v>6.5449668874173597</c:v>
                </c:pt>
                <c:pt idx="1540">
                  <c:v>9.6371523178809468</c:v>
                </c:pt>
                <c:pt idx="1541">
                  <c:v>11.651589403973649</c:v>
                </c:pt>
                <c:pt idx="1542">
                  <c:v>13.08655629139086</c:v>
                </c:pt>
                <c:pt idx="1543">
                  <c:v>14.122052980132587</c:v>
                </c:pt>
                <c:pt idx="1544">
                  <c:v>14.464768211920664</c:v>
                </c:pt>
                <c:pt idx="1545">
                  <c:v>14.682715231788212</c:v>
                </c:pt>
                <c:pt idx="1546">
                  <c:v>14.594503311258414</c:v>
                </c:pt>
                <c:pt idx="1547">
                  <c:v>14.693642384106109</c:v>
                </c:pt>
                <c:pt idx="1548">
                  <c:v>14.620728476821341</c:v>
                </c:pt>
                <c:pt idx="1549">
                  <c:v>14.844304635761745</c:v>
                </c:pt>
                <c:pt idx="1550">
                  <c:v>15.278675496688884</c:v>
                </c:pt>
                <c:pt idx="1551">
                  <c:v>14.609801324503451</c:v>
                </c:pt>
                <c:pt idx="1552">
                  <c:v>14.26198675496704</c:v>
                </c:pt>
                <c:pt idx="1553">
                  <c:v>13.726423841059745</c:v>
                </c:pt>
                <c:pt idx="1554">
                  <c:v>13.211390728476957</c:v>
                </c:pt>
                <c:pt idx="1555">
                  <c:v>12.796887417218681</c:v>
                </c:pt>
                <c:pt idx="1556">
                  <c:v>11.859602649006757</c:v>
                </c:pt>
                <c:pt idx="1557">
                  <c:v>11.197549668874306</c:v>
                </c:pt>
                <c:pt idx="1558">
                  <c:v>10.219337748344508</c:v>
                </c:pt>
                <c:pt idx="1559">
                  <c:v>9.3884768211922029</c:v>
                </c:pt>
                <c:pt idx="1560">
                  <c:v>8.6555629139074348</c:v>
                </c:pt>
                <c:pt idx="1561">
                  <c:v>8.3591390728478387</c:v>
                </c:pt>
                <c:pt idx="1562">
                  <c:v>7.9435099337749797</c:v>
                </c:pt>
                <c:pt idx="1563">
                  <c:v>8.5146357615895489</c:v>
                </c:pt>
                <c:pt idx="1564">
                  <c:v>8.2968211920531374</c:v>
                </c:pt>
                <c:pt idx="1565">
                  <c:v>7.6512582781458391</c:v>
                </c:pt>
                <c:pt idx="1566">
                  <c:v>7.2062251655630511</c:v>
                </c:pt>
                <c:pt idx="1567">
                  <c:v>6.721721854304775</c:v>
                </c:pt>
                <c:pt idx="1568">
                  <c:v>6.4244370860928512</c:v>
                </c:pt>
                <c:pt idx="1569">
                  <c:v>6.0323841059604</c:v>
                </c:pt>
                <c:pt idx="1570">
                  <c:v>5.464172185430602</c:v>
                </c:pt>
                <c:pt idx="1571">
                  <c:v>5.1533112582782969</c:v>
                </c:pt>
                <c:pt idx="1572">
                  <c:v>4.5503973509935314</c:v>
                </c:pt>
                <c:pt idx="1573">
                  <c:v>4.3939735099339323</c:v>
                </c:pt>
                <c:pt idx="1574">
                  <c:v>4.8883443708610699</c:v>
                </c:pt>
                <c:pt idx="1575">
                  <c:v>5.4194701986756364</c:v>
                </c:pt>
                <c:pt idx="1576">
                  <c:v>4.861655629139225</c:v>
                </c:pt>
                <c:pt idx="1577">
                  <c:v>4.0060927152319294</c:v>
                </c:pt>
                <c:pt idx="1578">
                  <c:v>3.4310596026491424</c:v>
                </c:pt>
                <c:pt idx="1579">
                  <c:v>2.7665562913908666</c:v>
                </c:pt>
                <c:pt idx="1580">
                  <c:v>1.5992715231789418</c:v>
                </c:pt>
                <c:pt idx="1581">
                  <c:v>0.56721854304649</c:v>
                </c:pt>
                <c:pt idx="1582">
                  <c:v>-0.25099337748330797</c:v>
                </c:pt>
                <c:pt idx="1583">
                  <c:v>-1.1318543046356133</c:v>
                </c:pt>
                <c:pt idx="1584">
                  <c:v>-1.9147682119203786</c:v>
                </c:pt>
                <c:pt idx="1585">
                  <c:v>-2.0411920529799765</c:v>
                </c:pt>
                <c:pt idx="1586">
                  <c:v>-1.2768211920528358</c:v>
                </c:pt>
                <c:pt idx="1587">
                  <c:v>-0.83569536423826918</c:v>
                </c:pt>
                <c:pt idx="1588">
                  <c:v>-0.57350993377468029</c:v>
                </c:pt>
                <c:pt idx="1589">
                  <c:v>-0.96907284768197854</c:v>
                </c:pt>
                <c:pt idx="1590">
                  <c:v>-1.2841059602647675</c:v>
                </c:pt>
                <c:pt idx="1591">
                  <c:v>-1.4386092715230419</c:v>
                </c:pt>
                <c:pt idx="1592">
                  <c:v>-1.3658940397349681</c:v>
                </c:pt>
                <c:pt idx="1593">
                  <c:v>-0.68794701986741913</c:v>
                </c:pt>
                <c:pt idx="1594">
                  <c:v>0.22384105960278333</c:v>
                </c:pt>
                <c:pt idx="1595">
                  <c:v>1.1529801324504803</c:v>
                </c:pt>
                <c:pt idx="1596">
                  <c:v>1.4100662251657141</c:v>
                </c:pt>
                <c:pt idx="1597">
                  <c:v>1.3736423841061161</c:v>
                </c:pt>
                <c:pt idx="1598">
                  <c:v>1.0280132450332538</c:v>
                </c:pt>
                <c:pt idx="1599">
                  <c:v>0.23913907284782354</c:v>
                </c:pt>
                <c:pt idx="1600">
                  <c:v>-1.0286754966885887</c:v>
                </c:pt>
                <c:pt idx="1601">
                  <c:v>-1.934238410595885</c:v>
                </c:pt>
                <c:pt idx="1602">
                  <c:v>-2.379271523178673</c:v>
                </c:pt>
                <c:pt idx="1603">
                  <c:v>-2.1937748344369474</c:v>
                </c:pt>
                <c:pt idx="1604">
                  <c:v>-2.5910596026488726</c:v>
                </c:pt>
                <c:pt idx="1605">
                  <c:v>-2.5631125827813257</c:v>
                </c:pt>
                <c:pt idx="1606">
                  <c:v>-2.1513245033111232</c:v>
                </c:pt>
                <c:pt idx="1607">
                  <c:v>-1.6021854304634289</c:v>
                </c:pt>
                <c:pt idx="1608">
                  <c:v>-1.475099337748194</c:v>
                </c:pt>
                <c:pt idx="1609">
                  <c:v>-1.5015231788077905</c:v>
                </c:pt>
                <c:pt idx="1610">
                  <c:v>-1.6971523178806507</c:v>
                </c:pt>
                <c:pt idx="1611">
                  <c:v>-2.0360264900660816</c:v>
                </c:pt>
                <c:pt idx="1612">
                  <c:v>-2.9138410596024933</c:v>
                </c:pt>
                <c:pt idx="1613">
                  <c:v>-3.5894039735097891</c:v>
                </c:pt>
                <c:pt idx="1614">
                  <c:v>-4.1644370860925761</c:v>
                </c:pt>
                <c:pt idx="1615">
                  <c:v>-4.5089403973508517</c:v>
                </c:pt>
                <c:pt idx="1616">
                  <c:v>-4.566225165562777</c:v>
                </c:pt>
                <c:pt idx="1617">
                  <c:v>-4.3482781456952289</c:v>
                </c:pt>
                <c:pt idx="1618">
                  <c:v>-3.8364900662250285</c:v>
                </c:pt>
                <c:pt idx="1619">
                  <c:v>-3.3273509933773333</c:v>
                </c:pt>
                <c:pt idx="1620">
                  <c:v>-3.1402649006620997</c:v>
                </c:pt>
                <c:pt idx="1621">
                  <c:v>-3.5766887417216964</c:v>
                </c:pt>
                <c:pt idx="1622">
                  <c:v>-4.5823178807945588</c:v>
                </c:pt>
                <c:pt idx="1623">
                  <c:v>-4.8311920529799899</c:v>
                </c:pt>
                <c:pt idx="1624">
                  <c:v>-4.5290066225164018</c:v>
                </c:pt>
                <c:pt idx="1625">
                  <c:v>-4.6645695364236985</c:v>
                </c:pt>
                <c:pt idx="1626">
                  <c:v>-4.599602649006485</c:v>
                </c:pt>
                <c:pt idx="1627">
                  <c:v>-4.7941059602647584</c:v>
                </c:pt>
                <c:pt idx="1628">
                  <c:v>-5.3713907284766833</c:v>
                </c:pt>
                <c:pt idx="1629">
                  <c:v>-6.3234437086091333</c:v>
                </c:pt>
                <c:pt idx="1630">
                  <c:v>-7.6016556291389321</c:v>
                </c:pt>
                <c:pt idx="1631">
                  <c:v>-8.5625165562912358</c:v>
                </c:pt>
                <c:pt idx="1632">
                  <c:v>-9.095430463576001</c:v>
                </c:pt>
                <c:pt idx="1633">
                  <c:v>-8.5918543046356</c:v>
                </c:pt>
                <c:pt idx="1634">
                  <c:v>-8.7174834437084598</c:v>
                </c:pt>
                <c:pt idx="1635">
                  <c:v>-9.496357615893892</c:v>
                </c:pt>
                <c:pt idx="1636">
                  <c:v>-9.8041721854303034</c:v>
                </c:pt>
                <c:pt idx="1637">
                  <c:v>-9.9897350993376008</c:v>
                </c:pt>
                <c:pt idx="1638">
                  <c:v>-9.6747682119203873</c:v>
                </c:pt>
                <c:pt idx="1639">
                  <c:v>-9.059271523178662</c:v>
                </c:pt>
                <c:pt idx="1640">
                  <c:v>-8.2465562913905863</c:v>
                </c:pt>
                <c:pt idx="1641">
                  <c:v>-6.9386092715230383</c:v>
                </c:pt>
                <c:pt idx="1642">
                  <c:v>-5.8968211920528368</c:v>
                </c:pt>
                <c:pt idx="1643">
                  <c:v>-5.0376821192051402</c:v>
                </c:pt>
                <c:pt idx="1644">
                  <c:v>-4.3105960264899075</c:v>
                </c:pt>
                <c:pt idx="1645">
                  <c:v>-4.077019867549506</c:v>
                </c:pt>
                <c:pt idx="1646">
                  <c:v>-4.5826490066223684</c:v>
                </c:pt>
                <c:pt idx="1647">
                  <c:v>-5.5215231788078007</c:v>
                </c:pt>
                <c:pt idx="1648">
                  <c:v>-6.909337748344214</c:v>
                </c:pt>
                <c:pt idx="1649">
                  <c:v>-8.2949006622515107</c:v>
                </c:pt>
                <c:pt idx="1650">
                  <c:v>-9.1099337748342997</c:v>
                </c:pt>
                <c:pt idx="1651">
                  <c:v>-10.364437086092575</c:v>
                </c:pt>
                <c:pt idx="1652">
                  <c:v>-11.671721854304501</c:v>
                </c:pt>
                <c:pt idx="1653">
                  <c:v>-13.223774834436952</c:v>
                </c:pt>
                <c:pt idx="1654">
                  <c:v>-15.051986754966752</c:v>
                </c:pt>
                <c:pt idx="1655">
                  <c:v>-16.442847682119055</c:v>
                </c:pt>
                <c:pt idx="1656">
                  <c:v>-17.08576158940382</c:v>
                </c:pt>
                <c:pt idx="1657">
                  <c:v>-17.072185430463417</c:v>
                </c:pt>
                <c:pt idx="1658">
                  <c:v>-16.597814569536279</c:v>
                </c:pt>
                <c:pt idx="1659">
                  <c:v>-15.986688741721711</c:v>
                </c:pt>
                <c:pt idx="1660">
                  <c:v>-16.224503311258122</c:v>
                </c:pt>
                <c:pt idx="1661">
                  <c:v>-15.950066225165418</c:v>
                </c:pt>
                <c:pt idx="1662">
                  <c:v>-15.355099337748207</c:v>
                </c:pt>
                <c:pt idx="1663">
                  <c:v>-14.579602649006482</c:v>
                </c:pt>
                <c:pt idx="1664">
                  <c:v>-14.226887417218407</c:v>
                </c:pt>
                <c:pt idx="1665">
                  <c:v>-14.298940397350858</c:v>
                </c:pt>
                <c:pt idx="1666">
                  <c:v>-14.377152317880658</c:v>
                </c:pt>
                <c:pt idx="1667">
                  <c:v>-14.478013245032962</c:v>
                </c:pt>
                <c:pt idx="1668">
                  <c:v>-14.490927152317727</c:v>
                </c:pt>
                <c:pt idx="1669">
                  <c:v>-14.627350993377323</c:v>
                </c:pt>
                <c:pt idx="1670">
                  <c:v>-15.332980132450185</c:v>
                </c:pt>
                <c:pt idx="1671">
                  <c:v>-15.221854304635617</c:v>
                </c:pt>
                <c:pt idx="1672">
                  <c:v>-14.969668874172029</c:v>
                </c:pt>
                <c:pt idx="1673">
                  <c:v>-14.415231788079325</c:v>
                </c:pt>
                <c:pt idx="1674">
                  <c:v>-13.580264900662112</c:v>
                </c:pt>
                <c:pt idx="1675">
                  <c:v>-12.814768211920388</c:v>
                </c:pt>
                <c:pt idx="1676">
                  <c:v>-12.562052980132311</c:v>
                </c:pt>
                <c:pt idx="1677">
                  <c:v>-12.234105960264763</c:v>
                </c:pt>
                <c:pt idx="1678">
                  <c:v>-11.962317880794561</c:v>
                </c:pt>
                <c:pt idx="1679">
                  <c:v>-11.233178807946864</c:v>
                </c:pt>
                <c:pt idx="1680">
                  <c:v>-10.716092715231632</c:v>
                </c:pt>
                <c:pt idx="1681">
                  <c:v>-10.50251655629123</c:v>
                </c:pt>
                <c:pt idx="1682">
                  <c:v>-10.398145695364089</c:v>
                </c:pt>
                <c:pt idx="1683">
                  <c:v>-9.7770198675495195</c:v>
                </c:pt>
                <c:pt idx="1684">
                  <c:v>-9.3048344370859297</c:v>
                </c:pt>
                <c:pt idx="1685">
                  <c:v>-9.1503973509932273</c:v>
                </c:pt>
                <c:pt idx="1686">
                  <c:v>-10.075430463576016</c:v>
                </c:pt>
                <c:pt idx="1687">
                  <c:v>-11.199933774834289</c:v>
                </c:pt>
                <c:pt idx="1688">
                  <c:v>-12.457218543046213</c:v>
                </c:pt>
                <c:pt idx="1689">
                  <c:v>-13.889271523178664</c:v>
                </c:pt>
                <c:pt idx="1690">
                  <c:v>-15.147483443708463</c:v>
                </c:pt>
                <c:pt idx="1691">
                  <c:v>-15.938344370860769</c:v>
                </c:pt>
                <c:pt idx="1692">
                  <c:v>-16.391258278145536</c:v>
                </c:pt>
                <c:pt idx="1693">
                  <c:v>-16.147682119205133</c:v>
                </c:pt>
                <c:pt idx="1694">
                  <c:v>-16.433311258277993</c:v>
                </c:pt>
                <c:pt idx="1695">
                  <c:v>-16.372185430463425</c:v>
                </c:pt>
                <c:pt idx="1696">
                  <c:v>-16.039999999999836</c:v>
                </c:pt>
                <c:pt idx="1697">
                  <c:v>-15.665562913907131</c:v>
                </c:pt>
                <c:pt idx="1698">
                  <c:v>-15.260596026489917</c:v>
                </c:pt>
                <c:pt idx="1699">
                  <c:v>-15.355099337748193</c:v>
                </c:pt>
                <c:pt idx="1700">
                  <c:v>-16.322384105960118</c:v>
                </c:pt>
                <c:pt idx="1701">
                  <c:v>-16.934437086092569</c:v>
                </c:pt>
                <c:pt idx="1702">
                  <c:v>-17.61264900662237</c:v>
                </c:pt>
                <c:pt idx="1703">
                  <c:v>-18.063509933774675</c:v>
                </c:pt>
                <c:pt idx="1704">
                  <c:v>-18.306423841059441</c:v>
                </c:pt>
                <c:pt idx="1705">
                  <c:v>-17.73284768211904</c:v>
                </c:pt>
                <c:pt idx="1706">
                  <c:v>-17.6084768211919</c:v>
                </c:pt>
                <c:pt idx="1707">
                  <c:v>-17.017350993377331</c:v>
                </c:pt>
                <c:pt idx="1708">
                  <c:v>-16.505165562913742</c:v>
                </c:pt>
                <c:pt idx="1709">
                  <c:v>-15.500728476821038</c:v>
                </c:pt>
                <c:pt idx="1710">
                  <c:v>-14.545761589403824</c:v>
                </c:pt>
                <c:pt idx="1711">
                  <c:v>-14.170264900662097</c:v>
                </c:pt>
                <c:pt idx="1712">
                  <c:v>-14.097549668874024</c:v>
                </c:pt>
                <c:pt idx="1713">
                  <c:v>-14.389602649006473</c:v>
                </c:pt>
                <c:pt idx="1714">
                  <c:v>-14.727814569536271</c:v>
                </c:pt>
                <c:pt idx="1715">
                  <c:v>-15.098675496688575</c:v>
                </c:pt>
                <c:pt idx="1716">
                  <c:v>-15.641589403973342</c:v>
                </c:pt>
                <c:pt idx="1717">
                  <c:v>-15.788013245032939</c:v>
                </c:pt>
                <c:pt idx="1718">
                  <c:v>-16.023642384105798</c:v>
                </c:pt>
                <c:pt idx="1719">
                  <c:v>-17.23251655629123</c:v>
                </c:pt>
                <c:pt idx="1720">
                  <c:v>-18.590331125827642</c:v>
                </c:pt>
                <c:pt idx="1721">
                  <c:v>-20.02589403973494</c:v>
                </c:pt>
                <c:pt idx="1722">
                  <c:v>-21.260927152317727</c:v>
                </c:pt>
                <c:pt idx="1723">
                  <c:v>-21.915430463576001</c:v>
                </c:pt>
                <c:pt idx="1724">
                  <c:v>-22.652715231787926</c:v>
                </c:pt>
                <c:pt idx="1725">
                  <c:v>-22.714768211920379</c:v>
                </c:pt>
                <c:pt idx="1726">
                  <c:v>-23.09298013245018</c:v>
                </c:pt>
                <c:pt idx="1727">
                  <c:v>-23.103841059602484</c:v>
                </c:pt>
                <c:pt idx="1728">
                  <c:v>-22.57675496688725</c:v>
                </c:pt>
                <c:pt idx="1729">
                  <c:v>-23.073178807946849</c:v>
                </c:pt>
                <c:pt idx="1730">
                  <c:v>-23.438807947019711</c:v>
                </c:pt>
                <c:pt idx="1731">
                  <c:v>-23.577682119205143</c:v>
                </c:pt>
                <c:pt idx="1732">
                  <c:v>-22.755496688741555</c:v>
                </c:pt>
                <c:pt idx="1733">
                  <c:v>-21.571059602648852</c:v>
                </c:pt>
                <c:pt idx="1734">
                  <c:v>-20.396092715231639</c:v>
                </c:pt>
                <c:pt idx="1735">
                  <c:v>-19.620596026489913</c:v>
                </c:pt>
                <c:pt idx="1736">
                  <c:v>-19.437880794701837</c:v>
                </c:pt>
                <c:pt idx="1737">
                  <c:v>-18.989933774834288</c:v>
                </c:pt>
                <c:pt idx="1738">
                  <c:v>-18.288145695364086</c:v>
                </c:pt>
                <c:pt idx="1739">
                  <c:v>-17.90900662251639</c:v>
                </c:pt>
                <c:pt idx="1740">
                  <c:v>-17.911920529801158</c:v>
                </c:pt>
                <c:pt idx="1741">
                  <c:v>-18.358344370860756</c:v>
                </c:pt>
                <c:pt idx="1742">
                  <c:v>-18.223973509933618</c:v>
                </c:pt>
                <c:pt idx="1743">
                  <c:v>-17.472847682119049</c:v>
                </c:pt>
                <c:pt idx="1744">
                  <c:v>-15.80066225165546</c:v>
                </c:pt>
                <c:pt idx="1745">
                  <c:v>-13.596225165562757</c:v>
                </c:pt>
                <c:pt idx="1746">
                  <c:v>-11.151258278145544</c:v>
                </c:pt>
                <c:pt idx="1747">
                  <c:v>-8.9657615894038187</c:v>
                </c:pt>
                <c:pt idx="1748">
                  <c:v>-6.4530463576157437</c:v>
                </c:pt>
                <c:pt idx="1749">
                  <c:v>-3.975099337748194</c:v>
                </c:pt>
                <c:pt idx="1750">
                  <c:v>-1.6333112582779918</c:v>
                </c:pt>
                <c:pt idx="1751">
                  <c:v>0.69582781456970366</c:v>
                </c:pt>
                <c:pt idx="1752">
                  <c:v>2.6729139072849364</c:v>
                </c:pt>
                <c:pt idx="1753">
                  <c:v>3.936490066225339</c:v>
                </c:pt>
                <c:pt idx="1754">
                  <c:v>5.1808609271524766</c:v>
                </c:pt>
                <c:pt idx="1755">
                  <c:v>5.5819867549670441</c:v>
                </c:pt>
                <c:pt idx="1756">
                  <c:v>6.1141721854306326</c:v>
                </c:pt>
                <c:pt idx="1757">
                  <c:v>6.6486092715233376</c:v>
                </c:pt>
                <c:pt idx="1758">
                  <c:v>6.7135761589405512</c:v>
                </c:pt>
                <c:pt idx="1759">
                  <c:v>6.9990728476822781</c:v>
                </c:pt>
                <c:pt idx="1760">
                  <c:v>7.2817880794703527</c:v>
                </c:pt>
                <c:pt idx="1761">
                  <c:v>7.3497350993379023</c:v>
                </c:pt>
                <c:pt idx="1762">
                  <c:v>7.3915231788081037</c:v>
                </c:pt>
                <c:pt idx="1763">
                  <c:v>7.6506622516557989</c:v>
                </c:pt>
                <c:pt idx="1764">
                  <c:v>8.1377483443710332</c:v>
                </c:pt>
                <c:pt idx="1765">
                  <c:v>9.2313245033114342</c:v>
                </c:pt>
                <c:pt idx="1766">
                  <c:v>10.935695364238573</c:v>
                </c:pt>
                <c:pt idx="1767">
                  <c:v>11.536821192053139</c:v>
                </c:pt>
                <c:pt idx="1768">
                  <c:v>11.869006622516729</c:v>
                </c:pt>
                <c:pt idx="1769">
                  <c:v>12.083443708609433</c:v>
                </c:pt>
                <c:pt idx="1770">
                  <c:v>11.748410596026645</c:v>
                </c:pt>
                <c:pt idx="1771">
                  <c:v>11.09390728476837</c:v>
                </c:pt>
                <c:pt idx="1772">
                  <c:v>9.8466225165564474</c:v>
                </c:pt>
                <c:pt idx="1773">
                  <c:v>8.6245695364239943</c:v>
                </c:pt>
                <c:pt idx="1774">
                  <c:v>7.3063576158941963</c:v>
                </c:pt>
                <c:pt idx="1775">
                  <c:v>6.0054966887418928</c:v>
                </c:pt>
                <c:pt idx="1776">
                  <c:v>4.9125827814571252</c:v>
                </c:pt>
                <c:pt idx="1777">
                  <c:v>4.6561589403975283</c:v>
                </c:pt>
                <c:pt idx="1778">
                  <c:v>3.5005298013246673</c:v>
                </c:pt>
                <c:pt idx="1779">
                  <c:v>2.8016556291392369</c:v>
                </c:pt>
                <c:pt idx="1780">
                  <c:v>2.4238410596028253</c:v>
                </c:pt>
                <c:pt idx="1781">
                  <c:v>1.9682781456955283</c:v>
                </c:pt>
                <c:pt idx="1782">
                  <c:v>2.0232450331127403</c:v>
                </c:pt>
                <c:pt idx="1783">
                  <c:v>1.5787417218544668</c:v>
                </c:pt>
                <c:pt idx="1784">
                  <c:v>1.7314569536425424</c:v>
                </c:pt>
                <c:pt idx="1785">
                  <c:v>2.1294039735100903</c:v>
                </c:pt>
                <c:pt idx="1786">
                  <c:v>2.9411920529802913</c:v>
                </c:pt>
                <c:pt idx="1787">
                  <c:v>3.9703311258279861</c:v>
                </c:pt>
                <c:pt idx="1788">
                  <c:v>4.7874172185432187</c:v>
                </c:pt>
                <c:pt idx="1789">
                  <c:v>5.6209933774836216</c:v>
                </c:pt>
                <c:pt idx="1790">
                  <c:v>5.5853642384107616</c:v>
                </c:pt>
                <c:pt idx="1791">
                  <c:v>6.0564900662253294</c:v>
                </c:pt>
                <c:pt idx="1792">
                  <c:v>6.378675496688917</c:v>
                </c:pt>
                <c:pt idx="1793">
                  <c:v>6.2731125827816214</c:v>
                </c:pt>
                <c:pt idx="1794">
                  <c:v>6.0380794701988343</c:v>
                </c:pt>
                <c:pt idx="1795">
                  <c:v>5.8535761589405588</c:v>
                </c:pt>
                <c:pt idx="1796">
                  <c:v>5.2062913907286337</c:v>
                </c:pt>
                <c:pt idx="1797">
                  <c:v>4.6042384105961816</c:v>
                </c:pt>
                <c:pt idx="1798">
                  <c:v>4.7560264900663825</c:v>
                </c:pt>
                <c:pt idx="1799">
                  <c:v>4.8051655629140768</c:v>
                </c:pt>
                <c:pt idx="1800">
                  <c:v>4.8422516556293118</c:v>
                </c:pt>
                <c:pt idx="1801">
                  <c:v>4.9858278145697135</c:v>
                </c:pt>
                <c:pt idx="1802">
                  <c:v>4.6901986754968519</c:v>
                </c:pt>
                <c:pt idx="1803">
                  <c:v>4.8313245033114214</c:v>
                </c:pt>
                <c:pt idx="1804">
                  <c:v>4.6735099337750086</c:v>
                </c:pt>
                <c:pt idx="1805">
                  <c:v>4.2579470198677107</c:v>
                </c:pt>
                <c:pt idx="1806">
                  <c:v>3.2929139072849232</c:v>
                </c:pt>
                <c:pt idx="1807">
                  <c:v>2.9684105960266471</c:v>
                </c:pt>
                <c:pt idx="1808">
                  <c:v>2.1511258278147238</c:v>
                </c:pt>
                <c:pt idx="1809">
                  <c:v>1.2590728476822726</c:v>
                </c:pt>
                <c:pt idx="1810">
                  <c:v>0.5208609271524729</c:v>
                </c:pt>
                <c:pt idx="1811">
                  <c:v>1.7053025658242404E-13</c:v>
                </c:pt>
                <c:pt idx="1812">
                  <c:v>-0.42291390728459533</c:v>
                </c:pt>
                <c:pt idx="1813">
                  <c:v>-0.98933774834419452</c:v>
                </c:pt>
                <c:pt idx="1814">
                  <c:v>-1.3449668874170548</c:v>
                </c:pt>
                <c:pt idx="1815">
                  <c:v>-2.1938410596024873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9AD-463A-98D8-9F8E8B00783A}"/>
            </c:ext>
          </c:extLst>
        </c:ser>
        <c:ser>
          <c:idx val="1"/>
          <c:order val="1"/>
          <c:tx>
            <c:v>NINO 1.2 (MLT anual)</c:v>
          </c:tx>
          <c:spPr>
            <a:ln w="1270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val>
            <c:numRef>
              <c:f>'NINO 1.2'!$W$3:$W$1818</c:f>
              <c:numCache>
                <c:formatCode>General</c:formatCode>
                <c:ptCount val="1816"/>
                <c:pt idx="0">
                  <c:v>-7.9304635762227349E-3</c:v>
                </c:pt>
                <c:pt idx="1">
                  <c:v>2.1241390728475551</c:v>
                </c:pt>
                <c:pt idx="2">
                  <c:v>4.9762086092713318</c:v>
                </c:pt>
                <c:pt idx="3">
                  <c:v>7.0882781456951101</c:v>
                </c:pt>
                <c:pt idx="4">
                  <c:v>7.6803476821188887</c:v>
                </c:pt>
                <c:pt idx="5">
                  <c:v>6.4824172185426683</c:v>
                </c:pt>
                <c:pt idx="6">
                  <c:v>4.1144867549664461</c:v>
                </c:pt>
                <c:pt idx="7">
                  <c:v>0.78655629139022309</c:v>
                </c:pt>
                <c:pt idx="8">
                  <c:v>-2.9213741721859989</c:v>
                </c:pt>
                <c:pt idx="9">
                  <c:v>-6.6093046357622214</c:v>
                </c:pt>
                <c:pt idx="10">
                  <c:v>-9.3672350993384441</c:v>
                </c:pt>
                <c:pt idx="11">
                  <c:v>-10.825165562914666</c:v>
                </c:pt>
                <c:pt idx="12">
                  <c:v>-10.073096026490887</c:v>
                </c:pt>
                <c:pt idx="13">
                  <c:v>-7.5410264900671073</c:v>
                </c:pt>
                <c:pt idx="14">
                  <c:v>-4.8189569536433297</c:v>
                </c:pt>
                <c:pt idx="15">
                  <c:v>-2.976887417219551</c:v>
                </c:pt>
                <c:pt idx="16">
                  <c:v>-2.5048178807957733</c:v>
                </c:pt>
                <c:pt idx="17">
                  <c:v>-2.9927483443719964</c:v>
                </c:pt>
                <c:pt idx="18">
                  <c:v>-4.7106788079482165</c:v>
                </c:pt>
                <c:pt idx="19">
                  <c:v>-7.3286092715244386</c:v>
                </c:pt>
                <c:pt idx="20">
                  <c:v>-10.356539735100661</c:v>
                </c:pt>
                <c:pt idx="21">
                  <c:v>-12.664470198676881</c:v>
                </c:pt>
                <c:pt idx="22">
                  <c:v>-14.382400662253101</c:v>
                </c:pt>
                <c:pt idx="23">
                  <c:v>-15.630331125829322</c:v>
                </c:pt>
                <c:pt idx="24">
                  <c:v>-15.318261589405544</c:v>
                </c:pt>
                <c:pt idx="25">
                  <c:v>-13.476192052981766</c:v>
                </c:pt>
                <c:pt idx="26">
                  <c:v>-10.994122516557987</c:v>
                </c:pt>
                <c:pt idx="27">
                  <c:v>-9.2620529801342073</c:v>
                </c:pt>
                <c:pt idx="28">
                  <c:v>-8.779983443710428</c:v>
                </c:pt>
                <c:pt idx="29">
                  <c:v>-9.6279139072866506</c:v>
                </c:pt>
                <c:pt idx="30">
                  <c:v>-11.715844370862872</c:v>
                </c:pt>
                <c:pt idx="31">
                  <c:v>-14.853774834439093</c:v>
                </c:pt>
                <c:pt idx="32">
                  <c:v>-18.201705298015316</c:v>
                </c:pt>
                <c:pt idx="33">
                  <c:v>-21.229635761591538</c:v>
                </c:pt>
                <c:pt idx="34">
                  <c:v>-23.197566225167758</c:v>
                </c:pt>
                <c:pt idx="35">
                  <c:v>-24.24549668874398</c:v>
                </c:pt>
                <c:pt idx="36">
                  <c:v>-23.633427152320202</c:v>
                </c:pt>
                <c:pt idx="37">
                  <c:v>-21.841357615896424</c:v>
                </c:pt>
                <c:pt idx="38">
                  <c:v>-20.169288079472647</c:v>
                </c:pt>
                <c:pt idx="39">
                  <c:v>-18.74721854304887</c:v>
                </c:pt>
                <c:pt idx="40">
                  <c:v>-18.635149006625092</c:v>
                </c:pt>
                <c:pt idx="41">
                  <c:v>-19.213079470201315</c:v>
                </c:pt>
                <c:pt idx="42">
                  <c:v>-20.881009933777538</c:v>
                </c:pt>
                <c:pt idx="43">
                  <c:v>-23.47894039735376</c:v>
                </c:pt>
                <c:pt idx="44">
                  <c:v>-26.846870860929982</c:v>
                </c:pt>
                <c:pt idx="45">
                  <c:v>-29.984801324506204</c:v>
                </c:pt>
                <c:pt idx="46">
                  <c:v>-32.262731788082426</c:v>
                </c:pt>
                <c:pt idx="47">
                  <c:v>-33.380662251658649</c:v>
                </c:pt>
                <c:pt idx="48">
                  <c:v>-32.988592715234873</c:v>
                </c:pt>
                <c:pt idx="49">
                  <c:v>-31.356523178811095</c:v>
                </c:pt>
                <c:pt idx="50">
                  <c:v>-29.024453642387318</c:v>
                </c:pt>
                <c:pt idx="51">
                  <c:v>-27.532384105963541</c:v>
                </c:pt>
                <c:pt idx="52">
                  <c:v>-26.230314569539761</c:v>
                </c:pt>
                <c:pt idx="53">
                  <c:v>-26.998245033115982</c:v>
                </c:pt>
                <c:pt idx="54">
                  <c:v>-29.156175496692203</c:v>
                </c:pt>
                <c:pt idx="55">
                  <c:v>-32.484105960268423</c:v>
                </c:pt>
                <c:pt idx="56">
                  <c:v>-35.902036423844649</c:v>
                </c:pt>
                <c:pt idx="57">
                  <c:v>-38.839966887420871</c:v>
                </c:pt>
                <c:pt idx="58">
                  <c:v>-40.777897350997094</c:v>
                </c:pt>
                <c:pt idx="59">
                  <c:v>-41.785827814573317</c:v>
                </c:pt>
                <c:pt idx="60">
                  <c:v>-40.953758278149536</c:v>
                </c:pt>
                <c:pt idx="61">
                  <c:v>-38.431688741725758</c:v>
                </c:pt>
                <c:pt idx="62">
                  <c:v>-35.739619205301977</c:v>
                </c:pt>
                <c:pt idx="63">
                  <c:v>-33.847549668878202</c:v>
                </c:pt>
                <c:pt idx="64">
                  <c:v>-33.80548013245442</c:v>
                </c:pt>
                <c:pt idx="65">
                  <c:v>-34.763410596030639</c:v>
                </c:pt>
                <c:pt idx="66">
                  <c:v>-37.401341059606864</c:v>
                </c:pt>
                <c:pt idx="67">
                  <c:v>-40.769271523183086</c:v>
                </c:pt>
                <c:pt idx="68">
                  <c:v>-44.55720198675931</c:v>
                </c:pt>
                <c:pt idx="69">
                  <c:v>-48.00513245033553</c:v>
                </c:pt>
                <c:pt idx="70">
                  <c:v>-50.903062913911754</c:v>
                </c:pt>
                <c:pt idx="71">
                  <c:v>-52.640993377487973</c:v>
                </c:pt>
                <c:pt idx="72">
                  <c:v>-52.858923841064197</c:v>
                </c:pt>
                <c:pt idx="73">
                  <c:v>-51.566854304640415</c:v>
                </c:pt>
                <c:pt idx="74">
                  <c:v>-49.584784768216636</c:v>
                </c:pt>
                <c:pt idx="75">
                  <c:v>-48.542715231792855</c:v>
                </c:pt>
                <c:pt idx="76">
                  <c:v>-48.280645695369074</c:v>
                </c:pt>
                <c:pt idx="77">
                  <c:v>-49.208576158945291</c:v>
                </c:pt>
                <c:pt idx="78">
                  <c:v>-50.976506622521512</c:v>
                </c:pt>
                <c:pt idx="79">
                  <c:v>-53.454437086097734</c:v>
                </c:pt>
                <c:pt idx="80">
                  <c:v>-55.732367549673953</c:v>
                </c:pt>
                <c:pt idx="81">
                  <c:v>-57.120298013250178</c:v>
                </c:pt>
                <c:pt idx="82">
                  <c:v>-57.638228476826399</c:v>
                </c:pt>
                <c:pt idx="83">
                  <c:v>-57.466158940402622</c:v>
                </c:pt>
                <c:pt idx="84">
                  <c:v>-56.03408940397884</c:v>
                </c:pt>
                <c:pt idx="85">
                  <c:v>-52.852019867555057</c:v>
                </c:pt>
                <c:pt idx="86">
                  <c:v>-49.169950331131275</c:v>
                </c:pt>
                <c:pt idx="87">
                  <c:v>-46.707880794707492</c:v>
                </c:pt>
                <c:pt idx="88">
                  <c:v>-45.575811258283714</c:v>
                </c:pt>
                <c:pt idx="89">
                  <c:v>-46.143741721859939</c:v>
                </c:pt>
                <c:pt idx="90">
                  <c:v>-46.761672185436161</c:v>
                </c:pt>
                <c:pt idx="91">
                  <c:v>-47.929602649012381</c:v>
                </c:pt>
                <c:pt idx="92">
                  <c:v>-48.687533112588604</c:v>
                </c:pt>
                <c:pt idx="93">
                  <c:v>-48.755463576164829</c:v>
                </c:pt>
                <c:pt idx="94">
                  <c:v>-48.05339403974105</c:v>
                </c:pt>
                <c:pt idx="95">
                  <c:v>-46.011324503317269</c:v>
                </c:pt>
                <c:pt idx="96">
                  <c:v>-42.289254966893495</c:v>
                </c:pt>
                <c:pt idx="97">
                  <c:v>-36.967185430469712</c:v>
                </c:pt>
                <c:pt idx="98">
                  <c:v>-32.465115894045937</c:v>
                </c:pt>
                <c:pt idx="99">
                  <c:v>-29.463046357622158</c:v>
                </c:pt>
                <c:pt idx="100">
                  <c:v>-28.070976821198379</c:v>
                </c:pt>
                <c:pt idx="101">
                  <c:v>-27.948907284774599</c:v>
                </c:pt>
                <c:pt idx="102">
                  <c:v>-29.136837748350821</c:v>
                </c:pt>
                <c:pt idx="103">
                  <c:v>-31.494768211927042</c:v>
                </c:pt>
                <c:pt idx="104">
                  <c:v>-34.512698675503259</c:v>
                </c:pt>
                <c:pt idx="105">
                  <c:v>-37.060629139079481</c:v>
                </c:pt>
                <c:pt idx="106">
                  <c:v>-39.228559602655707</c:v>
                </c:pt>
                <c:pt idx="107">
                  <c:v>-39.906490066231925</c:v>
                </c:pt>
                <c:pt idx="108">
                  <c:v>-38.774420529808147</c:v>
                </c:pt>
                <c:pt idx="109">
                  <c:v>-35.992350993384363</c:v>
                </c:pt>
                <c:pt idx="110">
                  <c:v>-32.91028145696059</c:v>
                </c:pt>
                <c:pt idx="111">
                  <c:v>-30.828211920536813</c:v>
                </c:pt>
                <c:pt idx="112">
                  <c:v>-30.216142384113034</c:v>
                </c:pt>
                <c:pt idx="113">
                  <c:v>-30.704072847689257</c:v>
                </c:pt>
                <c:pt idx="114">
                  <c:v>-32.132003311265478</c:v>
                </c:pt>
                <c:pt idx="115">
                  <c:v>-34.629933774841703</c:v>
                </c:pt>
                <c:pt idx="116">
                  <c:v>-37.55786423841792</c:v>
                </c:pt>
                <c:pt idx="117">
                  <c:v>-39.975794701994147</c:v>
                </c:pt>
                <c:pt idx="118">
                  <c:v>-41.823725165570366</c:v>
                </c:pt>
                <c:pt idx="119">
                  <c:v>-42.18165562914659</c:v>
                </c:pt>
                <c:pt idx="120">
                  <c:v>-41.119586092722813</c:v>
                </c:pt>
                <c:pt idx="121">
                  <c:v>-37.847516556299034</c:v>
                </c:pt>
                <c:pt idx="122">
                  <c:v>-34.675447019875257</c:v>
                </c:pt>
                <c:pt idx="123">
                  <c:v>-32.61337748345148</c:v>
                </c:pt>
                <c:pt idx="124">
                  <c:v>-31.681307947027701</c:v>
                </c:pt>
                <c:pt idx="125">
                  <c:v>-32.319238410603923</c:v>
                </c:pt>
                <c:pt idx="126">
                  <c:v>-33.507168874180145</c:v>
                </c:pt>
                <c:pt idx="127">
                  <c:v>-35.485099337756367</c:v>
                </c:pt>
                <c:pt idx="128">
                  <c:v>-37.423029801332589</c:v>
                </c:pt>
                <c:pt idx="129">
                  <c:v>-38.950960264908815</c:v>
                </c:pt>
                <c:pt idx="130">
                  <c:v>-39.668890728485039</c:v>
                </c:pt>
                <c:pt idx="131">
                  <c:v>-39.936821192061259</c:v>
                </c:pt>
                <c:pt idx="132">
                  <c:v>-38.464751655637485</c:v>
                </c:pt>
                <c:pt idx="133">
                  <c:v>-35.602682119213711</c:v>
                </c:pt>
                <c:pt idx="134">
                  <c:v>-32.430612582789934</c:v>
                </c:pt>
                <c:pt idx="135">
                  <c:v>-30.168543046366157</c:v>
                </c:pt>
                <c:pt idx="136">
                  <c:v>-28.986473509942378</c:v>
                </c:pt>
                <c:pt idx="137">
                  <c:v>-29.074403973518599</c:v>
                </c:pt>
                <c:pt idx="138">
                  <c:v>-30.542334437094819</c:v>
                </c:pt>
                <c:pt idx="139">
                  <c:v>-33.29026490067104</c:v>
                </c:pt>
                <c:pt idx="140">
                  <c:v>-36.388195364247267</c:v>
                </c:pt>
                <c:pt idx="141">
                  <c:v>-38.586125827823487</c:v>
                </c:pt>
                <c:pt idx="142">
                  <c:v>-40.084056291399705</c:v>
                </c:pt>
                <c:pt idx="143">
                  <c:v>-40.781986754975925</c:v>
                </c:pt>
                <c:pt idx="144">
                  <c:v>-39.999917218552142</c:v>
                </c:pt>
                <c:pt idx="145">
                  <c:v>-37.727847682128363</c:v>
                </c:pt>
                <c:pt idx="146">
                  <c:v>-34.83577814570458</c:v>
                </c:pt>
                <c:pt idx="147">
                  <c:v>-32.5737086092808</c:v>
                </c:pt>
                <c:pt idx="148">
                  <c:v>-31.671639072857023</c:v>
                </c:pt>
                <c:pt idx="149">
                  <c:v>-32.749569536433242</c:v>
                </c:pt>
                <c:pt idx="150">
                  <c:v>-35.107500000009466</c:v>
                </c:pt>
                <c:pt idx="151">
                  <c:v>-38.585430463585688</c:v>
                </c:pt>
                <c:pt idx="152">
                  <c:v>-41.873360927161912</c:v>
                </c:pt>
                <c:pt idx="153">
                  <c:v>-44.551291390738129</c:v>
                </c:pt>
                <c:pt idx="154">
                  <c:v>-46.779221854314351</c:v>
                </c:pt>
                <c:pt idx="155">
                  <c:v>-48.077152317890572</c:v>
                </c:pt>
                <c:pt idx="156">
                  <c:v>-47.805082781466794</c:v>
                </c:pt>
                <c:pt idx="157">
                  <c:v>-45.803013245043019</c:v>
                </c:pt>
                <c:pt idx="158">
                  <c:v>-43.360943708619239</c:v>
                </c:pt>
                <c:pt idx="159">
                  <c:v>-41.458874172195465</c:v>
                </c:pt>
                <c:pt idx="160">
                  <c:v>-40.396804635771687</c:v>
                </c:pt>
                <c:pt idx="161">
                  <c:v>-40.614735099347911</c:v>
                </c:pt>
                <c:pt idx="162">
                  <c:v>-42.412665562924133</c:v>
                </c:pt>
                <c:pt idx="163">
                  <c:v>-45.470596026500353</c:v>
                </c:pt>
                <c:pt idx="164">
                  <c:v>-48.448526490076574</c:v>
                </c:pt>
                <c:pt idx="165">
                  <c:v>-50.2264569536528</c:v>
                </c:pt>
                <c:pt idx="166">
                  <c:v>-51.224387417229025</c:v>
                </c:pt>
                <c:pt idx="167">
                  <c:v>-51.832317880805249</c:v>
                </c:pt>
                <c:pt idx="168">
                  <c:v>-50.49024834438147</c:v>
                </c:pt>
                <c:pt idx="169">
                  <c:v>-47.61817880795769</c:v>
                </c:pt>
                <c:pt idx="170">
                  <c:v>-43.546109271533908</c:v>
                </c:pt>
                <c:pt idx="171">
                  <c:v>-40.394039735110127</c:v>
                </c:pt>
                <c:pt idx="172">
                  <c:v>-38.481970198686348</c:v>
                </c:pt>
                <c:pt idx="173">
                  <c:v>-38.289900662262568</c:v>
                </c:pt>
                <c:pt idx="174">
                  <c:v>-39.79783112583879</c:v>
                </c:pt>
                <c:pt idx="175">
                  <c:v>-42.115761589415015</c:v>
                </c:pt>
                <c:pt idx="176">
                  <c:v>-44.673692052991235</c:v>
                </c:pt>
                <c:pt idx="177">
                  <c:v>-46.701622516567454</c:v>
                </c:pt>
                <c:pt idx="178">
                  <c:v>-47.559552980143678</c:v>
                </c:pt>
                <c:pt idx="179">
                  <c:v>-47.147483443719899</c:v>
                </c:pt>
                <c:pt idx="180">
                  <c:v>-45.405413907296122</c:v>
                </c:pt>
                <c:pt idx="181">
                  <c:v>-42.263344370872346</c:v>
                </c:pt>
                <c:pt idx="182">
                  <c:v>-39.201274834448569</c:v>
                </c:pt>
                <c:pt idx="183">
                  <c:v>-37.059205298024793</c:v>
                </c:pt>
                <c:pt idx="184">
                  <c:v>-36.307135761601018</c:v>
                </c:pt>
                <c:pt idx="185">
                  <c:v>-37.155066225177237</c:v>
                </c:pt>
                <c:pt idx="186">
                  <c:v>-39.042996688753462</c:v>
                </c:pt>
                <c:pt idx="187">
                  <c:v>-41.470927152329679</c:v>
                </c:pt>
                <c:pt idx="188">
                  <c:v>-43.898857615905897</c:v>
                </c:pt>
                <c:pt idx="189">
                  <c:v>-45.876788079482118</c:v>
                </c:pt>
                <c:pt idx="190">
                  <c:v>-46.914718543058342</c:v>
                </c:pt>
                <c:pt idx="191">
                  <c:v>-47.172649006634565</c:v>
                </c:pt>
                <c:pt idx="192">
                  <c:v>-46.760579470210786</c:v>
                </c:pt>
                <c:pt idx="193">
                  <c:v>-44.968509933787004</c:v>
                </c:pt>
                <c:pt idx="194">
                  <c:v>-42.60644039736323</c:v>
                </c:pt>
                <c:pt idx="195">
                  <c:v>-41.014370860939451</c:v>
                </c:pt>
                <c:pt idx="196">
                  <c:v>-40.912301324515674</c:v>
                </c:pt>
                <c:pt idx="197">
                  <c:v>-42.420231788091897</c:v>
                </c:pt>
                <c:pt idx="198">
                  <c:v>-44.92816225166812</c:v>
                </c:pt>
                <c:pt idx="199">
                  <c:v>-48.546092715244342</c:v>
                </c:pt>
                <c:pt idx="200">
                  <c:v>-51.764023178820565</c:v>
                </c:pt>
                <c:pt idx="201">
                  <c:v>-54.541953642396791</c:v>
                </c:pt>
                <c:pt idx="202">
                  <c:v>-56.429884105973017</c:v>
                </c:pt>
                <c:pt idx="203">
                  <c:v>-57.617814569549239</c:v>
                </c:pt>
                <c:pt idx="204">
                  <c:v>-56.995745033125459</c:v>
                </c:pt>
                <c:pt idx="205">
                  <c:v>-54.83367549670168</c:v>
                </c:pt>
                <c:pt idx="206">
                  <c:v>-52.561605960277902</c:v>
                </c:pt>
                <c:pt idx="207">
                  <c:v>-51.089536423854128</c:v>
                </c:pt>
                <c:pt idx="208">
                  <c:v>-50.667466887430351</c:v>
                </c:pt>
                <c:pt idx="209">
                  <c:v>-51.145397351006572</c:v>
                </c:pt>
                <c:pt idx="210">
                  <c:v>-52.623327814582794</c:v>
                </c:pt>
                <c:pt idx="211">
                  <c:v>-55.191258278159012</c:v>
                </c:pt>
                <c:pt idx="212">
                  <c:v>-57.889188741735232</c:v>
                </c:pt>
                <c:pt idx="213">
                  <c:v>-60.207119205311457</c:v>
                </c:pt>
                <c:pt idx="214">
                  <c:v>-61.505049668887679</c:v>
                </c:pt>
                <c:pt idx="215">
                  <c:v>-61.762980132463902</c:v>
                </c:pt>
                <c:pt idx="216">
                  <c:v>-60.190910596040126</c:v>
                </c:pt>
                <c:pt idx="217">
                  <c:v>-57.028841059616347</c:v>
                </c:pt>
                <c:pt idx="218">
                  <c:v>-53.176771523192571</c:v>
                </c:pt>
                <c:pt idx="219">
                  <c:v>-49.864701986768793</c:v>
                </c:pt>
                <c:pt idx="220">
                  <c:v>-47.742632450345013</c:v>
                </c:pt>
                <c:pt idx="221">
                  <c:v>-46.430562913921236</c:v>
                </c:pt>
                <c:pt idx="222">
                  <c:v>-47.268493377497457</c:v>
                </c:pt>
                <c:pt idx="223">
                  <c:v>-49.006423841073683</c:v>
                </c:pt>
                <c:pt idx="224">
                  <c:v>-49.604354304649902</c:v>
                </c:pt>
                <c:pt idx="225">
                  <c:v>-49.542284768226125</c:v>
                </c:pt>
                <c:pt idx="226">
                  <c:v>-48.610215231802343</c:v>
                </c:pt>
                <c:pt idx="227">
                  <c:v>-47.428145695378561</c:v>
                </c:pt>
                <c:pt idx="228">
                  <c:v>-44.27607615895478</c:v>
                </c:pt>
                <c:pt idx="229">
                  <c:v>-40.014006622530999</c:v>
                </c:pt>
                <c:pt idx="230">
                  <c:v>-35.64193708610722</c:v>
                </c:pt>
                <c:pt idx="231">
                  <c:v>-32.549867549683441</c:v>
                </c:pt>
                <c:pt idx="232">
                  <c:v>-31.137798013259662</c:v>
                </c:pt>
                <c:pt idx="233">
                  <c:v>-31.545728476835883</c:v>
                </c:pt>
                <c:pt idx="234">
                  <c:v>-33.383658940412104</c:v>
                </c:pt>
                <c:pt idx="235">
                  <c:v>-36.501589403988326</c:v>
                </c:pt>
                <c:pt idx="236">
                  <c:v>-40.009519867564549</c:v>
                </c:pt>
                <c:pt idx="237">
                  <c:v>-43.267450331140772</c:v>
                </c:pt>
                <c:pt idx="238">
                  <c:v>-45.325380794716992</c:v>
                </c:pt>
                <c:pt idx="239">
                  <c:v>-45.753311258293209</c:v>
                </c:pt>
                <c:pt idx="240">
                  <c:v>-44.501241721869434</c:v>
                </c:pt>
                <c:pt idx="241">
                  <c:v>-41.869172185445656</c:v>
                </c:pt>
                <c:pt idx="242">
                  <c:v>-38.927102649021876</c:v>
                </c:pt>
                <c:pt idx="243">
                  <c:v>-37.295033112598098</c:v>
                </c:pt>
                <c:pt idx="244">
                  <c:v>-36.822963576174317</c:v>
                </c:pt>
                <c:pt idx="245">
                  <c:v>-37.990894039750543</c:v>
                </c:pt>
                <c:pt idx="246">
                  <c:v>-40.388824503326767</c:v>
                </c:pt>
                <c:pt idx="247">
                  <c:v>-43.506754966902989</c:v>
                </c:pt>
                <c:pt idx="248">
                  <c:v>-46.834685430479212</c:v>
                </c:pt>
                <c:pt idx="249">
                  <c:v>-49.762615894055429</c:v>
                </c:pt>
                <c:pt idx="250">
                  <c:v>-52.080546357631647</c:v>
                </c:pt>
                <c:pt idx="251">
                  <c:v>-53.188476821207871</c:v>
                </c:pt>
                <c:pt idx="252">
                  <c:v>-52.016407284784094</c:v>
                </c:pt>
                <c:pt idx="253">
                  <c:v>-48.964337748360315</c:v>
                </c:pt>
                <c:pt idx="254">
                  <c:v>-45.17226821193654</c:v>
                </c:pt>
                <c:pt idx="255">
                  <c:v>-42.080198675512761</c:v>
                </c:pt>
                <c:pt idx="256">
                  <c:v>-39.818129139088981</c:v>
                </c:pt>
                <c:pt idx="257">
                  <c:v>-39.0260596026652</c:v>
                </c:pt>
                <c:pt idx="258">
                  <c:v>-39.583990066241419</c:v>
                </c:pt>
                <c:pt idx="259">
                  <c:v>-41.571920529817646</c:v>
                </c:pt>
                <c:pt idx="260">
                  <c:v>-44.389850993393864</c:v>
                </c:pt>
                <c:pt idx="261">
                  <c:v>-46.877781456970084</c:v>
                </c:pt>
                <c:pt idx="262">
                  <c:v>-48.40571192054631</c:v>
                </c:pt>
                <c:pt idx="263">
                  <c:v>-48.843642384122532</c:v>
                </c:pt>
                <c:pt idx="264">
                  <c:v>-47.561572847698756</c:v>
                </c:pt>
                <c:pt idx="265">
                  <c:v>-44.999503311274978</c:v>
                </c:pt>
                <c:pt idx="266">
                  <c:v>-42.307433774851198</c:v>
                </c:pt>
                <c:pt idx="267">
                  <c:v>-40.715364238427419</c:v>
                </c:pt>
                <c:pt idx="268">
                  <c:v>-40.403294702003642</c:v>
                </c:pt>
                <c:pt idx="269">
                  <c:v>-41.501225165579868</c:v>
                </c:pt>
                <c:pt idx="270">
                  <c:v>-43.759155629156091</c:v>
                </c:pt>
                <c:pt idx="271">
                  <c:v>-47.237086092732312</c:v>
                </c:pt>
                <c:pt idx="272">
                  <c:v>-51.225016556308532</c:v>
                </c:pt>
                <c:pt idx="273">
                  <c:v>-54.822947019884751</c:v>
                </c:pt>
                <c:pt idx="274">
                  <c:v>-57.480877483460972</c:v>
                </c:pt>
                <c:pt idx="275">
                  <c:v>-59.058807947037195</c:v>
                </c:pt>
                <c:pt idx="276">
                  <c:v>-58.966738410613416</c:v>
                </c:pt>
                <c:pt idx="277">
                  <c:v>-56.914668874189637</c:v>
                </c:pt>
                <c:pt idx="278">
                  <c:v>-54.132599337765853</c:v>
                </c:pt>
                <c:pt idx="279">
                  <c:v>-52.500529801342076</c:v>
                </c:pt>
                <c:pt idx="280">
                  <c:v>-52.088460264918297</c:v>
                </c:pt>
                <c:pt idx="281">
                  <c:v>-53.276390728494519</c:v>
                </c:pt>
                <c:pt idx="282">
                  <c:v>-55.624321192070738</c:v>
                </c:pt>
                <c:pt idx="283">
                  <c:v>-58.872251655646963</c:v>
                </c:pt>
                <c:pt idx="284">
                  <c:v>-62.140182119223184</c:v>
                </c:pt>
                <c:pt idx="285">
                  <c:v>-64.758112582799413</c:v>
                </c:pt>
                <c:pt idx="286">
                  <c:v>-66.146043046375638</c:v>
                </c:pt>
                <c:pt idx="287">
                  <c:v>-66.783973509951863</c:v>
                </c:pt>
                <c:pt idx="288">
                  <c:v>-65.481903973528091</c:v>
                </c:pt>
                <c:pt idx="289">
                  <c:v>-62.779834437104313</c:v>
                </c:pt>
                <c:pt idx="290">
                  <c:v>-59.717764900680535</c:v>
                </c:pt>
                <c:pt idx="291">
                  <c:v>-57.735695364256756</c:v>
                </c:pt>
                <c:pt idx="292">
                  <c:v>-56.933625827832977</c:v>
                </c:pt>
                <c:pt idx="293">
                  <c:v>-57.321556291409195</c:v>
                </c:pt>
                <c:pt idx="294">
                  <c:v>-58.769486754985415</c:v>
                </c:pt>
                <c:pt idx="295">
                  <c:v>-61.237417218561632</c:v>
                </c:pt>
                <c:pt idx="296">
                  <c:v>-64.245347682137862</c:v>
                </c:pt>
                <c:pt idx="297">
                  <c:v>-66.733278145714081</c:v>
                </c:pt>
                <c:pt idx="298">
                  <c:v>-68.671208609290304</c:v>
                </c:pt>
                <c:pt idx="299">
                  <c:v>-69.309139072866529</c:v>
                </c:pt>
                <c:pt idx="300">
                  <c:v>-68.357069536442751</c:v>
                </c:pt>
                <c:pt idx="301">
                  <c:v>-65.95500000001897</c:v>
                </c:pt>
                <c:pt idx="302">
                  <c:v>-63.382930463595187</c:v>
                </c:pt>
                <c:pt idx="303">
                  <c:v>-61.400860927171408</c:v>
                </c:pt>
                <c:pt idx="304">
                  <c:v>-60.458791390747628</c:v>
                </c:pt>
                <c:pt idx="305">
                  <c:v>-61.106721854323851</c:v>
                </c:pt>
                <c:pt idx="306">
                  <c:v>-62.744652317900076</c:v>
                </c:pt>
                <c:pt idx="307">
                  <c:v>-64.832582781476304</c:v>
                </c:pt>
                <c:pt idx="308">
                  <c:v>-67.090513245052534</c:v>
                </c:pt>
                <c:pt idx="309">
                  <c:v>-68.528443708628757</c:v>
                </c:pt>
                <c:pt idx="310">
                  <c:v>-69.286374172204972</c:v>
                </c:pt>
                <c:pt idx="311">
                  <c:v>-68.9843046357812</c:v>
                </c:pt>
                <c:pt idx="312">
                  <c:v>-66.942235099357418</c:v>
                </c:pt>
                <c:pt idx="313">
                  <c:v>-63.620165562933636</c:v>
                </c:pt>
                <c:pt idx="314">
                  <c:v>-59.958096026509857</c:v>
                </c:pt>
                <c:pt idx="315">
                  <c:v>-57.326026490086079</c:v>
                </c:pt>
                <c:pt idx="316">
                  <c:v>-55.513956953662301</c:v>
                </c:pt>
                <c:pt idx="317">
                  <c:v>-54.921887417238523</c:v>
                </c:pt>
                <c:pt idx="318">
                  <c:v>-55.539817880814745</c:v>
                </c:pt>
                <c:pt idx="319">
                  <c:v>-56.387748344390971</c:v>
                </c:pt>
                <c:pt idx="320">
                  <c:v>-57.515678807967191</c:v>
                </c:pt>
                <c:pt idx="321">
                  <c:v>-58.773609271543414</c:v>
                </c:pt>
                <c:pt idx="322">
                  <c:v>-58.411539735119632</c:v>
                </c:pt>
                <c:pt idx="323">
                  <c:v>-57.079470198695859</c:v>
                </c:pt>
                <c:pt idx="324">
                  <c:v>-54.48740066227208</c:v>
                </c:pt>
                <c:pt idx="325">
                  <c:v>-50.515331125848306</c:v>
                </c:pt>
                <c:pt idx="326">
                  <c:v>-46.033261589424527</c:v>
                </c:pt>
                <c:pt idx="327">
                  <c:v>-43.18119205300075</c:v>
                </c:pt>
                <c:pt idx="328">
                  <c:v>-41.659122516576971</c:v>
                </c:pt>
                <c:pt idx="329">
                  <c:v>-41.607052980153192</c:v>
                </c:pt>
                <c:pt idx="330">
                  <c:v>-42.864983443729415</c:v>
                </c:pt>
                <c:pt idx="331">
                  <c:v>-45.102913907305634</c:v>
                </c:pt>
                <c:pt idx="332">
                  <c:v>-47.99084437088186</c:v>
                </c:pt>
                <c:pt idx="333">
                  <c:v>-50.168774834458077</c:v>
                </c:pt>
                <c:pt idx="334">
                  <c:v>-51.726705298034297</c:v>
                </c:pt>
                <c:pt idx="335">
                  <c:v>-52.504635761610515</c:v>
                </c:pt>
                <c:pt idx="336">
                  <c:v>-51.462566225186734</c:v>
                </c:pt>
                <c:pt idx="337">
                  <c:v>-48.940496688762956</c:v>
                </c:pt>
                <c:pt idx="338">
                  <c:v>-45.948427152339178</c:v>
                </c:pt>
                <c:pt idx="339">
                  <c:v>-44.156357615915397</c:v>
                </c:pt>
                <c:pt idx="340">
                  <c:v>-43.884288079491618</c:v>
                </c:pt>
                <c:pt idx="341">
                  <c:v>-44.832218543067839</c:v>
                </c:pt>
                <c:pt idx="342">
                  <c:v>-46.10014900664406</c:v>
                </c:pt>
                <c:pt idx="343">
                  <c:v>-48.308079470220278</c:v>
                </c:pt>
                <c:pt idx="344">
                  <c:v>-51.7460099337965</c:v>
                </c:pt>
                <c:pt idx="345">
                  <c:v>-53.963940397372724</c:v>
                </c:pt>
                <c:pt idx="346">
                  <c:v>-55.281870860948942</c:v>
                </c:pt>
                <c:pt idx="347">
                  <c:v>-55.499801324525166</c:v>
                </c:pt>
                <c:pt idx="348">
                  <c:v>-53.847731788101385</c:v>
                </c:pt>
                <c:pt idx="349">
                  <c:v>-50.925662251677608</c:v>
                </c:pt>
                <c:pt idx="350">
                  <c:v>-47.263592715253829</c:v>
                </c:pt>
                <c:pt idx="351">
                  <c:v>-44.701523178830051</c:v>
                </c:pt>
                <c:pt idx="352">
                  <c:v>-43.339453642406269</c:v>
                </c:pt>
                <c:pt idx="353">
                  <c:v>-42.947384105982493</c:v>
                </c:pt>
                <c:pt idx="354">
                  <c:v>-44.345314569558717</c:v>
                </c:pt>
                <c:pt idx="355">
                  <c:v>-45.313245033134933</c:v>
                </c:pt>
                <c:pt idx="356">
                  <c:v>-46.391175496711156</c:v>
                </c:pt>
                <c:pt idx="357">
                  <c:v>-47.28910596028738</c:v>
                </c:pt>
                <c:pt idx="358">
                  <c:v>-47.527036423863606</c:v>
                </c:pt>
                <c:pt idx="359">
                  <c:v>-47.13496688743983</c:v>
                </c:pt>
                <c:pt idx="360">
                  <c:v>-44.462897351016053</c:v>
                </c:pt>
                <c:pt idx="361">
                  <c:v>-40.070827814592278</c:v>
                </c:pt>
                <c:pt idx="362">
                  <c:v>-35.128758278168497</c:v>
                </c:pt>
                <c:pt idx="363">
                  <c:v>-31.666688741744718</c:v>
                </c:pt>
                <c:pt idx="364">
                  <c:v>-29.674619205320941</c:v>
                </c:pt>
                <c:pt idx="365">
                  <c:v>-28.952549668897163</c:v>
                </c:pt>
                <c:pt idx="366">
                  <c:v>-29.920480132473383</c:v>
                </c:pt>
                <c:pt idx="367">
                  <c:v>-32.158410596049606</c:v>
                </c:pt>
                <c:pt idx="368">
                  <c:v>-34.796341059625831</c:v>
                </c:pt>
                <c:pt idx="369">
                  <c:v>-37.194271523202055</c:v>
                </c:pt>
                <c:pt idx="370">
                  <c:v>-38.65220198677828</c:v>
                </c:pt>
                <c:pt idx="371">
                  <c:v>-39.160132450354503</c:v>
                </c:pt>
                <c:pt idx="372">
                  <c:v>-37.998062913930724</c:v>
                </c:pt>
                <c:pt idx="373">
                  <c:v>-35.185993377506946</c:v>
                </c:pt>
                <c:pt idx="374">
                  <c:v>-32.283923841083165</c:v>
                </c:pt>
                <c:pt idx="375">
                  <c:v>-30.451854304659388</c:v>
                </c:pt>
                <c:pt idx="376">
                  <c:v>-30.33978476823561</c:v>
                </c:pt>
                <c:pt idx="377">
                  <c:v>-31.607715231811831</c:v>
                </c:pt>
                <c:pt idx="378">
                  <c:v>-33.855645695388048</c:v>
                </c:pt>
                <c:pt idx="379">
                  <c:v>-36.843576158964268</c:v>
                </c:pt>
                <c:pt idx="380">
                  <c:v>-39.981506622540493</c:v>
                </c:pt>
                <c:pt idx="381">
                  <c:v>-42.199437086116717</c:v>
                </c:pt>
                <c:pt idx="382">
                  <c:v>-42.947367549692942</c:v>
                </c:pt>
                <c:pt idx="383">
                  <c:v>-42.675298013269163</c:v>
                </c:pt>
                <c:pt idx="384">
                  <c:v>-40.633228476845389</c:v>
                </c:pt>
                <c:pt idx="385">
                  <c:v>-37.141158940421612</c:v>
                </c:pt>
                <c:pt idx="386">
                  <c:v>-32.77908940399783</c:v>
                </c:pt>
                <c:pt idx="387">
                  <c:v>-29.867019867574051</c:v>
                </c:pt>
                <c:pt idx="388">
                  <c:v>-27.794950331150272</c:v>
                </c:pt>
                <c:pt idx="389">
                  <c:v>-26.602880794726492</c:v>
                </c:pt>
                <c:pt idx="390">
                  <c:v>-26.350811258302713</c:v>
                </c:pt>
                <c:pt idx="391">
                  <c:v>-27.648741721878935</c:v>
                </c:pt>
                <c:pt idx="392">
                  <c:v>-28.836672185455157</c:v>
                </c:pt>
                <c:pt idx="393">
                  <c:v>-29.054602649031377</c:v>
                </c:pt>
                <c:pt idx="394">
                  <c:v>-28.822533112607598</c:v>
                </c:pt>
                <c:pt idx="395">
                  <c:v>-28.580463576183821</c:v>
                </c:pt>
                <c:pt idx="396">
                  <c:v>-26.898394039760042</c:v>
                </c:pt>
                <c:pt idx="397">
                  <c:v>-24.776324503336262</c:v>
                </c:pt>
                <c:pt idx="398">
                  <c:v>-21.974254966912483</c:v>
                </c:pt>
                <c:pt idx="399">
                  <c:v>-20.292185430488704</c:v>
                </c:pt>
                <c:pt idx="400">
                  <c:v>-19.580115894064924</c:v>
                </c:pt>
                <c:pt idx="401">
                  <c:v>-19.658046357641147</c:v>
                </c:pt>
                <c:pt idx="402">
                  <c:v>-21.795976821217369</c:v>
                </c:pt>
                <c:pt idx="403">
                  <c:v>-25.023907284793591</c:v>
                </c:pt>
                <c:pt idx="404">
                  <c:v>-28.831837748369811</c:v>
                </c:pt>
                <c:pt idx="405">
                  <c:v>-31.879768211946033</c:v>
                </c:pt>
                <c:pt idx="406">
                  <c:v>-33.727698675522255</c:v>
                </c:pt>
                <c:pt idx="407">
                  <c:v>-34.865629139098473</c:v>
                </c:pt>
                <c:pt idx="408">
                  <c:v>-33.123559602674696</c:v>
                </c:pt>
                <c:pt idx="409">
                  <c:v>-30.641490066250917</c:v>
                </c:pt>
                <c:pt idx="410">
                  <c:v>-28.099420529827139</c:v>
                </c:pt>
                <c:pt idx="411">
                  <c:v>-26.567350993403359</c:v>
                </c:pt>
                <c:pt idx="412">
                  <c:v>-25.275281456979581</c:v>
                </c:pt>
                <c:pt idx="413">
                  <c:v>-25.603211920555804</c:v>
                </c:pt>
                <c:pt idx="414">
                  <c:v>-26.471142384132026</c:v>
                </c:pt>
                <c:pt idx="415">
                  <c:v>-27.579072847708247</c:v>
                </c:pt>
                <c:pt idx="416">
                  <c:v>-29.487003311284468</c:v>
                </c:pt>
                <c:pt idx="417">
                  <c:v>-30.684933774860689</c:v>
                </c:pt>
                <c:pt idx="418">
                  <c:v>-31.192864238436911</c:v>
                </c:pt>
                <c:pt idx="419">
                  <c:v>-31.220794702013134</c:v>
                </c:pt>
                <c:pt idx="420">
                  <c:v>-29.478725165589356</c:v>
                </c:pt>
                <c:pt idx="421">
                  <c:v>-26.636655629165578</c:v>
                </c:pt>
                <c:pt idx="422">
                  <c:v>-22.6445860927418</c:v>
                </c:pt>
                <c:pt idx="423">
                  <c:v>-20.332516556318023</c:v>
                </c:pt>
                <c:pt idx="424">
                  <c:v>-17.270447019894245</c:v>
                </c:pt>
                <c:pt idx="425">
                  <c:v>-15.798377483470468</c:v>
                </c:pt>
                <c:pt idx="426">
                  <c:v>-16.05630794704669</c:v>
                </c:pt>
                <c:pt idx="427">
                  <c:v>-17.014238410622912</c:v>
                </c:pt>
                <c:pt idx="428">
                  <c:v>-18.862168874199135</c:v>
                </c:pt>
                <c:pt idx="429">
                  <c:v>-20.330099337775355</c:v>
                </c:pt>
                <c:pt idx="430">
                  <c:v>-20.288029801351577</c:v>
                </c:pt>
                <c:pt idx="431">
                  <c:v>-20.535960264927798</c:v>
                </c:pt>
                <c:pt idx="432">
                  <c:v>-18.99389072850402</c:v>
                </c:pt>
                <c:pt idx="433">
                  <c:v>-15.771821192080242</c:v>
                </c:pt>
                <c:pt idx="434">
                  <c:v>-12.629751655656463</c:v>
                </c:pt>
                <c:pt idx="435">
                  <c:v>-10.817682119232686</c:v>
                </c:pt>
                <c:pt idx="436">
                  <c:v>-9.7056125828089073</c:v>
                </c:pt>
                <c:pt idx="437">
                  <c:v>-10.05354304638513</c:v>
                </c:pt>
                <c:pt idx="438">
                  <c:v>-12.61147350996135</c:v>
                </c:pt>
                <c:pt idx="439">
                  <c:v>-16.389403973537572</c:v>
                </c:pt>
                <c:pt idx="440">
                  <c:v>-20.367334437113794</c:v>
                </c:pt>
                <c:pt idx="441">
                  <c:v>-23.725264900690014</c:v>
                </c:pt>
                <c:pt idx="442">
                  <c:v>-25.743195364266235</c:v>
                </c:pt>
                <c:pt idx="443">
                  <c:v>-26.601125827842456</c:v>
                </c:pt>
                <c:pt idx="444">
                  <c:v>-25.469056291418678</c:v>
                </c:pt>
                <c:pt idx="445">
                  <c:v>-22.3569867549949</c:v>
                </c:pt>
                <c:pt idx="446">
                  <c:v>-19.30491721857112</c:v>
                </c:pt>
                <c:pt idx="447">
                  <c:v>-17.50284768214734</c:v>
                </c:pt>
                <c:pt idx="448">
                  <c:v>-17.350778145723563</c:v>
                </c:pt>
                <c:pt idx="449">
                  <c:v>-18.088708609299786</c:v>
                </c:pt>
                <c:pt idx="450">
                  <c:v>-20.756639072876009</c:v>
                </c:pt>
                <c:pt idx="451">
                  <c:v>-24.634569536452229</c:v>
                </c:pt>
                <c:pt idx="452">
                  <c:v>-27.38250000002845</c:v>
                </c:pt>
                <c:pt idx="453">
                  <c:v>-30.530430463604674</c:v>
                </c:pt>
                <c:pt idx="454">
                  <c:v>-32.588360927180894</c:v>
                </c:pt>
                <c:pt idx="455">
                  <c:v>-33.746291390757115</c:v>
                </c:pt>
                <c:pt idx="456">
                  <c:v>-32.604221854333332</c:v>
                </c:pt>
                <c:pt idx="457">
                  <c:v>-29.702152317909555</c:v>
                </c:pt>
                <c:pt idx="458">
                  <c:v>-26.270082781485776</c:v>
                </c:pt>
                <c:pt idx="459">
                  <c:v>-25.078013245061996</c:v>
                </c:pt>
                <c:pt idx="460">
                  <c:v>-24.865943708638216</c:v>
                </c:pt>
                <c:pt idx="461">
                  <c:v>-24.973874172214437</c:v>
                </c:pt>
                <c:pt idx="462">
                  <c:v>-27.311804635790658</c:v>
                </c:pt>
                <c:pt idx="463">
                  <c:v>-30.24973509936688</c:v>
                </c:pt>
                <c:pt idx="464">
                  <c:v>-34.017665562943101</c:v>
                </c:pt>
                <c:pt idx="465">
                  <c:v>-36.675596026519322</c:v>
                </c:pt>
                <c:pt idx="466">
                  <c:v>-39.103526490095547</c:v>
                </c:pt>
                <c:pt idx="467">
                  <c:v>-40.391456953671764</c:v>
                </c:pt>
                <c:pt idx="468">
                  <c:v>-38.799387417247985</c:v>
                </c:pt>
                <c:pt idx="469">
                  <c:v>-36.707317880824206</c:v>
                </c:pt>
                <c:pt idx="470">
                  <c:v>-33.42524834440043</c:v>
                </c:pt>
                <c:pt idx="471">
                  <c:v>-31.78317880797665</c:v>
                </c:pt>
                <c:pt idx="472">
                  <c:v>-31.571109271552871</c:v>
                </c:pt>
                <c:pt idx="473">
                  <c:v>-33.209039735129096</c:v>
                </c:pt>
                <c:pt idx="474">
                  <c:v>-35.896970198705318</c:v>
                </c:pt>
                <c:pt idx="475">
                  <c:v>-39.714900662281536</c:v>
                </c:pt>
                <c:pt idx="476">
                  <c:v>-43.832831125857759</c:v>
                </c:pt>
                <c:pt idx="477">
                  <c:v>-47.150761589433984</c:v>
                </c:pt>
                <c:pt idx="478">
                  <c:v>-49.638692053010203</c:v>
                </c:pt>
                <c:pt idx="479">
                  <c:v>-50.886622516586428</c:v>
                </c:pt>
                <c:pt idx="480">
                  <c:v>-50.744552980162652</c:v>
                </c:pt>
                <c:pt idx="481">
                  <c:v>-48.582483443738873</c:v>
                </c:pt>
                <c:pt idx="482">
                  <c:v>-46.0704139073151</c:v>
                </c:pt>
                <c:pt idx="483">
                  <c:v>-44.438344370891322</c:v>
                </c:pt>
                <c:pt idx="484">
                  <c:v>-44.316274834467542</c:v>
                </c:pt>
                <c:pt idx="485">
                  <c:v>-45.674205298043759</c:v>
                </c:pt>
                <c:pt idx="486">
                  <c:v>-48.052135761619979</c:v>
                </c:pt>
                <c:pt idx="487">
                  <c:v>-51.270066225196203</c:v>
                </c:pt>
                <c:pt idx="488">
                  <c:v>-54.737996688772427</c:v>
                </c:pt>
                <c:pt idx="489">
                  <c:v>-57.95592715234865</c:v>
                </c:pt>
                <c:pt idx="490">
                  <c:v>-60.253857615924872</c:v>
                </c:pt>
                <c:pt idx="491">
                  <c:v>-61.801788079501094</c:v>
                </c:pt>
                <c:pt idx="492">
                  <c:v>-61.029718543077315</c:v>
                </c:pt>
                <c:pt idx="493">
                  <c:v>-58.437649006653537</c:v>
                </c:pt>
                <c:pt idx="494">
                  <c:v>-55.795579470229754</c:v>
                </c:pt>
                <c:pt idx="495">
                  <c:v>-54.683509933805979</c:v>
                </c:pt>
                <c:pt idx="496">
                  <c:v>-54.461440397382205</c:v>
                </c:pt>
                <c:pt idx="497">
                  <c:v>-55.069370860958429</c:v>
                </c:pt>
                <c:pt idx="498">
                  <c:v>-56.47730132453465</c:v>
                </c:pt>
                <c:pt idx="499">
                  <c:v>-57.815231788110871</c:v>
                </c:pt>
                <c:pt idx="500">
                  <c:v>-58.993162251687096</c:v>
                </c:pt>
                <c:pt idx="501">
                  <c:v>-60.051092715263316</c:v>
                </c:pt>
                <c:pt idx="502">
                  <c:v>-59.989023178839538</c:v>
                </c:pt>
                <c:pt idx="503">
                  <c:v>-58.946953642415764</c:v>
                </c:pt>
                <c:pt idx="504">
                  <c:v>-56.354884105991985</c:v>
                </c:pt>
                <c:pt idx="505">
                  <c:v>-52.462814569568209</c:v>
                </c:pt>
                <c:pt idx="506">
                  <c:v>-48.430745033144433</c:v>
                </c:pt>
                <c:pt idx="507">
                  <c:v>-45.388675496720651</c:v>
                </c:pt>
                <c:pt idx="508">
                  <c:v>-44.046605960296873</c:v>
                </c:pt>
                <c:pt idx="509">
                  <c:v>-44.394536423873092</c:v>
                </c:pt>
                <c:pt idx="510">
                  <c:v>-46.632466887449311</c:v>
                </c:pt>
                <c:pt idx="511">
                  <c:v>-49.240397351025535</c:v>
                </c:pt>
                <c:pt idx="512">
                  <c:v>-51.778327814601752</c:v>
                </c:pt>
                <c:pt idx="513">
                  <c:v>-54.286258278177975</c:v>
                </c:pt>
                <c:pt idx="514">
                  <c:v>-56.204188741754194</c:v>
                </c:pt>
                <c:pt idx="515">
                  <c:v>-57.032119205330417</c:v>
                </c:pt>
                <c:pt idx="516">
                  <c:v>-55.310049668906643</c:v>
                </c:pt>
                <c:pt idx="517">
                  <c:v>-52.007980132482864</c:v>
                </c:pt>
                <c:pt idx="518">
                  <c:v>-49.025910596059084</c:v>
                </c:pt>
                <c:pt idx="519">
                  <c:v>-48.243841059635301</c:v>
                </c:pt>
                <c:pt idx="520">
                  <c:v>-47.871771523211521</c:v>
                </c:pt>
                <c:pt idx="521">
                  <c:v>-48.279701986787742</c:v>
                </c:pt>
                <c:pt idx="522">
                  <c:v>-49.817632450363959</c:v>
                </c:pt>
                <c:pt idx="523">
                  <c:v>-51.545562913940181</c:v>
                </c:pt>
                <c:pt idx="524">
                  <c:v>-53.473493377516405</c:v>
                </c:pt>
                <c:pt idx="525">
                  <c:v>-54.491423841092626</c:v>
                </c:pt>
                <c:pt idx="526">
                  <c:v>-54.819354304668849</c:v>
                </c:pt>
                <c:pt idx="527">
                  <c:v>-53.827284768245072</c:v>
                </c:pt>
                <c:pt idx="528">
                  <c:v>-51.635215231821292</c:v>
                </c:pt>
                <c:pt idx="529">
                  <c:v>-48.373145695397511</c:v>
                </c:pt>
                <c:pt idx="530">
                  <c:v>-44.361076158973731</c:v>
                </c:pt>
                <c:pt idx="531">
                  <c:v>-42.449006622549952</c:v>
                </c:pt>
                <c:pt idx="532">
                  <c:v>-41.466937086126173</c:v>
                </c:pt>
                <c:pt idx="533">
                  <c:v>-41.624867549702394</c:v>
                </c:pt>
                <c:pt idx="534">
                  <c:v>-42.272798013278617</c:v>
                </c:pt>
                <c:pt idx="535">
                  <c:v>-43.78072847685484</c:v>
                </c:pt>
                <c:pt idx="536">
                  <c:v>-45.138658940431057</c:v>
                </c:pt>
                <c:pt idx="537">
                  <c:v>-46.006589404007279</c:v>
                </c:pt>
                <c:pt idx="538">
                  <c:v>-46.364519867583496</c:v>
                </c:pt>
                <c:pt idx="539">
                  <c:v>-45.522450331159718</c:v>
                </c:pt>
                <c:pt idx="540">
                  <c:v>-43.240380794735941</c:v>
                </c:pt>
                <c:pt idx="541">
                  <c:v>-39.678311258312164</c:v>
                </c:pt>
                <c:pt idx="542">
                  <c:v>-35.706241721888389</c:v>
                </c:pt>
                <c:pt idx="543">
                  <c:v>-32.33417218546461</c:v>
                </c:pt>
                <c:pt idx="544">
                  <c:v>-29.71210264904083</c:v>
                </c:pt>
                <c:pt idx="545">
                  <c:v>-28.00003311261705</c:v>
                </c:pt>
                <c:pt idx="546">
                  <c:v>-29.03796357619327</c:v>
                </c:pt>
                <c:pt idx="547">
                  <c:v>-31.455894039769493</c:v>
                </c:pt>
                <c:pt idx="548">
                  <c:v>-34.293824503345718</c:v>
                </c:pt>
                <c:pt idx="549">
                  <c:v>-36.821754966921944</c:v>
                </c:pt>
                <c:pt idx="550">
                  <c:v>-38.729685430498165</c:v>
                </c:pt>
                <c:pt idx="551">
                  <c:v>-39.827615894074384</c:v>
                </c:pt>
                <c:pt idx="552">
                  <c:v>-38.955546357650604</c:v>
                </c:pt>
                <c:pt idx="553">
                  <c:v>-37.253476821226826</c:v>
                </c:pt>
                <c:pt idx="554">
                  <c:v>-34.871407284803048</c:v>
                </c:pt>
                <c:pt idx="555">
                  <c:v>-33.539337748379268</c:v>
                </c:pt>
                <c:pt idx="556">
                  <c:v>-33.677268211955493</c:v>
                </c:pt>
                <c:pt idx="557">
                  <c:v>-35.305198675531713</c:v>
                </c:pt>
                <c:pt idx="558">
                  <c:v>-38.613129139107933</c:v>
                </c:pt>
                <c:pt idx="559">
                  <c:v>-42.941059602684156</c:v>
                </c:pt>
                <c:pt idx="560">
                  <c:v>-47.458990066260377</c:v>
                </c:pt>
                <c:pt idx="561">
                  <c:v>-51.486920529836596</c:v>
                </c:pt>
                <c:pt idx="562">
                  <c:v>-54.804850993412813</c:v>
                </c:pt>
                <c:pt idx="563">
                  <c:v>-56.172781456989036</c:v>
                </c:pt>
                <c:pt idx="564">
                  <c:v>-55.650711920565257</c:v>
                </c:pt>
                <c:pt idx="565">
                  <c:v>-53.708642384141477</c:v>
                </c:pt>
                <c:pt idx="566">
                  <c:v>-51.126572847717696</c:v>
                </c:pt>
                <c:pt idx="567">
                  <c:v>-48.754503311293917</c:v>
                </c:pt>
                <c:pt idx="568">
                  <c:v>-47.562433774870136</c:v>
                </c:pt>
                <c:pt idx="569">
                  <c:v>-47.840364238446355</c:v>
                </c:pt>
                <c:pt idx="570">
                  <c:v>-48.478294702022581</c:v>
                </c:pt>
                <c:pt idx="571">
                  <c:v>-50.406225165598798</c:v>
                </c:pt>
                <c:pt idx="572">
                  <c:v>-53.09415562917502</c:v>
                </c:pt>
                <c:pt idx="573">
                  <c:v>-55.562086092751244</c:v>
                </c:pt>
                <c:pt idx="574">
                  <c:v>-57.370016556327464</c:v>
                </c:pt>
                <c:pt idx="575">
                  <c:v>-58.767947019903687</c:v>
                </c:pt>
                <c:pt idx="576">
                  <c:v>-58.175877483479908</c:v>
                </c:pt>
                <c:pt idx="577">
                  <c:v>-55.683807947056131</c:v>
                </c:pt>
                <c:pt idx="578">
                  <c:v>-52.371738410632354</c:v>
                </c:pt>
                <c:pt idx="579">
                  <c:v>-49.249668874208574</c:v>
                </c:pt>
                <c:pt idx="580">
                  <c:v>-46.677599337784798</c:v>
                </c:pt>
                <c:pt idx="581">
                  <c:v>-44.895529801361022</c:v>
                </c:pt>
                <c:pt idx="582">
                  <c:v>-44.343460264937242</c:v>
                </c:pt>
                <c:pt idx="583">
                  <c:v>-44.931390728513463</c:v>
                </c:pt>
                <c:pt idx="584">
                  <c:v>-45.819321192089689</c:v>
                </c:pt>
                <c:pt idx="585">
                  <c:v>-46.197251655665909</c:v>
                </c:pt>
                <c:pt idx="586">
                  <c:v>-45.885182119242131</c:v>
                </c:pt>
                <c:pt idx="587">
                  <c:v>-44.773112582818356</c:v>
                </c:pt>
                <c:pt idx="588">
                  <c:v>-42.151043046394577</c:v>
                </c:pt>
                <c:pt idx="589">
                  <c:v>-38.498973509970796</c:v>
                </c:pt>
                <c:pt idx="590">
                  <c:v>-34.726903973547017</c:v>
                </c:pt>
                <c:pt idx="591">
                  <c:v>-31.73483443712324</c:v>
                </c:pt>
                <c:pt idx="592">
                  <c:v>-29.632764900699463</c:v>
                </c:pt>
                <c:pt idx="593">
                  <c:v>-28.990695364275684</c:v>
                </c:pt>
                <c:pt idx="594">
                  <c:v>-30.058625827851905</c:v>
                </c:pt>
                <c:pt idx="595">
                  <c:v>-32.366556291428125</c:v>
                </c:pt>
                <c:pt idx="596">
                  <c:v>-34.524486755004347</c:v>
                </c:pt>
                <c:pt idx="597">
                  <c:v>-36.49241721858057</c:v>
                </c:pt>
                <c:pt idx="598">
                  <c:v>-38.240347682156795</c:v>
                </c:pt>
                <c:pt idx="599">
                  <c:v>-38.388278145733018</c:v>
                </c:pt>
                <c:pt idx="600">
                  <c:v>-36.00620860930924</c:v>
                </c:pt>
                <c:pt idx="601">
                  <c:v>-32.264139072885463</c:v>
                </c:pt>
                <c:pt idx="602">
                  <c:v>-28.542069536461685</c:v>
                </c:pt>
                <c:pt idx="603">
                  <c:v>-25.980000000037908</c:v>
                </c:pt>
                <c:pt idx="604">
                  <c:v>-24.57793046361413</c:v>
                </c:pt>
                <c:pt idx="605">
                  <c:v>-25.165860927190352</c:v>
                </c:pt>
                <c:pt idx="606">
                  <c:v>-28.093791390766572</c:v>
                </c:pt>
                <c:pt idx="607">
                  <c:v>-31.031721854342795</c:v>
                </c:pt>
                <c:pt idx="608">
                  <c:v>-34.279652317919016</c:v>
                </c:pt>
                <c:pt idx="609">
                  <c:v>-37.537582781495239</c:v>
                </c:pt>
                <c:pt idx="610">
                  <c:v>-39.085513245071461</c:v>
                </c:pt>
                <c:pt idx="611">
                  <c:v>-39.463443708647681</c:v>
                </c:pt>
                <c:pt idx="612">
                  <c:v>-38.411374172223901</c:v>
                </c:pt>
                <c:pt idx="613">
                  <c:v>-35.909304635800126</c:v>
                </c:pt>
                <c:pt idx="614">
                  <c:v>-32.937235099376352</c:v>
                </c:pt>
                <c:pt idx="615">
                  <c:v>-31.365165562952573</c:v>
                </c:pt>
                <c:pt idx="616">
                  <c:v>-30.763096026528796</c:v>
                </c:pt>
                <c:pt idx="617">
                  <c:v>-31.621026490105017</c:v>
                </c:pt>
                <c:pt idx="618">
                  <c:v>-33.648956953681235</c:v>
                </c:pt>
                <c:pt idx="619">
                  <c:v>-36.996887417257454</c:v>
                </c:pt>
                <c:pt idx="620">
                  <c:v>-40.814817880833672</c:v>
                </c:pt>
                <c:pt idx="621">
                  <c:v>-43.352748344409889</c:v>
                </c:pt>
                <c:pt idx="622">
                  <c:v>-45.090678807986109</c:v>
                </c:pt>
                <c:pt idx="623">
                  <c:v>-45.958609271562331</c:v>
                </c:pt>
                <c:pt idx="624">
                  <c:v>-45.276539735138556</c:v>
                </c:pt>
                <c:pt idx="625">
                  <c:v>-41.824470198714778</c:v>
                </c:pt>
                <c:pt idx="626">
                  <c:v>-38.632400662290998</c:v>
                </c:pt>
                <c:pt idx="627">
                  <c:v>-36.450331125867223</c:v>
                </c:pt>
                <c:pt idx="628">
                  <c:v>-35.588261589443448</c:v>
                </c:pt>
                <c:pt idx="629">
                  <c:v>-36.826192053019668</c:v>
                </c:pt>
                <c:pt idx="630">
                  <c:v>-39.354122516595893</c:v>
                </c:pt>
                <c:pt idx="631">
                  <c:v>-42.842052980172113</c:v>
                </c:pt>
                <c:pt idx="632">
                  <c:v>-46.669983443748336</c:v>
                </c:pt>
                <c:pt idx="633">
                  <c:v>-49.677913907324559</c:v>
                </c:pt>
                <c:pt idx="634">
                  <c:v>-52.425844370900776</c:v>
                </c:pt>
                <c:pt idx="635">
                  <c:v>-53.843774834477003</c:v>
                </c:pt>
                <c:pt idx="636">
                  <c:v>-52.421705298053226</c:v>
                </c:pt>
                <c:pt idx="637">
                  <c:v>-49.399635761629447</c:v>
                </c:pt>
                <c:pt idx="638">
                  <c:v>-46.467566225205672</c:v>
                </c:pt>
                <c:pt idx="639">
                  <c:v>-43.53549668878189</c:v>
                </c:pt>
                <c:pt idx="640">
                  <c:v>-42.433427152358114</c:v>
                </c:pt>
                <c:pt idx="641">
                  <c:v>-41.891357615934339</c:v>
                </c:pt>
                <c:pt idx="642">
                  <c:v>-42.529288079510565</c:v>
                </c:pt>
                <c:pt idx="643">
                  <c:v>-44.977218543086785</c:v>
                </c:pt>
                <c:pt idx="644">
                  <c:v>-47.455149006663007</c:v>
                </c:pt>
                <c:pt idx="645">
                  <c:v>-49.773079470239225</c:v>
                </c:pt>
                <c:pt idx="646">
                  <c:v>-51.151009933815445</c:v>
                </c:pt>
                <c:pt idx="647">
                  <c:v>-51.408940397391667</c:v>
                </c:pt>
                <c:pt idx="648">
                  <c:v>-50.546870860967886</c:v>
                </c:pt>
                <c:pt idx="649">
                  <c:v>-48.054801324544108</c:v>
                </c:pt>
                <c:pt idx="650">
                  <c:v>-45.792731788120335</c:v>
                </c:pt>
                <c:pt idx="651">
                  <c:v>-44.270662251696557</c:v>
                </c:pt>
                <c:pt idx="652">
                  <c:v>-44.628592715272774</c:v>
                </c:pt>
                <c:pt idx="653">
                  <c:v>-45.896523178848994</c:v>
                </c:pt>
                <c:pt idx="654">
                  <c:v>-48.28445364242522</c:v>
                </c:pt>
                <c:pt idx="655">
                  <c:v>-51.552384106001441</c:v>
                </c:pt>
                <c:pt idx="656">
                  <c:v>-55.200314569577664</c:v>
                </c:pt>
                <c:pt idx="657">
                  <c:v>-58.04824503315389</c:v>
                </c:pt>
                <c:pt idx="658">
                  <c:v>-60.226175496730107</c:v>
                </c:pt>
                <c:pt idx="659">
                  <c:v>-61.444105960306331</c:v>
                </c:pt>
                <c:pt idx="660">
                  <c:v>-60.652036423882549</c:v>
                </c:pt>
                <c:pt idx="661">
                  <c:v>-56.91996688745877</c:v>
                </c:pt>
                <c:pt idx="662">
                  <c:v>-52.65789735103499</c:v>
                </c:pt>
                <c:pt idx="663">
                  <c:v>-49.325827814611216</c:v>
                </c:pt>
                <c:pt idx="664">
                  <c:v>-47.743758278187443</c:v>
                </c:pt>
                <c:pt idx="665">
                  <c:v>-46.741688741763667</c:v>
                </c:pt>
                <c:pt idx="666">
                  <c:v>-47.189619205339888</c:v>
                </c:pt>
                <c:pt idx="667">
                  <c:v>-48.44754966891611</c:v>
                </c:pt>
                <c:pt idx="668">
                  <c:v>-50.105480132492332</c:v>
                </c:pt>
                <c:pt idx="669">
                  <c:v>-51.303410596068552</c:v>
                </c:pt>
                <c:pt idx="670">
                  <c:v>-51.731341059644777</c:v>
                </c:pt>
                <c:pt idx="671">
                  <c:v>-50.749271523220997</c:v>
                </c:pt>
                <c:pt idx="672">
                  <c:v>-47.82720198679722</c:v>
                </c:pt>
                <c:pt idx="673">
                  <c:v>-44.055132450373442</c:v>
                </c:pt>
                <c:pt idx="674">
                  <c:v>-39.833062913949661</c:v>
                </c:pt>
                <c:pt idx="675">
                  <c:v>-36.590993377525884</c:v>
                </c:pt>
                <c:pt idx="676">
                  <c:v>-35.0589238411021</c:v>
                </c:pt>
                <c:pt idx="677">
                  <c:v>-35.206854304678323</c:v>
                </c:pt>
                <c:pt idx="678">
                  <c:v>-36.094784768254542</c:v>
                </c:pt>
                <c:pt idx="679">
                  <c:v>-38.772715231830759</c:v>
                </c:pt>
                <c:pt idx="680">
                  <c:v>-41.670645695406982</c:v>
                </c:pt>
                <c:pt idx="681">
                  <c:v>-43.958576158983206</c:v>
                </c:pt>
                <c:pt idx="682">
                  <c:v>-45.666506622559424</c:v>
                </c:pt>
                <c:pt idx="683">
                  <c:v>-46.114437086135645</c:v>
                </c:pt>
                <c:pt idx="684">
                  <c:v>-44.562367549711865</c:v>
                </c:pt>
                <c:pt idx="685">
                  <c:v>-41.400298013288086</c:v>
                </c:pt>
                <c:pt idx="686">
                  <c:v>-38.068228476864306</c:v>
                </c:pt>
                <c:pt idx="687">
                  <c:v>-36.016158940440526</c:v>
                </c:pt>
                <c:pt idx="688">
                  <c:v>-35.154089404016744</c:v>
                </c:pt>
                <c:pt idx="689">
                  <c:v>-35.782019867592965</c:v>
                </c:pt>
                <c:pt idx="690">
                  <c:v>-37.779950331169189</c:v>
                </c:pt>
                <c:pt idx="691">
                  <c:v>-40.317880794745406</c:v>
                </c:pt>
                <c:pt idx="692">
                  <c:v>-43.145811258321629</c:v>
                </c:pt>
                <c:pt idx="693">
                  <c:v>-45.763741721897851</c:v>
                </c:pt>
                <c:pt idx="694">
                  <c:v>-47.161672185474075</c:v>
                </c:pt>
                <c:pt idx="695">
                  <c:v>-47.819602649050296</c:v>
                </c:pt>
                <c:pt idx="696">
                  <c:v>-46.767533112626516</c:v>
                </c:pt>
                <c:pt idx="697">
                  <c:v>-43.91546357620274</c:v>
                </c:pt>
                <c:pt idx="698">
                  <c:v>-40.36339403977896</c:v>
                </c:pt>
                <c:pt idx="699">
                  <c:v>-38.131324503355181</c:v>
                </c:pt>
                <c:pt idx="700">
                  <c:v>-37.239254966931398</c:v>
                </c:pt>
                <c:pt idx="701">
                  <c:v>-38.147185430507619</c:v>
                </c:pt>
                <c:pt idx="702">
                  <c:v>-40.405115894083842</c:v>
                </c:pt>
                <c:pt idx="703">
                  <c:v>-43.233046357660065</c:v>
                </c:pt>
                <c:pt idx="704">
                  <c:v>-46.600976821236287</c:v>
                </c:pt>
                <c:pt idx="705">
                  <c:v>-49.558907284812506</c:v>
                </c:pt>
                <c:pt idx="706">
                  <c:v>-51.786837748388727</c:v>
                </c:pt>
                <c:pt idx="707">
                  <c:v>-53.054768211964948</c:v>
                </c:pt>
                <c:pt idx="708">
                  <c:v>-52.332698675541167</c:v>
                </c:pt>
                <c:pt idx="709">
                  <c:v>-49.560629139117388</c:v>
                </c:pt>
                <c:pt idx="710">
                  <c:v>-46.118559602693608</c:v>
                </c:pt>
                <c:pt idx="711">
                  <c:v>-43.106490066269828</c:v>
                </c:pt>
                <c:pt idx="712">
                  <c:v>-41.624420529846049</c:v>
                </c:pt>
                <c:pt idx="713">
                  <c:v>-41.382350993422271</c:v>
                </c:pt>
                <c:pt idx="714">
                  <c:v>-42.830281456998492</c:v>
                </c:pt>
                <c:pt idx="715">
                  <c:v>-45.208211920574712</c:v>
                </c:pt>
                <c:pt idx="716">
                  <c:v>-47.466142384150935</c:v>
                </c:pt>
                <c:pt idx="717">
                  <c:v>-49.774072847727155</c:v>
                </c:pt>
                <c:pt idx="718">
                  <c:v>-51.352003311303378</c:v>
                </c:pt>
                <c:pt idx="719">
                  <c:v>-52.019933774879604</c:v>
                </c:pt>
                <c:pt idx="720">
                  <c:v>-51.357864238455825</c:v>
                </c:pt>
                <c:pt idx="721">
                  <c:v>-48.575794702032042</c:v>
                </c:pt>
                <c:pt idx="722">
                  <c:v>-45.143725165608259</c:v>
                </c:pt>
                <c:pt idx="723">
                  <c:v>-42.041655629184483</c:v>
                </c:pt>
                <c:pt idx="724">
                  <c:v>-40.5395860927607</c:v>
                </c:pt>
                <c:pt idx="725">
                  <c:v>-40.207516556336927</c:v>
                </c:pt>
                <c:pt idx="726">
                  <c:v>-40.835447019913147</c:v>
                </c:pt>
                <c:pt idx="727">
                  <c:v>-42.173377483489368</c:v>
                </c:pt>
                <c:pt idx="728">
                  <c:v>-43.61130794706559</c:v>
                </c:pt>
                <c:pt idx="729">
                  <c:v>-44.02923841064181</c:v>
                </c:pt>
                <c:pt idx="730">
                  <c:v>-43.917168874218035</c:v>
                </c:pt>
                <c:pt idx="731">
                  <c:v>-42.815099337794258</c:v>
                </c:pt>
                <c:pt idx="732">
                  <c:v>-40.133029801370483</c:v>
                </c:pt>
                <c:pt idx="733">
                  <c:v>-36.350960264946707</c:v>
                </c:pt>
                <c:pt idx="734">
                  <c:v>-32.258890728522928</c:v>
                </c:pt>
                <c:pt idx="735">
                  <c:v>-29.21682119209915</c:v>
                </c:pt>
                <c:pt idx="736">
                  <c:v>-28.154751655675373</c:v>
                </c:pt>
                <c:pt idx="737">
                  <c:v>-28.582682119251594</c:v>
                </c:pt>
                <c:pt idx="738">
                  <c:v>-29.760612582827815</c:v>
                </c:pt>
                <c:pt idx="739">
                  <c:v>-32.338543046404041</c:v>
                </c:pt>
                <c:pt idx="740">
                  <c:v>-35.216473509980261</c:v>
                </c:pt>
                <c:pt idx="741">
                  <c:v>-37.324403973556485</c:v>
                </c:pt>
                <c:pt idx="742">
                  <c:v>-39.012334437132708</c:v>
                </c:pt>
                <c:pt idx="743">
                  <c:v>-39.570264900708928</c:v>
                </c:pt>
                <c:pt idx="744">
                  <c:v>-37.468195364285151</c:v>
                </c:pt>
                <c:pt idx="745">
                  <c:v>-33.456125827861371</c:v>
                </c:pt>
                <c:pt idx="746">
                  <c:v>-29.134056291437592</c:v>
                </c:pt>
                <c:pt idx="747">
                  <c:v>-26.151986755013812</c:v>
                </c:pt>
                <c:pt idx="748">
                  <c:v>-23.529917218590032</c:v>
                </c:pt>
                <c:pt idx="749">
                  <c:v>-22.367847682166254</c:v>
                </c:pt>
                <c:pt idx="750">
                  <c:v>-22.905778145742474</c:v>
                </c:pt>
                <c:pt idx="751">
                  <c:v>-24.723708609318695</c:v>
                </c:pt>
                <c:pt idx="752">
                  <c:v>-27.401639072894916</c:v>
                </c:pt>
                <c:pt idx="753">
                  <c:v>-29.349569536471137</c:v>
                </c:pt>
                <c:pt idx="754">
                  <c:v>-31.097500000047358</c:v>
                </c:pt>
                <c:pt idx="755">
                  <c:v>-31.71543046362358</c:v>
                </c:pt>
                <c:pt idx="756">
                  <c:v>-30.893360927199801</c:v>
                </c:pt>
                <c:pt idx="757">
                  <c:v>-27.651291390776024</c:v>
                </c:pt>
                <c:pt idx="758">
                  <c:v>-24.059221854352245</c:v>
                </c:pt>
                <c:pt idx="759">
                  <c:v>-21.747152317928467</c:v>
                </c:pt>
                <c:pt idx="760">
                  <c:v>-21.245082781504689</c:v>
                </c:pt>
                <c:pt idx="761">
                  <c:v>-21.803013245080908</c:v>
                </c:pt>
                <c:pt idx="762">
                  <c:v>-24.200943708657132</c:v>
                </c:pt>
                <c:pt idx="763">
                  <c:v>-27.118874172233355</c:v>
                </c:pt>
                <c:pt idx="764">
                  <c:v>-30.286804635809577</c:v>
                </c:pt>
                <c:pt idx="765">
                  <c:v>-33.084735099385796</c:v>
                </c:pt>
                <c:pt idx="766">
                  <c:v>-34.752665562962022</c:v>
                </c:pt>
                <c:pt idx="767">
                  <c:v>-35.630596026538242</c:v>
                </c:pt>
                <c:pt idx="768">
                  <c:v>-34.498526490114465</c:v>
                </c:pt>
                <c:pt idx="769">
                  <c:v>-32.146456953690688</c:v>
                </c:pt>
                <c:pt idx="770">
                  <c:v>-28.58438741726691</c:v>
                </c:pt>
                <c:pt idx="771">
                  <c:v>-25.922317880843131</c:v>
                </c:pt>
                <c:pt idx="772">
                  <c:v>-24.610248344419354</c:v>
                </c:pt>
                <c:pt idx="773">
                  <c:v>-24.198178807995575</c:v>
                </c:pt>
                <c:pt idx="774">
                  <c:v>-26.206109271571798</c:v>
                </c:pt>
                <c:pt idx="775">
                  <c:v>-28.05403973514802</c:v>
                </c:pt>
                <c:pt idx="776">
                  <c:v>-30.401970198724243</c:v>
                </c:pt>
                <c:pt idx="777">
                  <c:v>-33.099900662300463</c:v>
                </c:pt>
                <c:pt idx="778">
                  <c:v>-35.20783112587668</c:v>
                </c:pt>
                <c:pt idx="779">
                  <c:v>-36.595761589452906</c:v>
                </c:pt>
                <c:pt idx="780">
                  <c:v>-36.153692053029125</c:v>
                </c:pt>
                <c:pt idx="781">
                  <c:v>-34.871622516605342</c:v>
                </c:pt>
                <c:pt idx="782">
                  <c:v>-31.839552980181562</c:v>
                </c:pt>
                <c:pt idx="783">
                  <c:v>-28.897483443757782</c:v>
                </c:pt>
                <c:pt idx="784">
                  <c:v>-27.615413907334002</c:v>
                </c:pt>
                <c:pt idx="785">
                  <c:v>-28.213344370910225</c:v>
                </c:pt>
                <c:pt idx="786">
                  <c:v>-30.401274834486447</c:v>
                </c:pt>
                <c:pt idx="787">
                  <c:v>-32.859205298062669</c:v>
                </c:pt>
                <c:pt idx="788">
                  <c:v>-35.097135761638896</c:v>
                </c:pt>
                <c:pt idx="789">
                  <c:v>-37.395066225215118</c:v>
                </c:pt>
                <c:pt idx="790">
                  <c:v>-38.632996688791337</c:v>
                </c:pt>
                <c:pt idx="791">
                  <c:v>-38.760927152367557</c:v>
                </c:pt>
                <c:pt idx="792">
                  <c:v>-37.718857615943776</c:v>
                </c:pt>
                <c:pt idx="793">
                  <c:v>-34.426788079519994</c:v>
                </c:pt>
                <c:pt idx="794">
                  <c:v>-31.024718543096217</c:v>
                </c:pt>
                <c:pt idx="795">
                  <c:v>-28.362649006672438</c:v>
                </c:pt>
                <c:pt idx="796">
                  <c:v>-26.98057947024866</c:v>
                </c:pt>
                <c:pt idx="797">
                  <c:v>-27.53850993382488</c:v>
                </c:pt>
                <c:pt idx="798">
                  <c:v>-29.046440397401103</c:v>
                </c:pt>
                <c:pt idx="799">
                  <c:v>-31.694370860977326</c:v>
                </c:pt>
                <c:pt idx="800">
                  <c:v>-34.032301324553544</c:v>
                </c:pt>
                <c:pt idx="801">
                  <c:v>-35.720231788129766</c:v>
                </c:pt>
                <c:pt idx="802">
                  <c:v>-37.108162251705991</c:v>
                </c:pt>
                <c:pt idx="803">
                  <c:v>-37.966092715282215</c:v>
                </c:pt>
                <c:pt idx="804">
                  <c:v>-36.414023178858436</c:v>
                </c:pt>
                <c:pt idx="805">
                  <c:v>-33.321953642434657</c:v>
                </c:pt>
                <c:pt idx="806">
                  <c:v>-30.449884106010877</c:v>
                </c:pt>
                <c:pt idx="807">
                  <c:v>-27.9578145695871</c:v>
                </c:pt>
                <c:pt idx="808">
                  <c:v>-27.635745033163321</c:v>
                </c:pt>
                <c:pt idx="809">
                  <c:v>-28.573675496739543</c:v>
                </c:pt>
                <c:pt idx="810">
                  <c:v>-30.211605960315765</c:v>
                </c:pt>
                <c:pt idx="811">
                  <c:v>-32.919536423891984</c:v>
                </c:pt>
                <c:pt idx="812">
                  <c:v>-35.737466887468202</c:v>
                </c:pt>
                <c:pt idx="813">
                  <c:v>-38.485397351044426</c:v>
                </c:pt>
                <c:pt idx="814">
                  <c:v>-40.903327814620653</c:v>
                </c:pt>
                <c:pt idx="815">
                  <c:v>-42.051258278196876</c:v>
                </c:pt>
                <c:pt idx="816">
                  <c:v>-41.649188741773102</c:v>
                </c:pt>
                <c:pt idx="817">
                  <c:v>-39.507119205349326</c:v>
                </c:pt>
                <c:pt idx="818">
                  <c:v>-36.625049668925548</c:v>
                </c:pt>
                <c:pt idx="819">
                  <c:v>-35.67298013250177</c:v>
                </c:pt>
                <c:pt idx="820">
                  <c:v>-34.540910596077993</c:v>
                </c:pt>
                <c:pt idx="821">
                  <c:v>-36.178841059654218</c:v>
                </c:pt>
                <c:pt idx="822">
                  <c:v>-39.906771523230439</c:v>
                </c:pt>
                <c:pt idx="823">
                  <c:v>-43.414701986806662</c:v>
                </c:pt>
                <c:pt idx="824">
                  <c:v>-46.512632450382881</c:v>
                </c:pt>
                <c:pt idx="825">
                  <c:v>-48.830562913959099</c:v>
                </c:pt>
                <c:pt idx="826">
                  <c:v>-50.648493377535317</c:v>
                </c:pt>
                <c:pt idx="827">
                  <c:v>-52.186423841111534</c:v>
                </c:pt>
                <c:pt idx="828">
                  <c:v>-50.974354304687751</c:v>
                </c:pt>
                <c:pt idx="829">
                  <c:v>-48.132284768263972</c:v>
                </c:pt>
                <c:pt idx="830">
                  <c:v>-44.980215231840191</c:v>
                </c:pt>
                <c:pt idx="831">
                  <c:v>-42.738145695416414</c:v>
                </c:pt>
                <c:pt idx="832">
                  <c:v>-41.076076158992635</c:v>
                </c:pt>
                <c:pt idx="833">
                  <c:v>-40.904006622568858</c:v>
                </c:pt>
                <c:pt idx="834">
                  <c:v>-42.27193708614508</c:v>
                </c:pt>
                <c:pt idx="835">
                  <c:v>-44.319867549721302</c:v>
                </c:pt>
                <c:pt idx="836">
                  <c:v>-47.417798013297528</c:v>
                </c:pt>
                <c:pt idx="837">
                  <c:v>-49.405728476873747</c:v>
                </c:pt>
                <c:pt idx="838">
                  <c:v>-50.84365894044997</c:v>
                </c:pt>
                <c:pt idx="839">
                  <c:v>-51.181589404026191</c:v>
                </c:pt>
                <c:pt idx="840">
                  <c:v>-49.179519867602409</c:v>
                </c:pt>
                <c:pt idx="841">
                  <c:v>-45.757450331178632</c:v>
                </c:pt>
                <c:pt idx="842">
                  <c:v>-42.005380794754856</c:v>
                </c:pt>
                <c:pt idx="843">
                  <c:v>-39.243311258331076</c:v>
                </c:pt>
                <c:pt idx="844">
                  <c:v>-37.801241721907296</c:v>
                </c:pt>
                <c:pt idx="845">
                  <c:v>-37.509172185483521</c:v>
                </c:pt>
                <c:pt idx="846">
                  <c:v>-38.777102649059742</c:v>
                </c:pt>
                <c:pt idx="847">
                  <c:v>-40.645033112635964</c:v>
                </c:pt>
                <c:pt idx="848">
                  <c:v>-43.022963576212184</c:v>
                </c:pt>
                <c:pt idx="849">
                  <c:v>-44.830894039788404</c:v>
                </c:pt>
                <c:pt idx="850">
                  <c:v>-46.088824503364627</c:v>
                </c:pt>
                <c:pt idx="851">
                  <c:v>-46.266754966940852</c:v>
                </c:pt>
                <c:pt idx="852">
                  <c:v>-44.47468543051707</c:v>
                </c:pt>
                <c:pt idx="853">
                  <c:v>-40.442615894093294</c:v>
                </c:pt>
                <c:pt idx="854">
                  <c:v>-35.520546357669517</c:v>
                </c:pt>
                <c:pt idx="855">
                  <c:v>-31.678476821245738</c:v>
                </c:pt>
                <c:pt idx="856">
                  <c:v>-29.216407284821958</c:v>
                </c:pt>
                <c:pt idx="857">
                  <c:v>-29.164337748398179</c:v>
                </c:pt>
                <c:pt idx="858">
                  <c:v>-30.4122682119744</c:v>
                </c:pt>
                <c:pt idx="859">
                  <c:v>-31.870198675550622</c:v>
                </c:pt>
                <c:pt idx="860">
                  <c:v>-33.608129139126845</c:v>
                </c:pt>
                <c:pt idx="861">
                  <c:v>-34.926059602703063</c:v>
                </c:pt>
                <c:pt idx="862">
                  <c:v>-34.923990066279288</c:v>
                </c:pt>
                <c:pt idx="863">
                  <c:v>-33.771920529855507</c:v>
                </c:pt>
                <c:pt idx="864">
                  <c:v>-31.539850993431727</c:v>
                </c:pt>
                <c:pt idx="865">
                  <c:v>-28.367781457007951</c:v>
                </c:pt>
                <c:pt idx="866">
                  <c:v>-25.355711920584174</c:v>
                </c:pt>
                <c:pt idx="867">
                  <c:v>-23.693642384160395</c:v>
                </c:pt>
                <c:pt idx="868">
                  <c:v>-22.821572847736615</c:v>
                </c:pt>
                <c:pt idx="869">
                  <c:v>-24.029503311312837</c:v>
                </c:pt>
                <c:pt idx="870">
                  <c:v>-26.69743377488906</c:v>
                </c:pt>
                <c:pt idx="871">
                  <c:v>-30.495364238465282</c:v>
                </c:pt>
                <c:pt idx="872">
                  <c:v>-34.183294702041508</c:v>
                </c:pt>
                <c:pt idx="873">
                  <c:v>-37.411225165617729</c:v>
                </c:pt>
                <c:pt idx="874">
                  <c:v>-39.759155629193955</c:v>
                </c:pt>
                <c:pt idx="875">
                  <c:v>-40.607086092770174</c:v>
                </c:pt>
                <c:pt idx="876">
                  <c:v>-38.8850165563464</c:v>
                </c:pt>
                <c:pt idx="877">
                  <c:v>-35.862947019922622</c:v>
                </c:pt>
                <c:pt idx="878">
                  <c:v>-32.790877483498846</c:v>
                </c:pt>
                <c:pt idx="879">
                  <c:v>-30.148807947075067</c:v>
                </c:pt>
                <c:pt idx="880">
                  <c:v>-28.49673841065129</c:v>
                </c:pt>
                <c:pt idx="881">
                  <c:v>-28.304668874227509</c:v>
                </c:pt>
                <c:pt idx="882">
                  <c:v>-29.07259933780373</c:v>
                </c:pt>
                <c:pt idx="883">
                  <c:v>-30.920529801379953</c:v>
                </c:pt>
                <c:pt idx="884">
                  <c:v>-33.688460264956177</c:v>
                </c:pt>
                <c:pt idx="885">
                  <c:v>-35.4463907285324</c:v>
                </c:pt>
                <c:pt idx="886">
                  <c:v>-37.264321192108625</c:v>
                </c:pt>
                <c:pt idx="887">
                  <c:v>-37.792251655684851</c:v>
                </c:pt>
                <c:pt idx="888">
                  <c:v>-36.980182119261073</c:v>
                </c:pt>
                <c:pt idx="889">
                  <c:v>-33.988112582837296</c:v>
                </c:pt>
                <c:pt idx="890">
                  <c:v>-30.266043046413518</c:v>
                </c:pt>
                <c:pt idx="891">
                  <c:v>-27.593973509989741</c:v>
                </c:pt>
                <c:pt idx="892">
                  <c:v>-26.381903973565962</c:v>
                </c:pt>
                <c:pt idx="893">
                  <c:v>-26.129834437142183</c:v>
                </c:pt>
                <c:pt idx="894">
                  <c:v>-27.387764900718405</c:v>
                </c:pt>
                <c:pt idx="895">
                  <c:v>-29.365695364294627</c:v>
                </c:pt>
                <c:pt idx="896">
                  <c:v>-31.643625827870849</c:v>
                </c:pt>
                <c:pt idx="897">
                  <c:v>-34.001556291447073</c:v>
                </c:pt>
                <c:pt idx="898">
                  <c:v>-35.859486755023298</c:v>
                </c:pt>
                <c:pt idx="899">
                  <c:v>-37.017417218599519</c:v>
                </c:pt>
                <c:pt idx="900">
                  <c:v>-36.315347682175741</c:v>
                </c:pt>
                <c:pt idx="901">
                  <c:v>-32.923278145751965</c:v>
                </c:pt>
                <c:pt idx="902">
                  <c:v>-29.811208609328187</c:v>
                </c:pt>
                <c:pt idx="903">
                  <c:v>-27.399139072904408</c:v>
                </c:pt>
                <c:pt idx="904">
                  <c:v>-25.627069536480629</c:v>
                </c:pt>
                <c:pt idx="905">
                  <c:v>-25.675000000056851</c:v>
                </c:pt>
                <c:pt idx="906">
                  <c:v>-26.842930463633074</c:v>
                </c:pt>
                <c:pt idx="907">
                  <c:v>-28.610860927209295</c:v>
                </c:pt>
                <c:pt idx="908">
                  <c:v>-30.118791390785518</c:v>
                </c:pt>
                <c:pt idx="909">
                  <c:v>-31.226721854361738</c:v>
                </c:pt>
                <c:pt idx="910">
                  <c:v>-31.664652317937961</c:v>
                </c:pt>
                <c:pt idx="911">
                  <c:v>-31.642582781514182</c:v>
                </c:pt>
                <c:pt idx="912">
                  <c:v>-30.630513245090405</c:v>
                </c:pt>
                <c:pt idx="913">
                  <c:v>-28.728443708666628</c:v>
                </c:pt>
                <c:pt idx="914">
                  <c:v>-26.16637417224285</c:v>
                </c:pt>
                <c:pt idx="915">
                  <c:v>-24.084304635819073</c:v>
                </c:pt>
                <c:pt idx="916">
                  <c:v>-23.022235099395296</c:v>
                </c:pt>
                <c:pt idx="917">
                  <c:v>-24.210165562971518</c:v>
                </c:pt>
                <c:pt idx="918">
                  <c:v>-26.018096026547738</c:v>
                </c:pt>
                <c:pt idx="919">
                  <c:v>-29.006026490123961</c:v>
                </c:pt>
                <c:pt idx="920">
                  <c:v>-31.463956953700183</c:v>
                </c:pt>
                <c:pt idx="921">
                  <c:v>-33.891887417276408</c:v>
                </c:pt>
                <c:pt idx="922">
                  <c:v>-35.789817880852631</c:v>
                </c:pt>
                <c:pt idx="923">
                  <c:v>-36.397748344428848</c:v>
                </c:pt>
                <c:pt idx="924">
                  <c:v>-34.925678808005074</c:v>
                </c:pt>
                <c:pt idx="925">
                  <c:v>-32.403609271581296</c:v>
                </c:pt>
                <c:pt idx="926">
                  <c:v>-29.001539735157518</c:v>
                </c:pt>
                <c:pt idx="927">
                  <c:v>-26.70947019873374</c:v>
                </c:pt>
                <c:pt idx="928">
                  <c:v>-26.027400662309962</c:v>
                </c:pt>
                <c:pt idx="929">
                  <c:v>-27.035331125886184</c:v>
                </c:pt>
                <c:pt idx="930">
                  <c:v>-29.313261589462407</c:v>
                </c:pt>
                <c:pt idx="931">
                  <c:v>-32.121192053038627</c:v>
                </c:pt>
                <c:pt idx="932">
                  <c:v>-34.759122516614852</c:v>
                </c:pt>
                <c:pt idx="933">
                  <c:v>-36.997052980191071</c:v>
                </c:pt>
                <c:pt idx="934">
                  <c:v>-38.224983443767293</c:v>
                </c:pt>
                <c:pt idx="935">
                  <c:v>-38.632913907343514</c:v>
                </c:pt>
                <c:pt idx="936">
                  <c:v>-37.400844370919735</c:v>
                </c:pt>
                <c:pt idx="937">
                  <c:v>-33.888774834495962</c:v>
                </c:pt>
                <c:pt idx="938">
                  <c:v>-29.816705298072183</c:v>
                </c:pt>
                <c:pt idx="939">
                  <c:v>-27.284635761648403</c:v>
                </c:pt>
                <c:pt idx="940">
                  <c:v>-25.882566225224625</c:v>
                </c:pt>
                <c:pt idx="941">
                  <c:v>-26.530496688800849</c:v>
                </c:pt>
                <c:pt idx="942">
                  <c:v>-28.628427152377071</c:v>
                </c:pt>
                <c:pt idx="943">
                  <c:v>-31.126357615953292</c:v>
                </c:pt>
                <c:pt idx="944">
                  <c:v>-34.174288079529518</c:v>
                </c:pt>
                <c:pt idx="945">
                  <c:v>-36.562218543105743</c:v>
                </c:pt>
                <c:pt idx="946">
                  <c:v>-37.950149006681968</c:v>
                </c:pt>
                <c:pt idx="947">
                  <c:v>-39.048079470258187</c:v>
                </c:pt>
                <c:pt idx="948">
                  <c:v>-38.206009933834409</c:v>
                </c:pt>
                <c:pt idx="949">
                  <c:v>-34.983940397410635</c:v>
                </c:pt>
                <c:pt idx="950">
                  <c:v>-30.691870860986857</c:v>
                </c:pt>
                <c:pt idx="951">
                  <c:v>-27.829801324563078</c:v>
                </c:pt>
                <c:pt idx="952">
                  <c:v>-26.5377317881393</c:v>
                </c:pt>
                <c:pt idx="953">
                  <c:v>-26.425662251715522</c:v>
                </c:pt>
                <c:pt idx="954">
                  <c:v>-28.713592715291743</c:v>
                </c:pt>
                <c:pt idx="955">
                  <c:v>-31.791523178867966</c:v>
                </c:pt>
                <c:pt idx="956">
                  <c:v>-35.289453642444187</c:v>
                </c:pt>
                <c:pt idx="957">
                  <c:v>-39.017384106020408</c:v>
                </c:pt>
                <c:pt idx="958">
                  <c:v>-41.695314569596633</c:v>
                </c:pt>
                <c:pt idx="959">
                  <c:v>-42.683245033172852</c:v>
                </c:pt>
                <c:pt idx="960">
                  <c:v>-42.391175496749071</c:v>
                </c:pt>
                <c:pt idx="961">
                  <c:v>-40.569105960325288</c:v>
                </c:pt>
                <c:pt idx="962">
                  <c:v>-37.747036423901505</c:v>
                </c:pt>
                <c:pt idx="963">
                  <c:v>-36.534966887477722</c:v>
                </c:pt>
                <c:pt idx="964">
                  <c:v>-35.912897351053942</c:v>
                </c:pt>
                <c:pt idx="965">
                  <c:v>-37.060827814630166</c:v>
                </c:pt>
                <c:pt idx="966">
                  <c:v>-39.548758278206392</c:v>
                </c:pt>
                <c:pt idx="967">
                  <c:v>-42.006688741782611</c:v>
                </c:pt>
                <c:pt idx="968">
                  <c:v>-45.464619205358829</c:v>
                </c:pt>
                <c:pt idx="969">
                  <c:v>-48.512549668935051</c:v>
                </c:pt>
                <c:pt idx="970">
                  <c:v>-51.490480132511273</c:v>
                </c:pt>
                <c:pt idx="971">
                  <c:v>-52.628410596087491</c:v>
                </c:pt>
                <c:pt idx="972">
                  <c:v>-50.996341059663713</c:v>
                </c:pt>
                <c:pt idx="973">
                  <c:v>-48.46427152323993</c:v>
                </c:pt>
                <c:pt idx="974">
                  <c:v>-45.182201986816153</c:v>
                </c:pt>
                <c:pt idx="975">
                  <c:v>-42.450132450392374</c:v>
                </c:pt>
                <c:pt idx="976">
                  <c:v>-40.468062913968595</c:v>
                </c:pt>
                <c:pt idx="977">
                  <c:v>-39.205993377544814</c:v>
                </c:pt>
                <c:pt idx="978">
                  <c:v>-38.393923841121037</c:v>
                </c:pt>
                <c:pt idx="979">
                  <c:v>-39.091854304697257</c:v>
                </c:pt>
                <c:pt idx="980">
                  <c:v>-40.389784768273479</c:v>
                </c:pt>
                <c:pt idx="981">
                  <c:v>-41.287715231849702</c:v>
                </c:pt>
                <c:pt idx="982">
                  <c:v>-41.35564569542592</c:v>
                </c:pt>
                <c:pt idx="983">
                  <c:v>-41.073576159002144</c:v>
                </c:pt>
                <c:pt idx="984">
                  <c:v>-39.381506622578364</c:v>
                </c:pt>
                <c:pt idx="985">
                  <c:v>-36.309437086154588</c:v>
                </c:pt>
                <c:pt idx="986">
                  <c:v>-32.477367549730815</c:v>
                </c:pt>
                <c:pt idx="987">
                  <c:v>-30.555298013307038</c:v>
                </c:pt>
                <c:pt idx="988">
                  <c:v>-29.373228476883259</c:v>
                </c:pt>
                <c:pt idx="989">
                  <c:v>-29.831158940459481</c:v>
                </c:pt>
                <c:pt idx="990">
                  <c:v>-32.159089404035704</c:v>
                </c:pt>
                <c:pt idx="991">
                  <c:v>-34.787019867611924</c:v>
                </c:pt>
                <c:pt idx="992">
                  <c:v>-37.844950331188144</c:v>
                </c:pt>
                <c:pt idx="993">
                  <c:v>-40.242880794764368</c:v>
                </c:pt>
                <c:pt idx="994">
                  <c:v>-42.25081125834059</c:v>
                </c:pt>
                <c:pt idx="995">
                  <c:v>-42.818741721916808</c:v>
                </c:pt>
                <c:pt idx="996">
                  <c:v>-41.54667218549303</c:v>
                </c:pt>
                <c:pt idx="997">
                  <c:v>-38.064602649069251</c:v>
                </c:pt>
                <c:pt idx="998">
                  <c:v>-33.762533112645471</c:v>
                </c:pt>
                <c:pt idx="999">
                  <c:v>-30.200463576221694</c:v>
                </c:pt>
                <c:pt idx="1000">
                  <c:v>-27.678394039797915</c:v>
                </c:pt>
                <c:pt idx="1001">
                  <c:v>-27.026324503374138</c:v>
                </c:pt>
                <c:pt idx="1002">
                  <c:v>-27.594254966950359</c:v>
                </c:pt>
                <c:pt idx="1003">
                  <c:v>-28.802185430526581</c:v>
                </c:pt>
                <c:pt idx="1004">
                  <c:v>-30.520115894102801</c:v>
                </c:pt>
                <c:pt idx="1005">
                  <c:v>-32.438046357679028</c:v>
                </c:pt>
                <c:pt idx="1006">
                  <c:v>-33.495976821255248</c:v>
                </c:pt>
                <c:pt idx="1007">
                  <c:v>-33.823907284831471</c:v>
                </c:pt>
                <c:pt idx="1008">
                  <c:v>-33.431837748407688</c:v>
                </c:pt>
                <c:pt idx="1009">
                  <c:v>-30.809768211983908</c:v>
                </c:pt>
                <c:pt idx="1010">
                  <c:v>-27.577698675560129</c:v>
                </c:pt>
                <c:pt idx="1011">
                  <c:v>-27.315629139136352</c:v>
                </c:pt>
                <c:pt idx="1012">
                  <c:v>-28.003559602712574</c:v>
                </c:pt>
                <c:pt idx="1013">
                  <c:v>-29.611490066288795</c:v>
                </c:pt>
                <c:pt idx="1014">
                  <c:v>-32.569420529865013</c:v>
                </c:pt>
                <c:pt idx="1015">
                  <c:v>-35.85735099344123</c:v>
                </c:pt>
                <c:pt idx="1016">
                  <c:v>-39.905281457017452</c:v>
                </c:pt>
                <c:pt idx="1017">
                  <c:v>-43.61321192059367</c:v>
                </c:pt>
                <c:pt idx="1018">
                  <c:v>-46.021142384169892</c:v>
                </c:pt>
                <c:pt idx="1019">
                  <c:v>-47.659072847746117</c:v>
                </c:pt>
                <c:pt idx="1020">
                  <c:v>-46.457003311322339</c:v>
                </c:pt>
                <c:pt idx="1021">
                  <c:v>-44.54493377489856</c:v>
                </c:pt>
                <c:pt idx="1022">
                  <c:v>-41.642864238474786</c:v>
                </c:pt>
                <c:pt idx="1023">
                  <c:v>-39.670794702051012</c:v>
                </c:pt>
                <c:pt idx="1024">
                  <c:v>-39.638725165627235</c:v>
                </c:pt>
                <c:pt idx="1025">
                  <c:v>-40.906655629203456</c:v>
                </c:pt>
                <c:pt idx="1026">
                  <c:v>-42.964586092779676</c:v>
                </c:pt>
                <c:pt idx="1027">
                  <c:v>-46.092516556355896</c:v>
                </c:pt>
                <c:pt idx="1028">
                  <c:v>-49.790447019932117</c:v>
                </c:pt>
                <c:pt idx="1029">
                  <c:v>-53.68837748350834</c:v>
                </c:pt>
                <c:pt idx="1030">
                  <c:v>-56.596307947084561</c:v>
                </c:pt>
                <c:pt idx="1031">
                  <c:v>-58.114238410660782</c:v>
                </c:pt>
                <c:pt idx="1032">
                  <c:v>-57.662168874237004</c:v>
                </c:pt>
                <c:pt idx="1033">
                  <c:v>-55.26009933781323</c:v>
                </c:pt>
                <c:pt idx="1034">
                  <c:v>-51.628029801389452</c:v>
                </c:pt>
                <c:pt idx="1035">
                  <c:v>-49.425960264965674</c:v>
                </c:pt>
                <c:pt idx="1036">
                  <c:v>-48.763890728541895</c:v>
                </c:pt>
                <c:pt idx="1037">
                  <c:v>-49.421821192118117</c:v>
                </c:pt>
                <c:pt idx="1038">
                  <c:v>-50.679751655694339</c:v>
                </c:pt>
                <c:pt idx="1039">
                  <c:v>-53.337682119270561</c:v>
                </c:pt>
                <c:pt idx="1040">
                  <c:v>-56.545612582846786</c:v>
                </c:pt>
                <c:pt idx="1041">
                  <c:v>-59.393543046423005</c:v>
                </c:pt>
                <c:pt idx="1042">
                  <c:v>-61.621473509999227</c:v>
                </c:pt>
                <c:pt idx="1043">
                  <c:v>-62.87940397357545</c:v>
                </c:pt>
                <c:pt idx="1044">
                  <c:v>-62.697334437151667</c:v>
                </c:pt>
                <c:pt idx="1045">
                  <c:v>-59.445264900727892</c:v>
                </c:pt>
                <c:pt idx="1046">
                  <c:v>-54.603195364304113</c:v>
                </c:pt>
                <c:pt idx="1047">
                  <c:v>-50.791125827880336</c:v>
                </c:pt>
                <c:pt idx="1048">
                  <c:v>-47.39905629145656</c:v>
                </c:pt>
                <c:pt idx="1049">
                  <c:v>-45.38698675503278</c:v>
                </c:pt>
                <c:pt idx="1050">
                  <c:v>-44.634917218609004</c:v>
                </c:pt>
                <c:pt idx="1051">
                  <c:v>-45.462847682185227</c:v>
                </c:pt>
                <c:pt idx="1052">
                  <c:v>-46.370778145761449</c:v>
                </c:pt>
                <c:pt idx="1053">
                  <c:v>-47.108708609337668</c:v>
                </c:pt>
                <c:pt idx="1054">
                  <c:v>-47.15663907291389</c:v>
                </c:pt>
                <c:pt idx="1055">
                  <c:v>-46.274569536490112</c:v>
                </c:pt>
                <c:pt idx="1056">
                  <c:v>-44.052500000066331</c:v>
                </c:pt>
                <c:pt idx="1057">
                  <c:v>-39.970430463642558</c:v>
                </c:pt>
                <c:pt idx="1058">
                  <c:v>-35.608360927218783</c:v>
                </c:pt>
                <c:pt idx="1059">
                  <c:v>-31.706291390795005</c:v>
                </c:pt>
                <c:pt idx="1060">
                  <c:v>-29.404221854371226</c:v>
                </c:pt>
                <c:pt idx="1061">
                  <c:v>-28.582152317947447</c:v>
                </c:pt>
                <c:pt idx="1062">
                  <c:v>-29.170082781523668</c:v>
                </c:pt>
                <c:pt idx="1063">
                  <c:v>-31.53801324509989</c:v>
                </c:pt>
                <c:pt idx="1064">
                  <c:v>-34.035943708676115</c:v>
                </c:pt>
                <c:pt idx="1065">
                  <c:v>-35.92387417225234</c:v>
                </c:pt>
                <c:pt idx="1066">
                  <c:v>-37.131804635828559</c:v>
                </c:pt>
                <c:pt idx="1067">
                  <c:v>-37.519735099404784</c:v>
                </c:pt>
                <c:pt idx="1068">
                  <c:v>-36.147665562981004</c:v>
                </c:pt>
                <c:pt idx="1069">
                  <c:v>-32.985596026557225</c:v>
                </c:pt>
                <c:pt idx="1070">
                  <c:v>-28.553526490133446</c:v>
                </c:pt>
                <c:pt idx="1071">
                  <c:v>-25.401456953709669</c:v>
                </c:pt>
                <c:pt idx="1072">
                  <c:v>-23.749387417285892</c:v>
                </c:pt>
                <c:pt idx="1073">
                  <c:v>-23.757317880862114</c:v>
                </c:pt>
                <c:pt idx="1074">
                  <c:v>-25.375248344438337</c:v>
                </c:pt>
                <c:pt idx="1075">
                  <c:v>-28.143178808014557</c:v>
                </c:pt>
                <c:pt idx="1076">
                  <c:v>-30.681109271590778</c:v>
                </c:pt>
                <c:pt idx="1077">
                  <c:v>-32.909039735166999</c:v>
                </c:pt>
                <c:pt idx="1078">
                  <c:v>-34.17697019874322</c:v>
                </c:pt>
                <c:pt idx="1079">
                  <c:v>-34.614900662319442</c:v>
                </c:pt>
                <c:pt idx="1080">
                  <c:v>-33.472831125895667</c:v>
                </c:pt>
                <c:pt idx="1081">
                  <c:v>-30.780761589471886</c:v>
                </c:pt>
                <c:pt idx="1082">
                  <c:v>-27.458692053048107</c:v>
                </c:pt>
                <c:pt idx="1083">
                  <c:v>-25.846622516624329</c:v>
                </c:pt>
                <c:pt idx="1084">
                  <c:v>-24.944552980200552</c:v>
                </c:pt>
                <c:pt idx="1085">
                  <c:v>-25.872483443776773</c:v>
                </c:pt>
                <c:pt idx="1086">
                  <c:v>-27.840413907352993</c:v>
                </c:pt>
                <c:pt idx="1087">
                  <c:v>-30.408344370929214</c:v>
                </c:pt>
                <c:pt idx="1088">
                  <c:v>-33.126274834505438</c:v>
                </c:pt>
                <c:pt idx="1089">
                  <c:v>-36.024205298081661</c:v>
                </c:pt>
                <c:pt idx="1090">
                  <c:v>-38.262135761657888</c:v>
                </c:pt>
                <c:pt idx="1091">
                  <c:v>-38.980066225234111</c:v>
                </c:pt>
                <c:pt idx="1092">
                  <c:v>-37.357996688810331</c:v>
                </c:pt>
                <c:pt idx="1093">
                  <c:v>-33.625927152386552</c:v>
                </c:pt>
                <c:pt idx="1094">
                  <c:v>-30.163857615962772</c:v>
                </c:pt>
                <c:pt idx="1095">
                  <c:v>-28.031788079538995</c:v>
                </c:pt>
                <c:pt idx="1096">
                  <c:v>-27.059718543115217</c:v>
                </c:pt>
                <c:pt idx="1097">
                  <c:v>-27.557649006691438</c:v>
                </c:pt>
                <c:pt idx="1098">
                  <c:v>-29.805579470267659</c:v>
                </c:pt>
                <c:pt idx="1099">
                  <c:v>-32.603509933843881</c:v>
                </c:pt>
                <c:pt idx="1100">
                  <c:v>-36.001440397420104</c:v>
                </c:pt>
                <c:pt idx="1101">
                  <c:v>-38.619370860996327</c:v>
                </c:pt>
                <c:pt idx="1102">
                  <c:v>-40.307301324572549</c:v>
                </c:pt>
                <c:pt idx="1103">
                  <c:v>-40.905231788148768</c:v>
                </c:pt>
                <c:pt idx="1104">
                  <c:v>-39.753162251724987</c:v>
                </c:pt>
                <c:pt idx="1105">
                  <c:v>-37.101092715301206</c:v>
                </c:pt>
                <c:pt idx="1106">
                  <c:v>-34.99902317887743</c:v>
                </c:pt>
                <c:pt idx="1107">
                  <c:v>-34.226953642453651</c:v>
                </c:pt>
                <c:pt idx="1108">
                  <c:v>-33.534884106029871</c:v>
                </c:pt>
                <c:pt idx="1109">
                  <c:v>-34.402814569606093</c:v>
                </c:pt>
                <c:pt idx="1110">
                  <c:v>-36.550745033182316</c:v>
                </c:pt>
                <c:pt idx="1111">
                  <c:v>-39.178675496758537</c:v>
                </c:pt>
                <c:pt idx="1112">
                  <c:v>-42.146605960334753</c:v>
                </c:pt>
                <c:pt idx="1113">
                  <c:v>-45.194536423910975</c:v>
                </c:pt>
                <c:pt idx="1114">
                  <c:v>-47.392466887487195</c:v>
                </c:pt>
                <c:pt idx="1115">
                  <c:v>-48.850397351063421</c:v>
                </c:pt>
                <c:pt idx="1116">
                  <c:v>-47.668327814639639</c:v>
                </c:pt>
                <c:pt idx="1117">
                  <c:v>-45.07625827821586</c:v>
                </c:pt>
                <c:pt idx="1118">
                  <c:v>-41.594188741792081</c:v>
                </c:pt>
                <c:pt idx="1119">
                  <c:v>-39.702119205368305</c:v>
                </c:pt>
                <c:pt idx="1120">
                  <c:v>-38.370049668944532</c:v>
                </c:pt>
                <c:pt idx="1121">
                  <c:v>-38.57798013252075</c:v>
                </c:pt>
                <c:pt idx="1122">
                  <c:v>-39.725910596096973</c:v>
                </c:pt>
                <c:pt idx="1123">
                  <c:v>-41.493841059673194</c:v>
                </c:pt>
                <c:pt idx="1124">
                  <c:v>-43.521771523249413</c:v>
                </c:pt>
                <c:pt idx="1125">
                  <c:v>-45.369701986825632</c:v>
                </c:pt>
                <c:pt idx="1126">
                  <c:v>-46.717632450401851</c:v>
                </c:pt>
                <c:pt idx="1127">
                  <c:v>-47.06556291397807</c:v>
                </c:pt>
                <c:pt idx="1128">
                  <c:v>-46.203493377554295</c:v>
                </c:pt>
                <c:pt idx="1129">
                  <c:v>-44.131423841130513</c:v>
                </c:pt>
                <c:pt idx="1130">
                  <c:v>-41.629354304706737</c:v>
                </c:pt>
                <c:pt idx="1131">
                  <c:v>-40.057284768282955</c:v>
                </c:pt>
                <c:pt idx="1132">
                  <c:v>-40.875215231859173</c:v>
                </c:pt>
                <c:pt idx="1133">
                  <c:v>-42.343145695435396</c:v>
                </c:pt>
                <c:pt idx="1134">
                  <c:v>-44.851076159011619</c:v>
                </c:pt>
                <c:pt idx="1135">
                  <c:v>-48.249006622587842</c:v>
                </c:pt>
                <c:pt idx="1136">
                  <c:v>-51.276937086164068</c:v>
                </c:pt>
                <c:pt idx="1137">
                  <c:v>-54.684867549740289</c:v>
                </c:pt>
                <c:pt idx="1138">
                  <c:v>-56.77279801331651</c:v>
                </c:pt>
                <c:pt idx="1139">
                  <c:v>-57.960728476892733</c:v>
                </c:pt>
                <c:pt idx="1140">
                  <c:v>-56.898658940468955</c:v>
                </c:pt>
                <c:pt idx="1141">
                  <c:v>-53.736589404045176</c:v>
                </c:pt>
                <c:pt idx="1142">
                  <c:v>-49.624519867621402</c:v>
                </c:pt>
                <c:pt idx="1143">
                  <c:v>-45.502450331197622</c:v>
                </c:pt>
                <c:pt idx="1144">
                  <c:v>-42.110380794773846</c:v>
                </c:pt>
                <c:pt idx="1145">
                  <c:v>-40.368311258350069</c:v>
                </c:pt>
                <c:pt idx="1146">
                  <c:v>-40.02624172192629</c:v>
                </c:pt>
                <c:pt idx="1147">
                  <c:v>-40.794172185502511</c:v>
                </c:pt>
                <c:pt idx="1148">
                  <c:v>-42.412102649078733</c:v>
                </c:pt>
                <c:pt idx="1149">
                  <c:v>-43.780033112654955</c:v>
                </c:pt>
                <c:pt idx="1150">
                  <c:v>-44.277963576231173</c:v>
                </c:pt>
                <c:pt idx="1151">
                  <c:v>-43.575894039807395</c:v>
                </c:pt>
                <c:pt idx="1152">
                  <c:v>-41.313824503383614</c:v>
                </c:pt>
                <c:pt idx="1153">
                  <c:v>-38.251754966959837</c:v>
                </c:pt>
                <c:pt idx="1154">
                  <c:v>-35.809685430536057</c:v>
                </c:pt>
                <c:pt idx="1155">
                  <c:v>-34.45761589411228</c:v>
                </c:pt>
                <c:pt idx="1156">
                  <c:v>-33.985546357688506</c:v>
                </c:pt>
                <c:pt idx="1157">
                  <c:v>-34.98347682126473</c:v>
                </c:pt>
                <c:pt idx="1158">
                  <c:v>-36.72140728484095</c:v>
                </c:pt>
                <c:pt idx="1159">
                  <c:v>-39.379337748417171</c:v>
                </c:pt>
                <c:pt idx="1160">
                  <c:v>-42.507268211993392</c:v>
                </c:pt>
                <c:pt idx="1161">
                  <c:v>-45.105198675569611</c:v>
                </c:pt>
                <c:pt idx="1162">
                  <c:v>-47.023129139145837</c:v>
                </c:pt>
                <c:pt idx="1163">
                  <c:v>-48.081059602722057</c:v>
                </c:pt>
                <c:pt idx="1164">
                  <c:v>-47.40899006629828</c:v>
                </c:pt>
                <c:pt idx="1165">
                  <c:v>-44.7169205298745</c:v>
                </c:pt>
                <c:pt idx="1166">
                  <c:v>-41.874850993450721</c:v>
                </c:pt>
                <c:pt idx="1167">
                  <c:v>-39.712781457026942</c:v>
                </c:pt>
                <c:pt idx="1168">
                  <c:v>-39.170711920603168</c:v>
                </c:pt>
                <c:pt idx="1169">
                  <c:v>-39.848642384179385</c:v>
                </c:pt>
                <c:pt idx="1170">
                  <c:v>-41.936572847755606</c:v>
                </c:pt>
                <c:pt idx="1171">
                  <c:v>-45.384503311331827</c:v>
                </c:pt>
                <c:pt idx="1172">
                  <c:v>-49.252433774908049</c:v>
                </c:pt>
                <c:pt idx="1173">
                  <c:v>-52.940364238484271</c:v>
                </c:pt>
                <c:pt idx="1174">
                  <c:v>-55.688294702060489</c:v>
                </c:pt>
                <c:pt idx="1175">
                  <c:v>-57.45622516563671</c:v>
                </c:pt>
                <c:pt idx="1176">
                  <c:v>-57.124155629212936</c:v>
                </c:pt>
                <c:pt idx="1177">
                  <c:v>-55.002086092789156</c:v>
                </c:pt>
                <c:pt idx="1178">
                  <c:v>-52.680016556365374</c:v>
                </c:pt>
                <c:pt idx="1179">
                  <c:v>-51.567947019941599</c:v>
                </c:pt>
                <c:pt idx="1180">
                  <c:v>-51.775877483517817</c:v>
                </c:pt>
                <c:pt idx="1181">
                  <c:v>-53.013807947094037</c:v>
                </c:pt>
                <c:pt idx="1182">
                  <c:v>-54.631738410670259</c:v>
                </c:pt>
                <c:pt idx="1183">
                  <c:v>-56.699668874246484</c:v>
                </c:pt>
                <c:pt idx="1184">
                  <c:v>-58.577599337822704</c:v>
                </c:pt>
                <c:pt idx="1185">
                  <c:v>-60.655529801398927</c:v>
                </c:pt>
                <c:pt idx="1186">
                  <c:v>-62.003460264975146</c:v>
                </c:pt>
                <c:pt idx="1187">
                  <c:v>-61.931390728551364</c:v>
                </c:pt>
                <c:pt idx="1188">
                  <c:v>-60.519321192127585</c:v>
                </c:pt>
                <c:pt idx="1189">
                  <c:v>-57.637251655703807</c:v>
                </c:pt>
                <c:pt idx="1190">
                  <c:v>-53.345182119280025</c:v>
                </c:pt>
                <c:pt idx="1191">
                  <c:v>-49.693112582856244</c:v>
                </c:pt>
                <c:pt idx="1192">
                  <c:v>-46.551043046432468</c:v>
                </c:pt>
                <c:pt idx="1193">
                  <c:v>-45.078973510008694</c:v>
                </c:pt>
                <c:pt idx="1194">
                  <c:v>-45.846903973584915</c:v>
                </c:pt>
                <c:pt idx="1195">
                  <c:v>-48.044834437161136</c:v>
                </c:pt>
                <c:pt idx="1196">
                  <c:v>-50.322764900737354</c:v>
                </c:pt>
                <c:pt idx="1197">
                  <c:v>-51.500695364313572</c:v>
                </c:pt>
                <c:pt idx="1198">
                  <c:v>-52.06862582788979</c:v>
                </c:pt>
                <c:pt idx="1199">
                  <c:v>-51.556556291466009</c:v>
                </c:pt>
                <c:pt idx="1200">
                  <c:v>-49.614486755042229</c:v>
                </c:pt>
                <c:pt idx="1201">
                  <c:v>-46.962417218618455</c:v>
                </c:pt>
                <c:pt idx="1202">
                  <c:v>-44.340347682194675</c:v>
                </c:pt>
                <c:pt idx="1203">
                  <c:v>-42.618278145770901</c:v>
                </c:pt>
                <c:pt idx="1204">
                  <c:v>-42.266208609347125</c:v>
                </c:pt>
                <c:pt idx="1205">
                  <c:v>-43.574139072923344</c:v>
                </c:pt>
                <c:pt idx="1206">
                  <c:v>-46.782069536499563</c:v>
                </c:pt>
                <c:pt idx="1207">
                  <c:v>-50.390000000075787</c:v>
                </c:pt>
                <c:pt idx="1208">
                  <c:v>-53.96793046365201</c:v>
                </c:pt>
                <c:pt idx="1209">
                  <c:v>-56.77586092722823</c:v>
                </c:pt>
                <c:pt idx="1210">
                  <c:v>-59.113791390804451</c:v>
                </c:pt>
                <c:pt idx="1211">
                  <c:v>-60.361721854380676</c:v>
                </c:pt>
                <c:pt idx="1212">
                  <c:v>-59.959652317956895</c:v>
                </c:pt>
                <c:pt idx="1213">
                  <c:v>-58.307582781533114</c:v>
                </c:pt>
                <c:pt idx="1214">
                  <c:v>-55.775513245109337</c:v>
                </c:pt>
                <c:pt idx="1215">
                  <c:v>-53.573443708685559</c:v>
                </c:pt>
                <c:pt idx="1216">
                  <c:v>-53.291374172261783</c:v>
                </c:pt>
                <c:pt idx="1217">
                  <c:v>-54.389304635838002</c:v>
                </c:pt>
                <c:pt idx="1218">
                  <c:v>-56.297235099414223</c:v>
                </c:pt>
                <c:pt idx="1219">
                  <c:v>-59.58516556299044</c:v>
                </c:pt>
                <c:pt idx="1220">
                  <c:v>-62.96309602656666</c:v>
                </c:pt>
                <c:pt idx="1221">
                  <c:v>-65.931026490142884</c:v>
                </c:pt>
                <c:pt idx="1222">
                  <c:v>-68.068956953719109</c:v>
                </c:pt>
                <c:pt idx="1223">
                  <c:v>-69.026887417295328</c:v>
                </c:pt>
                <c:pt idx="1224">
                  <c:v>-67.684817880871549</c:v>
                </c:pt>
                <c:pt idx="1225">
                  <c:v>-64.182748344447774</c:v>
                </c:pt>
                <c:pt idx="1226">
                  <c:v>-59.900678808023997</c:v>
                </c:pt>
                <c:pt idx="1227">
                  <c:v>-56.328609271600214</c:v>
                </c:pt>
                <c:pt idx="1228">
                  <c:v>-53.776539735176435</c:v>
                </c:pt>
                <c:pt idx="1229">
                  <c:v>-51.774470198752653</c:v>
                </c:pt>
                <c:pt idx="1230">
                  <c:v>-50.502400662328874</c:v>
                </c:pt>
                <c:pt idx="1231">
                  <c:v>-49.940331125905097</c:v>
                </c:pt>
                <c:pt idx="1232">
                  <c:v>-50.678261589481323</c:v>
                </c:pt>
                <c:pt idx="1233">
                  <c:v>-51.116192053057546</c:v>
                </c:pt>
                <c:pt idx="1234">
                  <c:v>-50.774122516633767</c:v>
                </c:pt>
                <c:pt idx="1235">
                  <c:v>-49.072052980209989</c:v>
                </c:pt>
                <c:pt idx="1236">
                  <c:v>-46.249983443786206</c:v>
                </c:pt>
                <c:pt idx="1237">
                  <c:v>-43.097913907362425</c:v>
                </c:pt>
                <c:pt idx="1238">
                  <c:v>-39.965844370938648</c:v>
                </c:pt>
                <c:pt idx="1239">
                  <c:v>-38.353774834514866</c:v>
                </c:pt>
                <c:pt idx="1240">
                  <c:v>-38.161705298091086</c:v>
                </c:pt>
                <c:pt idx="1241">
                  <c:v>-39.309635761667309</c:v>
                </c:pt>
                <c:pt idx="1242">
                  <c:v>-41.767566225243527</c:v>
                </c:pt>
                <c:pt idx="1243">
                  <c:v>-45.375496688819752</c:v>
                </c:pt>
                <c:pt idx="1244">
                  <c:v>-49.203427152395975</c:v>
                </c:pt>
                <c:pt idx="1245">
                  <c:v>-52.351357615972198</c:v>
                </c:pt>
                <c:pt idx="1246">
                  <c:v>-54.619288079548419</c:v>
                </c:pt>
                <c:pt idx="1247">
                  <c:v>-55.877218543124641</c:v>
                </c:pt>
                <c:pt idx="1248">
                  <c:v>-55.205149006700864</c:v>
                </c:pt>
                <c:pt idx="1249">
                  <c:v>-52.913079470277083</c:v>
                </c:pt>
                <c:pt idx="1250">
                  <c:v>-49.571009933853304</c:v>
                </c:pt>
                <c:pt idx="1251">
                  <c:v>-47.118940397429526</c:v>
                </c:pt>
                <c:pt idx="1252">
                  <c:v>-45.546870861005743</c:v>
                </c:pt>
                <c:pt idx="1253">
                  <c:v>-45.554801324581966</c:v>
                </c:pt>
                <c:pt idx="1254">
                  <c:v>-46.782731788158188</c:v>
                </c:pt>
                <c:pt idx="1255">
                  <c:v>-49.010662251734409</c:v>
                </c:pt>
                <c:pt idx="1256">
                  <c:v>-52.138592715310629</c:v>
                </c:pt>
                <c:pt idx="1257">
                  <c:v>-55.47652317888685</c:v>
                </c:pt>
                <c:pt idx="1258">
                  <c:v>-57.564453642463072</c:v>
                </c:pt>
                <c:pt idx="1259">
                  <c:v>-58.902384106039293</c:v>
                </c:pt>
                <c:pt idx="1260">
                  <c:v>-58.290314569615518</c:v>
                </c:pt>
                <c:pt idx="1261">
                  <c:v>-55.938245033191741</c:v>
                </c:pt>
                <c:pt idx="1262">
                  <c:v>-52.21617549676796</c:v>
                </c:pt>
                <c:pt idx="1263">
                  <c:v>-49.504105960344177</c:v>
                </c:pt>
                <c:pt idx="1264">
                  <c:v>-48.742036423920396</c:v>
                </c:pt>
                <c:pt idx="1265">
                  <c:v>-49.569966887496619</c:v>
                </c:pt>
                <c:pt idx="1266">
                  <c:v>-51.26789735107284</c:v>
                </c:pt>
                <c:pt idx="1267">
                  <c:v>-54.225827814649065</c:v>
                </c:pt>
                <c:pt idx="1268">
                  <c:v>-57.953758278225287</c:v>
                </c:pt>
                <c:pt idx="1269">
                  <c:v>-61.35168874180151</c:v>
                </c:pt>
                <c:pt idx="1270">
                  <c:v>-64.289619205377733</c:v>
                </c:pt>
                <c:pt idx="1271">
                  <c:v>-65.98754966895396</c:v>
                </c:pt>
                <c:pt idx="1272">
                  <c:v>-65.375480132530186</c:v>
                </c:pt>
                <c:pt idx="1273">
                  <c:v>-62.633410596106408</c:v>
                </c:pt>
                <c:pt idx="1274">
                  <c:v>-58.961341059682631</c:v>
                </c:pt>
                <c:pt idx="1275">
                  <c:v>-55.939271523258853</c:v>
                </c:pt>
                <c:pt idx="1276">
                  <c:v>-53.897201986835071</c:v>
                </c:pt>
                <c:pt idx="1277">
                  <c:v>-52.575132450411289</c:v>
                </c:pt>
                <c:pt idx="1278">
                  <c:v>-51.943062913987511</c:v>
                </c:pt>
                <c:pt idx="1279">
                  <c:v>-52.440993377563728</c:v>
                </c:pt>
                <c:pt idx="1280">
                  <c:v>-53.898923841139947</c:v>
                </c:pt>
                <c:pt idx="1281">
                  <c:v>-55.29685430471617</c:v>
                </c:pt>
                <c:pt idx="1282">
                  <c:v>-56.194784768292394</c:v>
                </c:pt>
                <c:pt idx="1283">
                  <c:v>-56.152715231868612</c:v>
                </c:pt>
                <c:pt idx="1284">
                  <c:v>-54.370645695444836</c:v>
                </c:pt>
                <c:pt idx="1285">
                  <c:v>-51.418576159021057</c:v>
                </c:pt>
                <c:pt idx="1286">
                  <c:v>-48.296506622597278</c:v>
                </c:pt>
                <c:pt idx="1287">
                  <c:v>-46.544437086173502</c:v>
                </c:pt>
                <c:pt idx="1288">
                  <c:v>-45.772367549749724</c:v>
                </c:pt>
                <c:pt idx="1289">
                  <c:v>-45.930298013325945</c:v>
                </c:pt>
                <c:pt idx="1290">
                  <c:v>-47.278228476902171</c:v>
                </c:pt>
                <c:pt idx="1291">
                  <c:v>-50.116158940478392</c:v>
                </c:pt>
                <c:pt idx="1292">
                  <c:v>-53.304089404054615</c:v>
                </c:pt>
                <c:pt idx="1293">
                  <c:v>-55.662019867630832</c:v>
                </c:pt>
                <c:pt idx="1294">
                  <c:v>-57.299950331207057</c:v>
                </c:pt>
                <c:pt idx="1295">
                  <c:v>-58.067880794783278</c:v>
                </c:pt>
                <c:pt idx="1296">
                  <c:v>-56.655811258359499</c:v>
                </c:pt>
                <c:pt idx="1297">
                  <c:v>-53.913741721935722</c:v>
                </c:pt>
                <c:pt idx="1298">
                  <c:v>-51.181672185511943</c:v>
                </c:pt>
                <c:pt idx="1299">
                  <c:v>-49.119602649088165</c:v>
                </c:pt>
                <c:pt idx="1300">
                  <c:v>-48.427533112664385</c:v>
                </c:pt>
                <c:pt idx="1301">
                  <c:v>-49.525463576240611</c:v>
                </c:pt>
                <c:pt idx="1302">
                  <c:v>-51.303394039816837</c:v>
                </c:pt>
                <c:pt idx="1303">
                  <c:v>-54.251324503393057</c:v>
                </c:pt>
                <c:pt idx="1304">
                  <c:v>-57.239254966969284</c:v>
                </c:pt>
                <c:pt idx="1305">
                  <c:v>-59.837185430545503</c:v>
                </c:pt>
                <c:pt idx="1306">
                  <c:v>-61.145115894121723</c:v>
                </c:pt>
                <c:pt idx="1307">
                  <c:v>-61.123046357697945</c:v>
                </c:pt>
                <c:pt idx="1308">
                  <c:v>-59.40097682127417</c:v>
                </c:pt>
                <c:pt idx="1309">
                  <c:v>-56.88890728485039</c:v>
                </c:pt>
                <c:pt idx="1310">
                  <c:v>-53.636837748426615</c:v>
                </c:pt>
                <c:pt idx="1311">
                  <c:v>-50.694768212002835</c:v>
                </c:pt>
                <c:pt idx="1312">
                  <c:v>-49.192698675579052</c:v>
                </c:pt>
                <c:pt idx="1313">
                  <c:v>-48.680629139155272</c:v>
                </c:pt>
                <c:pt idx="1314">
                  <c:v>-49.618559602731494</c:v>
                </c:pt>
                <c:pt idx="1315">
                  <c:v>-51.436490066307712</c:v>
                </c:pt>
                <c:pt idx="1316">
                  <c:v>-53.104420529883939</c:v>
                </c:pt>
                <c:pt idx="1317">
                  <c:v>-54.592350993460158</c:v>
                </c:pt>
                <c:pt idx="1318">
                  <c:v>-55.82028145703638</c:v>
                </c:pt>
                <c:pt idx="1319">
                  <c:v>-56.3782119206126</c:v>
                </c:pt>
                <c:pt idx="1320">
                  <c:v>-54.986142384188824</c:v>
                </c:pt>
                <c:pt idx="1321">
                  <c:v>-52.144072847765045</c:v>
                </c:pt>
                <c:pt idx="1322">
                  <c:v>-48.622003311341267</c:v>
                </c:pt>
                <c:pt idx="1323">
                  <c:v>-46.189933774917492</c:v>
                </c:pt>
                <c:pt idx="1324">
                  <c:v>-44.707864238493713</c:v>
                </c:pt>
                <c:pt idx="1325">
                  <c:v>-44.745794702069929</c:v>
                </c:pt>
                <c:pt idx="1326">
                  <c:v>-46.563725165646147</c:v>
                </c:pt>
                <c:pt idx="1327">
                  <c:v>-49.32165562922237</c:v>
                </c:pt>
                <c:pt idx="1328">
                  <c:v>-52.119586092798592</c:v>
                </c:pt>
                <c:pt idx="1329">
                  <c:v>-54.797516556374816</c:v>
                </c:pt>
                <c:pt idx="1330">
                  <c:v>-56.815447019951037</c:v>
                </c:pt>
                <c:pt idx="1331">
                  <c:v>-58.153377483527258</c:v>
                </c:pt>
                <c:pt idx="1332">
                  <c:v>-57.95130794710348</c:v>
                </c:pt>
                <c:pt idx="1333">
                  <c:v>-55.689238410679707</c:v>
                </c:pt>
                <c:pt idx="1334">
                  <c:v>-52.377168874255929</c:v>
                </c:pt>
                <c:pt idx="1335">
                  <c:v>-50.255099337832149</c:v>
                </c:pt>
                <c:pt idx="1336">
                  <c:v>-49.243029801408369</c:v>
                </c:pt>
                <c:pt idx="1337">
                  <c:v>-49.550960264984589</c:v>
                </c:pt>
                <c:pt idx="1338">
                  <c:v>-51.488890728560811</c:v>
                </c:pt>
                <c:pt idx="1339">
                  <c:v>-54.346821192137028</c:v>
                </c:pt>
                <c:pt idx="1340">
                  <c:v>-57.274751655713246</c:v>
                </c:pt>
                <c:pt idx="1341">
                  <c:v>-59.962682119289468</c:v>
                </c:pt>
                <c:pt idx="1342">
                  <c:v>-61.850612582865693</c:v>
                </c:pt>
                <c:pt idx="1343">
                  <c:v>-62.228543046441914</c:v>
                </c:pt>
                <c:pt idx="1344">
                  <c:v>-60.856473510018134</c:v>
                </c:pt>
                <c:pt idx="1345">
                  <c:v>-58.114403973594357</c:v>
                </c:pt>
                <c:pt idx="1346">
                  <c:v>-55.332334437170573</c:v>
                </c:pt>
                <c:pt idx="1347">
                  <c:v>-53.410264900746796</c:v>
                </c:pt>
                <c:pt idx="1348">
                  <c:v>-52.098195364323018</c:v>
                </c:pt>
                <c:pt idx="1349">
                  <c:v>-52.066125827899242</c:v>
                </c:pt>
                <c:pt idx="1350">
                  <c:v>-52.854056291475459</c:v>
                </c:pt>
                <c:pt idx="1351">
                  <c:v>-54.08198675505168</c:v>
                </c:pt>
                <c:pt idx="1352">
                  <c:v>-54.759917218627905</c:v>
                </c:pt>
                <c:pt idx="1353">
                  <c:v>-54.637847682204125</c:v>
                </c:pt>
                <c:pt idx="1354">
                  <c:v>-52.905778145780346</c:v>
                </c:pt>
                <c:pt idx="1355">
                  <c:v>-49.913708609356569</c:v>
                </c:pt>
                <c:pt idx="1356">
                  <c:v>-45.691639072932787</c:v>
                </c:pt>
                <c:pt idx="1357">
                  <c:v>-40.569569536509007</c:v>
                </c:pt>
                <c:pt idx="1358">
                  <c:v>-34.727500000085229</c:v>
                </c:pt>
                <c:pt idx="1359">
                  <c:v>-28.935430463661451</c:v>
                </c:pt>
                <c:pt idx="1360">
                  <c:v>-23.603360927237674</c:v>
                </c:pt>
                <c:pt idx="1361">
                  <c:v>-19.281291390813895</c:v>
                </c:pt>
                <c:pt idx="1362">
                  <c:v>-16.729221854390115</c:v>
                </c:pt>
                <c:pt idx="1363">
                  <c:v>-15.927152317966335</c:v>
                </c:pt>
                <c:pt idx="1364">
                  <c:v>-16.545082781542558</c:v>
                </c:pt>
                <c:pt idx="1365">
                  <c:v>-17.693013245118781</c:v>
                </c:pt>
                <c:pt idx="1366">
                  <c:v>-18.470943708695003</c:v>
                </c:pt>
                <c:pt idx="1367">
                  <c:v>-18.458874172271226</c:v>
                </c:pt>
                <c:pt idx="1368">
                  <c:v>-17.256804635847448</c:v>
                </c:pt>
                <c:pt idx="1369">
                  <c:v>-14.934735099423669</c:v>
                </c:pt>
                <c:pt idx="1370">
                  <c:v>-11.84266556299989</c:v>
                </c:pt>
                <c:pt idx="1371">
                  <c:v>-9.6605960265761119</c:v>
                </c:pt>
                <c:pt idx="1372">
                  <c:v>-9.5385264901523321</c:v>
                </c:pt>
                <c:pt idx="1373">
                  <c:v>-10.696456953728553</c:v>
                </c:pt>
                <c:pt idx="1374">
                  <c:v>-12.624387417304774</c:v>
                </c:pt>
                <c:pt idx="1375">
                  <c:v>-15.452317880880997</c:v>
                </c:pt>
                <c:pt idx="1376">
                  <c:v>-18.500248344457219</c:v>
                </c:pt>
                <c:pt idx="1377">
                  <c:v>-21.278178808033442</c:v>
                </c:pt>
                <c:pt idx="1378">
                  <c:v>-22.796109271609662</c:v>
                </c:pt>
                <c:pt idx="1379">
                  <c:v>-23.514039735185882</c:v>
                </c:pt>
                <c:pt idx="1380">
                  <c:v>-22.791970198762105</c:v>
                </c:pt>
                <c:pt idx="1381">
                  <c:v>-20.819900662338327</c:v>
                </c:pt>
                <c:pt idx="1382">
                  <c:v>-17.907831125914548</c:v>
                </c:pt>
                <c:pt idx="1383">
                  <c:v>-16.855761589490768</c:v>
                </c:pt>
                <c:pt idx="1384">
                  <c:v>-17.033692053066989</c:v>
                </c:pt>
                <c:pt idx="1385">
                  <c:v>-18.521622516643212</c:v>
                </c:pt>
                <c:pt idx="1386">
                  <c:v>-20.949552980219433</c:v>
                </c:pt>
                <c:pt idx="1387">
                  <c:v>-24.277483443795656</c:v>
                </c:pt>
                <c:pt idx="1388">
                  <c:v>-27.795413907371877</c:v>
                </c:pt>
                <c:pt idx="1389">
                  <c:v>-30.773344370948099</c:v>
                </c:pt>
                <c:pt idx="1390">
                  <c:v>-33.041274834524316</c:v>
                </c:pt>
                <c:pt idx="1391">
                  <c:v>-33.999205298100534</c:v>
                </c:pt>
                <c:pt idx="1392">
                  <c:v>-33.097135761676753</c:v>
                </c:pt>
                <c:pt idx="1393">
                  <c:v>-30.355066225252976</c:v>
                </c:pt>
                <c:pt idx="1394">
                  <c:v>-27.692996688829197</c:v>
                </c:pt>
                <c:pt idx="1395">
                  <c:v>-26.120927152405418</c:v>
                </c:pt>
                <c:pt idx="1396">
                  <c:v>-25.708857615981639</c:v>
                </c:pt>
                <c:pt idx="1397">
                  <c:v>-26.856788079557862</c:v>
                </c:pt>
                <c:pt idx="1398">
                  <c:v>-28.374718543134083</c:v>
                </c:pt>
                <c:pt idx="1399">
                  <c:v>-30.512649006710305</c:v>
                </c:pt>
                <c:pt idx="1400">
                  <c:v>-33.330579470286523</c:v>
                </c:pt>
                <c:pt idx="1401">
                  <c:v>-35.358509933862749</c:v>
                </c:pt>
                <c:pt idx="1402">
                  <c:v>-36.426440397438967</c:v>
                </c:pt>
                <c:pt idx="1403">
                  <c:v>-36.104370861015184</c:v>
                </c:pt>
                <c:pt idx="1404">
                  <c:v>-33.842301324591403</c:v>
                </c:pt>
                <c:pt idx="1405">
                  <c:v>-29.730231788167625</c:v>
                </c:pt>
                <c:pt idx="1406">
                  <c:v>-25.078162251743848</c:v>
                </c:pt>
                <c:pt idx="1407">
                  <c:v>-21.136092715320068</c:v>
                </c:pt>
                <c:pt idx="1408">
                  <c:v>-18.554023178896291</c:v>
                </c:pt>
                <c:pt idx="1409">
                  <c:v>-17.731953642472511</c:v>
                </c:pt>
                <c:pt idx="1410">
                  <c:v>-17.919884106048734</c:v>
                </c:pt>
                <c:pt idx="1411">
                  <c:v>-19.327814569624955</c:v>
                </c:pt>
                <c:pt idx="1412">
                  <c:v>-20.705745033201175</c:v>
                </c:pt>
                <c:pt idx="1413">
                  <c:v>-21.363675496777397</c:v>
                </c:pt>
                <c:pt idx="1414">
                  <c:v>-21.801605960353619</c:v>
                </c:pt>
                <c:pt idx="1415">
                  <c:v>-21.119536423929841</c:v>
                </c:pt>
                <c:pt idx="1416">
                  <c:v>-19.537466887506064</c:v>
                </c:pt>
                <c:pt idx="1417">
                  <c:v>-16.715397351082284</c:v>
                </c:pt>
                <c:pt idx="1418">
                  <c:v>-13.733327814658505</c:v>
                </c:pt>
                <c:pt idx="1419">
                  <c:v>-12.201258278234725</c:v>
                </c:pt>
                <c:pt idx="1420">
                  <c:v>-12.059188741810946</c:v>
                </c:pt>
                <c:pt idx="1421">
                  <c:v>-14.257119205387166</c:v>
                </c:pt>
                <c:pt idx="1422">
                  <c:v>-17.185049668963387</c:v>
                </c:pt>
                <c:pt idx="1423">
                  <c:v>-21.092980132539608</c:v>
                </c:pt>
                <c:pt idx="1424">
                  <c:v>-25.210910596115831</c:v>
                </c:pt>
                <c:pt idx="1425">
                  <c:v>-28.638841059692052</c:v>
                </c:pt>
                <c:pt idx="1426">
                  <c:v>-30.626771523268275</c:v>
                </c:pt>
                <c:pt idx="1427">
                  <c:v>-31.804701986844496</c:v>
                </c:pt>
                <c:pt idx="1428">
                  <c:v>-30.592632450420716</c:v>
                </c:pt>
                <c:pt idx="1429">
                  <c:v>-27.450562913996936</c:v>
                </c:pt>
                <c:pt idx="1430">
                  <c:v>-24.398493377573157</c:v>
                </c:pt>
                <c:pt idx="1431">
                  <c:v>-22.456423841149377</c:v>
                </c:pt>
                <c:pt idx="1432">
                  <c:v>-22.384354304725598</c:v>
                </c:pt>
                <c:pt idx="1433">
                  <c:v>-23.352284768301818</c:v>
                </c:pt>
                <c:pt idx="1434">
                  <c:v>-25.180215231878041</c:v>
                </c:pt>
                <c:pt idx="1435">
                  <c:v>-27.948145695454262</c:v>
                </c:pt>
                <c:pt idx="1436">
                  <c:v>-31.106076159030483</c:v>
                </c:pt>
                <c:pt idx="1437">
                  <c:v>-33.564006622606705</c:v>
                </c:pt>
                <c:pt idx="1438">
                  <c:v>-35.291937086182926</c:v>
                </c:pt>
                <c:pt idx="1439">
                  <c:v>-35.929867549759152</c:v>
                </c:pt>
                <c:pt idx="1440">
                  <c:v>-34.767798013335373</c:v>
                </c:pt>
                <c:pt idx="1441">
                  <c:v>-31.945728476911594</c:v>
                </c:pt>
                <c:pt idx="1442">
                  <c:v>-28.853658940487815</c:v>
                </c:pt>
                <c:pt idx="1443">
                  <c:v>-26.751589404064038</c:v>
                </c:pt>
                <c:pt idx="1444">
                  <c:v>-25.749519867640259</c:v>
                </c:pt>
                <c:pt idx="1445">
                  <c:v>-26.03745033121648</c:v>
                </c:pt>
                <c:pt idx="1446">
                  <c:v>-28.295380794792703</c:v>
                </c:pt>
                <c:pt idx="1447">
                  <c:v>-31.213311258368925</c:v>
                </c:pt>
                <c:pt idx="1448">
                  <c:v>-34.181241721945142</c:v>
                </c:pt>
                <c:pt idx="1449">
                  <c:v>-37.079172185521365</c:v>
                </c:pt>
                <c:pt idx="1450">
                  <c:v>-38.977102649097588</c:v>
                </c:pt>
                <c:pt idx="1451">
                  <c:v>-39.625033112673812</c:v>
                </c:pt>
                <c:pt idx="1452">
                  <c:v>-38.222963576250038</c:v>
                </c:pt>
                <c:pt idx="1453">
                  <c:v>-35.220894039826263</c:v>
                </c:pt>
                <c:pt idx="1454">
                  <c:v>-31.718824503402484</c:v>
                </c:pt>
                <c:pt idx="1455">
                  <c:v>-29.966754966978705</c:v>
                </c:pt>
                <c:pt idx="1456">
                  <c:v>-28.744685430554927</c:v>
                </c:pt>
                <c:pt idx="1457">
                  <c:v>-28.742615894131148</c:v>
                </c:pt>
                <c:pt idx="1458">
                  <c:v>-29.520546357707371</c:v>
                </c:pt>
                <c:pt idx="1459">
                  <c:v>-31.828476821283591</c:v>
                </c:pt>
                <c:pt idx="1460">
                  <c:v>-34.356407284859813</c:v>
                </c:pt>
                <c:pt idx="1461">
                  <c:v>-36.094337748436033</c:v>
                </c:pt>
                <c:pt idx="1462">
                  <c:v>-36.802268212012251</c:v>
                </c:pt>
                <c:pt idx="1463">
                  <c:v>-36.560198675588474</c:v>
                </c:pt>
                <c:pt idx="1464">
                  <c:v>-34.708129139164697</c:v>
                </c:pt>
                <c:pt idx="1465">
                  <c:v>-31.176059602740917</c:v>
                </c:pt>
                <c:pt idx="1466">
                  <c:v>-26.763990066317138</c:v>
                </c:pt>
                <c:pt idx="1467">
                  <c:v>-22.611920529893361</c:v>
                </c:pt>
                <c:pt idx="1468">
                  <c:v>-19.549850993469583</c:v>
                </c:pt>
                <c:pt idx="1469">
                  <c:v>-19.077781457045806</c:v>
                </c:pt>
                <c:pt idx="1470">
                  <c:v>-20.515711920622028</c:v>
                </c:pt>
                <c:pt idx="1471">
                  <c:v>-23.073642384198248</c:v>
                </c:pt>
                <c:pt idx="1472">
                  <c:v>-26.26157284777447</c:v>
                </c:pt>
                <c:pt idx="1473">
                  <c:v>-28.689503311350691</c:v>
                </c:pt>
                <c:pt idx="1474">
                  <c:v>-30.277433774926912</c:v>
                </c:pt>
                <c:pt idx="1475">
                  <c:v>-30.805364238503135</c:v>
                </c:pt>
                <c:pt idx="1476">
                  <c:v>-29.283294702079356</c:v>
                </c:pt>
                <c:pt idx="1477">
                  <c:v>-25.981225165655577</c:v>
                </c:pt>
                <c:pt idx="1478">
                  <c:v>-21.949155629231797</c:v>
                </c:pt>
                <c:pt idx="1479">
                  <c:v>-18.68708609280802</c:v>
                </c:pt>
                <c:pt idx="1480">
                  <c:v>-16.325016556384242</c:v>
                </c:pt>
                <c:pt idx="1481">
                  <c:v>-15.692947019960464</c:v>
                </c:pt>
                <c:pt idx="1482">
                  <c:v>-16.760877483536685</c:v>
                </c:pt>
                <c:pt idx="1483">
                  <c:v>-18.868807947112906</c:v>
                </c:pt>
                <c:pt idx="1484">
                  <c:v>-21.436738410689127</c:v>
                </c:pt>
                <c:pt idx="1485">
                  <c:v>-23.274668874265348</c:v>
                </c:pt>
                <c:pt idx="1486">
                  <c:v>-24.84259933784157</c:v>
                </c:pt>
                <c:pt idx="1487">
                  <c:v>-25.340529801417791</c:v>
                </c:pt>
                <c:pt idx="1488">
                  <c:v>-23.918460264994014</c:v>
                </c:pt>
                <c:pt idx="1489">
                  <c:v>-21.156390728570237</c:v>
                </c:pt>
                <c:pt idx="1490">
                  <c:v>-18.784321192146457</c:v>
                </c:pt>
                <c:pt idx="1491">
                  <c:v>-17.572251655722678</c:v>
                </c:pt>
                <c:pt idx="1492">
                  <c:v>-17.250182119298898</c:v>
                </c:pt>
                <c:pt idx="1493">
                  <c:v>-18.078112582875121</c:v>
                </c:pt>
                <c:pt idx="1494">
                  <c:v>-20.276043046451342</c:v>
                </c:pt>
                <c:pt idx="1495">
                  <c:v>-23.483973510027564</c:v>
                </c:pt>
                <c:pt idx="1496">
                  <c:v>-26.221903973603787</c:v>
                </c:pt>
                <c:pt idx="1497">
                  <c:v>-27.739834437180008</c:v>
                </c:pt>
                <c:pt idx="1498">
                  <c:v>-28.497764900756231</c:v>
                </c:pt>
                <c:pt idx="1499">
                  <c:v>-28.025695364332453</c:v>
                </c:pt>
                <c:pt idx="1500">
                  <c:v>-25.623625827908675</c:v>
                </c:pt>
                <c:pt idx="1501">
                  <c:v>-22.291556291484898</c:v>
                </c:pt>
                <c:pt idx="1502">
                  <c:v>-19.35948675506112</c:v>
                </c:pt>
                <c:pt idx="1503">
                  <c:v>-17.91741721863734</c:v>
                </c:pt>
                <c:pt idx="1504">
                  <c:v>-17.695347682213562</c:v>
                </c:pt>
                <c:pt idx="1505">
                  <c:v>-18.463278145789783</c:v>
                </c:pt>
                <c:pt idx="1506">
                  <c:v>-20.101208609366005</c:v>
                </c:pt>
                <c:pt idx="1507">
                  <c:v>-22.939139072942226</c:v>
                </c:pt>
                <c:pt idx="1508">
                  <c:v>-25.907069536518446</c:v>
                </c:pt>
                <c:pt idx="1509">
                  <c:v>-28.485000000094669</c:v>
                </c:pt>
                <c:pt idx="1510">
                  <c:v>-30.092930463670889</c:v>
                </c:pt>
                <c:pt idx="1511">
                  <c:v>-30.990860927247112</c:v>
                </c:pt>
                <c:pt idx="1512">
                  <c:v>-30.108791390823335</c:v>
                </c:pt>
                <c:pt idx="1513">
                  <c:v>-27.336721854399556</c:v>
                </c:pt>
                <c:pt idx="1514">
                  <c:v>-23.904652317975778</c:v>
                </c:pt>
                <c:pt idx="1515">
                  <c:v>-22.742582781551999</c:v>
                </c:pt>
                <c:pt idx="1516">
                  <c:v>-22.33051324512822</c:v>
                </c:pt>
                <c:pt idx="1517">
                  <c:v>-23.63844370870444</c:v>
                </c:pt>
                <c:pt idx="1518">
                  <c:v>-25.99637417228066</c:v>
                </c:pt>
                <c:pt idx="1519">
                  <c:v>-28.764304635856881</c:v>
                </c:pt>
                <c:pt idx="1520">
                  <c:v>-31.982235099433101</c:v>
                </c:pt>
                <c:pt idx="1521">
                  <c:v>-34.950165563009321</c:v>
                </c:pt>
                <c:pt idx="1522">
                  <c:v>-37.088096026585546</c:v>
                </c:pt>
                <c:pt idx="1523">
                  <c:v>-38.326026490161766</c:v>
                </c:pt>
                <c:pt idx="1524">
                  <c:v>-37.393956953737984</c:v>
                </c:pt>
                <c:pt idx="1525">
                  <c:v>-34.331887417314206</c:v>
                </c:pt>
                <c:pt idx="1526">
                  <c:v>-30.009817880890427</c:v>
                </c:pt>
                <c:pt idx="1527">
                  <c:v>-26.597748344466648</c:v>
                </c:pt>
                <c:pt idx="1528">
                  <c:v>-23.205678808042869</c:v>
                </c:pt>
                <c:pt idx="1529">
                  <c:v>-20.27360927161909</c:v>
                </c:pt>
                <c:pt idx="1530">
                  <c:v>-18.031539735195313</c:v>
                </c:pt>
                <c:pt idx="1531">
                  <c:v>-16.369470198771534</c:v>
                </c:pt>
                <c:pt idx="1532">
                  <c:v>-15.007400662347756</c:v>
                </c:pt>
                <c:pt idx="1533">
                  <c:v>-13.175331125923979</c:v>
                </c:pt>
                <c:pt idx="1534">
                  <c:v>-10.4032615895002</c:v>
                </c:pt>
                <c:pt idx="1535">
                  <c:v>-6.3511920530764208</c:v>
                </c:pt>
                <c:pt idx="1536">
                  <c:v>-1.3091225166526428</c:v>
                </c:pt>
                <c:pt idx="1537">
                  <c:v>4.6629470197711349</c:v>
                </c:pt>
                <c:pt idx="1538">
                  <c:v>11.045016556194913</c:v>
                </c:pt>
                <c:pt idx="1539">
                  <c:v>16.477086092618691</c:v>
                </c:pt>
                <c:pt idx="1540">
                  <c:v>20.719155629042469</c:v>
                </c:pt>
                <c:pt idx="1541">
                  <c:v>22.481225165466245</c:v>
                </c:pt>
                <c:pt idx="1542">
                  <c:v>22.403294701890022</c:v>
                </c:pt>
                <c:pt idx="1543">
                  <c:v>21.025364238313802</c:v>
                </c:pt>
                <c:pt idx="1544">
                  <c:v>18.647433774737582</c:v>
                </c:pt>
                <c:pt idx="1545">
                  <c:v>16.59950331116136</c:v>
                </c:pt>
                <c:pt idx="1546">
                  <c:v>15.04157284758514</c:v>
                </c:pt>
                <c:pt idx="1547">
                  <c:v>14.693642384008918</c:v>
                </c:pt>
                <c:pt idx="1548">
                  <c:v>15.955711920432694</c:v>
                </c:pt>
                <c:pt idx="1549">
                  <c:v>19.097781456856474</c:v>
                </c:pt>
                <c:pt idx="1550">
                  <c:v>22.889850993280252</c:v>
                </c:pt>
                <c:pt idx="1551">
                  <c:v>24.541920529704029</c:v>
                </c:pt>
                <c:pt idx="1552">
                  <c:v>25.343990066127809</c:v>
                </c:pt>
                <c:pt idx="1553">
                  <c:v>24.556059602551588</c:v>
                </c:pt>
                <c:pt idx="1554">
                  <c:v>22.528129138975366</c:v>
                </c:pt>
                <c:pt idx="1555">
                  <c:v>19.700198675399143</c:v>
                </c:pt>
                <c:pt idx="1556">
                  <c:v>16.042268211822922</c:v>
                </c:pt>
                <c:pt idx="1557">
                  <c:v>13.114337748246701</c:v>
                </c:pt>
                <c:pt idx="1558">
                  <c:v>10.66640728467048</c:v>
                </c:pt>
                <c:pt idx="1559">
                  <c:v>9.3884768210942582</c:v>
                </c:pt>
                <c:pt idx="1560">
                  <c:v>9.9905463575180349</c:v>
                </c:pt>
                <c:pt idx="1561">
                  <c:v>12.612615893941815</c:v>
                </c:pt>
                <c:pt idx="1562">
                  <c:v>15.554685430365595</c:v>
                </c:pt>
                <c:pt idx="1563">
                  <c:v>18.446754966789374</c:v>
                </c:pt>
                <c:pt idx="1564">
                  <c:v>19.378824503213153</c:v>
                </c:pt>
                <c:pt idx="1565">
                  <c:v>18.480894039636929</c:v>
                </c:pt>
                <c:pt idx="1566">
                  <c:v>16.522963576060707</c:v>
                </c:pt>
                <c:pt idx="1567">
                  <c:v>13.625033112484484</c:v>
                </c:pt>
                <c:pt idx="1568">
                  <c:v>10.607102648908263</c:v>
                </c:pt>
                <c:pt idx="1569">
                  <c:v>7.9491721853320421</c:v>
                </c:pt>
                <c:pt idx="1570">
                  <c:v>5.9112417217558217</c:v>
                </c:pt>
                <c:pt idx="1571">
                  <c:v>5.153311258179599</c:v>
                </c:pt>
                <c:pt idx="1572">
                  <c:v>5.8853807946033783</c:v>
                </c:pt>
                <c:pt idx="1573">
                  <c:v>8.6474503310271551</c:v>
                </c:pt>
                <c:pt idx="1574">
                  <c:v>12.499519867450932</c:v>
                </c:pt>
                <c:pt idx="1575">
                  <c:v>15.351589403874708</c:v>
                </c:pt>
                <c:pt idx="1576">
                  <c:v>15.943658940298487</c:v>
                </c:pt>
                <c:pt idx="1577">
                  <c:v>14.835728476722267</c:v>
                </c:pt>
                <c:pt idx="1578">
                  <c:v>12.747798013146046</c:v>
                </c:pt>
                <c:pt idx="1579">
                  <c:v>9.6698675495698225</c:v>
                </c:pt>
                <c:pt idx="1580">
                  <c:v>5.7819370859936008</c:v>
                </c:pt>
                <c:pt idx="1581">
                  <c:v>2.4840066224173789</c:v>
                </c:pt>
                <c:pt idx="1582">
                  <c:v>0.19607615884115859</c:v>
                </c:pt>
                <c:pt idx="1583">
                  <c:v>-1.1318543047350644</c:v>
                </c:pt>
                <c:pt idx="1584">
                  <c:v>-0.57978476831128489</c:v>
                </c:pt>
                <c:pt idx="1585">
                  <c:v>2.2122847681124931</c:v>
                </c:pt>
                <c:pt idx="1586">
                  <c:v>6.3343543045362729</c:v>
                </c:pt>
                <c:pt idx="1587">
                  <c:v>9.0964238409600497</c:v>
                </c:pt>
                <c:pt idx="1588">
                  <c:v>10.508493377383829</c:v>
                </c:pt>
                <c:pt idx="1589">
                  <c:v>9.8605629138076054</c:v>
                </c:pt>
                <c:pt idx="1590">
                  <c:v>8.0326324502313824</c:v>
                </c:pt>
                <c:pt idx="1591">
                  <c:v>5.4647019866551609</c:v>
                </c:pt>
                <c:pt idx="1592">
                  <c:v>2.8167715230789376</c:v>
                </c:pt>
                <c:pt idx="1593">
                  <c:v>1.2288410595027166</c:v>
                </c:pt>
                <c:pt idx="1594">
                  <c:v>0.67091059592649671</c:v>
                </c:pt>
                <c:pt idx="1595">
                  <c:v>1.152980132350276</c:v>
                </c:pt>
                <c:pt idx="1596">
                  <c:v>2.7450496687740547</c:v>
                </c:pt>
                <c:pt idx="1597">
                  <c:v>5.6271192051978325</c:v>
                </c:pt>
                <c:pt idx="1598">
                  <c:v>8.6391887416216093</c:v>
                </c:pt>
                <c:pt idx="1599">
                  <c:v>10.171258278045389</c:v>
                </c:pt>
                <c:pt idx="1600">
                  <c:v>10.053327814469167</c:v>
                </c:pt>
                <c:pt idx="1601">
                  <c:v>8.8953973508929458</c:v>
                </c:pt>
                <c:pt idx="1602">
                  <c:v>6.9374668873167238</c:v>
                </c:pt>
                <c:pt idx="1603">
                  <c:v>4.7095364237405022</c:v>
                </c:pt>
                <c:pt idx="1604">
                  <c:v>1.59160596016428</c:v>
                </c:pt>
                <c:pt idx="1605">
                  <c:v>-0.64632450341194314</c:v>
                </c:pt>
                <c:pt idx="1606">
                  <c:v>-1.704254966988163</c:v>
                </c:pt>
                <c:pt idx="1607">
                  <c:v>-1.6021854305643863</c:v>
                </c:pt>
                <c:pt idx="1608">
                  <c:v>-0.14011589414060666</c:v>
                </c:pt>
                <c:pt idx="1609">
                  <c:v>2.7519536422831727</c:v>
                </c:pt>
                <c:pt idx="1610">
                  <c:v>5.9140231787069517</c:v>
                </c:pt>
                <c:pt idx="1611">
                  <c:v>7.896092715130731</c:v>
                </c:pt>
                <c:pt idx="1612">
                  <c:v>8.1681622515545094</c:v>
                </c:pt>
                <c:pt idx="1613">
                  <c:v>7.2402317879782885</c:v>
                </c:pt>
                <c:pt idx="1614">
                  <c:v>5.1523013244020675</c:v>
                </c:pt>
                <c:pt idx="1615">
                  <c:v>2.3943708608258447</c:v>
                </c:pt>
                <c:pt idx="1616">
                  <c:v>-0.38355960275037759</c:v>
                </c:pt>
                <c:pt idx="1617">
                  <c:v>-2.4314900663265995</c:v>
                </c:pt>
                <c:pt idx="1618">
                  <c:v>-3.3894205299028215</c:v>
                </c:pt>
                <c:pt idx="1619">
                  <c:v>-3.327350993479044</c:v>
                </c:pt>
                <c:pt idx="1620">
                  <c:v>-1.8052814570552655</c:v>
                </c:pt>
                <c:pt idx="1621">
                  <c:v>0.67678807936851371</c:v>
                </c:pt>
                <c:pt idx="1622">
                  <c:v>3.0288576157922904</c:v>
                </c:pt>
                <c:pt idx="1623">
                  <c:v>5.1009271522160695</c:v>
                </c:pt>
                <c:pt idx="1624">
                  <c:v>6.5529966886398476</c:v>
                </c:pt>
                <c:pt idx="1625">
                  <c:v>6.1650662250636259</c:v>
                </c:pt>
                <c:pt idx="1626">
                  <c:v>4.7171357614874054</c:v>
                </c:pt>
                <c:pt idx="1627">
                  <c:v>2.1092052979111848</c:v>
                </c:pt>
                <c:pt idx="1628">
                  <c:v>-1.1887251656650371</c:v>
                </c:pt>
                <c:pt idx="1629">
                  <c:v>-4.4066556292412571</c:v>
                </c:pt>
                <c:pt idx="1630">
                  <c:v>-7.1545860928174783</c:v>
                </c:pt>
                <c:pt idx="1631">
                  <c:v>-8.5625165563936996</c:v>
                </c:pt>
                <c:pt idx="1632">
                  <c:v>-7.76044701996992</c:v>
                </c:pt>
                <c:pt idx="1633">
                  <c:v>-4.3383774835461431</c:v>
                </c:pt>
                <c:pt idx="1634">
                  <c:v>-1.1063079471223638</c:v>
                </c:pt>
                <c:pt idx="1635">
                  <c:v>0.43576158930141418</c:v>
                </c:pt>
                <c:pt idx="1636">
                  <c:v>1.2778311257251929</c:v>
                </c:pt>
                <c:pt idx="1637">
                  <c:v>0.83990066214897041</c:v>
                </c:pt>
                <c:pt idx="1638">
                  <c:v>-0.35802980142725005</c:v>
                </c:pt>
                <c:pt idx="1639">
                  <c:v>-2.1559602650034719</c:v>
                </c:pt>
                <c:pt idx="1640">
                  <c:v>-4.0638907285796932</c:v>
                </c:pt>
                <c:pt idx="1641">
                  <c:v>-5.0218211921559153</c:v>
                </c:pt>
                <c:pt idx="1642">
                  <c:v>-5.4497516557321362</c:v>
                </c:pt>
                <c:pt idx="1643">
                  <c:v>-5.0376821193083572</c:v>
                </c:pt>
                <c:pt idx="1644">
                  <c:v>-2.9756125828845796</c:v>
                </c:pt>
                <c:pt idx="1645">
                  <c:v>0.17645695353919777</c:v>
                </c:pt>
                <c:pt idx="1646">
                  <c:v>3.0285264899629745</c:v>
                </c:pt>
                <c:pt idx="1647">
                  <c:v>4.4105960263867523</c:v>
                </c:pt>
                <c:pt idx="1648">
                  <c:v>4.1726655628105291</c:v>
                </c:pt>
                <c:pt idx="1649">
                  <c:v>2.5347350992343074</c:v>
                </c:pt>
                <c:pt idx="1650">
                  <c:v>0.20680463565808438</c:v>
                </c:pt>
                <c:pt idx="1651">
                  <c:v>-3.4611258279181385</c:v>
                </c:pt>
                <c:pt idx="1652">
                  <c:v>-7.4890562914943608</c:v>
                </c:pt>
                <c:pt idx="1653">
                  <c:v>-11.306986755070582</c:v>
                </c:pt>
                <c:pt idx="1654">
                  <c:v>-14.604917218646804</c:v>
                </c:pt>
                <c:pt idx="1655">
                  <c:v>-16.442847682223025</c:v>
                </c:pt>
                <c:pt idx="1656">
                  <c:v>-15.750778145799245</c:v>
                </c:pt>
                <c:pt idx="1657">
                  <c:v>-12.818708609375467</c:v>
                </c:pt>
                <c:pt idx="1658">
                  <c:v>-8.9866390729516894</c:v>
                </c:pt>
                <c:pt idx="1659">
                  <c:v>-6.0545695365279109</c:v>
                </c:pt>
                <c:pt idx="1660">
                  <c:v>-5.1425000001041319</c:v>
                </c:pt>
                <c:pt idx="1661">
                  <c:v>-5.1204304636803535</c:v>
                </c:pt>
                <c:pt idx="1662">
                  <c:v>-6.0383609272565764</c:v>
                </c:pt>
                <c:pt idx="1663">
                  <c:v>-7.6762913908327981</c:v>
                </c:pt>
                <c:pt idx="1664">
                  <c:v>-10.04422185440902</c:v>
                </c:pt>
                <c:pt idx="1665">
                  <c:v>-12.382152317985241</c:v>
                </c:pt>
                <c:pt idx="1666">
                  <c:v>-13.930082781561463</c:v>
                </c:pt>
                <c:pt idx="1667">
                  <c:v>-14.478013245137685</c:v>
                </c:pt>
                <c:pt idx="1668">
                  <c:v>-13.155943708713906</c:v>
                </c:pt>
                <c:pt idx="1669">
                  <c:v>-10.373874172290126</c:v>
                </c:pt>
                <c:pt idx="1670">
                  <c:v>-7.7218046358663486</c:v>
                </c:pt>
                <c:pt idx="1671">
                  <c:v>-5.28973509944257</c:v>
                </c:pt>
                <c:pt idx="1672">
                  <c:v>-3.8876655630187926</c:v>
                </c:pt>
                <c:pt idx="1673">
                  <c:v>-3.5855960265950131</c:v>
                </c:pt>
                <c:pt idx="1674">
                  <c:v>-4.263526490171234</c:v>
                </c:pt>
                <c:pt idx="1675">
                  <c:v>-5.9114569537474573</c:v>
                </c:pt>
                <c:pt idx="1676">
                  <c:v>-8.3793874173236773</c:v>
                </c:pt>
                <c:pt idx="1677">
                  <c:v>-10.3173178808999</c:v>
                </c:pt>
                <c:pt idx="1678">
                  <c:v>-11.51524834447612</c:v>
                </c:pt>
                <c:pt idx="1679">
                  <c:v>-11.23317880805234</c:v>
                </c:pt>
                <c:pt idx="1680">
                  <c:v>-9.3811092716285636</c:v>
                </c:pt>
                <c:pt idx="1681">
                  <c:v>-6.2490397352047857</c:v>
                </c:pt>
                <c:pt idx="1682">
                  <c:v>-2.786970198781006</c:v>
                </c:pt>
                <c:pt idx="1683">
                  <c:v>0.15509933764277406</c:v>
                </c:pt>
                <c:pt idx="1684">
                  <c:v>1.7771688740665539</c:v>
                </c:pt>
                <c:pt idx="1685">
                  <c:v>1.6792384104903313</c:v>
                </c:pt>
                <c:pt idx="1686">
                  <c:v>-0.75869205308589116</c:v>
                </c:pt>
                <c:pt idx="1687">
                  <c:v>-4.2966225166621115</c:v>
                </c:pt>
                <c:pt idx="1688">
                  <c:v>-8.2745529802383331</c:v>
                </c:pt>
                <c:pt idx="1689">
                  <c:v>-11.972483443814554</c:v>
                </c:pt>
                <c:pt idx="1690">
                  <c:v>-14.700413907390775</c:v>
                </c:pt>
                <c:pt idx="1691">
                  <c:v>-15.938344370966998</c:v>
                </c:pt>
                <c:pt idx="1692">
                  <c:v>-15.05627483454322</c:v>
                </c:pt>
                <c:pt idx="1693">
                  <c:v>-11.894205298119441</c:v>
                </c:pt>
                <c:pt idx="1694">
                  <c:v>-8.8221357616956624</c:v>
                </c:pt>
                <c:pt idx="1695">
                  <c:v>-6.4400662252718845</c:v>
                </c:pt>
                <c:pt idx="1696">
                  <c:v>-4.9579966888481053</c:v>
                </c:pt>
                <c:pt idx="1697">
                  <c:v>-4.8359271524243255</c:v>
                </c:pt>
                <c:pt idx="1698">
                  <c:v>-5.9438576160005461</c:v>
                </c:pt>
                <c:pt idx="1699">
                  <c:v>-8.4517880795767688</c:v>
                </c:pt>
                <c:pt idx="1700">
                  <c:v>-12.139718543152991</c:v>
                </c:pt>
                <c:pt idx="1701">
                  <c:v>-15.017649006729211</c:v>
                </c:pt>
                <c:pt idx="1702">
                  <c:v>-17.165579470305435</c:v>
                </c:pt>
                <c:pt idx="1703">
                  <c:v>-18.063509933881658</c:v>
                </c:pt>
                <c:pt idx="1704">
                  <c:v>-16.971440397457879</c:v>
                </c:pt>
                <c:pt idx="1705">
                  <c:v>-13.479370861034102</c:v>
                </c:pt>
                <c:pt idx="1706">
                  <c:v>-9.9973013246103228</c:v>
                </c:pt>
                <c:pt idx="1707">
                  <c:v>-7.0852317881865439</c:v>
                </c:pt>
                <c:pt idx="1708">
                  <c:v>-5.4231622517627649</c:v>
                </c:pt>
                <c:pt idx="1709">
                  <c:v>-4.6710927153389861</c:v>
                </c:pt>
                <c:pt idx="1710">
                  <c:v>-5.229023178915206</c:v>
                </c:pt>
                <c:pt idx="1711">
                  <c:v>-7.2669536424914263</c:v>
                </c:pt>
                <c:pt idx="1712">
                  <c:v>-9.9148841060676496</c:v>
                </c:pt>
                <c:pt idx="1713">
                  <c:v>-12.472814569643869</c:v>
                </c:pt>
                <c:pt idx="1714">
                  <c:v>-14.280745033220089</c:v>
                </c:pt>
                <c:pt idx="1715">
                  <c:v>-15.098675496796311</c:v>
                </c:pt>
                <c:pt idx="1716">
                  <c:v>-14.306605960372533</c:v>
                </c:pt>
                <c:pt idx="1717">
                  <c:v>-11.534536423948754</c:v>
                </c:pt>
                <c:pt idx="1718">
                  <c:v>-8.4124668875249746</c:v>
                </c:pt>
                <c:pt idx="1719">
                  <c:v>-7.3003973511011964</c:v>
                </c:pt>
                <c:pt idx="1720">
                  <c:v>-7.5083278146774184</c:v>
                </c:pt>
                <c:pt idx="1721">
                  <c:v>-9.1962582782536408</c:v>
                </c:pt>
                <c:pt idx="1722">
                  <c:v>-11.944188741829862</c:v>
                </c:pt>
                <c:pt idx="1723">
                  <c:v>-15.012119205406083</c:v>
                </c:pt>
                <c:pt idx="1724">
                  <c:v>-18.470049668982305</c:v>
                </c:pt>
                <c:pt idx="1725">
                  <c:v>-20.797980132558529</c:v>
                </c:pt>
                <c:pt idx="1726">
                  <c:v>-22.645910596134751</c:v>
                </c:pt>
                <c:pt idx="1727">
                  <c:v>-23.103841059710973</c:v>
                </c:pt>
                <c:pt idx="1728">
                  <c:v>-21.241771523287195</c:v>
                </c:pt>
                <c:pt idx="1729">
                  <c:v>-18.819701986863418</c:v>
                </c:pt>
                <c:pt idx="1730">
                  <c:v>-15.827632450439641</c:v>
                </c:pt>
                <c:pt idx="1731">
                  <c:v>-13.645562914015862</c:v>
                </c:pt>
                <c:pt idx="1732">
                  <c:v>-11.673493377592084</c:v>
                </c:pt>
                <c:pt idx="1733">
                  <c:v>-10.741423841168306</c:v>
                </c:pt>
                <c:pt idx="1734">
                  <c:v>-11.079354304744527</c:v>
                </c:pt>
                <c:pt idx="1735">
                  <c:v>-12.717284768320749</c:v>
                </c:pt>
                <c:pt idx="1736">
                  <c:v>-15.255215231896969</c:v>
                </c:pt>
                <c:pt idx="1737">
                  <c:v>-17.07314569547319</c:v>
                </c:pt>
                <c:pt idx="1738">
                  <c:v>-17.841076159049411</c:v>
                </c:pt>
                <c:pt idx="1739">
                  <c:v>-17.909006622625633</c:v>
                </c:pt>
                <c:pt idx="1740">
                  <c:v>-16.576937086201855</c:v>
                </c:pt>
                <c:pt idx="1741">
                  <c:v>-14.104867549778078</c:v>
                </c:pt>
                <c:pt idx="1742">
                  <c:v>-10.612798013354301</c:v>
                </c:pt>
                <c:pt idx="1743">
                  <c:v>-7.5407284769305214</c:v>
                </c:pt>
                <c:pt idx="1744">
                  <c:v>-4.7186589405067423</c:v>
                </c:pt>
                <c:pt idx="1745">
                  <c:v>-2.7665894040829642</c:v>
                </c:pt>
                <c:pt idx="1746">
                  <c:v>-1.8345198676591856</c:v>
                </c:pt>
                <c:pt idx="1747">
                  <c:v>-2.0624503312354072</c:v>
                </c:pt>
                <c:pt idx="1748">
                  <c:v>-2.2703807948116292</c:v>
                </c:pt>
                <c:pt idx="1749">
                  <c:v>-2.0583112583878496</c:v>
                </c:pt>
                <c:pt idx="1750">
                  <c:v>-1.1862417219640697</c:v>
                </c:pt>
                <c:pt idx="1751">
                  <c:v>0.69582781445970809</c:v>
                </c:pt>
                <c:pt idx="1752">
                  <c:v>4.0078973508834856</c:v>
                </c:pt>
                <c:pt idx="1753">
                  <c:v>8.1899668873072642</c:v>
                </c:pt>
                <c:pt idx="1754">
                  <c:v>12.792036423731041</c:v>
                </c:pt>
                <c:pt idx="1755">
                  <c:v>15.514105960154819</c:v>
                </c:pt>
                <c:pt idx="1756">
                  <c:v>17.196175496578597</c:v>
                </c:pt>
                <c:pt idx="1757">
                  <c:v>17.478245033002377</c:v>
                </c:pt>
                <c:pt idx="1758">
                  <c:v>16.030314569426157</c:v>
                </c:pt>
                <c:pt idx="1759">
                  <c:v>13.902384105849936</c:v>
                </c:pt>
                <c:pt idx="1760">
                  <c:v>11.464453642273714</c:v>
                </c:pt>
                <c:pt idx="1761">
                  <c:v>9.2665231786974935</c:v>
                </c:pt>
                <c:pt idx="1762">
                  <c:v>7.8385927151212726</c:v>
                </c:pt>
                <c:pt idx="1763">
                  <c:v>7.6506622515450502</c:v>
                </c:pt>
                <c:pt idx="1764">
                  <c:v>9.4727317879688293</c:v>
                </c:pt>
                <c:pt idx="1765">
                  <c:v>13.484801324392606</c:v>
                </c:pt>
                <c:pt idx="1766">
                  <c:v>18.546870860816384</c:v>
                </c:pt>
                <c:pt idx="1767">
                  <c:v>21.468940397240161</c:v>
                </c:pt>
                <c:pt idx="1768">
                  <c:v>22.95100993366394</c:v>
                </c:pt>
                <c:pt idx="1769">
                  <c:v>22.91307947008772</c:v>
                </c:pt>
                <c:pt idx="1770">
                  <c:v>21.065149006511497</c:v>
                </c:pt>
                <c:pt idx="1771">
                  <c:v>17.997218542935276</c:v>
                </c:pt>
                <c:pt idx="1772">
                  <c:v>14.029288079359056</c:v>
                </c:pt>
                <c:pt idx="1773">
                  <c:v>10.541357615782832</c:v>
                </c:pt>
                <c:pt idx="1774">
                  <c:v>7.753427152206612</c:v>
                </c:pt>
                <c:pt idx="1775">
                  <c:v>6.0054966886303909</c:v>
                </c:pt>
                <c:pt idx="1776">
                  <c:v>6.2475662250541681</c:v>
                </c:pt>
                <c:pt idx="1777">
                  <c:v>8.9096357614779471</c:v>
                </c:pt>
                <c:pt idx="1778">
                  <c:v>11.111705297901725</c:v>
                </c:pt>
                <c:pt idx="1779">
                  <c:v>12.733774834325505</c:v>
                </c:pt>
                <c:pt idx="1780">
                  <c:v>13.505844370749283</c:v>
                </c:pt>
                <c:pt idx="1781">
                  <c:v>12.797913907173061</c:v>
                </c:pt>
                <c:pt idx="1782">
                  <c:v>11.339983443596839</c:v>
                </c:pt>
                <c:pt idx="1783">
                  <c:v>8.4820529800206188</c:v>
                </c:pt>
                <c:pt idx="1784">
                  <c:v>5.9141225164443973</c:v>
                </c:pt>
                <c:pt idx="1785">
                  <c:v>4.0461920528681752</c:v>
                </c:pt>
                <c:pt idx="1786">
                  <c:v>3.3882615892919539</c:v>
                </c:pt>
                <c:pt idx="1787">
                  <c:v>3.970331125715731</c:v>
                </c:pt>
                <c:pt idx="1788">
                  <c:v>6.1224006621395084</c:v>
                </c:pt>
                <c:pt idx="1789">
                  <c:v>9.8744701985632872</c:v>
                </c:pt>
                <c:pt idx="1790">
                  <c:v>13.196539734987066</c:v>
                </c:pt>
                <c:pt idx="1791">
                  <c:v>15.988609271410844</c:v>
                </c:pt>
                <c:pt idx="1792">
                  <c:v>17.460678807834622</c:v>
                </c:pt>
                <c:pt idx="1793">
                  <c:v>17.102748344258401</c:v>
                </c:pt>
                <c:pt idx="1794">
                  <c:v>15.35481788068218</c:v>
                </c:pt>
                <c:pt idx="1795">
                  <c:v>12.756887417105958</c:v>
                </c:pt>
                <c:pt idx="1796">
                  <c:v>9.3889569535297355</c:v>
                </c:pt>
                <c:pt idx="1797">
                  <c:v>6.5210264899535133</c:v>
                </c:pt>
                <c:pt idx="1798">
                  <c:v>5.2030960263772918</c:v>
                </c:pt>
                <c:pt idx="1799">
                  <c:v>4.8051655628010685</c:v>
                </c:pt>
                <c:pt idx="1800">
                  <c:v>6.1772350992248484</c:v>
                </c:pt>
                <c:pt idx="1801">
                  <c:v>9.2393046356486259</c:v>
                </c:pt>
                <c:pt idx="1802">
                  <c:v>12.301374172072403</c:v>
                </c:pt>
                <c:pt idx="1803">
                  <c:v>14.763443708496183</c:v>
                </c:pt>
                <c:pt idx="1804">
                  <c:v>15.75551324491996</c:v>
                </c:pt>
                <c:pt idx="1805">
                  <c:v>15.087582781343738</c:v>
                </c:pt>
                <c:pt idx="1806">
                  <c:v>12.609652317767516</c:v>
                </c:pt>
                <c:pt idx="1807">
                  <c:v>9.8717218541912928</c:v>
                </c:pt>
                <c:pt idx="1808">
                  <c:v>6.3337913906150725</c:v>
                </c:pt>
                <c:pt idx="1809">
                  <c:v>3.1758609270388511</c:v>
                </c:pt>
                <c:pt idx="1810">
                  <c:v>0.96793046346262912</c:v>
                </c:pt>
                <c:pt idx="1811">
                  <c:v>-1.1359091445228842E-10</c:v>
                </c:pt>
                <c:pt idx="1812">
                  <c:v>0.91206953631018806</c:v>
                </c:pt>
                <c:pt idx="1813">
                  <c:v>3.2641390727339648</c:v>
                </c:pt>
                <c:pt idx="1814">
                  <c:v>6.2662086091577436</c:v>
                </c:pt>
                <c:pt idx="1815">
                  <c:v>7.7382781455815213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79AD-463A-98D8-9F8E8B00783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80220680"/>
        <c:axId val="680223304"/>
      </c:lineChart>
      <c:catAx>
        <c:axId val="68022068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out"/>
        <c:minorTickMark val="none"/>
        <c:tickLblPos val="low"/>
        <c:spPr>
          <a:noFill/>
          <a:ln w="9525" cap="flat" cmpd="sng" algn="ctr">
            <a:solidFill>
              <a:sysClr val="windowText" lastClr="000000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680223304"/>
        <c:crosses val="autoZero"/>
        <c:auto val="1"/>
        <c:lblAlgn val="ctr"/>
        <c:lblOffset val="100"/>
        <c:tickLblSkip val="60"/>
        <c:tickMarkSkip val="60"/>
        <c:noMultiLvlLbl val="0"/>
      </c:catAx>
      <c:valAx>
        <c:axId val="6802233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400" b="1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pt-BR"/>
                  <a:t>Anomalia Acumulada de TSM</a:t>
                </a:r>
                <a:r>
                  <a:rPr lang="pt-BR" baseline="0"/>
                  <a:t> (°C)</a:t>
                </a:r>
                <a:endParaRPr lang="pt-BR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400" b="1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>
            <a:solidFill>
              <a:sysClr val="windowText" lastClr="000000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68022068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  <c:extLst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0" i="0" u="none" strike="noStrike" kern="1200" spc="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NINO 3 -</a:t>
            </a:r>
            <a:r>
              <a:rPr lang="pt-BR" baseline="0"/>
              <a:t> TSM</a:t>
            </a:r>
            <a:endParaRPr lang="pt-BR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0" i="0" u="none" strike="noStrike" kern="1200" spc="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NINO 3.4 (MLT mensal)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'NINO 3'!$Q$3:$Q$1818</c:f>
              <c:numCache>
                <c:formatCode>General</c:formatCode>
                <c:ptCount val="1816"/>
                <c:pt idx="0">
                  <c:v>1870</c:v>
                </c:pt>
                <c:pt idx="1">
                  <c:v>1870</c:v>
                </c:pt>
                <c:pt idx="2">
                  <c:v>1870</c:v>
                </c:pt>
                <c:pt idx="3">
                  <c:v>1870</c:v>
                </c:pt>
                <c:pt idx="4">
                  <c:v>1870</c:v>
                </c:pt>
                <c:pt idx="5">
                  <c:v>1870</c:v>
                </c:pt>
                <c:pt idx="6">
                  <c:v>1870</c:v>
                </c:pt>
                <c:pt idx="7">
                  <c:v>1870</c:v>
                </c:pt>
                <c:pt idx="8">
                  <c:v>1870</c:v>
                </c:pt>
                <c:pt idx="9">
                  <c:v>1870</c:v>
                </c:pt>
                <c:pt idx="10">
                  <c:v>1870</c:v>
                </c:pt>
                <c:pt idx="11">
                  <c:v>1870</c:v>
                </c:pt>
                <c:pt idx="12">
                  <c:v>1871</c:v>
                </c:pt>
                <c:pt idx="13">
                  <c:v>1871</c:v>
                </c:pt>
                <c:pt idx="14">
                  <c:v>1871</c:v>
                </c:pt>
                <c:pt idx="15">
                  <c:v>1871</c:v>
                </c:pt>
                <c:pt idx="16">
                  <c:v>1871</c:v>
                </c:pt>
                <c:pt idx="17">
                  <c:v>1871</c:v>
                </c:pt>
                <c:pt idx="18">
                  <c:v>1871</c:v>
                </c:pt>
                <c:pt idx="19">
                  <c:v>1871</c:v>
                </c:pt>
                <c:pt idx="20">
                  <c:v>1871</c:v>
                </c:pt>
                <c:pt idx="21">
                  <c:v>1871</c:v>
                </c:pt>
                <c:pt idx="22">
                  <c:v>1871</c:v>
                </c:pt>
                <c:pt idx="23">
                  <c:v>1871</c:v>
                </c:pt>
                <c:pt idx="24">
                  <c:v>1872</c:v>
                </c:pt>
                <c:pt idx="25">
                  <c:v>1872</c:v>
                </c:pt>
                <c:pt idx="26">
                  <c:v>1872</c:v>
                </c:pt>
                <c:pt idx="27">
                  <c:v>1872</c:v>
                </c:pt>
                <c:pt idx="28">
                  <c:v>1872</c:v>
                </c:pt>
                <c:pt idx="29">
                  <c:v>1872</c:v>
                </c:pt>
                <c:pt idx="30">
                  <c:v>1872</c:v>
                </c:pt>
                <c:pt idx="31">
                  <c:v>1872</c:v>
                </c:pt>
                <c:pt idx="32">
                  <c:v>1872</c:v>
                </c:pt>
                <c:pt idx="33">
                  <c:v>1872</c:v>
                </c:pt>
                <c:pt idx="34">
                  <c:v>1872</c:v>
                </c:pt>
                <c:pt idx="35">
                  <c:v>1872</c:v>
                </c:pt>
                <c:pt idx="36">
                  <c:v>1873</c:v>
                </c:pt>
                <c:pt idx="37">
                  <c:v>1873</c:v>
                </c:pt>
                <c:pt idx="38">
                  <c:v>1873</c:v>
                </c:pt>
                <c:pt idx="39">
                  <c:v>1873</c:v>
                </c:pt>
                <c:pt idx="40">
                  <c:v>1873</c:v>
                </c:pt>
                <c:pt idx="41">
                  <c:v>1873</c:v>
                </c:pt>
                <c:pt idx="42">
                  <c:v>1873</c:v>
                </c:pt>
                <c:pt idx="43">
                  <c:v>1873</c:v>
                </c:pt>
                <c:pt idx="44">
                  <c:v>1873</c:v>
                </c:pt>
                <c:pt idx="45">
                  <c:v>1873</c:v>
                </c:pt>
                <c:pt idx="46">
                  <c:v>1873</c:v>
                </c:pt>
                <c:pt idx="47">
                  <c:v>1873</c:v>
                </c:pt>
                <c:pt idx="48">
                  <c:v>1874</c:v>
                </c:pt>
                <c:pt idx="49">
                  <c:v>1874</c:v>
                </c:pt>
                <c:pt idx="50">
                  <c:v>1874</c:v>
                </c:pt>
                <c:pt idx="51">
                  <c:v>1874</c:v>
                </c:pt>
                <c:pt idx="52">
                  <c:v>1874</c:v>
                </c:pt>
                <c:pt idx="53">
                  <c:v>1874</c:v>
                </c:pt>
                <c:pt idx="54">
                  <c:v>1874</c:v>
                </c:pt>
                <c:pt idx="55">
                  <c:v>1874</c:v>
                </c:pt>
                <c:pt idx="56">
                  <c:v>1874</c:v>
                </c:pt>
                <c:pt idx="57">
                  <c:v>1874</c:v>
                </c:pt>
                <c:pt idx="58">
                  <c:v>1874</c:v>
                </c:pt>
                <c:pt idx="59">
                  <c:v>1874</c:v>
                </c:pt>
                <c:pt idx="60">
                  <c:v>1875</c:v>
                </c:pt>
                <c:pt idx="61">
                  <c:v>1875</c:v>
                </c:pt>
                <c:pt idx="62">
                  <c:v>1875</c:v>
                </c:pt>
                <c:pt idx="63">
                  <c:v>1875</c:v>
                </c:pt>
                <c:pt idx="64">
                  <c:v>1875</c:v>
                </c:pt>
                <c:pt idx="65">
                  <c:v>1875</c:v>
                </c:pt>
                <c:pt idx="66">
                  <c:v>1875</c:v>
                </c:pt>
                <c:pt idx="67">
                  <c:v>1875</c:v>
                </c:pt>
                <c:pt idx="68">
                  <c:v>1875</c:v>
                </c:pt>
                <c:pt idx="69">
                  <c:v>1875</c:v>
                </c:pt>
                <c:pt idx="70">
                  <c:v>1875</c:v>
                </c:pt>
                <c:pt idx="71">
                  <c:v>1875</c:v>
                </c:pt>
                <c:pt idx="72">
                  <c:v>1876</c:v>
                </c:pt>
                <c:pt idx="73">
                  <c:v>1876</c:v>
                </c:pt>
                <c:pt idx="74">
                  <c:v>1876</c:v>
                </c:pt>
                <c:pt idx="75">
                  <c:v>1876</c:v>
                </c:pt>
                <c:pt idx="76">
                  <c:v>1876</c:v>
                </c:pt>
                <c:pt idx="77">
                  <c:v>1876</c:v>
                </c:pt>
                <c:pt idx="78">
                  <c:v>1876</c:v>
                </c:pt>
                <c:pt idx="79">
                  <c:v>1876</c:v>
                </c:pt>
                <c:pt idx="80">
                  <c:v>1876</c:v>
                </c:pt>
                <c:pt idx="81">
                  <c:v>1876</c:v>
                </c:pt>
                <c:pt idx="82">
                  <c:v>1876</c:v>
                </c:pt>
                <c:pt idx="83">
                  <c:v>1876</c:v>
                </c:pt>
                <c:pt idx="84">
                  <c:v>1877</c:v>
                </c:pt>
                <c:pt idx="85">
                  <c:v>1877</c:v>
                </c:pt>
                <c:pt idx="86">
                  <c:v>1877</c:v>
                </c:pt>
                <c:pt idx="87">
                  <c:v>1877</c:v>
                </c:pt>
                <c:pt idx="88">
                  <c:v>1877</c:v>
                </c:pt>
                <c:pt idx="89">
                  <c:v>1877</c:v>
                </c:pt>
                <c:pt idx="90">
                  <c:v>1877</c:v>
                </c:pt>
                <c:pt idx="91">
                  <c:v>1877</c:v>
                </c:pt>
                <c:pt idx="92">
                  <c:v>1877</c:v>
                </c:pt>
                <c:pt idx="93">
                  <c:v>1877</c:v>
                </c:pt>
                <c:pt idx="94">
                  <c:v>1877</c:v>
                </c:pt>
                <c:pt idx="95">
                  <c:v>1877</c:v>
                </c:pt>
                <c:pt idx="96">
                  <c:v>1878</c:v>
                </c:pt>
                <c:pt idx="97">
                  <c:v>1878</c:v>
                </c:pt>
                <c:pt idx="98">
                  <c:v>1878</c:v>
                </c:pt>
                <c:pt idx="99">
                  <c:v>1878</c:v>
                </c:pt>
                <c:pt idx="100">
                  <c:v>1878</c:v>
                </c:pt>
                <c:pt idx="101">
                  <c:v>1878</c:v>
                </c:pt>
                <c:pt idx="102">
                  <c:v>1878</c:v>
                </c:pt>
                <c:pt idx="103">
                  <c:v>1878</c:v>
                </c:pt>
                <c:pt idx="104">
                  <c:v>1878</c:v>
                </c:pt>
                <c:pt idx="105">
                  <c:v>1878</c:v>
                </c:pt>
                <c:pt idx="106">
                  <c:v>1878</c:v>
                </c:pt>
                <c:pt idx="107">
                  <c:v>1878</c:v>
                </c:pt>
                <c:pt idx="108">
                  <c:v>1879</c:v>
                </c:pt>
                <c:pt idx="109">
                  <c:v>1879</c:v>
                </c:pt>
                <c:pt idx="110">
                  <c:v>1879</c:v>
                </c:pt>
                <c:pt idx="111">
                  <c:v>1879</c:v>
                </c:pt>
                <c:pt idx="112">
                  <c:v>1879</c:v>
                </c:pt>
                <c:pt idx="113">
                  <c:v>1879</c:v>
                </c:pt>
                <c:pt idx="114">
                  <c:v>1879</c:v>
                </c:pt>
                <c:pt idx="115">
                  <c:v>1879</c:v>
                </c:pt>
                <c:pt idx="116">
                  <c:v>1879</c:v>
                </c:pt>
                <c:pt idx="117">
                  <c:v>1879</c:v>
                </c:pt>
                <c:pt idx="118">
                  <c:v>1879</c:v>
                </c:pt>
                <c:pt idx="119">
                  <c:v>1879</c:v>
                </c:pt>
                <c:pt idx="120">
                  <c:v>1880</c:v>
                </c:pt>
                <c:pt idx="121">
                  <c:v>1880</c:v>
                </c:pt>
                <c:pt idx="122">
                  <c:v>1880</c:v>
                </c:pt>
                <c:pt idx="123">
                  <c:v>1880</c:v>
                </c:pt>
                <c:pt idx="124">
                  <c:v>1880</c:v>
                </c:pt>
                <c:pt idx="125">
                  <c:v>1880</c:v>
                </c:pt>
                <c:pt idx="126">
                  <c:v>1880</c:v>
                </c:pt>
                <c:pt idx="127">
                  <c:v>1880</c:v>
                </c:pt>
                <c:pt idx="128">
                  <c:v>1880</c:v>
                </c:pt>
                <c:pt idx="129">
                  <c:v>1880</c:v>
                </c:pt>
                <c:pt idx="130">
                  <c:v>1880</c:v>
                </c:pt>
                <c:pt idx="131">
                  <c:v>1880</c:v>
                </c:pt>
                <c:pt idx="132">
                  <c:v>1881</c:v>
                </c:pt>
                <c:pt idx="133">
                  <c:v>1881</c:v>
                </c:pt>
                <c:pt idx="134">
                  <c:v>1881</c:v>
                </c:pt>
                <c:pt idx="135">
                  <c:v>1881</c:v>
                </c:pt>
                <c:pt idx="136">
                  <c:v>1881</c:v>
                </c:pt>
                <c:pt idx="137">
                  <c:v>1881</c:v>
                </c:pt>
                <c:pt idx="138">
                  <c:v>1881</c:v>
                </c:pt>
                <c:pt idx="139">
                  <c:v>1881</c:v>
                </c:pt>
                <c:pt idx="140">
                  <c:v>1881</c:v>
                </c:pt>
                <c:pt idx="141">
                  <c:v>1881</c:v>
                </c:pt>
                <c:pt idx="142">
                  <c:v>1881</c:v>
                </c:pt>
                <c:pt idx="143">
                  <c:v>1881</c:v>
                </c:pt>
                <c:pt idx="144">
                  <c:v>1882</c:v>
                </c:pt>
                <c:pt idx="145">
                  <c:v>1882</c:v>
                </c:pt>
                <c:pt idx="146">
                  <c:v>1882</c:v>
                </c:pt>
                <c:pt idx="147">
                  <c:v>1882</c:v>
                </c:pt>
                <c:pt idx="148">
                  <c:v>1882</c:v>
                </c:pt>
                <c:pt idx="149">
                  <c:v>1882</c:v>
                </c:pt>
                <c:pt idx="150">
                  <c:v>1882</c:v>
                </c:pt>
                <c:pt idx="151">
                  <c:v>1882</c:v>
                </c:pt>
                <c:pt idx="152">
                  <c:v>1882</c:v>
                </c:pt>
                <c:pt idx="153">
                  <c:v>1882</c:v>
                </c:pt>
                <c:pt idx="154">
                  <c:v>1882</c:v>
                </c:pt>
                <c:pt idx="155">
                  <c:v>1882</c:v>
                </c:pt>
                <c:pt idx="156">
                  <c:v>1883</c:v>
                </c:pt>
                <c:pt idx="157">
                  <c:v>1883</c:v>
                </c:pt>
                <c:pt idx="158">
                  <c:v>1883</c:v>
                </c:pt>
                <c:pt idx="159">
                  <c:v>1883</c:v>
                </c:pt>
                <c:pt idx="160">
                  <c:v>1883</c:v>
                </c:pt>
                <c:pt idx="161">
                  <c:v>1883</c:v>
                </c:pt>
                <c:pt idx="162">
                  <c:v>1883</c:v>
                </c:pt>
                <c:pt idx="163">
                  <c:v>1883</c:v>
                </c:pt>
                <c:pt idx="164">
                  <c:v>1883</c:v>
                </c:pt>
                <c:pt idx="165">
                  <c:v>1883</c:v>
                </c:pt>
                <c:pt idx="166">
                  <c:v>1883</c:v>
                </c:pt>
                <c:pt idx="167">
                  <c:v>1883</c:v>
                </c:pt>
                <c:pt idx="168">
                  <c:v>1884</c:v>
                </c:pt>
                <c:pt idx="169">
                  <c:v>1884</c:v>
                </c:pt>
                <c:pt idx="170">
                  <c:v>1884</c:v>
                </c:pt>
                <c:pt idx="171">
                  <c:v>1884</c:v>
                </c:pt>
                <c:pt idx="172">
                  <c:v>1884</c:v>
                </c:pt>
                <c:pt idx="173">
                  <c:v>1884</c:v>
                </c:pt>
                <c:pt idx="174">
                  <c:v>1884</c:v>
                </c:pt>
                <c:pt idx="175">
                  <c:v>1884</c:v>
                </c:pt>
                <c:pt idx="176">
                  <c:v>1884</c:v>
                </c:pt>
                <c:pt idx="177">
                  <c:v>1884</c:v>
                </c:pt>
                <c:pt idx="178">
                  <c:v>1884</c:v>
                </c:pt>
                <c:pt idx="179">
                  <c:v>1884</c:v>
                </c:pt>
                <c:pt idx="180">
                  <c:v>1885</c:v>
                </c:pt>
                <c:pt idx="181">
                  <c:v>1885</c:v>
                </c:pt>
                <c:pt idx="182">
                  <c:v>1885</c:v>
                </c:pt>
                <c:pt idx="183">
                  <c:v>1885</c:v>
                </c:pt>
                <c:pt idx="184">
                  <c:v>1885</c:v>
                </c:pt>
                <c:pt idx="185">
                  <c:v>1885</c:v>
                </c:pt>
                <c:pt idx="186">
                  <c:v>1885</c:v>
                </c:pt>
                <c:pt idx="187">
                  <c:v>1885</c:v>
                </c:pt>
                <c:pt idx="188">
                  <c:v>1885</c:v>
                </c:pt>
                <c:pt idx="189">
                  <c:v>1885</c:v>
                </c:pt>
                <c:pt idx="190">
                  <c:v>1885</c:v>
                </c:pt>
                <c:pt idx="191">
                  <c:v>1885</c:v>
                </c:pt>
                <c:pt idx="192">
                  <c:v>1886</c:v>
                </c:pt>
                <c:pt idx="193">
                  <c:v>1886</c:v>
                </c:pt>
                <c:pt idx="194">
                  <c:v>1886</c:v>
                </c:pt>
                <c:pt idx="195">
                  <c:v>1886</c:v>
                </c:pt>
                <c:pt idx="196">
                  <c:v>1886</c:v>
                </c:pt>
                <c:pt idx="197">
                  <c:v>1886</c:v>
                </c:pt>
                <c:pt idx="198">
                  <c:v>1886</c:v>
                </c:pt>
                <c:pt idx="199">
                  <c:v>1886</c:v>
                </c:pt>
                <c:pt idx="200">
                  <c:v>1886</c:v>
                </c:pt>
                <c:pt idx="201">
                  <c:v>1886</c:v>
                </c:pt>
                <c:pt idx="202">
                  <c:v>1886</c:v>
                </c:pt>
                <c:pt idx="203">
                  <c:v>1886</c:v>
                </c:pt>
                <c:pt idx="204">
                  <c:v>1887</c:v>
                </c:pt>
                <c:pt idx="205">
                  <c:v>1887</c:v>
                </c:pt>
                <c:pt idx="206">
                  <c:v>1887</c:v>
                </c:pt>
                <c:pt idx="207">
                  <c:v>1887</c:v>
                </c:pt>
                <c:pt idx="208">
                  <c:v>1887</c:v>
                </c:pt>
                <c:pt idx="209">
                  <c:v>1887</c:v>
                </c:pt>
                <c:pt idx="210">
                  <c:v>1887</c:v>
                </c:pt>
                <c:pt idx="211">
                  <c:v>1887</c:v>
                </c:pt>
                <c:pt idx="212">
                  <c:v>1887</c:v>
                </c:pt>
                <c:pt idx="213">
                  <c:v>1887</c:v>
                </c:pt>
                <c:pt idx="214">
                  <c:v>1887</c:v>
                </c:pt>
                <c:pt idx="215">
                  <c:v>1887</c:v>
                </c:pt>
                <c:pt idx="216">
                  <c:v>1888</c:v>
                </c:pt>
                <c:pt idx="217">
                  <c:v>1888</c:v>
                </c:pt>
                <c:pt idx="218">
                  <c:v>1888</c:v>
                </c:pt>
                <c:pt idx="219">
                  <c:v>1888</c:v>
                </c:pt>
                <c:pt idx="220">
                  <c:v>1888</c:v>
                </c:pt>
                <c:pt idx="221">
                  <c:v>1888</c:v>
                </c:pt>
                <c:pt idx="222">
                  <c:v>1888</c:v>
                </c:pt>
                <c:pt idx="223">
                  <c:v>1888</c:v>
                </c:pt>
                <c:pt idx="224">
                  <c:v>1888</c:v>
                </c:pt>
                <c:pt idx="225">
                  <c:v>1888</c:v>
                </c:pt>
                <c:pt idx="226">
                  <c:v>1888</c:v>
                </c:pt>
                <c:pt idx="227">
                  <c:v>1888</c:v>
                </c:pt>
                <c:pt idx="228">
                  <c:v>1889</c:v>
                </c:pt>
                <c:pt idx="229">
                  <c:v>1889</c:v>
                </c:pt>
                <c:pt idx="230">
                  <c:v>1889</c:v>
                </c:pt>
                <c:pt idx="231">
                  <c:v>1889</c:v>
                </c:pt>
                <c:pt idx="232">
                  <c:v>1889</c:v>
                </c:pt>
                <c:pt idx="233">
                  <c:v>1889</c:v>
                </c:pt>
                <c:pt idx="234">
                  <c:v>1889</c:v>
                </c:pt>
                <c:pt idx="235">
                  <c:v>1889</c:v>
                </c:pt>
                <c:pt idx="236">
                  <c:v>1889</c:v>
                </c:pt>
                <c:pt idx="237">
                  <c:v>1889</c:v>
                </c:pt>
                <c:pt idx="238">
                  <c:v>1889</c:v>
                </c:pt>
                <c:pt idx="239">
                  <c:v>1889</c:v>
                </c:pt>
                <c:pt idx="240">
                  <c:v>1890</c:v>
                </c:pt>
                <c:pt idx="241">
                  <c:v>1890</c:v>
                </c:pt>
                <c:pt idx="242">
                  <c:v>1890</c:v>
                </c:pt>
                <c:pt idx="243">
                  <c:v>1890</c:v>
                </c:pt>
                <c:pt idx="244">
                  <c:v>1890</c:v>
                </c:pt>
                <c:pt idx="245">
                  <c:v>1890</c:v>
                </c:pt>
                <c:pt idx="246">
                  <c:v>1890</c:v>
                </c:pt>
                <c:pt idx="247">
                  <c:v>1890</c:v>
                </c:pt>
                <c:pt idx="248">
                  <c:v>1890</c:v>
                </c:pt>
                <c:pt idx="249">
                  <c:v>1890</c:v>
                </c:pt>
                <c:pt idx="250">
                  <c:v>1890</c:v>
                </c:pt>
                <c:pt idx="251">
                  <c:v>1890</c:v>
                </c:pt>
                <c:pt idx="252">
                  <c:v>1891</c:v>
                </c:pt>
                <c:pt idx="253">
                  <c:v>1891</c:v>
                </c:pt>
                <c:pt idx="254">
                  <c:v>1891</c:v>
                </c:pt>
                <c:pt idx="255">
                  <c:v>1891</c:v>
                </c:pt>
                <c:pt idx="256">
                  <c:v>1891</c:v>
                </c:pt>
                <c:pt idx="257">
                  <c:v>1891</c:v>
                </c:pt>
                <c:pt idx="258">
                  <c:v>1891</c:v>
                </c:pt>
                <c:pt idx="259">
                  <c:v>1891</c:v>
                </c:pt>
                <c:pt idx="260">
                  <c:v>1891</c:v>
                </c:pt>
                <c:pt idx="261">
                  <c:v>1891</c:v>
                </c:pt>
                <c:pt idx="262">
                  <c:v>1891</c:v>
                </c:pt>
                <c:pt idx="263">
                  <c:v>1891</c:v>
                </c:pt>
                <c:pt idx="264">
                  <c:v>1892</c:v>
                </c:pt>
                <c:pt idx="265">
                  <c:v>1892</c:v>
                </c:pt>
                <c:pt idx="266">
                  <c:v>1892</c:v>
                </c:pt>
                <c:pt idx="267">
                  <c:v>1892</c:v>
                </c:pt>
                <c:pt idx="268">
                  <c:v>1892</c:v>
                </c:pt>
                <c:pt idx="269">
                  <c:v>1892</c:v>
                </c:pt>
                <c:pt idx="270">
                  <c:v>1892</c:v>
                </c:pt>
                <c:pt idx="271">
                  <c:v>1892</c:v>
                </c:pt>
                <c:pt idx="272">
                  <c:v>1892</c:v>
                </c:pt>
                <c:pt idx="273">
                  <c:v>1892</c:v>
                </c:pt>
                <c:pt idx="274">
                  <c:v>1892</c:v>
                </c:pt>
                <c:pt idx="275">
                  <c:v>1892</c:v>
                </c:pt>
                <c:pt idx="276">
                  <c:v>1893</c:v>
                </c:pt>
                <c:pt idx="277">
                  <c:v>1893</c:v>
                </c:pt>
                <c:pt idx="278">
                  <c:v>1893</c:v>
                </c:pt>
                <c:pt idx="279">
                  <c:v>1893</c:v>
                </c:pt>
                <c:pt idx="280">
                  <c:v>1893</c:v>
                </c:pt>
                <c:pt idx="281">
                  <c:v>1893</c:v>
                </c:pt>
                <c:pt idx="282">
                  <c:v>1893</c:v>
                </c:pt>
                <c:pt idx="283">
                  <c:v>1893</c:v>
                </c:pt>
                <c:pt idx="284">
                  <c:v>1893</c:v>
                </c:pt>
                <c:pt idx="285">
                  <c:v>1893</c:v>
                </c:pt>
                <c:pt idx="286">
                  <c:v>1893</c:v>
                </c:pt>
                <c:pt idx="287">
                  <c:v>1893</c:v>
                </c:pt>
                <c:pt idx="288">
                  <c:v>1894</c:v>
                </c:pt>
                <c:pt idx="289">
                  <c:v>1894</c:v>
                </c:pt>
                <c:pt idx="290">
                  <c:v>1894</c:v>
                </c:pt>
                <c:pt idx="291">
                  <c:v>1894</c:v>
                </c:pt>
                <c:pt idx="292">
                  <c:v>1894</c:v>
                </c:pt>
                <c:pt idx="293">
                  <c:v>1894</c:v>
                </c:pt>
                <c:pt idx="294">
                  <c:v>1894</c:v>
                </c:pt>
                <c:pt idx="295">
                  <c:v>1894</c:v>
                </c:pt>
                <c:pt idx="296">
                  <c:v>1894</c:v>
                </c:pt>
                <c:pt idx="297">
                  <c:v>1894</c:v>
                </c:pt>
                <c:pt idx="298">
                  <c:v>1894</c:v>
                </c:pt>
                <c:pt idx="299">
                  <c:v>1894</c:v>
                </c:pt>
                <c:pt idx="300">
                  <c:v>1895</c:v>
                </c:pt>
                <c:pt idx="301">
                  <c:v>1895</c:v>
                </c:pt>
                <c:pt idx="302">
                  <c:v>1895</c:v>
                </c:pt>
                <c:pt idx="303">
                  <c:v>1895</c:v>
                </c:pt>
                <c:pt idx="304">
                  <c:v>1895</c:v>
                </c:pt>
                <c:pt idx="305">
                  <c:v>1895</c:v>
                </c:pt>
                <c:pt idx="306">
                  <c:v>1895</c:v>
                </c:pt>
                <c:pt idx="307">
                  <c:v>1895</c:v>
                </c:pt>
                <c:pt idx="308">
                  <c:v>1895</c:v>
                </c:pt>
                <c:pt idx="309">
                  <c:v>1895</c:v>
                </c:pt>
                <c:pt idx="310">
                  <c:v>1895</c:v>
                </c:pt>
                <c:pt idx="311">
                  <c:v>1895</c:v>
                </c:pt>
                <c:pt idx="312">
                  <c:v>1896</c:v>
                </c:pt>
                <c:pt idx="313">
                  <c:v>1896</c:v>
                </c:pt>
                <c:pt idx="314">
                  <c:v>1896</c:v>
                </c:pt>
                <c:pt idx="315">
                  <c:v>1896</c:v>
                </c:pt>
                <c:pt idx="316">
                  <c:v>1896</c:v>
                </c:pt>
                <c:pt idx="317">
                  <c:v>1896</c:v>
                </c:pt>
                <c:pt idx="318">
                  <c:v>1896</c:v>
                </c:pt>
                <c:pt idx="319">
                  <c:v>1896</c:v>
                </c:pt>
                <c:pt idx="320">
                  <c:v>1896</c:v>
                </c:pt>
                <c:pt idx="321">
                  <c:v>1896</c:v>
                </c:pt>
                <c:pt idx="322">
                  <c:v>1896</c:v>
                </c:pt>
                <c:pt idx="323">
                  <c:v>1896</c:v>
                </c:pt>
                <c:pt idx="324">
                  <c:v>1897</c:v>
                </c:pt>
                <c:pt idx="325">
                  <c:v>1897</c:v>
                </c:pt>
                <c:pt idx="326">
                  <c:v>1897</c:v>
                </c:pt>
                <c:pt idx="327">
                  <c:v>1897</c:v>
                </c:pt>
                <c:pt idx="328">
                  <c:v>1897</c:v>
                </c:pt>
                <c:pt idx="329">
                  <c:v>1897</c:v>
                </c:pt>
                <c:pt idx="330">
                  <c:v>1897</c:v>
                </c:pt>
                <c:pt idx="331">
                  <c:v>1897</c:v>
                </c:pt>
                <c:pt idx="332">
                  <c:v>1897</c:v>
                </c:pt>
                <c:pt idx="333">
                  <c:v>1897</c:v>
                </c:pt>
                <c:pt idx="334">
                  <c:v>1897</c:v>
                </c:pt>
                <c:pt idx="335">
                  <c:v>1897</c:v>
                </c:pt>
                <c:pt idx="336">
                  <c:v>1898</c:v>
                </c:pt>
                <c:pt idx="337">
                  <c:v>1898</c:v>
                </c:pt>
                <c:pt idx="338">
                  <c:v>1898</c:v>
                </c:pt>
                <c:pt idx="339">
                  <c:v>1898</c:v>
                </c:pt>
                <c:pt idx="340">
                  <c:v>1898</c:v>
                </c:pt>
                <c:pt idx="341">
                  <c:v>1898</c:v>
                </c:pt>
                <c:pt idx="342">
                  <c:v>1898</c:v>
                </c:pt>
                <c:pt idx="343">
                  <c:v>1898</c:v>
                </c:pt>
                <c:pt idx="344">
                  <c:v>1898</c:v>
                </c:pt>
                <c:pt idx="345">
                  <c:v>1898</c:v>
                </c:pt>
                <c:pt idx="346">
                  <c:v>1898</c:v>
                </c:pt>
                <c:pt idx="347">
                  <c:v>1898</c:v>
                </c:pt>
                <c:pt idx="348">
                  <c:v>1899</c:v>
                </c:pt>
                <c:pt idx="349">
                  <c:v>1899</c:v>
                </c:pt>
                <c:pt idx="350">
                  <c:v>1899</c:v>
                </c:pt>
                <c:pt idx="351">
                  <c:v>1899</c:v>
                </c:pt>
                <c:pt idx="352">
                  <c:v>1899</c:v>
                </c:pt>
                <c:pt idx="353">
                  <c:v>1899</c:v>
                </c:pt>
                <c:pt idx="354">
                  <c:v>1899</c:v>
                </c:pt>
                <c:pt idx="355">
                  <c:v>1899</c:v>
                </c:pt>
                <c:pt idx="356">
                  <c:v>1899</c:v>
                </c:pt>
                <c:pt idx="357">
                  <c:v>1899</c:v>
                </c:pt>
                <c:pt idx="358">
                  <c:v>1899</c:v>
                </c:pt>
                <c:pt idx="359">
                  <c:v>1899</c:v>
                </c:pt>
                <c:pt idx="360">
                  <c:v>1900</c:v>
                </c:pt>
                <c:pt idx="361">
                  <c:v>1900</c:v>
                </c:pt>
                <c:pt idx="362">
                  <c:v>1900</c:v>
                </c:pt>
                <c:pt idx="363">
                  <c:v>1900</c:v>
                </c:pt>
                <c:pt idx="364">
                  <c:v>1900</c:v>
                </c:pt>
                <c:pt idx="365">
                  <c:v>1900</c:v>
                </c:pt>
                <c:pt idx="366">
                  <c:v>1900</c:v>
                </c:pt>
                <c:pt idx="367">
                  <c:v>1900</c:v>
                </c:pt>
                <c:pt idx="368">
                  <c:v>1900</c:v>
                </c:pt>
                <c:pt idx="369">
                  <c:v>1900</c:v>
                </c:pt>
                <c:pt idx="370">
                  <c:v>1900</c:v>
                </c:pt>
                <c:pt idx="371">
                  <c:v>1900</c:v>
                </c:pt>
                <c:pt idx="372">
                  <c:v>1901</c:v>
                </c:pt>
                <c:pt idx="373">
                  <c:v>1901</c:v>
                </c:pt>
                <c:pt idx="374">
                  <c:v>1901</c:v>
                </c:pt>
                <c:pt idx="375">
                  <c:v>1901</c:v>
                </c:pt>
                <c:pt idx="376">
                  <c:v>1901</c:v>
                </c:pt>
                <c:pt idx="377">
                  <c:v>1901</c:v>
                </c:pt>
                <c:pt idx="378">
                  <c:v>1901</c:v>
                </c:pt>
                <c:pt idx="379">
                  <c:v>1901</c:v>
                </c:pt>
                <c:pt idx="380">
                  <c:v>1901</c:v>
                </c:pt>
                <c:pt idx="381">
                  <c:v>1901</c:v>
                </c:pt>
                <c:pt idx="382">
                  <c:v>1901</c:v>
                </c:pt>
                <c:pt idx="383">
                  <c:v>1901</c:v>
                </c:pt>
                <c:pt idx="384">
                  <c:v>1902</c:v>
                </c:pt>
                <c:pt idx="385">
                  <c:v>1902</c:v>
                </c:pt>
                <c:pt idx="386">
                  <c:v>1902</c:v>
                </c:pt>
                <c:pt idx="387">
                  <c:v>1902</c:v>
                </c:pt>
                <c:pt idx="388">
                  <c:v>1902</c:v>
                </c:pt>
                <c:pt idx="389">
                  <c:v>1902</c:v>
                </c:pt>
                <c:pt idx="390">
                  <c:v>1902</c:v>
                </c:pt>
                <c:pt idx="391">
                  <c:v>1902</c:v>
                </c:pt>
                <c:pt idx="392">
                  <c:v>1902</c:v>
                </c:pt>
                <c:pt idx="393">
                  <c:v>1902</c:v>
                </c:pt>
                <c:pt idx="394">
                  <c:v>1902</c:v>
                </c:pt>
                <c:pt idx="395">
                  <c:v>1902</c:v>
                </c:pt>
                <c:pt idx="396">
                  <c:v>1903</c:v>
                </c:pt>
                <c:pt idx="397">
                  <c:v>1903</c:v>
                </c:pt>
                <c:pt idx="398">
                  <c:v>1903</c:v>
                </c:pt>
                <c:pt idx="399">
                  <c:v>1903</c:v>
                </c:pt>
                <c:pt idx="400">
                  <c:v>1903</c:v>
                </c:pt>
                <c:pt idx="401">
                  <c:v>1903</c:v>
                </c:pt>
                <c:pt idx="402">
                  <c:v>1903</c:v>
                </c:pt>
                <c:pt idx="403">
                  <c:v>1903</c:v>
                </c:pt>
                <c:pt idx="404">
                  <c:v>1903</c:v>
                </c:pt>
                <c:pt idx="405">
                  <c:v>1903</c:v>
                </c:pt>
                <c:pt idx="406">
                  <c:v>1903</c:v>
                </c:pt>
                <c:pt idx="407">
                  <c:v>1903</c:v>
                </c:pt>
                <c:pt idx="408">
                  <c:v>1904</c:v>
                </c:pt>
                <c:pt idx="409">
                  <c:v>1904</c:v>
                </c:pt>
                <c:pt idx="410">
                  <c:v>1904</c:v>
                </c:pt>
                <c:pt idx="411">
                  <c:v>1904</c:v>
                </c:pt>
                <c:pt idx="412">
                  <c:v>1904</c:v>
                </c:pt>
                <c:pt idx="413">
                  <c:v>1904</c:v>
                </c:pt>
                <c:pt idx="414">
                  <c:v>1904</c:v>
                </c:pt>
                <c:pt idx="415">
                  <c:v>1904</c:v>
                </c:pt>
                <c:pt idx="416">
                  <c:v>1904</c:v>
                </c:pt>
                <c:pt idx="417">
                  <c:v>1904</c:v>
                </c:pt>
                <c:pt idx="418">
                  <c:v>1904</c:v>
                </c:pt>
                <c:pt idx="419">
                  <c:v>1904</c:v>
                </c:pt>
                <c:pt idx="420">
                  <c:v>1905</c:v>
                </c:pt>
                <c:pt idx="421">
                  <c:v>1905</c:v>
                </c:pt>
                <c:pt idx="422">
                  <c:v>1905</c:v>
                </c:pt>
                <c:pt idx="423">
                  <c:v>1905</c:v>
                </c:pt>
                <c:pt idx="424">
                  <c:v>1905</c:v>
                </c:pt>
                <c:pt idx="425">
                  <c:v>1905</c:v>
                </c:pt>
                <c:pt idx="426">
                  <c:v>1905</c:v>
                </c:pt>
                <c:pt idx="427">
                  <c:v>1905</c:v>
                </c:pt>
                <c:pt idx="428">
                  <c:v>1905</c:v>
                </c:pt>
                <c:pt idx="429">
                  <c:v>1905</c:v>
                </c:pt>
                <c:pt idx="430">
                  <c:v>1905</c:v>
                </c:pt>
                <c:pt idx="431">
                  <c:v>1905</c:v>
                </c:pt>
                <c:pt idx="432">
                  <c:v>1906</c:v>
                </c:pt>
                <c:pt idx="433">
                  <c:v>1906</c:v>
                </c:pt>
                <c:pt idx="434">
                  <c:v>1906</c:v>
                </c:pt>
                <c:pt idx="435">
                  <c:v>1906</c:v>
                </c:pt>
                <c:pt idx="436">
                  <c:v>1906</c:v>
                </c:pt>
                <c:pt idx="437">
                  <c:v>1906</c:v>
                </c:pt>
                <c:pt idx="438">
                  <c:v>1906</c:v>
                </c:pt>
                <c:pt idx="439">
                  <c:v>1906</c:v>
                </c:pt>
                <c:pt idx="440">
                  <c:v>1906</c:v>
                </c:pt>
                <c:pt idx="441">
                  <c:v>1906</c:v>
                </c:pt>
                <c:pt idx="442">
                  <c:v>1906</c:v>
                </c:pt>
                <c:pt idx="443">
                  <c:v>1906</c:v>
                </c:pt>
                <c:pt idx="444">
                  <c:v>1907</c:v>
                </c:pt>
                <c:pt idx="445">
                  <c:v>1907</c:v>
                </c:pt>
                <c:pt idx="446">
                  <c:v>1907</c:v>
                </c:pt>
                <c:pt idx="447">
                  <c:v>1907</c:v>
                </c:pt>
                <c:pt idx="448">
                  <c:v>1907</c:v>
                </c:pt>
                <c:pt idx="449">
                  <c:v>1907</c:v>
                </c:pt>
                <c:pt idx="450">
                  <c:v>1907</c:v>
                </c:pt>
                <c:pt idx="451">
                  <c:v>1907</c:v>
                </c:pt>
                <c:pt idx="452">
                  <c:v>1907</c:v>
                </c:pt>
                <c:pt idx="453">
                  <c:v>1907</c:v>
                </c:pt>
                <c:pt idx="454">
                  <c:v>1907</c:v>
                </c:pt>
                <c:pt idx="455">
                  <c:v>1907</c:v>
                </c:pt>
                <c:pt idx="456">
                  <c:v>1908</c:v>
                </c:pt>
                <c:pt idx="457">
                  <c:v>1908</c:v>
                </c:pt>
                <c:pt idx="458">
                  <c:v>1908</c:v>
                </c:pt>
                <c:pt idx="459">
                  <c:v>1908</c:v>
                </c:pt>
                <c:pt idx="460">
                  <c:v>1908</c:v>
                </c:pt>
                <c:pt idx="461">
                  <c:v>1908</c:v>
                </c:pt>
                <c:pt idx="462">
                  <c:v>1908</c:v>
                </c:pt>
                <c:pt idx="463">
                  <c:v>1908</c:v>
                </c:pt>
                <c:pt idx="464">
                  <c:v>1908</c:v>
                </c:pt>
                <c:pt idx="465">
                  <c:v>1908</c:v>
                </c:pt>
                <c:pt idx="466">
                  <c:v>1908</c:v>
                </c:pt>
                <c:pt idx="467">
                  <c:v>1908</c:v>
                </c:pt>
                <c:pt idx="468">
                  <c:v>1909</c:v>
                </c:pt>
                <c:pt idx="469">
                  <c:v>1909</c:v>
                </c:pt>
                <c:pt idx="470">
                  <c:v>1909</c:v>
                </c:pt>
                <c:pt idx="471">
                  <c:v>1909</c:v>
                </c:pt>
                <c:pt idx="472">
                  <c:v>1909</c:v>
                </c:pt>
                <c:pt idx="473">
                  <c:v>1909</c:v>
                </c:pt>
                <c:pt idx="474">
                  <c:v>1909</c:v>
                </c:pt>
                <c:pt idx="475">
                  <c:v>1909</c:v>
                </c:pt>
                <c:pt idx="476">
                  <c:v>1909</c:v>
                </c:pt>
                <c:pt idx="477">
                  <c:v>1909</c:v>
                </c:pt>
                <c:pt idx="478">
                  <c:v>1909</c:v>
                </c:pt>
                <c:pt idx="479">
                  <c:v>1909</c:v>
                </c:pt>
                <c:pt idx="480">
                  <c:v>1910</c:v>
                </c:pt>
                <c:pt idx="481">
                  <c:v>1910</c:v>
                </c:pt>
                <c:pt idx="482">
                  <c:v>1910</c:v>
                </c:pt>
                <c:pt idx="483">
                  <c:v>1910</c:v>
                </c:pt>
                <c:pt idx="484">
                  <c:v>1910</c:v>
                </c:pt>
                <c:pt idx="485">
                  <c:v>1910</c:v>
                </c:pt>
                <c:pt idx="486">
                  <c:v>1910</c:v>
                </c:pt>
                <c:pt idx="487">
                  <c:v>1910</c:v>
                </c:pt>
                <c:pt idx="488">
                  <c:v>1910</c:v>
                </c:pt>
                <c:pt idx="489">
                  <c:v>1910</c:v>
                </c:pt>
                <c:pt idx="490">
                  <c:v>1910</c:v>
                </c:pt>
                <c:pt idx="491">
                  <c:v>1910</c:v>
                </c:pt>
                <c:pt idx="492">
                  <c:v>1911</c:v>
                </c:pt>
                <c:pt idx="493">
                  <c:v>1911</c:v>
                </c:pt>
                <c:pt idx="494">
                  <c:v>1911</c:v>
                </c:pt>
                <c:pt idx="495">
                  <c:v>1911</c:v>
                </c:pt>
                <c:pt idx="496">
                  <c:v>1911</c:v>
                </c:pt>
                <c:pt idx="497">
                  <c:v>1911</c:v>
                </c:pt>
                <c:pt idx="498">
                  <c:v>1911</c:v>
                </c:pt>
                <c:pt idx="499">
                  <c:v>1911</c:v>
                </c:pt>
                <c:pt idx="500">
                  <c:v>1911</c:v>
                </c:pt>
                <c:pt idx="501">
                  <c:v>1911</c:v>
                </c:pt>
                <c:pt idx="502">
                  <c:v>1911</c:v>
                </c:pt>
                <c:pt idx="503">
                  <c:v>1911</c:v>
                </c:pt>
                <c:pt idx="504">
                  <c:v>1912</c:v>
                </c:pt>
                <c:pt idx="505">
                  <c:v>1912</c:v>
                </c:pt>
                <c:pt idx="506">
                  <c:v>1912</c:v>
                </c:pt>
                <c:pt idx="507">
                  <c:v>1912</c:v>
                </c:pt>
                <c:pt idx="508">
                  <c:v>1912</c:v>
                </c:pt>
                <c:pt idx="509">
                  <c:v>1912</c:v>
                </c:pt>
                <c:pt idx="510">
                  <c:v>1912</c:v>
                </c:pt>
                <c:pt idx="511">
                  <c:v>1912</c:v>
                </c:pt>
                <c:pt idx="512">
                  <c:v>1912</c:v>
                </c:pt>
                <c:pt idx="513">
                  <c:v>1912</c:v>
                </c:pt>
                <c:pt idx="514">
                  <c:v>1912</c:v>
                </c:pt>
                <c:pt idx="515">
                  <c:v>1912</c:v>
                </c:pt>
                <c:pt idx="516">
                  <c:v>1913</c:v>
                </c:pt>
                <c:pt idx="517">
                  <c:v>1913</c:v>
                </c:pt>
                <c:pt idx="518">
                  <c:v>1913</c:v>
                </c:pt>
                <c:pt idx="519">
                  <c:v>1913</c:v>
                </c:pt>
                <c:pt idx="520">
                  <c:v>1913</c:v>
                </c:pt>
                <c:pt idx="521">
                  <c:v>1913</c:v>
                </c:pt>
                <c:pt idx="522">
                  <c:v>1913</c:v>
                </c:pt>
                <c:pt idx="523">
                  <c:v>1913</c:v>
                </c:pt>
                <c:pt idx="524">
                  <c:v>1913</c:v>
                </c:pt>
                <c:pt idx="525">
                  <c:v>1913</c:v>
                </c:pt>
                <c:pt idx="526">
                  <c:v>1913</c:v>
                </c:pt>
                <c:pt idx="527">
                  <c:v>1913</c:v>
                </c:pt>
                <c:pt idx="528">
                  <c:v>1914</c:v>
                </c:pt>
                <c:pt idx="529">
                  <c:v>1914</c:v>
                </c:pt>
                <c:pt idx="530">
                  <c:v>1914</c:v>
                </c:pt>
                <c:pt idx="531">
                  <c:v>1914</c:v>
                </c:pt>
                <c:pt idx="532">
                  <c:v>1914</c:v>
                </c:pt>
                <c:pt idx="533">
                  <c:v>1914</c:v>
                </c:pt>
                <c:pt idx="534">
                  <c:v>1914</c:v>
                </c:pt>
                <c:pt idx="535">
                  <c:v>1914</c:v>
                </c:pt>
                <c:pt idx="536">
                  <c:v>1914</c:v>
                </c:pt>
                <c:pt idx="537">
                  <c:v>1914</c:v>
                </c:pt>
                <c:pt idx="538">
                  <c:v>1914</c:v>
                </c:pt>
                <c:pt idx="539">
                  <c:v>1914</c:v>
                </c:pt>
                <c:pt idx="540">
                  <c:v>1915</c:v>
                </c:pt>
                <c:pt idx="541">
                  <c:v>1915</c:v>
                </c:pt>
                <c:pt idx="542">
                  <c:v>1915</c:v>
                </c:pt>
                <c:pt idx="543">
                  <c:v>1915</c:v>
                </c:pt>
                <c:pt idx="544">
                  <c:v>1915</c:v>
                </c:pt>
                <c:pt idx="545">
                  <c:v>1915</c:v>
                </c:pt>
                <c:pt idx="546">
                  <c:v>1915</c:v>
                </c:pt>
                <c:pt idx="547">
                  <c:v>1915</c:v>
                </c:pt>
                <c:pt idx="548">
                  <c:v>1915</c:v>
                </c:pt>
                <c:pt idx="549">
                  <c:v>1915</c:v>
                </c:pt>
                <c:pt idx="550">
                  <c:v>1915</c:v>
                </c:pt>
                <c:pt idx="551">
                  <c:v>1915</c:v>
                </c:pt>
                <c:pt idx="552">
                  <c:v>1916</c:v>
                </c:pt>
                <c:pt idx="553">
                  <c:v>1916</c:v>
                </c:pt>
                <c:pt idx="554">
                  <c:v>1916</c:v>
                </c:pt>
                <c:pt idx="555">
                  <c:v>1916</c:v>
                </c:pt>
                <c:pt idx="556">
                  <c:v>1916</c:v>
                </c:pt>
                <c:pt idx="557">
                  <c:v>1916</c:v>
                </c:pt>
                <c:pt idx="558">
                  <c:v>1916</c:v>
                </c:pt>
                <c:pt idx="559">
                  <c:v>1916</c:v>
                </c:pt>
                <c:pt idx="560">
                  <c:v>1916</c:v>
                </c:pt>
                <c:pt idx="561">
                  <c:v>1916</c:v>
                </c:pt>
                <c:pt idx="562">
                  <c:v>1916</c:v>
                </c:pt>
                <c:pt idx="563">
                  <c:v>1916</c:v>
                </c:pt>
                <c:pt idx="564">
                  <c:v>1917</c:v>
                </c:pt>
                <c:pt idx="565">
                  <c:v>1917</c:v>
                </c:pt>
                <c:pt idx="566">
                  <c:v>1917</c:v>
                </c:pt>
                <c:pt idx="567">
                  <c:v>1917</c:v>
                </c:pt>
                <c:pt idx="568">
                  <c:v>1917</c:v>
                </c:pt>
                <c:pt idx="569">
                  <c:v>1917</c:v>
                </c:pt>
                <c:pt idx="570">
                  <c:v>1917</c:v>
                </c:pt>
                <c:pt idx="571">
                  <c:v>1917</c:v>
                </c:pt>
                <c:pt idx="572">
                  <c:v>1917</c:v>
                </c:pt>
                <c:pt idx="573">
                  <c:v>1917</c:v>
                </c:pt>
                <c:pt idx="574">
                  <c:v>1917</c:v>
                </c:pt>
                <c:pt idx="575">
                  <c:v>1917</c:v>
                </c:pt>
                <c:pt idx="576">
                  <c:v>1918</c:v>
                </c:pt>
                <c:pt idx="577">
                  <c:v>1918</c:v>
                </c:pt>
                <c:pt idx="578">
                  <c:v>1918</c:v>
                </c:pt>
                <c:pt idx="579">
                  <c:v>1918</c:v>
                </c:pt>
                <c:pt idx="580">
                  <c:v>1918</c:v>
                </c:pt>
                <c:pt idx="581">
                  <c:v>1918</c:v>
                </c:pt>
                <c:pt idx="582">
                  <c:v>1918</c:v>
                </c:pt>
                <c:pt idx="583">
                  <c:v>1918</c:v>
                </c:pt>
                <c:pt idx="584">
                  <c:v>1918</c:v>
                </c:pt>
                <c:pt idx="585">
                  <c:v>1918</c:v>
                </c:pt>
                <c:pt idx="586">
                  <c:v>1918</c:v>
                </c:pt>
                <c:pt idx="587">
                  <c:v>1918</c:v>
                </c:pt>
                <c:pt idx="588">
                  <c:v>1919</c:v>
                </c:pt>
                <c:pt idx="589">
                  <c:v>1919</c:v>
                </c:pt>
                <c:pt idx="590">
                  <c:v>1919</c:v>
                </c:pt>
                <c:pt idx="591">
                  <c:v>1919</c:v>
                </c:pt>
                <c:pt idx="592">
                  <c:v>1919</c:v>
                </c:pt>
                <c:pt idx="593">
                  <c:v>1919</c:v>
                </c:pt>
                <c:pt idx="594">
                  <c:v>1919</c:v>
                </c:pt>
                <c:pt idx="595">
                  <c:v>1919</c:v>
                </c:pt>
                <c:pt idx="596">
                  <c:v>1919</c:v>
                </c:pt>
                <c:pt idx="597">
                  <c:v>1919</c:v>
                </c:pt>
                <c:pt idx="598">
                  <c:v>1919</c:v>
                </c:pt>
                <c:pt idx="599">
                  <c:v>1919</c:v>
                </c:pt>
                <c:pt idx="600">
                  <c:v>1920</c:v>
                </c:pt>
                <c:pt idx="601">
                  <c:v>1920</c:v>
                </c:pt>
                <c:pt idx="602">
                  <c:v>1920</c:v>
                </c:pt>
                <c:pt idx="603">
                  <c:v>1920</c:v>
                </c:pt>
                <c:pt idx="604">
                  <c:v>1920</c:v>
                </c:pt>
                <c:pt idx="605">
                  <c:v>1920</c:v>
                </c:pt>
                <c:pt idx="606">
                  <c:v>1920</c:v>
                </c:pt>
                <c:pt idx="607">
                  <c:v>1920</c:v>
                </c:pt>
                <c:pt idx="608">
                  <c:v>1920</c:v>
                </c:pt>
                <c:pt idx="609">
                  <c:v>1920</c:v>
                </c:pt>
                <c:pt idx="610">
                  <c:v>1920</c:v>
                </c:pt>
                <c:pt idx="611">
                  <c:v>1920</c:v>
                </c:pt>
                <c:pt idx="612">
                  <c:v>1921</c:v>
                </c:pt>
                <c:pt idx="613">
                  <c:v>1921</c:v>
                </c:pt>
                <c:pt idx="614">
                  <c:v>1921</c:v>
                </c:pt>
                <c:pt idx="615">
                  <c:v>1921</c:v>
                </c:pt>
                <c:pt idx="616">
                  <c:v>1921</c:v>
                </c:pt>
                <c:pt idx="617">
                  <c:v>1921</c:v>
                </c:pt>
                <c:pt idx="618">
                  <c:v>1921</c:v>
                </c:pt>
                <c:pt idx="619">
                  <c:v>1921</c:v>
                </c:pt>
                <c:pt idx="620">
                  <c:v>1921</c:v>
                </c:pt>
                <c:pt idx="621">
                  <c:v>1921</c:v>
                </c:pt>
                <c:pt idx="622">
                  <c:v>1921</c:v>
                </c:pt>
                <c:pt idx="623">
                  <c:v>1921</c:v>
                </c:pt>
                <c:pt idx="624">
                  <c:v>1922</c:v>
                </c:pt>
                <c:pt idx="625">
                  <c:v>1922</c:v>
                </c:pt>
                <c:pt idx="626">
                  <c:v>1922</c:v>
                </c:pt>
                <c:pt idx="627">
                  <c:v>1922</c:v>
                </c:pt>
                <c:pt idx="628">
                  <c:v>1922</c:v>
                </c:pt>
                <c:pt idx="629">
                  <c:v>1922</c:v>
                </c:pt>
                <c:pt idx="630">
                  <c:v>1922</c:v>
                </c:pt>
                <c:pt idx="631">
                  <c:v>1922</c:v>
                </c:pt>
                <c:pt idx="632">
                  <c:v>1922</c:v>
                </c:pt>
                <c:pt idx="633">
                  <c:v>1922</c:v>
                </c:pt>
                <c:pt idx="634">
                  <c:v>1922</c:v>
                </c:pt>
                <c:pt idx="635">
                  <c:v>1922</c:v>
                </c:pt>
                <c:pt idx="636">
                  <c:v>1923</c:v>
                </c:pt>
                <c:pt idx="637">
                  <c:v>1923</c:v>
                </c:pt>
                <c:pt idx="638">
                  <c:v>1923</c:v>
                </c:pt>
                <c:pt idx="639">
                  <c:v>1923</c:v>
                </c:pt>
                <c:pt idx="640">
                  <c:v>1923</c:v>
                </c:pt>
                <c:pt idx="641">
                  <c:v>1923</c:v>
                </c:pt>
                <c:pt idx="642">
                  <c:v>1923</c:v>
                </c:pt>
                <c:pt idx="643">
                  <c:v>1923</c:v>
                </c:pt>
                <c:pt idx="644">
                  <c:v>1923</c:v>
                </c:pt>
                <c:pt idx="645">
                  <c:v>1923</c:v>
                </c:pt>
                <c:pt idx="646">
                  <c:v>1923</c:v>
                </c:pt>
                <c:pt idx="647">
                  <c:v>1923</c:v>
                </c:pt>
                <c:pt idx="648">
                  <c:v>1924</c:v>
                </c:pt>
                <c:pt idx="649">
                  <c:v>1924</c:v>
                </c:pt>
                <c:pt idx="650">
                  <c:v>1924</c:v>
                </c:pt>
                <c:pt idx="651">
                  <c:v>1924</c:v>
                </c:pt>
                <c:pt idx="652">
                  <c:v>1924</c:v>
                </c:pt>
                <c:pt idx="653">
                  <c:v>1924</c:v>
                </c:pt>
                <c:pt idx="654">
                  <c:v>1924</c:v>
                </c:pt>
                <c:pt idx="655">
                  <c:v>1924</c:v>
                </c:pt>
                <c:pt idx="656">
                  <c:v>1924</c:v>
                </c:pt>
                <c:pt idx="657">
                  <c:v>1924</c:v>
                </c:pt>
                <c:pt idx="658">
                  <c:v>1924</c:v>
                </c:pt>
                <c:pt idx="659">
                  <c:v>1924</c:v>
                </c:pt>
                <c:pt idx="660">
                  <c:v>1925</c:v>
                </c:pt>
                <c:pt idx="661">
                  <c:v>1925</c:v>
                </c:pt>
                <c:pt idx="662">
                  <c:v>1925</c:v>
                </c:pt>
                <c:pt idx="663">
                  <c:v>1925</c:v>
                </c:pt>
                <c:pt idx="664">
                  <c:v>1925</c:v>
                </c:pt>
                <c:pt idx="665">
                  <c:v>1925</c:v>
                </c:pt>
                <c:pt idx="666">
                  <c:v>1925</c:v>
                </c:pt>
                <c:pt idx="667">
                  <c:v>1925</c:v>
                </c:pt>
                <c:pt idx="668">
                  <c:v>1925</c:v>
                </c:pt>
                <c:pt idx="669">
                  <c:v>1925</c:v>
                </c:pt>
                <c:pt idx="670">
                  <c:v>1925</c:v>
                </c:pt>
                <c:pt idx="671">
                  <c:v>1925</c:v>
                </c:pt>
                <c:pt idx="672">
                  <c:v>1926</c:v>
                </c:pt>
                <c:pt idx="673">
                  <c:v>1926</c:v>
                </c:pt>
                <c:pt idx="674">
                  <c:v>1926</c:v>
                </c:pt>
                <c:pt idx="675">
                  <c:v>1926</c:v>
                </c:pt>
                <c:pt idx="676">
                  <c:v>1926</c:v>
                </c:pt>
                <c:pt idx="677">
                  <c:v>1926</c:v>
                </c:pt>
                <c:pt idx="678">
                  <c:v>1926</c:v>
                </c:pt>
                <c:pt idx="679">
                  <c:v>1926</c:v>
                </c:pt>
                <c:pt idx="680">
                  <c:v>1926</c:v>
                </c:pt>
                <c:pt idx="681">
                  <c:v>1926</c:v>
                </c:pt>
                <c:pt idx="682">
                  <c:v>1926</c:v>
                </c:pt>
                <c:pt idx="683">
                  <c:v>1926</c:v>
                </c:pt>
                <c:pt idx="684">
                  <c:v>1927</c:v>
                </c:pt>
                <c:pt idx="685">
                  <c:v>1927</c:v>
                </c:pt>
                <c:pt idx="686">
                  <c:v>1927</c:v>
                </c:pt>
                <c:pt idx="687">
                  <c:v>1927</c:v>
                </c:pt>
                <c:pt idx="688">
                  <c:v>1927</c:v>
                </c:pt>
                <c:pt idx="689">
                  <c:v>1927</c:v>
                </c:pt>
                <c:pt idx="690">
                  <c:v>1927</c:v>
                </c:pt>
                <c:pt idx="691">
                  <c:v>1927</c:v>
                </c:pt>
                <c:pt idx="692">
                  <c:v>1927</c:v>
                </c:pt>
                <c:pt idx="693">
                  <c:v>1927</c:v>
                </c:pt>
                <c:pt idx="694">
                  <c:v>1927</c:v>
                </c:pt>
                <c:pt idx="695">
                  <c:v>1927</c:v>
                </c:pt>
                <c:pt idx="696">
                  <c:v>1928</c:v>
                </c:pt>
                <c:pt idx="697">
                  <c:v>1928</c:v>
                </c:pt>
                <c:pt idx="698">
                  <c:v>1928</c:v>
                </c:pt>
                <c:pt idx="699">
                  <c:v>1928</c:v>
                </c:pt>
                <c:pt idx="700">
                  <c:v>1928</c:v>
                </c:pt>
                <c:pt idx="701">
                  <c:v>1928</c:v>
                </c:pt>
                <c:pt idx="702">
                  <c:v>1928</c:v>
                </c:pt>
                <c:pt idx="703">
                  <c:v>1928</c:v>
                </c:pt>
                <c:pt idx="704">
                  <c:v>1928</c:v>
                </c:pt>
                <c:pt idx="705">
                  <c:v>1928</c:v>
                </c:pt>
                <c:pt idx="706">
                  <c:v>1928</c:v>
                </c:pt>
                <c:pt idx="707">
                  <c:v>1928</c:v>
                </c:pt>
                <c:pt idx="708">
                  <c:v>1929</c:v>
                </c:pt>
                <c:pt idx="709">
                  <c:v>1929</c:v>
                </c:pt>
                <c:pt idx="710">
                  <c:v>1929</c:v>
                </c:pt>
                <c:pt idx="711">
                  <c:v>1929</c:v>
                </c:pt>
                <c:pt idx="712">
                  <c:v>1929</c:v>
                </c:pt>
                <c:pt idx="713">
                  <c:v>1929</c:v>
                </c:pt>
                <c:pt idx="714">
                  <c:v>1929</c:v>
                </c:pt>
                <c:pt idx="715">
                  <c:v>1929</c:v>
                </c:pt>
                <c:pt idx="716">
                  <c:v>1929</c:v>
                </c:pt>
                <c:pt idx="717">
                  <c:v>1929</c:v>
                </c:pt>
                <c:pt idx="718">
                  <c:v>1929</c:v>
                </c:pt>
                <c:pt idx="719">
                  <c:v>1929</c:v>
                </c:pt>
                <c:pt idx="720">
                  <c:v>1930</c:v>
                </c:pt>
                <c:pt idx="721">
                  <c:v>1930</c:v>
                </c:pt>
                <c:pt idx="722">
                  <c:v>1930</c:v>
                </c:pt>
                <c:pt idx="723">
                  <c:v>1930</c:v>
                </c:pt>
                <c:pt idx="724">
                  <c:v>1930</c:v>
                </c:pt>
                <c:pt idx="725">
                  <c:v>1930</c:v>
                </c:pt>
                <c:pt idx="726">
                  <c:v>1930</c:v>
                </c:pt>
                <c:pt idx="727">
                  <c:v>1930</c:v>
                </c:pt>
                <c:pt idx="728">
                  <c:v>1930</c:v>
                </c:pt>
                <c:pt idx="729">
                  <c:v>1930</c:v>
                </c:pt>
                <c:pt idx="730">
                  <c:v>1930</c:v>
                </c:pt>
                <c:pt idx="731">
                  <c:v>1930</c:v>
                </c:pt>
                <c:pt idx="732">
                  <c:v>1931</c:v>
                </c:pt>
                <c:pt idx="733">
                  <c:v>1931</c:v>
                </c:pt>
                <c:pt idx="734">
                  <c:v>1931</c:v>
                </c:pt>
                <c:pt idx="735">
                  <c:v>1931</c:v>
                </c:pt>
                <c:pt idx="736">
                  <c:v>1931</c:v>
                </c:pt>
                <c:pt idx="737">
                  <c:v>1931</c:v>
                </c:pt>
                <c:pt idx="738">
                  <c:v>1931</c:v>
                </c:pt>
                <c:pt idx="739">
                  <c:v>1931</c:v>
                </c:pt>
                <c:pt idx="740">
                  <c:v>1931</c:v>
                </c:pt>
                <c:pt idx="741">
                  <c:v>1931</c:v>
                </c:pt>
                <c:pt idx="742">
                  <c:v>1931</c:v>
                </c:pt>
                <c:pt idx="743">
                  <c:v>1931</c:v>
                </c:pt>
                <c:pt idx="744">
                  <c:v>1932</c:v>
                </c:pt>
                <c:pt idx="745">
                  <c:v>1932</c:v>
                </c:pt>
                <c:pt idx="746">
                  <c:v>1932</c:v>
                </c:pt>
                <c:pt idx="747">
                  <c:v>1932</c:v>
                </c:pt>
                <c:pt idx="748">
                  <c:v>1932</c:v>
                </c:pt>
                <c:pt idx="749">
                  <c:v>1932</c:v>
                </c:pt>
                <c:pt idx="750">
                  <c:v>1932</c:v>
                </c:pt>
                <c:pt idx="751">
                  <c:v>1932</c:v>
                </c:pt>
                <c:pt idx="752">
                  <c:v>1932</c:v>
                </c:pt>
                <c:pt idx="753">
                  <c:v>1932</c:v>
                </c:pt>
                <c:pt idx="754">
                  <c:v>1932</c:v>
                </c:pt>
                <c:pt idx="755">
                  <c:v>1932</c:v>
                </c:pt>
                <c:pt idx="756">
                  <c:v>1933</c:v>
                </c:pt>
                <c:pt idx="757">
                  <c:v>1933</c:v>
                </c:pt>
                <c:pt idx="758">
                  <c:v>1933</c:v>
                </c:pt>
                <c:pt idx="759">
                  <c:v>1933</c:v>
                </c:pt>
                <c:pt idx="760">
                  <c:v>1933</c:v>
                </c:pt>
                <c:pt idx="761">
                  <c:v>1933</c:v>
                </c:pt>
                <c:pt idx="762">
                  <c:v>1933</c:v>
                </c:pt>
                <c:pt idx="763">
                  <c:v>1933</c:v>
                </c:pt>
                <c:pt idx="764">
                  <c:v>1933</c:v>
                </c:pt>
                <c:pt idx="765">
                  <c:v>1933</c:v>
                </c:pt>
                <c:pt idx="766">
                  <c:v>1933</c:v>
                </c:pt>
                <c:pt idx="767">
                  <c:v>1933</c:v>
                </c:pt>
                <c:pt idx="768">
                  <c:v>1934</c:v>
                </c:pt>
                <c:pt idx="769">
                  <c:v>1934</c:v>
                </c:pt>
                <c:pt idx="770">
                  <c:v>1934</c:v>
                </c:pt>
                <c:pt idx="771">
                  <c:v>1934</c:v>
                </c:pt>
                <c:pt idx="772">
                  <c:v>1934</c:v>
                </c:pt>
                <c:pt idx="773">
                  <c:v>1934</c:v>
                </c:pt>
                <c:pt idx="774">
                  <c:v>1934</c:v>
                </c:pt>
                <c:pt idx="775">
                  <c:v>1934</c:v>
                </c:pt>
                <c:pt idx="776">
                  <c:v>1934</c:v>
                </c:pt>
                <c:pt idx="777">
                  <c:v>1934</c:v>
                </c:pt>
                <c:pt idx="778">
                  <c:v>1934</c:v>
                </c:pt>
                <c:pt idx="779">
                  <c:v>1934</c:v>
                </c:pt>
                <c:pt idx="780">
                  <c:v>1935</c:v>
                </c:pt>
                <c:pt idx="781">
                  <c:v>1935</c:v>
                </c:pt>
                <c:pt idx="782">
                  <c:v>1935</c:v>
                </c:pt>
                <c:pt idx="783">
                  <c:v>1935</c:v>
                </c:pt>
                <c:pt idx="784">
                  <c:v>1935</c:v>
                </c:pt>
                <c:pt idx="785">
                  <c:v>1935</c:v>
                </c:pt>
                <c:pt idx="786">
                  <c:v>1935</c:v>
                </c:pt>
                <c:pt idx="787">
                  <c:v>1935</c:v>
                </c:pt>
                <c:pt idx="788">
                  <c:v>1935</c:v>
                </c:pt>
                <c:pt idx="789">
                  <c:v>1935</c:v>
                </c:pt>
                <c:pt idx="790">
                  <c:v>1935</c:v>
                </c:pt>
                <c:pt idx="791">
                  <c:v>1935</c:v>
                </c:pt>
                <c:pt idx="792">
                  <c:v>1936</c:v>
                </c:pt>
                <c:pt idx="793">
                  <c:v>1936</c:v>
                </c:pt>
                <c:pt idx="794">
                  <c:v>1936</c:v>
                </c:pt>
                <c:pt idx="795">
                  <c:v>1936</c:v>
                </c:pt>
                <c:pt idx="796">
                  <c:v>1936</c:v>
                </c:pt>
                <c:pt idx="797">
                  <c:v>1936</c:v>
                </c:pt>
                <c:pt idx="798">
                  <c:v>1936</c:v>
                </c:pt>
                <c:pt idx="799">
                  <c:v>1936</c:v>
                </c:pt>
                <c:pt idx="800">
                  <c:v>1936</c:v>
                </c:pt>
                <c:pt idx="801">
                  <c:v>1936</c:v>
                </c:pt>
                <c:pt idx="802">
                  <c:v>1936</c:v>
                </c:pt>
                <c:pt idx="803">
                  <c:v>1936</c:v>
                </c:pt>
                <c:pt idx="804">
                  <c:v>1937</c:v>
                </c:pt>
                <c:pt idx="805">
                  <c:v>1937</c:v>
                </c:pt>
                <c:pt idx="806">
                  <c:v>1937</c:v>
                </c:pt>
                <c:pt idx="807">
                  <c:v>1937</c:v>
                </c:pt>
                <c:pt idx="808">
                  <c:v>1937</c:v>
                </c:pt>
                <c:pt idx="809">
                  <c:v>1937</c:v>
                </c:pt>
                <c:pt idx="810">
                  <c:v>1937</c:v>
                </c:pt>
                <c:pt idx="811">
                  <c:v>1937</c:v>
                </c:pt>
                <c:pt idx="812">
                  <c:v>1937</c:v>
                </c:pt>
                <c:pt idx="813">
                  <c:v>1937</c:v>
                </c:pt>
                <c:pt idx="814">
                  <c:v>1937</c:v>
                </c:pt>
                <c:pt idx="815">
                  <c:v>1937</c:v>
                </c:pt>
                <c:pt idx="816">
                  <c:v>1938</c:v>
                </c:pt>
                <c:pt idx="817">
                  <c:v>1938</c:v>
                </c:pt>
                <c:pt idx="818">
                  <c:v>1938</c:v>
                </c:pt>
                <c:pt idx="819">
                  <c:v>1938</c:v>
                </c:pt>
                <c:pt idx="820">
                  <c:v>1938</c:v>
                </c:pt>
                <c:pt idx="821">
                  <c:v>1938</c:v>
                </c:pt>
                <c:pt idx="822">
                  <c:v>1938</c:v>
                </c:pt>
                <c:pt idx="823">
                  <c:v>1938</c:v>
                </c:pt>
                <c:pt idx="824">
                  <c:v>1938</c:v>
                </c:pt>
                <c:pt idx="825">
                  <c:v>1938</c:v>
                </c:pt>
                <c:pt idx="826">
                  <c:v>1938</c:v>
                </c:pt>
                <c:pt idx="827">
                  <c:v>1938</c:v>
                </c:pt>
                <c:pt idx="828">
                  <c:v>1939</c:v>
                </c:pt>
                <c:pt idx="829">
                  <c:v>1939</c:v>
                </c:pt>
                <c:pt idx="830">
                  <c:v>1939</c:v>
                </c:pt>
                <c:pt idx="831">
                  <c:v>1939</c:v>
                </c:pt>
                <c:pt idx="832">
                  <c:v>1939</c:v>
                </c:pt>
                <c:pt idx="833">
                  <c:v>1939</c:v>
                </c:pt>
                <c:pt idx="834">
                  <c:v>1939</c:v>
                </c:pt>
                <c:pt idx="835">
                  <c:v>1939</c:v>
                </c:pt>
                <c:pt idx="836">
                  <c:v>1939</c:v>
                </c:pt>
                <c:pt idx="837">
                  <c:v>1939</c:v>
                </c:pt>
                <c:pt idx="838">
                  <c:v>1939</c:v>
                </c:pt>
                <c:pt idx="839">
                  <c:v>1939</c:v>
                </c:pt>
                <c:pt idx="840">
                  <c:v>1940</c:v>
                </c:pt>
                <c:pt idx="841">
                  <c:v>1940</c:v>
                </c:pt>
                <c:pt idx="842">
                  <c:v>1940</c:v>
                </c:pt>
                <c:pt idx="843">
                  <c:v>1940</c:v>
                </c:pt>
                <c:pt idx="844">
                  <c:v>1940</c:v>
                </c:pt>
                <c:pt idx="845">
                  <c:v>1940</c:v>
                </c:pt>
                <c:pt idx="846">
                  <c:v>1940</c:v>
                </c:pt>
                <c:pt idx="847">
                  <c:v>1940</c:v>
                </c:pt>
                <c:pt idx="848">
                  <c:v>1940</c:v>
                </c:pt>
                <c:pt idx="849">
                  <c:v>1940</c:v>
                </c:pt>
                <c:pt idx="850">
                  <c:v>1940</c:v>
                </c:pt>
                <c:pt idx="851">
                  <c:v>1940</c:v>
                </c:pt>
                <c:pt idx="852">
                  <c:v>1941</c:v>
                </c:pt>
                <c:pt idx="853">
                  <c:v>1941</c:v>
                </c:pt>
                <c:pt idx="854">
                  <c:v>1941</c:v>
                </c:pt>
                <c:pt idx="855">
                  <c:v>1941</c:v>
                </c:pt>
                <c:pt idx="856">
                  <c:v>1941</c:v>
                </c:pt>
                <c:pt idx="857">
                  <c:v>1941</c:v>
                </c:pt>
                <c:pt idx="858">
                  <c:v>1941</c:v>
                </c:pt>
                <c:pt idx="859">
                  <c:v>1941</c:v>
                </c:pt>
                <c:pt idx="860">
                  <c:v>1941</c:v>
                </c:pt>
                <c:pt idx="861">
                  <c:v>1941</c:v>
                </c:pt>
                <c:pt idx="862">
                  <c:v>1941</c:v>
                </c:pt>
                <c:pt idx="863">
                  <c:v>1941</c:v>
                </c:pt>
                <c:pt idx="864">
                  <c:v>1942</c:v>
                </c:pt>
                <c:pt idx="865">
                  <c:v>1942</c:v>
                </c:pt>
                <c:pt idx="866">
                  <c:v>1942</c:v>
                </c:pt>
                <c:pt idx="867">
                  <c:v>1942</c:v>
                </c:pt>
                <c:pt idx="868">
                  <c:v>1942</c:v>
                </c:pt>
                <c:pt idx="869">
                  <c:v>1942</c:v>
                </c:pt>
                <c:pt idx="870">
                  <c:v>1942</c:v>
                </c:pt>
                <c:pt idx="871">
                  <c:v>1942</c:v>
                </c:pt>
                <c:pt idx="872">
                  <c:v>1942</c:v>
                </c:pt>
                <c:pt idx="873">
                  <c:v>1942</c:v>
                </c:pt>
                <c:pt idx="874">
                  <c:v>1942</c:v>
                </c:pt>
                <c:pt idx="875">
                  <c:v>1942</c:v>
                </c:pt>
                <c:pt idx="876">
                  <c:v>1943</c:v>
                </c:pt>
                <c:pt idx="877">
                  <c:v>1943</c:v>
                </c:pt>
                <c:pt idx="878">
                  <c:v>1943</c:v>
                </c:pt>
                <c:pt idx="879">
                  <c:v>1943</c:v>
                </c:pt>
                <c:pt idx="880">
                  <c:v>1943</c:v>
                </c:pt>
                <c:pt idx="881">
                  <c:v>1943</c:v>
                </c:pt>
                <c:pt idx="882">
                  <c:v>1943</c:v>
                </c:pt>
                <c:pt idx="883">
                  <c:v>1943</c:v>
                </c:pt>
                <c:pt idx="884">
                  <c:v>1943</c:v>
                </c:pt>
                <c:pt idx="885">
                  <c:v>1943</c:v>
                </c:pt>
                <c:pt idx="886">
                  <c:v>1943</c:v>
                </c:pt>
                <c:pt idx="887">
                  <c:v>1943</c:v>
                </c:pt>
                <c:pt idx="888">
                  <c:v>1944</c:v>
                </c:pt>
                <c:pt idx="889">
                  <c:v>1944</c:v>
                </c:pt>
                <c:pt idx="890">
                  <c:v>1944</c:v>
                </c:pt>
                <c:pt idx="891">
                  <c:v>1944</c:v>
                </c:pt>
                <c:pt idx="892">
                  <c:v>1944</c:v>
                </c:pt>
                <c:pt idx="893">
                  <c:v>1944</c:v>
                </c:pt>
                <c:pt idx="894">
                  <c:v>1944</c:v>
                </c:pt>
                <c:pt idx="895">
                  <c:v>1944</c:v>
                </c:pt>
                <c:pt idx="896">
                  <c:v>1944</c:v>
                </c:pt>
                <c:pt idx="897">
                  <c:v>1944</c:v>
                </c:pt>
                <c:pt idx="898">
                  <c:v>1944</c:v>
                </c:pt>
                <c:pt idx="899">
                  <c:v>1944</c:v>
                </c:pt>
                <c:pt idx="900">
                  <c:v>1945</c:v>
                </c:pt>
                <c:pt idx="901">
                  <c:v>1945</c:v>
                </c:pt>
                <c:pt idx="902">
                  <c:v>1945</c:v>
                </c:pt>
                <c:pt idx="903">
                  <c:v>1945</c:v>
                </c:pt>
                <c:pt idx="904">
                  <c:v>1945</c:v>
                </c:pt>
                <c:pt idx="905">
                  <c:v>1945</c:v>
                </c:pt>
                <c:pt idx="906">
                  <c:v>1945</c:v>
                </c:pt>
                <c:pt idx="907">
                  <c:v>1945</c:v>
                </c:pt>
                <c:pt idx="908">
                  <c:v>1945</c:v>
                </c:pt>
                <c:pt idx="909">
                  <c:v>1945</c:v>
                </c:pt>
                <c:pt idx="910">
                  <c:v>1945</c:v>
                </c:pt>
                <c:pt idx="911">
                  <c:v>1945</c:v>
                </c:pt>
                <c:pt idx="912">
                  <c:v>1946</c:v>
                </c:pt>
                <c:pt idx="913">
                  <c:v>1946</c:v>
                </c:pt>
                <c:pt idx="914">
                  <c:v>1946</c:v>
                </c:pt>
                <c:pt idx="915">
                  <c:v>1946</c:v>
                </c:pt>
                <c:pt idx="916">
                  <c:v>1946</c:v>
                </c:pt>
                <c:pt idx="917">
                  <c:v>1946</c:v>
                </c:pt>
                <c:pt idx="918">
                  <c:v>1946</c:v>
                </c:pt>
                <c:pt idx="919">
                  <c:v>1946</c:v>
                </c:pt>
                <c:pt idx="920">
                  <c:v>1946</c:v>
                </c:pt>
                <c:pt idx="921">
                  <c:v>1946</c:v>
                </c:pt>
                <c:pt idx="922">
                  <c:v>1946</c:v>
                </c:pt>
                <c:pt idx="923">
                  <c:v>1946</c:v>
                </c:pt>
                <c:pt idx="924">
                  <c:v>1947</c:v>
                </c:pt>
                <c:pt idx="925">
                  <c:v>1947</c:v>
                </c:pt>
                <c:pt idx="926">
                  <c:v>1947</c:v>
                </c:pt>
                <c:pt idx="927">
                  <c:v>1947</c:v>
                </c:pt>
                <c:pt idx="928">
                  <c:v>1947</c:v>
                </c:pt>
                <c:pt idx="929">
                  <c:v>1947</c:v>
                </c:pt>
                <c:pt idx="930">
                  <c:v>1947</c:v>
                </c:pt>
                <c:pt idx="931">
                  <c:v>1947</c:v>
                </c:pt>
                <c:pt idx="932">
                  <c:v>1947</c:v>
                </c:pt>
                <c:pt idx="933">
                  <c:v>1947</c:v>
                </c:pt>
                <c:pt idx="934">
                  <c:v>1947</c:v>
                </c:pt>
                <c:pt idx="935">
                  <c:v>1947</c:v>
                </c:pt>
                <c:pt idx="936">
                  <c:v>1948</c:v>
                </c:pt>
                <c:pt idx="937">
                  <c:v>1948</c:v>
                </c:pt>
                <c:pt idx="938">
                  <c:v>1948</c:v>
                </c:pt>
                <c:pt idx="939">
                  <c:v>1948</c:v>
                </c:pt>
                <c:pt idx="940">
                  <c:v>1948</c:v>
                </c:pt>
                <c:pt idx="941">
                  <c:v>1948</c:v>
                </c:pt>
                <c:pt idx="942">
                  <c:v>1948</c:v>
                </c:pt>
                <c:pt idx="943">
                  <c:v>1948</c:v>
                </c:pt>
                <c:pt idx="944">
                  <c:v>1948</c:v>
                </c:pt>
                <c:pt idx="945">
                  <c:v>1948</c:v>
                </c:pt>
                <c:pt idx="946">
                  <c:v>1948</c:v>
                </c:pt>
                <c:pt idx="947">
                  <c:v>1948</c:v>
                </c:pt>
                <c:pt idx="948">
                  <c:v>1949</c:v>
                </c:pt>
                <c:pt idx="949">
                  <c:v>1949</c:v>
                </c:pt>
                <c:pt idx="950">
                  <c:v>1949</c:v>
                </c:pt>
                <c:pt idx="951">
                  <c:v>1949</c:v>
                </c:pt>
                <c:pt idx="952">
                  <c:v>1949</c:v>
                </c:pt>
                <c:pt idx="953">
                  <c:v>1949</c:v>
                </c:pt>
                <c:pt idx="954">
                  <c:v>1949</c:v>
                </c:pt>
                <c:pt idx="955">
                  <c:v>1949</c:v>
                </c:pt>
                <c:pt idx="956">
                  <c:v>1949</c:v>
                </c:pt>
                <c:pt idx="957">
                  <c:v>1949</c:v>
                </c:pt>
                <c:pt idx="958">
                  <c:v>1949</c:v>
                </c:pt>
                <c:pt idx="959">
                  <c:v>1949</c:v>
                </c:pt>
                <c:pt idx="960">
                  <c:v>1950</c:v>
                </c:pt>
                <c:pt idx="961">
                  <c:v>1950</c:v>
                </c:pt>
                <c:pt idx="962">
                  <c:v>1950</c:v>
                </c:pt>
                <c:pt idx="963">
                  <c:v>1950</c:v>
                </c:pt>
                <c:pt idx="964">
                  <c:v>1950</c:v>
                </c:pt>
                <c:pt idx="965">
                  <c:v>1950</c:v>
                </c:pt>
                <c:pt idx="966">
                  <c:v>1950</c:v>
                </c:pt>
                <c:pt idx="967">
                  <c:v>1950</c:v>
                </c:pt>
                <c:pt idx="968">
                  <c:v>1950</c:v>
                </c:pt>
                <c:pt idx="969">
                  <c:v>1950</c:v>
                </c:pt>
                <c:pt idx="970">
                  <c:v>1950</c:v>
                </c:pt>
                <c:pt idx="971">
                  <c:v>1950</c:v>
                </c:pt>
                <c:pt idx="972">
                  <c:v>1951</c:v>
                </c:pt>
                <c:pt idx="973">
                  <c:v>1951</c:v>
                </c:pt>
                <c:pt idx="974">
                  <c:v>1951</c:v>
                </c:pt>
                <c:pt idx="975">
                  <c:v>1951</c:v>
                </c:pt>
                <c:pt idx="976">
                  <c:v>1951</c:v>
                </c:pt>
                <c:pt idx="977">
                  <c:v>1951</c:v>
                </c:pt>
                <c:pt idx="978">
                  <c:v>1951</c:v>
                </c:pt>
                <c:pt idx="979">
                  <c:v>1951</c:v>
                </c:pt>
                <c:pt idx="980">
                  <c:v>1951</c:v>
                </c:pt>
                <c:pt idx="981">
                  <c:v>1951</c:v>
                </c:pt>
                <c:pt idx="982">
                  <c:v>1951</c:v>
                </c:pt>
                <c:pt idx="983">
                  <c:v>1951</c:v>
                </c:pt>
                <c:pt idx="984">
                  <c:v>1952</c:v>
                </c:pt>
                <c:pt idx="985">
                  <c:v>1952</c:v>
                </c:pt>
                <c:pt idx="986">
                  <c:v>1952</c:v>
                </c:pt>
                <c:pt idx="987">
                  <c:v>1952</c:v>
                </c:pt>
                <c:pt idx="988">
                  <c:v>1952</c:v>
                </c:pt>
                <c:pt idx="989">
                  <c:v>1952</c:v>
                </c:pt>
                <c:pt idx="990">
                  <c:v>1952</c:v>
                </c:pt>
                <c:pt idx="991">
                  <c:v>1952</c:v>
                </c:pt>
                <c:pt idx="992">
                  <c:v>1952</c:v>
                </c:pt>
                <c:pt idx="993">
                  <c:v>1952</c:v>
                </c:pt>
                <c:pt idx="994">
                  <c:v>1952</c:v>
                </c:pt>
                <c:pt idx="995">
                  <c:v>1952</c:v>
                </c:pt>
                <c:pt idx="996">
                  <c:v>1953</c:v>
                </c:pt>
                <c:pt idx="997">
                  <c:v>1953</c:v>
                </c:pt>
                <c:pt idx="998">
                  <c:v>1953</c:v>
                </c:pt>
                <c:pt idx="999">
                  <c:v>1953</c:v>
                </c:pt>
                <c:pt idx="1000">
                  <c:v>1953</c:v>
                </c:pt>
                <c:pt idx="1001">
                  <c:v>1953</c:v>
                </c:pt>
                <c:pt idx="1002">
                  <c:v>1953</c:v>
                </c:pt>
                <c:pt idx="1003">
                  <c:v>1953</c:v>
                </c:pt>
                <c:pt idx="1004">
                  <c:v>1953</c:v>
                </c:pt>
                <c:pt idx="1005">
                  <c:v>1953</c:v>
                </c:pt>
                <c:pt idx="1006">
                  <c:v>1953</c:v>
                </c:pt>
                <c:pt idx="1007">
                  <c:v>1953</c:v>
                </c:pt>
                <c:pt idx="1008">
                  <c:v>1954</c:v>
                </c:pt>
                <c:pt idx="1009">
                  <c:v>1954</c:v>
                </c:pt>
                <c:pt idx="1010">
                  <c:v>1954</c:v>
                </c:pt>
                <c:pt idx="1011">
                  <c:v>1954</c:v>
                </c:pt>
                <c:pt idx="1012">
                  <c:v>1954</c:v>
                </c:pt>
                <c:pt idx="1013">
                  <c:v>1954</c:v>
                </c:pt>
                <c:pt idx="1014">
                  <c:v>1954</c:v>
                </c:pt>
                <c:pt idx="1015">
                  <c:v>1954</c:v>
                </c:pt>
                <c:pt idx="1016">
                  <c:v>1954</c:v>
                </c:pt>
                <c:pt idx="1017">
                  <c:v>1954</c:v>
                </c:pt>
                <c:pt idx="1018">
                  <c:v>1954</c:v>
                </c:pt>
                <c:pt idx="1019">
                  <c:v>1954</c:v>
                </c:pt>
                <c:pt idx="1020">
                  <c:v>1955</c:v>
                </c:pt>
                <c:pt idx="1021">
                  <c:v>1955</c:v>
                </c:pt>
                <c:pt idx="1022">
                  <c:v>1955</c:v>
                </c:pt>
                <c:pt idx="1023">
                  <c:v>1955</c:v>
                </c:pt>
                <c:pt idx="1024">
                  <c:v>1955</c:v>
                </c:pt>
                <c:pt idx="1025">
                  <c:v>1955</c:v>
                </c:pt>
                <c:pt idx="1026">
                  <c:v>1955</c:v>
                </c:pt>
                <c:pt idx="1027">
                  <c:v>1955</c:v>
                </c:pt>
                <c:pt idx="1028">
                  <c:v>1955</c:v>
                </c:pt>
                <c:pt idx="1029">
                  <c:v>1955</c:v>
                </c:pt>
                <c:pt idx="1030">
                  <c:v>1955</c:v>
                </c:pt>
                <c:pt idx="1031">
                  <c:v>1955</c:v>
                </c:pt>
                <c:pt idx="1032">
                  <c:v>1956</c:v>
                </c:pt>
                <c:pt idx="1033">
                  <c:v>1956</c:v>
                </c:pt>
                <c:pt idx="1034">
                  <c:v>1956</c:v>
                </c:pt>
                <c:pt idx="1035">
                  <c:v>1956</c:v>
                </c:pt>
                <c:pt idx="1036">
                  <c:v>1956</c:v>
                </c:pt>
                <c:pt idx="1037">
                  <c:v>1956</c:v>
                </c:pt>
                <c:pt idx="1038">
                  <c:v>1956</c:v>
                </c:pt>
                <c:pt idx="1039">
                  <c:v>1956</c:v>
                </c:pt>
                <c:pt idx="1040">
                  <c:v>1956</c:v>
                </c:pt>
                <c:pt idx="1041">
                  <c:v>1956</c:v>
                </c:pt>
                <c:pt idx="1042">
                  <c:v>1956</c:v>
                </c:pt>
                <c:pt idx="1043">
                  <c:v>1956</c:v>
                </c:pt>
                <c:pt idx="1044">
                  <c:v>1957</c:v>
                </c:pt>
                <c:pt idx="1045">
                  <c:v>1957</c:v>
                </c:pt>
                <c:pt idx="1046">
                  <c:v>1957</c:v>
                </c:pt>
                <c:pt idx="1047">
                  <c:v>1957</c:v>
                </c:pt>
                <c:pt idx="1048">
                  <c:v>1957</c:v>
                </c:pt>
                <c:pt idx="1049">
                  <c:v>1957</c:v>
                </c:pt>
                <c:pt idx="1050">
                  <c:v>1957</c:v>
                </c:pt>
                <c:pt idx="1051">
                  <c:v>1957</c:v>
                </c:pt>
                <c:pt idx="1052">
                  <c:v>1957</c:v>
                </c:pt>
                <c:pt idx="1053">
                  <c:v>1957</c:v>
                </c:pt>
                <c:pt idx="1054">
                  <c:v>1957</c:v>
                </c:pt>
                <c:pt idx="1055">
                  <c:v>1957</c:v>
                </c:pt>
                <c:pt idx="1056">
                  <c:v>1958</c:v>
                </c:pt>
                <c:pt idx="1057">
                  <c:v>1958</c:v>
                </c:pt>
                <c:pt idx="1058">
                  <c:v>1958</c:v>
                </c:pt>
                <c:pt idx="1059">
                  <c:v>1958</c:v>
                </c:pt>
                <c:pt idx="1060">
                  <c:v>1958</c:v>
                </c:pt>
                <c:pt idx="1061">
                  <c:v>1958</c:v>
                </c:pt>
                <c:pt idx="1062">
                  <c:v>1958</c:v>
                </c:pt>
                <c:pt idx="1063">
                  <c:v>1958</c:v>
                </c:pt>
                <c:pt idx="1064">
                  <c:v>1958</c:v>
                </c:pt>
                <c:pt idx="1065">
                  <c:v>1958</c:v>
                </c:pt>
                <c:pt idx="1066">
                  <c:v>1958</c:v>
                </c:pt>
                <c:pt idx="1067">
                  <c:v>1958</c:v>
                </c:pt>
                <c:pt idx="1068">
                  <c:v>1959</c:v>
                </c:pt>
                <c:pt idx="1069">
                  <c:v>1959</c:v>
                </c:pt>
                <c:pt idx="1070">
                  <c:v>1959</c:v>
                </c:pt>
                <c:pt idx="1071">
                  <c:v>1959</c:v>
                </c:pt>
                <c:pt idx="1072">
                  <c:v>1959</c:v>
                </c:pt>
                <c:pt idx="1073">
                  <c:v>1959</c:v>
                </c:pt>
                <c:pt idx="1074">
                  <c:v>1959</c:v>
                </c:pt>
                <c:pt idx="1075">
                  <c:v>1959</c:v>
                </c:pt>
                <c:pt idx="1076">
                  <c:v>1959</c:v>
                </c:pt>
                <c:pt idx="1077">
                  <c:v>1959</c:v>
                </c:pt>
                <c:pt idx="1078">
                  <c:v>1959</c:v>
                </c:pt>
                <c:pt idx="1079">
                  <c:v>1959</c:v>
                </c:pt>
                <c:pt idx="1080">
                  <c:v>1960</c:v>
                </c:pt>
                <c:pt idx="1081">
                  <c:v>1960</c:v>
                </c:pt>
                <c:pt idx="1082">
                  <c:v>1960</c:v>
                </c:pt>
                <c:pt idx="1083">
                  <c:v>1960</c:v>
                </c:pt>
                <c:pt idx="1084">
                  <c:v>1960</c:v>
                </c:pt>
                <c:pt idx="1085">
                  <c:v>1960</c:v>
                </c:pt>
                <c:pt idx="1086">
                  <c:v>1960</c:v>
                </c:pt>
                <c:pt idx="1087">
                  <c:v>1960</c:v>
                </c:pt>
                <c:pt idx="1088">
                  <c:v>1960</c:v>
                </c:pt>
                <c:pt idx="1089">
                  <c:v>1960</c:v>
                </c:pt>
                <c:pt idx="1090">
                  <c:v>1960</c:v>
                </c:pt>
                <c:pt idx="1091">
                  <c:v>1960</c:v>
                </c:pt>
                <c:pt idx="1092">
                  <c:v>1961</c:v>
                </c:pt>
                <c:pt idx="1093">
                  <c:v>1961</c:v>
                </c:pt>
                <c:pt idx="1094">
                  <c:v>1961</c:v>
                </c:pt>
                <c:pt idx="1095">
                  <c:v>1961</c:v>
                </c:pt>
                <c:pt idx="1096">
                  <c:v>1961</c:v>
                </c:pt>
                <c:pt idx="1097">
                  <c:v>1961</c:v>
                </c:pt>
                <c:pt idx="1098">
                  <c:v>1961</c:v>
                </c:pt>
                <c:pt idx="1099">
                  <c:v>1961</c:v>
                </c:pt>
                <c:pt idx="1100">
                  <c:v>1961</c:v>
                </c:pt>
                <c:pt idx="1101">
                  <c:v>1961</c:v>
                </c:pt>
                <c:pt idx="1102">
                  <c:v>1961</c:v>
                </c:pt>
                <c:pt idx="1103">
                  <c:v>1961</c:v>
                </c:pt>
                <c:pt idx="1104">
                  <c:v>1962</c:v>
                </c:pt>
                <c:pt idx="1105">
                  <c:v>1962</c:v>
                </c:pt>
                <c:pt idx="1106">
                  <c:v>1962</c:v>
                </c:pt>
                <c:pt idx="1107">
                  <c:v>1962</c:v>
                </c:pt>
                <c:pt idx="1108">
                  <c:v>1962</c:v>
                </c:pt>
                <c:pt idx="1109">
                  <c:v>1962</c:v>
                </c:pt>
                <c:pt idx="1110">
                  <c:v>1962</c:v>
                </c:pt>
                <c:pt idx="1111">
                  <c:v>1962</c:v>
                </c:pt>
                <c:pt idx="1112">
                  <c:v>1962</c:v>
                </c:pt>
                <c:pt idx="1113">
                  <c:v>1962</c:v>
                </c:pt>
                <c:pt idx="1114">
                  <c:v>1962</c:v>
                </c:pt>
                <c:pt idx="1115">
                  <c:v>1962</c:v>
                </c:pt>
                <c:pt idx="1116">
                  <c:v>1963</c:v>
                </c:pt>
                <c:pt idx="1117">
                  <c:v>1963</c:v>
                </c:pt>
                <c:pt idx="1118">
                  <c:v>1963</c:v>
                </c:pt>
                <c:pt idx="1119">
                  <c:v>1963</c:v>
                </c:pt>
                <c:pt idx="1120">
                  <c:v>1963</c:v>
                </c:pt>
                <c:pt idx="1121">
                  <c:v>1963</c:v>
                </c:pt>
                <c:pt idx="1122">
                  <c:v>1963</c:v>
                </c:pt>
                <c:pt idx="1123">
                  <c:v>1963</c:v>
                </c:pt>
                <c:pt idx="1124">
                  <c:v>1963</c:v>
                </c:pt>
                <c:pt idx="1125">
                  <c:v>1963</c:v>
                </c:pt>
                <c:pt idx="1126">
                  <c:v>1963</c:v>
                </c:pt>
                <c:pt idx="1127">
                  <c:v>1963</c:v>
                </c:pt>
                <c:pt idx="1128">
                  <c:v>1964</c:v>
                </c:pt>
                <c:pt idx="1129">
                  <c:v>1964</c:v>
                </c:pt>
                <c:pt idx="1130">
                  <c:v>1964</c:v>
                </c:pt>
                <c:pt idx="1131">
                  <c:v>1964</c:v>
                </c:pt>
                <c:pt idx="1132">
                  <c:v>1964</c:v>
                </c:pt>
                <c:pt idx="1133">
                  <c:v>1964</c:v>
                </c:pt>
                <c:pt idx="1134">
                  <c:v>1964</c:v>
                </c:pt>
                <c:pt idx="1135">
                  <c:v>1964</c:v>
                </c:pt>
                <c:pt idx="1136">
                  <c:v>1964</c:v>
                </c:pt>
                <c:pt idx="1137">
                  <c:v>1964</c:v>
                </c:pt>
                <c:pt idx="1138">
                  <c:v>1964</c:v>
                </c:pt>
                <c:pt idx="1139">
                  <c:v>1964</c:v>
                </c:pt>
                <c:pt idx="1140">
                  <c:v>1965</c:v>
                </c:pt>
                <c:pt idx="1141">
                  <c:v>1965</c:v>
                </c:pt>
                <c:pt idx="1142">
                  <c:v>1965</c:v>
                </c:pt>
                <c:pt idx="1143">
                  <c:v>1965</c:v>
                </c:pt>
                <c:pt idx="1144">
                  <c:v>1965</c:v>
                </c:pt>
                <c:pt idx="1145">
                  <c:v>1965</c:v>
                </c:pt>
                <c:pt idx="1146">
                  <c:v>1965</c:v>
                </c:pt>
                <c:pt idx="1147">
                  <c:v>1965</c:v>
                </c:pt>
                <c:pt idx="1148">
                  <c:v>1965</c:v>
                </c:pt>
                <c:pt idx="1149">
                  <c:v>1965</c:v>
                </c:pt>
                <c:pt idx="1150">
                  <c:v>1965</c:v>
                </c:pt>
                <c:pt idx="1151">
                  <c:v>1965</c:v>
                </c:pt>
                <c:pt idx="1152">
                  <c:v>1966</c:v>
                </c:pt>
                <c:pt idx="1153">
                  <c:v>1966</c:v>
                </c:pt>
                <c:pt idx="1154">
                  <c:v>1966</c:v>
                </c:pt>
                <c:pt idx="1155">
                  <c:v>1966</c:v>
                </c:pt>
                <c:pt idx="1156">
                  <c:v>1966</c:v>
                </c:pt>
                <c:pt idx="1157">
                  <c:v>1966</c:v>
                </c:pt>
                <c:pt idx="1158">
                  <c:v>1966</c:v>
                </c:pt>
                <c:pt idx="1159">
                  <c:v>1966</c:v>
                </c:pt>
                <c:pt idx="1160">
                  <c:v>1966</c:v>
                </c:pt>
                <c:pt idx="1161">
                  <c:v>1966</c:v>
                </c:pt>
                <c:pt idx="1162">
                  <c:v>1966</c:v>
                </c:pt>
                <c:pt idx="1163">
                  <c:v>1966</c:v>
                </c:pt>
                <c:pt idx="1164">
                  <c:v>1967</c:v>
                </c:pt>
                <c:pt idx="1165">
                  <c:v>1967</c:v>
                </c:pt>
                <c:pt idx="1166">
                  <c:v>1967</c:v>
                </c:pt>
                <c:pt idx="1167">
                  <c:v>1967</c:v>
                </c:pt>
                <c:pt idx="1168">
                  <c:v>1967</c:v>
                </c:pt>
                <c:pt idx="1169">
                  <c:v>1967</c:v>
                </c:pt>
                <c:pt idx="1170">
                  <c:v>1967</c:v>
                </c:pt>
                <c:pt idx="1171">
                  <c:v>1967</c:v>
                </c:pt>
                <c:pt idx="1172">
                  <c:v>1967</c:v>
                </c:pt>
                <c:pt idx="1173">
                  <c:v>1967</c:v>
                </c:pt>
                <c:pt idx="1174">
                  <c:v>1967</c:v>
                </c:pt>
                <c:pt idx="1175">
                  <c:v>1967</c:v>
                </c:pt>
                <c:pt idx="1176">
                  <c:v>1968</c:v>
                </c:pt>
                <c:pt idx="1177">
                  <c:v>1968</c:v>
                </c:pt>
                <c:pt idx="1178">
                  <c:v>1968</c:v>
                </c:pt>
                <c:pt idx="1179">
                  <c:v>1968</c:v>
                </c:pt>
                <c:pt idx="1180">
                  <c:v>1968</c:v>
                </c:pt>
                <c:pt idx="1181">
                  <c:v>1968</c:v>
                </c:pt>
                <c:pt idx="1182">
                  <c:v>1968</c:v>
                </c:pt>
                <c:pt idx="1183">
                  <c:v>1968</c:v>
                </c:pt>
                <c:pt idx="1184">
                  <c:v>1968</c:v>
                </c:pt>
                <c:pt idx="1185">
                  <c:v>1968</c:v>
                </c:pt>
                <c:pt idx="1186">
                  <c:v>1968</c:v>
                </c:pt>
                <c:pt idx="1187">
                  <c:v>1968</c:v>
                </c:pt>
                <c:pt idx="1188">
                  <c:v>1969</c:v>
                </c:pt>
                <c:pt idx="1189">
                  <c:v>1969</c:v>
                </c:pt>
                <c:pt idx="1190">
                  <c:v>1969</c:v>
                </c:pt>
                <c:pt idx="1191">
                  <c:v>1969</c:v>
                </c:pt>
                <c:pt idx="1192">
                  <c:v>1969</c:v>
                </c:pt>
                <c:pt idx="1193">
                  <c:v>1969</c:v>
                </c:pt>
                <c:pt idx="1194">
                  <c:v>1969</c:v>
                </c:pt>
                <c:pt idx="1195">
                  <c:v>1969</c:v>
                </c:pt>
                <c:pt idx="1196">
                  <c:v>1969</c:v>
                </c:pt>
                <c:pt idx="1197">
                  <c:v>1969</c:v>
                </c:pt>
                <c:pt idx="1198">
                  <c:v>1969</c:v>
                </c:pt>
                <c:pt idx="1199">
                  <c:v>1969</c:v>
                </c:pt>
                <c:pt idx="1200">
                  <c:v>1970</c:v>
                </c:pt>
                <c:pt idx="1201">
                  <c:v>1970</c:v>
                </c:pt>
                <c:pt idx="1202">
                  <c:v>1970</c:v>
                </c:pt>
                <c:pt idx="1203">
                  <c:v>1970</c:v>
                </c:pt>
                <c:pt idx="1204">
                  <c:v>1970</c:v>
                </c:pt>
                <c:pt idx="1205">
                  <c:v>1970</c:v>
                </c:pt>
                <c:pt idx="1206">
                  <c:v>1970</c:v>
                </c:pt>
                <c:pt idx="1207">
                  <c:v>1970</c:v>
                </c:pt>
                <c:pt idx="1208">
                  <c:v>1970</c:v>
                </c:pt>
                <c:pt idx="1209">
                  <c:v>1970</c:v>
                </c:pt>
                <c:pt idx="1210">
                  <c:v>1970</c:v>
                </c:pt>
                <c:pt idx="1211">
                  <c:v>1970</c:v>
                </c:pt>
                <c:pt idx="1212">
                  <c:v>1971</c:v>
                </c:pt>
                <c:pt idx="1213">
                  <c:v>1971</c:v>
                </c:pt>
                <c:pt idx="1214">
                  <c:v>1971</c:v>
                </c:pt>
                <c:pt idx="1215">
                  <c:v>1971</c:v>
                </c:pt>
                <c:pt idx="1216">
                  <c:v>1971</c:v>
                </c:pt>
                <c:pt idx="1217">
                  <c:v>1971</c:v>
                </c:pt>
                <c:pt idx="1218">
                  <c:v>1971</c:v>
                </c:pt>
                <c:pt idx="1219">
                  <c:v>1971</c:v>
                </c:pt>
                <c:pt idx="1220">
                  <c:v>1971</c:v>
                </c:pt>
                <c:pt idx="1221">
                  <c:v>1971</c:v>
                </c:pt>
                <c:pt idx="1222">
                  <c:v>1971</c:v>
                </c:pt>
                <c:pt idx="1223">
                  <c:v>1971</c:v>
                </c:pt>
                <c:pt idx="1224">
                  <c:v>1972</c:v>
                </c:pt>
                <c:pt idx="1225">
                  <c:v>1972</c:v>
                </c:pt>
                <c:pt idx="1226">
                  <c:v>1972</c:v>
                </c:pt>
                <c:pt idx="1227">
                  <c:v>1972</c:v>
                </c:pt>
                <c:pt idx="1228">
                  <c:v>1972</c:v>
                </c:pt>
                <c:pt idx="1229">
                  <c:v>1972</c:v>
                </c:pt>
                <c:pt idx="1230">
                  <c:v>1972</c:v>
                </c:pt>
                <c:pt idx="1231">
                  <c:v>1972</c:v>
                </c:pt>
                <c:pt idx="1232">
                  <c:v>1972</c:v>
                </c:pt>
                <c:pt idx="1233">
                  <c:v>1972</c:v>
                </c:pt>
                <c:pt idx="1234">
                  <c:v>1972</c:v>
                </c:pt>
                <c:pt idx="1235">
                  <c:v>1972</c:v>
                </c:pt>
                <c:pt idx="1236">
                  <c:v>1973</c:v>
                </c:pt>
                <c:pt idx="1237">
                  <c:v>1973</c:v>
                </c:pt>
                <c:pt idx="1238">
                  <c:v>1973</c:v>
                </c:pt>
                <c:pt idx="1239">
                  <c:v>1973</c:v>
                </c:pt>
                <c:pt idx="1240">
                  <c:v>1973</c:v>
                </c:pt>
                <c:pt idx="1241">
                  <c:v>1973</c:v>
                </c:pt>
                <c:pt idx="1242">
                  <c:v>1973</c:v>
                </c:pt>
                <c:pt idx="1243">
                  <c:v>1973</c:v>
                </c:pt>
                <c:pt idx="1244">
                  <c:v>1973</c:v>
                </c:pt>
                <c:pt idx="1245">
                  <c:v>1973</c:v>
                </c:pt>
                <c:pt idx="1246">
                  <c:v>1973</c:v>
                </c:pt>
                <c:pt idx="1247">
                  <c:v>1973</c:v>
                </c:pt>
                <c:pt idx="1248">
                  <c:v>1974</c:v>
                </c:pt>
                <c:pt idx="1249">
                  <c:v>1974</c:v>
                </c:pt>
                <c:pt idx="1250">
                  <c:v>1974</c:v>
                </c:pt>
                <c:pt idx="1251">
                  <c:v>1974</c:v>
                </c:pt>
                <c:pt idx="1252">
                  <c:v>1974</c:v>
                </c:pt>
                <c:pt idx="1253">
                  <c:v>1974</c:v>
                </c:pt>
                <c:pt idx="1254">
                  <c:v>1974</c:v>
                </c:pt>
                <c:pt idx="1255">
                  <c:v>1974</c:v>
                </c:pt>
                <c:pt idx="1256">
                  <c:v>1974</c:v>
                </c:pt>
                <c:pt idx="1257">
                  <c:v>1974</c:v>
                </c:pt>
                <c:pt idx="1258">
                  <c:v>1974</c:v>
                </c:pt>
                <c:pt idx="1259">
                  <c:v>1974</c:v>
                </c:pt>
                <c:pt idx="1260">
                  <c:v>1975</c:v>
                </c:pt>
                <c:pt idx="1261">
                  <c:v>1975</c:v>
                </c:pt>
                <c:pt idx="1262">
                  <c:v>1975</c:v>
                </c:pt>
                <c:pt idx="1263">
                  <c:v>1975</c:v>
                </c:pt>
                <c:pt idx="1264">
                  <c:v>1975</c:v>
                </c:pt>
                <c:pt idx="1265">
                  <c:v>1975</c:v>
                </c:pt>
                <c:pt idx="1266">
                  <c:v>1975</c:v>
                </c:pt>
                <c:pt idx="1267">
                  <c:v>1975</c:v>
                </c:pt>
                <c:pt idx="1268">
                  <c:v>1975</c:v>
                </c:pt>
                <c:pt idx="1269">
                  <c:v>1975</c:v>
                </c:pt>
                <c:pt idx="1270">
                  <c:v>1975</c:v>
                </c:pt>
                <c:pt idx="1271">
                  <c:v>1975</c:v>
                </c:pt>
                <c:pt idx="1272">
                  <c:v>1976</c:v>
                </c:pt>
                <c:pt idx="1273">
                  <c:v>1976</c:v>
                </c:pt>
                <c:pt idx="1274">
                  <c:v>1976</c:v>
                </c:pt>
                <c:pt idx="1275">
                  <c:v>1976</c:v>
                </c:pt>
                <c:pt idx="1276">
                  <c:v>1976</c:v>
                </c:pt>
                <c:pt idx="1277">
                  <c:v>1976</c:v>
                </c:pt>
                <c:pt idx="1278">
                  <c:v>1976</c:v>
                </c:pt>
                <c:pt idx="1279">
                  <c:v>1976</c:v>
                </c:pt>
                <c:pt idx="1280">
                  <c:v>1976</c:v>
                </c:pt>
                <c:pt idx="1281">
                  <c:v>1976</c:v>
                </c:pt>
                <c:pt idx="1282">
                  <c:v>1976</c:v>
                </c:pt>
                <c:pt idx="1283">
                  <c:v>1976</c:v>
                </c:pt>
                <c:pt idx="1284">
                  <c:v>1977</c:v>
                </c:pt>
                <c:pt idx="1285">
                  <c:v>1977</c:v>
                </c:pt>
                <c:pt idx="1286">
                  <c:v>1977</c:v>
                </c:pt>
                <c:pt idx="1287">
                  <c:v>1977</c:v>
                </c:pt>
                <c:pt idx="1288">
                  <c:v>1977</c:v>
                </c:pt>
                <c:pt idx="1289">
                  <c:v>1977</c:v>
                </c:pt>
                <c:pt idx="1290">
                  <c:v>1977</c:v>
                </c:pt>
                <c:pt idx="1291">
                  <c:v>1977</c:v>
                </c:pt>
                <c:pt idx="1292">
                  <c:v>1977</c:v>
                </c:pt>
                <c:pt idx="1293">
                  <c:v>1977</c:v>
                </c:pt>
                <c:pt idx="1294">
                  <c:v>1977</c:v>
                </c:pt>
                <c:pt idx="1295">
                  <c:v>1977</c:v>
                </c:pt>
                <c:pt idx="1296">
                  <c:v>1978</c:v>
                </c:pt>
                <c:pt idx="1297">
                  <c:v>1978</c:v>
                </c:pt>
                <c:pt idx="1298">
                  <c:v>1978</c:v>
                </c:pt>
                <c:pt idx="1299">
                  <c:v>1978</c:v>
                </c:pt>
                <c:pt idx="1300">
                  <c:v>1978</c:v>
                </c:pt>
                <c:pt idx="1301">
                  <c:v>1978</c:v>
                </c:pt>
                <c:pt idx="1302">
                  <c:v>1978</c:v>
                </c:pt>
                <c:pt idx="1303">
                  <c:v>1978</c:v>
                </c:pt>
                <c:pt idx="1304">
                  <c:v>1978</c:v>
                </c:pt>
                <c:pt idx="1305">
                  <c:v>1978</c:v>
                </c:pt>
                <c:pt idx="1306">
                  <c:v>1978</c:v>
                </c:pt>
                <c:pt idx="1307">
                  <c:v>1978</c:v>
                </c:pt>
                <c:pt idx="1308">
                  <c:v>1979</c:v>
                </c:pt>
                <c:pt idx="1309">
                  <c:v>1979</c:v>
                </c:pt>
                <c:pt idx="1310">
                  <c:v>1979</c:v>
                </c:pt>
                <c:pt idx="1311">
                  <c:v>1979</c:v>
                </c:pt>
                <c:pt idx="1312">
                  <c:v>1979</c:v>
                </c:pt>
                <c:pt idx="1313">
                  <c:v>1979</c:v>
                </c:pt>
                <c:pt idx="1314">
                  <c:v>1979</c:v>
                </c:pt>
                <c:pt idx="1315">
                  <c:v>1979</c:v>
                </c:pt>
                <c:pt idx="1316">
                  <c:v>1979</c:v>
                </c:pt>
                <c:pt idx="1317">
                  <c:v>1979</c:v>
                </c:pt>
                <c:pt idx="1318">
                  <c:v>1979</c:v>
                </c:pt>
                <c:pt idx="1319">
                  <c:v>1979</c:v>
                </c:pt>
                <c:pt idx="1320">
                  <c:v>1980</c:v>
                </c:pt>
                <c:pt idx="1321">
                  <c:v>1980</c:v>
                </c:pt>
                <c:pt idx="1322">
                  <c:v>1980</c:v>
                </c:pt>
                <c:pt idx="1323">
                  <c:v>1980</c:v>
                </c:pt>
                <c:pt idx="1324">
                  <c:v>1980</c:v>
                </c:pt>
                <c:pt idx="1325">
                  <c:v>1980</c:v>
                </c:pt>
                <c:pt idx="1326">
                  <c:v>1980</c:v>
                </c:pt>
                <c:pt idx="1327">
                  <c:v>1980</c:v>
                </c:pt>
                <c:pt idx="1328">
                  <c:v>1980</c:v>
                </c:pt>
                <c:pt idx="1329">
                  <c:v>1980</c:v>
                </c:pt>
                <c:pt idx="1330">
                  <c:v>1980</c:v>
                </c:pt>
                <c:pt idx="1331">
                  <c:v>1980</c:v>
                </c:pt>
                <c:pt idx="1332">
                  <c:v>1981</c:v>
                </c:pt>
                <c:pt idx="1333">
                  <c:v>1981</c:v>
                </c:pt>
                <c:pt idx="1334">
                  <c:v>1981</c:v>
                </c:pt>
                <c:pt idx="1335">
                  <c:v>1981</c:v>
                </c:pt>
                <c:pt idx="1336">
                  <c:v>1981</c:v>
                </c:pt>
                <c:pt idx="1337">
                  <c:v>1981</c:v>
                </c:pt>
                <c:pt idx="1338">
                  <c:v>1981</c:v>
                </c:pt>
                <c:pt idx="1339">
                  <c:v>1981</c:v>
                </c:pt>
                <c:pt idx="1340">
                  <c:v>1981</c:v>
                </c:pt>
                <c:pt idx="1341">
                  <c:v>1981</c:v>
                </c:pt>
                <c:pt idx="1342">
                  <c:v>1981</c:v>
                </c:pt>
                <c:pt idx="1343">
                  <c:v>1981</c:v>
                </c:pt>
                <c:pt idx="1344">
                  <c:v>1982</c:v>
                </c:pt>
                <c:pt idx="1345">
                  <c:v>1982</c:v>
                </c:pt>
                <c:pt idx="1346">
                  <c:v>1982</c:v>
                </c:pt>
                <c:pt idx="1347">
                  <c:v>1982</c:v>
                </c:pt>
                <c:pt idx="1348">
                  <c:v>1982</c:v>
                </c:pt>
                <c:pt idx="1349">
                  <c:v>1982</c:v>
                </c:pt>
                <c:pt idx="1350">
                  <c:v>1982</c:v>
                </c:pt>
                <c:pt idx="1351">
                  <c:v>1982</c:v>
                </c:pt>
                <c:pt idx="1352">
                  <c:v>1982</c:v>
                </c:pt>
                <c:pt idx="1353">
                  <c:v>1982</c:v>
                </c:pt>
                <c:pt idx="1354">
                  <c:v>1982</c:v>
                </c:pt>
                <c:pt idx="1355">
                  <c:v>1982</c:v>
                </c:pt>
                <c:pt idx="1356">
                  <c:v>1983</c:v>
                </c:pt>
                <c:pt idx="1357">
                  <c:v>1983</c:v>
                </c:pt>
                <c:pt idx="1358">
                  <c:v>1983</c:v>
                </c:pt>
                <c:pt idx="1359">
                  <c:v>1983</c:v>
                </c:pt>
                <c:pt idx="1360">
                  <c:v>1983</c:v>
                </c:pt>
                <c:pt idx="1361">
                  <c:v>1983</c:v>
                </c:pt>
                <c:pt idx="1362">
                  <c:v>1983</c:v>
                </c:pt>
                <c:pt idx="1363">
                  <c:v>1983</c:v>
                </c:pt>
                <c:pt idx="1364">
                  <c:v>1983</c:v>
                </c:pt>
                <c:pt idx="1365">
                  <c:v>1983</c:v>
                </c:pt>
                <c:pt idx="1366">
                  <c:v>1983</c:v>
                </c:pt>
                <c:pt idx="1367">
                  <c:v>1983</c:v>
                </c:pt>
                <c:pt idx="1368">
                  <c:v>1984</c:v>
                </c:pt>
                <c:pt idx="1369">
                  <c:v>1984</c:v>
                </c:pt>
                <c:pt idx="1370">
                  <c:v>1984</c:v>
                </c:pt>
                <c:pt idx="1371">
                  <c:v>1984</c:v>
                </c:pt>
                <c:pt idx="1372">
                  <c:v>1984</c:v>
                </c:pt>
                <c:pt idx="1373">
                  <c:v>1984</c:v>
                </c:pt>
                <c:pt idx="1374">
                  <c:v>1984</c:v>
                </c:pt>
                <c:pt idx="1375">
                  <c:v>1984</c:v>
                </c:pt>
                <c:pt idx="1376">
                  <c:v>1984</c:v>
                </c:pt>
                <c:pt idx="1377">
                  <c:v>1984</c:v>
                </c:pt>
                <c:pt idx="1378">
                  <c:v>1984</c:v>
                </c:pt>
                <c:pt idx="1379">
                  <c:v>1984</c:v>
                </c:pt>
                <c:pt idx="1380">
                  <c:v>1985</c:v>
                </c:pt>
                <c:pt idx="1381">
                  <c:v>1985</c:v>
                </c:pt>
                <c:pt idx="1382">
                  <c:v>1985</c:v>
                </c:pt>
                <c:pt idx="1383">
                  <c:v>1985</c:v>
                </c:pt>
                <c:pt idx="1384">
                  <c:v>1985</c:v>
                </c:pt>
                <c:pt idx="1385">
                  <c:v>1985</c:v>
                </c:pt>
                <c:pt idx="1386">
                  <c:v>1985</c:v>
                </c:pt>
                <c:pt idx="1387">
                  <c:v>1985</c:v>
                </c:pt>
                <c:pt idx="1388">
                  <c:v>1985</c:v>
                </c:pt>
                <c:pt idx="1389">
                  <c:v>1985</c:v>
                </c:pt>
                <c:pt idx="1390">
                  <c:v>1985</c:v>
                </c:pt>
                <c:pt idx="1391">
                  <c:v>1985</c:v>
                </c:pt>
                <c:pt idx="1392">
                  <c:v>1986</c:v>
                </c:pt>
                <c:pt idx="1393">
                  <c:v>1986</c:v>
                </c:pt>
                <c:pt idx="1394">
                  <c:v>1986</c:v>
                </c:pt>
                <c:pt idx="1395">
                  <c:v>1986</c:v>
                </c:pt>
                <c:pt idx="1396">
                  <c:v>1986</c:v>
                </c:pt>
                <c:pt idx="1397">
                  <c:v>1986</c:v>
                </c:pt>
                <c:pt idx="1398">
                  <c:v>1986</c:v>
                </c:pt>
                <c:pt idx="1399">
                  <c:v>1986</c:v>
                </c:pt>
                <c:pt idx="1400">
                  <c:v>1986</c:v>
                </c:pt>
                <c:pt idx="1401">
                  <c:v>1986</c:v>
                </c:pt>
                <c:pt idx="1402">
                  <c:v>1986</c:v>
                </c:pt>
                <c:pt idx="1403">
                  <c:v>1986</c:v>
                </c:pt>
                <c:pt idx="1404">
                  <c:v>1987</c:v>
                </c:pt>
                <c:pt idx="1405">
                  <c:v>1987</c:v>
                </c:pt>
                <c:pt idx="1406">
                  <c:v>1987</c:v>
                </c:pt>
                <c:pt idx="1407">
                  <c:v>1987</c:v>
                </c:pt>
                <c:pt idx="1408">
                  <c:v>1987</c:v>
                </c:pt>
                <c:pt idx="1409">
                  <c:v>1987</c:v>
                </c:pt>
                <c:pt idx="1410">
                  <c:v>1987</c:v>
                </c:pt>
                <c:pt idx="1411">
                  <c:v>1987</c:v>
                </c:pt>
                <c:pt idx="1412">
                  <c:v>1987</c:v>
                </c:pt>
                <c:pt idx="1413">
                  <c:v>1987</c:v>
                </c:pt>
                <c:pt idx="1414">
                  <c:v>1987</c:v>
                </c:pt>
                <c:pt idx="1415">
                  <c:v>1987</c:v>
                </c:pt>
                <c:pt idx="1416">
                  <c:v>1988</c:v>
                </c:pt>
                <c:pt idx="1417">
                  <c:v>1988</c:v>
                </c:pt>
                <c:pt idx="1418">
                  <c:v>1988</c:v>
                </c:pt>
                <c:pt idx="1419">
                  <c:v>1988</c:v>
                </c:pt>
                <c:pt idx="1420">
                  <c:v>1988</c:v>
                </c:pt>
                <c:pt idx="1421">
                  <c:v>1988</c:v>
                </c:pt>
                <c:pt idx="1422">
                  <c:v>1988</c:v>
                </c:pt>
                <c:pt idx="1423">
                  <c:v>1988</c:v>
                </c:pt>
                <c:pt idx="1424">
                  <c:v>1988</c:v>
                </c:pt>
                <c:pt idx="1425">
                  <c:v>1988</c:v>
                </c:pt>
                <c:pt idx="1426">
                  <c:v>1988</c:v>
                </c:pt>
                <c:pt idx="1427">
                  <c:v>1988</c:v>
                </c:pt>
                <c:pt idx="1428">
                  <c:v>1989</c:v>
                </c:pt>
                <c:pt idx="1429">
                  <c:v>1989</c:v>
                </c:pt>
                <c:pt idx="1430">
                  <c:v>1989</c:v>
                </c:pt>
                <c:pt idx="1431">
                  <c:v>1989</c:v>
                </c:pt>
                <c:pt idx="1432">
                  <c:v>1989</c:v>
                </c:pt>
                <c:pt idx="1433">
                  <c:v>1989</c:v>
                </c:pt>
                <c:pt idx="1434">
                  <c:v>1989</c:v>
                </c:pt>
                <c:pt idx="1435">
                  <c:v>1989</c:v>
                </c:pt>
                <c:pt idx="1436">
                  <c:v>1989</c:v>
                </c:pt>
                <c:pt idx="1437">
                  <c:v>1989</c:v>
                </c:pt>
                <c:pt idx="1438">
                  <c:v>1989</c:v>
                </c:pt>
                <c:pt idx="1439">
                  <c:v>1989</c:v>
                </c:pt>
                <c:pt idx="1440">
                  <c:v>1990</c:v>
                </c:pt>
                <c:pt idx="1441">
                  <c:v>1990</c:v>
                </c:pt>
                <c:pt idx="1442">
                  <c:v>1990</c:v>
                </c:pt>
                <c:pt idx="1443">
                  <c:v>1990</c:v>
                </c:pt>
                <c:pt idx="1444">
                  <c:v>1990</c:v>
                </c:pt>
                <c:pt idx="1445">
                  <c:v>1990</c:v>
                </c:pt>
                <c:pt idx="1446">
                  <c:v>1990</c:v>
                </c:pt>
                <c:pt idx="1447">
                  <c:v>1990</c:v>
                </c:pt>
                <c:pt idx="1448">
                  <c:v>1990</c:v>
                </c:pt>
                <c:pt idx="1449">
                  <c:v>1990</c:v>
                </c:pt>
                <c:pt idx="1450">
                  <c:v>1990</c:v>
                </c:pt>
                <c:pt idx="1451">
                  <c:v>1990</c:v>
                </c:pt>
                <c:pt idx="1452">
                  <c:v>1991</c:v>
                </c:pt>
                <c:pt idx="1453">
                  <c:v>1991</c:v>
                </c:pt>
                <c:pt idx="1454">
                  <c:v>1991</c:v>
                </c:pt>
                <c:pt idx="1455">
                  <c:v>1991</c:v>
                </c:pt>
                <c:pt idx="1456">
                  <c:v>1991</c:v>
                </c:pt>
                <c:pt idx="1457">
                  <c:v>1991</c:v>
                </c:pt>
                <c:pt idx="1458">
                  <c:v>1991</c:v>
                </c:pt>
                <c:pt idx="1459">
                  <c:v>1991</c:v>
                </c:pt>
                <c:pt idx="1460">
                  <c:v>1991</c:v>
                </c:pt>
                <c:pt idx="1461">
                  <c:v>1991</c:v>
                </c:pt>
                <c:pt idx="1462">
                  <c:v>1991</c:v>
                </c:pt>
                <c:pt idx="1463">
                  <c:v>1991</c:v>
                </c:pt>
                <c:pt idx="1464">
                  <c:v>1992</c:v>
                </c:pt>
                <c:pt idx="1465">
                  <c:v>1992</c:v>
                </c:pt>
                <c:pt idx="1466">
                  <c:v>1992</c:v>
                </c:pt>
                <c:pt idx="1467">
                  <c:v>1992</c:v>
                </c:pt>
                <c:pt idx="1468">
                  <c:v>1992</c:v>
                </c:pt>
                <c:pt idx="1469">
                  <c:v>1992</c:v>
                </c:pt>
                <c:pt idx="1470">
                  <c:v>1992</c:v>
                </c:pt>
                <c:pt idx="1471">
                  <c:v>1992</c:v>
                </c:pt>
                <c:pt idx="1472">
                  <c:v>1992</c:v>
                </c:pt>
                <c:pt idx="1473">
                  <c:v>1992</c:v>
                </c:pt>
                <c:pt idx="1474">
                  <c:v>1992</c:v>
                </c:pt>
                <c:pt idx="1475">
                  <c:v>1992</c:v>
                </c:pt>
                <c:pt idx="1476">
                  <c:v>1993</c:v>
                </c:pt>
                <c:pt idx="1477">
                  <c:v>1993</c:v>
                </c:pt>
                <c:pt idx="1478">
                  <c:v>1993</c:v>
                </c:pt>
                <c:pt idx="1479">
                  <c:v>1993</c:v>
                </c:pt>
                <c:pt idx="1480">
                  <c:v>1993</c:v>
                </c:pt>
                <c:pt idx="1481">
                  <c:v>1993</c:v>
                </c:pt>
                <c:pt idx="1482">
                  <c:v>1993</c:v>
                </c:pt>
                <c:pt idx="1483">
                  <c:v>1993</c:v>
                </c:pt>
                <c:pt idx="1484">
                  <c:v>1993</c:v>
                </c:pt>
                <c:pt idx="1485">
                  <c:v>1993</c:v>
                </c:pt>
                <c:pt idx="1486">
                  <c:v>1993</c:v>
                </c:pt>
                <c:pt idx="1487">
                  <c:v>1993</c:v>
                </c:pt>
                <c:pt idx="1488">
                  <c:v>1994</c:v>
                </c:pt>
                <c:pt idx="1489">
                  <c:v>1994</c:v>
                </c:pt>
                <c:pt idx="1490">
                  <c:v>1994</c:v>
                </c:pt>
                <c:pt idx="1491">
                  <c:v>1994</c:v>
                </c:pt>
                <c:pt idx="1492">
                  <c:v>1994</c:v>
                </c:pt>
                <c:pt idx="1493">
                  <c:v>1994</c:v>
                </c:pt>
                <c:pt idx="1494">
                  <c:v>1994</c:v>
                </c:pt>
                <c:pt idx="1495">
                  <c:v>1994</c:v>
                </c:pt>
                <c:pt idx="1496">
                  <c:v>1994</c:v>
                </c:pt>
                <c:pt idx="1497">
                  <c:v>1994</c:v>
                </c:pt>
                <c:pt idx="1498">
                  <c:v>1994</c:v>
                </c:pt>
                <c:pt idx="1499">
                  <c:v>1994</c:v>
                </c:pt>
                <c:pt idx="1500">
                  <c:v>1995</c:v>
                </c:pt>
                <c:pt idx="1501">
                  <c:v>1995</c:v>
                </c:pt>
                <c:pt idx="1502">
                  <c:v>1995</c:v>
                </c:pt>
                <c:pt idx="1503">
                  <c:v>1995</c:v>
                </c:pt>
                <c:pt idx="1504">
                  <c:v>1995</c:v>
                </c:pt>
                <c:pt idx="1505">
                  <c:v>1995</c:v>
                </c:pt>
                <c:pt idx="1506">
                  <c:v>1995</c:v>
                </c:pt>
                <c:pt idx="1507">
                  <c:v>1995</c:v>
                </c:pt>
                <c:pt idx="1508">
                  <c:v>1995</c:v>
                </c:pt>
                <c:pt idx="1509">
                  <c:v>1995</c:v>
                </c:pt>
                <c:pt idx="1510">
                  <c:v>1995</c:v>
                </c:pt>
                <c:pt idx="1511">
                  <c:v>1995</c:v>
                </c:pt>
                <c:pt idx="1512">
                  <c:v>1996</c:v>
                </c:pt>
                <c:pt idx="1513">
                  <c:v>1996</c:v>
                </c:pt>
                <c:pt idx="1514">
                  <c:v>1996</c:v>
                </c:pt>
                <c:pt idx="1515">
                  <c:v>1996</c:v>
                </c:pt>
                <c:pt idx="1516">
                  <c:v>1996</c:v>
                </c:pt>
                <c:pt idx="1517">
                  <c:v>1996</c:v>
                </c:pt>
                <c:pt idx="1518">
                  <c:v>1996</c:v>
                </c:pt>
                <c:pt idx="1519">
                  <c:v>1996</c:v>
                </c:pt>
                <c:pt idx="1520">
                  <c:v>1996</c:v>
                </c:pt>
                <c:pt idx="1521">
                  <c:v>1996</c:v>
                </c:pt>
                <c:pt idx="1522">
                  <c:v>1996</c:v>
                </c:pt>
                <c:pt idx="1523">
                  <c:v>1996</c:v>
                </c:pt>
                <c:pt idx="1524">
                  <c:v>1997</c:v>
                </c:pt>
                <c:pt idx="1525">
                  <c:v>1997</c:v>
                </c:pt>
                <c:pt idx="1526">
                  <c:v>1997</c:v>
                </c:pt>
                <c:pt idx="1527">
                  <c:v>1997</c:v>
                </c:pt>
                <c:pt idx="1528">
                  <c:v>1997</c:v>
                </c:pt>
                <c:pt idx="1529">
                  <c:v>1997</c:v>
                </c:pt>
                <c:pt idx="1530">
                  <c:v>1997</c:v>
                </c:pt>
                <c:pt idx="1531">
                  <c:v>1997</c:v>
                </c:pt>
                <c:pt idx="1532">
                  <c:v>1997</c:v>
                </c:pt>
                <c:pt idx="1533">
                  <c:v>1997</c:v>
                </c:pt>
                <c:pt idx="1534">
                  <c:v>1997</c:v>
                </c:pt>
                <c:pt idx="1535">
                  <c:v>1997</c:v>
                </c:pt>
                <c:pt idx="1536">
                  <c:v>1998</c:v>
                </c:pt>
                <c:pt idx="1537">
                  <c:v>1998</c:v>
                </c:pt>
                <c:pt idx="1538">
                  <c:v>1998</c:v>
                </c:pt>
                <c:pt idx="1539">
                  <c:v>1998</c:v>
                </c:pt>
                <c:pt idx="1540">
                  <c:v>1998</c:v>
                </c:pt>
                <c:pt idx="1541">
                  <c:v>1998</c:v>
                </c:pt>
                <c:pt idx="1542">
                  <c:v>1998</c:v>
                </c:pt>
                <c:pt idx="1543">
                  <c:v>1998</c:v>
                </c:pt>
                <c:pt idx="1544">
                  <c:v>1998</c:v>
                </c:pt>
                <c:pt idx="1545">
                  <c:v>1998</c:v>
                </c:pt>
                <c:pt idx="1546">
                  <c:v>1998</c:v>
                </c:pt>
                <c:pt idx="1547">
                  <c:v>1998</c:v>
                </c:pt>
                <c:pt idx="1548">
                  <c:v>1999</c:v>
                </c:pt>
                <c:pt idx="1549">
                  <c:v>1999</c:v>
                </c:pt>
                <c:pt idx="1550">
                  <c:v>1999</c:v>
                </c:pt>
                <c:pt idx="1551">
                  <c:v>1999</c:v>
                </c:pt>
                <c:pt idx="1552">
                  <c:v>1999</c:v>
                </c:pt>
                <c:pt idx="1553">
                  <c:v>1999</c:v>
                </c:pt>
                <c:pt idx="1554">
                  <c:v>1999</c:v>
                </c:pt>
                <c:pt idx="1555">
                  <c:v>1999</c:v>
                </c:pt>
                <c:pt idx="1556">
                  <c:v>1999</c:v>
                </c:pt>
                <c:pt idx="1557">
                  <c:v>1999</c:v>
                </c:pt>
                <c:pt idx="1558">
                  <c:v>1999</c:v>
                </c:pt>
                <c:pt idx="1559">
                  <c:v>1999</c:v>
                </c:pt>
                <c:pt idx="1560">
                  <c:v>2000</c:v>
                </c:pt>
                <c:pt idx="1561">
                  <c:v>2000</c:v>
                </c:pt>
                <c:pt idx="1562">
                  <c:v>2000</c:v>
                </c:pt>
                <c:pt idx="1563">
                  <c:v>2000</c:v>
                </c:pt>
                <c:pt idx="1564">
                  <c:v>2000</c:v>
                </c:pt>
                <c:pt idx="1565">
                  <c:v>2000</c:v>
                </c:pt>
                <c:pt idx="1566">
                  <c:v>2000</c:v>
                </c:pt>
                <c:pt idx="1567">
                  <c:v>2000</c:v>
                </c:pt>
                <c:pt idx="1568">
                  <c:v>2000</c:v>
                </c:pt>
                <c:pt idx="1569">
                  <c:v>2000</c:v>
                </c:pt>
                <c:pt idx="1570">
                  <c:v>2000</c:v>
                </c:pt>
                <c:pt idx="1571">
                  <c:v>2000</c:v>
                </c:pt>
                <c:pt idx="1572">
                  <c:v>2001</c:v>
                </c:pt>
                <c:pt idx="1573">
                  <c:v>2001</c:v>
                </c:pt>
                <c:pt idx="1574">
                  <c:v>2001</c:v>
                </c:pt>
                <c:pt idx="1575">
                  <c:v>2001</c:v>
                </c:pt>
                <c:pt idx="1576">
                  <c:v>2001</c:v>
                </c:pt>
                <c:pt idx="1577">
                  <c:v>2001</c:v>
                </c:pt>
                <c:pt idx="1578">
                  <c:v>2001</c:v>
                </c:pt>
                <c:pt idx="1579">
                  <c:v>2001</c:v>
                </c:pt>
                <c:pt idx="1580">
                  <c:v>2001</c:v>
                </c:pt>
                <c:pt idx="1581">
                  <c:v>2001</c:v>
                </c:pt>
                <c:pt idx="1582">
                  <c:v>2001</c:v>
                </c:pt>
                <c:pt idx="1583">
                  <c:v>2001</c:v>
                </c:pt>
                <c:pt idx="1584">
                  <c:v>2002</c:v>
                </c:pt>
                <c:pt idx="1585">
                  <c:v>2002</c:v>
                </c:pt>
                <c:pt idx="1586">
                  <c:v>2002</c:v>
                </c:pt>
                <c:pt idx="1587">
                  <c:v>2002</c:v>
                </c:pt>
                <c:pt idx="1588">
                  <c:v>2002</c:v>
                </c:pt>
                <c:pt idx="1589">
                  <c:v>2002</c:v>
                </c:pt>
                <c:pt idx="1590">
                  <c:v>2002</c:v>
                </c:pt>
                <c:pt idx="1591">
                  <c:v>2002</c:v>
                </c:pt>
                <c:pt idx="1592">
                  <c:v>2002</c:v>
                </c:pt>
                <c:pt idx="1593">
                  <c:v>2002</c:v>
                </c:pt>
                <c:pt idx="1594">
                  <c:v>2002</c:v>
                </c:pt>
                <c:pt idx="1595">
                  <c:v>2002</c:v>
                </c:pt>
                <c:pt idx="1596">
                  <c:v>2003</c:v>
                </c:pt>
                <c:pt idx="1597">
                  <c:v>2003</c:v>
                </c:pt>
                <c:pt idx="1598">
                  <c:v>2003</c:v>
                </c:pt>
                <c:pt idx="1599">
                  <c:v>2003</c:v>
                </c:pt>
                <c:pt idx="1600">
                  <c:v>2003</c:v>
                </c:pt>
                <c:pt idx="1601">
                  <c:v>2003</c:v>
                </c:pt>
                <c:pt idx="1602">
                  <c:v>2003</c:v>
                </c:pt>
                <c:pt idx="1603">
                  <c:v>2003</c:v>
                </c:pt>
                <c:pt idx="1604">
                  <c:v>2003</c:v>
                </c:pt>
                <c:pt idx="1605">
                  <c:v>2003</c:v>
                </c:pt>
                <c:pt idx="1606">
                  <c:v>2003</c:v>
                </c:pt>
                <c:pt idx="1607">
                  <c:v>2003</c:v>
                </c:pt>
                <c:pt idx="1608">
                  <c:v>2004</c:v>
                </c:pt>
                <c:pt idx="1609">
                  <c:v>2004</c:v>
                </c:pt>
                <c:pt idx="1610">
                  <c:v>2004</c:v>
                </c:pt>
                <c:pt idx="1611">
                  <c:v>2004</c:v>
                </c:pt>
                <c:pt idx="1612">
                  <c:v>2004</c:v>
                </c:pt>
                <c:pt idx="1613">
                  <c:v>2004</c:v>
                </c:pt>
                <c:pt idx="1614">
                  <c:v>2004</c:v>
                </c:pt>
                <c:pt idx="1615">
                  <c:v>2004</c:v>
                </c:pt>
                <c:pt idx="1616">
                  <c:v>2004</c:v>
                </c:pt>
                <c:pt idx="1617">
                  <c:v>2004</c:v>
                </c:pt>
                <c:pt idx="1618">
                  <c:v>2004</c:v>
                </c:pt>
                <c:pt idx="1619">
                  <c:v>2004</c:v>
                </c:pt>
                <c:pt idx="1620">
                  <c:v>2005</c:v>
                </c:pt>
                <c:pt idx="1621">
                  <c:v>2005</c:v>
                </c:pt>
                <c:pt idx="1622">
                  <c:v>2005</c:v>
                </c:pt>
                <c:pt idx="1623">
                  <c:v>2005</c:v>
                </c:pt>
                <c:pt idx="1624">
                  <c:v>2005</c:v>
                </c:pt>
                <c:pt idx="1625">
                  <c:v>2005</c:v>
                </c:pt>
                <c:pt idx="1626">
                  <c:v>2005</c:v>
                </c:pt>
                <c:pt idx="1627">
                  <c:v>2005</c:v>
                </c:pt>
                <c:pt idx="1628">
                  <c:v>2005</c:v>
                </c:pt>
                <c:pt idx="1629">
                  <c:v>2005</c:v>
                </c:pt>
                <c:pt idx="1630">
                  <c:v>2005</c:v>
                </c:pt>
                <c:pt idx="1631">
                  <c:v>2005</c:v>
                </c:pt>
                <c:pt idx="1632">
                  <c:v>2006</c:v>
                </c:pt>
                <c:pt idx="1633">
                  <c:v>2006</c:v>
                </c:pt>
                <c:pt idx="1634">
                  <c:v>2006</c:v>
                </c:pt>
                <c:pt idx="1635">
                  <c:v>2006</c:v>
                </c:pt>
                <c:pt idx="1636">
                  <c:v>2006</c:v>
                </c:pt>
                <c:pt idx="1637">
                  <c:v>2006</c:v>
                </c:pt>
                <c:pt idx="1638">
                  <c:v>2006</c:v>
                </c:pt>
                <c:pt idx="1639">
                  <c:v>2006</c:v>
                </c:pt>
                <c:pt idx="1640">
                  <c:v>2006</c:v>
                </c:pt>
                <c:pt idx="1641">
                  <c:v>2006</c:v>
                </c:pt>
                <c:pt idx="1642">
                  <c:v>2006</c:v>
                </c:pt>
                <c:pt idx="1643">
                  <c:v>2006</c:v>
                </c:pt>
                <c:pt idx="1644">
                  <c:v>2007</c:v>
                </c:pt>
                <c:pt idx="1645">
                  <c:v>2007</c:v>
                </c:pt>
                <c:pt idx="1646">
                  <c:v>2007</c:v>
                </c:pt>
                <c:pt idx="1647">
                  <c:v>2007</c:v>
                </c:pt>
                <c:pt idx="1648">
                  <c:v>2007</c:v>
                </c:pt>
                <c:pt idx="1649">
                  <c:v>2007</c:v>
                </c:pt>
                <c:pt idx="1650">
                  <c:v>2007</c:v>
                </c:pt>
                <c:pt idx="1651">
                  <c:v>2007</c:v>
                </c:pt>
                <c:pt idx="1652">
                  <c:v>2007</c:v>
                </c:pt>
                <c:pt idx="1653">
                  <c:v>2007</c:v>
                </c:pt>
                <c:pt idx="1654">
                  <c:v>2007</c:v>
                </c:pt>
                <c:pt idx="1655">
                  <c:v>2007</c:v>
                </c:pt>
                <c:pt idx="1656">
                  <c:v>2008</c:v>
                </c:pt>
                <c:pt idx="1657">
                  <c:v>2008</c:v>
                </c:pt>
                <c:pt idx="1658">
                  <c:v>2008</c:v>
                </c:pt>
                <c:pt idx="1659">
                  <c:v>2008</c:v>
                </c:pt>
                <c:pt idx="1660">
                  <c:v>2008</c:v>
                </c:pt>
                <c:pt idx="1661">
                  <c:v>2008</c:v>
                </c:pt>
                <c:pt idx="1662">
                  <c:v>2008</c:v>
                </c:pt>
                <c:pt idx="1663">
                  <c:v>2008</c:v>
                </c:pt>
                <c:pt idx="1664">
                  <c:v>2008</c:v>
                </c:pt>
                <c:pt idx="1665">
                  <c:v>2008</c:v>
                </c:pt>
                <c:pt idx="1666">
                  <c:v>2008</c:v>
                </c:pt>
                <c:pt idx="1667">
                  <c:v>2008</c:v>
                </c:pt>
                <c:pt idx="1668">
                  <c:v>2009</c:v>
                </c:pt>
                <c:pt idx="1669">
                  <c:v>2009</c:v>
                </c:pt>
                <c:pt idx="1670">
                  <c:v>2009</c:v>
                </c:pt>
                <c:pt idx="1671">
                  <c:v>2009</c:v>
                </c:pt>
                <c:pt idx="1672">
                  <c:v>2009</c:v>
                </c:pt>
                <c:pt idx="1673">
                  <c:v>2009</c:v>
                </c:pt>
                <c:pt idx="1674">
                  <c:v>2009</c:v>
                </c:pt>
                <c:pt idx="1675">
                  <c:v>2009</c:v>
                </c:pt>
                <c:pt idx="1676">
                  <c:v>2009</c:v>
                </c:pt>
                <c:pt idx="1677">
                  <c:v>2009</c:v>
                </c:pt>
                <c:pt idx="1678">
                  <c:v>2009</c:v>
                </c:pt>
                <c:pt idx="1679">
                  <c:v>2009</c:v>
                </c:pt>
                <c:pt idx="1680">
                  <c:v>2010</c:v>
                </c:pt>
                <c:pt idx="1681">
                  <c:v>2010</c:v>
                </c:pt>
                <c:pt idx="1682">
                  <c:v>2010</c:v>
                </c:pt>
                <c:pt idx="1683">
                  <c:v>2010</c:v>
                </c:pt>
                <c:pt idx="1684">
                  <c:v>2010</c:v>
                </c:pt>
                <c:pt idx="1685">
                  <c:v>2010</c:v>
                </c:pt>
                <c:pt idx="1686">
                  <c:v>2010</c:v>
                </c:pt>
                <c:pt idx="1687">
                  <c:v>2010</c:v>
                </c:pt>
                <c:pt idx="1688">
                  <c:v>2010</c:v>
                </c:pt>
                <c:pt idx="1689">
                  <c:v>2010</c:v>
                </c:pt>
                <c:pt idx="1690">
                  <c:v>2010</c:v>
                </c:pt>
                <c:pt idx="1691">
                  <c:v>2010</c:v>
                </c:pt>
                <c:pt idx="1692">
                  <c:v>2011</c:v>
                </c:pt>
                <c:pt idx="1693">
                  <c:v>2011</c:v>
                </c:pt>
                <c:pt idx="1694">
                  <c:v>2011</c:v>
                </c:pt>
                <c:pt idx="1695">
                  <c:v>2011</c:v>
                </c:pt>
                <c:pt idx="1696">
                  <c:v>2011</c:v>
                </c:pt>
                <c:pt idx="1697">
                  <c:v>2011</c:v>
                </c:pt>
                <c:pt idx="1698">
                  <c:v>2011</c:v>
                </c:pt>
                <c:pt idx="1699">
                  <c:v>2011</c:v>
                </c:pt>
                <c:pt idx="1700">
                  <c:v>2011</c:v>
                </c:pt>
                <c:pt idx="1701">
                  <c:v>2011</c:v>
                </c:pt>
                <c:pt idx="1702">
                  <c:v>2011</c:v>
                </c:pt>
                <c:pt idx="1703">
                  <c:v>2011</c:v>
                </c:pt>
                <c:pt idx="1704">
                  <c:v>2012</c:v>
                </c:pt>
                <c:pt idx="1705">
                  <c:v>2012</c:v>
                </c:pt>
                <c:pt idx="1706">
                  <c:v>2012</c:v>
                </c:pt>
                <c:pt idx="1707">
                  <c:v>2012</c:v>
                </c:pt>
                <c:pt idx="1708">
                  <c:v>2012</c:v>
                </c:pt>
                <c:pt idx="1709">
                  <c:v>2012</c:v>
                </c:pt>
                <c:pt idx="1710">
                  <c:v>2012</c:v>
                </c:pt>
                <c:pt idx="1711">
                  <c:v>2012</c:v>
                </c:pt>
                <c:pt idx="1712">
                  <c:v>2012</c:v>
                </c:pt>
                <c:pt idx="1713">
                  <c:v>2012</c:v>
                </c:pt>
                <c:pt idx="1714">
                  <c:v>2012</c:v>
                </c:pt>
                <c:pt idx="1715">
                  <c:v>2012</c:v>
                </c:pt>
                <c:pt idx="1716">
                  <c:v>2013</c:v>
                </c:pt>
                <c:pt idx="1717">
                  <c:v>2013</c:v>
                </c:pt>
                <c:pt idx="1718">
                  <c:v>2013</c:v>
                </c:pt>
                <c:pt idx="1719">
                  <c:v>2013</c:v>
                </c:pt>
                <c:pt idx="1720">
                  <c:v>2013</c:v>
                </c:pt>
                <c:pt idx="1721">
                  <c:v>2013</c:v>
                </c:pt>
                <c:pt idx="1722">
                  <c:v>2013</c:v>
                </c:pt>
                <c:pt idx="1723">
                  <c:v>2013</c:v>
                </c:pt>
                <c:pt idx="1724">
                  <c:v>2013</c:v>
                </c:pt>
                <c:pt idx="1725">
                  <c:v>2013</c:v>
                </c:pt>
                <c:pt idx="1726">
                  <c:v>2013</c:v>
                </c:pt>
                <c:pt idx="1727">
                  <c:v>2013</c:v>
                </c:pt>
                <c:pt idx="1728">
                  <c:v>2014</c:v>
                </c:pt>
                <c:pt idx="1729">
                  <c:v>2014</c:v>
                </c:pt>
                <c:pt idx="1730">
                  <c:v>2014</c:v>
                </c:pt>
                <c:pt idx="1731">
                  <c:v>2014</c:v>
                </c:pt>
                <c:pt idx="1732">
                  <c:v>2014</c:v>
                </c:pt>
                <c:pt idx="1733">
                  <c:v>2014</c:v>
                </c:pt>
                <c:pt idx="1734">
                  <c:v>2014</c:v>
                </c:pt>
                <c:pt idx="1735">
                  <c:v>2014</c:v>
                </c:pt>
                <c:pt idx="1736">
                  <c:v>2014</c:v>
                </c:pt>
                <c:pt idx="1737">
                  <c:v>2014</c:v>
                </c:pt>
                <c:pt idx="1738">
                  <c:v>2014</c:v>
                </c:pt>
                <c:pt idx="1739">
                  <c:v>2014</c:v>
                </c:pt>
                <c:pt idx="1740">
                  <c:v>2015</c:v>
                </c:pt>
                <c:pt idx="1741">
                  <c:v>2015</c:v>
                </c:pt>
                <c:pt idx="1742">
                  <c:v>2015</c:v>
                </c:pt>
                <c:pt idx="1743">
                  <c:v>2015</c:v>
                </c:pt>
                <c:pt idx="1744">
                  <c:v>2015</c:v>
                </c:pt>
                <c:pt idx="1745">
                  <c:v>2015</c:v>
                </c:pt>
                <c:pt idx="1746">
                  <c:v>2015</c:v>
                </c:pt>
                <c:pt idx="1747">
                  <c:v>2015</c:v>
                </c:pt>
                <c:pt idx="1748">
                  <c:v>2015</c:v>
                </c:pt>
                <c:pt idx="1749">
                  <c:v>2015</c:v>
                </c:pt>
                <c:pt idx="1750">
                  <c:v>2015</c:v>
                </c:pt>
                <c:pt idx="1751">
                  <c:v>2015</c:v>
                </c:pt>
                <c:pt idx="1752">
                  <c:v>2016</c:v>
                </c:pt>
                <c:pt idx="1753">
                  <c:v>2016</c:v>
                </c:pt>
                <c:pt idx="1754">
                  <c:v>2016</c:v>
                </c:pt>
                <c:pt idx="1755">
                  <c:v>2016</c:v>
                </c:pt>
                <c:pt idx="1756">
                  <c:v>2016</c:v>
                </c:pt>
                <c:pt idx="1757">
                  <c:v>2016</c:v>
                </c:pt>
                <c:pt idx="1758">
                  <c:v>2016</c:v>
                </c:pt>
                <c:pt idx="1759">
                  <c:v>2016</c:v>
                </c:pt>
                <c:pt idx="1760">
                  <c:v>2016</c:v>
                </c:pt>
                <c:pt idx="1761">
                  <c:v>2016</c:v>
                </c:pt>
                <c:pt idx="1762">
                  <c:v>2016</c:v>
                </c:pt>
                <c:pt idx="1763">
                  <c:v>2016</c:v>
                </c:pt>
                <c:pt idx="1764">
                  <c:v>2017</c:v>
                </c:pt>
                <c:pt idx="1765">
                  <c:v>2017</c:v>
                </c:pt>
                <c:pt idx="1766">
                  <c:v>2017</c:v>
                </c:pt>
                <c:pt idx="1767">
                  <c:v>2017</c:v>
                </c:pt>
                <c:pt idx="1768">
                  <c:v>2017</c:v>
                </c:pt>
                <c:pt idx="1769">
                  <c:v>2017</c:v>
                </c:pt>
                <c:pt idx="1770">
                  <c:v>2017</c:v>
                </c:pt>
                <c:pt idx="1771">
                  <c:v>2017</c:v>
                </c:pt>
                <c:pt idx="1772">
                  <c:v>2017</c:v>
                </c:pt>
                <c:pt idx="1773">
                  <c:v>2017</c:v>
                </c:pt>
                <c:pt idx="1774">
                  <c:v>2017</c:v>
                </c:pt>
                <c:pt idx="1775">
                  <c:v>2017</c:v>
                </c:pt>
                <c:pt idx="1776">
                  <c:v>2018</c:v>
                </c:pt>
                <c:pt idx="1777">
                  <c:v>2018</c:v>
                </c:pt>
                <c:pt idx="1778">
                  <c:v>2018</c:v>
                </c:pt>
                <c:pt idx="1779">
                  <c:v>2018</c:v>
                </c:pt>
                <c:pt idx="1780">
                  <c:v>2018</c:v>
                </c:pt>
                <c:pt idx="1781">
                  <c:v>2018</c:v>
                </c:pt>
                <c:pt idx="1782">
                  <c:v>2018</c:v>
                </c:pt>
                <c:pt idx="1783">
                  <c:v>2018</c:v>
                </c:pt>
                <c:pt idx="1784">
                  <c:v>2018</c:v>
                </c:pt>
                <c:pt idx="1785">
                  <c:v>2018</c:v>
                </c:pt>
                <c:pt idx="1786">
                  <c:v>2018</c:v>
                </c:pt>
                <c:pt idx="1787">
                  <c:v>2018</c:v>
                </c:pt>
                <c:pt idx="1788">
                  <c:v>2019</c:v>
                </c:pt>
                <c:pt idx="1789">
                  <c:v>2019</c:v>
                </c:pt>
                <c:pt idx="1790">
                  <c:v>2019</c:v>
                </c:pt>
                <c:pt idx="1791">
                  <c:v>2019</c:v>
                </c:pt>
                <c:pt idx="1792">
                  <c:v>2019</c:v>
                </c:pt>
                <c:pt idx="1793">
                  <c:v>2019</c:v>
                </c:pt>
                <c:pt idx="1794">
                  <c:v>2019</c:v>
                </c:pt>
                <c:pt idx="1795">
                  <c:v>2019</c:v>
                </c:pt>
                <c:pt idx="1796">
                  <c:v>2019</c:v>
                </c:pt>
                <c:pt idx="1797">
                  <c:v>2019</c:v>
                </c:pt>
                <c:pt idx="1798">
                  <c:v>2019</c:v>
                </c:pt>
                <c:pt idx="1799">
                  <c:v>2019</c:v>
                </c:pt>
                <c:pt idx="1800">
                  <c:v>2020</c:v>
                </c:pt>
                <c:pt idx="1801">
                  <c:v>2020</c:v>
                </c:pt>
                <c:pt idx="1802">
                  <c:v>2020</c:v>
                </c:pt>
                <c:pt idx="1803">
                  <c:v>2020</c:v>
                </c:pt>
                <c:pt idx="1804">
                  <c:v>2020</c:v>
                </c:pt>
                <c:pt idx="1805">
                  <c:v>2020</c:v>
                </c:pt>
                <c:pt idx="1806">
                  <c:v>2020</c:v>
                </c:pt>
                <c:pt idx="1807">
                  <c:v>2020</c:v>
                </c:pt>
                <c:pt idx="1808">
                  <c:v>2020</c:v>
                </c:pt>
                <c:pt idx="1809">
                  <c:v>2020</c:v>
                </c:pt>
                <c:pt idx="1810">
                  <c:v>2020</c:v>
                </c:pt>
                <c:pt idx="1811">
                  <c:v>2020</c:v>
                </c:pt>
                <c:pt idx="1812">
                  <c:v>2021</c:v>
                </c:pt>
                <c:pt idx="1813">
                  <c:v>2021</c:v>
                </c:pt>
                <c:pt idx="1814">
                  <c:v>2021</c:v>
                </c:pt>
                <c:pt idx="1815">
                  <c:v>2021</c:v>
                </c:pt>
              </c:numCache>
            </c:numRef>
          </c:cat>
          <c:val>
            <c:numRef>
              <c:f>'NINO 3'!$U$3:$U$1818</c:f>
              <c:numCache>
                <c:formatCode>General</c:formatCode>
                <c:ptCount val="1816"/>
                <c:pt idx="0">
                  <c:v>-1.2446357615894001</c:v>
                </c:pt>
                <c:pt idx="1">
                  <c:v>-2.3150331125827712</c:v>
                </c:pt>
                <c:pt idx="2">
                  <c:v>-2.8941059602648913</c:v>
                </c:pt>
                <c:pt idx="3">
                  <c:v>-3.5080794701986662</c:v>
                </c:pt>
                <c:pt idx="4">
                  <c:v>-4.4251655629139037</c:v>
                </c:pt>
                <c:pt idx="5">
                  <c:v>-5.2958278145695274</c:v>
                </c:pt>
                <c:pt idx="6">
                  <c:v>-6.1661589403973309</c:v>
                </c:pt>
                <c:pt idx="7">
                  <c:v>-6.9361589403973269</c:v>
                </c:pt>
                <c:pt idx="8">
                  <c:v>-7.631523178807921</c:v>
                </c:pt>
                <c:pt idx="9">
                  <c:v>-8.7493377483443453</c:v>
                </c:pt>
                <c:pt idx="10">
                  <c:v>-9.6465562913906879</c:v>
                </c:pt>
                <c:pt idx="11">
                  <c:v>-10.500927152317839</c:v>
                </c:pt>
                <c:pt idx="12">
                  <c:v>-10.645562913907241</c:v>
                </c:pt>
                <c:pt idx="13">
                  <c:v>-11.035960264900613</c:v>
                </c:pt>
                <c:pt idx="14">
                  <c:v>-11.315033112582736</c:v>
                </c:pt>
                <c:pt idx="15">
                  <c:v>-11.71900662251651</c:v>
                </c:pt>
                <c:pt idx="16">
                  <c:v>-12.33609271523175</c:v>
                </c:pt>
                <c:pt idx="17">
                  <c:v>-12.736754966887375</c:v>
                </c:pt>
                <c:pt idx="18">
                  <c:v>-13.107086092715178</c:v>
                </c:pt>
                <c:pt idx="19">
                  <c:v>-13.327086092715174</c:v>
                </c:pt>
                <c:pt idx="20">
                  <c:v>-13.522450331125768</c:v>
                </c:pt>
                <c:pt idx="21">
                  <c:v>-13.770264900662191</c:v>
                </c:pt>
                <c:pt idx="22">
                  <c:v>-13.947483443708535</c:v>
                </c:pt>
                <c:pt idx="23">
                  <c:v>-14.471854304635688</c:v>
                </c:pt>
                <c:pt idx="24">
                  <c:v>-15.126490066225088</c:v>
                </c:pt>
                <c:pt idx="25">
                  <c:v>-15.736887417218458</c:v>
                </c:pt>
                <c:pt idx="26">
                  <c:v>-16.205960264900579</c:v>
                </c:pt>
                <c:pt idx="27">
                  <c:v>-16.899933774834352</c:v>
                </c:pt>
                <c:pt idx="28">
                  <c:v>-17.467019867549592</c:v>
                </c:pt>
                <c:pt idx="29">
                  <c:v>-17.957682119205217</c:v>
                </c:pt>
                <c:pt idx="30">
                  <c:v>-18.208013245033019</c:v>
                </c:pt>
                <c:pt idx="31">
                  <c:v>-18.918013245033013</c:v>
                </c:pt>
                <c:pt idx="32">
                  <c:v>-19.733377483443608</c:v>
                </c:pt>
                <c:pt idx="33">
                  <c:v>-20.721192052980033</c:v>
                </c:pt>
                <c:pt idx="34">
                  <c:v>-21.548410596026375</c:v>
                </c:pt>
                <c:pt idx="35">
                  <c:v>-22.452781456953527</c:v>
                </c:pt>
                <c:pt idx="36">
                  <c:v>-23.297417218542929</c:v>
                </c:pt>
                <c:pt idx="37">
                  <c:v>-24.347814569536297</c:v>
                </c:pt>
                <c:pt idx="38">
                  <c:v>-25.676887417218417</c:v>
                </c:pt>
                <c:pt idx="39">
                  <c:v>-26.37086092715219</c:v>
                </c:pt>
                <c:pt idx="40">
                  <c:v>-26.957947019867429</c:v>
                </c:pt>
                <c:pt idx="41">
                  <c:v>-27.228609271523055</c:v>
                </c:pt>
                <c:pt idx="42">
                  <c:v>-27.548940397350858</c:v>
                </c:pt>
                <c:pt idx="43">
                  <c:v>-27.778940397350855</c:v>
                </c:pt>
                <c:pt idx="44">
                  <c:v>-28.134304635761449</c:v>
                </c:pt>
                <c:pt idx="45">
                  <c:v>-28.962119205297874</c:v>
                </c:pt>
                <c:pt idx="46">
                  <c:v>-29.859337748344217</c:v>
                </c:pt>
                <c:pt idx="47">
                  <c:v>-30.853708609271369</c:v>
                </c:pt>
                <c:pt idx="48">
                  <c:v>-32.078344370860769</c:v>
                </c:pt>
                <c:pt idx="49">
                  <c:v>-33.358741721854138</c:v>
                </c:pt>
                <c:pt idx="50">
                  <c:v>-34.657814569536256</c:v>
                </c:pt>
                <c:pt idx="51">
                  <c:v>-35.561788079470034</c:v>
                </c:pt>
                <c:pt idx="52">
                  <c:v>-36.168874172185269</c:v>
                </c:pt>
                <c:pt idx="53">
                  <c:v>-36.829536423840892</c:v>
                </c:pt>
                <c:pt idx="54">
                  <c:v>-37.789867549668699</c:v>
                </c:pt>
                <c:pt idx="55">
                  <c:v>-38.909867549668689</c:v>
                </c:pt>
                <c:pt idx="56">
                  <c:v>-39.935231788079278</c:v>
                </c:pt>
                <c:pt idx="57">
                  <c:v>-41.033046357615703</c:v>
                </c:pt>
                <c:pt idx="58">
                  <c:v>-42.130264900662048</c:v>
                </c:pt>
                <c:pt idx="59">
                  <c:v>-43.1446357615892</c:v>
                </c:pt>
                <c:pt idx="60">
                  <c:v>-43.809271523178602</c:v>
                </c:pt>
                <c:pt idx="61">
                  <c:v>-44.179668874171966</c:v>
                </c:pt>
                <c:pt idx="62">
                  <c:v>-44.658741721854085</c:v>
                </c:pt>
                <c:pt idx="63">
                  <c:v>-45.292715231787859</c:v>
                </c:pt>
                <c:pt idx="64">
                  <c:v>-46.109801324503096</c:v>
                </c:pt>
                <c:pt idx="65">
                  <c:v>-46.640463576158723</c:v>
                </c:pt>
                <c:pt idx="66">
                  <c:v>-47.35079470198653</c:v>
                </c:pt>
                <c:pt idx="67">
                  <c:v>-47.99079470198653</c:v>
                </c:pt>
                <c:pt idx="68">
                  <c:v>-48.696158940397126</c:v>
                </c:pt>
                <c:pt idx="69">
                  <c:v>-49.483973509933548</c:v>
                </c:pt>
                <c:pt idx="70">
                  <c:v>-50.261192052979894</c:v>
                </c:pt>
                <c:pt idx="71">
                  <c:v>-51.175562913907044</c:v>
                </c:pt>
                <c:pt idx="72">
                  <c:v>-52.320198675496442</c:v>
                </c:pt>
                <c:pt idx="73">
                  <c:v>-53.650596026489808</c:v>
                </c:pt>
                <c:pt idx="74">
                  <c:v>-54.879668874171927</c:v>
                </c:pt>
                <c:pt idx="75">
                  <c:v>-56.203642384105706</c:v>
                </c:pt>
                <c:pt idx="76">
                  <c:v>-57.420728476820941</c:v>
                </c:pt>
                <c:pt idx="77">
                  <c:v>-57.941390728476563</c:v>
                </c:pt>
                <c:pt idx="78">
                  <c:v>-58.221721854304363</c:v>
                </c:pt>
                <c:pt idx="79">
                  <c:v>-58.331721854304362</c:v>
                </c:pt>
                <c:pt idx="80">
                  <c:v>-58.237086092714961</c:v>
                </c:pt>
                <c:pt idx="81">
                  <c:v>-57.874900662251385</c:v>
                </c:pt>
                <c:pt idx="82">
                  <c:v>-57.492119205297726</c:v>
                </c:pt>
                <c:pt idx="83">
                  <c:v>-57.096490066224874</c:v>
                </c:pt>
                <c:pt idx="84">
                  <c:v>-56.771125827814274</c:v>
                </c:pt>
                <c:pt idx="85">
                  <c:v>-56.421523178807647</c:v>
                </c:pt>
                <c:pt idx="86">
                  <c:v>-56.030596026489768</c:v>
                </c:pt>
                <c:pt idx="87">
                  <c:v>-55.734569536423543</c:v>
                </c:pt>
                <c:pt idx="88">
                  <c:v>-55.141655629138782</c:v>
                </c:pt>
                <c:pt idx="89">
                  <c:v>-54.512317880794406</c:v>
                </c:pt>
                <c:pt idx="90">
                  <c:v>-52.992649006622209</c:v>
                </c:pt>
                <c:pt idx="91">
                  <c:v>-51.292649006622206</c:v>
                </c:pt>
                <c:pt idx="92">
                  <c:v>-49.108013245032801</c:v>
                </c:pt>
                <c:pt idx="93">
                  <c:v>-46.835827814569228</c:v>
                </c:pt>
                <c:pt idx="94">
                  <c:v>-44.403046357615573</c:v>
                </c:pt>
                <c:pt idx="95">
                  <c:v>-41.737417218542724</c:v>
                </c:pt>
                <c:pt idx="96">
                  <c:v>-39.062052980132123</c:v>
                </c:pt>
                <c:pt idx="97">
                  <c:v>-36.442450331125492</c:v>
                </c:pt>
                <c:pt idx="98">
                  <c:v>-35.091523178807613</c:v>
                </c:pt>
                <c:pt idx="99">
                  <c:v>-34.085496688741387</c:v>
                </c:pt>
                <c:pt idx="100">
                  <c:v>-33.202582781456627</c:v>
                </c:pt>
                <c:pt idx="101">
                  <c:v>-32.353245033112252</c:v>
                </c:pt>
                <c:pt idx="102">
                  <c:v>-31.933576158940056</c:v>
                </c:pt>
                <c:pt idx="103">
                  <c:v>-31.913576158940053</c:v>
                </c:pt>
                <c:pt idx="104">
                  <c:v>-32.208940397350645</c:v>
                </c:pt>
                <c:pt idx="105">
                  <c:v>-32.676754966887074</c:v>
                </c:pt>
                <c:pt idx="106">
                  <c:v>-33.463973509933417</c:v>
                </c:pt>
                <c:pt idx="107">
                  <c:v>-34.168344370860567</c:v>
                </c:pt>
                <c:pt idx="108">
                  <c:v>-34.622980132449968</c:v>
                </c:pt>
                <c:pt idx="109">
                  <c:v>-34.753377483443337</c:v>
                </c:pt>
                <c:pt idx="110">
                  <c:v>-34.96245033112546</c:v>
                </c:pt>
                <c:pt idx="111">
                  <c:v>-35.36642384105923</c:v>
                </c:pt>
                <c:pt idx="112">
                  <c:v>-36.143509933774467</c:v>
                </c:pt>
                <c:pt idx="113">
                  <c:v>-36.584172185430091</c:v>
                </c:pt>
                <c:pt idx="114">
                  <c:v>-37.054503311257896</c:v>
                </c:pt>
                <c:pt idx="115">
                  <c:v>-37.504503311257892</c:v>
                </c:pt>
                <c:pt idx="116">
                  <c:v>-38.099867549668488</c:v>
                </c:pt>
                <c:pt idx="117">
                  <c:v>-38.827682119204908</c:v>
                </c:pt>
                <c:pt idx="118">
                  <c:v>-39.714900662251253</c:v>
                </c:pt>
                <c:pt idx="119">
                  <c:v>-40.599271523178402</c:v>
                </c:pt>
                <c:pt idx="120">
                  <c:v>-41.503907284767806</c:v>
                </c:pt>
                <c:pt idx="121">
                  <c:v>-41.994304635761175</c:v>
                </c:pt>
                <c:pt idx="122">
                  <c:v>-42.493377483443297</c:v>
                </c:pt>
                <c:pt idx="123">
                  <c:v>-42.927350993377075</c:v>
                </c:pt>
                <c:pt idx="124">
                  <c:v>-43.404437086092315</c:v>
                </c:pt>
                <c:pt idx="125">
                  <c:v>-43.935099337747943</c:v>
                </c:pt>
                <c:pt idx="126">
                  <c:v>-44.235430463575746</c:v>
                </c:pt>
                <c:pt idx="127">
                  <c:v>-44.205430463575738</c:v>
                </c:pt>
                <c:pt idx="128">
                  <c:v>-43.840794701986333</c:v>
                </c:pt>
                <c:pt idx="129">
                  <c:v>-43.368609271522757</c:v>
                </c:pt>
                <c:pt idx="130">
                  <c:v>-42.865827814569101</c:v>
                </c:pt>
                <c:pt idx="131">
                  <c:v>-42.710198675496258</c:v>
                </c:pt>
                <c:pt idx="132">
                  <c:v>-42.494834437085657</c:v>
                </c:pt>
                <c:pt idx="133">
                  <c:v>-42.415231788079026</c:v>
                </c:pt>
                <c:pt idx="134">
                  <c:v>-42.204304635761147</c:v>
                </c:pt>
                <c:pt idx="135">
                  <c:v>-41.968278145694924</c:v>
                </c:pt>
                <c:pt idx="136">
                  <c:v>-41.835364238410165</c:v>
                </c:pt>
                <c:pt idx="137">
                  <c:v>-41.656026490065784</c:v>
                </c:pt>
                <c:pt idx="138">
                  <c:v>-41.746357615893587</c:v>
                </c:pt>
                <c:pt idx="139">
                  <c:v>-41.946357615893582</c:v>
                </c:pt>
                <c:pt idx="140">
                  <c:v>-42.241721854304174</c:v>
                </c:pt>
                <c:pt idx="141">
                  <c:v>-42.539536423840602</c:v>
                </c:pt>
                <c:pt idx="142">
                  <c:v>-43.006754966886945</c:v>
                </c:pt>
                <c:pt idx="143">
                  <c:v>-43.391125827814093</c:v>
                </c:pt>
                <c:pt idx="144">
                  <c:v>-43.895761589403492</c:v>
                </c:pt>
                <c:pt idx="145">
                  <c:v>-44.506158940396858</c:v>
                </c:pt>
                <c:pt idx="146">
                  <c:v>-45.035231788078981</c:v>
                </c:pt>
                <c:pt idx="147">
                  <c:v>-45.019205298012757</c:v>
                </c:pt>
                <c:pt idx="148">
                  <c:v>-45.036291390727996</c:v>
                </c:pt>
                <c:pt idx="149">
                  <c:v>-45.616953642383621</c:v>
                </c:pt>
                <c:pt idx="150">
                  <c:v>-46.397284768211421</c:v>
                </c:pt>
                <c:pt idx="151">
                  <c:v>-46.987284768211417</c:v>
                </c:pt>
                <c:pt idx="152">
                  <c:v>-47.342649006622011</c:v>
                </c:pt>
                <c:pt idx="153">
                  <c:v>-47.840463576158434</c:v>
                </c:pt>
                <c:pt idx="154">
                  <c:v>-48.587682119204779</c:v>
                </c:pt>
                <c:pt idx="155">
                  <c:v>-49.312052980131931</c:v>
                </c:pt>
                <c:pt idx="156">
                  <c:v>-49.996688741721329</c:v>
                </c:pt>
                <c:pt idx="157">
                  <c:v>-50.557086092714698</c:v>
                </c:pt>
                <c:pt idx="158">
                  <c:v>-50.916158940396819</c:v>
                </c:pt>
                <c:pt idx="159">
                  <c:v>-51.060132450330592</c:v>
                </c:pt>
                <c:pt idx="160">
                  <c:v>-51.267218543045828</c:v>
                </c:pt>
                <c:pt idx="161">
                  <c:v>-51.227880794701449</c:v>
                </c:pt>
                <c:pt idx="162">
                  <c:v>-51.008211920529249</c:v>
                </c:pt>
                <c:pt idx="163">
                  <c:v>-50.998211920529243</c:v>
                </c:pt>
                <c:pt idx="164">
                  <c:v>-51.123576158939841</c:v>
                </c:pt>
                <c:pt idx="165">
                  <c:v>-51.471390728476266</c:v>
                </c:pt>
                <c:pt idx="166">
                  <c:v>-51.568609271522611</c:v>
                </c:pt>
                <c:pt idx="167">
                  <c:v>-51.812980132449766</c:v>
                </c:pt>
                <c:pt idx="168">
                  <c:v>-52.037615894039163</c:v>
                </c:pt>
                <c:pt idx="169">
                  <c:v>-52.138013245032532</c:v>
                </c:pt>
                <c:pt idx="170">
                  <c:v>-51.897086092714652</c:v>
                </c:pt>
                <c:pt idx="171">
                  <c:v>-51.421059602648427</c:v>
                </c:pt>
                <c:pt idx="172">
                  <c:v>-50.908145695363665</c:v>
                </c:pt>
                <c:pt idx="173">
                  <c:v>-50.828807947019286</c:v>
                </c:pt>
                <c:pt idx="174">
                  <c:v>-50.429139072847093</c:v>
                </c:pt>
                <c:pt idx="175">
                  <c:v>-50.029139072847087</c:v>
                </c:pt>
                <c:pt idx="176">
                  <c:v>-49.624503311257683</c:v>
                </c:pt>
                <c:pt idx="177">
                  <c:v>-49.132317880794105</c:v>
                </c:pt>
                <c:pt idx="178">
                  <c:v>-48.509536423840444</c:v>
                </c:pt>
                <c:pt idx="179">
                  <c:v>-47.853907284767601</c:v>
                </c:pt>
                <c:pt idx="180">
                  <c:v>-47.508543046357005</c:v>
                </c:pt>
                <c:pt idx="181">
                  <c:v>-47.258940397350372</c:v>
                </c:pt>
                <c:pt idx="182">
                  <c:v>-47.158013245032492</c:v>
                </c:pt>
                <c:pt idx="183">
                  <c:v>-47.151986754966266</c:v>
                </c:pt>
                <c:pt idx="184">
                  <c:v>-46.959072847681504</c:v>
                </c:pt>
                <c:pt idx="185">
                  <c:v>-47.039735099337129</c:v>
                </c:pt>
                <c:pt idx="186">
                  <c:v>-47.180066225164936</c:v>
                </c:pt>
                <c:pt idx="187">
                  <c:v>-47.03006622516493</c:v>
                </c:pt>
                <c:pt idx="188">
                  <c:v>-46.565430463575524</c:v>
                </c:pt>
                <c:pt idx="189">
                  <c:v>-46.063245033111947</c:v>
                </c:pt>
                <c:pt idx="190">
                  <c:v>-45.410463576158293</c:v>
                </c:pt>
                <c:pt idx="191">
                  <c:v>-44.614834437085449</c:v>
                </c:pt>
                <c:pt idx="192">
                  <c:v>-44.95947019867485</c:v>
                </c:pt>
                <c:pt idx="193">
                  <c:v>-45.499867549668224</c:v>
                </c:pt>
                <c:pt idx="194">
                  <c:v>-46.038940397350345</c:v>
                </c:pt>
                <c:pt idx="195">
                  <c:v>-46.592913907284114</c:v>
                </c:pt>
                <c:pt idx="196">
                  <c:v>-47.549999999999358</c:v>
                </c:pt>
                <c:pt idx="197">
                  <c:v>-48.710662251654981</c:v>
                </c:pt>
                <c:pt idx="198">
                  <c:v>-49.590993377482789</c:v>
                </c:pt>
                <c:pt idx="199">
                  <c:v>-50.560993377482788</c:v>
                </c:pt>
                <c:pt idx="200">
                  <c:v>-51.506357615893378</c:v>
                </c:pt>
                <c:pt idx="201">
                  <c:v>-52.494172185429804</c:v>
                </c:pt>
                <c:pt idx="202">
                  <c:v>-53.611390728476152</c:v>
                </c:pt>
                <c:pt idx="203">
                  <c:v>-54.955761589403309</c:v>
                </c:pt>
                <c:pt idx="204">
                  <c:v>-55.780397350992715</c:v>
                </c:pt>
                <c:pt idx="205">
                  <c:v>-56.920794701986082</c:v>
                </c:pt>
                <c:pt idx="206">
                  <c:v>-57.999867549668203</c:v>
                </c:pt>
                <c:pt idx="207">
                  <c:v>-58.943841059601979</c:v>
                </c:pt>
                <c:pt idx="208">
                  <c:v>-59.670927152317219</c:v>
                </c:pt>
                <c:pt idx="209">
                  <c:v>-59.931589403972843</c:v>
                </c:pt>
                <c:pt idx="210">
                  <c:v>-60.131920529800652</c:v>
                </c:pt>
                <c:pt idx="211">
                  <c:v>-60.741920529800652</c:v>
                </c:pt>
                <c:pt idx="212">
                  <c:v>-60.907284768211241</c:v>
                </c:pt>
                <c:pt idx="213">
                  <c:v>-61.035099337747667</c:v>
                </c:pt>
                <c:pt idx="214">
                  <c:v>-61.00231788079401</c:v>
                </c:pt>
                <c:pt idx="215">
                  <c:v>-60.896688741721164</c:v>
                </c:pt>
                <c:pt idx="216">
                  <c:v>-60.691324503310568</c:v>
                </c:pt>
                <c:pt idx="217">
                  <c:v>-60.291721854303937</c:v>
                </c:pt>
                <c:pt idx="218">
                  <c:v>-60.020794701986063</c:v>
                </c:pt>
                <c:pt idx="219">
                  <c:v>-59.744768211919833</c:v>
                </c:pt>
                <c:pt idx="220">
                  <c:v>-58.941854304635072</c:v>
                </c:pt>
                <c:pt idx="221">
                  <c:v>-58.222516556290699</c:v>
                </c:pt>
                <c:pt idx="222">
                  <c:v>-57.472847682118498</c:v>
                </c:pt>
                <c:pt idx="223">
                  <c:v>-56.612847682118499</c:v>
                </c:pt>
                <c:pt idx="224">
                  <c:v>-55.428211920529094</c:v>
                </c:pt>
                <c:pt idx="225">
                  <c:v>-53.796026490065515</c:v>
                </c:pt>
                <c:pt idx="226">
                  <c:v>-51.46324503311186</c:v>
                </c:pt>
                <c:pt idx="227">
                  <c:v>-49.637615894039016</c:v>
                </c:pt>
                <c:pt idx="228">
                  <c:v>-47.512251655628418</c:v>
                </c:pt>
                <c:pt idx="229">
                  <c:v>-46.042649006621787</c:v>
                </c:pt>
                <c:pt idx="230">
                  <c:v>-45.131721854303905</c:v>
                </c:pt>
                <c:pt idx="231">
                  <c:v>-44.605695364237675</c:v>
                </c:pt>
                <c:pt idx="232">
                  <c:v>-44.282781456952918</c:v>
                </c:pt>
                <c:pt idx="233">
                  <c:v>-44.153443708608542</c:v>
                </c:pt>
                <c:pt idx="234">
                  <c:v>-44.733774834436346</c:v>
                </c:pt>
                <c:pt idx="235">
                  <c:v>-45.58377483443634</c:v>
                </c:pt>
                <c:pt idx="236">
                  <c:v>-46.359139072846929</c:v>
                </c:pt>
                <c:pt idx="237">
                  <c:v>-47.466953642383352</c:v>
                </c:pt>
                <c:pt idx="238">
                  <c:v>-48.334172185429694</c:v>
                </c:pt>
                <c:pt idx="239">
                  <c:v>-49.278543046356845</c:v>
                </c:pt>
                <c:pt idx="240">
                  <c:v>-51.173178807946243</c:v>
                </c:pt>
                <c:pt idx="241">
                  <c:v>-52.733576158939613</c:v>
                </c:pt>
                <c:pt idx="242">
                  <c:v>-53.572649006621731</c:v>
                </c:pt>
                <c:pt idx="243">
                  <c:v>-54.546622516555502</c:v>
                </c:pt>
                <c:pt idx="244">
                  <c:v>-55.383708609270741</c:v>
                </c:pt>
                <c:pt idx="245">
                  <c:v>-56.184370860926364</c:v>
                </c:pt>
                <c:pt idx="246">
                  <c:v>-56.914701986754167</c:v>
                </c:pt>
                <c:pt idx="247">
                  <c:v>-57.864701986754163</c:v>
                </c:pt>
                <c:pt idx="248">
                  <c:v>-58.720066225164757</c:v>
                </c:pt>
                <c:pt idx="249">
                  <c:v>-59.667880794701176</c:v>
                </c:pt>
                <c:pt idx="250">
                  <c:v>-60.535099337747525</c:v>
                </c:pt>
                <c:pt idx="251">
                  <c:v>-61.039470198674678</c:v>
                </c:pt>
                <c:pt idx="252">
                  <c:v>-61.354105960264079</c:v>
                </c:pt>
                <c:pt idx="253">
                  <c:v>-61.534503311257453</c:v>
                </c:pt>
                <c:pt idx="254">
                  <c:v>-61.413576158939577</c:v>
                </c:pt>
                <c:pt idx="255">
                  <c:v>-61.077549668873353</c:v>
                </c:pt>
                <c:pt idx="256">
                  <c:v>-60.584635761588594</c:v>
                </c:pt>
                <c:pt idx="257">
                  <c:v>-60.005298013244214</c:v>
                </c:pt>
                <c:pt idx="258">
                  <c:v>-59.555629139072018</c:v>
                </c:pt>
                <c:pt idx="259">
                  <c:v>-59.335629139072012</c:v>
                </c:pt>
                <c:pt idx="260">
                  <c:v>-59.400993377482607</c:v>
                </c:pt>
                <c:pt idx="261">
                  <c:v>-59.478807947019035</c:v>
                </c:pt>
                <c:pt idx="262">
                  <c:v>-59.406026490065379</c:v>
                </c:pt>
                <c:pt idx="263">
                  <c:v>-59.400397350992534</c:v>
                </c:pt>
                <c:pt idx="264">
                  <c:v>-59.755033112581934</c:v>
                </c:pt>
                <c:pt idx="265">
                  <c:v>-60.075430463575302</c:v>
                </c:pt>
                <c:pt idx="266">
                  <c:v>-60.55450331125742</c:v>
                </c:pt>
                <c:pt idx="267">
                  <c:v>-61.1284768211912</c:v>
                </c:pt>
                <c:pt idx="268">
                  <c:v>-61.785562913906439</c:v>
                </c:pt>
                <c:pt idx="269">
                  <c:v>-62.346225165562061</c:v>
                </c:pt>
                <c:pt idx="270">
                  <c:v>-62.856556291389865</c:v>
                </c:pt>
                <c:pt idx="271">
                  <c:v>-63.406556291389862</c:v>
                </c:pt>
                <c:pt idx="272">
                  <c:v>-64.341920529800461</c:v>
                </c:pt>
                <c:pt idx="273">
                  <c:v>-65.849735099336883</c:v>
                </c:pt>
                <c:pt idx="274">
                  <c:v>-67.306953642383235</c:v>
                </c:pt>
                <c:pt idx="275">
                  <c:v>-68.611324503310385</c:v>
                </c:pt>
                <c:pt idx="276">
                  <c:v>-70.075960264899777</c:v>
                </c:pt>
                <c:pt idx="277">
                  <c:v>-71.396357615893152</c:v>
                </c:pt>
                <c:pt idx="278">
                  <c:v>-72.525430463575276</c:v>
                </c:pt>
                <c:pt idx="279">
                  <c:v>-73.599403973509055</c:v>
                </c:pt>
                <c:pt idx="280">
                  <c:v>-74.546490066224294</c:v>
                </c:pt>
                <c:pt idx="281">
                  <c:v>-75.367152317879913</c:v>
                </c:pt>
                <c:pt idx="282">
                  <c:v>-76.217483443707721</c:v>
                </c:pt>
                <c:pt idx="283">
                  <c:v>-77.067483443707715</c:v>
                </c:pt>
                <c:pt idx="284">
                  <c:v>-77.852847682118309</c:v>
                </c:pt>
                <c:pt idx="285">
                  <c:v>-78.750662251654731</c:v>
                </c:pt>
                <c:pt idx="286">
                  <c:v>-79.527880794701076</c:v>
                </c:pt>
                <c:pt idx="287">
                  <c:v>-80.342251655628232</c:v>
                </c:pt>
                <c:pt idx="288">
                  <c:v>-81.09688741721763</c:v>
                </c:pt>
                <c:pt idx="289">
                  <c:v>-81.907284768210999</c:v>
                </c:pt>
                <c:pt idx="290">
                  <c:v>-82.646357615893123</c:v>
                </c:pt>
                <c:pt idx="291">
                  <c:v>-83.280331125826905</c:v>
                </c:pt>
                <c:pt idx="292">
                  <c:v>-83.957417218542147</c:v>
                </c:pt>
                <c:pt idx="293">
                  <c:v>-84.47807947019777</c:v>
                </c:pt>
                <c:pt idx="294">
                  <c:v>-84.928410596025572</c:v>
                </c:pt>
                <c:pt idx="295">
                  <c:v>-85.468410596025564</c:v>
                </c:pt>
                <c:pt idx="296">
                  <c:v>-86.143774834436158</c:v>
                </c:pt>
                <c:pt idx="297">
                  <c:v>-86.731589403972578</c:v>
                </c:pt>
                <c:pt idx="298">
                  <c:v>-87.428807947018925</c:v>
                </c:pt>
                <c:pt idx="299">
                  <c:v>-87.953178807946074</c:v>
                </c:pt>
                <c:pt idx="300">
                  <c:v>-88.567814569535471</c:v>
                </c:pt>
                <c:pt idx="301">
                  <c:v>-89.048211920528843</c:v>
                </c:pt>
                <c:pt idx="302">
                  <c:v>-89.447284768210963</c:v>
                </c:pt>
                <c:pt idx="303">
                  <c:v>-89.551258278144729</c:v>
                </c:pt>
                <c:pt idx="304">
                  <c:v>-89.428344370859975</c:v>
                </c:pt>
                <c:pt idx="305">
                  <c:v>-89.449006622515597</c:v>
                </c:pt>
                <c:pt idx="306">
                  <c:v>-89.489337748343402</c:v>
                </c:pt>
                <c:pt idx="307">
                  <c:v>-89.079337748343391</c:v>
                </c:pt>
                <c:pt idx="308">
                  <c:v>-88.494701986753981</c:v>
                </c:pt>
                <c:pt idx="309">
                  <c:v>-87.8325165562904</c:v>
                </c:pt>
                <c:pt idx="310">
                  <c:v>-87.169735099336748</c:v>
                </c:pt>
                <c:pt idx="311">
                  <c:v>-86.524105960263896</c:v>
                </c:pt>
                <c:pt idx="312">
                  <c:v>-86.038741721853299</c:v>
                </c:pt>
                <c:pt idx="313">
                  <c:v>-85.739139072846669</c:v>
                </c:pt>
                <c:pt idx="314">
                  <c:v>-85.498211920528789</c:v>
                </c:pt>
                <c:pt idx="315">
                  <c:v>-85.332185430462559</c:v>
                </c:pt>
                <c:pt idx="316">
                  <c:v>-85.049271523177794</c:v>
                </c:pt>
                <c:pt idx="317">
                  <c:v>-84.839933774833412</c:v>
                </c:pt>
                <c:pt idx="318">
                  <c:v>-84.33026490066122</c:v>
                </c:pt>
                <c:pt idx="319">
                  <c:v>-83.180264900661214</c:v>
                </c:pt>
                <c:pt idx="320">
                  <c:v>-82.105629139071809</c:v>
                </c:pt>
                <c:pt idx="321">
                  <c:v>-81.043443708608237</c:v>
                </c:pt>
                <c:pt idx="322">
                  <c:v>-79.330662251654587</c:v>
                </c:pt>
                <c:pt idx="323">
                  <c:v>-77.625033112581747</c:v>
                </c:pt>
                <c:pt idx="324">
                  <c:v>-76.069668874171143</c:v>
                </c:pt>
                <c:pt idx="325">
                  <c:v>-74.880066225164512</c:v>
                </c:pt>
                <c:pt idx="326">
                  <c:v>-74.199139072846634</c:v>
                </c:pt>
                <c:pt idx="327">
                  <c:v>-74.253112582780403</c:v>
                </c:pt>
                <c:pt idx="328">
                  <c:v>-74.220198675495638</c:v>
                </c:pt>
                <c:pt idx="329">
                  <c:v>-74.150860927151257</c:v>
                </c:pt>
                <c:pt idx="330">
                  <c:v>-74.041192052979056</c:v>
                </c:pt>
                <c:pt idx="331">
                  <c:v>-74.11119205297905</c:v>
                </c:pt>
                <c:pt idx="332">
                  <c:v>-74.356556291389637</c:v>
                </c:pt>
                <c:pt idx="333">
                  <c:v>-74.704370860926062</c:v>
                </c:pt>
                <c:pt idx="334">
                  <c:v>-75.091589403972407</c:v>
                </c:pt>
                <c:pt idx="335">
                  <c:v>-75.445960264899554</c:v>
                </c:pt>
                <c:pt idx="336">
                  <c:v>-75.820596026488957</c:v>
                </c:pt>
                <c:pt idx="337">
                  <c:v>-76.280993377482332</c:v>
                </c:pt>
                <c:pt idx="338">
                  <c:v>-76.920066225164447</c:v>
                </c:pt>
                <c:pt idx="339">
                  <c:v>-77.45403973509822</c:v>
                </c:pt>
                <c:pt idx="340">
                  <c:v>-77.901125827813459</c:v>
                </c:pt>
                <c:pt idx="341">
                  <c:v>-78.291788079469086</c:v>
                </c:pt>
                <c:pt idx="342">
                  <c:v>-78.672119205296895</c:v>
                </c:pt>
                <c:pt idx="343">
                  <c:v>-79.172119205296895</c:v>
                </c:pt>
                <c:pt idx="344">
                  <c:v>-79.35748344370748</c:v>
                </c:pt>
                <c:pt idx="345">
                  <c:v>-79.515298013243907</c:v>
                </c:pt>
                <c:pt idx="346">
                  <c:v>-79.992516556290255</c:v>
                </c:pt>
                <c:pt idx="347">
                  <c:v>-80.66688741721741</c:v>
                </c:pt>
                <c:pt idx="348">
                  <c:v>-81.121523178806811</c:v>
                </c:pt>
                <c:pt idx="349">
                  <c:v>-81.581920529800186</c:v>
                </c:pt>
                <c:pt idx="350">
                  <c:v>-81.780993377482304</c:v>
                </c:pt>
                <c:pt idx="351">
                  <c:v>-81.884966887416084</c:v>
                </c:pt>
                <c:pt idx="352">
                  <c:v>-81.612052980131324</c:v>
                </c:pt>
                <c:pt idx="353">
                  <c:v>-81.292715231786957</c:v>
                </c:pt>
                <c:pt idx="354">
                  <c:v>-81.263046357614769</c:v>
                </c:pt>
                <c:pt idx="355">
                  <c:v>-80.253046357614764</c:v>
                </c:pt>
                <c:pt idx="356">
                  <c:v>-79.34841059602536</c:v>
                </c:pt>
                <c:pt idx="357">
                  <c:v>-78.226225165561786</c:v>
                </c:pt>
                <c:pt idx="358">
                  <c:v>-76.843443708608135</c:v>
                </c:pt>
                <c:pt idx="359">
                  <c:v>-75.457814569535287</c:v>
                </c:pt>
                <c:pt idx="360">
                  <c:v>-73.95245033112468</c:v>
                </c:pt>
                <c:pt idx="361">
                  <c:v>-72.472847682118044</c:v>
                </c:pt>
                <c:pt idx="362">
                  <c:v>-71.251920529800174</c:v>
                </c:pt>
                <c:pt idx="363">
                  <c:v>-70.49589403973394</c:v>
                </c:pt>
                <c:pt idx="364">
                  <c:v>-69.762980132449172</c:v>
                </c:pt>
                <c:pt idx="365">
                  <c:v>-68.803642384104791</c:v>
                </c:pt>
                <c:pt idx="366">
                  <c:v>-67.94397350993259</c:v>
                </c:pt>
                <c:pt idx="367">
                  <c:v>-67.243973509932587</c:v>
                </c:pt>
                <c:pt idx="368">
                  <c:v>-66.709337748343188</c:v>
                </c:pt>
                <c:pt idx="369">
                  <c:v>-66.437152317879608</c:v>
                </c:pt>
                <c:pt idx="370">
                  <c:v>-66.404370860925951</c:v>
                </c:pt>
                <c:pt idx="371">
                  <c:v>-65.998741721853108</c:v>
                </c:pt>
                <c:pt idx="372">
                  <c:v>-65.433377483442513</c:v>
                </c:pt>
                <c:pt idx="373">
                  <c:v>-65.283774834435889</c:v>
                </c:pt>
                <c:pt idx="374">
                  <c:v>-65.352847682118011</c:v>
                </c:pt>
                <c:pt idx="375">
                  <c:v>-65.576821192051781</c:v>
                </c:pt>
                <c:pt idx="376">
                  <c:v>-65.903907284767016</c:v>
                </c:pt>
                <c:pt idx="377">
                  <c:v>-66.244569536422645</c:v>
                </c:pt>
                <c:pt idx="378">
                  <c:v>-66.594900662250453</c:v>
                </c:pt>
                <c:pt idx="379">
                  <c:v>-67.014900662250454</c:v>
                </c:pt>
                <c:pt idx="380">
                  <c:v>-67.340264900661055</c:v>
                </c:pt>
                <c:pt idx="381">
                  <c:v>-67.548079470197479</c:v>
                </c:pt>
                <c:pt idx="382">
                  <c:v>-67.555298013243828</c:v>
                </c:pt>
                <c:pt idx="383">
                  <c:v>-67.52966887417098</c:v>
                </c:pt>
                <c:pt idx="384">
                  <c:v>-67.524304635760387</c:v>
                </c:pt>
                <c:pt idx="385">
                  <c:v>-67.474701986753757</c:v>
                </c:pt>
                <c:pt idx="386">
                  <c:v>-67.323774834435881</c:v>
                </c:pt>
                <c:pt idx="387">
                  <c:v>-66.937748344369652</c:v>
                </c:pt>
                <c:pt idx="388">
                  <c:v>-66.484834437084885</c:v>
                </c:pt>
                <c:pt idx="389">
                  <c:v>-65.485496688740511</c:v>
                </c:pt>
                <c:pt idx="390">
                  <c:v>-63.825827814568314</c:v>
                </c:pt>
                <c:pt idx="391">
                  <c:v>-62.425827814568308</c:v>
                </c:pt>
                <c:pt idx="392">
                  <c:v>-60.981192052978898</c:v>
                </c:pt>
                <c:pt idx="393">
                  <c:v>-59.299006622515321</c:v>
                </c:pt>
                <c:pt idx="394">
                  <c:v>-57.53622516556166</c:v>
                </c:pt>
                <c:pt idx="395">
                  <c:v>-56.170596026488809</c:v>
                </c:pt>
                <c:pt idx="396">
                  <c:v>-54.975231788078204</c:v>
                </c:pt>
                <c:pt idx="397">
                  <c:v>-54.425629139071575</c:v>
                </c:pt>
                <c:pt idx="398">
                  <c:v>-53.884701986753697</c:v>
                </c:pt>
                <c:pt idx="399">
                  <c:v>-53.828675496687467</c:v>
                </c:pt>
                <c:pt idx="400">
                  <c:v>-53.905761589402701</c:v>
                </c:pt>
                <c:pt idx="401">
                  <c:v>-53.736423841058325</c:v>
                </c:pt>
                <c:pt idx="402">
                  <c:v>-54.06675496688613</c:v>
                </c:pt>
                <c:pt idx="403">
                  <c:v>-54.556754966886125</c:v>
                </c:pt>
                <c:pt idx="404">
                  <c:v>-55.202119205296718</c:v>
                </c:pt>
                <c:pt idx="405">
                  <c:v>-55.749933774833139</c:v>
                </c:pt>
                <c:pt idx="406">
                  <c:v>-56.417152317879484</c:v>
                </c:pt>
                <c:pt idx="407">
                  <c:v>-57.491523178806638</c:v>
                </c:pt>
                <c:pt idx="408">
                  <c:v>-57.916158940396038</c:v>
                </c:pt>
                <c:pt idx="409">
                  <c:v>-58.476556291389407</c:v>
                </c:pt>
                <c:pt idx="410">
                  <c:v>-59.245629139071525</c:v>
                </c:pt>
                <c:pt idx="411">
                  <c:v>-59.849602649005298</c:v>
                </c:pt>
                <c:pt idx="412">
                  <c:v>-59.866688741720537</c:v>
                </c:pt>
                <c:pt idx="413">
                  <c:v>-59.507350993376164</c:v>
                </c:pt>
                <c:pt idx="414">
                  <c:v>-58.497682119203972</c:v>
                </c:pt>
                <c:pt idx="415">
                  <c:v>-57.567682119203965</c:v>
                </c:pt>
                <c:pt idx="416">
                  <c:v>-57.283046357614559</c:v>
                </c:pt>
                <c:pt idx="417">
                  <c:v>-56.180860927150988</c:v>
                </c:pt>
                <c:pt idx="418">
                  <c:v>-55.498079470197332</c:v>
                </c:pt>
                <c:pt idx="419">
                  <c:v>-54.642450331124486</c:v>
                </c:pt>
                <c:pt idx="420">
                  <c:v>-53.877086092713888</c:v>
                </c:pt>
                <c:pt idx="421">
                  <c:v>-53.277483443707254</c:v>
                </c:pt>
                <c:pt idx="422">
                  <c:v>-52.176556291389375</c:v>
                </c:pt>
                <c:pt idx="423">
                  <c:v>-51.870529801323144</c:v>
                </c:pt>
                <c:pt idx="424">
                  <c:v>-50.417615894038384</c:v>
                </c:pt>
                <c:pt idx="425">
                  <c:v>-49.418278145694011</c:v>
                </c:pt>
                <c:pt idx="426">
                  <c:v>-48.468609271521814</c:v>
                </c:pt>
                <c:pt idx="427">
                  <c:v>-47.118609271521805</c:v>
                </c:pt>
                <c:pt idx="428">
                  <c:v>-45.633973509932403</c:v>
                </c:pt>
                <c:pt idx="429">
                  <c:v>-44.511788079468829</c:v>
                </c:pt>
                <c:pt idx="430">
                  <c:v>-43.269006622515178</c:v>
                </c:pt>
                <c:pt idx="431">
                  <c:v>-42.24337748344233</c:v>
                </c:pt>
                <c:pt idx="432">
                  <c:v>-41.218013245031727</c:v>
                </c:pt>
                <c:pt idx="433">
                  <c:v>-40.538410596025102</c:v>
                </c:pt>
                <c:pt idx="434">
                  <c:v>-40.12748344370722</c:v>
                </c:pt>
                <c:pt idx="435">
                  <c:v>-39.701456953640999</c:v>
                </c:pt>
                <c:pt idx="436">
                  <c:v>-39.648543046356238</c:v>
                </c:pt>
                <c:pt idx="437">
                  <c:v>-39.52920529801186</c:v>
                </c:pt>
                <c:pt idx="438">
                  <c:v>-40.249536423839665</c:v>
                </c:pt>
                <c:pt idx="439">
                  <c:v>-40.98953642383966</c:v>
                </c:pt>
                <c:pt idx="440">
                  <c:v>-41.774900662250253</c:v>
                </c:pt>
                <c:pt idx="441">
                  <c:v>-42.442715231786678</c:v>
                </c:pt>
                <c:pt idx="442">
                  <c:v>-42.809933774833027</c:v>
                </c:pt>
                <c:pt idx="443">
                  <c:v>-43.364304635760178</c:v>
                </c:pt>
                <c:pt idx="444">
                  <c:v>-43.948940397349574</c:v>
                </c:pt>
                <c:pt idx="445">
                  <c:v>-44.379337748342948</c:v>
                </c:pt>
                <c:pt idx="446">
                  <c:v>-44.758410596025072</c:v>
                </c:pt>
                <c:pt idx="447">
                  <c:v>-45.212384105958847</c:v>
                </c:pt>
                <c:pt idx="448">
                  <c:v>-45.679470198674082</c:v>
                </c:pt>
                <c:pt idx="449">
                  <c:v>-45.880132450329711</c:v>
                </c:pt>
                <c:pt idx="450">
                  <c:v>-46.52046357615751</c:v>
                </c:pt>
                <c:pt idx="451">
                  <c:v>-47.450463576157503</c:v>
                </c:pt>
                <c:pt idx="452">
                  <c:v>-47.245827814568102</c:v>
                </c:pt>
                <c:pt idx="453">
                  <c:v>-47.563642384104526</c:v>
                </c:pt>
                <c:pt idx="454">
                  <c:v>-47.850860927150869</c:v>
                </c:pt>
                <c:pt idx="455">
                  <c:v>-47.965231788078022</c:v>
                </c:pt>
                <c:pt idx="456">
                  <c:v>-48.159867549667425</c:v>
                </c:pt>
                <c:pt idx="457">
                  <c:v>-47.930264900660795</c:v>
                </c:pt>
                <c:pt idx="458">
                  <c:v>-48.199337748342913</c:v>
                </c:pt>
                <c:pt idx="459">
                  <c:v>-48.783311258276683</c:v>
                </c:pt>
                <c:pt idx="460">
                  <c:v>-49.360397350991917</c:v>
                </c:pt>
                <c:pt idx="461">
                  <c:v>-49.321059602647537</c:v>
                </c:pt>
                <c:pt idx="462">
                  <c:v>-49.931390728475343</c:v>
                </c:pt>
                <c:pt idx="463">
                  <c:v>-50.281390728475337</c:v>
                </c:pt>
                <c:pt idx="464">
                  <c:v>-50.846754966885932</c:v>
                </c:pt>
                <c:pt idx="465">
                  <c:v>-51.184569536422359</c:v>
                </c:pt>
                <c:pt idx="466">
                  <c:v>-51.861788079468703</c:v>
                </c:pt>
                <c:pt idx="467">
                  <c:v>-52.966158940395857</c:v>
                </c:pt>
                <c:pt idx="468">
                  <c:v>-53.040794701985263</c:v>
                </c:pt>
                <c:pt idx="469">
                  <c:v>-53.901192052978629</c:v>
                </c:pt>
                <c:pt idx="470">
                  <c:v>-54.19026490066075</c:v>
                </c:pt>
                <c:pt idx="471">
                  <c:v>-54.88423841059452</c:v>
                </c:pt>
                <c:pt idx="472">
                  <c:v>-55.351324503309755</c:v>
                </c:pt>
                <c:pt idx="473">
                  <c:v>-56.50198675496538</c:v>
                </c:pt>
                <c:pt idx="474">
                  <c:v>-57.392317880793186</c:v>
                </c:pt>
                <c:pt idx="475">
                  <c:v>-58.432317880793178</c:v>
                </c:pt>
                <c:pt idx="476">
                  <c:v>-59.387682119203774</c:v>
                </c:pt>
                <c:pt idx="477">
                  <c:v>-60.565496688740197</c:v>
                </c:pt>
                <c:pt idx="478">
                  <c:v>-61.982715231786543</c:v>
                </c:pt>
                <c:pt idx="479">
                  <c:v>-62.957086092713695</c:v>
                </c:pt>
                <c:pt idx="480">
                  <c:v>-63.831721854303098</c:v>
                </c:pt>
                <c:pt idx="481">
                  <c:v>-64.282119205296468</c:v>
                </c:pt>
                <c:pt idx="482">
                  <c:v>-64.891192052978596</c:v>
                </c:pt>
                <c:pt idx="483">
                  <c:v>-65.745165562912376</c:v>
                </c:pt>
                <c:pt idx="484">
                  <c:v>-66.862251655627617</c:v>
                </c:pt>
                <c:pt idx="485">
                  <c:v>-67.572913907283237</c:v>
                </c:pt>
                <c:pt idx="486">
                  <c:v>-68.133245033111038</c:v>
                </c:pt>
                <c:pt idx="487">
                  <c:v>-68.733245033111032</c:v>
                </c:pt>
                <c:pt idx="488">
                  <c:v>-69.628609271521626</c:v>
                </c:pt>
                <c:pt idx="489">
                  <c:v>-70.346423841058055</c:v>
                </c:pt>
                <c:pt idx="490">
                  <c:v>-70.603642384104404</c:v>
                </c:pt>
                <c:pt idx="491">
                  <c:v>-71.128013245031553</c:v>
                </c:pt>
                <c:pt idx="492">
                  <c:v>-71.622649006620946</c:v>
                </c:pt>
                <c:pt idx="493">
                  <c:v>-72.243046357614318</c:v>
                </c:pt>
                <c:pt idx="494">
                  <c:v>-72.822119205296445</c:v>
                </c:pt>
                <c:pt idx="495">
                  <c:v>-73.726092715230223</c:v>
                </c:pt>
                <c:pt idx="496">
                  <c:v>-74.813178807945462</c:v>
                </c:pt>
                <c:pt idx="497">
                  <c:v>-75.23384105960109</c:v>
                </c:pt>
                <c:pt idx="498">
                  <c:v>-75.084172185428898</c:v>
                </c:pt>
                <c:pt idx="499">
                  <c:v>-74.734172185428889</c:v>
                </c:pt>
                <c:pt idx="500">
                  <c:v>-73.869536423839492</c:v>
                </c:pt>
                <c:pt idx="501">
                  <c:v>-73.267350993375914</c:v>
                </c:pt>
                <c:pt idx="502">
                  <c:v>-72.19456953642225</c:v>
                </c:pt>
                <c:pt idx="503">
                  <c:v>-70.638940397349401</c:v>
                </c:pt>
                <c:pt idx="504">
                  <c:v>-68.923576158938801</c:v>
                </c:pt>
                <c:pt idx="505">
                  <c:v>-67.943973509932164</c:v>
                </c:pt>
                <c:pt idx="506">
                  <c:v>-67.213046357614289</c:v>
                </c:pt>
                <c:pt idx="507">
                  <c:v>-66.527019867548063</c:v>
                </c:pt>
                <c:pt idx="508">
                  <c:v>-66.214105960263311</c:v>
                </c:pt>
                <c:pt idx="509">
                  <c:v>-66.254768211918929</c:v>
                </c:pt>
                <c:pt idx="510">
                  <c:v>-66.435099337746735</c:v>
                </c:pt>
                <c:pt idx="511">
                  <c:v>-66.735099337746732</c:v>
                </c:pt>
                <c:pt idx="512">
                  <c:v>-66.420463576157317</c:v>
                </c:pt>
                <c:pt idx="513">
                  <c:v>-66.448278145693735</c:v>
                </c:pt>
                <c:pt idx="514">
                  <c:v>-66.22549668874008</c:v>
                </c:pt>
                <c:pt idx="515">
                  <c:v>-66.52986754966723</c:v>
                </c:pt>
                <c:pt idx="516">
                  <c:v>-66.45450331125663</c:v>
                </c:pt>
                <c:pt idx="517">
                  <c:v>-66.174900662249996</c:v>
                </c:pt>
                <c:pt idx="518">
                  <c:v>-66.113973509932123</c:v>
                </c:pt>
                <c:pt idx="519">
                  <c:v>-67.117947019865895</c:v>
                </c:pt>
                <c:pt idx="520">
                  <c:v>-67.385033112581141</c:v>
                </c:pt>
                <c:pt idx="521">
                  <c:v>-67.415695364236768</c:v>
                </c:pt>
                <c:pt idx="522">
                  <c:v>-67.326026490064578</c:v>
                </c:pt>
                <c:pt idx="523">
                  <c:v>-67.13602649006458</c:v>
                </c:pt>
                <c:pt idx="524">
                  <c:v>-66.911390728475169</c:v>
                </c:pt>
                <c:pt idx="525">
                  <c:v>-66.439205298011586</c:v>
                </c:pt>
                <c:pt idx="526">
                  <c:v>-65.416423841057934</c:v>
                </c:pt>
                <c:pt idx="527">
                  <c:v>-64.360794701985085</c:v>
                </c:pt>
                <c:pt idx="528">
                  <c:v>-63.445430463574482</c:v>
                </c:pt>
                <c:pt idx="529">
                  <c:v>-62.645827814567852</c:v>
                </c:pt>
                <c:pt idx="530">
                  <c:v>-62.174900662249975</c:v>
                </c:pt>
                <c:pt idx="531">
                  <c:v>-61.58887417218375</c:v>
                </c:pt>
                <c:pt idx="532">
                  <c:v>-61.605960264898989</c:v>
                </c:pt>
                <c:pt idx="533">
                  <c:v>-61.516622516554612</c:v>
                </c:pt>
                <c:pt idx="534">
                  <c:v>-60.79695364238242</c:v>
                </c:pt>
                <c:pt idx="535">
                  <c:v>-59.696953642382411</c:v>
                </c:pt>
                <c:pt idx="536">
                  <c:v>-58.632317880793003</c:v>
                </c:pt>
                <c:pt idx="537">
                  <c:v>-58.000132450329431</c:v>
                </c:pt>
                <c:pt idx="538">
                  <c:v>-57.387350993375776</c:v>
                </c:pt>
                <c:pt idx="539">
                  <c:v>-56.541721854302928</c:v>
                </c:pt>
                <c:pt idx="540">
                  <c:v>-55.636357615892329</c:v>
                </c:pt>
                <c:pt idx="541">
                  <c:v>-55.056754966885698</c:v>
                </c:pt>
                <c:pt idx="542">
                  <c:v>-54.48582781456782</c:v>
                </c:pt>
                <c:pt idx="543">
                  <c:v>-53.769801324501593</c:v>
                </c:pt>
                <c:pt idx="544">
                  <c:v>-52.896887417216831</c:v>
                </c:pt>
                <c:pt idx="545">
                  <c:v>-51.357549668872451</c:v>
                </c:pt>
                <c:pt idx="546">
                  <c:v>-51.097880794700259</c:v>
                </c:pt>
                <c:pt idx="547">
                  <c:v>-50.96788079470025</c:v>
                </c:pt>
                <c:pt idx="548">
                  <c:v>-50.793245033110843</c:v>
                </c:pt>
                <c:pt idx="549">
                  <c:v>-50.701059602647263</c:v>
                </c:pt>
                <c:pt idx="550">
                  <c:v>-50.978278145693608</c:v>
                </c:pt>
                <c:pt idx="551">
                  <c:v>-51.542649006620763</c:v>
                </c:pt>
                <c:pt idx="552">
                  <c:v>-51.857284768210164</c:v>
                </c:pt>
                <c:pt idx="553">
                  <c:v>-52.687682119203529</c:v>
                </c:pt>
                <c:pt idx="554">
                  <c:v>-53.346754966885655</c:v>
                </c:pt>
                <c:pt idx="555">
                  <c:v>-54.130728476819428</c:v>
                </c:pt>
                <c:pt idx="556">
                  <c:v>-54.697814569534671</c:v>
                </c:pt>
                <c:pt idx="557">
                  <c:v>-55.388476821190295</c:v>
                </c:pt>
                <c:pt idx="558">
                  <c:v>-56.758807947018099</c:v>
                </c:pt>
                <c:pt idx="559">
                  <c:v>-58.358807947018093</c:v>
                </c:pt>
                <c:pt idx="560">
                  <c:v>-59.73417218542869</c:v>
                </c:pt>
                <c:pt idx="561">
                  <c:v>-61.161986754965113</c:v>
                </c:pt>
                <c:pt idx="562">
                  <c:v>-62.879205298011456</c:v>
                </c:pt>
                <c:pt idx="563">
                  <c:v>-64.503576158938614</c:v>
                </c:pt>
                <c:pt idx="564">
                  <c:v>-66.018211920528017</c:v>
                </c:pt>
                <c:pt idx="565">
                  <c:v>-67.488609271521383</c:v>
                </c:pt>
                <c:pt idx="566">
                  <c:v>-68.28768211920351</c:v>
                </c:pt>
                <c:pt idx="567">
                  <c:v>-68.481655629137279</c:v>
                </c:pt>
                <c:pt idx="568">
                  <c:v>-68.398741721852517</c:v>
                </c:pt>
                <c:pt idx="569">
                  <c:v>-68.129403973508147</c:v>
                </c:pt>
                <c:pt idx="570">
                  <c:v>-67.719735099335949</c:v>
                </c:pt>
                <c:pt idx="571">
                  <c:v>-67.289735099335942</c:v>
                </c:pt>
                <c:pt idx="572">
                  <c:v>-67.085099337746541</c:v>
                </c:pt>
                <c:pt idx="573">
                  <c:v>-67.02291390728297</c:v>
                </c:pt>
                <c:pt idx="574">
                  <c:v>-67.340132450329321</c:v>
                </c:pt>
                <c:pt idx="575">
                  <c:v>-68.274503311256467</c:v>
                </c:pt>
                <c:pt idx="576">
                  <c:v>-69.209139072845872</c:v>
                </c:pt>
                <c:pt idx="577">
                  <c:v>-70.029536423839247</c:v>
                </c:pt>
                <c:pt idx="578">
                  <c:v>-70.688609271521372</c:v>
                </c:pt>
                <c:pt idx="579">
                  <c:v>-70.912582781455143</c:v>
                </c:pt>
                <c:pt idx="580">
                  <c:v>-70.549668874170379</c:v>
                </c:pt>
                <c:pt idx="581">
                  <c:v>-69.630331125826004</c:v>
                </c:pt>
                <c:pt idx="582">
                  <c:v>-68.920662251653809</c:v>
                </c:pt>
                <c:pt idx="583">
                  <c:v>-68.200662251653796</c:v>
                </c:pt>
                <c:pt idx="584">
                  <c:v>-67.366026490064385</c:v>
                </c:pt>
                <c:pt idx="585">
                  <c:v>-66.123841059600807</c:v>
                </c:pt>
                <c:pt idx="586">
                  <c:v>-64.581059602647144</c:v>
                </c:pt>
                <c:pt idx="587">
                  <c:v>-63.075430463574293</c:v>
                </c:pt>
                <c:pt idx="588">
                  <c:v>-61.490066225163694</c:v>
                </c:pt>
                <c:pt idx="589">
                  <c:v>-60.350463576157068</c:v>
                </c:pt>
                <c:pt idx="590">
                  <c:v>-59.579536423839187</c:v>
                </c:pt>
                <c:pt idx="591">
                  <c:v>-58.913509933772957</c:v>
                </c:pt>
                <c:pt idx="592">
                  <c:v>-58.030596026488197</c:v>
                </c:pt>
                <c:pt idx="593">
                  <c:v>-57.231258278143827</c:v>
                </c:pt>
                <c:pt idx="594">
                  <c:v>-56.60158940397163</c:v>
                </c:pt>
                <c:pt idx="595">
                  <c:v>-55.891589403971622</c:v>
                </c:pt>
                <c:pt idx="596">
                  <c:v>-55.246953642382216</c:v>
                </c:pt>
                <c:pt idx="597">
                  <c:v>-55.014768211918636</c:v>
                </c:pt>
                <c:pt idx="598">
                  <c:v>-55.33198675496498</c:v>
                </c:pt>
                <c:pt idx="599">
                  <c:v>-55.046357615892134</c:v>
                </c:pt>
                <c:pt idx="600">
                  <c:v>-54.220993377481534</c:v>
                </c:pt>
                <c:pt idx="601">
                  <c:v>-53.471390728474901</c:v>
                </c:pt>
                <c:pt idx="602">
                  <c:v>-52.790463576157023</c:v>
                </c:pt>
                <c:pt idx="603">
                  <c:v>-52.564437086090798</c:v>
                </c:pt>
                <c:pt idx="604">
                  <c:v>-52.311523178806041</c:v>
                </c:pt>
                <c:pt idx="605">
                  <c:v>-51.982185430461669</c:v>
                </c:pt>
                <c:pt idx="606">
                  <c:v>-52.182516556289471</c:v>
                </c:pt>
                <c:pt idx="607">
                  <c:v>-52.082516556289463</c:v>
                </c:pt>
                <c:pt idx="608">
                  <c:v>-51.897880794700058</c:v>
                </c:pt>
                <c:pt idx="609">
                  <c:v>-51.835695364236486</c:v>
                </c:pt>
                <c:pt idx="610">
                  <c:v>-51.852913907282826</c:v>
                </c:pt>
                <c:pt idx="611">
                  <c:v>-51.63728476820998</c:v>
                </c:pt>
                <c:pt idx="612">
                  <c:v>-51.251920529799378</c:v>
                </c:pt>
                <c:pt idx="613">
                  <c:v>-51.402317880792751</c:v>
                </c:pt>
                <c:pt idx="614">
                  <c:v>-52.361390728474873</c:v>
                </c:pt>
                <c:pt idx="615">
                  <c:v>-52.845364238408649</c:v>
                </c:pt>
                <c:pt idx="616">
                  <c:v>-53.512450331123887</c:v>
                </c:pt>
                <c:pt idx="617">
                  <c:v>-53.553112582779512</c:v>
                </c:pt>
                <c:pt idx="618">
                  <c:v>-53.653443708607313</c:v>
                </c:pt>
                <c:pt idx="619">
                  <c:v>-54.133443708607309</c:v>
                </c:pt>
                <c:pt idx="620">
                  <c:v>-54.3988079470179</c:v>
                </c:pt>
                <c:pt idx="621">
                  <c:v>-54.286622516554324</c:v>
                </c:pt>
                <c:pt idx="622">
                  <c:v>-55.043841059600666</c:v>
                </c:pt>
                <c:pt idx="623">
                  <c:v>-55.728211920527819</c:v>
                </c:pt>
                <c:pt idx="624">
                  <c:v>-56.332847682117219</c:v>
                </c:pt>
                <c:pt idx="625">
                  <c:v>-56.283245033110589</c:v>
                </c:pt>
                <c:pt idx="626">
                  <c:v>-56.232317880792706</c:v>
                </c:pt>
                <c:pt idx="627">
                  <c:v>-56.566291390726477</c:v>
                </c:pt>
                <c:pt idx="628">
                  <c:v>-56.463377483441718</c:v>
                </c:pt>
                <c:pt idx="629">
                  <c:v>-56.974039735097342</c:v>
                </c:pt>
                <c:pt idx="630">
                  <c:v>-57.614370860925149</c:v>
                </c:pt>
                <c:pt idx="631">
                  <c:v>-58.684370860925142</c:v>
                </c:pt>
                <c:pt idx="632">
                  <c:v>-59.329735099335736</c:v>
                </c:pt>
                <c:pt idx="633">
                  <c:v>-59.597549668872162</c:v>
                </c:pt>
                <c:pt idx="634">
                  <c:v>-60.254768211918503</c:v>
                </c:pt>
                <c:pt idx="635">
                  <c:v>-60.889139072845651</c:v>
                </c:pt>
                <c:pt idx="636">
                  <c:v>-61.253774834435049</c:v>
                </c:pt>
                <c:pt idx="637">
                  <c:v>-61.864172185428416</c:v>
                </c:pt>
                <c:pt idx="638">
                  <c:v>-62.74324503311054</c:v>
                </c:pt>
                <c:pt idx="639">
                  <c:v>-63.137218543044312</c:v>
                </c:pt>
                <c:pt idx="640">
                  <c:v>-63.174304635759555</c:v>
                </c:pt>
                <c:pt idx="641">
                  <c:v>-63.094966887415183</c:v>
                </c:pt>
                <c:pt idx="642">
                  <c:v>-62.855298013242987</c:v>
                </c:pt>
                <c:pt idx="643">
                  <c:v>-62.665298013242982</c:v>
                </c:pt>
                <c:pt idx="644">
                  <c:v>-62.00066225165358</c:v>
                </c:pt>
                <c:pt idx="645">
                  <c:v>-61.448476821189999</c:v>
                </c:pt>
                <c:pt idx="646">
                  <c:v>-60.805695364236342</c:v>
                </c:pt>
                <c:pt idx="647">
                  <c:v>-59.980066225163498</c:v>
                </c:pt>
                <c:pt idx="648">
                  <c:v>-59.904701986752897</c:v>
                </c:pt>
                <c:pt idx="649">
                  <c:v>-59.615099337746265</c:v>
                </c:pt>
                <c:pt idx="650">
                  <c:v>-59.474172185428387</c:v>
                </c:pt>
                <c:pt idx="651">
                  <c:v>-59.658145695362165</c:v>
                </c:pt>
                <c:pt idx="652">
                  <c:v>-60.575231788077403</c:v>
                </c:pt>
                <c:pt idx="653">
                  <c:v>-61.35589403973303</c:v>
                </c:pt>
                <c:pt idx="654">
                  <c:v>-62.24622516556083</c:v>
                </c:pt>
                <c:pt idx="655">
                  <c:v>-62.926225165560822</c:v>
                </c:pt>
                <c:pt idx="656">
                  <c:v>-63.761589403971414</c:v>
                </c:pt>
                <c:pt idx="657">
                  <c:v>-64.039403973507831</c:v>
                </c:pt>
                <c:pt idx="658">
                  <c:v>-64.856622516554182</c:v>
                </c:pt>
                <c:pt idx="659">
                  <c:v>-65.570993377481329</c:v>
                </c:pt>
                <c:pt idx="660">
                  <c:v>-66.38562913907073</c:v>
                </c:pt>
                <c:pt idx="661">
                  <c:v>-66.346026490064105</c:v>
                </c:pt>
                <c:pt idx="662">
                  <c:v>-66.295099337746223</c:v>
                </c:pt>
                <c:pt idx="663">
                  <c:v>-66.359072847679997</c:v>
                </c:pt>
                <c:pt idx="664">
                  <c:v>-66.346158940395242</c:v>
                </c:pt>
                <c:pt idx="665">
                  <c:v>-65.88682119205086</c:v>
                </c:pt>
                <c:pt idx="666">
                  <c:v>-64.927152317878665</c:v>
                </c:pt>
                <c:pt idx="667">
                  <c:v>-63.947152317878661</c:v>
                </c:pt>
                <c:pt idx="668">
                  <c:v>-63.002516556289251</c:v>
                </c:pt>
                <c:pt idx="669">
                  <c:v>-62.040331125825674</c:v>
                </c:pt>
                <c:pt idx="670">
                  <c:v>-61.057549668872014</c:v>
                </c:pt>
                <c:pt idx="671">
                  <c:v>-59.451920529799168</c:v>
                </c:pt>
                <c:pt idx="672">
                  <c:v>-57.856556291388571</c:v>
                </c:pt>
                <c:pt idx="673">
                  <c:v>-56.646953642381945</c:v>
                </c:pt>
                <c:pt idx="674">
                  <c:v>-55.30602649006407</c:v>
                </c:pt>
                <c:pt idx="675">
                  <c:v>-54.069999999997847</c:v>
                </c:pt>
                <c:pt idx="676">
                  <c:v>-53.027086092713091</c:v>
                </c:pt>
                <c:pt idx="677">
                  <c:v>-52.367748344368721</c:v>
                </c:pt>
                <c:pt idx="678">
                  <c:v>-51.518079470196525</c:v>
                </c:pt>
                <c:pt idx="679">
                  <c:v>-51.308079470196517</c:v>
                </c:pt>
                <c:pt idx="680">
                  <c:v>-51.42344370860711</c:v>
                </c:pt>
                <c:pt idx="681">
                  <c:v>-51.531258278143532</c:v>
                </c:pt>
                <c:pt idx="682">
                  <c:v>-51.678476821189875</c:v>
                </c:pt>
                <c:pt idx="683">
                  <c:v>-51.692847682117026</c:v>
                </c:pt>
                <c:pt idx="684">
                  <c:v>-51.537483443706428</c:v>
                </c:pt>
                <c:pt idx="685">
                  <c:v>-51.077880794699794</c:v>
                </c:pt>
                <c:pt idx="686">
                  <c:v>-51.076953642381916</c:v>
                </c:pt>
                <c:pt idx="687">
                  <c:v>-51.240927152315692</c:v>
                </c:pt>
                <c:pt idx="688">
                  <c:v>-51.61801324503093</c:v>
                </c:pt>
                <c:pt idx="689">
                  <c:v>-51.75867549668655</c:v>
                </c:pt>
                <c:pt idx="690">
                  <c:v>-52.069006622514351</c:v>
                </c:pt>
                <c:pt idx="691">
                  <c:v>-52.149006622514349</c:v>
                </c:pt>
                <c:pt idx="692">
                  <c:v>-52.054370860924948</c:v>
                </c:pt>
                <c:pt idx="693">
                  <c:v>-51.792185430461373</c:v>
                </c:pt>
                <c:pt idx="694">
                  <c:v>-51.73940397350772</c:v>
                </c:pt>
                <c:pt idx="695">
                  <c:v>-51.683774834434871</c:v>
                </c:pt>
                <c:pt idx="696">
                  <c:v>-51.428410596024271</c:v>
                </c:pt>
                <c:pt idx="697">
                  <c:v>-51.268807947017642</c:v>
                </c:pt>
                <c:pt idx="698">
                  <c:v>-51.28788079469976</c:v>
                </c:pt>
                <c:pt idx="699">
                  <c:v>-51.461854304633533</c:v>
                </c:pt>
                <c:pt idx="700">
                  <c:v>-51.518940397348771</c:v>
                </c:pt>
                <c:pt idx="701">
                  <c:v>-51.929602649004394</c:v>
                </c:pt>
                <c:pt idx="702">
                  <c:v>-52.029933774832202</c:v>
                </c:pt>
                <c:pt idx="703">
                  <c:v>-52.299933774832198</c:v>
                </c:pt>
                <c:pt idx="704">
                  <c:v>-52.395298013242794</c:v>
                </c:pt>
                <c:pt idx="705">
                  <c:v>-52.543112582779216</c:v>
                </c:pt>
                <c:pt idx="706">
                  <c:v>-52.830331125825559</c:v>
                </c:pt>
                <c:pt idx="707">
                  <c:v>-52.934701986752714</c:v>
                </c:pt>
                <c:pt idx="708">
                  <c:v>-53.159337748342111</c:v>
                </c:pt>
                <c:pt idx="709">
                  <c:v>-53.119735099335479</c:v>
                </c:pt>
                <c:pt idx="710">
                  <c:v>-53.058807947017598</c:v>
                </c:pt>
                <c:pt idx="711">
                  <c:v>-52.802781456951372</c:v>
                </c:pt>
                <c:pt idx="712">
                  <c:v>-52.589867549666607</c:v>
                </c:pt>
                <c:pt idx="713">
                  <c:v>-52.330529801322228</c:v>
                </c:pt>
                <c:pt idx="714">
                  <c:v>-52.320860927150036</c:v>
                </c:pt>
                <c:pt idx="715">
                  <c:v>-52.150860927150035</c:v>
                </c:pt>
                <c:pt idx="716">
                  <c:v>-51.646225165560629</c:v>
                </c:pt>
                <c:pt idx="717">
                  <c:v>-51.254039735097052</c:v>
                </c:pt>
                <c:pt idx="718">
                  <c:v>-51.001258278143396</c:v>
                </c:pt>
                <c:pt idx="719">
                  <c:v>-50.50562913907055</c:v>
                </c:pt>
                <c:pt idx="720">
                  <c:v>-50.420264900659951</c:v>
                </c:pt>
                <c:pt idx="721">
                  <c:v>-50.34066225165332</c:v>
                </c:pt>
                <c:pt idx="722">
                  <c:v>-50.139735099335439</c:v>
                </c:pt>
                <c:pt idx="723">
                  <c:v>-49.673708609269212</c:v>
                </c:pt>
                <c:pt idx="724">
                  <c:v>-49.570794701984454</c:v>
                </c:pt>
                <c:pt idx="725">
                  <c:v>-49.221456953640079</c:v>
                </c:pt>
                <c:pt idx="726">
                  <c:v>-48.301788079467883</c:v>
                </c:pt>
                <c:pt idx="727">
                  <c:v>-47.251788079467879</c:v>
                </c:pt>
                <c:pt idx="728">
                  <c:v>-45.827152317878472</c:v>
                </c:pt>
                <c:pt idx="729">
                  <c:v>-44.314966887414897</c:v>
                </c:pt>
                <c:pt idx="730">
                  <c:v>-42.372185430461244</c:v>
                </c:pt>
                <c:pt idx="731">
                  <c:v>-40.7165562913884</c:v>
                </c:pt>
                <c:pt idx="732">
                  <c:v>-39.031192052977801</c:v>
                </c:pt>
                <c:pt idx="733">
                  <c:v>-37.721589403971166</c:v>
                </c:pt>
                <c:pt idx="734">
                  <c:v>-36.380662251653291</c:v>
                </c:pt>
                <c:pt idx="735">
                  <c:v>-35.344635761587064</c:v>
                </c:pt>
                <c:pt idx="736">
                  <c:v>-34.761721854302301</c:v>
                </c:pt>
                <c:pt idx="737">
                  <c:v>-34.50238410595793</c:v>
                </c:pt>
                <c:pt idx="738">
                  <c:v>-34.062715231785731</c:v>
                </c:pt>
                <c:pt idx="739">
                  <c:v>-34.112715231785728</c:v>
                </c:pt>
                <c:pt idx="740">
                  <c:v>-34.498079470196323</c:v>
                </c:pt>
                <c:pt idx="741">
                  <c:v>-34.44589403973275</c:v>
                </c:pt>
                <c:pt idx="742">
                  <c:v>-34.773112582779092</c:v>
                </c:pt>
                <c:pt idx="743">
                  <c:v>-35.067483443706244</c:v>
                </c:pt>
                <c:pt idx="744">
                  <c:v>-35.202119205295645</c:v>
                </c:pt>
                <c:pt idx="745">
                  <c:v>-35.092516556289013</c:v>
                </c:pt>
                <c:pt idx="746">
                  <c:v>-34.581589403971137</c:v>
                </c:pt>
                <c:pt idx="747">
                  <c:v>-34.165562913904907</c:v>
                </c:pt>
                <c:pt idx="748">
                  <c:v>-33.492649006620141</c:v>
                </c:pt>
                <c:pt idx="749">
                  <c:v>-32.94331125827577</c:v>
                </c:pt>
                <c:pt idx="750">
                  <c:v>-32.72364238410357</c:v>
                </c:pt>
                <c:pt idx="751">
                  <c:v>-32.433642384103564</c:v>
                </c:pt>
                <c:pt idx="752">
                  <c:v>-32.369006622514156</c:v>
                </c:pt>
                <c:pt idx="753">
                  <c:v>-32.316821192050583</c:v>
                </c:pt>
                <c:pt idx="754">
                  <c:v>-32.414039735096928</c:v>
                </c:pt>
                <c:pt idx="755">
                  <c:v>-32.74841059602408</c:v>
                </c:pt>
                <c:pt idx="756">
                  <c:v>-32.92304635761348</c:v>
                </c:pt>
                <c:pt idx="757">
                  <c:v>-32.843443708606848</c:v>
                </c:pt>
                <c:pt idx="758">
                  <c:v>-32.84251655628897</c:v>
                </c:pt>
                <c:pt idx="759">
                  <c:v>-32.716490066222747</c:v>
                </c:pt>
                <c:pt idx="760">
                  <c:v>-33.003576158937989</c:v>
                </c:pt>
                <c:pt idx="761">
                  <c:v>-33.624238410593613</c:v>
                </c:pt>
                <c:pt idx="762">
                  <c:v>-34.174569536421416</c:v>
                </c:pt>
                <c:pt idx="763">
                  <c:v>-34.904569536421413</c:v>
                </c:pt>
                <c:pt idx="764">
                  <c:v>-35.489933774832011</c:v>
                </c:pt>
                <c:pt idx="765">
                  <c:v>-36.32774834436843</c:v>
                </c:pt>
                <c:pt idx="766">
                  <c:v>-37.214966887414775</c:v>
                </c:pt>
                <c:pt idx="767">
                  <c:v>-38.259337748341927</c:v>
                </c:pt>
                <c:pt idx="768">
                  <c:v>-38.803973509931325</c:v>
                </c:pt>
                <c:pt idx="769">
                  <c:v>-39.364370860924694</c:v>
                </c:pt>
                <c:pt idx="770">
                  <c:v>-39.853443708606818</c:v>
                </c:pt>
                <c:pt idx="771">
                  <c:v>-39.787417218540597</c:v>
                </c:pt>
                <c:pt idx="772">
                  <c:v>-39.994503311255841</c:v>
                </c:pt>
                <c:pt idx="773">
                  <c:v>-40.055165562911469</c:v>
                </c:pt>
                <c:pt idx="774">
                  <c:v>-40.36549668873927</c:v>
                </c:pt>
                <c:pt idx="775">
                  <c:v>-40.405496688739262</c:v>
                </c:pt>
                <c:pt idx="776">
                  <c:v>-40.430860927149851</c:v>
                </c:pt>
                <c:pt idx="777">
                  <c:v>-40.528675496686276</c:v>
                </c:pt>
                <c:pt idx="778">
                  <c:v>-40.435894039732617</c:v>
                </c:pt>
                <c:pt idx="779">
                  <c:v>-40.770264900659768</c:v>
                </c:pt>
                <c:pt idx="780">
                  <c:v>-41.18490066224917</c:v>
                </c:pt>
                <c:pt idx="781">
                  <c:v>-41.70529801324254</c:v>
                </c:pt>
                <c:pt idx="782">
                  <c:v>-41.844370860924663</c:v>
                </c:pt>
                <c:pt idx="783">
                  <c:v>-41.798344370858437</c:v>
                </c:pt>
                <c:pt idx="784">
                  <c:v>-41.955430463573677</c:v>
                </c:pt>
                <c:pt idx="785">
                  <c:v>-42.376092715229305</c:v>
                </c:pt>
                <c:pt idx="786">
                  <c:v>-43.046423841057106</c:v>
                </c:pt>
                <c:pt idx="787">
                  <c:v>-42.926423841057101</c:v>
                </c:pt>
                <c:pt idx="788">
                  <c:v>-42.631788079467697</c:v>
                </c:pt>
                <c:pt idx="789">
                  <c:v>-42.429602649004124</c:v>
                </c:pt>
                <c:pt idx="790">
                  <c:v>-41.996821192050469</c:v>
                </c:pt>
                <c:pt idx="791">
                  <c:v>-41.861192052977621</c:v>
                </c:pt>
                <c:pt idx="792">
                  <c:v>-41.195827814567025</c:v>
                </c:pt>
                <c:pt idx="793">
                  <c:v>-40.696225165560392</c:v>
                </c:pt>
                <c:pt idx="794">
                  <c:v>-40.64529801324251</c:v>
                </c:pt>
                <c:pt idx="795">
                  <c:v>-40.339271523176279</c:v>
                </c:pt>
                <c:pt idx="796">
                  <c:v>-40.486357615891521</c:v>
                </c:pt>
                <c:pt idx="797">
                  <c:v>-40.927019867547145</c:v>
                </c:pt>
                <c:pt idx="798">
                  <c:v>-41.087350993374947</c:v>
                </c:pt>
                <c:pt idx="799">
                  <c:v>-41.317350993374944</c:v>
                </c:pt>
                <c:pt idx="800">
                  <c:v>-41.20271523178554</c:v>
                </c:pt>
                <c:pt idx="801">
                  <c:v>-40.640529801321961</c:v>
                </c:pt>
                <c:pt idx="802">
                  <c:v>-40.467748344368303</c:v>
                </c:pt>
                <c:pt idx="803">
                  <c:v>-39.922119205295459</c:v>
                </c:pt>
                <c:pt idx="804">
                  <c:v>-39.976754966884855</c:v>
                </c:pt>
                <c:pt idx="805">
                  <c:v>-39.637152317878225</c:v>
                </c:pt>
                <c:pt idx="806">
                  <c:v>-39.686225165560344</c:v>
                </c:pt>
                <c:pt idx="807">
                  <c:v>-39.400198675494117</c:v>
                </c:pt>
                <c:pt idx="808">
                  <c:v>-39.867284768209359</c:v>
                </c:pt>
                <c:pt idx="809">
                  <c:v>-40.147947019864986</c:v>
                </c:pt>
                <c:pt idx="810">
                  <c:v>-40.058278145692789</c:v>
                </c:pt>
                <c:pt idx="811">
                  <c:v>-40.348278145692788</c:v>
                </c:pt>
                <c:pt idx="812">
                  <c:v>-39.953642384103382</c:v>
                </c:pt>
                <c:pt idx="813">
                  <c:v>-40.081456953639801</c:v>
                </c:pt>
                <c:pt idx="814">
                  <c:v>-39.978675496686144</c:v>
                </c:pt>
                <c:pt idx="815">
                  <c:v>-39.823046357613293</c:v>
                </c:pt>
                <c:pt idx="816">
                  <c:v>-40.087682119202697</c:v>
                </c:pt>
                <c:pt idx="817">
                  <c:v>-39.948079470196063</c:v>
                </c:pt>
                <c:pt idx="818">
                  <c:v>-40.037152317878181</c:v>
                </c:pt>
                <c:pt idx="819">
                  <c:v>-40.211125827811955</c:v>
                </c:pt>
                <c:pt idx="820">
                  <c:v>-40.348211920527191</c:v>
                </c:pt>
                <c:pt idx="821">
                  <c:v>-41.428874172182816</c:v>
                </c:pt>
                <c:pt idx="822">
                  <c:v>-42.839205298010619</c:v>
                </c:pt>
                <c:pt idx="823">
                  <c:v>-43.759205298010613</c:v>
                </c:pt>
                <c:pt idx="824">
                  <c:v>-44.234569536421205</c:v>
                </c:pt>
                <c:pt idx="825">
                  <c:v>-44.812384105957634</c:v>
                </c:pt>
                <c:pt idx="826">
                  <c:v>-45.539602649003982</c:v>
                </c:pt>
                <c:pt idx="827">
                  <c:v>-46.503973509931136</c:v>
                </c:pt>
                <c:pt idx="828">
                  <c:v>-47.088609271520539</c:v>
                </c:pt>
                <c:pt idx="829">
                  <c:v>-47.869006622513908</c:v>
                </c:pt>
                <c:pt idx="830">
                  <c:v>-48.638079470196033</c:v>
                </c:pt>
                <c:pt idx="831">
                  <c:v>-48.79205298012981</c:v>
                </c:pt>
                <c:pt idx="832">
                  <c:v>-48.729139072845051</c:v>
                </c:pt>
                <c:pt idx="833">
                  <c:v>-48.349801324500675</c:v>
                </c:pt>
                <c:pt idx="834">
                  <c:v>-48.070132450328479</c:v>
                </c:pt>
                <c:pt idx="835">
                  <c:v>-47.770132450328475</c:v>
                </c:pt>
                <c:pt idx="836">
                  <c:v>-47.58549668873907</c:v>
                </c:pt>
                <c:pt idx="837">
                  <c:v>-47.683311258275495</c:v>
                </c:pt>
                <c:pt idx="838">
                  <c:v>-47.170529801321834</c:v>
                </c:pt>
                <c:pt idx="839">
                  <c:v>-47.054900662248983</c:v>
                </c:pt>
                <c:pt idx="840">
                  <c:v>-45.769536423838382</c:v>
                </c:pt>
                <c:pt idx="841">
                  <c:v>-44.359933774831752</c:v>
                </c:pt>
                <c:pt idx="842">
                  <c:v>-43.089006622513878</c:v>
                </c:pt>
                <c:pt idx="843">
                  <c:v>-42.122980132447651</c:v>
                </c:pt>
                <c:pt idx="844">
                  <c:v>-41.680066225162889</c:v>
                </c:pt>
                <c:pt idx="845">
                  <c:v>-41.140728476818509</c:v>
                </c:pt>
                <c:pt idx="846">
                  <c:v>-41.031059602646309</c:v>
                </c:pt>
                <c:pt idx="847">
                  <c:v>-40.221059602646307</c:v>
                </c:pt>
                <c:pt idx="848">
                  <c:v>-39.996423841056895</c:v>
                </c:pt>
                <c:pt idx="849">
                  <c:v>-39.674238410593318</c:v>
                </c:pt>
                <c:pt idx="850">
                  <c:v>-39.231456953639665</c:v>
                </c:pt>
                <c:pt idx="851">
                  <c:v>-38.015827814566819</c:v>
                </c:pt>
                <c:pt idx="852">
                  <c:v>-36.660463576156218</c:v>
                </c:pt>
                <c:pt idx="853">
                  <c:v>-35.250860927149589</c:v>
                </c:pt>
                <c:pt idx="854">
                  <c:v>-33.689933774831715</c:v>
                </c:pt>
                <c:pt idx="855">
                  <c:v>-32.243907284765484</c:v>
                </c:pt>
                <c:pt idx="856">
                  <c:v>-30.820993377480722</c:v>
                </c:pt>
                <c:pt idx="857">
                  <c:v>-30.001655629136348</c:v>
                </c:pt>
                <c:pt idx="858">
                  <c:v>-29.381986754964153</c:v>
                </c:pt>
                <c:pt idx="859">
                  <c:v>-28.571986754964147</c:v>
                </c:pt>
                <c:pt idx="860">
                  <c:v>-27.80735099337474</c:v>
                </c:pt>
                <c:pt idx="861">
                  <c:v>-26.765165562911164</c:v>
                </c:pt>
                <c:pt idx="862">
                  <c:v>-25.482384105957507</c:v>
                </c:pt>
                <c:pt idx="863">
                  <c:v>-24.076754966884661</c:v>
                </c:pt>
                <c:pt idx="864">
                  <c:v>-23.461390728474061</c:v>
                </c:pt>
                <c:pt idx="865">
                  <c:v>-23.13178807946743</c:v>
                </c:pt>
                <c:pt idx="866">
                  <c:v>-22.930860927149553</c:v>
                </c:pt>
                <c:pt idx="867">
                  <c:v>-22.714834437083326</c:v>
                </c:pt>
                <c:pt idx="868">
                  <c:v>-22.781920529798565</c:v>
                </c:pt>
                <c:pt idx="869">
                  <c:v>-23.462582781454191</c:v>
                </c:pt>
                <c:pt idx="870">
                  <c:v>-24.332913907281995</c:v>
                </c:pt>
                <c:pt idx="871">
                  <c:v>-25.48291390728199</c:v>
                </c:pt>
                <c:pt idx="872">
                  <c:v>-26.658278145692584</c:v>
                </c:pt>
                <c:pt idx="873">
                  <c:v>-28.036092715229007</c:v>
                </c:pt>
                <c:pt idx="874">
                  <c:v>-29.563311258275352</c:v>
                </c:pt>
                <c:pt idx="875">
                  <c:v>-30.647682119202504</c:v>
                </c:pt>
                <c:pt idx="876">
                  <c:v>-31.432317880791903</c:v>
                </c:pt>
                <c:pt idx="877">
                  <c:v>-32.332715231785272</c:v>
                </c:pt>
                <c:pt idx="878">
                  <c:v>-33.231788079467393</c:v>
                </c:pt>
                <c:pt idx="879">
                  <c:v>-33.535761589401162</c:v>
                </c:pt>
                <c:pt idx="880">
                  <c:v>-33.492847682116405</c:v>
                </c:pt>
                <c:pt idx="881">
                  <c:v>-33.343509933772026</c:v>
                </c:pt>
                <c:pt idx="882">
                  <c:v>-33.193841059599833</c:v>
                </c:pt>
                <c:pt idx="883">
                  <c:v>-33.043841059599828</c:v>
                </c:pt>
                <c:pt idx="884">
                  <c:v>-33.299205298010421</c:v>
                </c:pt>
                <c:pt idx="885">
                  <c:v>-33.38701986754684</c:v>
                </c:pt>
                <c:pt idx="886">
                  <c:v>-33.704238410593184</c:v>
                </c:pt>
                <c:pt idx="887">
                  <c:v>-34.078609271520335</c:v>
                </c:pt>
                <c:pt idx="888">
                  <c:v>-34.503245033109735</c:v>
                </c:pt>
                <c:pt idx="889">
                  <c:v>-34.253642384103102</c:v>
                </c:pt>
                <c:pt idx="890">
                  <c:v>-34.302715231785228</c:v>
                </c:pt>
                <c:pt idx="891">
                  <c:v>-33.986688741719007</c:v>
                </c:pt>
                <c:pt idx="892">
                  <c:v>-33.783774834434247</c:v>
                </c:pt>
                <c:pt idx="893">
                  <c:v>-33.574437086089873</c:v>
                </c:pt>
                <c:pt idx="894">
                  <c:v>-33.324768211917672</c:v>
                </c:pt>
                <c:pt idx="895">
                  <c:v>-33.214768211917672</c:v>
                </c:pt>
                <c:pt idx="896">
                  <c:v>-33.270132450328262</c:v>
                </c:pt>
                <c:pt idx="897">
                  <c:v>-33.487947019864691</c:v>
                </c:pt>
                <c:pt idx="898">
                  <c:v>-33.985165562911035</c:v>
                </c:pt>
                <c:pt idx="899">
                  <c:v>-34.459536423838188</c:v>
                </c:pt>
                <c:pt idx="900">
                  <c:v>-34.83417218542759</c:v>
                </c:pt>
                <c:pt idx="901">
                  <c:v>-35.024569536420955</c:v>
                </c:pt>
                <c:pt idx="902">
                  <c:v>-35.693642384103072</c:v>
                </c:pt>
                <c:pt idx="903">
                  <c:v>-36.12761589403685</c:v>
                </c:pt>
                <c:pt idx="904">
                  <c:v>-35.96470198675209</c:v>
                </c:pt>
                <c:pt idx="905">
                  <c:v>-36.115364238407714</c:v>
                </c:pt>
                <c:pt idx="906">
                  <c:v>-36.355695364235515</c:v>
                </c:pt>
                <c:pt idx="907">
                  <c:v>-36.785695364235508</c:v>
                </c:pt>
                <c:pt idx="908">
                  <c:v>-37.1510596026461</c:v>
                </c:pt>
                <c:pt idx="909">
                  <c:v>-37.62887417218252</c:v>
                </c:pt>
                <c:pt idx="910">
                  <c:v>-37.736092715228864</c:v>
                </c:pt>
                <c:pt idx="911">
                  <c:v>-38.170463576156017</c:v>
                </c:pt>
                <c:pt idx="912">
                  <c:v>-38.765099337745418</c:v>
                </c:pt>
                <c:pt idx="913">
                  <c:v>-39.285496688738789</c:v>
                </c:pt>
                <c:pt idx="914">
                  <c:v>-39.71456953642091</c:v>
                </c:pt>
                <c:pt idx="915">
                  <c:v>-40.088543046354687</c:v>
                </c:pt>
                <c:pt idx="916">
                  <c:v>-40.475629139069923</c:v>
                </c:pt>
                <c:pt idx="917">
                  <c:v>-40.796291390725543</c:v>
                </c:pt>
                <c:pt idx="918">
                  <c:v>-40.966622516553343</c:v>
                </c:pt>
                <c:pt idx="919">
                  <c:v>-41.80662251655334</c:v>
                </c:pt>
                <c:pt idx="920">
                  <c:v>-41.981986754963934</c:v>
                </c:pt>
                <c:pt idx="921">
                  <c:v>-42.199801324500356</c:v>
                </c:pt>
                <c:pt idx="922">
                  <c:v>-42.437019867546695</c:v>
                </c:pt>
                <c:pt idx="923">
                  <c:v>-42.531390728473852</c:v>
                </c:pt>
                <c:pt idx="924">
                  <c:v>-42.196026490063254</c:v>
                </c:pt>
                <c:pt idx="925">
                  <c:v>-42.226423841056622</c:v>
                </c:pt>
                <c:pt idx="926">
                  <c:v>-41.895496688738746</c:v>
                </c:pt>
                <c:pt idx="927">
                  <c:v>-41.869470198672516</c:v>
                </c:pt>
                <c:pt idx="928">
                  <c:v>-42.07655629138776</c:v>
                </c:pt>
                <c:pt idx="929">
                  <c:v>-42.057218543043383</c:v>
                </c:pt>
                <c:pt idx="930">
                  <c:v>-42.297549668871184</c:v>
                </c:pt>
                <c:pt idx="931">
                  <c:v>-42.697549668871176</c:v>
                </c:pt>
                <c:pt idx="932">
                  <c:v>-43.462913907281774</c:v>
                </c:pt>
                <c:pt idx="933">
                  <c:v>-44.040728476818202</c:v>
                </c:pt>
                <c:pt idx="934">
                  <c:v>-44.417947019864542</c:v>
                </c:pt>
                <c:pt idx="935">
                  <c:v>-44.182317880791693</c:v>
                </c:pt>
                <c:pt idx="936">
                  <c:v>-44.196953642381089</c:v>
                </c:pt>
                <c:pt idx="937">
                  <c:v>-43.747350993374454</c:v>
                </c:pt>
                <c:pt idx="938">
                  <c:v>-43.076423841056574</c:v>
                </c:pt>
                <c:pt idx="939">
                  <c:v>-42.870397350990345</c:v>
                </c:pt>
                <c:pt idx="940">
                  <c:v>-42.657483443705587</c:v>
                </c:pt>
                <c:pt idx="941">
                  <c:v>-42.81814569536121</c:v>
                </c:pt>
                <c:pt idx="942">
                  <c:v>-43.028476821189017</c:v>
                </c:pt>
                <c:pt idx="943">
                  <c:v>-42.938476821189013</c:v>
                </c:pt>
                <c:pt idx="944">
                  <c:v>-43.17384105959961</c:v>
                </c:pt>
                <c:pt idx="945">
                  <c:v>-43.811655629136034</c:v>
                </c:pt>
                <c:pt idx="946">
                  <c:v>-43.998874172182383</c:v>
                </c:pt>
                <c:pt idx="947">
                  <c:v>-43.693245033109534</c:v>
                </c:pt>
                <c:pt idx="948">
                  <c:v>-44.327880794698935</c:v>
                </c:pt>
                <c:pt idx="949">
                  <c:v>-44.198278145692299</c:v>
                </c:pt>
                <c:pt idx="950">
                  <c:v>-44.537350993374417</c:v>
                </c:pt>
                <c:pt idx="951">
                  <c:v>-44.131324503308193</c:v>
                </c:pt>
                <c:pt idx="952">
                  <c:v>-44.018410596023429</c:v>
                </c:pt>
                <c:pt idx="953">
                  <c:v>-44.739072847679054</c:v>
                </c:pt>
                <c:pt idx="954">
                  <c:v>-45.289403973506857</c:v>
                </c:pt>
                <c:pt idx="955">
                  <c:v>-45.749403973506851</c:v>
                </c:pt>
                <c:pt idx="956">
                  <c:v>-46.564768211917446</c:v>
                </c:pt>
                <c:pt idx="957">
                  <c:v>-47.552582781453872</c:v>
                </c:pt>
                <c:pt idx="958">
                  <c:v>-48.869801324500216</c:v>
                </c:pt>
                <c:pt idx="959">
                  <c:v>-50.104172185427373</c:v>
                </c:pt>
                <c:pt idx="960">
                  <c:v>-51.32880794701677</c:v>
                </c:pt>
                <c:pt idx="961">
                  <c:v>-52.799205298010136</c:v>
                </c:pt>
                <c:pt idx="962">
                  <c:v>-53.578278145692259</c:v>
                </c:pt>
                <c:pt idx="963">
                  <c:v>-54.402251655626031</c:v>
                </c:pt>
                <c:pt idx="964">
                  <c:v>-55.499337748341276</c:v>
                </c:pt>
                <c:pt idx="965">
                  <c:v>-56.389999999996903</c:v>
                </c:pt>
                <c:pt idx="966">
                  <c:v>-57.280331125824702</c:v>
                </c:pt>
                <c:pt idx="967">
                  <c:v>-57.670331125824703</c:v>
                </c:pt>
                <c:pt idx="968">
                  <c:v>-58.675695364235295</c:v>
                </c:pt>
                <c:pt idx="969">
                  <c:v>-59.423509933771719</c:v>
                </c:pt>
                <c:pt idx="970">
                  <c:v>-60.730728476818058</c:v>
                </c:pt>
                <c:pt idx="971">
                  <c:v>-61.605099337745209</c:v>
                </c:pt>
                <c:pt idx="972">
                  <c:v>-62.219735099334613</c:v>
                </c:pt>
                <c:pt idx="973">
                  <c:v>-62.530132450327983</c:v>
                </c:pt>
                <c:pt idx="974">
                  <c:v>-62.9792052980101</c:v>
                </c:pt>
                <c:pt idx="975">
                  <c:v>-62.813178807943871</c:v>
                </c:pt>
                <c:pt idx="976">
                  <c:v>-62.700264900659107</c:v>
                </c:pt>
                <c:pt idx="977">
                  <c:v>-62.310927152314733</c:v>
                </c:pt>
                <c:pt idx="978">
                  <c:v>-61.031258278142538</c:v>
                </c:pt>
                <c:pt idx="979">
                  <c:v>-59.651258278142535</c:v>
                </c:pt>
                <c:pt idx="980">
                  <c:v>-58.676622516553124</c:v>
                </c:pt>
                <c:pt idx="981">
                  <c:v>-57.524437086089549</c:v>
                </c:pt>
                <c:pt idx="982">
                  <c:v>-56.361655629135896</c:v>
                </c:pt>
                <c:pt idx="983">
                  <c:v>-55.456026490063053</c:v>
                </c:pt>
                <c:pt idx="984">
                  <c:v>-54.920662251652452</c:v>
                </c:pt>
                <c:pt idx="985">
                  <c:v>-54.601059602645819</c:v>
                </c:pt>
                <c:pt idx="986">
                  <c:v>-54.310132450327941</c:v>
                </c:pt>
                <c:pt idx="987">
                  <c:v>-54.004105960261711</c:v>
                </c:pt>
                <c:pt idx="988">
                  <c:v>-54.301192052976951</c:v>
                </c:pt>
                <c:pt idx="989">
                  <c:v>-54.911854304632577</c:v>
                </c:pt>
                <c:pt idx="990">
                  <c:v>-55.53218543046038</c:v>
                </c:pt>
                <c:pt idx="991">
                  <c:v>-55.96218543046038</c:v>
                </c:pt>
                <c:pt idx="992">
                  <c:v>-56.477549668870978</c:v>
                </c:pt>
                <c:pt idx="993">
                  <c:v>-56.615364238407402</c:v>
                </c:pt>
                <c:pt idx="994">
                  <c:v>-57.02258278145375</c:v>
                </c:pt>
                <c:pt idx="995">
                  <c:v>-57.616953642380906</c:v>
                </c:pt>
                <c:pt idx="996">
                  <c:v>-57.441589403970312</c:v>
                </c:pt>
                <c:pt idx="997">
                  <c:v>-57.071986754963682</c:v>
                </c:pt>
                <c:pt idx="998">
                  <c:v>-56.741059602645805</c:v>
                </c:pt>
                <c:pt idx="999">
                  <c:v>-55.785033112579583</c:v>
                </c:pt>
                <c:pt idx="1000">
                  <c:v>-55.192119205294823</c:v>
                </c:pt>
                <c:pt idx="1001">
                  <c:v>-54.572781456950452</c:v>
                </c:pt>
                <c:pt idx="1002">
                  <c:v>-54.20311258277826</c:v>
                </c:pt>
                <c:pt idx="1003">
                  <c:v>-54.043112582778257</c:v>
                </c:pt>
                <c:pt idx="1004">
                  <c:v>-53.238476821188854</c:v>
                </c:pt>
                <c:pt idx="1005">
                  <c:v>-53.096291390725277</c:v>
                </c:pt>
                <c:pt idx="1006">
                  <c:v>-52.833509933771623</c:v>
                </c:pt>
                <c:pt idx="1007">
                  <c:v>-52.647880794698779</c:v>
                </c:pt>
                <c:pt idx="1008">
                  <c:v>-52.692516556288183</c:v>
                </c:pt>
                <c:pt idx="1009">
                  <c:v>-52.69291390728155</c:v>
                </c:pt>
                <c:pt idx="1010">
                  <c:v>-52.831986754963673</c:v>
                </c:pt>
                <c:pt idx="1011">
                  <c:v>-53.835960264897452</c:v>
                </c:pt>
                <c:pt idx="1012">
                  <c:v>-54.863046357612689</c:v>
                </c:pt>
                <c:pt idx="1013">
                  <c:v>-56.073708609268309</c:v>
                </c:pt>
                <c:pt idx="1014">
                  <c:v>-57.284039735096115</c:v>
                </c:pt>
                <c:pt idx="1015">
                  <c:v>-58.494039735096109</c:v>
                </c:pt>
                <c:pt idx="1016">
                  <c:v>-59.729403973506706</c:v>
                </c:pt>
                <c:pt idx="1017">
                  <c:v>-60.877218543043128</c:v>
                </c:pt>
                <c:pt idx="1018">
                  <c:v>-62.124437086089472</c:v>
                </c:pt>
                <c:pt idx="1019">
                  <c:v>-63.208807947016624</c:v>
                </c:pt>
                <c:pt idx="1020">
                  <c:v>-63.853443708606022</c:v>
                </c:pt>
                <c:pt idx="1021">
                  <c:v>-64.403841059599387</c:v>
                </c:pt>
                <c:pt idx="1022">
                  <c:v>-65.112913907281509</c:v>
                </c:pt>
                <c:pt idx="1023">
                  <c:v>-65.936887417215289</c:v>
                </c:pt>
                <c:pt idx="1024">
                  <c:v>-67.223973509930531</c:v>
                </c:pt>
                <c:pt idx="1025">
                  <c:v>-68.514635761586163</c:v>
                </c:pt>
                <c:pt idx="1026">
                  <c:v>-69.624966887413962</c:v>
                </c:pt>
                <c:pt idx="1027">
                  <c:v>-70.294966887413949</c:v>
                </c:pt>
                <c:pt idx="1028">
                  <c:v>-71.620331125824549</c:v>
                </c:pt>
                <c:pt idx="1029">
                  <c:v>-73.188145695360973</c:v>
                </c:pt>
                <c:pt idx="1030">
                  <c:v>-75.13536423840732</c:v>
                </c:pt>
                <c:pt idx="1031">
                  <c:v>-76.679735099334465</c:v>
                </c:pt>
                <c:pt idx="1032">
                  <c:v>-77.86437086092387</c:v>
                </c:pt>
                <c:pt idx="1033">
                  <c:v>-78.664768211917234</c:v>
                </c:pt>
                <c:pt idx="1034">
                  <c:v>-79.163841059599349</c:v>
                </c:pt>
                <c:pt idx="1035">
                  <c:v>-79.747814569533119</c:v>
                </c:pt>
                <c:pt idx="1036">
                  <c:v>-80.184900662248367</c:v>
                </c:pt>
                <c:pt idx="1037">
                  <c:v>-80.685562913903993</c:v>
                </c:pt>
                <c:pt idx="1038">
                  <c:v>-81.305894039731797</c:v>
                </c:pt>
                <c:pt idx="1039">
                  <c:v>-81.855894039731794</c:v>
                </c:pt>
                <c:pt idx="1040">
                  <c:v>-82.461258278142395</c:v>
                </c:pt>
                <c:pt idx="1041">
                  <c:v>-82.939072847678815</c:v>
                </c:pt>
                <c:pt idx="1042">
                  <c:v>-83.846291390725156</c:v>
                </c:pt>
                <c:pt idx="1043">
                  <c:v>-84.550662251652312</c:v>
                </c:pt>
                <c:pt idx="1044">
                  <c:v>-85.315298013241716</c:v>
                </c:pt>
                <c:pt idx="1045">
                  <c:v>-85.505695364235081</c:v>
                </c:pt>
                <c:pt idx="1046">
                  <c:v>-85.094768211917199</c:v>
                </c:pt>
                <c:pt idx="1047">
                  <c:v>-84.588741721850965</c:v>
                </c:pt>
                <c:pt idx="1048">
                  <c:v>-83.8058278145662</c:v>
                </c:pt>
                <c:pt idx="1049">
                  <c:v>-82.78649006622183</c:v>
                </c:pt>
                <c:pt idx="1050">
                  <c:v>-81.456821192049631</c:v>
                </c:pt>
                <c:pt idx="1051">
                  <c:v>-80.196821192049626</c:v>
                </c:pt>
                <c:pt idx="1052">
                  <c:v>-79.402185430460221</c:v>
                </c:pt>
                <c:pt idx="1053">
                  <c:v>-78.439999999996644</c:v>
                </c:pt>
                <c:pt idx="1054">
                  <c:v>-77.287218543042997</c:v>
                </c:pt>
                <c:pt idx="1055">
                  <c:v>-76.031589403970145</c:v>
                </c:pt>
                <c:pt idx="1056">
                  <c:v>-74.736225165559546</c:v>
                </c:pt>
                <c:pt idx="1057">
                  <c:v>-73.696622516552907</c:v>
                </c:pt>
                <c:pt idx="1058">
                  <c:v>-72.955695364235027</c:v>
                </c:pt>
                <c:pt idx="1059">
                  <c:v>-72.729668874168794</c:v>
                </c:pt>
                <c:pt idx="1060">
                  <c:v>-72.656754966884037</c:v>
                </c:pt>
                <c:pt idx="1061">
                  <c:v>-72.497417218539667</c:v>
                </c:pt>
                <c:pt idx="1062">
                  <c:v>-72.357748344367479</c:v>
                </c:pt>
                <c:pt idx="1063">
                  <c:v>-72.157748344367477</c:v>
                </c:pt>
                <c:pt idx="1064">
                  <c:v>-72.253112582778073</c:v>
                </c:pt>
                <c:pt idx="1065">
                  <c:v>-72.390927152314504</c:v>
                </c:pt>
                <c:pt idx="1066">
                  <c:v>-72.398145695360853</c:v>
                </c:pt>
                <c:pt idx="1067">
                  <c:v>-72.38251655628801</c:v>
                </c:pt>
                <c:pt idx="1068">
                  <c:v>-72.297152317877419</c:v>
                </c:pt>
                <c:pt idx="1069">
                  <c:v>-72.197549668870792</c:v>
                </c:pt>
                <c:pt idx="1070">
                  <c:v>-72.05662251655292</c:v>
                </c:pt>
                <c:pt idx="1071">
                  <c:v>-71.770596026486686</c:v>
                </c:pt>
                <c:pt idx="1072">
                  <c:v>-71.687682119201924</c:v>
                </c:pt>
                <c:pt idx="1073">
                  <c:v>-71.998344370857552</c:v>
                </c:pt>
                <c:pt idx="1074">
                  <c:v>-72.228675496685355</c:v>
                </c:pt>
                <c:pt idx="1075">
                  <c:v>-72.60867549668535</c:v>
                </c:pt>
                <c:pt idx="1076">
                  <c:v>-72.924039735095946</c:v>
                </c:pt>
                <c:pt idx="1077">
                  <c:v>-72.691854304632372</c:v>
                </c:pt>
                <c:pt idx="1078">
                  <c:v>-72.799072847678715</c:v>
                </c:pt>
                <c:pt idx="1079">
                  <c:v>-72.843443708605861</c:v>
                </c:pt>
                <c:pt idx="1080">
                  <c:v>-72.808079470195253</c:v>
                </c:pt>
                <c:pt idx="1081">
                  <c:v>-73.048476821188615</c:v>
                </c:pt>
                <c:pt idx="1082">
                  <c:v>-73.017549668870743</c:v>
                </c:pt>
                <c:pt idx="1083">
                  <c:v>-73.161523178804515</c:v>
                </c:pt>
                <c:pt idx="1084">
                  <c:v>-73.108609271519754</c:v>
                </c:pt>
                <c:pt idx="1085">
                  <c:v>-73.319271523175374</c:v>
                </c:pt>
                <c:pt idx="1086">
                  <c:v>-73.469602649003178</c:v>
                </c:pt>
                <c:pt idx="1087">
                  <c:v>-73.319602649003173</c:v>
                </c:pt>
                <c:pt idx="1088">
                  <c:v>-73.084966887413771</c:v>
                </c:pt>
                <c:pt idx="1089">
                  <c:v>-73.3027814569502</c:v>
                </c:pt>
                <c:pt idx="1090">
                  <c:v>-73.909999999996543</c:v>
                </c:pt>
                <c:pt idx="1091">
                  <c:v>-74.124370860923705</c:v>
                </c:pt>
                <c:pt idx="1092">
                  <c:v>-74.359006622513107</c:v>
                </c:pt>
                <c:pt idx="1093">
                  <c:v>-74.12940397350647</c:v>
                </c:pt>
                <c:pt idx="1094">
                  <c:v>-74.078476821188588</c:v>
                </c:pt>
                <c:pt idx="1095">
                  <c:v>-73.612450331122361</c:v>
                </c:pt>
                <c:pt idx="1096">
                  <c:v>-73.329536423837595</c:v>
                </c:pt>
                <c:pt idx="1097">
                  <c:v>-73.120198675493214</c:v>
                </c:pt>
                <c:pt idx="1098">
                  <c:v>-73.650529801321014</c:v>
                </c:pt>
                <c:pt idx="1099">
                  <c:v>-74.120529801321013</c:v>
                </c:pt>
                <c:pt idx="1100">
                  <c:v>-74.945894039731598</c:v>
                </c:pt>
                <c:pt idx="1101">
                  <c:v>-75.743708609268026</c:v>
                </c:pt>
                <c:pt idx="1102">
                  <c:v>-75.930927152314368</c:v>
                </c:pt>
                <c:pt idx="1103">
                  <c:v>-76.15529801324152</c:v>
                </c:pt>
                <c:pt idx="1104">
                  <c:v>-76.21993377483092</c:v>
                </c:pt>
                <c:pt idx="1105">
                  <c:v>-76.220331125824288</c:v>
                </c:pt>
                <c:pt idx="1106">
                  <c:v>-76.629403973506413</c:v>
                </c:pt>
                <c:pt idx="1107">
                  <c:v>-77.233377483440194</c:v>
                </c:pt>
                <c:pt idx="1108">
                  <c:v>-77.730463576155429</c:v>
                </c:pt>
                <c:pt idx="1109">
                  <c:v>-78.161125827811048</c:v>
                </c:pt>
                <c:pt idx="1110">
                  <c:v>-78.401456953638856</c:v>
                </c:pt>
                <c:pt idx="1111">
                  <c:v>-78.38145695363886</c:v>
                </c:pt>
                <c:pt idx="1112">
                  <c:v>-78.816821192049446</c:v>
                </c:pt>
                <c:pt idx="1113">
                  <c:v>-79.184635761585866</c:v>
                </c:pt>
                <c:pt idx="1114">
                  <c:v>-79.731854304632208</c:v>
                </c:pt>
                <c:pt idx="1115">
                  <c:v>-80.416225165559354</c:v>
                </c:pt>
                <c:pt idx="1116">
                  <c:v>-80.680860927148757</c:v>
                </c:pt>
                <c:pt idx="1117">
                  <c:v>-80.921258278142119</c:v>
                </c:pt>
                <c:pt idx="1118">
                  <c:v>-80.740331125824241</c:v>
                </c:pt>
                <c:pt idx="1119">
                  <c:v>-80.594304635758022</c:v>
                </c:pt>
                <c:pt idx="1120">
                  <c:v>-80.301390728473265</c:v>
                </c:pt>
                <c:pt idx="1121">
                  <c:v>-79.792052980128886</c:v>
                </c:pt>
                <c:pt idx="1122">
                  <c:v>-78.812384105956681</c:v>
                </c:pt>
                <c:pt idx="1123">
                  <c:v>-77.792384105956671</c:v>
                </c:pt>
                <c:pt idx="1124">
                  <c:v>-77.047748344367264</c:v>
                </c:pt>
                <c:pt idx="1125">
                  <c:v>-76.135562913903684</c:v>
                </c:pt>
                <c:pt idx="1126">
                  <c:v>-75.33278145695003</c:v>
                </c:pt>
                <c:pt idx="1127">
                  <c:v>-74.267152317877191</c:v>
                </c:pt>
                <c:pt idx="1128">
                  <c:v>-73.721788079466592</c:v>
                </c:pt>
                <c:pt idx="1129">
                  <c:v>-73.572185430459967</c:v>
                </c:pt>
                <c:pt idx="1130">
                  <c:v>-73.751258278142089</c:v>
                </c:pt>
                <c:pt idx="1131">
                  <c:v>-74.61523178807586</c:v>
                </c:pt>
                <c:pt idx="1132">
                  <c:v>-75.772317880791093</c:v>
                </c:pt>
                <c:pt idx="1133">
                  <c:v>-76.882980132446718</c:v>
                </c:pt>
                <c:pt idx="1134">
                  <c:v>-77.383311258274517</c:v>
                </c:pt>
                <c:pt idx="1135">
                  <c:v>-78.293311258274514</c:v>
                </c:pt>
                <c:pt idx="1136">
                  <c:v>-78.948675496685112</c:v>
                </c:pt>
                <c:pt idx="1137">
                  <c:v>-79.736490066221535</c:v>
                </c:pt>
                <c:pt idx="1138">
                  <c:v>-80.523708609267885</c:v>
                </c:pt>
                <c:pt idx="1139">
                  <c:v>-81.55807947019504</c:v>
                </c:pt>
                <c:pt idx="1140">
                  <c:v>-82.152715231784441</c:v>
                </c:pt>
                <c:pt idx="1141">
                  <c:v>-82.383112582777812</c:v>
                </c:pt>
                <c:pt idx="1142">
                  <c:v>-82.372185430459936</c:v>
                </c:pt>
                <c:pt idx="1143">
                  <c:v>-82.106158940393712</c:v>
                </c:pt>
                <c:pt idx="1144">
                  <c:v>-81.343245033108957</c:v>
                </c:pt>
                <c:pt idx="1145">
                  <c:v>-80.513907284764585</c:v>
                </c:pt>
                <c:pt idx="1146">
                  <c:v>-79.42423841059238</c:v>
                </c:pt>
                <c:pt idx="1147">
                  <c:v>-77.984238410592383</c:v>
                </c:pt>
                <c:pt idx="1148">
                  <c:v>-76.619602649002985</c:v>
                </c:pt>
                <c:pt idx="1149">
                  <c:v>-75.117417218539401</c:v>
                </c:pt>
                <c:pt idx="1150">
                  <c:v>-73.544635761585738</c:v>
                </c:pt>
                <c:pt idx="1151">
                  <c:v>-72.139006622512895</c:v>
                </c:pt>
                <c:pt idx="1152">
                  <c:v>-70.913642384102303</c:v>
                </c:pt>
                <c:pt idx="1153">
                  <c:v>-70.27403973509567</c:v>
                </c:pt>
                <c:pt idx="1154">
                  <c:v>-70.043112582777795</c:v>
                </c:pt>
                <c:pt idx="1155">
                  <c:v>-69.907086092711566</c:v>
                </c:pt>
                <c:pt idx="1156">
                  <c:v>-70.284172185426797</c:v>
                </c:pt>
                <c:pt idx="1157">
                  <c:v>-70.484834437082426</c:v>
                </c:pt>
                <c:pt idx="1158">
                  <c:v>-70.515165562910227</c:v>
                </c:pt>
                <c:pt idx="1159">
                  <c:v>-70.895165562910222</c:v>
                </c:pt>
                <c:pt idx="1160">
                  <c:v>-71.220529801320822</c:v>
                </c:pt>
                <c:pt idx="1161">
                  <c:v>-71.398344370857245</c:v>
                </c:pt>
                <c:pt idx="1162">
                  <c:v>-71.965562913903597</c:v>
                </c:pt>
                <c:pt idx="1163">
                  <c:v>-72.549933774830748</c:v>
                </c:pt>
                <c:pt idx="1164">
                  <c:v>-72.934569536420156</c:v>
                </c:pt>
                <c:pt idx="1165">
                  <c:v>-73.22496688741353</c:v>
                </c:pt>
                <c:pt idx="1166">
                  <c:v>-73.51403973509565</c:v>
                </c:pt>
                <c:pt idx="1167">
                  <c:v>-74.048013245029424</c:v>
                </c:pt>
                <c:pt idx="1168">
                  <c:v>-74.235099337744657</c:v>
                </c:pt>
                <c:pt idx="1169">
                  <c:v>-74.235761589400283</c:v>
                </c:pt>
                <c:pt idx="1170">
                  <c:v>-74.506092715228078</c:v>
                </c:pt>
                <c:pt idx="1171">
                  <c:v>-75.096092715228082</c:v>
                </c:pt>
                <c:pt idx="1172">
                  <c:v>-75.931456953638673</c:v>
                </c:pt>
                <c:pt idx="1173">
                  <c:v>-76.769271523175092</c:v>
                </c:pt>
                <c:pt idx="1174">
                  <c:v>-77.546490066221438</c:v>
                </c:pt>
                <c:pt idx="1175">
                  <c:v>-78.300860927148591</c:v>
                </c:pt>
                <c:pt idx="1176">
                  <c:v>-79.355496688737986</c:v>
                </c:pt>
                <c:pt idx="1177">
                  <c:v>-80.545894039731351</c:v>
                </c:pt>
                <c:pt idx="1178">
                  <c:v>-81.554966887413471</c:v>
                </c:pt>
                <c:pt idx="1179">
                  <c:v>-82.088940397347244</c:v>
                </c:pt>
                <c:pt idx="1180">
                  <c:v>-82.71602649006249</c:v>
                </c:pt>
                <c:pt idx="1181">
                  <c:v>-82.686688741718115</c:v>
                </c:pt>
                <c:pt idx="1182">
                  <c:v>-82.277019867545917</c:v>
                </c:pt>
                <c:pt idx="1183">
                  <c:v>-81.777019867545917</c:v>
                </c:pt>
                <c:pt idx="1184">
                  <c:v>-81.372384105956513</c:v>
                </c:pt>
                <c:pt idx="1185">
                  <c:v>-80.980198675492943</c:v>
                </c:pt>
                <c:pt idx="1186">
                  <c:v>-80.477417218539287</c:v>
                </c:pt>
                <c:pt idx="1187">
                  <c:v>-79.821788079466444</c:v>
                </c:pt>
                <c:pt idx="1188">
                  <c:v>-79.346423841055838</c:v>
                </c:pt>
                <c:pt idx="1189">
                  <c:v>-78.896821192049202</c:v>
                </c:pt>
                <c:pt idx="1190">
                  <c:v>-78.295894039731323</c:v>
                </c:pt>
                <c:pt idx="1191">
                  <c:v>-77.769867549665094</c:v>
                </c:pt>
                <c:pt idx="1192">
                  <c:v>-76.886953642380334</c:v>
                </c:pt>
                <c:pt idx="1193">
                  <c:v>-76.097615894035954</c:v>
                </c:pt>
                <c:pt idx="1194">
                  <c:v>-75.657947019863755</c:v>
                </c:pt>
                <c:pt idx="1195">
                  <c:v>-74.937947019863742</c:v>
                </c:pt>
                <c:pt idx="1196">
                  <c:v>-74.143311258274338</c:v>
                </c:pt>
                <c:pt idx="1197">
                  <c:v>-73.191125827810765</c:v>
                </c:pt>
                <c:pt idx="1198">
                  <c:v>-72.198344370857114</c:v>
                </c:pt>
                <c:pt idx="1199">
                  <c:v>-71.232715231784269</c:v>
                </c:pt>
                <c:pt idx="1200">
                  <c:v>-70.467350993373671</c:v>
                </c:pt>
                <c:pt idx="1201">
                  <c:v>-70.217748344367038</c:v>
                </c:pt>
                <c:pt idx="1202">
                  <c:v>-70.136821192049155</c:v>
                </c:pt>
                <c:pt idx="1203">
                  <c:v>-70.210794701982934</c:v>
                </c:pt>
                <c:pt idx="1204">
                  <c:v>-70.607880794698175</c:v>
                </c:pt>
                <c:pt idx="1205">
                  <c:v>-71.348543046353797</c:v>
                </c:pt>
                <c:pt idx="1206">
                  <c:v>-72.878874172181597</c:v>
                </c:pt>
                <c:pt idx="1207">
                  <c:v>-74.248874172181587</c:v>
                </c:pt>
                <c:pt idx="1208">
                  <c:v>-75.204238410592183</c:v>
                </c:pt>
                <c:pt idx="1209">
                  <c:v>-75.952052980128599</c:v>
                </c:pt>
                <c:pt idx="1210">
                  <c:v>-76.969271523174939</c:v>
                </c:pt>
                <c:pt idx="1211">
                  <c:v>-78.123642384102084</c:v>
                </c:pt>
                <c:pt idx="1212">
                  <c:v>-79.328278145691485</c:v>
                </c:pt>
                <c:pt idx="1213">
                  <c:v>-80.618675496684858</c:v>
                </c:pt>
                <c:pt idx="1214">
                  <c:v>-81.607748344366982</c:v>
                </c:pt>
                <c:pt idx="1215">
                  <c:v>-82.221721854300753</c:v>
                </c:pt>
                <c:pt idx="1216">
                  <c:v>-82.868807947015995</c:v>
                </c:pt>
                <c:pt idx="1217">
                  <c:v>-83.559470198671619</c:v>
                </c:pt>
                <c:pt idx="1218">
                  <c:v>-84.029801324499431</c:v>
                </c:pt>
                <c:pt idx="1219">
                  <c:v>-84.719801324499429</c:v>
                </c:pt>
                <c:pt idx="1220">
                  <c:v>-85.365165562910022</c:v>
                </c:pt>
                <c:pt idx="1221">
                  <c:v>-86.312980132446441</c:v>
                </c:pt>
                <c:pt idx="1222">
                  <c:v>-87.270198675492793</c:v>
                </c:pt>
                <c:pt idx="1223">
                  <c:v>-88.314569536419953</c:v>
                </c:pt>
                <c:pt idx="1224">
                  <c:v>-88.779205298009344</c:v>
                </c:pt>
                <c:pt idx="1225">
                  <c:v>-88.969602649002709</c:v>
                </c:pt>
                <c:pt idx="1226">
                  <c:v>-88.988675496684834</c:v>
                </c:pt>
                <c:pt idx="1227">
                  <c:v>-88.502649006618611</c:v>
                </c:pt>
                <c:pt idx="1228">
                  <c:v>-87.789735099333853</c:v>
                </c:pt>
                <c:pt idx="1229">
                  <c:v>-86.740397350989483</c:v>
                </c:pt>
                <c:pt idx="1230">
                  <c:v>-85.270728476817283</c:v>
                </c:pt>
                <c:pt idx="1231">
                  <c:v>-83.130728476817282</c:v>
                </c:pt>
                <c:pt idx="1232">
                  <c:v>-81.376092715227884</c:v>
                </c:pt>
                <c:pt idx="1233">
                  <c:v>-79.323907284764303</c:v>
                </c:pt>
                <c:pt idx="1234">
                  <c:v>-77.041125827810646</c:v>
                </c:pt>
                <c:pt idx="1235">
                  <c:v>-74.495496688737802</c:v>
                </c:pt>
                <c:pt idx="1236">
                  <c:v>-72.770132450327196</c:v>
                </c:pt>
                <c:pt idx="1237">
                  <c:v>-71.830529801320566</c:v>
                </c:pt>
                <c:pt idx="1238">
                  <c:v>-71.339602649002686</c:v>
                </c:pt>
                <c:pt idx="1239">
                  <c:v>-71.503576158936454</c:v>
                </c:pt>
                <c:pt idx="1240">
                  <c:v>-72.170662251651692</c:v>
                </c:pt>
                <c:pt idx="1241">
                  <c:v>-73.011324503307321</c:v>
                </c:pt>
                <c:pt idx="1242">
                  <c:v>-74.12165562913512</c:v>
                </c:pt>
                <c:pt idx="1243">
                  <c:v>-75.221655629135114</c:v>
                </c:pt>
                <c:pt idx="1244">
                  <c:v>-76.287019867545709</c:v>
                </c:pt>
                <c:pt idx="1245">
                  <c:v>-77.504834437082138</c:v>
                </c:pt>
                <c:pt idx="1246">
                  <c:v>-78.952052980128485</c:v>
                </c:pt>
                <c:pt idx="1247">
                  <c:v>-80.456423841055638</c:v>
                </c:pt>
                <c:pt idx="1248">
                  <c:v>-81.931059602645036</c:v>
                </c:pt>
                <c:pt idx="1249">
                  <c:v>-82.991456953638405</c:v>
                </c:pt>
                <c:pt idx="1250">
                  <c:v>-83.750529801320525</c:v>
                </c:pt>
                <c:pt idx="1251">
                  <c:v>-84.154503311254302</c:v>
                </c:pt>
                <c:pt idx="1252">
                  <c:v>-84.301589403969544</c:v>
                </c:pt>
                <c:pt idx="1253">
                  <c:v>-84.402251655625165</c:v>
                </c:pt>
                <c:pt idx="1254">
                  <c:v>-84.482582781452976</c:v>
                </c:pt>
                <c:pt idx="1255">
                  <c:v>-84.322582781452979</c:v>
                </c:pt>
                <c:pt idx="1256">
                  <c:v>-84.437947019863572</c:v>
                </c:pt>
                <c:pt idx="1257">
                  <c:v>-84.935761589399988</c:v>
                </c:pt>
                <c:pt idx="1258">
                  <c:v>-85.552980132446336</c:v>
                </c:pt>
                <c:pt idx="1259">
                  <c:v>-86.19735099337349</c:v>
                </c:pt>
                <c:pt idx="1260">
                  <c:v>-86.521986754962896</c:v>
                </c:pt>
                <c:pt idx="1261">
                  <c:v>-86.892384105956268</c:v>
                </c:pt>
                <c:pt idx="1262">
                  <c:v>-87.151456953638387</c:v>
                </c:pt>
                <c:pt idx="1263">
                  <c:v>-87.255430463572168</c:v>
                </c:pt>
                <c:pt idx="1264">
                  <c:v>-87.952516556287407</c:v>
                </c:pt>
                <c:pt idx="1265">
                  <c:v>-88.933178807943023</c:v>
                </c:pt>
                <c:pt idx="1266">
                  <c:v>-89.663509933770825</c:v>
                </c:pt>
                <c:pt idx="1267">
                  <c:v>-90.173509933770816</c:v>
                </c:pt>
                <c:pt idx="1268">
                  <c:v>-91.118874172181407</c:v>
                </c:pt>
                <c:pt idx="1269">
                  <c:v>-92.206688741717826</c:v>
                </c:pt>
                <c:pt idx="1270">
                  <c:v>-93.293907284764174</c:v>
                </c:pt>
                <c:pt idx="1271">
                  <c:v>-94.72827814569132</c:v>
                </c:pt>
                <c:pt idx="1272">
                  <c:v>-96.272913907280724</c:v>
                </c:pt>
                <c:pt idx="1273">
                  <c:v>-97.163311258274092</c:v>
                </c:pt>
                <c:pt idx="1274">
                  <c:v>-97.552384105956207</c:v>
                </c:pt>
                <c:pt idx="1275">
                  <c:v>-97.626357615889987</c:v>
                </c:pt>
                <c:pt idx="1276">
                  <c:v>-97.463443708605226</c:v>
                </c:pt>
                <c:pt idx="1277">
                  <c:v>-96.734105960260848</c:v>
                </c:pt>
                <c:pt idx="1278">
                  <c:v>-95.734437086088647</c:v>
                </c:pt>
                <c:pt idx="1279">
                  <c:v>-94.644437086088644</c:v>
                </c:pt>
                <c:pt idx="1280">
                  <c:v>-93.589801324499234</c:v>
                </c:pt>
                <c:pt idx="1281">
                  <c:v>-92.367615894035652</c:v>
                </c:pt>
                <c:pt idx="1282">
                  <c:v>-91.184834437082003</c:v>
                </c:pt>
                <c:pt idx="1283">
                  <c:v>-90.319205298009152</c:v>
                </c:pt>
                <c:pt idx="1284">
                  <c:v>-89.253841059598557</c:v>
                </c:pt>
                <c:pt idx="1285">
                  <c:v>-88.52423841059192</c:v>
                </c:pt>
                <c:pt idx="1286">
                  <c:v>-87.943311258274036</c:v>
                </c:pt>
                <c:pt idx="1287">
                  <c:v>-88.287284768207812</c:v>
                </c:pt>
                <c:pt idx="1288">
                  <c:v>-88.284370860923048</c:v>
                </c:pt>
                <c:pt idx="1289">
                  <c:v>-88.005033112578673</c:v>
                </c:pt>
                <c:pt idx="1290">
                  <c:v>-87.705364238406474</c:v>
                </c:pt>
                <c:pt idx="1291">
                  <c:v>-87.795364238406478</c:v>
                </c:pt>
                <c:pt idx="1292">
                  <c:v>-87.68072847681708</c:v>
                </c:pt>
                <c:pt idx="1293">
                  <c:v>-86.998543046353504</c:v>
                </c:pt>
                <c:pt idx="1294">
                  <c:v>-86.28576158939984</c:v>
                </c:pt>
                <c:pt idx="1295">
                  <c:v>-85.660132450326984</c:v>
                </c:pt>
                <c:pt idx="1296">
                  <c:v>-85.114768211916385</c:v>
                </c:pt>
                <c:pt idx="1297">
                  <c:v>-84.765165562909758</c:v>
                </c:pt>
                <c:pt idx="1298">
                  <c:v>-84.734238410591871</c:v>
                </c:pt>
                <c:pt idx="1299">
                  <c:v>-85.298211920525645</c:v>
                </c:pt>
                <c:pt idx="1300">
                  <c:v>-85.875298013240879</c:v>
                </c:pt>
                <c:pt idx="1301">
                  <c:v>-86.455960264896504</c:v>
                </c:pt>
                <c:pt idx="1302">
                  <c:v>-87.036291390724301</c:v>
                </c:pt>
                <c:pt idx="1303">
                  <c:v>-87.636291390724296</c:v>
                </c:pt>
                <c:pt idx="1304">
                  <c:v>-87.991655629134897</c:v>
                </c:pt>
                <c:pt idx="1305">
                  <c:v>-88.009470198671323</c:v>
                </c:pt>
                <c:pt idx="1306">
                  <c:v>-87.896688741717668</c:v>
                </c:pt>
                <c:pt idx="1307">
                  <c:v>-87.541059602644822</c:v>
                </c:pt>
                <c:pt idx="1308">
                  <c:v>-87.515695364234219</c:v>
                </c:pt>
                <c:pt idx="1309">
                  <c:v>-87.586092715227593</c:v>
                </c:pt>
                <c:pt idx="1310">
                  <c:v>-87.495165562909719</c:v>
                </c:pt>
                <c:pt idx="1311">
                  <c:v>-87.099139072843485</c:v>
                </c:pt>
                <c:pt idx="1312">
                  <c:v>-86.786225165558733</c:v>
                </c:pt>
                <c:pt idx="1313">
                  <c:v>-86.366887417214357</c:v>
                </c:pt>
                <c:pt idx="1314">
                  <c:v>-86.257218543042157</c:v>
                </c:pt>
                <c:pt idx="1315">
                  <c:v>-85.667218543042154</c:v>
                </c:pt>
                <c:pt idx="1316">
                  <c:v>-84.752582781452745</c:v>
                </c:pt>
                <c:pt idx="1317">
                  <c:v>-84.050397350989172</c:v>
                </c:pt>
                <c:pt idx="1318">
                  <c:v>-83.397615894035511</c:v>
                </c:pt>
                <c:pt idx="1319">
                  <c:v>-82.721986754962671</c:v>
                </c:pt>
                <c:pt idx="1320">
                  <c:v>-82.186622516552063</c:v>
                </c:pt>
                <c:pt idx="1321">
                  <c:v>-82.037019867545439</c:v>
                </c:pt>
                <c:pt idx="1322">
                  <c:v>-81.986092715227556</c:v>
                </c:pt>
                <c:pt idx="1323">
                  <c:v>-81.790066225161326</c:v>
                </c:pt>
                <c:pt idx="1324">
                  <c:v>-81.487152317876564</c:v>
                </c:pt>
                <c:pt idx="1325">
                  <c:v>-81.017814569532192</c:v>
                </c:pt>
                <c:pt idx="1326">
                  <c:v>-80.968145695359993</c:v>
                </c:pt>
                <c:pt idx="1327">
                  <c:v>-81.028145695359996</c:v>
                </c:pt>
                <c:pt idx="1328">
                  <c:v>-80.95350993377059</c:v>
                </c:pt>
                <c:pt idx="1329">
                  <c:v>-81.091324503307021</c:v>
                </c:pt>
                <c:pt idx="1330">
                  <c:v>-80.948543046353365</c:v>
                </c:pt>
                <c:pt idx="1331">
                  <c:v>-80.642913907280516</c:v>
                </c:pt>
                <c:pt idx="1332">
                  <c:v>-81.277549668869909</c:v>
                </c:pt>
                <c:pt idx="1333">
                  <c:v>-81.807947019863278</c:v>
                </c:pt>
                <c:pt idx="1334">
                  <c:v>-81.867019867545395</c:v>
                </c:pt>
                <c:pt idx="1335">
                  <c:v>-82.040993377479168</c:v>
                </c:pt>
                <c:pt idx="1336">
                  <c:v>-82.028079470194399</c:v>
                </c:pt>
                <c:pt idx="1337">
                  <c:v>-81.938741721850022</c:v>
                </c:pt>
                <c:pt idx="1338">
                  <c:v>-82.139072847677824</c:v>
                </c:pt>
                <c:pt idx="1339">
                  <c:v>-82.339072847677812</c:v>
                </c:pt>
                <c:pt idx="1340">
                  <c:v>-82.194437086088413</c:v>
                </c:pt>
                <c:pt idx="1341">
                  <c:v>-81.952251655624835</c:v>
                </c:pt>
                <c:pt idx="1342">
                  <c:v>-81.909470198671187</c:v>
                </c:pt>
                <c:pt idx="1343">
                  <c:v>-81.52384105959834</c:v>
                </c:pt>
                <c:pt idx="1344">
                  <c:v>-81.218476821187735</c:v>
                </c:pt>
                <c:pt idx="1345">
                  <c:v>-81.078874172181102</c:v>
                </c:pt>
                <c:pt idx="1346">
                  <c:v>-81.017947019863229</c:v>
                </c:pt>
                <c:pt idx="1347">
                  <c:v>-80.651920529796996</c:v>
                </c:pt>
                <c:pt idx="1348">
                  <c:v>-79.789006622512233</c:v>
                </c:pt>
                <c:pt idx="1349">
                  <c:v>-78.779668874167854</c:v>
                </c:pt>
                <c:pt idx="1350">
                  <c:v>-78.009999999995657</c:v>
                </c:pt>
                <c:pt idx="1351">
                  <c:v>-76.769999999995647</c:v>
                </c:pt>
                <c:pt idx="1352">
                  <c:v>-74.855364238406239</c:v>
                </c:pt>
                <c:pt idx="1353">
                  <c:v>-72.38317880794267</c:v>
                </c:pt>
                <c:pt idx="1354">
                  <c:v>-69.560397350989007</c:v>
                </c:pt>
                <c:pt idx="1355">
                  <c:v>-66.384768211916168</c:v>
                </c:pt>
                <c:pt idx="1356">
                  <c:v>-63.379403973505568</c:v>
                </c:pt>
                <c:pt idx="1357">
                  <c:v>-60.809801324498935</c:v>
                </c:pt>
                <c:pt idx="1358">
                  <c:v>-58.618874172181052</c:v>
                </c:pt>
                <c:pt idx="1359">
                  <c:v>-56.722847682114825</c:v>
                </c:pt>
                <c:pt idx="1360">
                  <c:v>-54.539933774830061</c:v>
                </c:pt>
                <c:pt idx="1361">
                  <c:v>-52.680596026485688</c:v>
                </c:pt>
                <c:pt idx="1362">
                  <c:v>-51.510927152313492</c:v>
                </c:pt>
                <c:pt idx="1363">
                  <c:v>-50.560927152313489</c:v>
                </c:pt>
                <c:pt idx="1364">
                  <c:v>-50.266291390724085</c:v>
                </c:pt>
                <c:pt idx="1365">
                  <c:v>-50.624105960260508</c:v>
                </c:pt>
                <c:pt idx="1366">
                  <c:v>-51.281324503306848</c:v>
                </c:pt>
                <c:pt idx="1367">
                  <c:v>-51.805695364233998</c:v>
                </c:pt>
                <c:pt idx="1368">
                  <c:v>-52.310331125823396</c:v>
                </c:pt>
                <c:pt idx="1369">
                  <c:v>-52.620728476816765</c:v>
                </c:pt>
                <c:pt idx="1370">
                  <c:v>-52.689801324498887</c:v>
                </c:pt>
                <c:pt idx="1371">
                  <c:v>-52.963774834432662</c:v>
                </c:pt>
                <c:pt idx="1372">
                  <c:v>-53.500860927147897</c:v>
                </c:pt>
                <c:pt idx="1373">
                  <c:v>-54.481523178803521</c:v>
                </c:pt>
                <c:pt idx="1374">
                  <c:v>-54.921854304631324</c:v>
                </c:pt>
                <c:pt idx="1375">
                  <c:v>-55.30185430463132</c:v>
                </c:pt>
                <c:pt idx="1376">
                  <c:v>-55.577218543041909</c:v>
                </c:pt>
                <c:pt idx="1377">
                  <c:v>-56.305033112578329</c:v>
                </c:pt>
                <c:pt idx="1378">
                  <c:v>-57.152251655624674</c:v>
                </c:pt>
                <c:pt idx="1379">
                  <c:v>-58.406622516551828</c:v>
                </c:pt>
                <c:pt idx="1380">
                  <c:v>-59.301258278141233</c:v>
                </c:pt>
                <c:pt idx="1381">
                  <c:v>-60.191655629134601</c:v>
                </c:pt>
                <c:pt idx="1382">
                  <c:v>-60.960728476816726</c:v>
                </c:pt>
                <c:pt idx="1383">
                  <c:v>-61.7747019867505</c:v>
                </c:pt>
                <c:pt idx="1384">
                  <c:v>-62.651788079465739</c:v>
                </c:pt>
                <c:pt idx="1385">
                  <c:v>-63.382450331121362</c:v>
                </c:pt>
                <c:pt idx="1386">
                  <c:v>-64.132781456949161</c:v>
                </c:pt>
                <c:pt idx="1387">
                  <c:v>-64.802781456949162</c:v>
                </c:pt>
                <c:pt idx="1388">
                  <c:v>-65.42814569535976</c:v>
                </c:pt>
                <c:pt idx="1389">
                  <c:v>-66.135960264896184</c:v>
                </c:pt>
                <c:pt idx="1390">
                  <c:v>-66.67317880794252</c:v>
                </c:pt>
                <c:pt idx="1391">
                  <c:v>-67.247549668869681</c:v>
                </c:pt>
                <c:pt idx="1392">
                  <c:v>-67.962185430459073</c:v>
                </c:pt>
                <c:pt idx="1393">
                  <c:v>-68.372582781452451</c:v>
                </c:pt>
                <c:pt idx="1394">
                  <c:v>-68.661655629134572</c:v>
                </c:pt>
                <c:pt idx="1395">
                  <c:v>-68.945629139068345</c:v>
                </c:pt>
                <c:pt idx="1396">
                  <c:v>-69.352715231783577</c:v>
                </c:pt>
                <c:pt idx="1397">
                  <c:v>-69.503377483439209</c:v>
                </c:pt>
                <c:pt idx="1398">
                  <c:v>-69.323708609267015</c:v>
                </c:pt>
                <c:pt idx="1399">
                  <c:v>-69.223708609267007</c:v>
                </c:pt>
                <c:pt idx="1400">
                  <c:v>-68.789072847677602</c:v>
                </c:pt>
                <c:pt idx="1401">
                  <c:v>-67.886887417214027</c:v>
                </c:pt>
                <c:pt idx="1402">
                  <c:v>-66.864105960260375</c:v>
                </c:pt>
                <c:pt idx="1403">
                  <c:v>-66.018476821187534</c:v>
                </c:pt>
                <c:pt idx="1404">
                  <c:v>-64.87311258277694</c:v>
                </c:pt>
                <c:pt idx="1405">
                  <c:v>-63.773509933770313</c:v>
                </c:pt>
                <c:pt idx="1406">
                  <c:v>-62.542582781452438</c:v>
                </c:pt>
                <c:pt idx="1407">
                  <c:v>-61.426556291386213</c:v>
                </c:pt>
                <c:pt idx="1408">
                  <c:v>-60.133642384101449</c:v>
                </c:pt>
                <c:pt idx="1409">
                  <c:v>-58.894304635757074</c:v>
                </c:pt>
                <c:pt idx="1410">
                  <c:v>-57.414635761584876</c:v>
                </c:pt>
                <c:pt idx="1411">
                  <c:v>-55.864635761584871</c:v>
                </c:pt>
                <c:pt idx="1412">
                  <c:v>-54.119999999995464</c:v>
                </c:pt>
                <c:pt idx="1413">
                  <c:v>-52.757814569531888</c:v>
                </c:pt>
                <c:pt idx="1414">
                  <c:v>-51.465033112578233</c:v>
                </c:pt>
                <c:pt idx="1415">
                  <c:v>-50.299403973505385</c:v>
                </c:pt>
                <c:pt idx="1416">
                  <c:v>-49.67403973509478</c:v>
                </c:pt>
                <c:pt idx="1417">
                  <c:v>-49.464437086088154</c:v>
                </c:pt>
                <c:pt idx="1418">
                  <c:v>-49.183509933770274</c:v>
                </c:pt>
                <c:pt idx="1419">
                  <c:v>-49.767483443704052</c:v>
                </c:pt>
                <c:pt idx="1420">
                  <c:v>-50.844569536419286</c:v>
                </c:pt>
                <c:pt idx="1421">
                  <c:v>-52.575231788074909</c:v>
                </c:pt>
                <c:pt idx="1422">
                  <c:v>-54.20556291390271</c:v>
                </c:pt>
                <c:pt idx="1423">
                  <c:v>-55.645562913902708</c:v>
                </c:pt>
                <c:pt idx="1424">
                  <c:v>-56.930927152313302</c:v>
                </c:pt>
                <c:pt idx="1425">
                  <c:v>-58.668741721849727</c:v>
                </c:pt>
                <c:pt idx="1426">
                  <c:v>-60.375960264896072</c:v>
                </c:pt>
                <c:pt idx="1427">
                  <c:v>-62.030331125823224</c:v>
                </c:pt>
                <c:pt idx="1428">
                  <c:v>-63.314966887412623</c:v>
                </c:pt>
                <c:pt idx="1429">
                  <c:v>-63.975364238405994</c:v>
                </c:pt>
                <c:pt idx="1430">
                  <c:v>-64.844437086088121</c:v>
                </c:pt>
                <c:pt idx="1431">
                  <c:v>-65.558410596021901</c:v>
                </c:pt>
                <c:pt idx="1432">
                  <c:v>-66.115496688737139</c:v>
                </c:pt>
                <c:pt idx="1433">
                  <c:v>-66.416158940392762</c:v>
                </c:pt>
                <c:pt idx="1434">
                  <c:v>-66.546490066220571</c:v>
                </c:pt>
                <c:pt idx="1435">
                  <c:v>-66.936490066220571</c:v>
                </c:pt>
                <c:pt idx="1436">
                  <c:v>-67.141854304631167</c:v>
                </c:pt>
                <c:pt idx="1437">
                  <c:v>-67.379668874167592</c:v>
                </c:pt>
                <c:pt idx="1438">
                  <c:v>-67.576887417213939</c:v>
                </c:pt>
                <c:pt idx="1439">
                  <c:v>-67.841258278141083</c:v>
                </c:pt>
                <c:pt idx="1440">
                  <c:v>-68.005894039730492</c:v>
                </c:pt>
                <c:pt idx="1441">
                  <c:v>-67.736291390723864</c:v>
                </c:pt>
                <c:pt idx="1442">
                  <c:v>-67.67536423840599</c:v>
                </c:pt>
                <c:pt idx="1443">
                  <c:v>-67.36933774833976</c:v>
                </c:pt>
                <c:pt idx="1444">
                  <c:v>-66.906423841055002</c:v>
                </c:pt>
                <c:pt idx="1445">
                  <c:v>-66.777086092710618</c:v>
                </c:pt>
                <c:pt idx="1446">
                  <c:v>-66.717417218538429</c:v>
                </c:pt>
                <c:pt idx="1447">
                  <c:v>-66.597417218538425</c:v>
                </c:pt>
                <c:pt idx="1448">
                  <c:v>-66.382781456949019</c:v>
                </c:pt>
                <c:pt idx="1449">
                  <c:v>-66.320596026485447</c:v>
                </c:pt>
                <c:pt idx="1450">
                  <c:v>-66.307814569531786</c:v>
                </c:pt>
                <c:pt idx="1451">
                  <c:v>-66.242185430458932</c:v>
                </c:pt>
                <c:pt idx="1452">
                  <c:v>-65.956821192048324</c:v>
                </c:pt>
                <c:pt idx="1453">
                  <c:v>-65.797218543041694</c:v>
                </c:pt>
                <c:pt idx="1454">
                  <c:v>-65.616291390723816</c:v>
                </c:pt>
                <c:pt idx="1455">
                  <c:v>-65.550264900657595</c:v>
                </c:pt>
                <c:pt idx="1456">
                  <c:v>-64.947350993372837</c:v>
                </c:pt>
                <c:pt idx="1457">
                  <c:v>-64.148013245028466</c:v>
                </c:pt>
                <c:pt idx="1458">
                  <c:v>-63.258344370856271</c:v>
                </c:pt>
                <c:pt idx="1459">
                  <c:v>-62.848344370856267</c:v>
                </c:pt>
                <c:pt idx="1460">
                  <c:v>-62.633708609266861</c:v>
                </c:pt>
                <c:pt idx="1461">
                  <c:v>-61.861523178803282</c:v>
                </c:pt>
                <c:pt idx="1462">
                  <c:v>-60.688741721849624</c:v>
                </c:pt>
                <c:pt idx="1463">
                  <c:v>-59.273112582776776</c:v>
                </c:pt>
                <c:pt idx="1464">
                  <c:v>-57.777748344366174</c:v>
                </c:pt>
                <c:pt idx="1465">
                  <c:v>-56.438145695359545</c:v>
                </c:pt>
                <c:pt idx="1466">
                  <c:v>-55.067218543041662</c:v>
                </c:pt>
                <c:pt idx="1467">
                  <c:v>-53.581192052975439</c:v>
                </c:pt>
                <c:pt idx="1468">
                  <c:v>-51.97827814569068</c:v>
                </c:pt>
                <c:pt idx="1469">
                  <c:v>-51.408940397346306</c:v>
                </c:pt>
                <c:pt idx="1470">
                  <c:v>-51.27927152317411</c:v>
                </c:pt>
                <c:pt idx="1471">
                  <c:v>-51.499271523174102</c:v>
                </c:pt>
                <c:pt idx="1472">
                  <c:v>-51.744635761584696</c:v>
                </c:pt>
                <c:pt idx="1473">
                  <c:v>-51.962450331121119</c:v>
                </c:pt>
                <c:pt idx="1474">
                  <c:v>-52.109668874167461</c:v>
                </c:pt>
                <c:pt idx="1475">
                  <c:v>-52.264039735094613</c:v>
                </c:pt>
                <c:pt idx="1476">
                  <c:v>-52.218675496684014</c:v>
                </c:pt>
                <c:pt idx="1477">
                  <c:v>-51.849072847677384</c:v>
                </c:pt>
                <c:pt idx="1478">
                  <c:v>-51.308145695359507</c:v>
                </c:pt>
                <c:pt idx="1479">
                  <c:v>-50.222119205293282</c:v>
                </c:pt>
                <c:pt idx="1480">
                  <c:v>-48.939205298008517</c:v>
                </c:pt>
                <c:pt idx="1481">
                  <c:v>-48.189867549664143</c:v>
                </c:pt>
                <c:pt idx="1482">
                  <c:v>-47.910198675491948</c:v>
                </c:pt>
                <c:pt idx="1483">
                  <c:v>-47.780198675491945</c:v>
                </c:pt>
                <c:pt idx="1484">
                  <c:v>-47.585562913902535</c:v>
                </c:pt>
                <c:pt idx="1485">
                  <c:v>-47.25337748343896</c:v>
                </c:pt>
                <c:pt idx="1486">
                  <c:v>-47.010596026485302</c:v>
                </c:pt>
                <c:pt idx="1487">
                  <c:v>-46.914966887412454</c:v>
                </c:pt>
                <c:pt idx="1488">
                  <c:v>-46.849602649001852</c:v>
                </c:pt>
                <c:pt idx="1489">
                  <c:v>-47.009999999995223</c:v>
                </c:pt>
                <c:pt idx="1490">
                  <c:v>-47.189072847677345</c:v>
                </c:pt>
                <c:pt idx="1491">
                  <c:v>-47.453046357611115</c:v>
                </c:pt>
                <c:pt idx="1492">
                  <c:v>-47.440132450326352</c:v>
                </c:pt>
                <c:pt idx="1493">
                  <c:v>-47.340794701981977</c:v>
                </c:pt>
                <c:pt idx="1494">
                  <c:v>-47.57112582780978</c:v>
                </c:pt>
                <c:pt idx="1495">
                  <c:v>-47.641125827809773</c:v>
                </c:pt>
                <c:pt idx="1496">
                  <c:v>-47.516490066220371</c:v>
                </c:pt>
                <c:pt idx="1497">
                  <c:v>-46.764304635756794</c:v>
                </c:pt>
                <c:pt idx="1498">
                  <c:v>-45.771523178803136</c:v>
                </c:pt>
                <c:pt idx="1499">
                  <c:v>-44.725894039730292</c:v>
                </c:pt>
                <c:pt idx="1500">
                  <c:v>-43.780529801319688</c:v>
                </c:pt>
                <c:pt idx="1501">
                  <c:v>-43.080927152313052</c:v>
                </c:pt>
                <c:pt idx="1502">
                  <c:v>-42.839999999995172</c:v>
                </c:pt>
                <c:pt idx="1503">
                  <c:v>-42.903973509928946</c:v>
                </c:pt>
                <c:pt idx="1504">
                  <c:v>-43.201059602644186</c:v>
                </c:pt>
                <c:pt idx="1505">
                  <c:v>-43.311721854299812</c:v>
                </c:pt>
                <c:pt idx="1506">
                  <c:v>-43.262052980127621</c:v>
                </c:pt>
                <c:pt idx="1507">
                  <c:v>-43.722052980127614</c:v>
                </c:pt>
                <c:pt idx="1508">
                  <c:v>-44.307417218538205</c:v>
                </c:pt>
                <c:pt idx="1509">
                  <c:v>-44.90523178807463</c:v>
                </c:pt>
                <c:pt idx="1510">
                  <c:v>-45.512450331120974</c:v>
                </c:pt>
                <c:pt idx="1511">
                  <c:v>-46.146821192048122</c:v>
                </c:pt>
                <c:pt idx="1512">
                  <c:v>-46.621456953637519</c:v>
                </c:pt>
                <c:pt idx="1513">
                  <c:v>-47.021854304630892</c:v>
                </c:pt>
                <c:pt idx="1514">
                  <c:v>-47.130927152313014</c:v>
                </c:pt>
                <c:pt idx="1515">
                  <c:v>-47.514900662246788</c:v>
                </c:pt>
                <c:pt idx="1516">
                  <c:v>-47.821986754962026</c:v>
                </c:pt>
                <c:pt idx="1517">
                  <c:v>-48.042649006617651</c:v>
                </c:pt>
                <c:pt idx="1518">
                  <c:v>-48.152980132445457</c:v>
                </c:pt>
                <c:pt idx="1519">
                  <c:v>-48.312980132445453</c:v>
                </c:pt>
                <c:pt idx="1520">
                  <c:v>-48.538344370856052</c:v>
                </c:pt>
                <c:pt idx="1521">
                  <c:v>-48.806158940392478</c:v>
                </c:pt>
                <c:pt idx="1522">
                  <c:v>-49.153377483438824</c:v>
                </c:pt>
                <c:pt idx="1523">
                  <c:v>-49.847748344365975</c:v>
                </c:pt>
                <c:pt idx="1524">
                  <c:v>-50.442384105955377</c:v>
                </c:pt>
                <c:pt idx="1525">
                  <c:v>-50.702781456948742</c:v>
                </c:pt>
                <c:pt idx="1526">
                  <c:v>-50.461854304630862</c:v>
                </c:pt>
                <c:pt idx="1527">
                  <c:v>-50.015827814564631</c:v>
                </c:pt>
                <c:pt idx="1528">
                  <c:v>-48.722913907279874</c:v>
                </c:pt>
                <c:pt idx="1529">
                  <c:v>-46.923576158935504</c:v>
                </c:pt>
                <c:pt idx="1530">
                  <c:v>-44.513907284763306</c:v>
                </c:pt>
                <c:pt idx="1531">
                  <c:v>-41.643907284763301</c:v>
                </c:pt>
                <c:pt idx="1532">
                  <c:v>-38.6892715231739</c:v>
                </c:pt>
                <c:pt idx="1533">
                  <c:v>-35.447086092710322</c:v>
                </c:pt>
                <c:pt idx="1534">
                  <c:v>-32.094304635756664</c:v>
                </c:pt>
                <c:pt idx="1535">
                  <c:v>-28.748675496683816</c:v>
                </c:pt>
                <c:pt idx="1536">
                  <c:v>-25.613311258273217</c:v>
                </c:pt>
                <c:pt idx="1537">
                  <c:v>-22.983708609266586</c:v>
                </c:pt>
                <c:pt idx="1538">
                  <c:v>-20.772781456948707</c:v>
                </c:pt>
                <c:pt idx="1539">
                  <c:v>-19.10675496688248</c:v>
                </c:pt>
                <c:pt idx="1540">
                  <c:v>-17.633841059597721</c:v>
                </c:pt>
                <c:pt idx="1541">
                  <c:v>-17.424503311253346</c:v>
                </c:pt>
                <c:pt idx="1542">
                  <c:v>-17.45483443708115</c:v>
                </c:pt>
                <c:pt idx="1543">
                  <c:v>-17.604834437081145</c:v>
                </c:pt>
                <c:pt idx="1544">
                  <c:v>-17.950198675491738</c:v>
                </c:pt>
                <c:pt idx="1545">
                  <c:v>-18.55801324502816</c:v>
                </c:pt>
                <c:pt idx="1546">
                  <c:v>-19.125231788074505</c:v>
                </c:pt>
                <c:pt idx="1547">
                  <c:v>-20.019602649001659</c:v>
                </c:pt>
                <c:pt idx="1548">
                  <c:v>-20.88423841059106</c:v>
                </c:pt>
                <c:pt idx="1549">
                  <c:v>-21.524635761584431</c:v>
                </c:pt>
                <c:pt idx="1550">
                  <c:v>-21.713708609266554</c:v>
                </c:pt>
                <c:pt idx="1551">
                  <c:v>-22.177682119200327</c:v>
                </c:pt>
                <c:pt idx="1552">
                  <c:v>-22.534768211915566</c:v>
                </c:pt>
                <c:pt idx="1553">
                  <c:v>-23.105430463571189</c:v>
                </c:pt>
                <c:pt idx="1554">
                  <c:v>-23.605761589398991</c:v>
                </c:pt>
                <c:pt idx="1555">
                  <c:v>-24.225761589398985</c:v>
                </c:pt>
                <c:pt idx="1556">
                  <c:v>-25.051125827809578</c:v>
                </c:pt>
                <c:pt idx="1557">
                  <c:v>-26.078940397346003</c:v>
                </c:pt>
                <c:pt idx="1558">
                  <c:v>-27.366158940392346</c:v>
                </c:pt>
                <c:pt idx="1559">
                  <c:v>-28.730529801319499</c:v>
                </c:pt>
                <c:pt idx="1560">
                  <c:v>-30.335165562908898</c:v>
                </c:pt>
                <c:pt idx="1561">
                  <c:v>-31.355562913902268</c:v>
                </c:pt>
                <c:pt idx="1562">
                  <c:v>-32.004635761584389</c:v>
                </c:pt>
                <c:pt idx="1563">
                  <c:v>-32.138609271518163</c:v>
                </c:pt>
                <c:pt idx="1564">
                  <c:v>-32.405695364233402</c:v>
                </c:pt>
                <c:pt idx="1565">
                  <c:v>-33.036357615889031</c:v>
                </c:pt>
                <c:pt idx="1566">
                  <c:v>-33.476688741716835</c:v>
                </c:pt>
                <c:pt idx="1567">
                  <c:v>-33.726688741716828</c:v>
                </c:pt>
                <c:pt idx="1568">
                  <c:v>-33.922052980127418</c:v>
                </c:pt>
                <c:pt idx="1569">
                  <c:v>-34.269867549663843</c:v>
                </c:pt>
                <c:pt idx="1570">
                  <c:v>-34.847086092710185</c:v>
                </c:pt>
                <c:pt idx="1571">
                  <c:v>-35.471456953637336</c:v>
                </c:pt>
                <c:pt idx="1572">
                  <c:v>-36.076092715226736</c:v>
                </c:pt>
                <c:pt idx="1573">
                  <c:v>-36.356490066220104</c:v>
                </c:pt>
                <c:pt idx="1574">
                  <c:v>-36.27556291390222</c:v>
                </c:pt>
                <c:pt idx="1575">
                  <c:v>-36.149536423835997</c:v>
                </c:pt>
                <c:pt idx="1576">
                  <c:v>-36.226622516551231</c:v>
                </c:pt>
                <c:pt idx="1577">
                  <c:v>-36.347284768206855</c:v>
                </c:pt>
                <c:pt idx="1578">
                  <c:v>-36.367615894034657</c:v>
                </c:pt>
                <c:pt idx="1579">
                  <c:v>-36.527615894034653</c:v>
                </c:pt>
                <c:pt idx="1580">
                  <c:v>-37.092980132445248</c:v>
                </c:pt>
                <c:pt idx="1581">
                  <c:v>-37.500794701981675</c:v>
                </c:pt>
                <c:pt idx="1582">
                  <c:v>-37.948013245028022</c:v>
                </c:pt>
                <c:pt idx="1583">
                  <c:v>-38.482384105955177</c:v>
                </c:pt>
                <c:pt idx="1584">
                  <c:v>-38.857019867544579</c:v>
                </c:pt>
                <c:pt idx="1585">
                  <c:v>-38.927417218537954</c:v>
                </c:pt>
                <c:pt idx="1586">
                  <c:v>-38.546490066220073</c:v>
                </c:pt>
                <c:pt idx="1587">
                  <c:v>-38.320463576153848</c:v>
                </c:pt>
                <c:pt idx="1588">
                  <c:v>-37.937549668869089</c:v>
                </c:pt>
                <c:pt idx="1589">
                  <c:v>-37.398211920524716</c:v>
                </c:pt>
                <c:pt idx="1590">
                  <c:v>-36.97854304635252</c:v>
                </c:pt>
                <c:pt idx="1591">
                  <c:v>-36.518543046352519</c:v>
                </c:pt>
                <c:pt idx="1592">
                  <c:v>-35.903907284763115</c:v>
                </c:pt>
                <c:pt idx="1593">
                  <c:v>-34.841721854299536</c:v>
                </c:pt>
                <c:pt idx="1594">
                  <c:v>-33.468940397345875</c:v>
                </c:pt>
                <c:pt idx="1595">
                  <c:v>-32.123311258273027</c:v>
                </c:pt>
                <c:pt idx="1596">
                  <c:v>-31.297947019862427</c:v>
                </c:pt>
                <c:pt idx="1597">
                  <c:v>-30.888344370855798</c:v>
                </c:pt>
                <c:pt idx="1598">
                  <c:v>-30.607417218537918</c:v>
                </c:pt>
                <c:pt idx="1599">
                  <c:v>-30.871390728471692</c:v>
                </c:pt>
                <c:pt idx="1600">
                  <c:v>-31.538476821186929</c:v>
                </c:pt>
                <c:pt idx="1601">
                  <c:v>-31.919139072842555</c:v>
                </c:pt>
                <c:pt idx="1602">
                  <c:v>-31.759470198670357</c:v>
                </c:pt>
                <c:pt idx="1603">
                  <c:v>-31.569470198670352</c:v>
                </c:pt>
                <c:pt idx="1604">
                  <c:v>-31.434834437080944</c:v>
                </c:pt>
                <c:pt idx="1605">
                  <c:v>-30.92264900661737</c:v>
                </c:pt>
                <c:pt idx="1606">
                  <c:v>-30.429867549663715</c:v>
                </c:pt>
                <c:pt idx="1607">
                  <c:v>-29.804238410590866</c:v>
                </c:pt>
                <c:pt idx="1608">
                  <c:v>-29.268874172180265</c:v>
                </c:pt>
                <c:pt idx="1609">
                  <c:v>-28.999271523173636</c:v>
                </c:pt>
                <c:pt idx="1610">
                  <c:v>-28.878344370855757</c:v>
                </c:pt>
                <c:pt idx="1611">
                  <c:v>-28.762317880789531</c:v>
                </c:pt>
                <c:pt idx="1612">
                  <c:v>-28.849403973504771</c:v>
                </c:pt>
                <c:pt idx="1613">
                  <c:v>-28.920066225160394</c:v>
                </c:pt>
                <c:pt idx="1614">
                  <c:v>-28.800397350988199</c:v>
                </c:pt>
                <c:pt idx="1615">
                  <c:v>-28.430397350988194</c:v>
                </c:pt>
                <c:pt idx="1616">
                  <c:v>-27.985761589398788</c:v>
                </c:pt>
                <c:pt idx="1617">
                  <c:v>-27.383576158935213</c:v>
                </c:pt>
                <c:pt idx="1618">
                  <c:v>-26.760794701981556</c:v>
                </c:pt>
                <c:pt idx="1619">
                  <c:v>-26.115165562908707</c:v>
                </c:pt>
                <c:pt idx="1620">
                  <c:v>-25.729801324498109</c:v>
                </c:pt>
                <c:pt idx="1621">
                  <c:v>-25.71019867549148</c:v>
                </c:pt>
                <c:pt idx="1622">
                  <c:v>-25.689271523173602</c:v>
                </c:pt>
                <c:pt idx="1623">
                  <c:v>-25.383245033107375</c:v>
                </c:pt>
                <c:pt idx="1624">
                  <c:v>-24.910331125822616</c:v>
                </c:pt>
                <c:pt idx="1625">
                  <c:v>-24.610993377478241</c:v>
                </c:pt>
                <c:pt idx="1626">
                  <c:v>-24.341324503306044</c:v>
                </c:pt>
                <c:pt idx="1627">
                  <c:v>-24.13132450330604</c:v>
                </c:pt>
                <c:pt idx="1628">
                  <c:v>-24.266688741716635</c:v>
                </c:pt>
                <c:pt idx="1629">
                  <c:v>-24.564503311253059</c:v>
                </c:pt>
                <c:pt idx="1630">
                  <c:v>-25.351721854299402</c:v>
                </c:pt>
                <c:pt idx="1631">
                  <c:v>-26.516092715226556</c:v>
                </c:pt>
                <c:pt idx="1632">
                  <c:v>-27.310728476815957</c:v>
                </c:pt>
                <c:pt idx="1633">
                  <c:v>-27.581125827809327</c:v>
                </c:pt>
                <c:pt idx="1634">
                  <c:v>-27.980198675491447</c:v>
                </c:pt>
                <c:pt idx="1635">
                  <c:v>-28.074172185425223</c:v>
                </c:pt>
                <c:pt idx="1636">
                  <c:v>-27.981258278140462</c:v>
                </c:pt>
                <c:pt idx="1637">
                  <c:v>-27.881920529796087</c:v>
                </c:pt>
                <c:pt idx="1638">
                  <c:v>-27.742251655623893</c:v>
                </c:pt>
                <c:pt idx="1639">
                  <c:v>-27.262251655623889</c:v>
                </c:pt>
                <c:pt idx="1640">
                  <c:v>-26.437615894034483</c:v>
                </c:pt>
                <c:pt idx="1641">
                  <c:v>-25.455430463570906</c:v>
                </c:pt>
                <c:pt idx="1642">
                  <c:v>-24.392649006617251</c:v>
                </c:pt>
                <c:pt idx="1643">
                  <c:v>-23.227019867544403</c:v>
                </c:pt>
                <c:pt idx="1644">
                  <c:v>-22.481655629133805</c:v>
                </c:pt>
                <c:pt idx="1645">
                  <c:v>-22.352052980127173</c:v>
                </c:pt>
                <c:pt idx="1646">
                  <c:v>-22.531125827809294</c:v>
                </c:pt>
                <c:pt idx="1647">
                  <c:v>-22.815099337743067</c:v>
                </c:pt>
                <c:pt idx="1648">
                  <c:v>-23.352185430458306</c:v>
                </c:pt>
                <c:pt idx="1649">
                  <c:v>-23.742847682113929</c:v>
                </c:pt>
                <c:pt idx="1650">
                  <c:v>-24.233178807941734</c:v>
                </c:pt>
                <c:pt idx="1651">
                  <c:v>-25.07317880794173</c:v>
                </c:pt>
                <c:pt idx="1652">
                  <c:v>-26.258543046352322</c:v>
                </c:pt>
                <c:pt idx="1653">
                  <c:v>-27.616357615888745</c:v>
                </c:pt>
                <c:pt idx="1654">
                  <c:v>-29.193576158935088</c:v>
                </c:pt>
                <c:pt idx="1655">
                  <c:v>-30.75794701986224</c:v>
                </c:pt>
                <c:pt idx="1656">
                  <c:v>-32.252582781451636</c:v>
                </c:pt>
                <c:pt idx="1657">
                  <c:v>-33.372980132445008</c:v>
                </c:pt>
                <c:pt idx="1658">
                  <c:v>-33.932052980127125</c:v>
                </c:pt>
                <c:pt idx="1659">
                  <c:v>-34.236026490060894</c:v>
                </c:pt>
                <c:pt idx="1660">
                  <c:v>-34.203112582776129</c:v>
                </c:pt>
                <c:pt idx="1661">
                  <c:v>-34.133774834431755</c:v>
                </c:pt>
                <c:pt idx="1662">
                  <c:v>-33.664105960259562</c:v>
                </c:pt>
                <c:pt idx="1663">
                  <c:v>-33.004105960259558</c:v>
                </c:pt>
                <c:pt idx="1664">
                  <c:v>-32.859470198670152</c:v>
                </c:pt>
                <c:pt idx="1665">
                  <c:v>-32.747284768206576</c:v>
                </c:pt>
                <c:pt idx="1666">
                  <c:v>-32.754503311252918</c:v>
                </c:pt>
                <c:pt idx="1667">
                  <c:v>-33.288874172180073</c:v>
                </c:pt>
                <c:pt idx="1668">
                  <c:v>-33.803509933769476</c:v>
                </c:pt>
                <c:pt idx="1669">
                  <c:v>-34.163907284762843</c:v>
                </c:pt>
                <c:pt idx="1670">
                  <c:v>-34.742980132444963</c:v>
                </c:pt>
                <c:pt idx="1671">
                  <c:v>-34.656953642378738</c:v>
                </c:pt>
                <c:pt idx="1672">
                  <c:v>-34.094039735093979</c:v>
                </c:pt>
                <c:pt idx="1673">
                  <c:v>-33.2647019867496</c:v>
                </c:pt>
                <c:pt idx="1674">
                  <c:v>-32.235033112577405</c:v>
                </c:pt>
                <c:pt idx="1675">
                  <c:v>-31.395033112577401</c:v>
                </c:pt>
                <c:pt idx="1676">
                  <c:v>-30.520397350987995</c:v>
                </c:pt>
                <c:pt idx="1677">
                  <c:v>-29.608211920524418</c:v>
                </c:pt>
                <c:pt idx="1678">
                  <c:v>-28.285430463570762</c:v>
                </c:pt>
                <c:pt idx="1679">
                  <c:v>-26.709801324497914</c:v>
                </c:pt>
                <c:pt idx="1680">
                  <c:v>-25.504437086087314</c:v>
                </c:pt>
                <c:pt idx="1681">
                  <c:v>-24.584834437080684</c:v>
                </c:pt>
                <c:pt idx="1682">
                  <c:v>-23.793907284762806</c:v>
                </c:pt>
                <c:pt idx="1683">
                  <c:v>-23.097880794696579</c:v>
                </c:pt>
                <c:pt idx="1684">
                  <c:v>-22.874966887411819</c:v>
                </c:pt>
                <c:pt idx="1685">
                  <c:v>-23.285629139067442</c:v>
                </c:pt>
                <c:pt idx="1686">
                  <c:v>-23.975960264895246</c:v>
                </c:pt>
                <c:pt idx="1687">
                  <c:v>-24.925960264895242</c:v>
                </c:pt>
                <c:pt idx="1688">
                  <c:v>-26.151324503305837</c:v>
                </c:pt>
                <c:pt idx="1689">
                  <c:v>-27.729139072842262</c:v>
                </c:pt>
                <c:pt idx="1690">
                  <c:v>-29.156357615888606</c:v>
                </c:pt>
                <c:pt idx="1691">
                  <c:v>-30.600728476815757</c:v>
                </c:pt>
                <c:pt idx="1692">
                  <c:v>-31.905364238405156</c:v>
                </c:pt>
                <c:pt idx="1693">
                  <c:v>-32.615761589398524</c:v>
                </c:pt>
                <c:pt idx="1694">
                  <c:v>-33.214834437080647</c:v>
                </c:pt>
                <c:pt idx="1695">
                  <c:v>-33.408807947014424</c:v>
                </c:pt>
                <c:pt idx="1696">
                  <c:v>-33.40589403972966</c:v>
                </c:pt>
                <c:pt idx="1697">
                  <c:v>-33.196556291385285</c:v>
                </c:pt>
                <c:pt idx="1698">
                  <c:v>-32.996887417213088</c:v>
                </c:pt>
                <c:pt idx="1699">
                  <c:v>-33.276887417213082</c:v>
                </c:pt>
                <c:pt idx="1700">
                  <c:v>-33.842251655623677</c:v>
                </c:pt>
                <c:pt idx="1701">
                  <c:v>-34.690066225160102</c:v>
                </c:pt>
                <c:pt idx="1702">
                  <c:v>-35.59728476820645</c:v>
                </c:pt>
                <c:pt idx="1703">
                  <c:v>-36.291655629133601</c:v>
                </c:pt>
                <c:pt idx="1704">
                  <c:v>-36.916291390723003</c:v>
                </c:pt>
                <c:pt idx="1705">
                  <c:v>-36.926688741716376</c:v>
                </c:pt>
                <c:pt idx="1706">
                  <c:v>-36.895761589398496</c:v>
                </c:pt>
                <c:pt idx="1707">
                  <c:v>-36.739735099332272</c:v>
                </c:pt>
                <c:pt idx="1708">
                  <c:v>-36.506821192047511</c:v>
                </c:pt>
                <c:pt idx="1709">
                  <c:v>-35.887483443703132</c:v>
                </c:pt>
                <c:pt idx="1710">
                  <c:v>-34.907814569530935</c:v>
                </c:pt>
                <c:pt idx="1711">
                  <c:v>-34.03781456953093</c:v>
                </c:pt>
                <c:pt idx="1712">
                  <c:v>-33.533178807941525</c:v>
                </c:pt>
                <c:pt idx="1713">
                  <c:v>-33.360993377477953</c:v>
                </c:pt>
                <c:pt idx="1714">
                  <c:v>-33.0582119205243</c:v>
                </c:pt>
                <c:pt idx="1715">
                  <c:v>-33.232582781451455</c:v>
                </c:pt>
                <c:pt idx="1716">
                  <c:v>-33.707218543040852</c:v>
                </c:pt>
                <c:pt idx="1717">
                  <c:v>-34.027615894034227</c:v>
                </c:pt>
                <c:pt idx="1718">
                  <c:v>-33.816688741716348</c:v>
                </c:pt>
                <c:pt idx="1719">
                  <c:v>-33.760662251650118</c:v>
                </c:pt>
                <c:pt idx="1720">
                  <c:v>-34.207748344365356</c:v>
                </c:pt>
                <c:pt idx="1721">
                  <c:v>-34.798410596020986</c:v>
                </c:pt>
                <c:pt idx="1722">
                  <c:v>-35.218741721848787</c:v>
                </c:pt>
                <c:pt idx="1723">
                  <c:v>-35.578741721848786</c:v>
                </c:pt>
                <c:pt idx="1724">
                  <c:v>-35.68410596025938</c:v>
                </c:pt>
                <c:pt idx="1725">
                  <c:v>-35.651920529795802</c:v>
                </c:pt>
                <c:pt idx="1726">
                  <c:v>-35.619139072842145</c:v>
                </c:pt>
                <c:pt idx="1727">
                  <c:v>-35.533509933769295</c:v>
                </c:pt>
                <c:pt idx="1728">
                  <c:v>-35.698145695358697</c:v>
                </c:pt>
                <c:pt idx="1729">
                  <c:v>-36.218543046352067</c:v>
                </c:pt>
                <c:pt idx="1730">
                  <c:v>-36.197615894034186</c:v>
                </c:pt>
                <c:pt idx="1731">
                  <c:v>-35.811589403967957</c:v>
                </c:pt>
                <c:pt idx="1732">
                  <c:v>-35.038675496683197</c:v>
                </c:pt>
                <c:pt idx="1733">
                  <c:v>-34.009337748338822</c:v>
                </c:pt>
                <c:pt idx="1734">
                  <c:v>-33.299668874166628</c:v>
                </c:pt>
                <c:pt idx="1735">
                  <c:v>-32.809668874166618</c:v>
                </c:pt>
                <c:pt idx="1736">
                  <c:v>-32.335033112577207</c:v>
                </c:pt>
                <c:pt idx="1737">
                  <c:v>-31.572847682113633</c:v>
                </c:pt>
                <c:pt idx="1738">
                  <c:v>-30.520066225159976</c:v>
                </c:pt>
                <c:pt idx="1739">
                  <c:v>-29.624437086087127</c:v>
                </c:pt>
                <c:pt idx="1740">
                  <c:v>-29.129072847676529</c:v>
                </c:pt>
                <c:pt idx="1741">
                  <c:v>-28.839470198669897</c:v>
                </c:pt>
                <c:pt idx="1742">
                  <c:v>-28.588543046352019</c:v>
                </c:pt>
                <c:pt idx="1743">
                  <c:v>-27.672516556285792</c:v>
                </c:pt>
                <c:pt idx="1744">
                  <c:v>-26.449602649001033</c:v>
                </c:pt>
                <c:pt idx="1745">
                  <c:v>-24.790264900656659</c:v>
                </c:pt>
                <c:pt idx="1746">
                  <c:v>-22.770596026484462</c:v>
                </c:pt>
                <c:pt idx="1747">
                  <c:v>-20.570596026484459</c:v>
                </c:pt>
                <c:pt idx="1748">
                  <c:v>-18.105960264895053</c:v>
                </c:pt>
                <c:pt idx="1749">
                  <c:v>-15.513774834431477</c:v>
                </c:pt>
                <c:pt idx="1750">
                  <c:v>-12.750993377477819</c:v>
                </c:pt>
                <c:pt idx="1751">
                  <c:v>-9.9953642384049708</c:v>
                </c:pt>
                <c:pt idx="1752">
                  <c:v>-7.2399999999943709</c:v>
                </c:pt>
                <c:pt idx="1753">
                  <c:v>-5.2103973509877406</c:v>
                </c:pt>
                <c:pt idx="1754">
                  <c:v>-3.5194701986698611</c:v>
                </c:pt>
                <c:pt idx="1755">
                  <c:v>-2.5834437086036353</c:v>
                </c:pt>
                <c:pt idx="1756">
                  <c:v>-2.1505298013188749</c:v>
                </c:pt>
                <c:pt idx="1757">
                  <c:v>-1.9211920529745008</c:v>
                </c:pt>
                <c:pt idx="1758">
                  <c:v>-2.0215231788023047</c:v>
                </c:pt>
                <c:pt idx="1759">
                  <c:v>-2.4015231788023002</c:v>
                </c:pt>
                <c:pt idx="1760">
                  <c:v>-2.4768874172128932</c:v>
                </c:pt>
                <c:pt idx="1761">
                  <c:v>-2.8647019867493171</c:v>
                </c:pt>
                <c:pt idx="1762">
                  <c:v>-3.201920529795661</c:v>
                </c:pt>
                <c:pt idx="1763">
                  <c:v>-3.5862913907228133</c:v>
                </c:pt>
                <c:pt idx="1764">
                  <c:v>-3.5609271523122139</c:v>
                </c:pt>
                <c:pt idx="1765">
                  <c:v>-3.0313245033055836</c:v>
                </c:pt>
                <c:pt idx="1766">
                  <c:v>-2.6203973509877052</c:v>
                </c:pt>
                <c:pt idx="1767">
                  <c:v>-2.0343708609214808</c:v>
                </c:pt>
                <c:pt idx="1768">
                  <c:v>-1.501456953636719</c:v>
                </c:pt>
                <c:pt idx="1769">
                  <c:v>-1.3221192052923421</c:v>
                </c:pt>
                <c:pt idx="1770">
                  <c:v>-1.1024503311201457</c:v>
                </c:pt>
                <c:pt idx="1771">
                  <c:v>-1.3524503311201421</c:v>
                </c:pt>
                <c:pt idx="1772">
                  <c:v>-2.1278145695307344</c:v>
                </c:pt>
                <c:pt idx="1773">
                  <c:v>-2.8156291390671591</c:v>
                </c:pt>
                <c:pt idx="1774">
                  <c:v>-3.782847682113502</c:v>
                </c:pt>
                <c:pt idx="1775">
                  <c:v>-4.7772185430406537</c:v>
                </c:pt>
                <c:pt idx="1776">
                  <c:v>-5.8318543046300526</c:v>
                </c:pt>
                <c:pt idx="1777">
                  <c:v>-6.472251655623424</c:v>
                </c:pt>
                <c:pt idx="1778">
                  <c:v>-7.161324503305547</c:v>
                </c:pt>
                <c:pt idx="1779">
                  <c:v>-7.4252980132393205</c:v>
                </c:pt>
                <c:pt idx="1780">
                  <c:v>-7.3723841059545592</c:v>
                </c:pt>
                <c:pt idx="1781">
                  <c:v>-7.0630463576101832</c:v>
                </c:pt>
                <c:pt idx="1782">
                  <c:v>-6.6433774834379875</c:v>
                </c:pt>
                <c:pt idx="1783">
                  <c:v>-6.6433774834379875</c:v>
                </c:pt>
                <c:pt idx="1784">
                  <c:v>-6.3987417218485803</c:v>
                </c:pt>
                <c:pt idx="1785">
                  <c:v>-5.5565562913850037</c:v>
                </c:pt>
                <c:pt idx="1786">
                  <c:v>-4.4237748344313488</c:v>
                </c:pt>
                <c:pt idx="1787">
                  <c:v>-3.3481456953585003</c:v>
                </c:pt>
                <c:pt idx="1788">
                  <c:v>-2.6527814569478991</c:v>
                </c:pt>
                <c:pt idx="1789">
                  <c:v>-1.9331788079412675</c:v>
                </c:pt>
                <c:pt idx="1790">
                  <c:v>-1.1322516556233886</c:v>
                </c:pt>
                <c:pt idx="1791">
                  <c:v>-0.32622516555716174</c:v>
                </c:pt>
                <c:pt idx="1792">
                  <c:v>0.45668874172759999</c:v>
                </c:pt>
                <c:pt idx="1793">
                  <c:v>1.026026490071974</c:v>
                </c:pt>
                <c:pt idx="1794">
                  <c:v>1.2456953642441704</c:v>
                </c:pt>
                <c:pt idx="1795">
                  <c:v>1.3956953642441761</c:v>
                </c:pt>
                <c:pt idx="1796">
                  <c:v>1.2903311258335819</c:v>
                </c:pt>
                <c:pt idx="1797">
                  <c:v>1.5125165562971574</c:v>
                </c:pt>
                <c:pt idx="1798">
                  <c:v>2.0852980132508137</c:v>
                </c:pt>
                <c:pt idx="1799">
                  <c:v>2.4409271523236598</c:v>
                </c:pt>
                <c:pt idx="1800">
                  <c:v>2.9162913907342585</c:v>
                </c:pt>
                <c:pt idx="1801">
                  <c:v>3.2458940397408895</c:v>
                </c:pt>
                <c:pt idx="1802">
                  <c:v>3.4068211920587679</c:v>
                </c:pt>
                <c:pt idx="1803">
                  <c:v>3.912847682124994</c:v>
                </c:pt>
                <c:pt idx="1804">
                  <c:v>3.905761589409753</c:v>
                </c:pt>
                <c:pt idx="1805">
                  <c:v>3.4950993377541302</c:v>
                </c:pt>
                <c:pt idx="1806">
                  <c:v>3.2847682119263268</c:v>
                </c:pt>
                <c:pt idx="1807">
                  <c:v>2.9647682119263301</c:v>
                </c:pt>
                <c:pt idx="1808">
                  <c:v>2.2894039735157357</c:v>
                </c:pt>
                <c:pt idx="1809">
                  <c:v>1.4215894039793113</c:v>
                </c:pt>
                <c:pt idx="1810">
                  <c:v>0.67437086093296728</c:v>
                </c:pt>
                <c:pt idx="1811">
                  <c:v>5.81579229219642E-12</c:v>
                </c:pt>
                <c:pt idx="1812">
                  <c:v>-0.69463576158358364</c:v>
                </c:pt>
                <c:pt idx="1813">
                  <c:v>-1.3650331125769526</c:v>
                </c:pt>
                <c:pt idx="1814">
                  <c:v>-1.8241059602590752</c:v>
                </c:pt>
                <c:pt idx="1815">
                  <c:v>-2.3380794701928487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C51-4AF7-B6C3-4BA7CD123A8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80220680"/>
        <c:axId val="680223304"/>
        <c:extLst>
          <c:ext xmlns:c15="http://schemas.microsoft.com/office/drawing/2012/chart" uri="{02D57815-91ED-43cb-92C2-25804820EDAC}">
            <c15:filteredLineSeries>
              <c15:ser>
                <c:idx val="1"/>
                <c:order val="1"/>
                <c:tx>
                  <c:v>NINO 3.4 (MLT anual)</c:v>
                </c:tx>
                <c:spPr>
                  <a:ln w="12700" cap="rnd">
                    <a:solidFill>
                      <a:srgbClr val="FF0000"/>
                    </a:solidFill>
                    <a:round/>
                  </a:ln>
                  <a:effectLst/>
                </c:spPr>
                <c:marker>
                  <c:symbol val="none"/>
                </c:marker>
                <c:val>
                  <c:numRef>
                    <c:extLst>
                      <c:ext uri="{02D57815-91ED-43cb-92C2-25804820EDAC}">
                        <c15:formulaRef>
                          <c15:sqref>'NINO 3'!$W$3:$W$1818</c15:sqref>
                        </c15:formulaRef>
                      </c:ext>
                    </c:extLst>
                    <c:numCache>
                      <c:formatCode>General</c:formatCode>
                      <c:ptCount val="1816"/>
                      <c:pt idx="0">
                        <c:v>-1.5109105960265126</c:v>
                      </c:pt>
                      <c:pt idx="1">
                        <c:v>-2.101821192053027</c:v>
                      </c:pt>
                      <c:pt idx="2">
                        <c:v>-1.4927317880795385</c:v>
                      </c:pt>
                      <c:pt idx="3">
                        <c:v>-0.53364238410605225</c:v>
                      </c:pt>
                      <c:pt idx="4">
                        <c:v>-0.35455298013256353</c:v>
                      </c:pt>
                      <c:pt idx="5">
                        <c:v>-0.63546357615907567</c:v>
                      </c:pt>
                      <c:pt idx="6">
                        <c:v>-1.8063741721855884</c:v>
                      </c:pt>
                      <c:pt idx="7">
                        <c:v>-3.4372847682121019</c:v>
                      </c:pt>
                      <c:pt idx="8">
                        <c:v>-5.0881953642386151</c:v>
                      </c:pt>
                      <c:pt idx="9">
                        <c:v>-7.1491059602651283</c:v>
                      </c:pt>
                      <c:pt idx="10">
                        <c:v>-8.9500165562916401</c:v>
                      </c:pt>
                      <c:pt idx="11">
                        <c:v>-10.500927152318152</c:v>
                      </c:pt>
                      <c:pt idx="12">
                        <c:v>-10.911837748344666</c:v>
                      </c:pt>
                      <c:pt idx="13">
                        <c:v>-10.822748344371181</c:v>
                      </c:pt>
                      <c:pt idx="14">
                        <c:v>-9.9136589403976956</c:v>
                      </c:pt>
                      <c:pt idx="15">
                        <c:v>-8.7445695364242084</c:v>
                      </c:pt>
                      <c:pt idx="16">
                        <c:v>-8.2654801324507226</c:v>
                      </c:pt>
                      <c:pt idx="17">
                        <c:v>-8.0763907284772358</c:v>
                      </c:pt>
                      <c:pt idx="18">
                        <c:v>-8.7473013245037485</c:v>
                      </c:pt>
                      <c:pt idx="19">
                        <c:v>-9.8282119205302614</c:v>
                      </c:pt>
                      <c:pt idx="20">
                        <c:v>-10.979122516556775</c:v>
                      </c:pt>
                      <c:pt idx="21">
                        <c:v>-12.170033112583287</c:v>
                      </c:pt>
                      <c:pt idx="22">
                        <c:v>-13.2509437086098</c:v>
                      </c:pt>
                      <c:pt idx="23">
                        <c:v>-14.471854304636313</c:v>
                      </c:pt>
                      <c:pt idx="24">
                        <c:v>-15.392764900662826</c:v>
                      </c:pt>
                      <c:pt idx="25">
                        <c:v>-15.523675496689339</c:v>
                      </c:pt>
                      <c:pt idx="26">
                        <c:v>-14.804586092715851</c:v>
                      </c:pt>
                      <c:pt idx="27">
                        <c:v>-13.925496688742363</c:v>
                      </c:pt>
                      <c:pt idx="28">
                        <c:v>-13.396407284768877</c:v>
                      </c:pt>
                      <c:pt idx="29">
                        <c:v>-13.29731788079539</c:v>
                      </c:pt>
                      <c:pt idx="30">
                        <c:v>-13.848228476821902</c:v>
                      </c:pt>
                      <c:pt idx="31">
                        <c:v>-15.419139072848413</c:v>
                      </c:pt>
                      <c:pt idx="32">
                        <c:v>-17.190049668874927</c:v>
                      </c:pt>
                      <c:pt idx="33">
                        <c:v>-19.120960264901441</c:v>
                      </c:pt>
                      <c:pt idx="34">
                        <c:v>-20.851870860927953</c:v>
                      </c:pt>
                      <c:pt idx="35">
                        <c:v>-22.452781456954465</c:v>
                      </c:pt>
                      <c:pt idx="36">
                        <c:v>-23.563692052980979</c:v>
                      </c:pt>
                      <c:pt idx="37">
                        <c:v>-24.134602649007491</c:v>
                      </c:pt>
                      <c:pt idx="38">
                        <c:v>-24.275513245034002</c:v>
                      </c:pt>
                      <c:pt idx="39">
                        <c:v>-23.396423841060514</c:v>
                      </c:pt>
                      <c:pt idx="40">
                        <c:v>-22.887334437087027</c:v>
                      </c:pt>
                      <c:pt idx="41">
                        <c:v>-22.568245033113541</c:v>
                      </c:pt>
                      <c:pt idx="42">
                        <c:v>-23.189155629140053</c:v>
                      </c:pt>
                      <c:pt idx="43">
                        <c:v>-24.280066225166568</c:v>
                      </c:pt>
                      <c:pt idx="44">
                        <c:v>-25.590976821193081</c:v>
                      </c:pt>
                      <c:pt idx="45">
                        <c:v>-27.361887417219595</c:v>
                      </c:pt>
                      <c:pt idx="46">
                        <c:v>-29.162798013246107</c:v>
                      </c:pt>
                      <c:pt idx="47">
                        <c:v>-30.853708609272619</c:v>
                      </c:pt>
                      <c:pt idx="48">
                        <c:v>-32.344619205299132</c:v>
                      </c:pt>
                      <c:pt idx="49">
                        <c:v>-33.145529801325644</c:v>
                      </c:pt>
                      <c:pt idx="50">
                        <c:v>-33.256440397352158</c:v>
                      </c:pt>
                      <c:pt idx="51">
                        <c:v>-32.587350993378671</c:v>
                      </c:pt>
                      <c:pt idx="52">
                        <c:v>-32.098261589405183</c:v>
                      </c:pt>
                      <c:pt idx="53">
                        <c:v>-32.169172185431691</c:v>
                      </c:pt>
                      <c:pt idx="54">
                        <c:v>-33.430082781458204</c:v>
                      </c:pt>
                      <c:pt idx="55">
                        <c:v>-35.410993377484715</c:v>
                      </c:pt>
                      <c:pt idx="56">
                        <c:v>-37.391903973511226</c:v>
                      </c:pt>
                      <c:pt idx="57">
                        <c:v>-39.43281456953774</c:v>
                      </c:pt>
                      <c:pt idx="58">
                        <c:v>-41.433725165564255</c:v>
                      </c:pt>
                      <c:pt idx="59">
                        <c:v>-43.144635761590763</c:v>
                      </c:pt>
                      <c:pt idx="60">
                        <c:v>-44.075546357617277</c:v>
                      </c:pt>
                      <c:pt idx="61">
                        <c:v>-43.966456953643785</c:v>
                      </c:pt>
                      <c:pt idx="62">
                        <c:v>-43.257367549670299</c:v>
                      </c:pt>
                      <c:pt idx="63">
                        <c:v>-42.318278145696809</c:v>
                      </c:pt>
                      <c:pt idx="64">
                        <c:v>-42.039188741723322</c:v>
                      </c:pt>
                      <c:pt idx="65">
                        <c:v>-41.980099337749834</c:v>
                      </c:pt>
                      <c:pt idx="66">
                        <c:v>-42.991009933776347</c:v>
                      </c:pt>
                      <c:pt idx="67">
                        <c:v>-44.491920529802861</c:v>
                      </c:pt>
                      <c:pt idx="68">
                        <c:v>-46.15283112582938</c:v>
                      </c:pt>
                      <c:pt idx="69">
                        <c:v>-47.883741721855891</c:v>
                      </c:pt>
                      <c:pt idx="70">
                        <c:v>-49.564652317882405</c:v>
                      </c:pt>
                      <c:pt idx="71">
                        <c:v>-51.175562913908919</c:v>
                      </c:pt>
                      <c:pt idx="72">
                        <c:v>-52.586473509935431</c:v>
                      </c:pt>
                      <c:pt idx="73">
                        <c:v>-53.437384105961939</c:v>
                      </c:pt>
                      <c:pt idx="74">
                        <c:v>-53.478294701988453</c:v>
                      </c:pt>
                      <c:pt idx="75">
                        <c:v>-53.229205298014968</c:v>
                      </c:pt>
                      <c:pt idx="76">
                        <c:v>-53.35011589404148</c:v>
                      </c:pt>
                      <c:pt idx="77">
                        <c:v>-53.281026490067994</c:v>
                      </c:pt>
                      <c:pt idx="78">
                        <c:v>-53.861937086094507</c:v>
                      </c:pt>
                      <c:pt idx="79">
                        <c:v>-54.83284768212102</c:v>
                      </c:pt>
                      <c:pt idx="80">
                        <c:v>-55.693758278147534</c:v>
                      </c:pt>
                      <c:pt idx="81">
                        <c:v>-56.274668874174047</c:v>
                      </c:pt>
                      <c:pt idx="82">
                        <c:v>-56.795579470200565</c:v>
                      </c:pt>
                      <c:pt idx="83">
                        <c:v>-57.096490066227076</c:v>
                      </c:pt>
                      <c:pt idx="84">
                        <c:v>-57.037400662253589</c:v>
                      </c:pt>
                      <c:pt idx="85">
                        <c:v>-56.208311258280105</c:v>
                      </c:pt>
                      <c:pt idx="86">
                        <c:v>-54.629221854306621</c:v>
                      </c:pt>
                      <c:pt idx="87">
                        <c:v>-52.760132450333131</c:v>
                      </c:pt>
                      <c:pt idx="88">
                        <c:v>-51.071043046359648</c:v>
                      </c:pt>
                      <c:pt idx="89">
                        <c:v>-49.851953642386164</c:v>
                      </c:pt>
                      <c:pt idx="90">
                        <c:v>-48.632864238412679</c:v>
                      </c:pt>
                      <c:pt idx="91">
                        <c:v>-47.793774834439191</c:v>
                      </c:pt>
                      <c:pt idx="92">
                        <c:v>-46.564685430465701</c:v>
                      </c:pt>
                      <c:pt idx="93">
                        <c:v>-45.235596026492217</c:v>
                      </c:pt>
                      <c:pt idx="94">
                        <c:v>-43.706506622518731</c:v>
                      </c:pt>
                      <c:pt idx="95">
                        <c:v>-41.737417218545247</c:v>
                      </c:pt>
                      <c:pt idx="96">
                        <c:v>-39.328327814571765</c:v>
                      </c:pt>
                      <c:pt idx="97">
                        <c:v>-36.229238410598278</c:v>
                      </c:pt>
                      <c:pt idx="98">
                        <c:v>-33.690149006624793</c:v>
                      </c:pt>
                      <c:pt idx="99">
                        <c:v>-31.111059602651306</c:v>
                      </c:pt>
                      <c:pt idx="100">
                        <c:v>-29.13197019867782</c:v>
                      </c:pt>
                      <c:pt idx="101">
                        <c:v>-27.692880794704333</c:v>
                      </c:pt>
                      <c:pt idx="102">
                        <c:v>-27.573791390730847</c:v>
                      </c:pt>
                      <c:pt idx="103">
                        <c:v>-28.414701986757361</c:v>
                      </c:pt>
                      <c:pt idx="104">
                        <c:v>-29.665612582783876</c:v>
                      </c:pt>
                      <c:pt idx="105">
                        <c:v>-31.07652317881039</c:v>
                      </c:pt>
                      <c:pt idx="106">
                        <c:v>-32.767433774836903</c:v>
                      </c:pt>
                      <c:pt idx="107">
                        <c:v>-34.168344370863416</c:v>
                      </c:pt>
                      <c:pt idx="108">
                        <c:v>-34.889254966889929</c:v>
                      </c:pt>
                      <c:pt idx="109">
                        <c:v>-34.540165562916442</c:v>
                      </c:pt>
                      <c:pt idx="110">
                        <c:v>-33.561076158942953</c:v>
                      </c:pt>
                      <c:pt idx="111">
                        <c:v>-32.391986754969466</c:v>
                      </c:pt>
                      <c:pt idx="112">
                        <c:v>-32.07289735099598</c:v>
                      </c:pt>
                      <c:pt idx="113">
                        <c:v>-31.923807947022492</c:v>
                      </c:pt>
                      <c:pt idx="114">
                        <c:v>-32.694718543049007</c:v>
                      </c:pt>
                      <c:pt idx="115">
                        <c:v>-34.005629139075523</c:v>
                      </c:pt>
                      <c:pt idx="116">
                        <c:v>-35.556539735102035</c:v>
                      </c:pt>
                      <c:pt idx="117">
                        <c:v>-37.227450331128551</c:v>
                      </c:pt>
                      <c:pt idx="118">
                        <c:v>-39.018360927155065</c:v>
                      </c:pt>
                      <c:pt idx="119">
                        <c:v>-40.599271523181578</c:v>
                      </c:pt>
                      <c:pt idx="120">
                        <c:v>-41.770182119208087</c:v>
                      </c:pt>
                      <c:pt idx="121">
                        <c:v>-41.7810927152346</c:v>
                      </c:pt>
                      <c:pt idx="122">
                        <c:v>-41.092003311261109</c:v>
                      </c:pt>
                      <c:pt idx="123">
                        <c:v>-39.952913907287623</c:v>
                      </c:pt>
                      <c:pt idx="124">
                        <c:v>-39.333824503314133</c:v>
                      </c:pt>
                      <c:pt idx="125">
                        <c:v>-39.274735099340646</c:v>
                      </c:pt>
                      <c:pt idx="126">
                        <c:v>-39.875645695367155</c:v>
                      </c:pt>
                      <c:pt idx="127">
                        <c:v>-40.706556291393667</c:v>
                      </c:pt>
                      <c:pt idx="128">
                        <c:v>-41.297466887420185</c:v>
                      </c:pt>
                      <c:pt idx="129">
                        <c:v>-41.768377483446699</c:v>
                      </c:pt>
                      <c:pt idx="130">
                        <c:v>-42.169288079473212</c:v>
                      </c:pt>
                      <c:pt idx="131">
                        <c:v>-42.710198675499726</c:v>
                      </c:pt>
                      <c:pt idx="132">
                        <c:v>-42.761109271526237</c:v>
                      </c:pt>
                      <c:pt idx="133">
                        <c:v>-42.20201986755275</c:v>
                      </c:pt>
                      <c:pt idx="134">
                        <c:v>-40.802930463579258</c:v>
                      </c:pt>
                      <c:pt idx="135">
                        <c:v>-38.993841059605771</c:v>
                      </c:pt>
                      <c:pt idx="136">
                        <c:v>-37.764751655632281</c:v>
                      </c:pt>
                      <c:pt idx="137">
                        <c:v>-36.995662251658793</c:v>
                      </c:pt>
                      <c:pt idx="138">
                        <c:v>-37.386572847685301</c:v>
                      </c:pt>
                      <c:pt idx="139">
                        <c:v>-38.447483443711818</c:v>
                      </c:pt>
                      <c:pt idx="140">
                        <c:v>-39.698394039738332</c:v>
                      </c:pt>
                      <c:pt idx="141">
                        <c:v>-40.939304635764842</c:v>
                      </c:pt>
                      <c:pt idx="142">
                        <c:v>-42.310215231791354</c:v>
                      </c:pt>
                      <c:pt idx="143">
                        <c:v>-43.391125827817866</c:v>
                      </c:pt>
                      <c:pt idx="144">
                        <c:v>-44.162036423844384</c:v>
                      </c:pt>
                      <c:pt idx="145">
                        <c:v>-44.292947019870894</c:v>
                      </c:pt>
                      <c:pt idx="146">
                        <c:v>-43.633857615897412</c:v>
                      </c:pt>
                      <c:pt idx="147">
                        <c:v>-42.044768211923923</c:v>
                      </c:pt>
                      <c:pt idx="148">
                        <c:v>-40.965678807950439</c:v>
                      </c:pt>
                      <c:pt idx="149">
                        <c:v>-40.956589403976949</c:v>
                      </c:pt>
                      <c:pt idx="150">
                        <c:v>-42.037500000003462</c:v>
                      </c:pt>
                      <c:pt idx="151">
                        <c:v>-43.488410596029979</c:v>
                      </c:pt>
                      <c:pt idx="152">
                        <c:v>-44.799321192056496</c:v>
                      </c:pt>
                      <c:pt idx="153">
                        <c:v>-46.240231788083008</c:v>
                      </c:pt>
                      <c:pt idx="154">
                        <c:v>-47.891142384109521</c:v>
                      </c:pt>
                      <c:pt idx="155">
                        <c:v>-49.312052980136031</c:v>
                      </c:pt>
                      <c:pt idx="156">
                        <c:v>-50.262963576162548</c:v>
                      </c:pt>
                      <c:pt idx="157">
                        <c:v>-50.343874172189061</c:v>
                      </c:pt>
                      <c:pt idx="158">
                        <c:v>-49.514784768215577</c:v>
                      </c:pt>
                      <c:pt idx="159">
                        <c:v>-48.085695364242085</c:v>
                      </c:pt>
                      <c:pt idx="160">
                        <c:v>-47.196605960268599</c:v>
                      </c:pt>
                      <c:pt idx="161">
                        <c:v>-46.567516556295111</c:v>
                      </c:pt>
                      <c:pt idx="162">
                        <c:v>-46.648427152321624</c:v>
                      </c:pt>
                      <c:pt idx="163">
                        <c:v>-47.49933774834814</c:v>
                      </c:pt>
                      <c:pt idx="164">
                        <c:v>-48.580248344374652</c:v>
                      </c:pt>
                      <c:pt idx="165">
                        <c:v>-49.871158940401166</c:v>
                      </c:pt>
                      <c:pt idx="166">
                        <c:v>-50.872069536427681</c:v>
                      </c:pt>
                      <c:pt idx="167">
                        <c:v>-51.812980132454193</c:v>
                      </c:pt>
                      <c:pt idx="168">
                        <c:v>-52.30389072848071</c:v>
                      </c:pt>
                      <c:pt idx="169">
                        <c:v>-51.924801324507222</c:v>
                      </c:pt>
                      <c:pt idx="170">
                        <c:v>-50.495711920533736</c:v>
                      </c:pt>
                      <c:pt idx="171">
                        <c:v>-48.446622516560254</c:v>
                      </c:pt>
                      <c:pt idx="172">
                        <c:v>-46.837533112586769</c:v>
                      </c:pt>
                      <c:pt idx="173">
                        <c:v>-46.168443708613282</c:v>
                      </c:pt>
                      <c:pt idx="174">
                        <c:v>-46.069354304639795</c:v>
                      </c:pt>
                      <c:pt idx="175">
                        <c:v>-46.53026490066631</c:v>
                      </c:pt>
                      <c:pt idx="176">
                        <c:v>-47.081175496692822</c:v>
                      </c:pt>
                      <c:pt idx="177">
                        <c:v>-47.532086092719339</c:v>
                      </c:pt>
                      <c:pt idx="178">
                        <c:v>-47.812996688745855</c:v>
                      </c:pt>
                      <c:pt idx="179">
                        <c:v>-47.853907284772369</c:v>
                      </c:pt>
                      <c:pt idx="180">
                        <c:v>-47.774817880798878</c:v>
                      </c:pt>
                      <c:pt idx="181">
                        <c:v>-47.045728476825388</c:v>
                      </c:pt>
                      <c:pt idx="182">
                        <c:v>-45.756639072851897</c:v>
                      </c:pt>
                      <c:pt idx="183">
                        <c:v>-44.177549668878413</c:v>
                      </c:pt>
                      <c:pt idx="184">
                        <c:v>-42.888460264904921</c:v>
                      </c:pt>
                      <c:pt idx="185">
                        <c:v>-42.379370860931431</c:v>
                      </c:pt>
                      <c:pt idx="186">
                        <c:v>-42.820281456957943</c:v>
                      </c:pt>
                      <c:pt idx="187">
                        <c:v>-43.531192052984451</c:v>
                      </c:pt>
                      <c:pt idx="188">
                        <c:v>-44.022102649010961</c:v>
                      </c:pt>
                      <c:pt idx="189">
                        <c:v>-44.463013245037473</c:v>
                      </c:pt>
                      <c:pt idx="190">
                        <c:v>-44.713923841063988</c:v>
                      </c:pt>
                      <c:pt idx="191">
                        <c:v>-44.614834437090501</c:v>
                      </c:pt>
                      <c:pt idx="192">
                        <c:v>-45.225745033117015</c:v>
                      </c:pt>
                      <c:pt idx="193">
                        <c:v>-45.286655629143524</c:v>
                      </c:pt>
                      <c:pt idx="194">
                        <c:v>-44.637566225170033</c:v>
                      </c:pt>
                      <c:pt idx="195">
                        <c:v>-43.618476821196545</c:v>
                      </c:pt>
                      <c:pt idx="196">
                        <c:v>-43.479387417223059</c:v>
                      </c:pt>
                      <c:pt idx="197">
                        <c:v>-44.050298013249574</c:v>
                      </c:pt>
                      <c:pt idx="198">
                        <c:v>-45.231208609276088</c:v>
                      </c:pt>
                      <c:pt idx="199">
                        <c:v>-47.062119205302601</c:v>
                      </c:pt>
                      <c:pt idx="200">
                        <c:v>-48.963029801329114</c:v>
                      </c:pt>
                      <c:pt idx="201">
                        <c:v>-50.893940397355628</c:v>
                      </c:pt>
                      <c:pt idx="202">
                        <c:v>-52.914850993382146</c:v>
                      </c:pt>
                      <c:pt idx="203">
                        <c:v>-54.95576158940866</c:v>
                      </c:pt>
                      <c:pt idx="204">
                        <c:v>-56.04667218543517</c:v>
                      </c:pt>
                      <c:pt idx="205">
                        <c:v>-56.707582781461682</c:v>
                      </c:pt>
                      <c:pt idx="206">
                        <c:v>-56.598493377488197</c:v>
                      </c:pt>
                      <c:pt idx="207">
                        <c:v>-55.969403973514709</c:v>
                      </c:pt>
                      <c:pt idx="208">
                        <c:v>-55.600314569541226</c:v>
                      </c:pt>
                      <c:pt idx="209">
                        <c:v>-55.271225165567742</c:v>
                      </c:pt>
                      <c:pt idx="210">
                        <c:v>-55.772135761594257</c:v>
                      </c:pt>
                      <c:pt idx="211">
                        <c:v>-57.24304635762077</c:v>
                      </c:pt>
                      <c:pt idx="212">
                        <c:v>-58.363956953647282</c:v>
                      </c:pt>
                      <c:pt idx="213">
                        <c:v>-59.434867549673797</c:v>
                      </c:pt>
                      <c:pt idx="214">
                        <c:v>-60.305778145700309</c:v>
                      </c:pt>
                      <c:pt idx="215">
                        <c:v>-60.89668874172682</c:v>
                      </c:pt>
                      <c:pt idx="216">
                        <c:v>-60.957599337753336</c:v>
                      </c:pt>
                      <c:pt idx="217">
                        <c:v>-60.078509933779848</c:v>
                      </c:pt>
                      <c:pt idx="218">
                        <c:v>-58.619420529806362</c:v>
                      </c:pt>
                      <c:pt idx="219">
                        <c:v>-56.770331125832875</c:v>
                      </c:pt>
                      <c:pt idx="220">
                        <c:v>-54.871241721859391</c:v>
                      </c:pt>
                      <c:pt idx="221">
                        <c:v>-53.562152317885904</c:v>
                      </c:pt>
                      <c:pt idx="222">
                        <c:v>-53.113062913912415</c:v>
                      </c:pt>
                      <c:pt idx="223">
                        <c:v>-53.11397350993893</c:v>
                      </c:pt>
                      <c:pt idx="224">
                        <c:v>-52.88488410596544</c:v>
                      </c:pt>
                      <c:pt idx="225">
                        <c:v>-52.195794701991957</c:v>
                      </c:pt>
                      <c:pt idx="226">
                        <c:v>-50.766705298018465</c:v>
                      </c:pt>
                      <c:pt idx="227">
                        <c:v>-49.637615894044977</c:v>
                      </c:pt>
                      <c:pt idx="228">
                        <c:v>-47.778526490071485</c:v>
                      </c:pt>
                      <c:pt idx="229">
                        <c:v>-45.829437086097997</c:v>
                      </c:pt>
                      <c:pt idx="230">
                        <c:v>-43.73034768212451</c:v>
                      </c:pt>
                      <c:pt idx="231">
                        <c:v>-41.631258278151023</c:v>
                      </c:pt>
                      <c:pt idx="232">
                        <c:v>-40.212168874177536</c:v>
                      </c:pt>
                      <c:pt idx="233">
                        <c:v>-39.493079470204052</c:v>
                      </c:pt>
                      <c:pt idx="234">
                        <c:v>-40.373990066230562</c:v>
                      </c:pt>
                      <c:pt idx="235">
                        <c:v>-42.08490066225707</c:v>
                      </c:pt>
                      <c:pt idx="236">
                        <c:v>-43.815811258283581</c:v>
                      </c:pt>
                      <c:pt idx="237">
                        <c:v>-45.866721854310093</c:v>
                      </c:pt>
                      <c:pt idx="238">
                        <c:v>-47.637632450336611</c:v>
                      </c:pt>
                      <c:pt idx="239">
                        <c:v>-49.278543046363126</c:v>
                      </c:pt>
                      <c:pt idx="240">
                        <c:v>-51.439453642389637</c:v>
                      </c:pt>
                      <c:pt idx="241">
                        <c:v>-52.52036423841615</c:v>
                      </c:pt>
                      <c:pt idx="242">
                        <c:v>-52.171274834442663</c:v>
                      </c:pt>
                      <c:pt idx="243">
                        <c:v>-51.572185430469176</c:v>
                      </c:pt>
                      <c:pt idx="244">
                        <c:v>-51.313096026495685</c:v>
                      </c:pt>
                      <c:pt idx="245">
                        <c:v>-51.524006622522194</c:v>
                      </c:pt>
                      <c:pt idx="246">
                        <c:v>-52.554917218548709</c:v>
                      </c:pt>
                      <c:pt idx="247">
                        <c:v>-54.365827814575226</c:v>
                      </c:pt>
                      <c:pt idx="248">
                        <c:v>-56.176738410601743</c:v>
                      </c:pt>
                      <c:pt idx="249">
                        <c:v>-58.067649006628258</c:v>
                      </c:pt>
                      <c:pt idx="250">
                        <c:v>-59.838559602654769</c:v>
                      </c:pt>
                      <c:pt idx="251">
                        <c:v>-61.039470198681286</c:v>
                      </c:pt>
                      <c:pt idx="252">
                        <c:v>-61.620380794707799</c:v>
                      </c:pt>
                      <c:pt idx="253">
                        <c:v>-61.321291390734316</c:v>
                      </c:pt>
                      <c:pt idx="254">
                        <c:v>-60.012201986760829</c:v>
                      </c:pt>
                      <c:pt idx="255">
                        <c:v>-58.103112582787347</c:v>
                      </c:pt>
                      <c:pt idx="256">
                        <c:v>-56.514023178813858</c:v>
                      </c:pt>
                      <c:pt idx="257">
                        <c:v>-55.344933774840371</c:v>
                      </c:pt>
                      <c:pt idx="258">
                        <c:v>-55.19584437086688</c:v>
                      </c:pt>
                      <c:pt idx="259">
                        <c:v>-55.836754966893395</c:v>
                      </c:pt>
                      <c:pt idx="260">
                        <c:v>-56.857665562919905</c:v>
                      </c:pt>
                      <c:pt idx="261">
                        <c:v>-57.878576158946416</c:v>
                      </c:pt>
                      <c:pt idx="262">
                        <c:v>-58.709486754972929</c:v>
                      </c:pt>
                      <c:pt idx="263">
                        <c:v>-59.400397350999441</c:v>
                      </c:pt>
                      <c:pt idx="264">
                        <c:v>-60.021307947025953</c:v>
                      </c:pt>
                      <c:pt idx="265">
                        <c:v>-59.862218543052464</c:v>
                      </c:pt>
                      <c:pt idx="266">
                        <c:v>-59.153129139078978</c:v>
                      </c:pt>
                      <c:pt idx="267">
                        <c:v>-58.154039735105492</c:v>
                      </c:pt>
                      <c:pt idx="268">
                        <c:v>-57.714950331132002</c:v>
                      </c:pt>
                      <c:pt idx="269">
                        <c:v>-57.685860927158515</c:v>
                      </c:pt>
                      <c:pt idx="270">
                        <c:v>-58.496771523185032</c:v>
                      </c:pt>
                      <c:pt idx="271">
                        <c:v>-59.907682119211543</c:v>
                      </c:pt>
                      <c:pt idx="272">
                        <c:v>-61.798592715238058</c:v>
                      </c:pt>
                      <c:pt idx="273">
                        <c:v>-64.249503311264576</c:v>
                      </c:pt>
                      <c:pt idx="274">
                        <c:v>-66.61041390729109</c:v>
                      </c:pt>
                      <c:pt idx="275">
                        <c:v>-68.611324503317604</c:v>
                      </c:pt>
                      <c:pt idx="276">
                        <c:v>-70.342235099344123</c:v>
                      </c:pt>
                      <c:pt idx="277">
                        <c:v>-71.183145695370641</c:v>
                      </c:pt>
                      <c:pt idx="278">
                        <c:v>-71.124056291397153</c:v>
                      </c:pt>
                      <c:pt idx="279">
                        <c:v>-70.624966887423668</c:v>
                      </c:pt>
                      <c:pt idx="280">
                        <c:v>-70.475877483450176</c:v>
                      </c:pt>
                      <c:pt idx="281">
                        <c:v>-70.706788079476695</c:v>
                      </c:pt>
                      <c:pt idx="282">
                        <c:v>-71.857698675503201</c:v>
                      </c:pt>
                      <c:pt idx="283">
                        <c:v>-73.568609271529709</c:v>
                      </c:pt>
                      <c:pt idx="284">
                        <c:v>-75.309519867556219</c:v>
                      </c:pt>
                      <c:pt idx="285">
                        <c:v>-77.150430463582737</c:v>
                      </c:pt>
                      <c:pt idx="286">
                        <c:v>-78.831341059609258</c:v>
                      </c:pt>
                      <c:pt idx="287">
                        <c:v>-80.342251655635778</c:v>
                      </c:pt>
                      <c:pt idx="288">
                        <c:v>-81.363162251662288</c:v>
                      </c:pt>
                      <c:pt idx="289">
                        <c:v>-81.694072847688801</c:v>
                      </c:pt>
                      <c:pt idx="290">
                        <c:v>-81.244983443715313</c:v>
                      </c:pt>
                      <c:pt idx="291">
                        <c:v>-80.30589403974183</c:v>
                      </c:pt>
                      <c:pt idx="292">
                        <c:v>-79.886804635768343</c:v>
                      </c:pt>
                      <c:pt idx="293">
                        <c:v>-79.817715231794864</c:v>
                      </c:pt>
                      <c:pt idx="294">
                        <c:v>-80.568625827821378</c:v>
                      </c:pt>
                      <c:pt idx="295">
                        <c:v>-81.969536423847899</c:v>
                      </c:pt>
                      <c:pt idx="296">
                        <c:v>-83.600447019874409</c:v>
                      </c:pt>
                      <c:pt idx="297">
                        <c:v>-85.131357615900924</c:v>
                      </c:pt>
                      <c:pt idx="298">
                        <c:v>-86.732268211927433</c:v>
                      </c:pt>
                      <c:pt idx="299">
                        <c:v>-87.953178807953947</c:v>
                      </c:pt>
                      <c:pt idx="300">
                        <c:v>-88.834089403980457</c:v>
                      </c:pt>
                      <c:pt idx="301">
                        <c:v>-88.835000000006971</c:v>
                      </c:pt>
                      <c:pt idx="302">
                        <c:v>-88.04591059603348</c:v>
                      </c:pt>
                      <c:pt idx="303">
                        <c:v>-86.576821192059995</c:v>
                      </c:pt>
                      <c:pt idx="304">
                        <c:v>-85.357731788086511</c:v>
                      </c:pt>
                      <c:pt idx="305">
                        <c:v>-84.788642384113018</c:v>
                      </c:pt>
                      <c:pt idx="306">
                        <c:v>-85.129552980139536</c:v>
                      </c:pt>
                      <c:pt idx="307">
                        <c:v>-85.580463576166053</c:v>
                      </c:pt>
                      <c:pt idx="308">
                        <c:v>-85.951374172192573</c:v>
                      </c:pt>
                      <c:pt idx="309">
                        <c:v>-86.232284768219088</c:v>
                      </c:pt>
                      <c:pt idx="310">
                        <c:v>-86.473195364245598</c:v>
                      </c:pt>
                      <c:pt idx="311">
                        <c:v>-86.524105960272109</c:v>
                      </c:pt>
                      <c:pt idx="312">
                        <c:v>-86.305016556298625</c:v>
                      </c:pt>
                      <c:pt idx="313">
                        <c:v>-85.525927152325139</c:v>
                      </c:pt>
                      <c:pt idx="314">
                        <c:v>-84.096837748351646</c:v>
                      </c:pt>
                      <c:pt idx="315">
                        <c:v>-82.357748344378166</c:v>
                      </c:pt>
                      <c:pt idx="316">
                        <c:v>-80.978658940404671</c:v>
                      </c:pt>
                      <c:pt idx="317">
                        <c:v>-80.179569536431188</c:v>
                      </c:pt>
                      <c:pt idx="318">
                        <c:v>-79.970480132457709</c:v>
                      </c:pt>
                      <c:pt idx="319">
                        <c:v>-79.681390728484217</c:v>
                      </c:pt>
                      <c:pt idx="320">
                        <c:v>-79.562301324510727</c:v>
                      </c:pt>
                      <c:pt idx="321">
                        <c:v>-79.443211920537237</c:v>
                      </c:pt>
                      <c:pt idx="322">
                        <c:v>-78.63412251656375</c:v>
                      </c:pt>
                      <c:pt idx="323">
                        <c:v>-77.625033112590259</c:v>
                      </c:pt>
                      <c:pt idx="324">
                        <c:v>-76.335943708616767</c:v>
                      </c:pt>
                      <c:pt idx="325">
                        <c:v>-74.66685430464328</c:v>
                      </c:pt>
                      <c:pt idx="326">
                        <c:v>-72.79776490066979</c:v>
                      </c:pt>
                      <c:pt idx="327">
                        <c:v>-71.278675496696309</c:v>
                      </c:pt>
                      <c:pt idx="328">
                        <c:v>-70.149586092722814</c:v>
                      </c:pt>
                      <c:pt idx="329">
                        <c:v>-69.490496688749332</c:v>
                      </c:pt>
                      <c:pt idx="330">
                        <c:v>-69.681407284775844</c:v>
                      </c:pt>
                      <c:pt idx="331">
                        <c:v>-70.612317880802351</c:v>
                      </c:pt>
                      <c:pt idx="332">
                        <c:v>-71.813228476828868</c:v>
                      </c:pt>
                      <c:pt idx="333">
                        <c:v>-73.104139072855389</c:v>
                      </c:pt>
                      <c:pt idx="334">
                        <c:v>-74.39504966888191</c:v>
                      </c:pt>
                      <c:pt idx="335">
                        <c:v>-75.445960264908422</c:v>
                      </c:pt>
                      <c:pt idx="336">
                        <c:v>-76.086870860934937</c:v>
                      </c:pt>
                      <c:pt idx="337">
                        <c:v>-76.067781456961455</c:v>
                      </c:pt>
                      <c:pt idx="338">
                        <c:v>-75.518692052987973</c:v>
                      </c:pt>
                      <c:pt idx="339">
                        <c:v>-74.479602649014481</c:v>
                      </c:pt>
                      <c:pt idx="340">
                        <c:v>-73.83051324504099</c:v>
                      </c:pt>
                      <c:pt idx="341">
                        <c:v>-73.631423841067502</c:v>
                      </c:pt>
                      <c:pt idx="342">
                        <c:v>-74.312334437094023</c:v>
                      </c:pt>
                      <c:pt idx="343">
                        <c:v>-75.673245033120537</c:v>
                      </c:pt>
                      <c:pt idx="344">
                        <c:v>-76.814155629147052</c:v>
                      </c:pt>
                      <c:pt idx="345">
                        <c:v>-77.915066225173561</c:v>
                      </c:pt>
                      <c:pt idx="346">
                        <c:v>-79.295976821200071</c:v>
                      </c:pt>
                      <c:pt idx="347">
                        <c:v>-80.666887417226576</c:v>
                      </c:pt>
                      <c:pt idx="348">
                        <c:v>-81.387798013253089</c:v>
                      </c:pt>
                      <c:pt idx="349">
                        <c:v>-81.368708609279594</c:v>
                      </c:pt>
                      <c:pt idx="350">
                        <c:v>-80.379619205306113</c:v>
                      </c:pt>
                      <c:pt idx="351">
                        <c:v>-78.910529801332629</c:v>
                      </c:pt>
                      <c:pt idx="352">
                        <c:v>-77.541440397359139</c:v>
                      </c:pt>
                      <c:pt idx="353">
                        <c:v>-76.632350993385657</c:v>
                      </c:pt>
                      <c:pt idx="354">
                        <c:v>-76.903261589412168</c:v>
                      </c:pt>
                      <c:pt idx="355">
                        <c:v>-76.754172185438676</c:v>
                      </c:pt>
                      <c:pt idx="356">
                        <c:v>-76.805082781465188</c:v>
                      </c:pt>
                      <c:pt idx="357">
                        <c:v>-76.625993377491696</c:v>
                      </c:pt>
                      <c:pt idx="358">
                        <c:v>-76.146903973518206</c:v>
                      </c:pt>
                      <c:pt idx="359">
                        <c:v>-75.457814569544723</c:v>
                      </c:pt>
                      <c:pt idx="360">
                        <c:v>-74.218725165571243</c:v>
                      </c:pt>
                      <c:pt idx="361">
                        <c:v>-72.259635761597764</c:v>
                      </c:pt>
                      <c:pt idx="362">
                        <c:v>-69.850546357624282</c:v>
                      </c:pt>
                      <c:pt idx="363">
                        <c:v>-67.521456953650798</c:v>
                      </c:pt>
                      <c:pt idx="364">
                        <c:v>-65.692367549677314</c:v>
                      </c:pt>
                      <c:pt idx="365">
                        <c:v>-64.143278145703832</c:v>
                      </c:pt>
                      <c:pt idx="366">
                        <c:v>-63.584188741730344</c:v>
                      </c:pt>
                      <c:pt idx="367">
                        <c:v>-63.745099337756855</c:v>
                      </c:pt>
                      <c:pt idx="368">
                        <c:v>-64.166009933783371</c:v>
                      </c:pt>
                      <c:pt idx="369">
                        <c:v>-64.836920529809888</c:v>
                      </c:pt>
                      <c:pt idx="370">
                        <c:v>-65.707831125836407</c:v>
                      </c:pt>
                      <c:pt idx="371">
                        <c:v>-65.998741721862928</c:v>
                      </c:pt>
                      <c:pt idx="372">
                        <c:v>-65.699652317889445</c:v>
                      </c:pt>
                      <c:pt idx="373">
                        <c:v>-65.07056291391595</c:v>
                      </c:pt>
                      <c:pt idx="374">
                        <c:v>-63.95147350994246</c:v>
                      </c:pt>
                      <c:pt idx="375">
                        <c:v>-62.602384105968973</c:v>
                      </c:pt>
                      <c:pt idx="376">
                        <c:v>-61.833294701995484</c:v>
                      </c:pt>
                      <c:pt idx="377">
                        <c:v>-61.584205298021999</c:v>
                      </c:pt>
                      <c:pt idx="378">
                        <c:v>-62.235115894048512</c:v>
                      </c:pt>
                      <c:pt idx="379">
                        <c:v>-63.516026490075021</c:v>
                      </c:pt>
                      <c:pt idx="380">
                        <c:v>-64.796937086101536</c:v>
                      </c:pt>
                      <c:pt idx="381">
                        <c:v>-65.947847682128042</c:v>
                      </c:pt>
                      <c:pt idx="382">
                        <c:v>-66.858758278154554</c:v>
                      </c:pt>
                      <c:pt idx="383">
                        <c:v>-67.52966887418107</c:v>
                      </c:pt>
                      <c:pt idx="384">
                        <c:v>-67.790579470207575</c:v>
                      </c:pt>
                      <c:pt idx="385">
                        <c:v>-67.261490066234089</c:v>
                      </c:pt>
                      <c:pt idx="386">
                        <c:v>-65.9224006622606</c:v>
                      </c:pt>
                      <c:pt idx="387">
                        <c:v>-63.963311258287114</c:v>
                      </c:pt>
                      <c:pt idx="388">
                        <c:v>-62.414221854313624</c:v>
                      </c:pt>
                      <c:pt idx="389">
                        <c:v>-60.825132450340135</c:v>
                      </c:pt>
                      <c:pt idx="390">
                        <c:v>-59.46604304636665</c:v>
                      </c:pt>
                      <c:pt idx="391">
                        <c:v>-58.926953642393158</c:v>
                      </c:pt>
                      <c:pt idx="392">
                        <c:v>-58.437864238419671</c:v>
                      </c:pt>
                      <c:pt idx="393">
                        <c:v>-57.698774834446183</c:v>
                      </c:pt>
                      <c:pt idx="394">
                        <c:v>-56.839685430472699</c:v>
                      </c:pt>
                      <c:pt idx="395">
                        <c:v>-56.170596026499211</c:v>
                      </c:pt>
                      <c:pt idx="396">
                        <c:v>-55.241506622525719</c:v>
                      </c:pt>
                      <c:pt idx="397">
                        <c:v>-54.212417218552233</c:v>
                      </c:pt>
                      <c:pt idx="398">
                        <c:v>-52.483327814578743</c:v>
                      </c:pt>
                      <c:pt idx="399">
                        <c:v>-50.854238410605255</c:v>
                      </c:pt>
                      <c:pt idx="400">
                        <c:v>-49.835149006631767</c:v>
                      </c:pt>
                      <c:pt idx="401">
                        <c:v>-49.076059602658276</c:v>
                      </c:pt>
                      <c:pt idx="402">
                        <c:v>-49.706970198684786</c:v>
                      </c:pt>
                      <c:pt idx="403">
                        <c:v>-51.057880794711295</c:v>
                      </c:pt>
                      <c:pt idx="404">
                        <c:v>-52.658791390737804</c:v>
                      </c:pt>
                      <c:pt idx="405">
                        <c:v>-54.149701986764313</c:v>
                      </c:pt>
                      <c:pt idx="406">
                        <c:v>-55.720612582790821</c:v>
                      </c:pt>
                      <c:pt idx="407">
                        <c:v>-57.491523178817332</c:v>
                      </c:pt>
                      <c:pt idx="408">
                        <c:v>-58.182433774843844</c:v>
                      </c:pt>
                      <c:pt idx="409">
                        <c:v>-58.263344370870357</c:v>
                      </c:pt>
                      <c:pt idx="410">
                        <c:v>-57.84425496689687</c:v>
                      </c:pt>
                      <c:pt idx="411">
                        <c:v>-56.875165562923385</c:v>
                      </c:pt>
                      <c:pt idx="412">
                        <c:v>-55.796076158949901</c:v>
                      </c:pt>
                      <c:pt idx="413">
                        <c:v>-54.846986754976413</c:v>
                      </c:pt>
                      <c:pt idx="414">
                        <c:v>-54.137897351002927</c:v>
                      </c:pt>
                      <c:pt idx="415">
                        <c:v>-54.068807947029441</c:v>
                      </c:pt>
                      <c:pt idx="416">
                        <c:v>-54.739718543055957</c:v>
                      </c:pt>
                      <c:pt idx="417">
                        <c:v>-54.580629139082475</c:v>
                      </c:pt>
                      <c:pt idx="418">
                        <c:v>-54.801539735108989</c:v>
                      </c:pt>
                      <c:pt idx="419">
                        <c:v>-54.642450331135507</c:v>
                      </c:pt>
                      <c:pt idx="420">
                        <c:v>-54.143360927162021</c:v>
                      </c:pt>
                      <c:pt idx="421">
                        <c:v>-53.064271523188538</c:v>
                      </c:pt>
                      <c:pt idx="422">
                        <c:v>-50.775182119215046</c:v>
                      </c:pt>
                      <c:pt idx="423">
                        <c:v>-48.896092715241558</c:v>
                      </c:pt>
                      <c:pt idx="424">
                        <c:v>-46.347003311268068</c:v>
                      </c:pt>
                      <c:pt idx="425">
                        <c:v>-44.757913907294579</c:v>
                      </c:pt>
                      <c:pt idx="426">
                        <c:v>-44.108824503321088</c:v>
                      </c:pt>
                      <c:pt idx="427">
                        <c:v>-43.619735099347601</c:v>
                      </c:pt>
                      <c:pt idx="428">
                        <c:v>-43.090645695374114</c:v>
                      </c:pt>
                      <c:pt idx="429">
                        <c:v>-42.911556291400629</c:v>
                      </c:pt>
                      <c:pt idx="430">
                        <c:v>-42.57246688742714</c:v>
                      </c:pt>
                      <c:pt idx="431">
                        <c:v>-42.243377483453656</c:v>
                      </c:pt>
                      <c:pt idx="432">
                        <c:v>-41.484288079480166</c:v>
                      </c:pt>
                      <c:pt idx="433">
                        <c:v>-40.325198675506684</c:v>
                      </c:pt>
                      <c:pt idx="434">
                        <c:v>-38.726109271533197</c:v>
                      </c:pt>
                      <c:pt idx="435">
                        <c:v>-36.727019867559711</c:v>
                      </c:pt>
                      <c:pt idx="436">
                        <c:v>-35.577930463586227</c:v>
                      </c:pt>
                      <c:pt idx="437">
                        <c:v>-34.868841059612741</c:v>
                      </c:pt>
                      <c:pt idx="438">
                        <c:v>-35.889751655639259</c:v>
                      </c:pt>
                      <c:pt idx="439">
                        <c:v>-37.490662251665768</c:v>
                      </c:pt>
                      <c:pt idx="440">
                        <c:v>-39.231572847692277</c:v>
                      </c:pt>
                      <c:pt idx="441">
                        <c:v>-40.842483443718791</c:v>
                      </c:pt>
                      <c:pt idx="442">
                        <c:v>-42.113394039745302</c:v>
                      </c:pt>
                      <c:pt idx="443">
                        <c:v>-43.364304635771816</c:v>
                      </c:pt>
                      <c:pt idx="444">
                        <c:v>-44.215215231798325</c:v>
                      </c:pt>
                      <c:pt idx="445">
                        <c:v>-44.166125827824843</c:v>
                      </c:pt>
                      <c:pt idx="446">
                        <c:v>-43.357036423851355</c:v>
                      </c:pt>
                      <c:pt idx="447">
                        <c:v>-42.237947019877865</c:v>
                      </c:pt>
                      <c:pt idx="448">
                        <c:v>-41.608857615904377</c:v>
                      </c:pt>
                      <c:pt idx="449">
                        <c:v>-41.219768211930891</c:v>
                      </c:pt>
                      <c:pt idx="450">
                        <c:v>-42.160678807957403</c:v>
                      </c:pt>
                      <c:pt idx="451">
                        <c:v>-43.951589403983917</c:v>
                      </c:pt>
                      <c:pt idx="452">
                        <c:v>-44.702500000010431</c:v>
                      </c:pt>
                      <c:pt idx="453">
                        <c:v>-45.963410596036944</c:v>
                      </c:pt>
                      <c:pt idx="454">
                        <c:v>-47.154321192063456</c:v>
                      </c:pt>
                      <c:pt idx="455">
                        <c:v>-47.965231788089966</c:v>
                      </c:pt>
                      <c:pt idx="456">
                        <c:v>-48.426142384116474</c:v>
                      </c:pt>
                      <c:pt idx="457">
                        <c:v>-47.717052980142988</c:v>
                      </c:pt>
                      <c:pt idx="458">
                        <c:v>-46.797963576169501</c:v>
                      </c:pt>
                      <c:pt idx="459">
                        <c:v>-45.808874172196013</c:v>
                      </c:pt>
                      <c:pt idx="460">
                        <c:v>-45.289784768222525</c:v>
                      </c:pt>
                      <c:pt idx="461">
                        <c:v>-44.660695364249037</c:v>
                      </c:pt>
                      <c:pt idx="462">
                        <c:v>-45.571605960275548</c:v>
                      </c:pt>
                      <c:pt idx="463">
                        <c:v>-46.782516556302056</c:v>
                      </c:pt>
                      <c:pt idx="464">
                        <c:v>-48.303427152328567</c:v>
                      </c:pt>
                      <c:pt idx="465">
                        <c:v>-49.584337748355082</c:v>
                      </c:pt>
                      <c:pt idx="466">
                        <c:v>-51.165248344381595</c:v>
                      </c:pt>
                      <c:pt idx="467">
                        <c:v>-52.966158940408107</c:v>
                      </c:pt>
                      <c:pt idx="468">
                        <c:v>-53.307069536434625</c:v>
                      </c:pt>
                      <c:pt idx="469">
                        <c:v>-53.687980132461135</c:v>
                      </c:pt>
                      <c:pt idx="470">
                        <c:v>-52.788890728487644</c:v>
                      </c:pt>
                      <c:pt idx="471">
                        <c:v>-51.909801324514156</c:v>
                      </c:pt>
                      <c:pt idx="472">
                        <c:v>-51.280711920540668</c:v>
                      </c:pt>
                      <c:pt idx="473">
                        <c:v>-51.841622516567185</c:v>
                      </c:pt>
                      <c:pt idx="474">
                        <c:v>-53.032533112593697</c:v>
                      </c:pt>
                      <c:pt idx="475">
                        <c:v>-54.93344370862021</c:v>
                      </c:pt>
                      <c:pt idx="476">
                        <c:v>-56.844354304646728</c:v>
                      </c:pt>
                      <c:pt idx="477">
                        <c:v>-58.96526490067324</c:v>
                      </c:pt>
                      <c:pt idx="478">
                        <c:v>-61.286175496699755</c:v>
                      </c:pt>
                      <c:pt idx="479">
                        <c:v>-62.957086092726271</c:v>
                      </c:pt>
                      <c:pt idx="480">
                        <c:v>-64.097996688752787</c:v>
                      </c:pt>
                      <c:pt idx="481">
                        <c:v>-64.0689072847793</c:v>
                      </c:pt>
                      <c:pt idx="482">
                        <c:v>-63.489817880805816</c:v>
                      </c:pt>
                      <c:pt idx="483">
                        <c:v>-62.770728476832332</c:v>
                      </c:pt>
                      <c:pt idx="484">
                        <c:v>-62.791639072858842</c:v>
                      </c:pt>
                      <c:pt idx="485">
                        <c:v>-62.912549668885354</c:v>
                      </c:pt>
                      <c:pt idx="486">
                        <c:v>-63.773460264911868</c:v>
                      </c:pt>
                      <c:pt idx="487">
                        <c:v>-65.234370860938384</c:v>
                      </c:pt>
                      <c:pt idx="488">
                        <c:v>-67.085281456964893</c:v>
                      </c:pt>
                      <c:pt idx="489">
                        <c:v>-68.746192052991404</c:v>
                      </c:pt>
                      <c:pt idx="490">
                        <c:v>-69.907102649017915</c:v>
                      </c:pt>
                      <c:pt idx="491">
                        <c:v>-71.128013245044428</c:v>
                      </c:pt>
                      <c:pt idx="492">
                        <c:v>-71.888923841070948</c:v>
                      </c:pt>
                      <c:pt idx="493">
                        <c:v>-72.029834437097463</c:v>
                      </c:pt>
                      <c:pt idx="494">
                        <c:v>-71.420745033123978</c:v>
                      </c:pt>
                      <c:pt idx="495">
                        <c:v>-70.751655629150491</c:v>
                      </c:pt>
                      <c:pt idx="496">
                        <c:v>-70.742566225177001</c:v>
                      </c:pt>
                      <c:pt idx="497">
                        <c:v>-70.573476821203514</c:v>
                      </c:pt>
                      <c:pt idx="498">
                        <c:v>-70.72438741723002</c:v>
                      </c:pt>
                      <c:pt idx="499">
                        <c:v>-71.235298013256539</c:v>
                      </c:pt>
                      <c:pt idx="500">
                        <c:v>-71.326208609283057</c:v>
                      </c:pt>
                      <c:pt idx="501">
                        <c:v>-71.667119205309575</c:v>
                      </c:pt>
                      <c:pt idx="502">
                        <c:v>-71.498029801336088</c:v>
                      </c:pt>
                      <c:pt idx="503">
                        <c:v>-70.638940397362603</c:v>
                      </c:pt>
                      <c:pt idx="504">
                        <c:v>-69.189850993389115</c:v>
                      </c:pt>
                      <c:pt idx="505">
                        <c:v>-67.730761589415636</c:v>
                      </c:pt>
                      <c:pt idx="506">
                        <c:v>-65.811672185442148</c:v>
                      </c:pt>
                      <c:pt idx="507">
                        <c:v>-63.552582781468658</c:v>
                      </c:pt>
                      <c:pt idx="508">
                        <c:v>-62.143493377495176</c:v>
                      </c:pt>
                      <c:pt idx="509">
                        <c:v>-61.594403973521693</c:v>
                      </c:pt>
                      <c:pt idx="510">
                        <c:v>-62.075314569548205</c:v>
                      </c:pt>
                      <c:pt idx="511">
                        <c:v>-63.236225165574723</c:v>
                      </c:pt>
                      <c:pt idx="512">
                        <c:v>-63.877135761601238</c:v>
                      </c:pt>
                      <c:pt idx="513">
                        <c:v>-64.848046357627751</c:v>
                      </c:pt>
                      <c:pt idx="514">
                        <c:v>-65.528956953654273</c:v>
                      </c:pt>
                      <c:pt idx="515">
                        <c:v>-66.529867549680787</c:v>
                      </c:pt>
                      <c:pt idx="516">
                        <c:v>-66.7207781457073</c:v>
                      </c:pt>
                      <c:pt idx="517">
                        <c:v>-65.961688741733809</c:v>
                      </c:pt>
                      <c:pt idx="518">
                        <c:v>-64.712599337760324</c:v>
                      </c:pt>
                      <c:pt idx="519">
                        <c:v>-64.143509933786845</c:v>
                      </c:pt>
                      <c:pt idx="520">
                        <c:v>-63.314420529813361</c:v>
                      </c:pt>
                      <c:pt idx="521">
                        <c:v>-62.755331125839874</c:v>
                      </c:pt>
                      <c:pt idx="522">
                        <c:v>-62.966241721866382</c:v>
                      </c:pt>
                      <c:pt idx="523">
                        <c:v>-63.637152317892898</c:v>
                      </c:pt>
                      <c:pt idx="524">
                        <c:v>-64.368062913919402</c:v>
                      </c:pt>
                      <c:pt idx="525">
                        <c:v>-64.838973509945916</c:v>
                      </c:pt>
                      <c:pt idx="526">
                        <c:v>-64.719884105972426</c:v>
                      </c:pt>
                      <c:pt idx="527">
                        <c:v>-64.360794701998941</c:v>
                      </c:pt>
                      <c:pt idx="528">
                        <c:v>-63.71170529802545</c:v>
                      </c:pt>
                      <c:pt idx="529">
                        <c:v>-62.432615894051963</c:v>
                      </c:pt>
                      <c:pt idx="530">
                        <c:v>-60.773526490078481</c:v>
                      </c:pt>
                      <c:pt idx="531">
                        <c:v>-58.614437086104999</c:v>
                      </c:pt>
                      <c:pt idx="532">
                        <c:v>-57.535347682131516</c:v>
                      </c:pt>
                      <c:pt idx="533">
                        <c:v>-56.856258278158023</c:v>
                      </c:pt>
                      <c:pt idx="534">
                        <c:v>-56.437168874184536</c:v>
                      </c:pt>
                      <c:pt idx="535">
                        <c:v>-56.198079470211049</c:v>
                      </c:pt>
                      <c:pt idx="536">
                        <c:v>-56.088990066237557</c:v>
                      </c:pt>
                      <c:pt idx="537">
                        <c:v>-56.399900662264074</c:v>
                      </c:pt>
                      <c:pt idx="538">
                        <c:v>-56.690811258290587</c:v>
                      </c:pt>
                      <c:pt idx="539">
                        <c:v>-56.541721854317103</c:v>
                      </c:pt>
                      <c:pt idx="540">
                        <c:v>-55.902632450343617</c:v>
                      </c:pt>
                      <c:pt idx="541">
                        <c:v>-54.843543046370129</c:v>
                      </c:pt>
                      <c:pt idx="542">
                        <c:v>-53.084453642396639</c:v>
                      </c:pt>
                      <c:pt idx="543">
                        <c:v>-50.795364238423147</c:v>
                      </c:pt>
                      <c:pt idx="544">
                        <c:v>-48.826274834449663</c:v>
                      </c:pt>
                      <c:pt idx="545">
                        <c:v>-46.697185430476175</c:v>
                      </c:pt>
                      <c:pt idx="546">
                        <c:v>-46.738096026502689</c:v>
                      </c:pt>
                      <c:pt idx="547">
                        <c:v>-47.4690066225292</c:v>
                      </c:pt>
                      <c:pt idx="548">
                        <c:v>-48.249917218555709</c:v>
                      </c:pt>
                      <c:pt idx="549">
                        <c:v>-49.100827814582217</c:v>
                      </c:pt>
                      <c:pt idx="550">
                        <c:v>-50.281738410608732</c:v>
                      </c:pt>
                      <c:pt idx="551">
                        <c:v>-51.542649006635244</c:v>
                      </c:pt>
                      <c:pt idx="552">
                        <c:v>-52.123559602661757</c:v>
                      </c:pt>
                      <c:pt idx="553">
                        <c:v>-52.474470198688266</c:v>
                      </c:pt>
                      <c:pt idx="554">
                        <c:v>-51.945380794714779</c:v>
                      </c:pt>
                      <c:pt idx="555">
                        <c:v>-51.156291390741288</c:v>
                      </c:pt>
                      <c:pt idx="556">
                        <c:v>-50.627201986767801</c:v>
                      </c:pt>
                      <c:pt idx="557">
                        <c:v>-50.72811258279431</c:v>
                      </c:pt>
                      <c:pt idx="558">
                        <c:v>-52.399023178820826</c:v>
                      </c:pt>
                      <c:pt idx="559">
                        <c:v>-54.859933774847335</c:v>
                      </c:pt>
                      <c:pt idx="560">
                        <c:v>-57.190844370873847</c:v>
                      </c:pt>
                      <c:pt idx="561">
                        <c:v>-59.561754966900359</c:v>
                      </c:pt>
                      <c:pt idx="562">
                        <c:v>-62.182665562926871</c:v>
                      </c:pt>
                      <c:pt idx="563">
                        <c:v>-64.503576158953379</c:v>
                      </c:pt>
                      <c:pt idx="564">
                        <c:v>-66.284486754979895</c:v>
                      </c:pt>
                      <c:pt idx="565">
                        <c:v>-67.275397351006404</c:v>
                      </c:pt>
                      <c:pt idx="566">
                        <c:v>-66.886307947032918</c:v>
                      </c:pt>
                      <c:pt idx="567">
                        <c:v>-65.507218543059423</c:v>
                      </c:pt>
                      <c:pt idx="568">
                        <c:v>-64.328129139085931</c:v>
                      </c:pt>
                      <c:pt idx="569">
                        <c:v>-63.469039735112446</c:v>
                      </c:pt>
                      <c:pt idx="570">
                        <c:v>-63.359950331138961</c:v>
                      </c:pt>
                      <c:pt idx="571">
                        <c:v>-63.790860927165475</c:v>
                      </c:pt>
                      <c:pt idx="572">
                        <c:v>-64.541771523191983</c:v>
                      </c:pt>
                      <c:pt idx="573">
                        <c:v>-65.422682119218493</c:v>
                      </c:pt>
                      <c:pt idx="574">
                        <c:v>-66.643592715245006</c:v>
                      </c:pt>
                      <c:pt idx="575">
                        <c:v>-68.274503311271516</c:v>
                      </c:pt>
                      <c:pt idx="576">
                        <c:v>-69.475413907298034</c:v>
                      </c:pt>
                      <c:pt idx="577">
                        <c:v>-69.816324503324552</c:v>
                      </c:pt>
                      <c:pt idx="578">
                        <c:v>-69.287235099351065</c:v>
                      </c:pt>
                      <c:pt idx="579">
                        <c:v>-67.938145695377585</c:v>
                      </c:pt>
                      <c:pt idx="580">
                        <c:v>-66.479056291404106</c:v>
                      </c:pt>
                      <c:pt idx="581">
                        <c:v>-64.969966887430616</c:v>
                      </c:pt>
                      <c:pt idx="582">
                        <c:v>-64.560877483457134</c:v>
                      </c:pt>
                      <c:pt idx="583">
                        <c:v>-64.701788079483649</c:v>
                      </c:pt>
                      <c:pt idx="584">
                        <c:v>-64.822698675510168</c:v>
                      </c:pt>
                      <c:pt idx="585">
                        <c:v>-64.523609271536685</c:v>
                      </c:pt>
                      <c:pt idx="586">
                        <c:v>-63.884519867563199</c:v>
                      </c:pt>
                      <c:pt idx="587">
                        <c:v>-63.075430463589711</c:v>
                      </c:pt>
                      <c:pt idx="588">
                        <c:v>-61.756341059616226</c:v>
                      </c:pt>
                      <c:pt idx="589">
                        <c:v>-60.137251655642743</c:v>
                      </c:pt>
                      <c:pt idx="590">
                        <c:v>-58.178162251669256</c:v>
                      </c:pt>
                      <c:pt idx="591">
                        <c:v>-55.939072847695769</c:v>
                      </c:pt>
                      <c:pt idx="592">
                        <c:v>-53.95998344372228</c:v>
                      </c:pt>
                      <c:pt idx="593">
                        <c:v>-52.570894039748794</c:v>
                      </c:pt>
                      <c:pt idx="594">
                        <c:v>-52.24180463577531</c:v>
                      </c:pt>
                      <c:pt idx="595">
                        <c:v>-52.392715231801823</c:v>
                      </c:pt>
                      <c:pt idx="596">
                        <c:v>-52.703625827828333</c:v>
                      </c:pt>
                      <c:pt idx="597">
                        <c:v>-53.414536423854841</c:v>
                      </c:pt>
                      <c:pt idx="598">
                        <c:v>-54.635447019881354</c:v>
                      </c:pt>
                      <c:pt idx="599">
                        <c:v>-55.046357615907866</c:v>
                      </c:pt>
                      <c:pt idx="600">
                        <c:v>-54.487268211934378</c:v>
                      </c:pt>
                      <c:pt idx="601">
                        <c:v>-53.258178807960888</c:v>
                      </c:pt>
                      <c:pt idx="602">
                        <c:v>-51.389089403987398</c:v>
                      </c:pt>
                      <c:pt idx="603">
                        <c:v>-49.590000000013916</c:v>
                      </c:pt>
                      <c:pt idx="604">
                        <c:v>-48.240910596040429</c:v>
                      </c:pt>
                      <c:pt idx="605">
                        <c:v>-47.321821192066942</c:v>
                      </c:pt>
                      <c:pt idx="606">
                        <c:v>-47.822731788093456</c:v>
                      </c:pt>
                      <c:pt idx="607">
                        <c:v>-48.583642384119969</c:v>
                      </c:pt>
                      <c:pt idx="608">
                        <c:v>-49.35455298014648</c:v>
                      </c:pt>
                      <c:pt idx="609">
                        <c:v>-50.23546357617299</c:v>
                      </c:pt>
                      <c:pt idx="610">
                        <c:v>-51.156374172199506</c:v>
                      </c:pt>
                      <c:pt idx="611">
                        <c:v>-51.637284768226017</c:v>
                      </c:pt>
                      <c:pt idx="612">
                        <c:v>-51.518195364252534</c:v>
                      </c:pt>
                      <c:pt idx="613">
                        <c:v>-51.189105960279051</c:v>
                      </c:pt>
                      <c:pt idx="614">
                        <c:v>-50.960016556305561</c:v>
                      </c:pt>
                      <c:pt idx="615">
                        <c:v>-49.870927152332072</c:v>
                      </c:pt>
                      <c:pt idx="616">
                        <c:v>-49.44183774835858</c:v>
                      </c:pt>
                      <c:pt idx="617">
                        <c:v>-48.892748344385097</c:v>
                      </c:pt>
                      <c:pt idx="618">
                        <c:v>-49.293658940411611</c:v>
                      </c:pt>
                      <c:pt idx="619">
                        <c:v>-50.634569536438121</c:v>
                      </c:pt>
                      <c:pt idx="620">
                        <c:v>-51.855480132464635</c:v>
                      </c:pt>
                      <c:pt idx="621">
                        <c:v>-52.686390728491148</c:v>
                      </c:pt>
                      <c:pt idx="622">
                        <c:v>-54.347301324517659</c:v>
                      </c:pt>
                      <c:pt idx="623">
                        <c:v>-55.728211920544169</c:v>
                      </c:pt>
                      <c:pt idx="624">
                        <c:v>-56.599122516570681</c:v>
                      </c:pt>
                      <c:pt idx="625">
                        <c:v>-56.070033112597194</c:v>
                      </c:pt>
                      <c:pt idx="626">
                        <c:v>-54.830943708623707</c:v>
                      </c:pt>
                      <c:pt idx="627">
                        <c:v>-53.591854304650219</c:v>
                      </c:pt>
                      <c:pt idx="628">
                        <c:v>-52.392764900676731</c:v>
                      </c:pt>
                      <c:pt idx="629">
                        <c:v>-52.31367549670324</c:v>
                      </c:pt>
                      <c:pt idx="630">
                        <c:v>-53.254586092729753</c:v>
                      </c:pt>
                      <c:pt idx="631">
                        <c:v>-55.185496688756267</c:v>
                      </c:pt>
                      <c:pt idx="632">
                        <c:v>-56.786407284782783</c:v>
                      </c:pt>
                      <c:pt idx="633">
                        <c:v>-57.997317880809291</c:v>
                      </c:pt>
                      <c:pt idx="634">
                        <c:v>-59.558228476835808</c:v>
                      </c:pt>
                      <c:pt idx="635">
                        <c:v>-60.889139072862321</c:v>
                      </c:pt>
                      <c:pt idx="636">
                        <c:v>-61.520049668888831</c:v>
                      </c:pt>
                      <c:pt idx="637">
                        <c:v>-61.650960264915341</c:v>
                      </c:pt>
                      <c:pt idx="638">
                        <c:v>-61.341870860941853</c:v>
                      </c:pt>
                      <c:pt idx="639">
                        <c:v>-60.162781456968361</c:v>
                      </c:pt>
                      <c:pt idx="640">
                        <c:v>-59.103692052994873</c:v>
                      </c:pt>
                      <c:pt idx="641">
                        <c:v>-58.434602649021386</c:v>
                      </c:pt>
                      <c:pt idx="642">
                        <c:v>-58.495513245047903</c:v>
                      </c:pt>
                      <c:pt idx="643">
                        <c:v>-59.166423841074419</c:v>
                      </c:pt>
                      <c:pt idx="644">
                        <c:v>-59.457334437100933</c:v>
                      </c:pt>
                      <c:pt idx="645">
                        <c:v>-59.848245033127441</c:v>
                      </c:pt>
                      <c:pt idx="646">
                        <c:v>-60.109155629153953</c:v>
                      </c:pt>
                      <c:pt idx="647">
                        <c:v>-59.980066225180465</c:v>
                      </c:pt>
                      <c:pt idx="648">
                        <c:v>-60.170976821206978</c:v>
                      </c:pt>
                      <c:pt idx="649">
                        <c:v>-59.401887417233489</c:v>
                      </c:pt>
                      <c:pt idx="650">
                        <c:v>-58.072798013259998</c:v>
                      </c:pt>
                      <c:pt idx="651">
                        <c:v>-56.683708609286512</c:v>
                      </c:pt>
                      <c:pt idx="652">
                        <c:v>-56.50461920531302</c:v>
                      </c:pt>
                      <c:pt idx="653">
                        <c:v>-56.695529801339532</c:v>
                      </c:pt>
                      <c:pt idx="654">
                        <c:v>-57.886440397366044</c:v>
                      </c:pt>
                      <c:pt idx="655">
                        <c:v>-59.427350993392558</c:v>
                      </c:pt>
                      <c:pt idx="656">
                        <c:v>-61.218261589419072</c:v>
                      </c:pt>
                      <c:pt idx="657">
                        <c:v>-62.439172185445585</c:v>
                      </c:pt>
                      <c:pt idx="658">
                        <c:v>-64.160082781472099</c:v>
                      </c:pt>
                      <c:pt idx="659">
                        <c:v>-65.57099337749861</c:v>
                      </c:pt>
                      <c:pt idx="660">
                        <c:v>-66.651903973525123</c:v>
                      </c:pt>
                      <c:pt idx="661">
                        <c:v>-66.132814569551641</c:v>
                      </c:pt>
                      <c:pt idx="662">
                        <c:v>-64.893725165578161</c:v>
                      </c:pt>
                      <c:pt idx="663">
                        <c:v>-63.38463576160467</c:v>
                      </c:pt>
                      <c:pt idx="664">
                        <c:v>-62.275546357631185</c:v>
                      </c:pt>
                      <c:pt idx="665">
                        <c:v>-61.226456953657703</c:v>
                      </c:pt>
                      <c:pt idx="666">
                        <c:v>-60.567367549684221</c:v>
                      </c:pt>
                      <c:pt idx="667">
                        <c:v>-60.448278145710731</c:v>
                      </c:pt>
                      <c:pt idx="668">
                        <c:v>-60.459188741737243</c:v>
                      </c:pt>
                      <c:pt idx="669">
                        <c:v>-60.440099337763755</c:v>
                      </c:pt>
                      <c:pt idx="670">
                        <c:v>-60.361009933790271</c:v>
                      </c:pt>
                      <c:pt idx="671">
                        <c:v>-59.451920529816789</c:v>
                      </c:pt>
                      <c:pt idx="672">
                        <c:v>-58.122831125843305</c:v>
                      </c:pt>
                      <c:pt idx="673">
                        <c:v>-56.433741721869822</c:v>
                      </c:pt>
                      <c:pt idx="674">
                        <c:v>-53.904652317896335</c:v>
                      </c:pt>
                      <c:pt idx="675">
                        <c:v>-51.095562913922848</c:v>
                      </c:pt>
                      <c:pt idx="676">
                        <c:v>-48.956473509949362</c:v>
                      </c:pt>
                      <c:pt idx="677">
                        <c:v>-47.707384105975876</c:v>
                      </c:pt>
                      <c:pt idx="678">
                        <c:v>-47.158294702002394</c:v>
                      </c:pt>
                      <c:pt idx="679">
                        <c:v>-47.809205298028907</c:v>
                      </c:pt>
                      <c:pt idx="680">
                        <c:v>-48.880115894055422</c:v>
                      </c:pt>
                      <c:pt idx="681">
                        <c:v>-49.931026490081933</c:v>
                      </c:pt>
                      <c:pt idx="682">
                        <c:v>-50.981937086108445</c:v>
                      </c:pt>
                      <c:pt idx="683">
                        <c:v>-51.692847682134953</c:v>
                      </c:pt>
                      <c:pt idx="684">
                        <c:v>-51.803758278161467</c:v>
                      </c:pt>
                      <c:pt idx="685">
                        <c:v>-50.864668874187984</c:v>
                      </c:pt>
                      <c:pt idx="686">
                        <c:v>-49.675579470214501</c:v>
                      </c:pt>
                      <c:pt idx="687">
                        <c:v>-48.266490066241019</c:v>
                      </c:pt>
                      <c:pt idx="688">
                        <c:v>-47.547400662267535</c:v>
                      </c:pt>
                      <c:pt idx="689">
                        <c:v>-47.098311258294046</c:v>
                      </c:pt>
                      <c:pt idx="690">
                        <c:v>-47.70922185432056</c:v>
                      </c:pt>
                      <c:pt idx="691">
                        <c:v>-48.650132450347073</c:v>
                      </c:pt>
                      <c:pt idx="692">
                        <c:v>-49.511043046373587</c:v>
                      </c:pt>
                      <c:pt idx="693">
                        <c:v>-50.191953642400101</c:v>
                      </c:pt>
                      <c:pt idx="694">
                        <c:v>-51.042864238426617</c:v>
                      </c:pt>
                      <c:pt idx="695">
                        <c:v>-51.683774834453132</c:v>
                      </c:pt>
                      <c:pt idx="696">
                        <c:v>-51.694685430479645</c:v>
                      </c:pt>
                      <c:pt idx="697">
                        <c:v>-51.055596026506159</c:v>
                      </c:pt>
                      <c:pt idx="698">
                        <c:v>-49.886506622532671</c:v>
                      </c:pt>
                      <c:pt idx="699">
                        <c:v>-48.487417218559187</c:v>
                      </c:pt>
                      <c:pt idx="700">
                        <c:v>-47.448327814585696</c:v>
                      </c:pt>
                      <c:pt idx="701">
                        <c:v>-47.269238410612203</c:v>
                      </c:pt>
                      <c:pt idx="702">
                        <c:v>-47.670149006638717</c:v>
                      </c:pt>
                      <c:pt idx="703">
                        <c:v>-48.801059602665234</c:v>
                      </c:pt>
                      <c:pt idx="704">
                        <c:v>-49.851970198691745</c:v>
                      </c:pt>
                      <c:pt idx="705">
                        <c:v>-50.942880794718263</c:v>
                      </c:pt>
                      <c:pt idx="706">
                        <c:v>-52.133791390744776</c:v>
                      </c:pt>
                      <c:pt idx="707">
                        <c:v>-52.934701986771287</c:v>
                      </c:pt>
                      <c:pt idx="708">
                        <c:v>-53.425612582797797</c:v>
                      </c:pt>
                      <c:pt idx="709">
                        <c:v>-52.906523178824308</c:v>
                      </c:pt>
                      <c:pt idx="710">
                        <c:v>-51.657433774850823</c:v>
                      </c:pt>
                      <c:pt idx="711">
                        <c:v>-49.828344370877332</c:v>
                      </c:pt>
                      <c:pt idx="712">
                        <c:v>-48.519254966903844</c:v>
                      </c:pt>
                      <c:pt idx="713">
                        <c:v>-47.670165562930357</c:v>
                      </c:pt>
                      <c:pt idx="714">
                        <c:v>-47.961076158956871</c:v>
                      </c:pt>
                      <c:pt idx="715">
                        <c:v>-48.651986754983383</c:v>
                      </c:pt>
                      <c:pt idx="716">
                        <c:v>-49.102897351009901</c:v>
                      </c:pt>
                      <c:pt idx="717">
                        <c:v>-49.653807947036412</c:v>
                      </c:pt>
                      <c:pt idx="718">
                        <c:v>-50.304718543062926</c:v>
                      </c:pt>
                      <c:pt idx="719">
                        <c:v>-50.505629139089436</c:v>
                      </c:pt>
                      <c:pt idx="720">
                        <c:v>-50.68653973511595</c:v>
                      </c:pt>
                      <c:pt idx="721">
                        <c:v>-50.127450331142462</c:v>
                      </c:pt>
                      <c:pt idx="722">
                        <c:v>-48.738360927168976</c:v>
                      </c:pt>
                      <c:pt idx="723">
                        <c:v>-46.699271523195492</c:v>
                      </c:pt>
                      <c:pt idx="724">
                        <c:v>-45.500182119222004</c:v>
                      </c:pt>
                      <c:pt idx="725">
                        <c:v>-44.56109271524852</c:v>
                      </c:pt>
                      <c:pt idx="726">
                        <c:v>-43.94200331127503</c:v>
                      </c:pt>
                      <c:pt idx="727">
                        <c:v>-43.752913907301547</c:v>
                      </c:pt>
                      <c:pt idx="728">
                        <c:v>-43.283824503328063</c:v>
                      </c:pt>
                      <c:pt idx="729">
                        <c:v>-42.714735099354577</c:v>
                      </c:pt>
                      <c:pt idx="730">
                        <c:v>-41.675645695381093</c:v>
                      </c:pt>
                      <c:pt idx="731">
                        <c:v>-40.716556291407606</c:v>
                      </c:pt>
                      <c:pt idx="732">
                        <c:v>-39.297466887434119</c:v>
                      </c:pt>
                      <c:pt idx="733">
                        <c:v>-37.508377483460634</c:v>
                      </c:pt>
                      <c:pt idx="734">
                        <c:v>-34.979288079487148</c:v>
                      </c:pt>
                      <c:pt idx="735">
                        <c:v>-32.370198675513663</c:v>
                      </c:pt>
                      <c:pt idx="736">
                        <c:v>-30.691109271540174</c:v>
                      </c:pt>
                      <c:pt idx="737">
                        <c:v>-29.842019867566687</c:v>
                      </c:pt>
                      <c:pt idx="738">
                        <c:v>-29.702930463593201</c:v>
                      </c:pt>
                      <c:pt idx="739">
                        <c:v>-30.613841059619716</c:v>
                      </c:pt>
                      <c:pt idx="740">
                        <c:v>-31.954751655646231</c:v>
                      </c:pt>
                      <c:pt idx="741">
                        <c:v>-32.845662251672742</c:v>
                      </c:pt>
                      <c:pt idx="742">
                        <c:v>-34.076572847699254</c:v>
                      </c:pt>
                      <c:pt idx="743">
                        <c:v>-35.067483443725763</c:v>
                      </c:pt>
                      <c:pt idx="744">
                        <c:v>-35.468394039752276</c:v>
                      </c:pt>
                      <c:pt idx="745">
                        <c:v>-34.879304635778794</c:v>
                      </c:pt>
                      <c:pt idx="746">
                        <c:v>-33.180215231805306</c:v>
                      </c:pt>
                      <c:pt idx="747">
                        <c:v>-31.191125827831819</c:v>
                      </c:pt>
                      <c:pt idx="748">
                        <c:v>-29.42203642385833</c:v>
                      </c:pt>
                      <c:pt idx="749">
                        <c:v>-28.282947019884844</c:v>
                      </c:pt>
                      <c:pt idx="750">
                        <c:v>-28.363857615911357</c:v>
                      </c:pt>
                      <c:pt idx="751">
                        <c:v>-28.934768211937868</c:v>
                      </c:pt>
                      <c:pt idx="752">
                        <c:v>-29.82567880796438</c:v>
                      </c:pt>
                      <c:pt idx="753">
                        <c:v>-30.716589403990891</c:v>
                      </c:pt>
                      <c:pt idx="754">
                        <c:v>-31.717500000017406</c:v>
                      </c:pt>
                      <c:pt idx="755">
                        <c:v>-32.748410596043918</c:v>
                      </c:pt>
                      <c:pt idx="756">
                        <c:v>-33.18932119207043</c:v>
                      </c:pt>
                      <c:pt idx="757">
                        <c:v>-32.630231788096943</c:v>
                      </c:pt>
                      <c:pt idx="758">
                        <c:v>-31.441142384123456</c:v>
                      </c:pt>
                      <c:pt idx="759">
                        <c:v>-29.742052980149968</c:v>
                      </c:pt>
                      <c:pt idx="760">
                        <c:v>-28.93296357617648</c:v>
                      </c:pt>
                      <c:pt idx="761">
                        <c:v>-28.963874172202992</c:v>
                      </c:pt>
                      <c:pt idx="762">
                        <c:v>-29.814784768229504</c:v>
                      </c:pt>
                      <c:pt idx="763">
                        <c:v>-31.405695364256019</c:v>
                      </c:pt>
                      <c:pt idx="764">
                        <c:v>-32.946605960282533</c:v>
                      </c:pt>
                      <c:pt idx="765">
                        <c:v>-34.727516556309041</c:v>
                      </c:pt>
                      <c:pt idx="766">
                        <c:v>-36.518427152335555</c:v>
                      </c:pt>
                      <c:pt idx="767">
                        <c:v>-38.259337748362071</c:v>
                      </c:pt>
                      <c:pt idx="768">
                        <c:v>-39.070248344388588</c:v>
                      </c:pt>
                      <c:pt idx="769">
                        <c:v>-39.151158940415101</c:v>
                      </c:pt>
                      <c:pt idx="770">
                        <c:v>-38.452069536441613</c:v>
                      </c:pt>
                      <c:pt idx="771">
                        <c:v>-36.812980132468127</c:v>
                      </c:pt>
                      <c:pt idx="772">
                        <c:v>-35.923890728494641</c:v>
                      </c:pt>
                      <c:pt idx="773">
                        <c:v>-35.394801324521154</c:v>
                      </c:pt>
                      <c:pt idx="774">
                        <c:v>-36.005711920547668</c:v>
                      </c:pt>
                      <c:pt idx="775">
                        <c:v>-36.906622516574181</c:v>
                      </c:pt>
                      <c:pt idx="776">
                        <c:v>-37.887533112600693</c:v>
                      </c:pt>
                      <c:pt idx="777">
                        <c:v>-38.928443708627206</c:v>
                      </c:pt>
                      <c:pt idx="778">
                        <c:v>-39.739354304653716</c:v>
                      </c:pt>
                      <c:pt idx="779">
                        <c:v>-40.770264900680232</c:v>
                      </c:pt>
                      <c:pt idx="780">
                        <c:v>-41.451175496706746</c:v>
                      </c:pt>
                      <c:pt idx="781">
                        <c:v>-41.49208609273326</c:v>
                      </c:pt>
                      <c:pt idx="782">
                        <c:v>-40.442996688759777</c:v>
                      </c:pt>
                      <c:pt idx="783">
                        <c:v>-38.823907284786287</c:v>
                      </c:pt>
                      <c:pt idx="784">
                        <c:v>-37.884817880812804</c:v>
                      </c:pt>
                      <c:pt idx="785">
                        <c:v>-37.715728476839317</c:v>
                      </c:pt>
                      <c:pt idx="786">
                        <c:v>-38.68663907286583</c:v>
                      </c:pt>
                      <c:pt idx="787">
                        <c:v>-39.42754966889234</c:v>
                      </c:pt>
                      <c:pt idx="788">
                        <c:v>-40.088460264918851</c:v>
                      </c:pt>
                      <c:pt idx="789">
                        <c:v>-40.82937086094536</c:v>
                      </c:pt>
                      <c:pt idx="790">
                        <c:v>-41.300281456971874</c:v>
                      </c:pt>
                      <c:pt idx="791">
                        <c:v>-41.861192052998391</c:v>
                      </c:pt>
                      <c:pt idx="792">
                        <c:v>-41.462102649024899</c:v>
                      </c:pt>
                      <c:pt idx="793">
                        <c:v>-40.48301324505141</c:v>
                      </c:pt>
                      <c:pt idx="794">
                        <c:v>-39.243923841077923</c:v>
                      </c:pt>
                      <c:pt idx="795">
                        <c:v>-37.364834437104435</c:v>
                      </c:pt>
                      <c:pt idx="796">
                        <c:v>-36.415745033130946</c:v>
                      </c:pt>
                      <c:pt idx="797">
                        <c:v>-36.266655629157455</c:v>
                      </c:pt>
                      <c:pt idx="798">
                        <c:v>-36.727566225183963</c:v>
                      </c:pt>
                      <c:pt idx="799">
                        <c:v>-37.818476821210481</c:v>
                      </c:pt>
                      <c:pt idx="800">
                        <c:v>-38.659387417236999</c:v>
                      </c:pt>
                      <c:pt idx="801">
                        <c:v>-39.040298013263509</c:v>
                      </c:pt>
                      <c:pt idx="802">
                        <c:v>-39.771208609290021</c:v>
                      </c:pt>
                      <c:pt idx="803">
                        <c:v>-39.922119205316534</c:v>
                      </c:pt>
                      <c:pt idx="804">
                        <c:v>-40.243029801343042</c:v>
                      </c:pt>
                      <c:pt idx="805">
                        <c:v>-39.423940397369556</c:v>
                      </c:pt>
                      <c:pt idx="806">
                        <c:v>-38.28485099339607</c:v>
                      </c:pt>
                      <c:pt idx="807">
                        <c:v>-36.425761589422578</c:v>
                      </c:pt>
                      <c:pt idx="808">
                        <c:v>-35.79667218544909</c:v>
                      </c:pt>
                      <c:pt idx="809">
                        <c:v>-35.487582781475602</c:v>
                      </c:pt>
                      <c:pt idx="810">
                        <c:v>-35.698493377502118</c:v>
                      </c:pt>
                      <c:pt idx="811">
                        <c:v>-36.849403973528631</c:v>
                      </c:pt>
                      <c:pt idx="812">
                        <c:v>-37.41031456955514</c:v>
                      </c:pt>
                      <c:pt idx="813">
                        <c:v>-38.481225165581648</c:v>
                      </c:pt>
                      <c:pt idx="814">
                        <c:v>-39.28213576160816</c:v>
                      </c:pt>
                      <c:pt idx="815">
                        <c:v>-39.823046357634674</c:v>
                      </c:pt>
                      <c:pt idx="816">
                        <c:v>-40.353956953661182</c:v>
                      </c:pt>
                      <c:pt idx="817">
                        <c:v>-39.734867549687692</c:v>
                      </c:pt>
                      <c:pt idx="818">
                        <c:v>-38.635778145714205</c:v>
                      </c:pt>
                      <c:pt idx="819">
                        <c:v>-37.236688741740721</c:v>
                      </c:pt>
                      <c:pt idx="820">
                        <c:v>-36.277599337767235</c:v>
                      </c:pt>
                      <c:pt idx="821">
                        <c:v>-36.768509933793752</c:v>
                      </c:pt>
                      <c:pt idx="822">
                        <c:v>-38.47942052982026</c:v>
                      </c:pt>
                      <c:pt idx="823">
                        <c:v>-40.260331125846776</c:v>
                      </c:pt>
                      <c:pt idx="824">
                        <c:v>-41.69124172187329</c:v>
                      </c:pt>
                      <c:pt idx="825">
                        <c:v>-43.212152317899807</c:v>
                      </c:pt>
                      <c:pt idx="826">
                        <c:v>-44.843062913926317</c:v>
                      </c:pt>
                      <c:pt idx="827">
                        <c:v>-46.503973509952829</c:v>
                      </c:pt>
                      <c:pt idx="828">
                        <c:v>-47.354884105979338</c:v>
                      </c:pt>
                      <c:pt idx="829">
                        <c:v>-47.655794702005849</c:v>
                      </c:pt>
                      <c:pt idx="830">
                        <c:v>-47.236705298032362</c:v>
                      </c:pt>
                      <c:pt idx="831">
                        <c:v>-45.817615894058875</c:v>
                      </c:pt>
                      <c:pt idx="832">
                        <c:v>-44.658526490085393</c:v>
                      </c:pt>
                      <c:pt idx="833">
                        <c:v>-43.689437086111909</c:v>
                      </c:pt>
                      <c:pt idx="834">
                        <c:v>-43.710347682138419</c:v>
                      </c:pt>
                      <c:pt idx="835">
                        <c:v>-44.271258278164936</c:v>
                      </c:pt>
                      <c:pt idx="836">
                        <c:v>-45.042168874191447</c:v>
                      </c:pt>
                      <c:pt idx="837">
                        <c:v>-46.08307947021796</c:v>
                      </c:pt>
                      <c:pt idx="838">
                        <c:v>-46.473990066244468</c:v>
                      </c:pt>
                      <c:pt idx="839">
                        <c:v>-47.054900662270981</c:v>
                      </c:pt>
                      <c:pt idx="840">
                        <c:v>-46.035811258297493</c:v>
                      </c:pt>
                      <c:pt idx="841">
                        <c:v>-44.146721854324007</c:v>
                      </c:pt>
                      <c:pt idx="842">
                        <c:v>-41.68763245035052</c:v>
                      </c:pt>
                      <c:pt idx="843">
                        <c:v>-39.148543046377029</c:v>
                      </c:pt>
                      <c:pt idx="844">
                        <c:v>-37.609453642403537</c:v>
                      </c:pt>
                      <c:pt idx="845">
                        <c:v>-36.480364238430049</c:v>
                      </c:pt>
                      <c:pt idx="846">
                        <c:v>-36.671274834456561</c:v>
                      </c:pt>
                      <c:pt idx="847">
                        <c:v>-36.722185430483073</c:v>
                      </c:pt>
                      <c:pt idx="848">
                        <c:v>-37.453096026509584</c:v>
                      </c:pt>
                      <c:pt idx="849">
                        <c:v>-38.074006622536096</c:v>
                      </c:pt>
                      <c:pt idx="850">
                        <c:v>-38.534917218562612</c:v>
                      </c:pt>
                      <c:pt idx="851">
                        <c:v>-38.015827814589123</c:v>
                      </c:pt>
                      <c:pt idx="852">
                        <c:v>-36.926738410615641</c:v>
                      </c:pt>
                      <c:pt idx="853">
                        <c:v>-35.037649006642155</c:v>
                      </c:pt>
                      <c:pt idx="854">
                        <c:v>-32.28855960266867</c:v>
                      </c:pt>
                      <c:pt idx="855">
                        <c:v>-29.269470198695181</c:v>
                      </c:pt>
                      <c:pt idx="856">
                        <c:v>-26.750380794721693</c:v>
                      </c:pt>
                      <c:pt idx="857">
                        <c:v>-25.341291390748207</c:v>
                      </c:pt>
                      <c:pt idx="858">
                        <c:v>-25.022201986774721</c:v>
                      </c:pt>
                      <c:pt idx="859">
                        <c:v>-25.073112582801233</c:v>
                      </c:pt>
                      <c:pt idx="860">
                        <c:v>-25.264023178827745</c:v>
                      </c:pt>
                      <c:pt idx="861">
                        <c:v>-25.164933774854259</c:v>
                      </c:pt>
                      <c:pt idx="862">
                        <c:v>-24.785844370880771</c:v>
                      </c:pt>
                      <c:pt idx="863">
                        <c:v>-24.076754966907284</c:v>
                      </c:pt>
                      <c:pt idx="864">
                        <c:v>-23.727665562933797</c:v>
                      </c:pt>
                      <c:pt idx="865">
                        <c:v>-22.91857615896031</c:v>
                      </c:pt>
                      <c:pt idx="866">
                        <c:v>-21.529486754986824</c:v>
                      </c:pt>
                      <c:pt idx="867">
                        <c:v>-19.740397351013335</c:v>
                      </c:pt>
                      <c:pt idx="868">
                        <c:v>-18.711307947039849</c:v>
                      </c:pt>
                      <c:pt idx="869">
                        <c:v>-18.802218543066363</c:v>
                      </c:pt>
                      <c:pt idx="870">
                        <c:v>-19.973129139092876</c:v>
                      </c:pt>
                      <c:pt idx="871">
                        <c:v>-21.984039735119389</c:v>
                      </c:pt>
                      <c:pt idx="872">
                        <c:v>-24.114950331145902</c:v>
                      </c:pt>
                      <c:pt idx="873">
                        <c:v>-26.435860927172413</c:v>
                      </c:pt>
                      <c:pt idx="874">
                        <c:v>-28.866771523198928</c:v>
                      </c:pt>
                      <c:pt idx="875">
                        <c:v>-30.64768211922544</c:v>
                      </c:pt>
                      <c:pt idx="876">
                        <c:v>-31.698592715251952</c:v>
                      </c:pt>
                      <c:pt idx="877">
                        <c:v>-32.119503311278464</c:v>
                      </c:pt>
                      <c:pt idx="878">
                        <c:v>-31.830413907304976</c:v>
                      </c:pt>
                      <c:pt idx="879">
                        <c:v>-30.561324503331488</c:v>
                      </c:pt>
                      <c:pt idx="880">
                        <c:v>-29.422235099358002</c:v>
                      </c:pt>
                      <c:pt idx="881">
                        <c:v>-28.683145695384514</c:v>
                      </c:pt>
                      <c:pt idx="882">
                        <c:v>-28.834056291411027</c:v>
                      </c:pt>
                      <c:pt idx="883">
                        <c:v>-29.544966887437539</c:v>
                      </c:pt>
                      <c:pt idx="884">
                        <c:v>-30.755877483464051</c:v>
                      </c:pt>
                      <c:pt idx="885">
                        <c:v>-31.786788079490563</c:v>
                      </c:pt>
                      <c:pt idx="886">
                        <c:v>-33.007698675517076</c:v>
                      </c:pt>
                      <c:pt idx="887">
                        <c:v>-34.078609271543584</c:v>
                      </c:pt>
                      <c:pt idx="888">
                        <c:v>-34.769519867570096</c:v>
                      </c:pt>
                      <c:pt idx="889">
                        <c:v>-34.040430463596607</c:v>
                      </c:pt>
                      <c:pt idx="890">
                        <c:v>-32.901341059623121</c:v>
                      </c:pt>
                      <c:pt idx="891">
                        <c:v>-31.012251655649635</c:v>
                      </c:pt>
                      <c:pt idx="892">
                        <c:v>-29.713162251676149</c:v>
                      </c:pt>
                      <c:pt idx="893">
                        <c:v>-28.914072847702663</c:v>
                      </c:pt>
                      <c:pt idx="894">
                        <c:v>-28.964983443729174</c:v>
                      </c:pt>
                      <c:pt idx="895">
                        <c:v>-29.715894039755689</c:v>
                      </c:pt>
                      <c:pt idx="896">
                        <c:v>-30.726804635782202</c:v>
                      </c:pt>
                      <c:pt idx="897">
                        <c:v>-31.887715231808716</c:v>
                      </c:pt>
                      <c:pt idx="898">
                        <c:v>-33.288625827835233</c:v>
                      </c:pt>
                      <c:pt idx="899">
                        <c:v>-34.459536423861749</c:v>
                      </c:pt>
                      <c:pt idx="900">
                        <c:v>-35.100447019888264</c:v>
                      </c:pt>
                      <c:pt idx="901">
                        <c:v>-34.811357615914773</c:v>
                      </c:pt>
                      <c:pt idx="902">
                        <c:v>-34.292268211941284</c:v>
                      </c:pt>
                      <c:pt idx="903">
                        <c:v>-33.153178807967798</c:v>
                      </c:pt>
                      <c:pt idx="904">
                        <c:v>-31.894089403994311</c:v>
                      </c:pt>
                      <c:pt idx="905">
                        <c:v>-31.455000000020824</c:v>
                      </c:pt>
                      <c:pt idx="906">
                        <c:v>-31.995910596047338</c:v>
                      </c:pt>
                      <c:pt idx="907">
                        <c:v>-33.286821192073852</c:v>
                      </c:pt>
                      <c:pt idx="908">
                        <c:v>-34.607731788100367</c:v>
                      </c:pt>
                      <c:pt idx="909">
                        <c:v>-36.028642384126883</c:v>
                      </c:pt>
                      <c:pt idx="910">
                        <c:v>-37.039552980153395</c:v>
                      </c:pt>
                      <c:pt idx="911">
                        <c:v>-38.170463576179912</c:v>
                      </c:pt>
                      <c:pt idx="912">
                        <c:v>-39.031374172206426</c:v>
                      </c:pt>
                      <c:pt idx="913">
                        <c:v>-39.07228476823294</c:v>
                      </c:pt>
                      <c:pt idx="914">
                        <c:v>-38.313195364259457</c:v>
                      </c:pt>
                      <c:pt idx="915">
                        <c:v>-37.114105960285968</c:v>
                      </c:pt>
                      <c:pt idx="916">
                        <c:v>-36.405016556312482</c:v>
                      </c:pt>
                      <c:pt idx="917">
                        <c:v>-36.135927152338994</c:v>
                      </c:pt>
                      <c:pt idx="918">
                        <c:v>-36.606837748365507</c:v>
                      </c:pt>
                      <c:pt idx="919">
                        <c:v>-38.307748344392024</c:v>
                      </c:pt>
                      <c:pt idx="920">
                        <c:v>-39.438658940418534</c:v>
                      </c:pt>
                      <c:pt idx="921">
                        <c:v>-40.599569536445046</c:v>
                      </c:pt>
                      <c:pt idx="922">
                        <c:v>-41.740480132471561</c:v>
                      </c:pt>
                      <c:pt idx="923">
                        <c:v>-42.531390728498074</c:v>
                      </c:pt>
                      <c:pt idx="924">
                        <c:v>-42.462301324524589</c:v>
                      </c:pt>
                      <c:pt idx="925">
                        <c:v>-42.0132119205511</c:v>
                      </c:pt>
                      <c:pt idx="926">
                        <c:v>-40.494122516577612</c:v>
                      </c:pt>
                      <c:pt idx="927">
                        <c:v>-38.895033112604125</c:v>
                      </c:pt>
                      <c:pt idx="928">
                        <c:v>-38.005943708630639</c:v>
                      </c:pt>
                      <c:pt idx="929">
                        <c:v>-37.396854304657154</c:v>
                      </c:pt>
                      <c:pt idx="930">
                        <c:v>-37.937764900683668</c:v>
                      </c:pt>
                      <c:pt idx="931">
                        <c:v>-39.19867549671018</c:v>
                      </c:pt>
                      <c:pt idx="932">
                        <c:v>-40.919586092736694</c:v>
                      </c:pt>
                      <c:pt idx="933">
                        <c:v>-42.440496688763204</c:v>
                      </c:pt>
                      <c:pt idx="934">
                        <c:v>-43.72140728478972</c:v>
                      </c:pt>
                      <c:pt idx="935">
                        <c:v>-44.182317880816228</c:v>
                      </c:pt>
                      <c:pt idx="936">
                        <c:v>-44.463228476842744</c:v>
                      </c:pt>
                      <c:pt idx="937">
                        <c:v>-43.534139072869252</c:v>
                      </c:pt>
                      <c:pt idx="938">
                        <c:v>-41.675049668895767</c:v>
                      </c:pt>
                      <c:pt idx="939">
                        <c:v>-39.89596026492228</c:v>
                      </c:pt>
                      <c:pt idx="940">
                        <c:v>-38.586870860948792</c:v>
                      </c:pt>
                      <c:pt idx="941">
                        <c:v>-38.1577814569753</c:v>
                      </c:pt>
                      <c:pt idx="942">
                        <c:v>-38.668692053001813</c:v>
                      </c:pt>
                      <c:pt idx="943">
                        <c:v>-39.43960264902833</c:v>
                      </c:pt>
                      <c:pt idx="944">
                        <c:v>-40.630513245054843</c:v>
                      </c:pt>
                      <c:pt idx="945">
                        <c:v>-42.211423841081356</c:v>
                      </c:pt>
                      <c:pt idx="946">
                        <c:v>-43.302334437107874</c:v>
                      </c:pt>
                      <c:pt idx="947">
                        <c:v>-43.693245033134389</c:v>
                      </c:pt>
                      <c:pt idx="948">
                        <c:v>-44.594155629160902</c:v>
                      </c:pt>
                      <c:pt idx="949">
                        <c:v>-43.98506622518741</c:v>
                      </c:pt>
                      <c:pt idx="950">
                        <c:v>-43.135976821213923</c:v>
                      </c:pt>
                      <c:pt idx="951">
                        <c:v>-41.156887417240441</c:v>
                      </c:pt>
                      <c:pt idx="952">
                        <c:v>-39.947798013266954</c:v>
                      </c:pt>
                      <c:pt idx="953">
                        <c:v>-40.078708609293471</c:v>
                      </c:pt>
                      <c:pt idx="954">
                        <c:v>-40.92961920531998</c:v>
                      </c:pt>
                      <c:pt idx="955">
                        <c:v>-42.250529801346488</c:v>
                      </c:pt>
                      <c:pt idx="956">
                        <c:v>-44.021440397372999</c:v>
                      </c:pt>
                      <c:pt idx="957">
                        <c:v>-45.952350993399513</c:v>
                      </c:pt>
                      <c:pt idx="958">
                        <c:v>-48.173261589426026</c:v>
                      </c:pt>
                      <c:pt idx="959">
                        <c:v>-50.104172185452541</c:v>
                      </c:pt>
                      <c:pt idx="960">
                        <c:v>-51.59508278147905</c:v>
                      </c:pt>
                      <c:pt idx="961">
                        <c:v>-52.585993377505559</c:v>
                      </c:pt>
                      <c:pt idx="962">
                        <c:v>-52.176903973532077</c:v>
                      </c:pt>
                      <c:pt idx="963">
                        <c:v>-51.427814569558592</c:v>
                      </c:pt>
                      <c:pt idx="964">
                        <c:v>-51.428725165585107</c:v>
                      </c:pt>
                      <c:pt idx="965">
                        <c:v>-51.729635761611618</c:v>
                      </c:pt>
                      <c:pt idx="966">
                        <c:v>-52.920546357638131</c:v>
                      </c:pt>
                      <c:pt idx="967">
                        <c:v>-54.171456953664645</c:v>
                      </c:pt>
                      <c:pt idx="968">
                        <c:v>-56.132367549691153</c:v>
                      </c:pt>
                      <c:pt idx="969">
                        <c:v>-57.823278145717666</c:v>
                      </c:pt>
                      <c:pt idx="970">
                        <c:v>-60.034188741744174</c:v>
                      </c:pt>
                      <c:pt idx="971">
                        <c:v>-61.605099337770682</c:v>
                      </c:pt>
                      <c:pt idx="972">
                        <c:v>-62.486009933797192</c:v>
                      </c:pt>
                      <c:pt idx="973">
                        <c:v>-62.316920529823705</c:v>
                      </c:pt>
                      <c:pt idx="974">
                        <c:v>-61.577831125850217</c:v>
                      </c:pt>
                      <c:pt idx="975">
                        <c:v>-59.83874172187673</c:v>
                      </c:pt>
                      <c:pt idx="976">
                        <c:v>-58.629652317903243</c:v>
                      </c:pt>
                      <c:pt idx="977">
                        <c:v>-57.650562913929761</c:v>
                      </c:pt>
                      <c:pt idx="978">
                        <c:v>-56.671473509956272</c:v>
                      </c:pt>
                      <c:pt idx="979">
                        <c:v>-56.152384105982783</c:v>
                      </c:pt>
                      <c:pt idx="980">
                        <c:v>-56.133294702009294</c:v>
                      </c:pt>
                      <c:pt idx="981">
                        <c:v>-55.924205298035808</c:v>
                      </c:pt>
                      <c:pt idx="982">
                        <c:v>-55.665115894062325</c:v>
                      </c:pt>
                      <c:pt idx="983">
                        <c:v>-55.456026490088838</c:v>
                      </c:pt>
                      <c:pt idx="984">
                        <c:v>-55.18693708611535</c:v>
                      </c:pt>
                      <c:pt idx="985">
                        <c:v>-54.387847682141867</c:v>
                      </c:pt>
                      <c:pt idx="986">
                        <c:v>-52.908758278168378</c:v>
                      </c:pt>
                      <c:pt idx="987">
                        <c:v>-51.02966887419489</c:v>
                      </c:pt>
                      <c:pt idx="988">
                        <c:v>-50.2305794702214</c:v>
                      </c:pt>
                      <c:pt idx="989">
                        <c:v>-50.251490066247911</c:v>
                      </c:pt>
                      <c:pt idx="990">
                        <c:v>-51.172400662274427</c:v>
                      </c:pt>
                      <c:pt idx="991">
                        <c:v>-52.463311258300941</c:v>
                      </c:pt>
                      <c:pt idx="992">
                        <c:v>-53.934221854327454</c:v>
                      </c:pt>
                      <c:pt idx="993">
                        <c:v>-55.015132450353967</c:v>
                      </c:pt>
                      <c:pt idx="994">
                        <c:v>-56.326043046380477</c:v>
                      </c:pt>
                      <c:pt idx="995">
                        <c:v>-57.61695364240699</c:v>
                      </c:pt>
                      <c:pt idx="996">
                        <c:v>-57.707864238433501</c:v>
                      </c:pt>
                      <c:pt idx="997">
                        <c:v>-56.858774834460014</c:v>
                      </c:pt>
                      <c:pt idx="998">
                        <c:v>-55.339685430486526</c:v>
                      </c:pt>
                      <c:pt idx="999">
                        <c:v>-52.810596026513039</c:v>
                      </c:pt>
                      <c:pt idx="1000">
                        <c:v>-51.121506622539556</c:v>
                      </c:pt>
                      <c:pt idx="1001">
                        <c:v>-49.91241721856607</c:v>
                      </c:pt>
                      <c:pt idx="1002">
                        <c:v>-49.843327814592584</c:v>
                      </c:pt>
                      <c:pt idx="1003">
                        <c:v>-50.544238410619101</c:v>
                      </c:pt>
                      <c:pt idx="1004">
                        <c:v>-50.695149006645615</c:v>
                      </c:pt>
                      <c:pt idx="1005">
                        <c:v>-51.496059602672126</c:v>
                      </c:pt>
                      <c:pt idx="1006">
                        <c:v>-52.136970198698634</c:v>
                      </c:pt>
                      <c:pt idx="1007">
                        <c:v>-52.647880794725147</c:v>
                      </c:pt>
                      <c:pt idx="1008">
                        <c:v>-52.958791390751657</c:v>
                      </c:pt>
                      <c:pt idx="1009">
                        <c:v>-52.479701986778167</c:v>
                      </c:pt>
                      <c:pt idx="1010">
                        <c:v>-51.430612582804685</c:v>
                      </c:pt>
                      <c:pt idx="1011">
                        <c:v>-50.861523178831199</c:v>
                      </c:pt>
                      <c:pt idx="1012">
                        <c:v>-50.792433774857713</c:v>
                      </c:pt>
                      <c:pt idx="1013">
                        <c:v>-51.413344370884225</c:v>
                      </c:pt>
                      <c:pt idx="1014">
                        <c:v>-52.924254966910738</c:v>
                      </c:pt>
                      <c:pt idx="1015">
                        <c:v>-54.995165562937245</c:v>
                      </c:pt>
                      <c:pt idx="1016">
                        <c:v>-57.186076158963758</c:v>
                      </c:pt>
                      <c:pt idx="1017">
                        <c:v>-59.276986754990276</c:v>
                      </c:pt>
                      <c:pt idx="1018">
                        <c:v>-61.427897351016789</c:v>
                      </c:pt>
                      <c:pt idx="1019">
                        <c:v>-63.208807947043297</c:v>
                      </c:pt>
                      <c:pt idx="1020">
                        <c:v>-64.119718543069808</c:v>
                      </c:pt>
                      <c:pt idx="1021">
                        <c:v>-64.190629139096316</c:v>
                      </c:pt>
                      <c:pt idx="1022">
                        <c:v>-63.711539735122827</c:v>
                      </c:pt>
                      <c:pt idx="1023">
                        <c:v>-62.962450331149341</c:v>
                      </c:pt>
                      <c:pt idx="1024">
                        <c:v>-63.153360927175854</c:v>
                      </c:pt>
                      <c:pt idx="1025">
                        <c:v>-63.854271523202371</c:v>
                      </c:pt>
                      <c:pt idx="1026">
                        <c:v>-65.265182119228882</c:v>
                      </c:pt>
                      <c:pt idx="1027">
                        <c:v>-66.796092715255398</c:v>
                      </c:pt>
                      <c:pt idx="1028">
                        <c:v>-69.077003311281914</c:v>
                      </c:pt>
                      <c:pt idx="1029">
                        <c:v>-71.587913907308433</c:v>
                      </c:pt>
                      <c:pt idx="1030">
                        <c:v>-74.438824503334942</c:v>
                      </c:pt>
                      <c:pt idx="1031">
                        <c:v>-76.679735099361451</c:v>
                      </c:pt>
                      <c:pt idx="1032">
                        <c:v>-78.130645695387969</c:v>
                      </c:pt>
                      <c:pt idx="1033">
                        <c:v>-78.451556291414477</c:v>
                      </c:pt>
                      <c:pt idx="1034">
                        <c:v>-77.762466887440993</c:v>
                      </c:pt>
                      <c:pt idx="1035">
                        <c:v>-76.773377483467499</c:v>
                      </c:pt>
                      <c:pt idx="1036">
                        <c:v>-76.114288079494017</c:v>
                      </c:pt>
                      <c:pt idx="1037">
                        <c:v>-76.025198675520528</c:v>
                      </c:pt>
                      <c:pt idx="1038">
                        <c:v>-76.946109271547044</c:v>
                      </c:pt>
                      <c:pt idx="1039">
                        <c:v>-78.357019867573555</c:v>
                      </c:pt>
                      <c:pt idx="1040">
                        <c:v>-79.917930463600072</c:v>
                      </c:pt>
                      <c:pt idx="1041">
                        <c:v>-81.338841059626589</c:v>
                      </c:pt>
                      <c:pt idx="1042">
                        <c:v>-83.149751655653105</c:v>
                      </c:pt>
                      <c:pt idx="1043">
                        <c:v>-84.550662251679626</c:v>
                      </c:pt>
                      <c:pt idx="1044">
                        <c:v>-85.581572847706141</c:v>
                      </c:pt>
                      <c:pt idx="1045">
                        <c:v>-85.29248344373265</c:v>
                      </c:pt>
                      <c:pt idx="1046">
                        <c:v>-83.69339403975917</c:v>
                      </c:pt>
                      <c:pt idx="1047">
                        <c:v>-81.614304635785686</c:v>
                      </c:pt>
                      <c:pt idx="1048">
                        <c:v>-79.735215231812191</c:v>
                      </c:pt>
                      <c:pt idx="1049">
                        <c:v>-78.126125827838706</c:v>
                      </c:pt>
                      <c:pt idx="1050">
                        <c:v>-77.097036423865219</c:v>
                      </c:pt>
                      <c:pt idx="1051">
                        <c:v>-76.697947019891728</c:v>
                      </c:pt>
                      <c:pt idx="1052">
                        <c:v>-76.85885761591824</c:v>
                      </c:pt>
                      <c:pt idx="1053">
                        <c:v>-76.839768211944744</c:v>
                      </c:pt>
                      <c:pt idx="1054">
                        <c:v>-76.590678807971258</c:v>
                      </c:pt>
                      <c:pt idx="1055">
                        <c:v>-76.031589403997771</c:v>
                      </c:pt>
                      <c:pt idx="1056">
                        <c:v>-75.002500000024284</c:v>
                      </c:pt>
                      <c:pt idx="1057">
                        <c:v>-73.483410596050788</c:v>
                      </c:pt>
                      <c:pt idx="1058">
                        <c:v>-71.554321192077296</c:v>
                      </c:pt>
                      <c:pt idx="1059">
                        <c:v>-69.755231788103814</c:v>
                      </c:pt>
                      <c:pt idx="1060">
                        <c:v>-68.586142384130326</c:v>
                      </c:pt>
                      <c:pt idx="1061">
                        <c:v>-67.837052980156841</c:v>
                      </c:pt>
                      <c:pt idx="1062">
                        <c:v>-67.997963576183352</c:v>
                      </c:pt>
                      <c:pt idx="1063">
                        <c:v>-68.658874172209863</c:v>
                      </c:pt>
                      <c:pt idx="1064">
                        <c:v>-69.709784768236375</c:v>
                      </c:pt>
                      <c:pt idx="1065">
                        <c:v>-70.790695364262888</c:v>
                      </c:pt>
                      <c:pt idx="1066">
                        <c:v>-71.701605960289399</c:v>
                      </c:pt>
                      <c:pt idx="1067">
                        <c:v>-72.38251655631592</c:v>
                      </c:pt>
                      <c:pt idx="1068">
                        <c:v>-72.563427152342427</c:v>
                      </c:pt>
                      <c:pt idx="1069">
                        <c:v>-71.984337748368944</c:v>
                      </c:pt>
                      <c:pt idx="1070">
                        <c:v>-70.65524834439546</c:v>
                      </c:pt>
                      <c:pt idx="1071">
                        <c:v>-68.796158940421975</c:v>
                      </c:pt>
                      <c:pt idx="1072">
                        <c:v>-67.617069536448483</c:v>
                      </c:pt>
                      <c:pt idx="1073">
                        <c:v>-67.337980132474996</c:v>
                      </c:pt>
                      <c:pt idx="1074">
                        <c:v>-67.868890728501512</c:v>
                      </c:pt>
                      <c:pt idx="1075">
                        <c:v>-69.109801324528021</c:v>
                      </c:pt>
                      <c:pt idx="1076">
                        <c:v>-70.380711920554532</c:v>
                      </c:pt>
                      <c:pt idx="1077">
                        <c:v>-71.09162251658104</c:v>
                      </c:pt>
                      <c:pt idx="1078">
                        <c:v>-72.102533112607546</c:v>
                      </c:pt>
                      <c:pt idx="1079">
                        <c:v>-72.843443708634055</c:v>
                      </c:pt>
                      <c:pt idx="1080">
                        <c:v>-73.074354304660574</c:v>
                      </c:pt>
                      <c:pt idx="1081">
                        <c:v>-72.835264900687093</c:v>
                      </c:pt>
                      <c:pt idx="1082">
                        <c:v>-71.616175496713609</c:v>
                      </c:pt>
                      <c:pt idx="1083">
                        <c:v>-70.187086092740117</c:v>
                      </c:pt>
                      <c:pt idx="1084">
                        <c:v>-69.037996688766626</c:v>
                      </c:pt>
                      <c:pt idx="1085">
                        <c:v>-68.658907284793145</c:v>
                      </c:pt>
                      <c:pt idx="1086">
                        <c:v>-69.109817880819662</c:v>
                      </c:pt>
                      <c:pt idx="1087">
                        <c:v>-69.82072847684617</c:v>
                      </c:pt>
                      <c:pt idx="1088">
                        <c:v>-70.541639072872684</c:v>
                      </c:pt>
                      <c:pt idx="1089">
                        <c:v>-71.702549668899195</c:v>
                      </c:pt>
                      <c:pt idx="1090">
                        <c:v>-73.213460264925715</c:v>
                      </c:pt>
                      <c:pt idx="1091">
                        <c:v>-74.124370860952226</c:v>
                      </c:pt>
                      <c:pt idx="1092">
                        <c:v>-74.62528145697874</c:v>
                      </c:pt>
                      <c:pt idx="1093">
                        <c:v>-73.916192053005261</c:v>
                      </c:pt>
                      <c:pt idx="1094">
                        <c:v>-72.677102649031781</c:v>
                      </c:pt>
                      <c:pt idx="1095">
                        <c:v>-70.638013245058289</c:v>
                      </c:pt>
                      <c:pt idx="1096">
                        <c:v>-69.258923841084794</c:v>
                      </c:pt>
                      <c:pt idx="1097">
                        <c:v>-68.459834437111311</c:v>
                      </c:pt>
                      <c:pt idx="1098">
                        <c:v>-69.290745033137824</c:v>
                      </c:pt>
                      <c:pt idx="1099">
                        <c:v>-70.621655629164337</c:v>
                      </c:pt>
                      <c:pt idx="1100">
                        <c:v>-72.402566225190853</c:v>
                      </c:pt>
                      <c:pt idx="1101">
                        <c:v>-74.143476821217362</c:v>
                      </c:pt>
                      <c:pt idx="1102">
                        <c:v>-75.23438741724388</c:v>
                      </c:pt>
                      <c:pt idx="1103">
                        <c:v>-76.155298013270396</c:v>
                      </c:pt>
                      <c:pt idx="1104">
                        <c:v>-76.486208609296909</c:v>
                      </c:pt>
                      <c:pt idx="1105">
                        <c:v>-76.00711920532342</c:v>
                      </c:pt>
                      <c:pt idx="1106">
                        <c:v>-75.228029801349933</c:v>
                      </c:pt>
                      <c:pt idx="1107">
                        <c:v>-74.258940397376449</c:v>
                      </c:pt>
                      <c:pt idx="1108">
                        <c:v>-73.659850993402955</c:v>
                      </c:pt>
                      <c:pt idx="1109">
                        <c:v>-73.500761589429473</c:v>
                      </c:pt>
                      <c:pt idx="1110">
                        <c:v>-74.04167218545598</c:v>
                      </c:pt>
                      <c:pt idx="1111">
                        <c:v>-74.882582781482498</c:v>
                      </c:pt>
                      <c:pt idx="1112">
                        <c:v>-76.273493377509013</c:v>
                      </c:pt>
                      <c:pt idx="1113">
                        <c:v>-77.58440397353553</c:v>
                      </c:pt>
                      <c:pt idx="1114">
                        <c:v>-79.035314569562047</c:v>
                      </c:pt>
                      <c:pt idx="1115">
                        <c:v>-80.416225165588557</c:v>
                      </c:pt>
                      <c:pt idx="1116">
                        <c:v>-80.947135761615073</c:v>
                      </c:pt>
                      <c:pt idx="1117">
                        <c:v>-80.708046357641592</c:v>
                      </c:pt>
                      <c:pt idx="1118">
                        <c:v>-79.338956953668102</c:v>
                      </c:pt>
                      <c:pt idx="1119">
                        <c:v>-77.619867549694618</c:v>
                      </c:pt>
                      <c:pt idx="1120">
                        <c:v>-76.230778145721132</c:v>
                      </c:pt>
                      <c:pt idx="1121">
                        <c:v>-75.131688741747638</c:v>
                      </c:pt>
                      <c:pt idx="1122">
                        <c:v>-74.452599337774146</c:v>
                      </c:pt>
                      <c:pt idx="1123">
                        <c:v>-74.293509933800664</c:v>
                      </c:pt>
                      <c:pt idx="1124">
                        <c:v>-74.504420529827172</c:v>
                      </c:pt>
                      <c:pt idx="1125">
                        <c:v>-74.535331125853688</c:v>
                      </c:pt>
                      <c:pt idx="1126">
                        <c:v>-74.636241721880197</c:v>
                      </c:pt>
                      <c:pt idx="1127">
                        <c:v>-74.267152317906707</c:v>
                      </c:pt>
                      <c:pt idx="1128">
                        <c:v>-73.98806291393322</c:v>
                      </c:pt>
                      <c:pt idx="1129">
                        <c:v>-73.358973509959725</c:v>
                      </c:pt>
                      <c:pt idx="1130">
                        <c:v>-72.349884105986234</c:v>
                      </c:pt>
                      <c:pt idx="1131">
                        <c:v>-71.640794702012755</c:v>
                      </c:pt>
                      <c:pt idx="1132">
                        <c:v>-71.701705298039272</c:v>
                      </c:pt>
                      <c:pt idx="1133">
                        <c:v>-72.222615894065783</c:v>
                      </c:pt>
                      <c:pt idx="1134">
                        <c:v>-73.023526490092294</c:v>
                      </c:pt>
                      <c:pt idx="1135">
                        <c:v>-74.794437086118805</c:v>
                      </c:pt>
                      <c:pt idx="1136">
                        <c:v>-76.405347682145319</c:v>
                      </c:pt>
                      <c:pt idx="1137">
                        <c:v>-78.136258278171823</c:v>
                      </c:pt>
                      <c:pt idx="1138">
                        <c:v>-79.827168874198335</c:v>
                      </c:pt>
                      <c:pt idx="1139">
                        <c:v>-81.55807947022484</c:v>
                      </c:pt>
                      <c:pt idx="1140">
                        <c:v>-82.418990066251354</c:v>
                      </c:pt>
                      <c:pt idx="1141">
                        <c:v>-82.169900662277868</c:v>
                      </c:pt>
                      <c:pt idx="1142">
                        <c:v>-80.97081125830438</c:v>
                      </c:pt>
                      <c:pt idx="1143">
                        <c:v>-79.131721854330891</c:v>
                      </c:pt>
                      <c:pt idx="1144">
                        <c:v>-77.272632450357406</c:v>
                      </c:pt>
                      <c:pt idx="1145">
                        <c:v>-75.853543046383919</c:v>
                      </c:pt>
                      <c:pt idx="1146">
                        <c:v>-75.064453642410427</c:v>
                      </c:pt>
                      <c:pt idx="1147">
                        <c:v>-74.485364238436944</c:v>
                      </c:pt>
                      <c:pt idx="1148">
                        <c:v>-74.076274834463462</c:v>
                      </c:pt>
                      <c:pt idx="1149">
                        <c:v>-73.517185430489974</c:v>
                      </c:pt>
                      <c:pt idx="1150">
                        <c:v>-72.848096026516487</c:v>
                      </c:pt>
                      <c:pt idx="1151">
                        <c:v>-72.139006622543008</c:v>
                      </c:pt>
                      <c:pt idx="1152">
                        <c:v>-71.179917218569528</c:v>
                      </c:pt>
                      <c:pt idx="1153">
                        <c:v>-70.060827814596038</c:v>
                      </c:pt>
                      <c:pt idx="1154">
                        <c:v>-68.641738410622551</c:v>
                      </c:pt>
                      <c:pt idx="1155">
                        <c:v>-66.932649006649058</c:v>
                      </c:pt>
                      <c:pt idx="1156">
                        <c:v>-66.213559602675574</c:v>
                      </c:pt>
                      <c:pt idx="1157">
                        <c:v>-65.824470198702087</c:v>
                      </c:pt>
                      <c:pt idx="1158">
                        <c:v>-66.1553807947286</c:v>
                      </c:pt>
                      <c:pt idx="1159">
                        <c:v>-67.39629139075511</c:v>
                      </c:pt>
                      <c:pt idx="1160">
                        <c:v>-68.677201986781625</c:v>
                      </c:pt>
                      <c:pt idx="1161">
                        <c:v>-69.79811258280813</c:v>
                      </c:pt>
                      <c:pt idx="1162">
                        <c:v>-71.269023178834644</c:v>
                      </c:pt>
                      <c:pt idx="1163">
                        <c:v>-72.549933774861159</c:v>
                      </c:pt>
                      <c:pt idx="1164">
                        <c:v>-73.200844370887665</c:v>
                      </c:pt>
                      <c:pt idx="1165">
                        <c:v>-73.011754966914182</c:v>
                      </c:pt>
                      <c:pt idx="1166">
                        <c:v>-72.112665562940691</c:v>
                      </c:pt>
                      <c:pt idx="1167">
                        <c:v>-71.073576158967199</c:v>
                      </c:pt>
                      <c:pt idx="1168">
                        <c:v>-70.164486754993717</c:v>
                      </c:pt>
                      <c:pt idx="1169">
                        <c:v>-69.575397351020229</c:v>
                      </c:pt>
                      <c:pt idx="1170">
                        <c:v>-70.146307947046736</c:v>
                      </c:pt>
                      <c:pt idx="1171">
                        <c:v>-71.597218543073254</c:v>
                      </c:pt>
                      <c:pt idx="1172">
                        <c:v>-73.38812913909976</c:v>
                      </c:pt>
                      <c:pt idx="1173">
                        <c:v>-75.169039735126276</c:v>
                      </c:pt>
                      <c:pt idx="1174">
                        <c:v>-76.849950331152797</c:v>
                      </c:pt>
                      <c:pt idx="1175">
                        <c:v>-78.300860927179315</c:v>
                      </c:pt>
                      <c:pt idx="1176">
                        <c:v>-79.621771523205823</c:v>
                      </c:pt>
                      <c:pt idx="1177">
                        <c:v>-80.332682119232331</c:v>
                      </c:pt>
                      <c:pt idx="1178">
                        <c:v>-80.153592715258839</c:v>
                      </c:pt>
                      <c:pt idx="1179">
                        <c:v>-79.114503311285347</c:v>
                      </c:pt>
                      <c:pt idx="1180">
                        <c:v>-78.645413907311863</c:v>
                      </c:pt>
                      <c:pt idx="1181">
                        <c:v>-78.026324503338373</c:v>
                      </c:pt>
                      <c:pt idx="1182">
                        <c:v>-77.917235099364888</c:v>
                      </c:pt>
                      <c:pt idx="1183">
                        <c:v>-78.278145695391402</c:v>
                      </c:pt>
                      <c:pt idx="1184">
                        <c:v>-78.829056291417913</c:v>
                      </c:pt>
                      <c:pt idx="1185">
                        <c:v>-79.379966887444425</c:v>
                      </c:pt>
                      <c:pt idx="1186">
                        <c:v>-79.780877483470931</c:v>
                      </c:pt>
                      <c:pt idx="1187">
                        <c:v>-79.821788079497452</c:v>
                      </c:pt>
                      <c:pt idx="1188">
                        <c:v>-79.612698675523973</c:v>
                      </c:pt>
                      <c:pt idx="1189">
                        <c:v>-78.68360927155048</c:v>
                      </c:pt>
                      <c:pt idx="1190">
                        <c:v>-76.894519867576989</c:v>
                      </c:pt>
                      <c:pt idx="1191">
                        <c:v>-74.795430463603509</c:v>
                      </c:pt>
                      <c:pt idx="1192">
                        <c:v>-72.81634105963002</c:v>
                      </c:pt>
                      <c:pt idx="1193">
                        <c:v>-71.437251655656524</c:v>
                      </c:pt>
                      <c:pt idx="1194">
                        <c:v>-71.298162251683038</c:v>
                      </c:pt>
                      <c:pt idx="1195">
                        <c:v>-71.439072847709554</c:v>
                      </c:pt>
                      <c:pt idx="1196">
                        <c:v>-71.599983443736065</c:v>
                      </c:pt>
                      <c:pt idx="1197">
                        <c:v>-71.590894039762574</c:v>
                      </c:pt>
                      <c:pt idx="1198">
                        <c:v>-71.501804635789085</c:v>
                      </c:pt>
                      <c:pt idx="1199">
                        <c:v>-71.232715231815604</c:v>
                      </c:pt>
                      <c:pt idx="1200">
                        <c:v>-70.733625827842118</c:v>
                      </c:pt>
                      <c:pt idx="1201">
                        <c:v>-70.004536423868629</c:v>
                      </c:pt>
                      <c:pt idx="1202">
                        <c:v>-68.735447019895133</c:v>
                      </c:pt>
                      <c:pt idx="1203">
                        <c:v>-67.236357615921648</c:v>
                      </c:pt>
                      <c:pt idx="1204">
                        <c:v>-66.53726821194816</c:v>
                      </c:pt>
                      <c:pt idx="1205">
                        <c:v>-66.68817880797468</c:v>
                      </c:pt>
                      <c:pt idx="1206">
                        <c:v>-68.519089404001193</c:v>
                      </c:pt>
                      <c:pt idx="1207">
                        <c:v>-70.750000000027711</c:v>
                      </c:pt>
                      <c:pt idx="1208">
                        <c:v>-72.660910596054222</c:v>
                      </c:pt>
                      <c:pt idx="1209">
                        <c:v>-74.351821192080735</c:v>
                      </c:pt>
                      <c:pt idx="1210">
                        <c:v>-76.272731788107251</c:v>
                      </c:pt>
                      <c:pt idx="1211">
                        <c:v>-78.12364238413376</c:v>
                      </c:pt>
                      <c:pt idx="1212">
                        <c:v>-79.594552980160273</c:v>
                      </c:pt>
                      <c:pt idx="1213">
                        <c:v>-80.40546357618679</c:v>
                      </c:pt>
                      <c:pt idx="1214">
                        <c:v>-80.206374172213302</c:v>
                      </c:pt>
                      <c:pt idx="1215">
                        <c:v>-79.247284768239808</c:v>
                      </c:pt>
                      <c:pt idx="1216">
                        <c:v>-78.79819536426632</c:v>
                      </c:pt>
                      <c:pt idx="1217">
                        <c:v>-78.899105960292829</c:v>
                      </c:pt>
                      <c:pt idx="1218">
                        <c:v>-79.670016556319339</c:v>
                      </c:pt>
                      <c:pt idx="1219">
                        <c:v>-81.220927152345851</c:v>
                      </c:pt>
                      <c:pt idx="1220">
                        <c:v>-82.82183774837236</c:v>
                      </c:pt>
                      <c:pt idx="1221">
                        <c:v>-84.712748344398875</c:v>
                      </c:pt>
                      <c:pt idx="1222">
                        <c:v>-86.573658940425389</c:v>
                      </c:pt>
                      <c:pt idx="1223">
                        <c:v>-88.314569536451899</c:v>
                      </c:pt>
                      <c:pt idx="1224">
                        <c:v>-89.045480132478417</c:v>
                      </c:pt>
                      <c:pt idx="1225">
                        <c:v>-88.756390728504925</c:v>
                      </c:pt>
                      <c:pt idx="1226">
                        <c:v>-87.587301324531438</c:v>
                      </c:pt>
                      <c:pt idx="1227">
                        <c:v>-85.528211920557951</c:v>
                      </c:pt>
                      <c:pt idx="1228">
                        <c:v>-83.719122516584463</c:v>
                      </c:pt>
                      <c:pt idx="1229">
                        <c:v>-82.080033112610977</c:v>
                      </c:pt>
                      <c:pt idx="1230">
                        <c:v>-80.91094370863749</c:v>
                      </c:pt>
                      <c:pt idx="1231">
                        <c:v>-79.631854304664003</c:v>
                      </c:pt>
                      <c:pt idx="1232">
                        <c:v>-78.83276490069052</c:v>
                      </c:pt>
                      <c:pt idx="1233">
                        <c:v>-77.723675496717036</c:v>
                      </c:pt>
                      <c:pt idx="1234">
                        <c:v>-76.344586092743555</c:v>
                      </c:pt>
                      <c:pt idx="1235">
                        <c:v>-74.495496688770061</c:v>
                      </c:pt>
                      <c:pt idx="1236">
                        <c:v>-73.036407284796582</c:v>
                      </c:pt>
                      <c:pt idx="1237">
                        <c:v>-71.617317880823094</c:v>
                      </c:pt>
                      <c:pt idx="1238">
                        <c:v>-69.938228476849602</c:v>
                      </c:pt>
                      <c:pt idx="1239">
                        <c:v>-68.52913907287612</c:v>
                      </c:pt>
                      <c:pt idx="1240">
                        <c:v>-68.100049668902628</c:v>
                      </c:pt>
                      <c:pt idx="1241">
                        <c:v>-68.350960264929142</c:v>
                      </c:pt>
                      <c:pt idx="1242">
                        <c:v>-69.761870860955653</c:v>
                      </c:pt>
                      <c:pt idx="1243">
                        <c:v>-71.722781456982162</c:v>
                      </c:pt>
                      <c:pt idx="1244">
                        <c:v>-73.743692053008672</c:v>
                      </c:pt>
                      <c:pt idx="1245">
                        <c:v>-75.904602649035184</c:v>
                      </c:pt>
                      <c:pt idx="1246">
                        <c:v>-78.255513245061692</c:v>
                      </c:pt>
                      <c:pt idx="1247">
                        <c:v>-80.45642384108821</c:v>
                      </c:pt>
                      <c:pt idx="1248">
                        <c:v>-82.197334437114719</c:v>
                      </c:pt>
                      <c:pt idx="1249">
                        <c:v>-82.778245033141232</c:v>
                      </c:pt>
                      <c:pt idx="1250">
                        <c:v>-82.34915562916774</c:v>
                      </c:pt>
                      <c:pt idx="1251">
                        <c:v>-81.180066225194253</c:v>
                      </c:pt>
                      <c:pt idx="1252">
                        <c:v>-80.230976821220764</c:v>
                      </c:pt>
                      <c:pt idx="1253">
                        <c:v>-79.741887417247284</c:v>
                      </c:pt>
                      <c:pt idx="1254">
                        <c:v>-80.122798013273794</c:v>
                      </c:pt>
                      <c:pt idx="1255">
                        <c:v>-80.823708609300311</c:v>
                      </c:pt>
                      <c:pt idx="1256">
                        <c:v>-81.894619205326819</c:v>
                      </c:pt>
                      <c:pt idx="1257">
                        <c:v>-83.335529801353331</c:v>
                      </c:pt>
                      <c:pt idx="1258">
                        <c:v>-84.856440397379842</c:v>
                      </c:pt>
                      <c:pt idx="1259">
                        <c:v>-86.19735099340636</c:v>
                      </c:pt>
                      <c:pt idx="1260">
                        <c:v>-86.788261589432878</c:v>
                      </c:pt>
                      <c:pt idx="1261">
                        <c:v>-86.679172185459393</c:v>
                      </c:pt>
                      <c:pt idx="1262">
                        <c:v>-85.750082781485901</c:v>
                      </c:pt>
                      <c:pt idx="1263">
                        <c:v>-84.280993377512416</c:v>
                      </c:pt>
                      <c:pt idx="1264">
                        <c:v>-83.881903973538925</c:v>
                      </c:pt>
                      <c:pt idx="1265">
                        <c:v>-84.27281456956544</c:v>
                      </c:pt>
                      <c:pt idx="1266">
                        <c:v>-85.303725165591956</c:v>
                      </c:pt>
                      <c:pt idx="1267">
                        <c:v>-86.674635761618475</c:v>
                      </c:pt>
                      <c:pt idx="1268">
                        <c:v>-88.575546357644981</c:v>
                      </c:pt>
                      <c:pt idx="1269">
                        <c:v>-90.606456953671497</c:v>
                      </c:pt>
                      <c:pt idx="1270">
                        <c:v>-92.597367549698006</c:v>
                      </c:pt>
                      <c:pt idx="1271">
                        <c:v>-94.728278145724516</c:v>
                      </c:pt>
                      <c:pt idx="1272">
                        <c:v>-96.539188741751033</c:v>
                      </c:pt>
                      <c:pt idx="1273">
                        <c:v>-96.950099337777544</c:v>
                      </c:pt>
                      <c:pt idx="1274">
                        <c:v>-96.151009933804062</c:v>
                      </c:pt>
                      <c:pt idx="1275">
                        <c:v>-94.651920529830576</c:v>
                      </c:pt>
                      <c:pt idx="1276">
                        <c:v>-93.392831125857086</c:v>
                      </c:pt>
                      <c:pt idx="1277">
                        <c:v>-92.073741721883607</c:v>
                      </c:pt>
                      <c:pt idx="1278">
                        <c:v>-91.374652317910119</c:v>
                      </c:pt>
                      <c:pt idx="1279">
                        <c:v>-91.145562913936629</c:v>
                      </c:pt>
                      <c:pt idx="1280">
                        <c:v>-91.046473509963135</c:v>
                      </c:pt>
                      <c:pt idx="1281">
                        <c:v>-90.767384105989649</c:v>
                      </c:pt>
                      <c:pt idx="1282">
                        <c:v>-90.488294702016162</c:v>
                      </c:pt>
                      <c:pt idx="1283">
                        <c:v>-90.319205298042675</c:v>
                      </c:pt>
                      <c:pt idx="1284">
                        <c:v>-89.520115894069193</c:v>
                      </c:pt>
                      <c:pt idx="1285">
                        <c:v>-88.311026490095713</c:v>
                      </c:pt>
                      <c:pt idx="1286">
                        <c:v>-86.541937086122232</c:v>
                      </c:pt>
                      <c:pt idx="1287">
                        <c:v>-85.312847682148742</c:v>
                      </c:pt>
                      <c:pt idx="1288">
                        <c:v>-84.213758278175249</c:v>
                      </c:pt>
                      <c:pt idx="1289">
                        <c:v>-83.344668874201759</c:v>
                      </c:pt>
                      <c:pt idx="1290">
                        <c:v>-83.345579470228273</c:v>
                      </c:pt>
                      <c:pt idx="1291">
                        <c:v>-84.29649006625479</c:v>
                      </c:pt>
                      <c:pt idx="1292">
                        <c:v>-85.137400662281308</c:v>
                      </c:pt>
                      <c:pt idx="1293">
                        <c:v>-85.398311258307814</c:v>
                      </c:pt>
                      <c:pt idx="1294">
                        <c:v>-85.589221854334326</c:v>
                      </c:pt>
                      <c:pt idx="1295">
                        <c:v>-85.660132450360834</c:v>
                      </c:pt>
                      <c:pt idx="1296">
                        <c:v>-85.381043046387347</c:v>
                      </c:pt>
                      <c:pt idx="1297">
                        <c:v>-84.551953642413864</c:v>
                      </c:pt>
                      <c:pt idx="1298">
                        <c:v>-83.332864238440379</c:v>
                      </c:pt>
                      <c:pt idx="1299">
                        <c:v>-82.323774834466889</c:v>
                      </c:pt>
                      <c:pt idx="1300">
                        <c:v>-81.804685430493407</c:v>
                      </c:pt>
                      <c:pt idx="1301">
                        <c:v>-81.795596026519917</c:v>
                      </c:pt>
                      <c:pt idx="1302">
                        <c:v>-82.676506622546427</c:v>
                      </c:pt>
                      <c:pt idx="1303">
                        <c:v>-84.137417218572935</c:v>
                      </c:pt>
                      <c:pt idx="1304">
                        <c:v>-85.448327814599452</c:v>
                      </c:pt>
                      <c:pt idx="1305">
                        <c:v>-86.40923841062596</c:v>
                      </c:pt>
                      <c:pt idx="1306">
                        <c:v>-87.200149006652481</c:v>
                      </c:pt>
                      <c:pt idx="1307">
                        <c:v>-87.541059602678999</c:v>
                      </c:pt>
                      <c:pt idx="1308">
                        <c:v>-87.781970198705508</c:v>
                      </c:pt>
                      <c:pt idx="1309">
                        <c:v>-87.372880794732026</c:v>
                      </c:pt>
                      <c:pt idx="1310">
                        <c:v>-86.09379139075854</c:v>
                      </c:pt>
                      <c:pt idx="1311">
                        <c:v>-84.124701986785055</c:v>
                      </c:pt>
                      <c:pt idx="1312">
                        <c:v>-82.715612582811573</c:v>
                      </c:pt>
                      <c:pt idx="1313">
                        <c:v>-81.706523178838083</c:v>
                      </c:pt>
                      <c:pt idx="1314">
                        <c:v>-81.897433774864595</c:v>
                      </c:pt>
                      <c:pt idx="1315">
                        <c:v>-82.168344370891106</c:v>
                      </c:pt>
                      <c:pt idx="1316">
                        <c:v>-82.209254966917626</c:v>
                      </c:pt>
                      <c:pt idx="1317">
                        <c:v>-82.450165562944136</c:v>
                      </c:pt>
                      <c:pt idx="1318">
                        <c:v>-82.70107615897065</c:v>
                      </c:pt>
                      <c:pt idx="1319">
                        <c:v>-82.721986754997161</c:v>
                      </c:pt>
                      <c:pt idx="1320">
                        <c:v>-82.452897351023665</c:v>
                      </c:pt>
                      <c:pt idx="1321">
                        <c:v>-81.82380794705017</c:v>
                      </c:pt>
                      <c:pt idx="1322">
                        <c:v>-80.58471854307669</c:v>
                      </c:pt>
                      <c:pt idx="1323">
                        <c:v>-78.815629139103208</c:v>
                      </c:pt>
                      <c:pt idx="1324">
                        <c:v>-77.416539735129717</c:v>
                      </c:pt>
                      <c:pt idx="1325">
                        <c:v>-76.35745033115623</c:v>
                      </c:pt>
                      <c:pt idx="1326">
                        <c:v>-76.608360927182744</c:v>
                      </c:pt>
                      <c:pt idx="1327">
                        <c:v>-77.52927152320926</c:v>
                      </c:pt>
                      <c:pt idx="1328">
                        <c:v>-78.41018211923577</c:v>
                      </c:pt>
                      <c:pt idx="1329">
                        <c:v>-79.491092715262283</c:v>
                      </c:pt>
                      <c:pt idx="1330">
                        <c:v>-80.252003311288803</c:v>
                      </c:pt>
                      <c:pt idx="1331">
                        <c:v>-80.642913907315318</c:v>
                      </c:pt>
                      <c:pt idx="1332">
                        <c:v>-81.543824503341824</c:v>
                      </c:pt>
                      <c:pt idx="1333">
                        <c:v>-81.594735099368336</c:v>
                      </c:pt>
                      <c:pt idx="1334">
                        <c:v>-80.465645695394841</c:v>
                      </c:pt>
                      <c:pt idx="1335">
                        <c:v>-79.06655629142135</c:v>
                      </c:pt>
                      <c:pt idx="1336">
                        <c:v>-77.957466887447865</c:v>
                      </c:pt>
                      <c:pt idx="1337">
                        <c:v>-77.278377483474372</c:v>
                      </c:pt>
                      <c:pt idx="1338">
                        <c:v>-77.779288079500887</c:v>
                      </c:pt>
                      <c:pt idx="1339">
                        <c:v>-78.840198675527404</c:v>
                      </c:pt>
                      <c:pt idx="1340">
                        <c:v>-79.651109271553921</c:v>
                      </c:pt>
                      <c:pt idx="1341">
                        <c:v>-80.352019867580438</c:v>
                      </c:pt>
                      <c:pt idx="1342">
                        <c:v>-81.212930463606952</c:v>
                      </c:pt>
                      <c:pt idx="1343">
                        <c:v>-81.523841059633469</c:v>
                      </c:pt>
                      <c:pt idx="1344">
                        <c:v>-81.484751655659977</c:v>
                      </c:pt>
                      <c:pt idx="1345">
                        <c:v>-80.865662251686487</c:v>
                      </c:pt>
                      <c:pt idx="1346">
                        <c:v>-79.616572847713002</c:v>
                      </c:pt>
                      <c:pt idx="1347">
                        <c:v>-77.677483443739519</c:v>
                      </c:pt>
                      <c:pt idx="1348">
                        <c:v>-75.718394039766025</c:v>
                      </c:pt>
                      <c:pt idx="1349">
                        <c:v>-74.119304635792531</c:v>
                      </c:pt>
                      <c:pt idx="1350">
                        <c:v>-73.650215231819047</c:v>
                      </c:pt>
                      <c:pt idx="1351">
                        <c:v>-73.271125827845566</c:v>
                      </c:pt>
                      <c:pt idx="1352">
                        <c:v>-72.312036423872087</c:v>
                      </c:pt>
                      <c:pt idx="1353">
                        <c:v>-70.7829470198986</c:v>
                      </c:pt>
                      <c:pt idx="1354">
                        <c:v>-68.863857615925113</c:v>
                      </c:pt>
                      <c:pt idx="1355">
                        <c:v>-66.384768211951624</c:v>
                      </c:pt>
                      <c:pt idx="1356">
                        <c:v>-63.645678807978136</c:v>
                      </c:pt>
                      <c:pt idx="1357">
                        <c:v>-60.596589404004646</c:v>
                      </c:pt>
                      <c:pt idx="1358">
                        <c:v>-57.217500000031158</c:v>
                      </c:pt>
                      <c:pt idx="1359">
                        <c:v>-53.748410596057667</c:v>
                      </c:pt>
                      <c:pt idx="1360">
                        <c:v>-50.46932119208418</c:v>
                      </c:pt>
                      <c:pt idx="1361">
                        <c:v>-48.020231788110692</c:v>
                      </c:pt>
                      <c:pt idx="1362">
                        <c:v>-47.151142384137202</c:v>
                      </c:pt>
                      <c:pt idx="1363">
                        <c:v>-47.062052980163713</c:v>
                      </c:pt>
                      <c:pt idx="1364">
                        <c:v>-47.722963576190224</c:v>
                      </c:pt>
                      <c:pt idx="1365">
                        <c:v>-49.023874172216736</c:v>
                      </c:pt>
                      <c:pt idx="1366">
                        <c:v>-50.584784768243253</c:v>
                      </c:pt>
                      <c:pt idx="1367">
                        <c:v>-51.805695364269766</c:v>
                      </c:pt>
                      <c:pt idx="1368">
                        <c:v>-52.576605960296277</c:v>
                      </c:pt>
                      <c:pt idx="1369">
                        <c:v>-52.40751655632279</c:v>
                      </c:pt>
                      <c:pt idx="1370">
                        <c:v>-51.2884271523493</c:v>
                      </c:pt>
                      <c:pt idx="1371">
                        <c:v>-49.989337748375817</c:v>
                      </c:pt>
                      <c:pt idx="1372">
                        <c:v>-49.43024834440233</c:v>
                      </c:pt>
                      <c:pt idx="1373">
                        <c:v>-49.821158940428845</c:v>
                      </c:pt>
                      <c:pt idx="1374">
                        <c:v>-50.562069536455354</c:v>
                      </c:pt>
                      <c:pt idx="1375">
                        <c:v>-51.802980132481864</c:v>
                      </c:pt>
                      <c:pt idx="1376">
                        <c:v>-53.033890728508375</c:v>
                      </c:pt>
                      <c:pt idx="1377">
                        <c:v>-54.704801324534884</c:v>
                      </c:pt>
                      <c:pt idx="1378">
                        <c:v>-56.455711920561399</c:v>
                      </c:pt>
                      <c:pt idx="1379">
                        <c:v>-58.406622516587916</c:v>
                      </c:pt>
                      <c:pt idx="1380">
                        <c:v>-59.567533112614427</c:v>
                      </c:pt>
                      <c:pt idx="1381">
                        <c:v>-59.978443708640938</c:v>
                      </c:pt>
                      <c:pt idx="1382">
                        <c:v>-59.559354304667451</c:v>
                      </c:pt>
                      <c:pt idx="1383">
                        <c:v>-58.800264900693961</c:v>
                      </c:pt>
                      <c:pt idx="1384">
                        <c:v>-58.581175496720476</c:v>
                      </c:pt>
                      <c:pt idx="1385">
                        <c:v>-58.722086092746991</c:v>
                      </c:pt>
                      <c:pt idx="1386">
                        <c:v>-59.772996688773503</c:v>
                      </c:pt>
                      <c:pt idx="1387">
                        <c:v>-61.303907284800019</c:v>
                      </c:pt>
                      <c:pt idx="1388">
                        <c:v>-62.884817880826532</c:v>
                      </c:pt>
                      <c:pt idx="1389">
                        <c:v>-64.535728476853052</c:v>
                      </c:pt>
                      <c:pt idx="1390">
                        <c:v>-65.976639072879564</c:v>
                      </c:pt>
                      <c:pt idx="1391">
                        <c:v>-67.247549668906075</c:v>
                      </c:pt>
                      <c:pt idx="1392">
                        <c:v>-68.228460264932579</c:v>
                      </c:pt>
                      <c:pt idx="1393">
                        <c:v>-68.159370860959086</c:v>
                      </c:pt>
                      <c:pt idx="1394">
                        <c:v>-67.260281456985595</c:v>
                      </c:pt>
                      <c:pt idx="1395">
                        <c:v>-65.971192053012103</c:v>
                      </c:pt>
                      <c:pt idx="1396">
                        <c:v>-65.28210264903862</c:v>
                      </c:pt>
                      <c:pt idx="1397">
                        <c:v>-64.843013245065137</c:v>
                      </c:pt>
                      <c:pt idx="1398">
                        <c:v>-64.963923841091656</c:v>
                      </c:pt>
                      <c:pt idx="1399">
                        <c:v>-65.724834437118176</c:v>
                      </c:pt>
                      <c:pt idx="1400">
                        <c:v>-66.245745033144686</c:v>
                      </c:pt>
                      <c:pt idx="1401">
                        <c:v>-66.286655629171207</c:v>
                      </c:pt>
                      <c:pt idx="1402">
                        <c:v>-66.167566225197717</c:v>
                      </c:pt>
                      <c:pt idx="1403">
                        <c:v>-66.018476821224226</c:v>
                      </c:pt>
                      <c:pt idx="1404">
                        <c:v>-65.139387417250731</c:v>
                      </c:pt>
                      <c:pt idx="1405">
                        <c:v>-63.560298013277247</c:v>
                      </c:pt>
                      <c:pt idx="1406">
                        <c:v>-61.14120860930376</c:v>
                      </c:pt>
                      <c:pt idx="1407">
                        <c:v>-58.452119205330277</c:v>
                      </c:pt>
                      <c:pt idx="1408">
                        <c:v>-56.063029801356791</c:v>
                      </c:pt>
                      <c:pt idx="1409">
                        <c:v>-54.233940397383307</c:v>
                      </c:pt>
                      <c:pt idx="1410">
                        <c:v>-53.054850993409815</c:v>
                      </c:pt>
                      <c:pt idx="1411">
                        <c:v>-52.365761589436332</c:v>
                      </c:pt>
                      <c:pt idx="1412">
                        <c:v>-51.57667218546284</c:v>
                      </c:pt>
                      <c:pt idx="1413">
                        <c:v>-51.157582781489353</c:v>
                      </c:pt>
                      <c:pt idx="1414">
                        <c:v>-50.768493377515867</c:v>
                      </c:pt>
                      <c:pt idx="1415">
                        <c:v>-50.299403973542383</c:v>
                      </c:pt>
                      <c:pt idx="1416">
                        <c:v>-49.940314569568898</c:v>
                      </c:pt>
                      <c:pt idx="1417">
                        <c:v>-49.251225165595415</c:v>
                      </c:pt>
                      <c:pt idx="1418">
                        <c:v>-47.78213576162193</c:v>
                      </c:pt>
                      <c:pt idx="1419">
                        <c:v>-46.793046357648443</c:v>
                      </c:pt>
                      <c:pt idx="1420">
                        <c:v>-46.773956953674954</c:v>
                      </c:pt>
                      <c:pt idx="1421">
                        <c:v>-47.914867549701469</c:v>
                      </c:pt>
                      <c:pt idx="1422">
                        <c:v>-49.845778145727984</c:v>
                      </c:pt>
                      <c:pt idx="1423">
                        <c:v>-52.146688741754495</c:v>
                      </c:pt>
                      <c:pt idx="1424">
                        <c:v>-54.387599337781012</c:v>
                      </c:pt>
                      <c:pt idx="1425">
                        <c:v>-57.068509933807526</c:v>
                      </c:pt>
                      <c:pt idx="1426">
                        <c:v>-59.67942052983404</c:v>
                      </c:pt>
                      <c:pt idx="1427">
                        <c:v>-62.030331125860556</c:v>
                      </c:pt>
                      <c:pt idx="1428">
                        <c:v>-63.581241721887068</c:v>
                      </c:pt>
                      <c:pt idx="1429">
                        <c:v>-63.762152317913582</c:v>
                      </c:pt>
                      <c:pt idx="1430">
                        <c:v>-63.443062913940096</c:v>
                      </c:pt>
                      <c:pt idx="1431">
                        <c:v>-62.583973509966611</c:v>
                      </c:pt>
                      <c:pt idx="1432">
                        <c:v>-62.04488410599312</c:v>
                      </c:pt>
                      <c:pt idx="1433">
                        <c:v>-61.755794702019628</c:v>
                      </c:pt>
                      <c:pt idx="1434">
                        <c:v>-62.186705298046142</c:v>
                      </c:pt>
                      <c:pt idx="1435">
                        <c:v>-63.437615894072657</c:v>
                      </c:pt>
                      <c:pt idx="1436">
                        <c:v>-64.598526490099175</c:v>
                      </c:pt>
                      <c:pt idx="1437">
                        <c:v>-65.779437086125682</c:v>
                      </c:pt>
                      <c:pt idx="1438">
                        <c:v>-66.880347682152191</c:v>
                      </c:pt>
                      <c:pt idx="1439">
                        <c:v>-67.841258278178699</c:v>
                      </c:pt>
                      <c:pt idx="1440">
                        <c:v>-68.272168874205221</c:v>
                      </c:pt>
                      <c:pt idx="1441">
                        <c:v>-67.523079470231735</c:v>
                      </c:pt>
                      <c:pt idx="1442">
                        <c:v>-66.27399006625825</c:v>
                      </c:pt>
                      <c:pt idx="1443">
                        <c:v>-64.394900662284755</c:v>
                      </c:pt>
                      <c:pt idx="1444">
                        <c:v>-62.835811258311267</c:v>
                      </c:pt>
                      <c:pt idx="1445">
                        <c:v>-62.116721854337783</c:v>
                      </c:pt>
                      <c:pt idx="1446">
                        <c:v>-62.357632450364292</c:v>
                      </c:pt>
                      <c:pt idx="1447">
                        <c:v>-63.098543046390802</c:v>
                      </c:pt>
                      <c:pt idx="1448">
                        <c:v>-63.839453642417311</c:v>
                      </c:pt>
                      <c:pt idx="1449">
                        <c:v>-64.720364238443821</c:v>
                      </c:pt>
                      <c:pt idx="1450">
                        <c:v>-65.611274834470336</c:v>
                      </c:pt>
                      <c:pt idx="1451">
                        <c:v>-66.242185430496846</c:v>
                      </c:pt>
                      <c:pt idx="1452">
                        <c:v>-66.223096026523365</c:v>
                      </c:pt>
                      <c:pt idx="1453">
                        <c:v>-65.584006622549879</c:v>
                      </c:pt>
                      <c:pt idx="1454">
                        <c:v>-64.214917218576389</c:v>
                      </c:pt>
                      <c:pt idx="1455">
                        <c:v>-62.575827814602903</c:v>
                      </c:pt>
                      <c:pt idx="1456">
                        <c:v>-60.876738410629414</c:v>
                      </c:pt>
                      <c:pt idx="1457">
                        <c:v>-59.487649006655928</c:v>
                      </c:pt>
                      <c:pt idx="1458">
                        <c:v>-58.89855960268244</c:v>
                      </c:pt>
                      <c:pt idx="1459">
                        <c:v>-59.349470198708957</c:v>
                      </c:pt>
                      <c:pt idx="1460">
                        <c:v>-60.090380794735466</c:v>
                      </c:pt>
                      <c:pt idx="1461">
                        <c:v>-60.261291390761983</c:v>
                      </c:pt>
                      <c:pt idx="1462">
                        <c:v>-59.992201986788494</c:v>
                      </c:pt>
                      <c:pt idx="1463">
                        <c:v>-59.273112582815003</c:v>
                      </c:pt>
                      <c:pt idx="1464">
                        <c:v>-58.044023178841513</c:v>
                      </c:pt>
                      <c:pt idx="1465">
                        <c:v>-56.224933774868028</c:v>
                      </c:pt>
                      <c:pt idx="1466">
                        <c:v>-53.66584437089454</c:v>
                      </c:pt>
                      <c:pt idx="1467">
                        <c:v>-50.606754966921052</c:v>
                      </c:pt>
                      <c:pt idx="1468">
                        <c:v>-47.907665562947564</c:v>
                      </c:pt>
                      <c:pt idx="1469">
                        <c:v>-46.748576158974075</c:v>
                      </c:pt>
                      <c:pt idx="1470">
                        <c:v>-46.919486755000591</c:v>
                      </c:pt>
                      <c:pt idx="1471">
                        <c:v>-48.000397351027104</c:v>
                      </c:pt>
                      <c:pt idx="1472">
                        <c:v>-49.201307947053621</c:v>
                      </c:pt>
                      <c:pt idx="1473">
                        <c:v>-50.362218543080132</c:v>
                      </c:pt>
                      <c:pt idx="1474">
                        <c:v>-51.413129139106644</c:v>
                      </c:pt>
                      <c:pt idx="1475">
                        <c:v>-52.264039735133153</c:v>
                      </c:pt>
                      <c:pt idx="1476">
                        <c:v>-52.484950331159666</c:v>
                      </c:pt>
                      <c:pt idx="1477">
                        <c:v>-51.635860927186179</c:v>
                      </c:pt>
                      <c:pt idx="1478">
                        <c:v>-49.906771523212697</c:v>
                      </c:pt>
                      <c:pt idx="1479">
                        <c:v>-47.247682119239215</c:v>
                      </c:pt>
                      <c:pt idx="1480">
                        <c:v>-44.868592715265727</c:v>
                      </c:pt>
                      <c:pt idx="1481">
                        <c:v>-43.529503311292245</c:v>
                      </c:pt>
                      <c:pt idx="1482">
                        <c:v>-43.550413907318756</c:v>
                      </c:pt>
                      <c:pt idx="1483">
                        <c:v>-44.281324503345267</c:v>
                      </c:pt>
                      <c:pt idx="1484">
                        <c:v>-45.04223509937178</c:v>
                      </c:pt>
                      <c:pt idx="1485">
                        <c:v>-45.653145695398294</c:v>
                      </c:pt>
                      <c:pt idx="1486">
                        <c:v>-46.314056291424805</c:v>
                      </c:pt>
                      <c:pt idx="1487">
                        <c:v>-46.914966887451314</c:v>
                      </c:pt>
                      <c:pt idx="1488">
                        <c:v>-47.115877483477831</c:v>
                      </c:pt>
                      <c:pt idx="1489">
                        <c:v>-46.796788079504346</c:v>
                      </c:pt>
                      <c:pt idx="1490">
                        <c:v>-45.787698675530862</c:v>
                      </c:pt>
                      <c:pt idx="1491">
                        <c:v>-44.478609271557374</c:v>
                      </c:pt>
                      <c:pt idx="1492">
                        <c:v>-43.36951986758389</c:v>
                      </c:pt>
                      <c:pt idx="1493">
                        <c:v>-42.680430463610406</c:v>
                      </c:pt>
                      <c:pt idx="1494">
                        <c:v>-43.211341059636922</c:v>
                      </c:pt>
                      <c:pt idx="1495">
                        <c:v>-44.142251655663436</c:v>
                      </c:pt>
                      <c:pt idx="1496">
                        <c:v>-44.973162251689949</c:v>
                      </c:pt>
                      <c:pt idx="1497">
                        <c:v>-45.164072847716461</c:v>
                      </c:pt>
                      <c:pt idx="1498">
                        <c:v>-45.07498344374298</c:v>
                      </c:pt>
                      <c:pt idx="1499">
                        <c:v>-44.725894039769493</c:v>
                      </c:pt>
                      <c:pt idx="1500">
                        <c:v>-44.046804635796008</c:v>
                      </c:pt>
                      <c:pt idx="1501">
                        <c:v>-42.867715231822515</c:v>
                      </c:pt>
                      <c:pt idx="1502">
                        <c:v>-41.438625827849023</c:v>
                      </c:pt>
                      <c:pt idx="1503">
                        <c:v>-39.929536423875533</c:v>
                      </c:pt>
                      <c:pt idx="1504">
                        <c:v>-39.13044701990205</c:v>
                      </c:pt>
                      <c:pt idx="1505">
                        <c:v>-38.651357615928561</c:v>
                      </c:pt>
                      <c:pt idx="1506">
                        <c:v>-38.902268211955075</c:v>
                      </c:pt>
                      <c:pt idx="1507">
                        <c:v>-40.223178807981583</c:v>
                      </c:pt>
                      <c:pt idx="1508">
                        <c:v>-41.764089404008097</c:v>
                      </c:pt>
                      <c:pt idx="1509">
                        <c:v>-43.30500000003461</c:v>
                      </c:pt>
                      <c:pt idx="1510">
                        <c:v>-44.815910596061123</c:v>
                      </c:pt>
                      <c:pt idx="1511">
                        <c:v>-46.146821192087636</c:v>
                      </c:pt>
                      <c:pt idx="1512">
                        <c:v>-46.887731788114152</c:v>
                      </c:pt>
                      <c:pt idx="1513">
                        <c:v>-46.808642384140668</c:v>
                      </c:pt>
                      <c:pt idx="1514">
                        <c:v>-45.729552980167185</c:v>
                      </c:pt>
                      <c:pt idx="1515">
                        <c:v>-44.540463576193702</c:v>
                      </c:pt>
                      <c:pt idx="1516">
                        <c:v>-43.75137417222021</c:v>
                      </c:pt>
                      <c:pt idx="1517">
                        <c:v>-43.38228476824672</c:v>
                      </c:pt>
                      <c:pt idx="1518">
                        <c:v>-43.793195364273231</c:v>
                      </c:pt>
                      <c:pt idx="1519">
                        <c:v>-44.814105960299742</c:v>
                      </c:pt>
                      <c:pt idx="1520">
                        <c:v>-45.995016556326256</c:v>
                      </c:pt>
                      <c:pt idx="1521">
                        <c:v>-47.205927152352771</c:v>
                      </c:pt>
                      <c:pt idx="1522">
                        <c:v>-48.456837748379286</c:v>
                      </c:pt>
                      <c:pt idx="1523">
                        <c:v>-49.847748344405801</c:v>
                      </c:pt>
                      <c:pt idx="1524">
                        <c:v>-50.708658940432315</c:v>
                      </c:pt>
                      <c:pt idx="1525">
                        <c:v>-50.489569536458831</c:v>
                      </c:pt>
                      <c:pt idx="1526">
                        <c:v>-49.060480132485338</c:v>
                      </c:pt>
                      <c:pt idx="1527">
                        <c:v>-47.04139072851185</c:v>
                      </c:pt>
                      <c:pt idx="1528">
                        <c:v>-44.652301324538364</c:v>
                      </c:pt>
                      <c:pt idx="1529">
                        <c:v>-42.263211920564878</c:v>
                      </c:pt>
                      <c:pt idx="1530">
                        <c:v>-40.154122516591386</c:v>
                      </c:pt>
                      <c:pt idx="1531">
                        <c:v>-38.145033112617895</c:v>
                      </c:pt>
                      <c:pt idx="1532">
                        <c:v>-36.14594370864441</c:v>
                      </c:pt>
                      <c:pt idx="1533">
                        <c:v>-33.846854304670927</c:v>
                      </c:pt>
                      <c:pt idx="1534">
                        <c:v>-31.397764900697439</c:v>
                      </c:pt>
                      <c:pt idx="1535">
                        <c:v>-28.748675496723951</c:v>
                      </c:pt>
                      <c:pt idx="1536">
                        <c:v>-25.879586092750465</c:v>
                      </c:pt>
                      <c:pt idx="1537">
                        <c:v>-22.770496688776976</c:v>
                      </c:pt>
                      <c:pt idx="1538">
                        <c:v>-19.371407284803489</c:v>
                      </c:pt>
                      <c:pt idx="1539">
                        <c:v>-16.132317880830001</c:v>
                      </c:pt>
                      <c:pt idx="1540">
                        <c:v>-13.563228476856516</c:v>
                      </c:pt>
                      <c:pt idx="1541">
                        <c:v>-12.76413907288303</c:v>
                      </c:pt>
                      <c:pt idx="1542">
                        <c:v>-13.095049668909542</c:v>
                      </c:pt>
                      <c:pt idx="1543">
                        <c:v>-14.105960264936055</c:v>
                      </c:pt>
                      <c:pt idx="1544">
                        <c:v>-15.406870860962567</c:v>
                      </c:pt>
                      <c:pt idx="1545">
                        <c:v>-16.957781456989078</c:v>
                      </c:pt>
                      <c:pt idx="1546">
                        <c:v>-18.428692053015592</c:v>
                      </c:pt>
                      <c:pt idx="1547">
                        <c:v>-20.019602649042106</c:v>
                      </c:pt>
                      <c:pt idx="1548">
                        <c:v>-21.15051324506862</c:v>
                      </c:pt>
                      <c:pt idx="1549">
                        <c:v>-21.311423841095134</c:v>
                      </c:pt>
                      <c:pt idx="1550">
                        <c:v>-20.312334437121649</c:v>
                      </c:pt>
                      <c:pt idx="1551">
                        <c:v>-19.203245033148161</c:v>
                      </c:pt>
                      <c:pt idx="1552">
                        <c:v>-18.464155629174673</c:v>
                      </c:pt>
                      <c:pt idx="1553">
                        <c:v>-18.445066225201185</c:v>
                      </c:pt>
                      <c:pt idx="1554">
                        <c:v>-19.245976821227696</c:v>
                      </c:pt>
                      <c:pt idx="1555">
                        <c:v>-20.726887417254208</c:v>
                      </c:pt>
                      <c:pt idx="1556">
                        <c:v>-22.50779801328072</c:v>
                      </c:pt>
                      <c:pt idx="1557">
                        <c:v>-24.478708609307233</c:v>
                      </c:pt>
                      <c:pt idx="1558">
                        <c:v>-26.669619205333746</c:v>
                      </c:pt>
                      <c:pt idx="1559">
                        <c:v>-28.730529801360259</c:v>
                      </c:pt>
                      <c:pt idx="1560">
                        <c:v>-30.601440397386771</c:v>
                      </c:pt>
                      <c:pt idx="1561">
                        <c:v>-31.142350993413284</c:v>
                      </c:pt>
                      <c:pt idx="1562">
                        <c:v>-30.603261589439796</c:v>
                      </c:pt>
                      <c:pt idx="1563">
                        <c:v>-29.16417218546631</c:v>
                      </c:pt>
                      <c:pt idx="1564">
                        <c:v>-28.335082781492822</c:v>
                      </c:pt>
                      <c:pt idx="1565">
                        <c:v>-28.375993377519336</c:v>
                      </c:pt>
                      <c:pt idx="1566">
                        <c:v>-29.116903973545849</c:v>
                      </c:pt>
                      <c:pt idx="1567">
                        <c:v>-30.227814569572363</c:v>
                      </c:pt>
                      <c:pt idx="1568">
                        <c:v>-31.378725165598876</c:v>
                      </c:pt>
                      <c:pt idx="1569">
                        <c:v>-32.669635761625386</c:v>
                      </c:pt>
                      <c:pt idx="1570">
                        <c:v>-34.150546357651898</c:v>
                      </c:pt>
                      <c:pt idx="1571">
                        <c:v>-35.471456953678413</c:v>
                      </c:pt>
                      <c:pt idx="1572">
                        <c:v>-36.342367549704925</c:v>
                      </c:pt>
                      <c:pt idx="1573">
                        <c:v>-36.143278145731436</c:v>
                      </c:pt>
                      <c:pt idx="1574">
                        <c:v>-34.874188741757948</c:v>
                      </c:pt>
                      <c:pt idx="1575">
                        <c:v>-33.175099337784459</c:v>
                      </c:pt>
                      <c:pt idx="1576">
                        <c:v>-32.156009933810971</c:v>
                      </c:pt>
                      <c:pt idx="1577">
                        <c:v>-31.686920529837483</c:v>
                      </c:pt>
                      <c:pt idx="1578">
                        <c:v>-32.007831125863994</c:v>
                      </c:pt>
                      <c:pt idx="1579">
                        <c:v>-33.028741721890512</c:v>
                      </c:pt>
                      <c:pt idx="1580">
                        <c:v>-34.549652317917023</c:v>
                      </c:pt>
                      <c:pt idx="1581">
                        <c:v>-35.900562913943531</c:v>
                      </c:pt>
                      <c:pt idx="1582">
                        <c:v>-37.25147350997004</c:v>
                      </c:pt>
                      <c:pt idx="1583">
                        <c:v>-38.482384105996552</c:v>
                      </c:pt>
                      <c:pt idx="1584">
                        <c:v>-39.12329470202306</c:v>
                      </c:pt>
                      <c:pt idx="1585">
                        <c:v>-38.714205298049578</c:v>
                      </c:pt>
                      <c:pt idx="1586">
                        <c:v>-37.145115894076092</c:v>
                      </c:pt>
                      <c:pt idx="1587">
                        <c:v>-35.346026490102602</c:v>
                      </c:pt>
                      <c:pt idx="1588">
                        <c:v>-33.866937086129113</c:v>
                      </c:pt>
                      <c:pt idx="1589">
                        <c:v>-32.737847682155625</c:v>
                      </c:pt>
                      <c:pt idx="1590">
                        <c:v>-32.618758278182142</c:v>
                      </c:pt>
                      <c:pt idx="1591">
                        <c:v>-33.019668874208655</c:v>
                      </c:pt>
                      <c:pt idx="1592">
                        <c:v>-33.360579470235166</c:v>
                      </c:pt>
                      <c:pt idx="1593">
                        <c:v>-33.241490066261676</c:v>
                      </c:pt>
                      <c:pt idx="1594">
                        <c:v>-32.772400662288192</c:v>
                      </c:pt>
                      <c:pt idx="1595">
                        <c:v>-32.1233112583147</c:v>
                      </c:pt>
                      <c:pt idx="1596">
                        <c:v>-31.564221854341213</c:v>
                      </c:pt>
                      <c:pt idx="1597">
                        <c:v>-30.675132450367727</c:v>
                      </c:pt>
                      <c:pt idx="1598">
                        <c:v>-29.206043046394239</c:v>
                      </c:pt>
                      <c:pt idx="1599">
                        <c:v>-27.896953642420751</c:v>
                      </c:pt>
                      <c:pt idx="1600">
                        <c:v>-27.467864238447262</c:v>
                      </c:pt>
                      <c:pt idx="1601">
                        <c:v>-27.258774834473776</c:v>
                      </c:pt>
                      <c:pt idx="1602">
                        <c:v>-27.399685430500288</c:v>
                      </c:pt>
                      <c:pt idx="1603">
                        <c:v>-28.0705960265268</c:v>
                      </c:pt>
                      <c:pt idx="1604">
                        <c:v>-28.891506622553312</c:v>
                      </c:pt>
                      <c:pt idx="1605">
                        <c:v>-29.322417218579826</c:v>
                      </c:pt>
                      <c:pt idx="1606">
                        <c:v>-29.733327814606341</c:v>
                      </c:pt>
                      <c:pt idx="1607">
                        <c:v>-29.804238410632852</c:v>
                      </c:pt>
                      <c:pt idx="1608">
                        <c:v>-29.535149006659363</c:v>
                      </c:pt>
                      <c:pt idx="1609">
                        <c:v>-28.786059602685878</c:v>
                      </c:pt>
                      <c:pt idx="1610">
                        <c:v>-27.47697019871239</c:v>
                      </c:pt>
                      <c:pt idx="1611">
                        <c:v>-25.787880794738903</c:v>
                      </c:pt>
                      <c:pt idx="1612">
                        <c:v>-24.778791390765416</c:v>
                      </c:pt>
                      <c:pt idx="1613">
                        <c:v>-24.259701986791928</c:v>
                      </c:pt>
                      <c:pt idx="1614">
                        <c:v>-24.440612582818442</c:v>
                      </c:pt>
                      <c:pt idx="1615">
                        <c:v>-24.931523178844955</c:v>
                      </c:pt>
                      <c:pt idx="1616">
                        <c:v>-25.442433774871468</c:v>
                      </c:pt>
                      <c:pt idx="1617">
                        <c:v>-25.783344370897982</c:v>
                      </c:pt>
                      <c:pt idx="1618">
                        <c:v>-26.064254966924494</c:v>
                      </c:pt>
                      <c:pt idx="1619">
                        <c:v>-26.115165562951006</c:v>
                      </c:pt>
                      <c:pt idx="1620">
                        <c:v>-25.99607615897752</c:v>
                      </c:pt>
                      <c:pt idx="1621">
                        <c:v>-25.496986755004034</c:v>
                      </c:pt>
                      <c:pt idx="1622">
                        <c:v>-24.287897351030548</c:v>
                      </c:pt>
                      <c:pt idx="1623">
                        <c:v>-22.40880794705706</c:v>
                      </c:pt>
                      <c:pt idx="1624">
                        <c:v>-20.839718543083574</c:v>
                      </c:pt>
                      <c:pt idx="1625">
                        <c:v>-19.950629139110088</c:v>
                      </c:pt>
                      <c:pt idx="1626">
                        <c:v>-19.9815397351366</c:v>
                      </c:pt>
                      <c:pt idx="1627">
                        <c:v>-20.632450331163113</c:v>
                      </c:pt>
                      <c:pt idx="1628">
                        <c:v>-21.723360927189628</c:v>
                      </c:pt>
                      <c:pt idx="1629">
                        <c:v>-22.964271523216141</c:v>
                      </c:pt>
                      <c:pt idx="1630">
                        <c:v>-24.655182119242653</c:v>
                      </c:pt>
                      <c:pt idx="1631">
                        <c:v>-26.516092715269167</c:v>
                      </c:pt>
                      <c:pt idx="1632">
                        <c:v>-27.57700331129568</c:v>
                      </c:pt>
                      <c:pt idx="1633">
                        <c:v>-27.367913907322194</c:v>
                      </c:pt>
                      <c:pt idx="1634">
                        <c:v>-26.578824503348706</c:v>
                      </c:pt>
                      <c:pt idx="1635">
                        <c:v>-25.09973509937522</c:v>
                      </c:pt>
                      <c:pt idx="1636">
                        <c:v>-23.910645695401733</c:v>
                      </c:pt>
                      <c:pt idx="1637">
                        <c:v>-23.221556291428247</c:v>
                      </c:pt>
                      <c:pt idx="1638">
                        <c:v>-23.382466887454761</c:v>
                      </c:pt>
                      <c:pt idx="1639">
                        <c:v>-23.763377483481275</c:v>
                      </c:pt>
                      <c:pt idx="1640">
                        <c:v>-23.894288079507788</c:v>
                      </c:pt>
                      <c:pt idx="1641">
                        <c:v>-23.8551986755343</c:v>
                      </c:pt>
                      <c:pt idx="1642">
                        <c:v>-23.696109271560815</c:v>
                      </c:pt>
                      <c:pt idx="1643">
                        <c:v>-23.227019867587327</c:v>
                      </c:pt>
                      <c:pt idx="1644">
                        <c:v>-22.747930463613841</c:v>
                      </c:pt>
                      <c:pt idx="1645">
                        <c:v>-22.138841059640352</c:v>
                      </c:pt>
                      <c:pt idx="1646">
                        <c:v>-21.129751655666865</c:v>
                      </c:pt>
                      <c:pt idx="1647">
                        <c:v>-19.840662251693377</c:v>
                      </c:pt>
                      <c:pt idx="1648">
                        <c:v>-19.28157284771989</c:v>
                      </c:pt>
                      <c:pt idx="1649">
                        <c:v>-19.082483443746401</c:v>
                      </c:pt>
                      <c:pt idx="1650">
                        <c:v>-19.873394039772915</c:v>
                      </c:pt>
                      <c:pt idx="1651">
                        <c:v>-21.574304635799429</c:v>
                      </c:pt>
                      <c:pt idx="1652">
                        <c:v>-23.71521523182594</c:v>
                      </c:pt>
                      <c:pt idx="1653">
                        <c:v>-26.016125827852452</c:v>
                      </c:pt>
                      <c:pt idx="1654">
                        <c:v>-28.497036423878964</c:v>
                      </c:pt>
                      <c:pt idx="1655">
                        <c:v>-30.757947019905476</c:v>
                      </c:pt>
                      <c:pt idx="1656">
                        <c:v>-32.518857615931992</c:v>
                      </c:pt>
                      <c:pt idx="1657">
                        <c:v>-33.159768211958507</c:v>
                      </c:pt>
                      <c:pt idx="1658">
                        <c:v>-32.530678807985019</c:v>
                      </c:pt>
                      <c:pt idx="1659">
                        <c:v>-31.261589404011531</c:v>
                      </c:pt>
                      <c:pt idx="1660">
                        <c:v>-30.132500000038043</c:v>
                      </c:pt>
                      <c:pt idx="1661">
                        <c:v>-29.473410596064557</c:v>
                      </c:pt>
                      <c:pt idx="1662">
                        <c:v>-29.30432119209107</c:v>
                      </c:pt>
                      <c:pt idx="1663">
                        <c:v>-29.505231788117584</c:v>
                      </c:pt>
                      <c:pt idx="1664">
                        <c:v>-30.316142384144097</c:v>
                      </c:pt>
                      <c:pt idx="1665">
                        <c:v>-31.14705298017061</c:v>
                      </c:pt>
                      <c:pt idx="1666">
                        <c:v>-32.057963576197125</c:v>
                      </c:pt>
                      <c:pt idx="1667">
                        <c:v>-33.288874172223636</c:v>
                      </c:pt>
                      <c:pt idx="1668">
                        <c:v>-34.069784768250145</c:v>
                      </c:pt>
                      <c:pt idx="1669">
                        <c:v>-33.950695364276655</c:v>
                      </c:pt>
                      <c:pt idx="1670">
                        <c:v>-33.34160596030317</c:v>
                      </c:pt>
                      <c:pt idx="1671">
                        <c:v>-31.682516556329684</c:v>
                      </c:pt>
                      <c:pt idx="1672">
                        <c:v>-30.023427152356199</c:v>
                      </c:pt>
                      <c:pt idx="1673">
                        <c:v>-28.604337748382711</c:v>
                      </c:pt>
                      <c:pt idx="1674">
                        <c:v>-27.875248344409226</c:v>
                      </c:pt>
                      <c:pt idx="1675">
                        <c:v>-27.89615894043574</c:v>
                      </c:pt>
                      <c:pt idx="1676">
                        <c:v>-27.977069536462253</c:v>
                      </c:pt>
                      <c:pt idx="1677">
                        <c:v>-28.007980132488765</c:v>
                      </c:pt>
                      <c:pt idx="1678">
                        <c:v>-27.588890728515278</c:v>
                      </c:pt>
                      <c:pt idx="1679">
                        <c:v>-26.70980132454179</c:v>
                      </c:pt>
                      <c:pt idx="1680">
                        <c:v>-25.770711920568303</c:v>
                      </c:pt>
                      <c:pt idx="1681">
                        <c:v>-24.371622516594815</c:v>
                      </c:pt>
                      <c:pt idx="1682">
                        <c:v>-22.392533112621329</c:v>
                      </c:pt>
                      <c:pt idx="1683">
                        <c:v>-20.123443708647841</c:v>
                      </c:pt>
                      <c:pt idx="1684">
                        <c:v>-18.804354304674355</c:v>
                      </c:pt>
                      <c:pt idx="1685">
                        <c:v>-18.625264900700866</c:v>
                      </c:pt>
                      <c:pt idx="1686">
                        <c:v>-19.616175496727379</c:v>
                      </c:pt>
                      <c:pt idx="1687">
                        <c:v>-21.427086092753893</c:v>
                      </c:pt>
                      <c:pt idx="1688">
                        <c:v>-23.607996688780407</c:v>
                      </c:pt>
                      <c:pt idx="1689">
                        <c:v>-26.128907284806921</c:v>
                      </c:pt>
                      <c:pt idx="1690">
                        <c:v>-28.459817880833434</c:v>
                      </c:pt>
                      <c:pt idx="1691">
                        <c:v>-30.600728476859945</c:v>
                      </c:pt>
                      <c:pt idx="1692">
                        <c:v>-32.171639072886457</c:v>
                      </c:pt>
                      <c:pt idx="1693">
                        <c:v>-32.402549668912968</c:v>
                      </c:pt>
                      <c:pt idx="1694">
                        <c:v>-31.813460264939483</c:v>
                      </c:pt>
                      <c:pt idx="1695">
                        <c:v>-30.434370860965995</c:v>
                      </c:pt>
                      <c:pt idx="1696">
                        <c:v>-29.335281456992508</c:v>
                      </c:pt>
                      <c:pt idx="1697">
                        <c:v>-28.536192053019022</c:v>
                      </c:pt>
                      <c:pt idx="1698">
                        <c:v>-28.637102649045534</c:v>
                      </c:pt>
                      <c:pt idx="1699">
                        <c:v>-29.778013245072046</c:v>
                      </c:pt>
                      <c:pt idx="1700">
                        <c:v>-31.29892384109856</c:v>
                      </c:pt>
                      <c:pt idx="1701">
                        <c:v>-33.089834437125077</c:v>
                      </c:pt>
                      <c:pt idx="1702">
                        <c:v>-34.900745033151594</c:v>
                      </c:pt>
                      <c:pt idx="1703">
                        <c:v>-36.291655629178109</c:v>
                      </c:pt>
                      <c:pt idx="1704">
                        <c:v>-37.182566225204624</c:v>
                      </c:pt>
                      <c:pt idx="1705">
                        <c:v>-36.71347682123114</c:v>
                      </c:pt>
                      <c:pt idx="1706">
                        <c:v>-35.494387417257656</c:v>
                      </c:pt>
                      <c:pt idx="1707">
                        <c:v>-33.765298013284166</c:v>
                      </c:pt>
                      <c:pt idx="1708">
                        <c:v>-32.436208609310683</c:v>
                      </c:pt>
                      <c:pt idx="1709">
                        <c:v>-31.227119205337196</c:v>
                      </c:pt>
                      <c:pt idx="1710">
                        <c:v>-30.548029801363707</c:v>
                      </c:pt>
                      <c:pt idx="1711">
                        <c:v>-30.53894039739022</c:v>
                      </c:pt>
                      <c:pt idx="1712">
                        <c:v>-30.989850993416734</c:v>
                      </c:pt>
                      <c:pt idx="1713">
                        <c:v>-31.760761589443248</c:v>
                      </c:pt>
                      <c:pt idx="1714">
                        <c:v>-32.361672185469757</c:v>
                      </c:pt>
                      <c:pt idx="1715">
                        <c:v>-33.232582781496269</c:v>
                      </c:pt>
                      <c:pt idx="1716">
                        <c:v>-33.973493377522786</c:v>
                      </c:pt>
                      <c:pt idx="1717">
                        <c:v>-33.814403973549304</c:v>
                      </c:pt>
                      <c:pt idx="1718">
                        <c:v>-32.415314569575813</c:v>
                      </c:pt>
                      <c:pt idx="1719">
                        <c:v>-30.786225165602325</c:v>
                      </c:pt>
                      <c:pt idx="1720">
                        <c:v>-30.137135761628837</c:v>
                      </c:pt>
                      <c:pt idx="1721">
                        <c:v>-30.138046357655352</c:v>
                      </c:pt>
                      <c:pt idx="1722">
                        <c:v>-30.858956953681865</c:v>
                      </c:pt>
                      <c:pt idx="1723">
                        <c:v>-32.079867549708382</c:v>
                      </c:pt>
                      <c:pt idx="1724">
                        <c:v>-33.140778145734899</c:v>
                      </c:pt>
                      <c:pt idx="1725">
                        <c:v>-34.05168874176141</c:v>
                      </c:pt>
                      <c:pt idx="1726">
                        <c:v>-34.922599337787922</c:v>
                      </c:pt>
                      <c:pt idx="1727">
                        <c:v>-35.533509933814436</c:v>
                      </c:pt>
                      <c:pt idx="1728">
                        <c:v>-35.96442052984095</c:v>
                      </c:pt>
                      <c:pt idx="1729">
                        <c:v>-36.005331125867464</c:v>
                      </c:pt>
                      <c:pt idx="1730">
                        <c:v>-34.796241721893978</c:v>
                      </c:pt>
                      <c:pt idx="1731">
                        <c:v>-32.837152317920491</c:v>
                      </c:pt>
                      <c:pt idx="1732">
                        <c:v>-30.968062913947005</c:v>
                      </c:pt>
                      <c:pt idx="1733">
                        <c:v>-29.348973509973519</c:v>
                      </c:pt>
                      <c:pt idx="1734">
                        <c:v>-28.939884106000033</c:v>
                      </c:pt>
                      <c:pt idx="1735">
                        <c:v>-29.310794702026545</c:v>
                      </c:pt>
                      <c:pt idx="1736">
                        <c:v>-29.791705298053056</c:v>
                      </c:pt>
                      <c:pt idx="1737">
                        <c:v>-29.972615894079571</c:v>
                      </c:pt>
                      <c:pt idx="1738">
                        <c:v>-29.823526490106083</c:v>
                      </c:pt>
                      <c:pt idx="1739">
                        <c:v>-29.624437086132595</c:v>
                      </c:pt>
                      <c:pt idx="1740">
                        <c:v>-29.395347682159109</c:v>
                      </c:pt>
                      <c:pt idx="1741">
                        <c:v>-28.62625827818562</c:v>
                      </c:pt>
                      <c:pt idx="1742">
                        <c:v>-27.187168874212134</c:v>
                      </c:pt>
                      <c:pt idx="1743">
                        <c:v>-24.698079470238646</c:v>
                      </c:pt>
                      <c:pt idx="1744">
                        <c:v>-22.37899006626516</c:v>
                      </c:pt>
                      <c:pt idx="1745">
                        <c:v>-20.129900662291675</c:v>
                      </c:pt>
                      <c:pt idx="1746">
                        <c:v>-18.410811258318187</c:v>
                      </c:pt>
                      <c:pt idx="1747">
                        <c:v>-17.071721854344702</c:v>
                      </c:pt>
                      <c:pt idx="1748">
                        <c:v>-15.562632450371215</c:v>
                      </c:pt>
                      <c:pt idx="1749">
                        <c:v>-13.913543046397727</c:v>
                      </c:pt>
                      <c:pt idx="1750">
                        <c:v>-12.054453642424239</c:v>
                      </c:pt>
                      <c:pt idx="1751">
                        <c:v>-9.9953642384507511</c:v>
                      </c:pt>
                      <c:pt idx="1752">
                        <c:v>-7.5062748344772636</c:v>
                      </c:pt>
                      <c:pt idx="1753">
                        <c:v>-4.9971854305037766</c:v>
                      </c:pt>
                      <c:pt idx="1754">
                        <c:v>-2.1180960265302886</c:v>
                      </c:pt>
                      <c:pt idx="1755">
                        <c:v>0.3909933774431984</c:v>
                      </c:pt>
                      <c:pt idx="1756">
                        <c:v>1.920082781416685</c:v>
                      </c:pt>
                      <c:pt idx="1757">
                        <c:v>2.7391721853901707</c:v>
                      </c:pt>
                      <c:pt idx="1758">
                        <c:v>2.3382615893636576</c:v>
                      </c:pt>
                      <c:pt idx="1759">
                        <c:v>1.0973509933371446</c:v>
                      </c:pt>
                      <c:pt idx="1760">
                        <c:v>6.6440397310632449E-2</c:v>
                      </c:pt>
                      <c:pt idx="1761">
                        <c:v>-1.2644701987158804</c:v>
                      </c:pt>
                      <c:pt idx="1762">
                        <c:v>-2.5053807947423934</c:v>
                      </c:pt>
                      <c:pt idx="1763">
                        <c:v>-3.5862913907689062</c:v>
                      </c:pt>
                      <c:pt idx="1764">
                        <c:v>-3.8272019867954192</c:v>
                      </c:pt>
                      <c:pt idx="1765">
                        <c:v>-2.8181125828219322</c:v>
                      </c:pt>
                      <c:pt idx="1766">
                        <c:v>-1.2190231788484454</c:v>
                      </c:pt>
                      <c:pt idx="1767">
                        <c:v>0.94006622512504023</c:v>
                      </c:pt>
                      <c:pt idx="1768">
                        <c:v>2.5691556290985282</c:v>
                      </c:pt>
                      <c:pt idx="1769">
                        <c:v>3.3382450330720168</c:v>
                      </c:pt>
                      <c:pt idx="1770">
                        <c:v>3.257334437045504</c:v>
                      </c:pt>
                      <c:pt idx="1771">
                        <c:v>2.14642384101899</c:v>
                      </c:pt>
                      <c:pt idx="1772">
                        <c:v>0.41551324499247855</c:v>
                      </c:pt>
                      <c:pt idx="1773">
                        <c:v>-1.215397351034035</c:v>
                      </c:pt>
                      <c:pt idx="1774">
                        <c:v>-3.086307947060547</c:v>
                      </c:pt>
                      <c:pt idx="1775">
                        <c:v>-4.7772185430870593</c:v>
                      </c:pt>
                      <c:pt idx="1776">
                        <c:v>-6.0981291391135706</c:v>
                      </c:pt>
                      <c:pt idx="1777">
                        <c:v>-6.2590397351400853</c:v>
                      </c:pt>
                      <c:pt idx="1778">
                        <c:v>-5.7599503311665998</c:v>
                      </c:pt>
                      <c:pt idx="1779">
                        <c:v>-4.4508609271931121</c:v>
                      </c:pt>
                      <c:pt idx="1780">
                        <c:v>-3.3017715232196245</c:v>
                      </c:pt>
                      <c:pt idx="1781">
                        <c:v>-2.4026821192461369</c:v>
                      </c:pt>
                      <c:pt idx="1782">
                        <c:v>-2.2835927152726505</c:v>
                      </c:pt>
                      <c:pt idx="1783">
                        <c:v>-3.1445033112991645</c:v>
                      </c:pt>
                      <c:pt idx="1784">
                        <c:v>-3.8554139073256763</c:v>
                      </c:pt>
                      <c:pt idx="1785">
                        <c:v>-3.9563245033521888</c:v>
                      </c:pt>
                      <c:pt idx="1786">
                        <c:v>-3.7272350993787029</c:v>
                      </c:pt>
                      <c:pt idx="1787">
                        <c:v>-3.3481456954052149</c:v>
                      </c:pt>
                      <c:pt idx="1788">
                        <c:v>-2.9190562914317262</c:v>
                      </c:pt>
                      <c:pt idx="1789">
                        <c:v>-1.7199668874582379</c:v>
                      </c:pt>
                      <c:pt idx="1790">
                        <c:v>0.26912251651524954</c:v>
                      </c:pt>
                      <c:pt idx="1791">
                        <c:v>2.6482119204887375</c:v>
                      </c:pt>
                      <c:pt idx="1792">
                        <c:v>4.5273013244622256</c:v>
                      </c:pt>
                      <c:pt idx="1793">
                        <c:v>5.6863907284357111</c:v>
                      </c:pt>
                      <c:pt idx="1794">
                        <c:v>5.6054801324091983</c:v>
                      </c:pt>
                      <c:pt idx="1795">
                        <c:v>4.8945695363826864</c:v>
                      </c:pt>
                      <c:pt idx="1796">
                        <c:v>3.8336589403561732</c:v>
                      </c:pt>
                      <c:pt idx="1797">
                        <c:v>3.1127483443296597</c:v>
                      </c:pt>
                      <c:pt idx="1798">
                        <c:v>2.7818377483031469</c:v>
                      </c:pt>
                      <c:pt idx="1799">
                        <c:v>2.4409271522766325</c:v>
                      </c:pt>
                      <c:pt idx="1800">
                        <c:v>2.6500165562501188</c:v>
                      </c:pt>
                      <c:pt idx="1801">
                        <c:v>3.4591059602236065</c:v>
                      </c:pt>
                      <c:pt idx="1802">
                        <c:v>4.8081953641970934</c:v>
                      </c:pt>
                      <c:pt idx="1803">
                        <c:v>6.8872847681705807</c:v>
                      </c:pt>
                      <c:pt idx="1804">
                        <c:v>7.976374172144066</c:v>
                      </c:pt>
                      <c:pt idx="1805">
                        <c:v>8.1554635761175547</c:v>
                      </c:pt>
                      <c:pt idx="1806">
                        <c:v>7.6445529800910421</c:v>
                      </c:pt>
                      <c:pt idx="1807">
                        <c:v>6.4636423840645278</c:v>
                      </c:pt>
                      <c:pt idx="1808">
                        <c:v>4.8327317880380143</c:v>
                      </c:pt>
                      <c:pt idx="1809">
                        <c:v>3.021821192011501</c:v>
                      </c:pt>
                      <c:pt idx="1810">
                        <c:v>1.3709105959849879</c:v>
                      </c:pt>
                      <c:pt idx="1811">
                        <c:v>-4.1524117477820255E-11</c:v>
                      </c:pt>
                      <c:pt idx="1812">
                        <c:v>-0.96091059606803597</c:v>
                      </c:pt>
                      <c:pt idx="1813">
                        <c:v>-1.1518211920945483</c:v>
                      </c:pt>
                      <c:pt idx="1814">
                        <c:v>-0.42273178812106238</c:v>
                      </c:pt>
                      <c:pt idx="1815">
                        <c:v>0.63635761585242534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1-2C51-4AF7-B6C3-4BA7CD123A8F}"/>
                  </c:ext>
                </c:extLst>
              </c15:ser>
            </c15:filteredLineSeries>
          </c:ext>
        </c:extLst>
      </c:lineChart>
      <c:catAx>
        <c:axId val="68022068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out"/>
        <c:minorTickMark val="none"/>
        <c:tickLblPos val="low"/>
        <c:spPr>
          <a:noFill/>
          <a:ln w="9525" cap="flat" cmpd="sng" algn="ctr">
            <a:solidFill>
              <a:sysClr val="windowText" lastClr="000000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680223304"/>
        <c:crosses val="autoZero"/>
        <c:auto val="1"/>
        <c:lblAlgn val="ctr"/>
        <c:lblOffset val="100"/>
        <c:tickLblSkip val="60"/>
        <c:tickMarkSkip val="60"/>
        <c:noMultiLvlLbl val="0"/>
      </c:catAx>
      <c:valAx>
        <c:axId val="6802233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400" b="1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pt-BR"/>
                  <a:t>Anomalia Acumulada de TSM</a:t>
                </a:r>
                <a:r>
                  <a:rPr lang="pt-BR" baseline="0"/>
                  <a:t> (°C)</a:t>
                </a:r>
                <a:endParaRPr lang="pt-BR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400" b="1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>
            <a:solidFill>
              <a:sysClr val="windowText" lastClr="000000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68022068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  <c:extLst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0" i="0" u="none" strike="noStrike" kern="1200" spc="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NINO 4 -</a:t>
            </a:r>
            <a:r>
              <a:rPr lang="pt-BR" baseline="0"/>
              <a:t> TSM</a:t>
            </a:r>
            <a:endParaRPr lang="pt-BR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0" i="0" u="none" strike="noStrike" kern="1200" spc="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NINO 3.4 (MLT mensal)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'NINO 4'!$Q$3:$Q$1818</c:f>
              <c:numCache>
                <c:formatCode>General</c:formatCode>
                <c:ptCount val="1816"/>
                <c:pt idx="0">
                  <c:v>1870</c:v>
                </c:pt>
                <c:pt idx="1">
                  <c:v>1870</c:v>
                </c:pt>
                <c:pt idx="2">
                  <c:v>1870</c:v>
                </c:pt>
                <c:pt idx="3">
                  <c:v>1870</c:v>
                </c:pt>
                <c:pt idx="4">
                  <c:v>1870</c:v>
                </c:pt>
                <c:pt idx="5">
                  <c:v>1870</c:v>
                </c:pt>
                <c:pt idx="6">
                  <c:v>1870</c:v>
                </c:pt>
                <c:pt idx="7">
                  <c:v>1870</c:v>
                </c:pt>
                <c:pt idx="8">
                  <c:v>1870</c:v>
                </c:pt>
                <c:pt idx="9">
                  <c:v>1870</c:v>
                </c:pt>
                <c:pt idx="10">
                  <c:v>1870</c:v>
                </c:pt>
                <c:pt idx="11">
                  <c:v>1870</c:v>
                </c:pt>
                <c:pt idx="12">
                  <c:v>1871</c:v>
                </c:pt>
                <c:pt idx="13">
                  <c:v>1871</c:v>
                </c:pt>
                <c:pt idx="14">
                  <c:v>1871</c:v>
                </c:pt>
                <c:pt idx="15">
                  <c:v>1871</c:v>
                </c:pt>
                <c:pt idx="16">
                  <c:v>1871</c:v>
                </c:pt>
                <c:pt idx="17">
                  <c:v>1871</c:v>
                </c:pt>
                <c:pt idx="18">
                  <c:v>1871</c:v>
                </c:pt>
                <c:pt idx="19">
                  <c:v>1871</c:v>
                </c:pt>
                <c:pt idx="20">
                  <c:v>1871</c:v>
                </c:pt>
                <c:pt idx="21">
                  <c:v>1871</c:v>
                </c:pt>
                <c:pt idx="22">
                  <c:v>1871</c:v>
                </c:pt>
                <c:pt idx="23">
                  <c:v>1871</c:v>
                </c:pt>
                <c:pt idx="24">
                  <c:v>1872</c:v>
                </c:pt>
                <c:pt idx="25">
                  <c:v>1872</c:v>
                </c:pt>
                <c:pt idx="26">
                  <c:v>1872</c:v>
                </c:pt>
                <c:pt idx="27">
                  <c:v>1872</c:v>
                </c:pt>
                <c:pt idx="28">
                  <c:v>1872</c:v>
                </c:pt>
                <c:pt idx="29">
                  <c:v>1872</c:v>
                </c:pt>
                <c:pt idx="30">
                  <c:v>1872</c:v>
                </c:pt>
                <c:pt idx="31">
                  <c:v>1872</c:v>
                </c:pt>
                <c:pt idx="32">
                  <c:v>1872</c:v>
                </c:pt>
                <c:pt idx="33">
                  <c:v>1872</c:v>
                </c:pt>
                <c:pt idx="34">
                  <c:v>1872</c:v>
                </c:pt>
                <c:pt idx="35">
                  <c:v>1872</c:v>
                </c:pt>
                <c:pt idx="36">
                  <c:v>1873</c:v>
                </c:pt>
                <c:pt idx="37">
                  <c:v>1873</c:v>
                </c:pt>
                <c:pt idx="38">
                  <c:v>1873</c:v>
                </c:pt>
                <c:pt idx="39">
                  <c:v>1873</c:v>
                </c:pt>
                <c:pt idx="40">
                  <c:v>1873</c:v>
                </c:pt>
                <c:pt idx="41">
                  <c:v>1873</c:v>
                </c:pt>
                <c:pt idx="42">
                  <c:v>1873</c:v>
                </c:pt>
                <c:pt idx="43">
                  <c:v>1873</c:v>
                </c:pt>
                <c:pt idx="44">
                  <c:v>1873</c:v>
                </c:pt>
                <c:pt idx="45">
                  <c:v>1873</c:v>
                </c:pt>
                <c:pt idx="46">
                  <c:v>1873</c:v>
                </c:pt>
                <c:pt idx="47">
                  <c:v>1873</c:v>
                </c:pt>
                <c:pt idx="48">
                  <c:v>1874</c:v>
                </c:pt>
                <c:pt idx="49">
                  <c:v>1874</c:v>
                </c:pt>
                <c:pt idx="50">
                  <c:v>1874</c:v>
                </c:pt>
                <c:pt idx="51">
                  <c:v>1874</c:v>
                </c:pt>
                <c:pt idx="52">
                  <c:v>1874</c:v>
                </c:pt>
                <c:pt idx="53">
                  <c:v>1874</c:v>
                </c:pt>
                <c:pt idx="54">
                  <c:v>1874</c:v>
                </c:pt>
                <c:pt idx="55">
                  <c:v>1874</c:v>
                </c:pt>
                <c:pt idx="56">
                  <c:v>1874</c:v>
                </c:pt>
                <c:pt idx="57">
                  <c:v>1874</c:v>
                </c:pt>
                <c:pt idx="58">
                  <c:v>1874</c:v>
                </c:pt>
                <c:pt idx="59">
                  <c:v>1874</c:v>
                </c:pt>
                <c:pt idx="60">
                  <c:v>1875</c:v>
                </c:pt>
                <c:pt idx="61">
                  <c:v>1875</c:v>
                </c:pt>
                <c:pt idx="62">
                  <c:v>1875</c:v>
                </c:pt>
                <c:pt idx="63">
                  <c:v>1875</c:v>
                </c:pt>
                <c:pt idx="64">
                  <c:v>1875</c:v>
                </c:pt>
                <c:pt idx="65">
                  <c:v>1875</c:v>
                </c:pt>
                <c:pt idx="66">
                  <c:v>1875</c:v>
                </c:pt>
                <c:pt idx="67">
                  <c:v>1875</c:v>
                </c:pt>
                <c:pt idx="68">
                  <c:v>1875</c:v>
                </c:pt>
                <c:pt idx="69">
                  <c:v>1875</c:v>
                </c:pt>
                <c:pt idx="70">
                  <c:v>1875</c:v>
                </c:pt>
                <c:pt idx="71">
                  <c:v>1875</c:v>
                </c:pt>
                <c:pt idx="72">
                  <c:v>1876</c:v>
                </c:pt>
                <c:pt idx="73">
                  <c:v>1876</c:v>
                </c:pt>
                <c:pt idx="74">
                  <c:v>1876</c:v>
                </c:pt>
                <c:pt idx="75">
                  <c:v>1876</c:v>
                </c:pt>
                <c:pt idx="76">
                  <c:v>1876</c:v>
                </c:pt>
                <c:pt idx="77">
                  <c:v>1876</c:v>
                </c:pt>
                <c:pt idx="78">
                  <c:v>1876</c:v>
                </c:pt>
                <c:pt idx="79">
                  <c:v>1876</c:v>
                </c:pt>
                <c:pt idx="80">
                  <c:v>1876</c:v>
                </c:pt>
                <c:pt idx="81">
                  <c:v>1876</c:v>
                </c:pt>
                <c:pt idx="82">
                  <c:v>1876</c:v>
                </c:pt>
                <c:pt idx="83">
                  <c:v>1876</c:v>
                </c:pt>
                <c:pt idx="84">
                  <c:v>1877</c:v>
                </c:pt>
                <c:pt idx="85">
                  <c:v>1877</c:v>
                </c:pt>
                <c:pt idx="86">
                  <c:v>1877</c:v>
                </c:pt>
                <c:pt idx="87">
                  <c:v>1877</c:v>
                </c:pt>
                <c:pt idx="88">
                  <c:v>1877</c:v>
                </c:pt>
                <c:pt idx="89">
                  <c:v>1877</c:v>
                </c:pt>
                <c:pt idx="90">
                  <c:v>1877</c:v>
                </c:pt>
                <c:pt idx="91">
                  <c:v>1877</c:v>
                </c:pt>
                <c:pt idx="92">
                  <c:v>1877</c:v>
                </c:pt>
                <c:pt idx="93">
                  <c:v>1877</c:v>
                </c:pt>
                <c:pt idx="94">
                  <c:v>1877</c:v>
                </c:pt>
                <c:pt idx="95">
                  <c:v>1877</c:v>
                </c:pt>
                <c:pt idx="96">
                  <c:v>1878</c:v>
                </c:pt>
                <c:pt idx="97">
                  <c:v>1878</c:v>
                </c:pt>
                <c:pt idx="98">
                  <c:v>1878</c:v>
                </c:pt>
                <c:pt idx="99">
                  <c:v>1878</c:v>
                </c:pt>
                <c:pt idx="100">
                  <c:v>1878</c:v>
                </c:pt>
                <c:pt idx="101">
                  <c:v>1878</c:v>
                </c:pt>
                <c:pt idx="102">
                  <c:v>1878</c:v>
                </c:pt>
                <c:pt idx="103">
                  <c:v>1878</c:v>
                </c:pt>
                <c:pt idx="104">
                  <c:v>1878</c:v>
                </c:pt>
                <c:pt idx="105">
                  <c:v>1878</c:v>
                </c:pt>
                <c:pt idx="106">
                  <c:v>1878</c:v>
                </c:pt>
                <c:pt idx="107">
                  <c:v>1878</c:v>
                </c:pt>
                <c:pt idx="108">
                  <c:v>1879</c:v>
                </c:pt>
                <c:pt idx="109">
                  <c:v>1879</c:v>
                </c:pt>
                <c:pt idx="110">
                  <c:v>1879</c:v>
                </c:pt>
                <c:pt idx="111">
                  <c:v>1879</c:v>
                </c:pt>
                <c:pt idx="112">
                  <c:v>1879</c:v>
                </c:pt>
                <c:pt idx="113">
                  <c:v>1879</c:v>
                </c:pt>
                <c:pt idx="114">
                  <c:v>1879</c:v>
                </c:pt>
                <c:pt idx="115">
                  <c:v>1879</c:v>
                </c:pt>
                <c:pt idx="116">
                  <c:v>1879</c:v>
                </c:pt>
                <c:pt idx="117">
                  <c:v>1879</c:v>
                </c:pt>
                <c:pt idx="118">
                  <c:v>1879</c:v>
                </c:pt>
                <c:pt idx="119">
                  <c:v>1879</c:v>
                </c:pt>
                <c:pt idx="120">
                  <c:v>1880</c:v>
                </c:pt>
                <c:pt idx="121">
                  <c:v>1880</c:v>
                </c:pt>
                <c:pt idx="122">
                  <c:v>1880</c:v>
                </c:pt>
                <c:pt idx="123">
                  <c:v>1880</c:v>
                </c:pt>
                <c:pt idx="124">
                  <c:v>1880</c:v>
                </c:pt>
                <c:pt idx="125">
                  <c:v>1880</c:v>
                </c:pt>
                <c:pt idx="126">
                  <c:v>1880</c:v>
                </c:pt>
                <c:pt idx="127">
                  <c:v>1880</c:v>
                </c:pt>
                <c:pt idx="128">
                  <c:v>1880</c:v>
                </c:pt>
                <c:pt idx="129">
                  <c:v>1880</c:v>
                </c:pt>
                <c:pt idx="130">
                  <c:v>1880</c:v>
                </c:pt>
                <c:pt idx="131">
                  <c:v>1880</c:v>
                </c:pt>
                <c:pt idx="132">
                  <c:v>1881</c:v>
                </c:pt>
                <c:pt idx="133">
                  <c:v>1881</c:v>
                </c:pt>
                <c:pt idx="134">
                  <c:v>1881</c:v>
                </c:pt>
                <c:pt idx="135">
                  <c:v>1881</c:v>
                </c:pt>
                <c:pt idx="136">
                  <c:v>1881</c:v>
                </c:pt>
                <c:pt idx="137">
                  <c:v>1881</c:v>
                </c:pt>
                <c:pt idx="138">
                  <c:v>1881</c:v>
                </c:pt>
                <c:pt idx="139">
                  <c:v>1881</c:v>
                </c:pt>
                <c:pt idx="140">
                  <c:v>1881</c:v>
                </c:pt>
                <c:pt idx="141">
                  <c:v>1881</c:v>
                </c:pt>
                <c:pt idx="142">
                  <c:v>1881</c:v>
                </c:pt>
                <c:pt idx="143">
                  <c:v>1881</c:v>
                </c:pt>
                <c:pt idx="144">
                  <c:v>1882</c:v>
                </c:pt>
                <c:pt idx="145">
                  <c:v>1882</c:v>
                </c:pt>
                <c:pt idx="146">
                  <c:v>1882</c:v>
                </c:pt>
                <c:pt idx="147">
                  <c:v>1882</c:v>
                </c:pt>
                <c:pt idx="148">
                  <c:v>1882</c:v>
                </c:pt>
                <c:pt idx="149">
                  <c:v>1882</c:v>
                </c:pt>
                <c:pt idx="150">
                  <c:v>1882</c:v>
                </c:pt>
                <c:pt idx="151">
                  <c:v>1882</c:v>
                </c:pt>
                <c:pt idx="152">
                  <c:v>1882</c:v>
                </c:pt>
                <c:pt idx="153">
                  <c:v>1882</c:v>
                </c:pt>
                <c:pt idx="154">
                  <c:v>1882</c:v>
                </c:pt>
                <c:pt idx="155">
                  <c:v>1882</c:v>
                </c:pt>
                <c:pt idx="156">
                  <c:v>1883</c:v>
                </c:pt>
                <c:pt idx="157">
                  <c:v>1883</c:v>
                </c:pt>
                <c:pt idx="158">
                  <c:v>1883</c:v>
                </c:pt>
                <c:pt idx="159">
                  <c:v>1883</c:v>
                </c:pt>
                <c:pt idx="160">
                  <c:v>1883</c:v>
                </c:pt>
                <c:pt idx="161">
                  <c:v>1883</c:v>
                </c:pt>
                <c:pt idx="162">
                  <c:v>1883</c:v>
                </c:pt>
                <c:pt idx="163">
                  <c:v>1883</c:v>
                </c:pt>
                <c:pt idx="164">
                  <c:v>1883</c:v>
                </c:pt>
                <c:pt idx="165">
                  <c:v>1883</c:v>
                </c:pt>
                <c:pt idx="166">
                  <c:v>1883</c:v>
                </c:pt>
                <c:pt idx="167">
                  <c:v>1883</c:v>
                </c:pt>
                <c:pt idx="168">
                  <c:v>1884</c:v>
                </c:pt>
                <c:pt idx="169">
                  <c:v>1884</c:v>
                </c:pt>
                <c:pt idx="170">
                  <c:v>1884</c:v>
                </c:pt>
                <c:pt idx="171">
                  <c:v>1884</c:v>
                </c:pt>
                <c:pt idx="172">
                  <c:v>1884</c:v>
                </c:pt>
                <c:pt idx="173">
                  <c:v>1884</c:v>
                </c:pt>
                <c:pt idx="174">
                  <c:v>1884</c:v>
                </c:pt>
                <c:pt idx="175">
                  <c:v>1884</c:v>
                </c:pt>
                <c:pt idx="176">
                  <c:v>1884</c:v>
                </c:pt>
                <c:pt idx="177">
                  <c:v>1884</c:v>
                </c:pt>
                <c:pt idx="178">
                  <c:v>1884</c:v>
                </c:pt>
                <c:pt idx="179">
                  <c:v>1884</c:v>
                </c:pt>
                <c:pt idx="180">
                  <c:v>1885</c:v>
                </c:pt>
                <c:pt idx="181">
                  <c:v>1885</c:v>
                </c:pt>
                <c:pt idx="182">
                  <c:v>1885</c:v>
                </c:pt>
                <c:pt idx="183">
                  <c:v>1885</c:v>
                </c:pt>
                <c:pt idx="184">
                  <c:v>1885</c:v>
                </c:pt>
                <c:pt idx="185">
                  <c:v>1885</c:v>
                </c:pt>
                <c:pt idx="186">
                  <c:v>1885</c:v>
                </c:pt>
                <c:pt idx="187">
                  <c:v>1885</c:v>
                </c:pt>
                <c:pt idx="188">
                  <c:v>1885</c:v>
                </c:pt>
                <c:pt idx="189">
                  <c:v>1885</c:v>
                </c:pt>
                <c:pt idx="190">
                  <c:v>1885</c:v>
                </c:pt>
                <c:pt idx="191">
                  <c:v>1885</c:v>
                </c:pt>
                <c:pt idx="192">
                  <c:v>1886</c:v>
                </c:pt>
                <c:pt idx="193">
                  <c:v>1886</c:v>
                </c:pt>
                <c:pt idx="194">
                  <c:v>1886</c:v>
                </c:pt>
                <c:pt idx="195">
                  <c:v>1886</c:v>
                </c:pt>
                <c:pt idx="196">
                  <c:v>1886</c:v>
                </c:pt>
                <c:pt idx="197">
                  <c:v>1886</c:v>
                </c:pt>
                <c:pt idx="198">
                  <c:v>1886</c:v>
                </c:pt>
                <c:pt idx="199">
                  <c:v>1886</c:v>
                </c:pt>
                <c:pt idx="200">
                  <c:v>1886</c:v>
                </c:pt>
                <c:pt idx="201">
                  <c:v>1886</c:v>
                </c:pt>
                <c:pt idx="202">
                  <c:v>1886</c:v>
                </c:pt>
                <c:pt idx="203">
                  <c:v>1886</c:v>
                </c:pt>
                <c:pt idx="204">
                  <c:v>1887</c:v>
                </c:pt>
                <c:pt idx="205">
                  <c:v>1887</c:v>
                </c:pt>
                <c:pt idx="206">
                  <c:v>1887</c:v>
                </c:pt>
                <c:pt idx="207">
                  <c:v>1887</c:v>
                </c:pt>
                <c:pt idx="208">
                  <c:v>1887</c:v>
                </c:pt>
                <c:pt idx="209">
                  <c:v>1887</c:v>
                </c:pt>
                <c:pt idx="210">
                  <c:v>1887</c:v>
                </c:pt>
                <c:pt idx="211">
                  <c:v>1887</c:v>
                </c:pt>
                <c:pt idx="212">
                  <c:v>1887</c:v>
                </c:pt>
                <c:pt idx="213">
                  <c:v>1887</c:v>
                </c:pt>
                <c:pt idx="214">
                  <c:v>1887</c:v>
                </c:pt>
                <c:pt idx="215">
                  <c:v>1887</c:v>
                </c:pt>
                <c:pt idx="216">
                  <c:v>1888</c:v>
                </c:pt>
                <c:pt idx="217">
                  <c:v>1888</c:v>
                </c:pt>
                <c:pt idx="218">
                  <c:v>1888</c:v>
                </c:pt>
                <c:pt idx="219">
                  <c:v>1888</c:v>
                </c:pt>
                <c:pt idx="220">
                  <c:v>1888</c:v>
                </c:pt>
                <c:pt idx="221">
                  <c:v>1888</c:v>
                </c:pt>
                <c:pt idx="222">
                  <c:v>1888</c:v>
                </c:pt>
                <c:pt idx="223">
                  <c:v>1888</c:v>
                </c:pt>
                <c:pt idx="224">
                  <c:v>1888</c:v>
                </c:pt>
                <c:pt idx="225">
                  <c:v>1888</c:v>
                </c:pt>
                <c:pt idx="226">
                  <c:v>1888</c:v>
                </c:pt>
                <c:pt idx="227">
                  <c:v>1888</c:v>
                </c:pt>
                <c:pt idx="228">
                  <c:v>1889</c:v>
                </c:pt>
                <c:pt idx="229">
                  <c:v>1889</c:v>
                </c:pt>
                <c:pt idx="230">
                  <c:v>1889</c:v>
                </c:pt>
                <c:pt idx="231">
                  <c:v>1889</c:v>
                </c:pt>
                <c:pt idx="232">
                  <c:v>1889</c:v>
                </c:pt>
                <c:pt idx="233">
                  <c:v>1889</c:v>
                </c:pt>
                <c:pt idx="234">
                  <c:v>1889</c:v>
                </c:pt>
                <c:pt idx="235">
                  <c:v>1889</c:v>
                </c:pt>
                <c:pt idx="236">
                  <c:v>1889</c:v>
                </c:pt>
                <c:pt idx="237">
                  <c:v>1889</c:v>
                </c:pt>
                <c:pt idx="238">
                  <c:v>1889</c:v>
                </c:pt>
                <c:pt idx="239">
                  <c:v>1889</c:v>
                </c:pt>
                <c:pt idx="240">
                  <c:v>1890</c:v>
                </c:pt>
                <c:pt idx="241">
                  <c:v>1890</c:v>
                </c:pt>
                <c:pt idx="242">
                  <c:v>1890</c:v>
                </c:pt>
                <c:pt idx="243">
                  <c:v>1890</c:v>
                </c:pt>
                <c:pt idx="244">
                  <c:v>1890</c:v>
                </c:pt>
                <c:pt idx="245">
                  <c:v>1890</c:v>
                </c:pt>
                <c:pt idx="246">
                  <c:v>1890</c:v>
                </c:pt>
                <c:pt idx="247">
                  <c:v>1890</c:v>
                </c:pt>
                <c:pt idx="248">
                  <c:v>1890</c:v>
                </c:pt>
                <c:pt idx="249">
                  <c:v>1890</c:v>
                </c:pt>
                <c:pt idx="250">
                  <c:v>1890</c:v>
                </c:pt>
                <c:pt idx="251">
                  <c:v>1890</c:v>
                </c:pt>
                <c:pt idx="252">
                  <c:v>1891</c:v>
                </c:pt>
                <c:pt idx="253">
                  <c:v>1891</c:v>
                </c:pt>
                <c:pt idx="254">
                  <c:v>1891</c:v>
                </c:pt>
                <c:pt idx="255">
                  <c:v>1891</c:v>
                </c:pt>
                <c:pt idx="256">
                  <c:v>1891</c:v>
                </c:pt>
                <c:pt idx="257">
                  <c:v>1891</c:v>
                </c:pt>
                <c:pt idx="258">
                  <c:v>1891</c:v>
                </c:pt>
                <c:pt idx="259">
                  <c:v>1891</c:v>
                </c:pt>
                <c:pt idx="260">
                  <c:v>1891</c:v>
                </c:pt>
                <c:pt idx="261">
                  <c:v>1891</c:v>
                </c:pt>
                <c:pt idx="262">
                  <c:v>1891</c:v>
                </c:pt>
                <c:pt idx="263">
                  <c:v>1891</c:v>
                </c:pt>
                <c:pt idx="264">
                  <c:v>1892</c:v>
                </c:pt>
                <c:pt idx="265">
                  <c:v>1892</c:v>
                </c:pt>
                <c:pt idx="266">
                  <c:v>1892</c:v>
                </c:pt>
                <c:pt idx="267">
                  <c:v>1892</c:v>
                </c:pt>
                <c:pt idx="268">
                  <c:v>1892</c:v>
                </c:pt>
                <c:pt idx="269">
                  <c:v>1892</c:v>
                </c:pt>
                <c:pt idx="270">
                  <c:v>1892</c:v>
                </c:pt>
                <c:pt idx="271">
                  <c:v>1892</c:v>
                </c:pt>
                <c:pt idx="272">
                  <c:v>1892</c:v>
                </c:pt>
                <c:pt idx="273">
                  <c:v>1892</c:v>
                </c:pt>
                <c:pt idx="274">
                  <c:v>1892</c:v>
                </c:pt>
                <c:pt idx="275">
                  <c:v>1892</c:v>
                </c:pt>
                <c:pt idx="276">
                  <c:v>1893</c:v>
                </c:pt>
                <c:pt idx="277">
                  <c:v>1893</c:v>
                </c:pt>
                <c:pt idx="278">
                  <c:v>1893</c:v>
                </c:pt>
                <c:pt idx="279">
                  <c:v>1893</c:v>
                </c:pt>
                <c:pt idx="280">
                  <c:v>1893</c:v>
                </c:pt>
                <c:pt idx="281">
                  <c:v>1893</c:v>
                </c:pt>
                <c:pt idx="282">
                  <c:v>1893</c:v>
                </c:pt>
                <c:pt idx="283">
                  <c:v>1893</c:v>
                </c:pt>
                <c:pt idx="284">
                  <c:v>1893</c:v>
                </c:pt>
                <c:pt idx="285">
                  <c:v>1893</c:v>
                </c:pt>
                <c:pt idx="286">
                  <c:v>1893</c:v>
                </c:pt>
                <c:pt idx="287">
                  <c:v>1893</c:v>
                </c:pt>
                <c:pt idx="288">
                  <c:v>1894</c:v>
                </c:pt>
                <c:pt idx="289">
                  <c:v>1894</c:v>
                </c:pt>
                <c:pt idx="290">
                  <c:v>1894</c:v>
                </c:pt>
                <c:pt idx="291">
                  <c:v>1894</c:v>
                </c:pt>
                <c:pt idx="292">
                  <c:v>1894</c:v>
                </c:pt>
                <c:pt idx="293">
                  <c:v>1894</c:v>
                </c:pt>
                <c:pt idx="294">
                  <c:v>1894</c:v>
                </c:pt>
                <c:pt idx="295">
                  <c:v>1894</c:v>
                </c:pt>
                <c:pt idx="296">
                  <c:v>1894</c:v>
                </c:pt>
                <c:pt idx="297">
                  <c:v>1894</c:v>
                </c:pt>
                <c:pt idx="298">
                  <c:v>1894</c:v>
                </c:pt>
                <c:pt idx="299">
                  <c:v>1894</c:v>
                </c:pt>
                <c:pt idx="300">
                  <c:v>1895</c:v>
                </c:pt>
                <c:pt idx="301">
                  <c:v>1895</c:v>
                </c:pt>
                <c:pt idx="302">
                  <c:v>1895</c:v>
                </c:pt>
                <c:pt idx="303">
                  <c:v>1895</c:v>
                </c:pt>
                <c:pt idx="304">
                  <c:v>1895</c:v>
                </c:pt>
                <c:pt idx="305">
                  <c:v>1895</c:v>
                </c:pt>
                <c:pt idx="306">
                  <c:v>1895</c:v>
                </c:pt>
                <c:pt idx="307">
                  <c:v>1895</c:v>
                </c:pt>
                <c:pt idx="308">
                  <c:v>1895</c:v>
                </c:pt>
                <c:pt idx="309">
                  <c:v>1895</c:v>
                </c:pt>
                <c:pt idx="310">
                  <c:v>1895</c:v>
                </c:pt>
                <c:pt idx="311">
                  <c:v>1895</c:v>
                </c:pt>
                <c:pt idx="312">
                  <c:v>1896</c:v>
                </c:pt>
                <c:pt idx="313">
                  <c:v>1896</c:v>
                </c:pt>
                <c:pt idx="314">
                  <c:v>1896</c:v>
                </c:pt>
                <c:pt idx="315">
                  <c:v>1896</c:v>
                </c:pt>
                <c:pt idx="316">
                  <c:v>1896</c:v>
                </c:pt>
                <c:pt idx="317">
                  <c:v>1896</c:v>
                </c:pt>
                <c:pt idx="318">
                  <c:v>1896</c:v>
                </c:pt>
                <c:pt idx="319">
                  <c:v>1896</c:v>
                </c:pt>
                <c:pt idx="320">
                  <c:v>1896</c:v>
                </c:pt>
                <c:pt idx="321">
                  <c:v>1896</c:v>
                </c:pt>
                <c:pt idx="322">
                  <c:v>1896</c:v>
                </c:pt>
                <c:pt idx="323">
                  <c:v>1896</c:v>
                </c:pt>
                <c:pt idx="324">
                  <c:v>1897</c:v>
                </c:pt>
                <c:pt idx="325">
                  <c:v>1897</c:v>
                </c:pt>
                <c:pt idx="326">
                  <c:v>1897</c:v>
                </c:pt>
                <c:pt idx="327">
                  <c:v>1897</c:v>
                </c:pt>
                <c:pt idx="328">
                  <c:v>1897</c:v>
                </c:pt>
                <c:pt idx="329">
                  <c:v>1897</c:v>
                </c:pt>
                <c:pt idx="330">
                  <c:v>1897</c:v>
                </c:pt>
                <c:pt idx="331">
                  <c:v>1897</c:v>
                </c:pt>
                <c:pt idx="332">
                  <c:v>1897</c:v>
                </c:pt>
                <c:pt idx="333">
                  <c:v>1897</c:v>
                </c:pt>
                <c:pt idx="334">
                  <c:v>1897</c:v>
                </c:pt>
                <c:pt idx="335">
                  <c:v>1897</c:v>
                </c:pt>
                <c:pt idx="336">
                  <c:v>1898</c:v>
                </c:pt>
                <c:pt idx="337">
                  <c:v>1898</c:v>
                </c:pt>
                <c:pt idx="338">
                  <c:v>1898</c:v>
                </c:pt>
                <c:pt idx="339">
                  <c:v>1898</c:v>
                </c:pt>
                <c:pt idx="340">
                  <c:v>1898</c:v>
                </c:pt>
                <c:pt idx="341">
                  <c:v>1898</c:v>
                </c:pt>
                <c:pt idx="342">
                  <c:v>1898</c:v>
                </c:pt>
                <c:pt idx="343">
                  <c:v>1898</c:v>
                </c:pt>
                <c:pt idx="344">
                  <c:v>1898</c:v>
                </c:pt>
                <c:pt idx="345">
                  <c:v>1898</c:v>
                </c:pt>
                <c:pt idx="346">
                  <c:v>1898</c:v>
                </c:pt>
                <c:pt idx="347">
                  <c:v>1898</c:v>
                </c:pt>
                <c:pt idx="348">
                  <c:v>1899</c:v>
                </c:pt>
                <c:pt idx="349">
                  <c:v>1899</c:v>
                </c:pt>
                <c:pt idx="350">
                  <c:v>1899</c:v>
                </c:pt>
                <c:pt idx="351">
                  <c:v>1899</c:v>
                </c:pt>
                <c:pt idx="352">
                  <c:v>1899</c:v>
                </c:pt>
                <c:pt idx="353">
                  <c:v>1899</c:v>
                </c:pt>
                <c:pt idx="354">
                  <c:v>1899</c:v>
                </c:pt>
                <c:pt idx="355">
                  <c:v>1899</c:v>
                </c:pt>
                <c:pt idx="356">
                  <c:v>1899</c:v>
                </c:pt>
                <c:pt idx="357">
                  <c:v>1899</c:v>
                </c:pt>
                <c:pt idx="358">
                  <c:v>1899</c:v>
                </c:pt>
                <c:pt idx="359">
                  <c:v>1899</c:v>
                </c:pt>
                <c:pt idx="360">
                  <c:v>1900</c:v>
                </c:pt>
                <c:pt idx="361">
                  <c:v>1900</c:v>
                </c:pt>
                <c:pt idx="362">
                  <c:v>1900</c:v>
                </c:pt>
                <c:pt idx="363">
                  <c:v>1900</c:v>
                </c:pt>
                <c:pt idx="364">
                  <c:v>1900</c:v>
                </c:pt>
                <c:pt idx="365">
                  <c:v>1900</c:v>
                </c:pt>
                <c:pt idx="366">
                  <c:v>1900</c:v>
                </c:pt>
                <c:pt idx="367">
                  <c:v>1900</c:v>
                </c:pt>
                <c:pt idx="368">
                  <c:v>1900</c:v>
                </c:pt>
                <c:pt idx="369">
                  <c:v>1900</c:v>
                </c:pt>
                <c:pt idx="370">
                  <c:v>1900</c:v>
                </c:pt>
                <c:pt idx="371">
                  <c:v>1900</c:v>
                </c:pt>
                <c:pt idx="372">
                  <c:v>1901</c:v>
                </c:pt>
                <c:pt idx="373">
                  <c:v>1901</c:v>
                </c:pt>
                <c:pt idx="374">
                  <c:v>1901</c:v>
                </c:pt>
                <c:pt idx="375">
                  <c:v>1901</c:v>
                </c:pt>
                <c:pt idx="376">
                  <c:v>1901</c:v>
                </c:pt>
                <c:pt idx="377">
                  <c:v>1901</c:v>
                </c:pt>
                <c:pt idx="378">
                  <c:v>1901</c:v>
                </c:pt>
                <c:pt idx="379">
                  <c:v>1901</c:v>
                </c:pt>
                <c:pt idx="380">
                  <c:v>1901</c:v>
                </c:pt>
                <c:pt idx="381">
                  <c:v>1901</c:v>
                </c:pt>
                <c:pt idx="382">
                  <c:v>1901</c:v>
                </c:pt>
                <c:pt idx="383">
                  <c:v>1901</c:v>
                </c:pt>
                <c:pt idx="384">
                  <c:v>1902</c:v>
                </c:pt>
                <c:pt idx="385">
                  <c:v>1902</c:v>
                </c:pt>
                <c:pt idx="386">
                  <c:v>1902</c:v>
                </c:pt>
                <c:pt idx="387">
                  <c:v>1902</c:v>
                </c:pt>
                <c:pt idx="388">
                  <c:v>1902</c:v>
                </c:pt>
                <c:pt idx="389">
                  <c:v>1902</c:v>
                </c:pt>
                <c:pt idx="390">
                  <c:v>1902</c:v>
                </c:pt>
                <c:pt idx="391">
                  <c:v>1902</c:v>
                </c:pt>
                <c:pt idx="392">
                  <c:v>1902</c:v>
                </c:pt>
                <c:pt idx="393">
                  <c:v>1902</c:v>
                </c:pt>
                <c:pt idx="394">
                  <c:v>1902</c:v>
                </c:pt>
                <c:pt idx="395">
                  <c:v>1902</c:v>
                </c:pt>
                <c:pt idx="396">
                  <c:v>1903</c:v>
                </c:pt>
                <c:pt idx="397">
                  <c:v>1903</c:v>
                </c:pt>
                <c:pt idx="398">
                  <c:v>1903</c:v>
                </c:pt>
                <c:pt idx="399">
                  <c:v>1903</c:v>
                </c:pt>
                <c:pt idx="400">
                  <c:v>1903</c:v>
                </c:pt>
                <c:pt idx="401">
                  <c:v>1903</c:v>
                </c:pt>
                <c:pt idx="402">
                  <c:v>1903</c:v>
                </c:pt>
                <c:pt idx="403">
                  <c:v>1903</c:v>
                </c:pt>
                <c:pt idx="404">
                  <c:v>1903</c:v>
                </c:pt>
                <c:pt idx="405">
                  <c:v>1903</c:v>
                </c:pt>
                <c:pt idx="406">
                  <c:v>1903</c:v>
                </c:pt>
                <c:pt idx="407">
                  <c:v>1903</c:v>
                </c:pt>
                <c:pt idx="408">
                  <c:v>1904</c:v>
                </c:pt>
                <c:pt idx="409">
                  <c:v>1904</c:v>
                </c:pt>
                <c:pt idx="410">
                  <c:v>1904</c:v>
                </c:pt>
                <c:pt idx="411">
                  <c:v>1904</c:v>
                </c:pt>
                <c:pt idx="412">
                  <c:v>1904</c:v>
                </c:pt>
                <c:pt idx="413">
                  <c:v>1904</c:v>
                </c:pt>
                <c:pt idx="414">
                  <c:v>1904</c:v>
                </c:pt>
                <c:pt idx="415">
                  <c:v>1904</c:v>
                </c:pt>
                <c:pt idx="416">
                  <c:v>1904</c:v>
                </c:pt>
                <c:pt idx="417">
                  <c:v>1904</c:v>
                </c:pt>
                <c:pt idx="418">
                  <c:v>1904</c:v>
                </c:pt>
                <c:pt idx="419">
                  <c:v>1904</c:v>
                </c:pt>
                <c:pt idx="420">
                  <c:v>1905</c:v>
                </c:pt>
                <c:pt idx="421">
                  <c:v>1905</c:v>
                </c:pt>
                <c:pt idx="422">
                  <c:v>1905</c:v>
                </c:pt>
                <c:pt idx="423">
                  <c:v>1905</c:v>
                </c:pt>
                <c:pt idx="424">
                  <c:v>1905</c:v>
                </c:pt>
                <c:pt idx="425">
                  <c:v>1905</c:v>
                </c:pt>
                <c:pt idx="426">
                  <c:v>1905</c:v>
                </c:pt>
                <c:pt idx="427">
                  <c:v>1905</c:v>
                </c:pt>
                <c:pt idx="428">
                  <c:v>1905</c:v>
                </c:pt>
                <c:pt idx="429">
                  <c:v>1905</c:v>
                </c:pt>
                <c:pt idx="430">
                  <c:v>1905</c:v>
                </c:pt>
                <c:pt idx="431">
                  <c:v>1905</c:v>
                </c:pt>
                <c:pt idx="432">
                  <c:v>1906</c:v>
                </c:pt>
                <c:pt idx="433">
                  <c:v>1906</c:v>
                </c:pt>
                <c:pt idx="434">
                  <c:v>1906</c:v>
                </c:pt>
                <c:pt idx="435">
                  <c:v>1906</c:v>
                </c:pt>
                <c:pt idx="436">
                  <c:v>1906</c:v>
                </c:pt>
                <c:pt idx="437">
                  <c:v>1906</c:v>
                </c:pt>
                <c:pt idx="438">
                  <c:v>1906</c:v>
                </c:pt>
                <c:pt idx="439">
                  <c:v>1906</c:v>
                </c:pt>
                <c:pt idx="440">
                  <c:v>1906</c:v>
                </c:pt>
                <c:pt idx="441">
                  <c:v>1906</c:v>
                </c:pt>
                <c:pt idx="442">
                  <c:v>1906</c:v>
                </c:pt>
                <c:pt idx="443">
                  <c:v>1906</c:v>
                </c:pt>
                <c:pt idx="444">
                  <c:v>1907</c:v>
                </c:pt>
                <c:pt idx="445">
                  <c:v>1907</c:v>
                </c:pt>
                <c:pt idx="446">
                  <c:v>1907</c:v>
                </c:pt>
                <c:pt idx="447">
                  <c:v>1907</c:v>
                </c:pt>
                <c:pt idx="448">
                  <c:v>1907</c:v>
                </c:pt>
                <c:pt idx="449">
                  <c:v>1907</c:v>
                </c:pt>
                <c:pt idx="450">
                  <c:v>1907</c:v>
                </c:pt>
                <c:pt idx="451">
                  <c:v>1907</c:v>
                </c:pt>
                <c:pt idx="452">
                  <c:v>1907</c:v>
                </c:pt>
                <c:pt idx="453">
                  <c:v>1907</c:v>
                </c:pt>
                <c:pt idx="454">
                  <c:v>1907</c:v>
                </c:pt>
                <c:pt idx="455">
                  <c:v>1907</c:v>
                </c:pt>
                <c:pt idx="456">
                  <c:v>1908</c:v>
                </c:pt>
                <c:pt idx="457">
                  <c:v>1908</c:v>
                </c:pt>
                <c:pt idx="458">
                  <c:v>1908</c:v>
                </c:pt>
                <c:pt idx="459">
                  <c:v>1908</c:v>
                </c:pt>
                <c:pt idx="460">
                  <c:v>1908</c:v>
                </c:pt>
                <c:pt idx="461">
                  <c:v>1908</c:v>
                </c:pt>
                <c:pt idx="462">
                  <c:v>1908</c:v>
                </c:pt>
                <c:pt idx="463">
                  <c:v>1908</c:v>
                </c:pt>
                <c:pt idx="464">
                  <c:v>1908</c:v>
                </c:pt>
                <c:pt idx="465">
                  <c:v>1908</c:v>
                </c:pt>
                <c:pt idx="466">
                  <c:v>1908</c:v>
                </c:pt>
                <c:pt idx="467">
                  <c:v>1908</c:v>
                </c:pt>
                <c:pt idx="468">
                  <c:v>1909</c:v>
                </c:pt>
                <c:pt idx="469">
                  <c:v>1909</c:v>
                </c:pt>
                <c:pt idx="470">
                  <c:v>1909</c:v>
                </c:pt>
                <c:pt idx="471">
                  <c:v>1909</c:v>
                </c:pt>
                <c:pt idx="472">
                  <c:v>1909</c:v>
                </c:pt>
                <c:pt idx="473">
                  <c:v>1909</c:v>
                </c:pt>
                <c:pt idx="474">
                  <c:v>1909</c:v>
                </c:pt>
                <c:pt idx="475">
                  <c:v>1909</c:v>
                </c:pt>
                <c:pt idx="476">
                  <c:v>1909</c:v>
                </c:pt>
                <c:pt idx="477">
                  <c:v>1909</c:v>
                </c:pt>
                <c:pt idx="478">
                  <c:v>1909</c:v>
                </c:pt>
                <c:pt idx="479">
                  <c:v>1909</c:v>
                </c:pt>
                <c:pt idx="480">
                  <c:v>1910</c:v>
                </c:pt>
                <c:pt idx="481">
                  <c:v>1910</c:v>
                </c:pt>
                <c:pt idx="482">
                  <c:v>1910</c:v>
                </c:pt>
                <c:pt idx="483">
                  <c:v>1910</c:v>
                </c:pt>
                <c:pt idx="484">
                  <c:v>1910</c:v>
                </c:pt>
                <c:pt idx="485">
                  <c:v>1910</c:v>
                </c:pt>
                <c:pt idx="486">
                  <c:v>1910</c:v>
                </c:pt>
                <c:pt idx="487">
                  <c:v>1910</c:v>
                </c:pt>
                <c:pt idx="488">
                  <c:v>1910</c:v>
                </c:pt>
                <c:pt idx="489">
                  <c:v>1910</c:v>
                </c:pt>
                <c:pt idx="490">
                  <c:v>1910</c:v>
                </c:pt>
                <c:pt idx="491">
                  <c:v>1910</c:v>
                </c:pt>
                <c:pt idx="492">
                  <c:v>1911</c:v>
                </c:pt>
                <c:pt idx="493">
                  <c:v>1911</c:v>
                </c:pt>
                <c:pt idx="494">
                  <c:v>1911</c:v>
                </c:pt>
                <c:pt idx="495">
                  <c:v>1911</c:v>
                </c:pt>
                <c:pt idx="496">
                  <c:v>1911</c:v>
                </c:pt>
                <c:pt idx="497">
                  <c:v>1911</c:v>
                </c:pt>
                <c:pt idx="498">
                  <c:v>1911</c:v>
                </c:pt>
                <c:pt idx="499">
                  <c:v>1911</c:v>
                </c:pt>
                <c:pt idx="500">
                  <c:v>1911</c:v>
                </c:pt>
                <c:pt idx="501">
                  <c:v>1911</c:v>
                </c:pt>
                <c:pt idx="502">
                  <c:v>1911</c:v>
                </c:pt>
                <c:pt idx="503">
                  <c:v>1911</c:v>
                </c:pt>
                <c:pt idx="504">
                  <c:v>1912</c:v>
                </c:pt>
                <c:pt idx="505">
                  <c:v>1912</c:v>
                </c:pt>
                <c:pt idx="506">
                  <c:v>1912</c:v>
                </c:pt>
                <c:pt idx="507">
                  <c:v>1912</c:v>
                </c:pt>
                <c:pt idx="508">
                  <c:v>1912</c:v>
                </c:pt>
                <c:pt idx="509">
                  <c:v>1912</c:v>
                </c:pt>
                <c:pt idx="510">
                  <c:v>1912</c:v>
                </c:pt>
                <c:pt idx="511">
                  <c:v>1912</c:v>
                </c:pt>
                <c:pt idx="512">
                  <c:v>1912</c:v>
                </c:pt>
                <c:pt idx="513">
                  <c:v>1912</c:v>
                </c:pt>
                <c:pt idx="514">
                  <c:v>1912</c:v>
                </c:pt>
                <c:pt idx="515">
                  <c:v>1912</c:v>
                </c:pt>
                <c:pt idx="516">
                  <c:v>1913</c:v>
                </c:pt>
                <c:pt idx="517">
                  <c:v>1913</c:v>
                </c:pt>
                <c:pt idx="518">
                  <c:v>1913</c:v>
                </c:pt>
                <c:pt idx="519">
                  <c:v>1913</c:v>
                </c:pt>
                <c:pt idx="520">
                  <c:v>1913</c:v>
                </c:pt>
                <c:pt idx="521">
                  <c:v>1913</c:v>
                </c:pt>
                <c:pt idx="522">
                  <c:v>1913</c:v>
                </c:pt>
                <c:pt idx="523">
                  <c:v>1913</c:v>
                </c:pt>
                <c:pt idx="524">
                  <c:v>1913</c:v>
                </c:pt>
                <c:pt idx="525">
                  <c:v>1913</c:v>
                </c:pt>
                <c:pt idx="526">
                  <c:v>1913</c:v>
                </c:pt>
                <c:pt idx="527">
                  <c:v>1913</c:v>
                </c:pt>
                <c:pt idx="528">
                  <c:v>1914</c:v>
                </c:pt>
                <c:pt idx="529">
                  <c:v>1914</c:v>
                </c:pt>
                <c:pt idx="530">
                  <c:v>1914</c:v>
                </c:pt>
                <c:pt idx="531">
                  <c:v>1914</c:v>
                </c:pt>
                <c:pt idx="532">
                  <c:v>1914</c:v>
                </c:pt>
                <c:pt idx="533">
                  <c:v>1914</c:v>
                </c:pt>
                <c:pt idx="534">
                  <c:v>1914</c:v>
                </c:pt>
                <c:pt idx="535">
                  <c:v>1914</c:v>
                </c:pt>
                <c:pt idx="536">
                  <c:v>1914</c:v>
                </c:pt>
                <c:pt idx="537">
                  <c:v>1914</c:v>
                </c:pt>
                <c:pt idx="538">
                  <c:v>1914</c:v>
                </c:pt>
                <c:pt idx="539">
                  <c:v>1914</c:v>
                </c:pt>
                <c:pt idx="540">
                  <c:v>1915</c:v>
                </c:pt>
                <c:pt idx="541">
                  <c:v>1915</c:v>
                </c:pt>
                <c:pt idx="542">
                  <c:v>1915</c:v>
                </c:pt>
                <c:pt idx="543">
                  <c:v>1915</c:v>
                </c:pt>
                <c:pt idx="544">
                  <c:v>1915</c:v>
                </c:pt>
                <c:pt idx="545">
                  <c:v>1915</c:v>
                </c:pt>
                <c:pt idx="546">
                  <c:v>1915</c:v>
                </c:pt>
                <c:pt idx="547">
                  <c:v>1915</c:v>
                </c:pt>
                <c:pt idx="548">
                  <c:v>1915</c:v>
                </c:pt>
                <c:pt idx="549">
                  <c:v>1915</c:v>
                </c:pt>
                <c:pt idx="550">
                  <c:v>1915</c:v>
                </c:pt>
                <c:pt idx="551">
                  <c:v>1915</c:v>
                </c:pt>
                <c:pt idx="552">
                  <c:v>1916</c:v>
                </c:pt>
                <c:pt idx="553">
                  <c:v>1916</c:v>
                </c:pt>
                <c:pt idx="554">
                  <c:v>1916</c:v>
                </c:pt>
                <c:pt idx="555">
                  <c:v>1916</c:v>
                </c:pt>
                <c:pt idx="556">
                  <c:v>1916</c:v>
                </c:pt>
                <c:pt idx="557">
                  <c:v>1916</c:v>
                </c:pt>
                <c:pt idx="558">
                  <c:v>1916</c:v>
                </c:pt>
                <c:pt idx="559">
                  <c:v>1916</c:v>
                </c:pt>
                <c:pt idx="560">
                  <c:v>1916</c:v>
                </c:pt>
                <c:pt idx="561">
                  <c:v>1916</c:v>
                </c:pt>
                <c:pt idx="562">
                  <c:v>1916</c:v>
                </c:pt>
                <c:pt idx="563">
                  <c:v>1916</c:v>
                </c:pt>
                <c:pt idx="564">
                  <c:v>1917</c:v>
                </c:pt>
                <c:pt idx="565">
                  <c:v>1917</c:v>
                </c:pt>
                <c:pt idx="566">
                  <c:v>1917</c:v>
                </c:pt>
                <c:pt idx="567">
                  <c:v>1917</c:v>
                </c:pt>
                <c:pt idx="568">
                  <c:v>1917</c:v>
                </c:pt>
                <c:pt idx="569">
                  <c:v>1917</c:v>
                </c:pt>
                <c:pt idx="570">
                  <c:v>1917</c:v>
                </c:pt>
                <c:pt idx="571">
                  <c:v>1917</c:v>
                </c:pt>
                <c:pt idx="572">
                  <c:v>1917</c:v>
                </c:pt>
                <c:pt idx="573">
                  <c:v>1917</c:v>
                </c:pt>
                <c:pt idx="574">
                  <c:v>1917</c:v>
                </c:pt>
                <c:pt idx="575">
                  <c:v>1917</c:v>
                </c:pt>
                <c:pt idx="576">
                  <c:v>1918</c:v>
                </c:pt>
                <c:pt idx="577">
                  <c:v>1918</c:v>
                </c:pt>
                <c:pt idx="578">
                  <c:v>1918</c:v>
                </c:pt>
                <c:pt idx="579">
                  <c:v>1918</c:v>
                </c:pt>
                <c:pt idx="580">
                  <c:v>1918</c:v>
                </c:pt>
                <c:pt idx="581">
                  <c:v>1918</c:v>
                </c:pt>
                <c:pt idx="582">
                  <c:v>1918</c:v>
                </c:pt>
                <c:pt idx="583">
                  <c:v>1918</c:v>
                </c:pt>
                <c:pt idx="584">
                  <c:v>1918</c:v>
                </c:pt>
                <c:pt idx="585">
                  <c:v>1918</c:v>
                </c:pt>
                <c:pt idx="586">
                  <c:v>1918</c:v>
                </c:pt>
                <c:pt idx="587">
                  <c:v>1918</c:v>
                </c:pt>
                <c:pt idx="588">
                  <c:v>1919</c:v>
                </c:pt>
                <c:pt idx="589">
                  <c:v>1919</c:v>
                </c:pt>
                <c:pt idx="590">
                  <c:v>1919</c:v>
                </c:pt>
                <c:pt idx="591">
                  <c:v>1919</c:v>
                </c:pt>
                <c:pt idx="592">
                  <c:v>1919</c:v>
                </c:pt>
                <c:pt idx="593">
                  <c:v>1919</c:v>
                </c:pt>
                <c:pt idx="594">
                  <c:v>1919</c:v>
                </c:pt>
                <c:pt idx="595">
                  <c:v>1919</c:v>
                </c:pt>
                <c:pt idx="596">
                  <c:v>1919</c:v>
                </c:pt>
                <c:pt idx="597">
                  <c:v>1919</c:v>
                </c:pt>
                <c:pt idx="598">
                  <c:v>1919</c:v>
                </c:pt>
                <c:pt idx="599">
                  <c:v>1919</c:v>
                </c:pt>
                <c:pt idx="600">
                  <c:v>1920</c:v>
                </c:pt>
                <c:pt idx="601">
                  <c:v>1920</c:v>
                </c:pt>
                <c:pt idx="602">
                  <c:v>1920</c:v>
                </c:pt>
                <c:pt idx="603">
                  <c:v>1920</c:v>
                </c:pt>
                <c:pt idx="604">
                  <c:v>1920</c:v>
                </c:pt>
                <c:pt idx="605">
                  <c:v>1920</c:v>
                </c:pt>
                <c:pt idx="606">
                  <c:v>1920</c:v>
                </c:pt>
                <c:pt idx="607">
                  <c:v>1920</c:v>
                </c:pt>
                <c:pt idx="608">
                  <c:v>1920</c:v>
                </c:pt>
                <c:pt idx="609">
                  <c:v>1920</c:v>
                </c:pt>
                <c:pt idx="610">
                  <c:v>1920</c:v>
                </c:pt>
                <c:pt idx="611">
                  <c:v>1920</c:v>
                </c:pt>
                <c:pt idx="612">
                  <c:v>1921</c:v>
                </c:pt>
                <c:pt idx="613">
                  <c:v>1921</c:v>
                </c:pt>
                <c:pt idx="614">
                  <c:v>1921</c:v>
                </c:pt>
                <c:pt idx="615">
                  <c:v>1921</c:v>
                </c:pt>
                <c:pt idx="616">
                  <c:v>1921</c:v>
                </c:pt>
                <c:pt idx="617">
                  <c:v>1921</c:v>
                </c:pt>
                <c:pt idx="618">
                  <c:v>1921</c:v>
                </c:pt>
                <c:pt idx="619">
                  <c:v>1921</c:v>
                </c:pt>
                <c:pt idx="620">
                  <c:v>1921</c:v>
                </c:pt>
                <c:pt idx="621">
                  <c:v>1921</c:v>
                </c:pt>
                <c:pt idx="622">
                  <c:v>1921</c:v>
                </c:pt>
                <c:pt idx="623">
                  <c:v>1921</c:v>
                </c:pt>
                <c:pt idx="624">
                  <c:v>1922</c:v>
                </c:pt>
                <c:pt idx="625">
                  <c:v>1922</c:v>
                </c:pt>
                <c:pt idx="626">
                  <c:v>1922</c:v>
                </c:pt>
                <c:pt idx="627">
                  <c:v>1922</c:v>
                </c:pt>
                <c:pt idx="628">
                  <c:v>1922</c:v>
                </c:pt>
                <c:pt idx="629">
                  <c:v>1922</c:v>
                </c:pt>
                <c:pt idx="630">
                  <c:v>1922</c:v>
                </c:pt>
                <c:pt idx="631">
                  <c:v>1922</c:v>
                </c:pt>
                <c:pt idx="632">
                  <c:v>1922</c:v>
                </c:pt>
                <c:pt idx="633">
                  <c:v>1922</c:v>
                </c:pt>
                <c:pt idx="634">
                  <c:v>1922</c:v>
                </c:pt>
                <c:pt idx="635">
                  <c:v>1922</c:v>
                </c:pt>
                <c:pt idx="636">
                  <c:v>1923</c:v>
                </c:pt>
                <c:pt idx="637">
                  <c:v>1923</c:v>
                </c:pt>
                <c:pt idx="638">
                  <c:v>1923</c:v>
                </c:pt>
                <c:pt idx="639">
                  <c:v>1923</c:v>
                </c:pt>
                <c:pt idx="640">
                  <c:v>1923</c:v>
                </c:pt>
                <c:pt idx="641">
                  <c:v>1923</c:v>
                </c:pt>
                <c:pt idx="642">
                  <c:v>1923</c:v>
                </c:pt>
                <c:pt idx="643">
                  <c:v>1923</c:v>
                </c:pt>
                <c:pt idx="644">
                  <c:v>1923</c:v>
                </c:pt>
                <c:pt idx="645">
                  <c:v>1923</c:v>
                </c:pt>
                <c:pt idx="646">
                  <c:v>1923</c:v>
                </c:pt>
                <c:pt idx="647">
                  <c:v>1923</c:v>
                </c:pt>
                <c:pt idx="648">
                  <c:v>1924</c:v>
                </c:pt>
                <c:pt idx="649">
                  <c:v>1924</c:v>
                </c:pt>
                <c:pt idx="650">
                  <c:v>1924</c:v>
                </c:pt>
                <c:pt idx="651">
                  <c:v>1924</c:v>
                </c:pt>
                <c:pt idx="652">
                  <c:v>1924</c:v>
                </c:pt>
                <c:pt idx="653">
                  <c:v>1924</c:v>
                </c:pt>
                <c:pt idx="654">
                  <c:v>1924</c:v>
                </c:pt>
                <c:pt idx="655">
                  <c:v>1924</c:v>
                </c:pt>
                <c:pt idx="656">
                  <c:v>1924</c:v>
                </c:pt>
                <c:pt idx="657">
                  <c:v>1924</c:v>
                </c:pt>
                <c:pt idx="658">
                  <c:v>1924</c:v>
                </c:pt>
                <c:pt idx="659">
                  <c:v>1924</c:v>
                </c:pt>
                <c:pt idx="660">
                  <c:v>1925</c:v>
                </c:pt>
                <c:pt idx="661">
                  <c:v>1925</c:v>
                </c:pt>
                <c:pt idx="662">
                  <c:v>1925</c:v>
                </c:pt>
                <c:pt idx="663">
                  <c:v>1925</c:v>
                </c:pt>
                <c:pt idx="664">
                  <c:v>1925</c:v>
                </c:pt>
                <c:pt idx="665">
                  <c:v>1925</c:v>
                </c:pt>
                <c:pt idx="666">
                  <c:v>1925</c:v>
                </c:pt>
                <c:pt idx="667">
                  <c:v>1925</c:v>
                </c:pt>
                <c:pt idx="668">
                  <c:v>1925</c:v>
                </c:pt>
                <c:pt idx="669">
                  <c:v>1925</c:v>
                </c:pt>
                <c:pt idx="670">
                  <c:v>1925</c:v>
                </c:pt>
                <c:pt idx="671">
                  <c:v>1925</c:v>
                </c:pt>
                <c:pt idx="672">
                  <c:v>1926</c:v>
                </c:pt>
                <c:pt idx="673">
                  <c:v>1926</c:v>
                </c:pt>
                <c:pt idx="674">
                  <c:v>1926</c:v>
                </c:pt>
                <c:pt idx="675">
                  <c:v>1926</c:v>
                </c:pt>
                <c:pt idx="676">
                  <c:v>1926</c:v>
                </c:pt>
                <c:pt idx="677">
                  <c:v>1926</c:v>
                </c:pt>
                <c:pt idx="678">
                  <c:v>1926</c:v>
                </c:pt>
                <c:pt idx="679">
                  <c:v>1926</c:v>
                </c:pt>
                <c:pt idx="680">
                  <c:v>1926</c:v>
                </c:pt>
                <c:pt idx="681">
                  <c:v>1926</c:v>
                </c:pt>
                <c:pt idx="682">
                  <c:v>1926</c:v>
                </c:pt>
                <c:pt idx="683">
                  <c:v>1926</c:v>
                </c:pt>
                <c:pt idx="684">
                  <c:v>1927</c:v>
                </c:pt>
                <c:pt idx="685">
                  <c:v>1927</c:v>
                </c:pt>
                <c:pt idx="686">
                  <c:v>1927</c:v>
                </c:pt>
                <c:pt idx="687">
                  <c:v>1927</c:v>
                </c:pt>
                <c:pt idx="688">
                  <c:v>1927</c:v>
                </c:pt>
                <c:pt idx="689">
                  <c:v>1927</c:v>
                </c:pt>
                <c:pt idx="690">
                  <c:v>1927</c:v>
                </c:pt>
                <c:pt idx="691">
                  <c:v>1927</c:v>
                </c:pt>
                <c:pt idx="692">
                  <c:v>1927</c:v>
                </c:pt>
                <c:pt idx="693">
                  <c:v>1927</c:v>
                </c:pt>
                <c:pt idx="694">
                  <c:v>1927</c:v>
                </c:pt>
                <c:pt idx="695">
                  <c:v>1927</c:v>
                </c:pt>
                <c:pt idx="696">
                  <c:v>1928</c:v>
                </c:pt>
                <c:pt idx="697">
                  <c:v>1928</c:v>
                </c:pt>
                <c:pt idx="698">
                  <c:v>1928</c:v>
                </c:pt>
                <c:pt idx="699">
                  <c:v>1928</c:v>
                </c:pt>
                <c:pt idx="700">
                  <c:v>1928</c:v>
                </c:pt>
                <c:pt idx="701">
                  <c:v>1928</c:v>
                </c:pt>
                <c:pt idx="702">
                  <c:v>1928</c:v>
                </c:pt>
                <c:pt idx="703">
                  <c:v>1928</c:v>
                </c:pt>
                <c:pt idx="704">
                  <c:v>1928</c:v>
                </c:pt>
                <c:pt idx="705">
                  <c:v>1928</c:v>
                </c:pt>
                <c:pt idx="706">
                  <c:v>1928</c:v>
                </c:pt>
                <c:pt idx="707">
                  <c:v>1928</c:v>
                </c:pt>
                <c:pt idx="708">
                  <c:v>1929</c:v>
                </c:pt>
                <c:pt idx="709">
                  <c:v>1929</c:v>
                </c:pt>
                <c:pt idx="710">
                  <c:v>1929</c:v>
                </c:pt>
                <c:pt idx="711">
                  <c:v>1929</c:v>
                </c:pt>
                <c:pt idx="712">
                  <c:v>1929</c:v>
                </c:pt>
                <c:pt idx="713">
                  <c:v>1929</c:v>
                </c:pt>
                <c:pt idx="714">
                  <c:v>1929</c:v>
                </c:pt>
                <c:pt idx="715">
                  <c:v>1929</c:v>
                </c:pt>
                <c:pt idx="716">
                  <c:v>1929</c:v>
                </c:pt>
                <c:pt idx="717">
                  <c:v>1929</c:v>
                </c:pt>
                <c:pt idx="718">
                  <c:v>1929</c:v>
                </c:pt>
                <c:pt idx="719">
                  <c:v>1929</c:v>
                </c:pt>
                <c:pt idx="720">
                  <c:v>1930</c:v>
                </c:pt>
                <c:pt idx="721">
                  <c:v>1930</c:v>
                </c:pt>
                <c:pt idx="722">
                  <c:v>1930</c:v>
                </c:pt>
                <c:pt idx="723">
                  <c:v>1930</c:v>
                </c:pt>
                <c:pt idx="724">
                  <c:v>1930</c:v>
                </c:pt>
                <c:pt idx="725">
                  <c:v>1930</c:v>
                </c:pt>
                <c:pt idx="726">
                  <c:v>1930</c:v>
                </c:pt>
                <c:pt idx="727">
                  <c:v>1930</c:v>
                </c:pt>
                <c:pt idx="728">
                  <c:v>1930</c:v>
                </c:pt>
                <c:pt idx="729">
                  <c:v>1930</c:v>
                </c:pt>
                <c:pt idx="730">
                  <c:v>1930</c:v>
                </c:pt>
                <c:pt idx="731">
                  <c:v>1930</c:v>
                </c:pt>
                <c:pt idx="732">
                  <c:v>1931</c:v>
                </c:pt>
                <c:pt idx="733">
                  <c:v>1931</c:v>
                </c:pt>
                <c:pt idx="734">
                  <c:v>1931</c:v>
                </c:pt>
                <c:pt idx="735">
                  <c:v>1931</c:v>
                </c:pt>
                <c:pt idx="736">
                  <c:v>1931</c:v>
                </c:pt>
                <c:pt idx="737">
                  <c:v>1931</c:v>
                </c:pt>
                <c:pt idx="738">
                  <c:v>1931</c:v>
                </c:pt>
                <c:pt idx="739">
                  <c:v>1931</c:v>
                </c:pt>
                <c:pt idx="740">
                  <c:v>1931</c:v>
                </c:pt>
                <c:pt idx="741">
                  <c:v>1931</c:v>
                </c:pt>
                <c:pt idx="742">
                  <c:v>1931</c:v>
                </c:pt>
                <c:pt idx="743">
                  <c:v>1931</c:v>
                </c:pt>
                <c:pt idx="744">
                  <c:v>1932</c:v>
                </c:pt>
                <c:pt idx="745">
                  <c:v>1932</c:v>
                </c:pt>
                <c:pt idx="746">
                  <c:v>1932</c:v>
                </c:pt>
                <c:pt idx="747">
                  <c:v>1932</c:v>
                </c:pt>
                <c:pt idx="748">
                  <c:v>1932</c:v>
                </c:pt>
                <c:pt idx="749">
                  <c:v>1932</c:v>
                </c:pt>
                <c:pt idx="750">
                  <c:v>1932</c:v>
                </c:pt>
                <c:pt idx="751">
                  <c:v>1932</c:v>
                </c:pt>
                <c:pt idx="752">
                  <c:v>1932</c:v>
                </c:pt>
                <c:pt idx="753">
                  <c:v>1932</c:v>
                </c:pt>
                <c:pt idx="754">
                  <c:v>1932</c:v>
                </c:pt>
                <c:pt idx="755">
                  <c:v>1932</c:v>
                </c:pt>
                <c:pt idx="756">
                  <c:v>1933</c:v>
                </c:pt>
                <c:pt idx="757">
                  <c:v>1933</c:v>
                </c:pt>
                <c:pt idx="758">
                  <c:v>1933</c:v>
                </c:pt>
                <c:pt idx="759">
                  <c:v>1933</c:v>
                </c:pt>
                <c:pt idx="760">
                  <c:v>1933</c:v>
                </c:pt>
                <c:pt idx="761">
                  <c:v>1933</c:v>
                </c:pt>
                <c:pt idx="762">
                  <c:v>1933</c:v>
                </c:pt>
                <c:pt idx="763">
                  <c:v>1933</c:v>
                </c:pt>
                <c:pt idx="764">
                  <c:v>1933</c:v>
                </c:pt>
                <c:pt idx="765">
                  <c:v>1933</c:v>
                </c:pt>
                <c:pt idx="766">
                  <c:v>1933</c:v>
                </c:pt>
                <c:pt idx="767">
                  <c:v>1933</c:v>
                </c:pt>
                <c:pt idx="768">
                  <c:v>1934</c:v>
                </c:pt>
                <c:pt idx="769">
                  <c:v>1934</c:v>
                </c:pt>
                <c:pt idx="770">
                  <c:v>1934</c:v>
                </c:pt>
                <c:pt idx="771">
                  <c:v>1934</c:v>
                </c:pt>
                <c:pt idx="772">
                  <c:v>1934</c:v>
                </c:pt>
                <c:pt idx="773">
                  <c:v>1934</c:v>
                </c:pt>
                <c:pt idx="774">
                  <c:v>1934</c:v>
                </c:pt>
                <c:pt idx="775">
                  <c:v>1934</c:v>
                </c:pt>
                <c:pt idx="776">
                  <c:v>1934</c:v>
                </c:pt>
                <c:pt idx="777">
                  <c:v>1934</c:v>
                </c:pt>
                <c:pt idx="778">
                  <c:v>1934</c:v>
                </c:pt>
                <c:pt idx="779">
                  <c:v>1934</c:v>
                </c:pt>
                <c:pt idx="780">
                  <c:v>1935</c:v>
                </c:pt>
                <c:pt idx="781">
                  <c:v>1935</c:v>
                </c:pt>
                <c:pt idx="782">
                  <c:v>1935</c:v>
                </c:pt>
                <c:pt idx="783">
                  <c:v>1935</c:v>
                </c:pt>
                <c:pt idx="784">
                  <c:v>1935</c:v>
                </c:pt>
                <c:pt idx="785">
                  <c:v>1935</c:v>
                </c:pt>
                <c:pt idx="786">
                  <c:v>1935</c:v>
                </c:pt>
                <c:pt idx="787">
                  <c:v>1935</c:v>
                </c:pt>
                <c:pt idx="788">
                  <c:v>1935</c:v>
                </c:pt>
                <c:pt idx="789">
                  <c:v>1935</c:v>
                </c:pt>
                <c:pt idx="790">
                  <c:v>1935</c:v>
                </c:pt>
                <c:pt idx="791">
                  <c:v>1935</c:v>
                </c:pt>
                <c:pt idx="792">
                  <c:v>1936</c:v>
                </c:pt>
                <c:pt idx="793">
                  <c:v>1936</c:v>
                </c:pt>
                <c:pt idx="794">
                  <c:v>1936</c:v>
                </c:pt>
                <c:pt idx="795">
                  <c:v>1936</c:v>
                </c:pt>
                <c:pt idx="796">
                  <c:v>1936</c:v>
                </c:pt>
                <c:pt idx="797">
                  <c:v>1936</c:v>
                </c:pt>
                <c:pt idx="798">
                  <c:v>1936</c:v>
                </c:pt>
                <c:pt idx="799">
                  <c:v>1936</c:v>
                </c:pt>
                <c:pt idx="800">
                  <c:v>1936</c:v>
                </c:pt>
                <c:pt idx="801">
                  <c:v>1936</c:v>
                </c:pt>
                <c:pt idx="802">
                  <c:v>1936</c:v>
                </c:pt>
                <c:pt idx="803">
                  <c:v>1936</c:v>
                </c:pt>
                <c:pt idx="804">
                  <c:v>1937</c:v>
                </c:pt>
                <c:pt idx="805">
                  <c:v>1937</c:v>
                </c:pt>
                <c:pt idx="806">
                  <c:v>1937</c:v>
                </c:pt>
                <c:pt idx="807">
                  <c:v>1937</c:v>
                </c:pt>
                <c:pt idx="808">
                  <c:v>1937</c:v>
                </c:pt>
                <c:pt idx="809">
                  <c:v>1937</c:v>
                </c:pt>
                <c:pt idx="810">
                  <c:v>1937</c:v>
                </c:pt>
                <c:pt idx="811">
                  <c:v>1937</c:v>
                </c:pt>
                <c:pt idx="812">
                  <c:v>1937</c:v>
                </c:pt>
                <c:pt idx="813">
                  <c:v>1937</c:v>
                </c:pt>
                <c:pt idx="814">
                  <c:v>1937</c:v>
                </c:pt>
                <c:pt idx="815">
                  <c:v>1937</c:v>
                </c:pt>
                <c:pt idx="816">
                  <c:v>1938</c:v>
                </c:pt>
                <c:pt idx="817">
                  <c:v>1938</c:v>
                </c:pt>
                <c:pt idx="818">
                  <c:v>1938</c:v>
                </c:pt>
                <c:pt idx="819">
                  <c:v>1938</c:v>
                </c:pt>
                <c:pt idx="820">
                  <c:v>1938</c:v>
                </c:pt>
                <c:pt idx="821">
                  <c:v>1938</c:v>
                </c:pt>
                <c:pt idx="822">
                  <c:v>1938</c:v>
                </c:pt>
                <c:pt idx="823">
                  <c:v>1938</c:v>
                </c:pt>
                <c:pt idx="824">
                  <c:v>1938</c:v>
                </c:pt>
                <c:pt idx="825">
                  <c:v>1938</c:v>
                </c:pt>
                <c:pt idx="826">
                  <c:v>1938</c:v>
                </c:pt>
                <c:pt idx="827">
                  <c:v>1938</c:v>
                </c:pt>
                <c:pt idx="828">
                  <c:v>1939</c:v>
                </c:pt>
                <c:pt idx="829">
                  <c:v>1939</c:v>
                </c:pt>
                <c:pt idx="830">
                  <c:v>1939</c:v>
                </c:pt>
                <c:pt idx="831">
                  <c:v>1939</c:v>
                </c:pt>
                <c:pt idx="832">
                  <c:v>1939</c:v>
                </c:pt>
                <c:pt idx="833">
                  <c:v>1939</c:v>
                </c:pt>
                <c:pt idx="834">
                  <c:v>1939</c:v>
                </c:pt>
                <c:pt idx="835">
                  <c:v>1939</c:v>
                </c:pt>
                <c:pt idx="836">
                  <c:v>1939</c:v>
                </c:pt>
                <c:pt idx="837">
                  <c:v>1939</c:v>
                </c:pt>
                <c:pt idx="838">
                  <c:v>1939</c:v>
                </c:pt>
                <c:pt idx="839">
                  <c:v>1939</c:v>
                </c:pt>
                <c:pt idx="840">
                  <c:v>1940</c:v>
                </c:pt>
                <c:pt idx="841">
                  <c:v>1940</c:v>
                </c:pt>
                <c:pt idx="842">
                  <c:v>1940</c:v>
                </c:pt>
                <c:pt idx="843">
                  <c:v>1940</c:v>
                </c:pt>
                <c:pt idx="844">
                  <c:v>1940</c:v>
                </c:pt>
                <c:pt idx="845">
                  <c:v>1940</c:v>
                </c:pt>
                <c:pt idx="846">
                  <c:v>1940</c:v>
                </c:pt>
                <c:pt idx="847">
                  <c:v>1940</c:v>
                </c:pt>
                <c:pt idx="848">
                  <c:v>1940</c:v>
                </c:pt>
                <c:pt idx="849">
                  <c:v>1940</c:v>
                </c:pt>
                <c:pt idx="850">
                  <c:v>1940</c:v>
                </c:pt>
                <c:pt idx="851">
                  <c:v>1940</c:v>
                </c:pt>
                <c:pt idx="852">
                  <c:v>1941</c:v>
                </c:pt>
                <c:pt idx="853">
                  <c:v>1941</c:v>
                </c:pt>
                <c:pt idx="854">
                  <c:v>1941</c:v>
                </c:pt>
                <c:pt idx="855">
                  <c:v>1941</c:v>
                </c:pt>
                <c:pt idx="856">
                  <c:v>1941</c:v>
                </c:pt>
                <c:pt idx="857">
                  <c:v>1941</c:v>
                </c:pt>
                <c:pt idx="858">
                  <c:v>1941</c:v>
                </c:pt>
                <c:pt idx="859">
                  <c:v>1941</c:v>
                </c:pt>
                <c:pt idx="860">
                  <c:v>1941</c:v>
                </c:pt>
                <c:pt idx="861">
                  <c:v>1941</c:v>
                </c:pt>
                <c:pt idx="862">
                  <c:v>1941</c:v>
                </c:pt>
                <c:pt idx="863">
                  <c:v>1941</c:v>
                </c:pt>
                <c:pt idx="864">
                  <c:v>1942</c:v>
                </c:pt>
                <c:pt idx="865">
                  <c:v>1942</c:v>
                </c:pt>
                <c:pt idx="866">
                  <c:v>1942</c:v>
                </c:pt>
                <c:pt idx="867">
                  <c:v>1942</c:v>
                </c:pt>
                <c:pt idx="868">
                  <c:v>1942</c:v>
                </c:pt>
                <c:pt idx="869">
                  <c:v>1942</c:v>
                </c:pt>
                <c:pt idx="870">
                  <c:v>1942</c:v>
                </c:pt>
                <c:pt idx="871">
                  <c:v>1942</c:v>
                </c:pt>
                <c:pt idx="872">
                  <c:v>1942</c:v>
                </c:pt>
                <c:pt idx="873">
                  <c:v>1942</c:v>
                </c:pt>
                <c:pt idx="874">
                  <c:v>1942</c:v>
                </c:pt>
                <c:pt idx="875">
                  <c:v>1942</c:v>
                </c:pt>
                <c:pt idx="876">
                  <c:v>1943</c:v>
                </c:pt>
                <c:pt idx="877">
                  <c:v>1943</c:v>
                </c:pt>
                <c:pt idx="878">
                  <c:v>1943</c:v>
                </c:pt>
                <c:pt idx="879">
                  <c:v>1943</c:v>
                </c:pt>
                <c:pt idx="880">
                  <c:v>1943</c:v>
                </c:pt>
                <c:pt idx="881">
                  <c:v>1943</c:v>
                </c:pt>
                <c:pt idx="882">
                  <c:v>1943</c:v>
                </c:pt>
                <c:pt idx="883">
                  <c:v>1943</c:v>
                </c:pt>
                <c:pt idx="884">
                  <c:v>1943</c:v>
                </c:pt>
                <c:pt idx="885">
                  <c:v>1943</c:v>
                </c:pt>
                <c:pt idx="886">
                  <c:v>1943</c:v>
                </c:pt>
                <c:pt idx="887">
                  <c:v>1943</c:v>
                </c:pt>
                <c:pt idx="888">
                  <c:v>1944</c:v>
                </c:pt>
                <c:pt idx="889">
                  <c:v>1944</c:v>
                </c:pt>
                <c:pt idx="890">
                  <c:v>1944</c:v>
                </c:pt>
                <c:pt idx="891">
                  <c:v>1944</c:v>
                </c:pt>
                <c:pt idx="892">
                  <c:v>1944</c:v>
                </c:pt>
                <c:pt idx="893">
                  <c:v>1944</c:v>
                </c:pt>
                <c:pt idx="894">
                  <c:v>1944</c:v>
                </c:pt>
                <c:pt idx="895">
                  <c:v>1944</c:v>
                </c:pt>
                <c:pt idx="896">
                  <c:v>1944</c:v>
                </c:pt>
                <c:pt idx="897">
                  <c:v>1944</c:v>
                </c:pt>
                <c:pt idx="898">
                  <c:v>1944</c:v>
                </c:pt>
                <c:pt idx="899">
                  <c:v>1944</c:v>
                </c:pt>
                <c:pt idx="900">
                  <c:v>1945</c:v>
                </c:pt>
                <c:pt idx="901">
                  <c:v>1945</c:v>
                </c:pt>
                <c:pt idx="902">
                  <c:v>1945</c:v>
                </c:pt>
                <c:pt idx="903">
                  <c:v>1945</c:v>
                </c:pt>
                <c:pt idx="904">
                  <c:v>1945</c:v>
                </c:pt>
                <c:pt idx="905">
                  <c:v>1945</c:v>
                </c:pt>
                <c:pt idx="906">
                  <c:v>1945</c:v>
                </c:pt>
                <c:pt idx="907">
                  <c:v>1945</c:v>
                </c:pt>
                <c:pt idx="908">
                  <c:v>1945</c:v>
                </c:pt>
                <c:pt idx="909">
                  <c:v>1945</c:v>
                </c:pt>
                <c:pt idx="910">
                  <c:v>1945</c:v>
                </c:pt>
                <c:pt idx="911">
                  <c:v>1945</c:v>
                </c:pt>
                <c:pt idx="912">
                  <c:v>1946</c:v>
                </c:pt>
                <c:pt idx="913">
                  <c:v>1946</c:v>
                </c:pt>
                <c:pt idx="914">
                  <c:v>1946</c:v>
                </c:pt>
                <c:pt idx="915">
                  <c:v>1946</c:v>
                </c:pt>
                <c:pt idx="916">
                  <c:v>1946</c:v>
                </c:pt>
                <c:pt idx="917">
                  <c:v>1946</c:v>
                </c:pt>
                <c:pt idx="918">
                  <c:v>1946</c:v>
                </c:pt>
                <c:pt idx="919">
                  <c:v>1946</c:v>
                </c:pt>
                <c:pt idx="920">
                  <c:v>1946</c:v>
                </c:pt>
                <c:pt idx="921">
                  <c:v>1946</c:v>
                </c:pt>
                <c:pt idx="922">
                  <c:v>1946</c:v>
                </c:pt>
                <c:pt idx="923">
                  <c:v>1946</c:v>
                </c:pt>
                <c:pt idx="924">
                  <c:v>1947</c:v>
                </c:pt>
                <c:pt idx="925">
                  <c:v>1947</c:v>
                </c:pt>
                <c:pt idx="926">
                  <c:v>1947</c:v>
                </c:pt>
                <c:pt idx="927">
                  <c:v>1947</c:v>
                </c:pt>
                <c:pt idx="928">
                  <c:v>1947</c:v>
                </c:pt>
                <c:pt idx="929">
                  <c:v>1947</c:v>
                </c:pt>
                <c:pt idx="930">
                  <c:v>1947</c:v>
                </c:pt>
                <c:pt idx="931">
                  <c:v>1947</c:v>
                </c:pt>
                <c:pt idx="932">
                  <c:v>1947</c:v>
                </c:pt>
                <c:pt idx="933">
                  <c:v>1947</c:v>
                </c:pt>
                <c:pt idx="934">
                  <c:v>1947</c:v>
                </c:pt>
                <c:pt idx="935">
                  <c:v>1947</c:v>
                </c:pt>
                <c:pt idx="936">
                  <c:v>1948</c:v>
                </c:pt>
                <c:pt idx="937">
                  <c:v>1948</c:v>
                </c:pt>
                <c:pt idx="938">
                  <c:v>1948</c:v>
                </c:pt>
                <c:pt idx="939">
                  <c:v>1948</c:v>
                </c:pt>
                <c:pt idx="940">
                  <c:v>1948</c:v>
                </c:pt>
                <c:pt idx="941">
                  <c:v>1948</c:v>
                </c:pt>
                <c:pt idx="942">
                  <c:v>1948</c:v>
                </c:pt>
                <c:pt idx="943">
                  <c:v>1948</c:v>
                </c:pt>
                <c:pt idx="944">
                  <c:v>1948</c:v>
                </c:pt>
                <c:pt idx="945">
                  <c:v>1948</c:v>
                </c:pt>
                <c:pt idx="946">
                  <c:v>1948</c:v>
                </c:pt>
                <c:pt idx="947">
                  <c:v>1948</c:v>
                </c:pt>
                <c:pt idx="948">
                  <c:v>1949</c:v>
                </c:pt>
                <c:pt idx="949">
                  <c:v>1949</c:v>
                </c:pt>
                <c:pt idx="950">
                  <c:v>1949</c:v>
                </c:pt>
                <c:pt idx="951">
                  <c:v>1949</c:v>
                </c:pt>
                <c:pt idx="952">
                  <c:v>1949</c:v>
                </c:pt>
                <c:pt idx="953">
                  <c:v>1949</c:v>
                </c:pt>
                <c:pt idx="954">
                  <c:v>1949</c:v>
                </c:pt>
                <c:pt idx="955">
                  <c:v>1949</c:v>
                </c:pt>
                <c:pt idx="956">
                  <c:v>1949</c:v>
                </c:pt>
                <c:pt idx="957">
                  <c:v>1949</c:v>
                </c:pt>
                <c:pt idx="958">
                  <c:v>1949</c:v>
                </c:pt>
                <c:pt idx="959">
                  <c:v>1949</c:v>
                </c:pt>
                <c:pt idx="960">
                  <c:v>1950</c:v>
                </c:pt>
                <c:pt idx="961">
                  <c:v>1950</c:v>
                </c:pt>
                <c:pt idx="962">
                  <c:v>1950</c:v>
                </c:pt>
                <c:pt idx="963">
                  <c:v>1950</c:v>
                </c:pt>
                <c:pt idx="964">
                  <c:v>1950</c:v>
                </c:pt>
                <c:pt idx="965">
                  <c:v>1950</c:v>
                </c:pt>
                <c:pt idx="966">
                  <c:v>1950</c:v>
                </c:pt>
                <c:pt idx="967">
                  <c:v>1950</c:v>
                </c:pt>
                <c:pt idx="968">
                  <c:v>1950</c:v>
                </c:pt>
                <c:pt idx="969">
                  <c:v>1950</c:v>
                </c:pt>
                <c:pt idx="970">
                  <c:v>1950</c:v>
                </c:pt>
                <c:pt idx="971">
                  <c:v>1950</c:v>
                </c:pt>
                <c:pt idx="972">
                  <c:v>1951</c:v>
                </c:pt>
                <c:pt idx="973">
                  <c:v>1951</c:v>
                </c:pt>
                <c:pt idx="974">
                  <c:v>1951</c:v>
                </c:pt>
                <c:pt idx="975">
                  <c:v>1951</c:v>
                </c:pt>
                <c:pt idx="976">
                  <c:v>1951</c:v>
                </c:pt>
                <c:pt idx="977">
                  <c:v>1951</c:v>
                </c:pt>
                <c:pt idx="978">
                  <c:v>1951</c:v>
                </c:pt>
                <c:pt idx="979">
                  <c:v>1951</c:v>
                </c:pt>
                <c:pt idx="980">
                  <c:v>1951</c:v>
                </c:pt>
                <c:pt idx="981">
                  <c:v>1951</c:v>
                </c:pt>
                <c:pt idx="982">
                  <c:v>1951</c:v>
                </c:pt>
                <c:pt idx="983">
                  <c:v>1951</c:v>
                </c:pt>
                <c:pt idx="984">
                  <c:v>1952</c:v>
                </c:pt>
                <c:pt idx="985">
                  <c:v>1952</c:v>
                </c:pt>
                <c:pt idx="986">
                  <c:v>1952</c:v>
                </c:pt>
                <c:pt idx="987">
                  <c:v>1952</c:v>
                </c:pt>
                <c:pt idx="988">
                  <c:v>1952</c:v>
                </c:pt>
                <c:pt idx="989">
                  <c:v>1952</c:v>
                </c:pt>
                <c:pt idx="990">
                  <c:v>1952</c:v>
                </c:pt>
                <c:pt idx="991">
                  <c:v>1952</c:v>
                </c:pt>
                <c:pt idx="992">
                  <c:v>1952</c:v>
                </c:pt>
                <c:pt idx="993">
                  <c:v>1952</c:v>
                </c:pt>
                <c:pt idx="994">
                  <c:v>1952</c:v>
                </c:pt>
                <c:pt idx="995">
                  <c:v>1952</c:v>
                </c:pt>
                <c:pt idx="996">
                  <c:v>1953</c:v>
                </c:pt>
                <c:pt idx="997">
                  <c:v>1953</c:v>
                </c:pt>
                <c:pt idx="998">
                  <c:v>1953</c:v>
                </c:pt>
                <c:pt idx="999">
                  <c:v>1953</c:v>
                </c:pt>
                <c:pt idx="1000">
                  <c:v>1953</c:v>
                </c:pt>
                <c:pt idx="1001">
                  <c:v>1953</c:v>
                </c:pt>
                <c:pt idx="1002">
                  <c:v>1953</c:v>
                </c:pt>
                <c:pt idx="1003">
                  <c:v>1953</c:v>
                </c:pt>
                <c:pt idx="1004">
                  <c:v>1953</c:v>
                </c:pt>
                <c:pt idx="1005">
                  <c:v>1953</c:v>
                </c:pt>
                <c:pt idx="1006">
                  <c:v>1953</c:v>
                </c:pt>
                <c:pt idx="1007">
                  <c:v>1953</c:v>
                </c:pt>
                <c:pt idx="1008">
                  <c:v>1954</c:v>
                </c:pt>
                <c:pt idx="1009">
                  <c:v>1954</c:v>
                </c:pt>
                <c:pt idx="1010">
                  <c:v>1954</c:v>
                </c:pt>
                <c:pt idx="1011">
                  <c:v>1954</c:v>
                </c:pt>
                <c:pt idx="1012">
                  <c:v>1954</c:v>
                </c:pt>
                <c:pt idx="1013">
                  <c:v>1954</c:v>
                </c:pt>
                <c:pt idx="1014">
                  <c:v>1954</c:v>
                </c:pt>
                <c:pt idx="1015">
                  <c:v>1954</c:v>
                </c:pt>
                <c:pt idx="1016">
                  <c:v>1954</c:v>
                </c:pt>
                <c:pt idx="1017">
                  <c:v>1954</c:v>
                </c:pt>
                <c:pt idx="1018">
                  <c:v>1954</c:v>
                </c:pt>
                <c:pt idx="1019">
                  <c:v>1954</c:v>
                </c:pt>
                <c:pt idx="1020">
                  <c:v>1955</c:v>
                </c:pt>
                <c:pt idx="1021">
                  <c:v>1955</c:v>
                </c:pt>
                <c:pt idx="1022">
                  <c:v>1955</c:v>
                </c:pt>
                <c:pt idx="1023">
                  <c:v>1955</c:v>
                </c:pt>
                <c:pt idx="1024">
                  <c:v>1955</c:v>
                </c:pt>
                <c:pt idx="1025">
                  <c:v>1955</c:v>
                </c:pt>
                <c:pt idx="1026">
                  <c:v>1955</c:v>
                </c:pt>
                <c:pt idx="1027">
                  <c:v>1955</c:v>
                </c:pt>
                <c:pt idx="1028">
                  <c:v>1955</c:v>
                </c:pt>
                <c:pt idx="1029">
                  <c:v>1955</c:v>
                </c:pt>
                <c:pt idx="1030">
                  <c:v>1955</c:v>
                </c:pt>
                <c:pt idx="1031">
                  <c:v>1955</c:v>
                </c:pt>
                <c:pt idx="1032">
                  <c:v>1956</c:v>
                </c:pt>
                <c:pt idx="1033">
                  <c:v>1956</c:v>
                </c:pt>
                <c:pt idx="1034">
                  <c:v>1956</c:v>
                </c:pt>
                <c:pt idx="1035">
                  <c:v>1956</c:v>
                </c:pt>
                <c:pt idx="1036">
                  <c:v>1956</c:v>
                </c:pt>
                <c:pt idx="1037">
                  <c:v>1956</c:v>
                </c:pt>
                <c:pt idx="1038">
                  <c:v>1956</c:v>
                </c:pt>
                <c:pt idx="1039">
                  <c:v>1956</c:v>
                </c:pt>
                <c:pt idx="1040">
                  <c:v>1956</c:v>
                </c:pt>
                <c:pt idx="1041">
                  <c:v>1956</c:v>
                </c:pt>
                <c:pt idx="1042">
                  <c:v>1956</c:v>
                </c:pt>
                <c:pt idx="1043">
                  <c:v>1956</c:v>
                </c:pt>
                <c:pt idx="1044">
                  <c:v>1957</c:v>
                </c:pt>
                <c:pt idx="1045">
                  <c:v>1957</c:v>
                </c:pt>
                <c:pt idx="1046">
                  <c:v>1957</c:v>
                </c:pt>
                <c:pt idx="1047">
                  <c:v>1957</c:v>
                </c:pt>
                <c:pt idx="1048">
                  <c:v>1957</c:v>
                </c:pt>
                <c:pt idx="1049">
                  <c:v>1957</c:v>
                </c:pt>
                <c:pt idx="1050">
                  <c:v>1957</c:v>
                </c:pt>
                <c:pt idx="1051">
                  <c:v>1957</c:v>
                </c:pt>
                <c:pt idx="1052">
                  <c:v>1957</c:v>
                </c:pt>
                <c:pt idx="1053">
                  <c:v>1957</c:v>
                </c:pt>
                <c:pt idx="1054">
                  <c:v>1957</c:v>
                </c:pt>
                <c:pt idx="1055">
                  <c:v>1957</c:v>
                </c:pt>
                <c:pt idx="1056">
                  <c:v>1958</c:v>
                </c:pt>
                <c:pt idx="1057">
                  <c:v>1958</c:v>
                </c:pt>
                <c:pt idx="1058">
                  <c:v>1958</c:v>
                </c:pt>
                <c:pt idx="1059">
                  <c:v>1958</c:v>
                </c:pt>
                <c:pt idx="1060">
                  <c:v>1958</c:v>
                </c:pt>
                <c:pt idx="1061">
                  <c:v>1958</c:v>
                </c:pt>
                <c:pt idx="1062">
                  <c:v>1958</c:v>
                </c:pt>
                <c:pt idx="1063">
                  <c:v>1958</c:v>
                </c:pt>
                <c:pt idx="1064">
                  <c:v>1958</c:v>
                </c:pt>
                <c:pt idx="1065">
                  <c:v>1958</c:v>
                </c:pt>
                <c:pt idx="1066">
                  <c:v>1958</c:v>
                </c:pt>
                <c:pt idx="1067">
                  <c:v>1958</c:v>
                </c:pt>
                <c:pt idx="1068">
                  <c:v>1959</c:v>
                </c:pt>
                <c:pt idx="1069">
                  <c:v>1959</c:v>
                </c:pt>
                <c:pt idx="1070">
                  <c:v>1959</c:v>
                </c:pt>
                <c:pt idx="1071">
                  <c:v>1959</c:v>
                </c:pt>
                <c:pt idx="1072">
                  <c:v>1959</c:v>
                </c:pt>
                <c:pt idx="1073">
                  <c:v>1959</c:v>
                </c:pt>
                <c:pt idx="1074">
                  <c:v>1959</c:v>
                </c:pt>
                <c:pt idx="1075">
                  <c:v>1959</c:v>
                </c:pt>
                <c:pt idx="1076">
                  <c:v>1959</c:v>
                </c:pt>
                <c:pt idx="1077">
                  <c:v>1959</c:v>
                </c:pt>
                <c:pt idx="1078">
                  <c:v>1959</c:v>
                </c:pt>
                <c:pt idx="1079">
                  <c:v>1959</c:v>
                </c:pt>
                <c:pt idx="1080">
                  <c:v>1960</c:v>
                </c:pt>
                <c:pt idx="1081">
                  <c:v>1960</c:v>
                </c:pt>
                <c:pt idx="1082">
                  <c:v>1960</c:v>
                </c:pt>
                <c:pt idx="1083">
                  <c:v>1960</c:v>
                </c:pt>
                <c:pt idx="1084">
                  <c:v>1960</c:v>
                </c:pt>
                <c:pt idx="1085">
                  <c:v>1960</c:v>
                </c:pt>
                <c:pt idx="1086">
                  <c:v>1960</c:v>
                </c:pt>
                <c:pt idx="1087">
                  <c:v>1960</c:v>
                </c:pt>
                <c:pt idx="1088">
                  <c:v>1960</c:v>
                </c:pt>
                <c:pt idx="1089">
                  <c:v>1960</c:v>
                </c:pt>
                <c:pt idx="1090">
                  <c:v>1960</c:v>
                </c:pt>
                <c:pt idx="1091">
                  <c:v>1960</c:v>
                </c:pt>
                <c:pt idx="1092">
                  <c:v>1961</c:v>
                </c:pt>
                <c:pt idx="1093">
                  <c:v>1961</c:v>
                </c:pt>
                <c:pt idx="1094">
                  <c:v>1961</c:v>
                </c:pt>
                <c:pt idx="1095">
                  <c:v>1961</c:v>
                </c:pt>
                <c:pt idx="1096">
                  <c:v>1961</c:v>
                </c:pt>
                <c:pt idx="1097">
                  <c:v>1961</c:v>
                </c:pt>
                <c:pt idx="1098">
                  <c:v>1961</c:v>
                </c:pt>
                <c:pt idx="1099">
                  <c:v>1961</c:v>
                </c:pt>
                <c:pt idx="1100">
                  <c:v>1961</c:v>
                </c:pt>
                <c:pt idx="1101">
                  <c:v>1961</c:v>
                </c:pt>
                <c:pt idx="1102">
                  <c:v>1961</c:v>
                </c:pt>
                <c:pt idx="1103">
                  <c:v>1961</c:v>
                </c:pt>
                <c:pt idx="1104">
                  <c:v>1962</c:v>
                </c:pt>
                <c:pt idx="1105">
                  <c:v>1962</c:v>
                </c:pt>
                <c:pt idx="1106">
                  <c:v>1962</c:v>
                </c:pt>
                <c:pt idx="1107">
                  <c:v>1962</c:v>
                </c:pt>
                <c:pt idx="1108">
                  <c:v>1962</c:v>
                </c:pt>
                <c:pt idx="1109">
                  <c:v>1962</c:v>
                </c:pt>
                <c:pt idx="1110">
                  <c:v>1962</c:v>
                </c:pt>
                <c:pt idx="1111">
                  <c:v>1962</c:v>
                </c:pt>
                <c:pt idx="1112">
                  <c:v>1962</c:v>
                </c:pt>
                <c:pt idx="1113">
                  <c:v>1962</c:v>
                </c:pt>
                <c:pt idx="1114">
                  <c:v>1962</c:v>
                </c:pt>
                <c:pt idx="1115">
                  <c:v>1962</c:v>
                </c:pt>
                <c:pt idx="1116">
                  <c:v>1963</c:v>
                </c:pt>
                <c:pt idx="1117">
                  <c:v>1963</c:v>
                </c:pt>
                <c:pt idx="1118">
                  <c:v>1963</c:v>
                </c:pt>
                <c:pt idx="1119">
                  <c:v>1963</c:v>
                </c:pt>
                <c:pt idx="1120">
                  <c:v>1963</c:v>
                </c:pt>
                <c:pt idx="1121">
                  <c:v>1963</c:v>
                </c:pt>
                <c:pt idx="1122">
                  <c:v>1963</c:v>
                </c:pt>
                <c:pt idx="1123">
                  <c:v>1963</c:v>
                </c:pt>
                <c:pt idx="1124">
                  <c:v>1963</c:v>
                </c:pt>
                <c:pt idx="1125">
                  <c:v>1963</c:v>
                </c:pt>
                <c:pt idx="1126">
                  <c:v>1963</c:v>
                </c:pt>
                <c:pt idx="1127">
                  <c:v>1963</c:v>
                </c:pt>
                <c:pt idx="1128">
                  <c:v>1964</c:v>
                </c:pt>
                <c:pt idx="1129">
                  <c:v>1964</c:v>
                </c:pt>
                <c:pt idx="1130">
                  <c:v>1964</c:v>
                </c:pt>
                <c:pt idx="1131">
                  <c:v>1964</c:v>
                </c:pt>
                <c:pt idx="1132">
                  <c:v>1964</c:v>
                </c:pt>
                <c:pt idx="1133">
                  <c:v>1964</c:v>
                </c:pt>
                <c:pt idx="1134">
                  <c:v>1964</c:v>
                </c:pt>
                <c:pt idx="1135">
                  <c:v>1964</c:v>
                </c:pt>
                <c:pt idx="1136">
                  <c:v>1964</c:v>
                </c:pt>
                <c:pt idx="1137">
                  <c:v>1964</c:v>
                </c:pt>
                <c:pt idx="1138">
                  <c:v>1964</c:v>
                </c:pt>
                <c:pt idx="1139">
                  <c:v>1964</c:v>
                </c:pt>
                <c:pt idx="1140">
                  <c:v>1965</c:v>
                </c:pt>
                <c:pt idx="1141">
                  <c:v>1965</c:v>
                </c:pt>
                <c:pt idx="1142">
                  <c:v>1965</c:v>
                </c:pt>
                <c:pt idx="1143">
                  <c:v>1965</c:v>
                </c:pt>
                <c:pt idx="1144">
                  <c:v>1965</c:v>
                </c:pt>
                <c:pt idx="1145">
                  <c:v>1965</c:v>
                </c:pt>
                <c:pt idx="1146">
                  <c:v>1965</c:v>
                </c:pt>
                <c:pt idx="1147">
                  <c:v>1965</c:v>
                </c:pt>
                <c:pt idx="1148">
                  <c:v>1965</c:v>
                </c:pt>
                <c:pt idx="1149">
                  <c:v>1965</c:v>
                </c:pt>
                <c:pt idx="1150">
                  <c:v>1965</c:v>
                </c:pt>
                <c:pt idx="1151">
                  <c:v>1965</c:v>
                </c:pt>
                <c:pt idx="1152">
                  <c:v>1966</c:v>
                </c:pt>
                <c:pt idx="1153">
                  <c:v>1966</c:v>
                </c:pt>
                <c:pt idx="1154">
                  <c:v>1966</c:v>
                </c:pt>
                <c:pt idx="1155">
                  <c:v>1966</c:v>
                </c:pt>
                <c:pt idx="1156">
                  <c:v>1966</c:v>
                </c:pt>
                <c:pt idx="1157">
                  <c:v>1966</c:v>
                </c:pt>
                <c:pt idx="1158">
                  <c:v>1966</c:v>
                </c:pt>
                <c:pt idx="1159">
                  <c:v>1966</c:v>
                </c:pt>
                <c:pt idx="1160">
                  <c:v>1966</c:v>
                </c:pt>
                <c:pt idx="1161">
                  <c:v>1966</c:v>
                </c:pt>
                <c:pt idx="1162">
                  <c:v>1966</c:v>
                </c:pt>
                <c:pt idx="1163">
                  <c:v>1966</c:v>
                </c:pt>
                <c:pt idx="1164">
                  <c:v>1967</c:v>
                </c:pt>
                <c:pt idx="1165">
                  <c:v>1967</c:v>
                </c:pt>
                <c:pt idx="1166">
                  <c:v>1967</c:v>
                </c:pt>
                <c:pt idx="1167">
                  <c:v>1967</c:v>
                </c:pt>
                <c:pt idx="1168">
                  <c:v>1967</c:v>
                </c:pt>
                <c:pt idx="1169">
                  <c:v>1967</c:v>
                </c:pt>
                <c:pt idx="1170">
                  <c:v>1967</c:v>
                </c:pt>
                <c:pt idx="1171">
                  <c:v>1967</c:v>
                </c:pt>
                <c:pt idx="1172">
                  <c:v>1967</c:v>
                </c:pt>
                <c:pt idx="1173">
                  <c:v>1967</c:v>
                </c:pt>
                <c:pt idx="1174">
                  <c:v>1967</c:v>
                </c:pt>
                <c:pt idx="1175">
                  <c:v>1967</c:v>
                </c:pt>
                <c:pt idx="1176">
                  <c:v>1968</c:v>
                </c:pt>
                <c:pt idx="1177">
                  <c:v>1968</c:v>
                </c:pt>
                <c:pt idx="1178">
                  <c:v>1968</c:v>
                </c:pt>
                <c:pt idx="1179">
                  <c:v>1968</c:v>
                </c:pt>
                <c:pt idx="1180">
                  <c:v>1968</c:v>
                </c:pt>
                <c:pt idx="1181">
                  <c:v>1968</c:v>
                </c:pt>
                <c:pt idx="1182">
                  <c:v>1968</c:v>
                </c:pt>
                <c:pt idx="1183">
                  <c:v>1968</c:v>
                </c:pt>
                <c:pt idx="1184">
                  <c:v>1968</c:v>
                </c:pt>
                <c:pt idx="1185">
                  <c:v>1968</c:v>
                </c:pt>
                <c:pt idx="1186">
                  <c:v>1968</c:v>
                </c:pt>
                <c:pt idx="1187">
                  <c:v>1968</c:v>
                </c:pt>
                <c:pt idx="1188">
                  <c:v>1969</c:v>
                </c:pt>
                <c:pt idx="1189">
                  <c:v>1969</c:v>
                </c:pt>
                <c:pt idx="1190">
                  <c:v>1969</c:v>
                </c:pt>
                <c:pt idx="1191">
                  <c:v>1969</c:v>
                </c:pt>
                <c:pt idx="1192">
                  <c:v>1969</c:v>
                </c:pt>
                <c:pt idx="1193">
                  <c:v>1969</c:v>
                </c:pt>
                <c:pt idx="1194">
                  <c:v>1969</c:v>
                </c:pt>
                <c:pt idx="1195">
                  <c:v>1969</c:v>
                </c:pt>
                <c:pt idx="1196">
                  <c:v>1969</c:v>
                </c:pt>
                <c:pt idx="1197">
                  <c:v>1969</c:v>
                </c:pt>
                <c:pt idx="1198">
                  <c:v>1969</c:v>
                </c:pt>
                <c:pt idx="1199">
                  <c:v>1969</c:v>
                </c:pt>
                <c:pt idx="1200">
                  <c:v>1970</c:v>
                </c:pt>
                <c:pt idx="1201">
                  <c:v>1970</c:v>
                </c:pt>
                <c:pt idx="1202">
                  <c:v>1970</c:v>
                </c:pt>
                <c:pt idx="1203">
                  <c:v>1970</c:v>
                </c:pt>
                <c:pt idx="1204">
                  <c:v>1970</c:v>
                </c:pt>
                <c:pt idx="1205">
                  <c:v>1970</c:v>
                </c:pt>
                <c:pt idx="1206">
                  <c:v>1970</c:v>
                </c:pt>
                <c:pt idx="1207">
                  <c:v>1970</c:v>
                </c:pt>
                <c:pt idx="1208">
                  <c:v>1970</c:v>
                </c:pt>
                <c:pt idx="1209">
                  <c:v>1970</c:v>
                </c:pt>
                <c:pt idx="1210">
                  <c:v>1970</c:v>
                </c:pt>
                <c:pt idx="1211">
                  <c:v>1970</c:v>
                </c:pt>
                <c:pt idx="1212">
                  <c:v>1971</c:v>
                </c:pt>
                <c:pt idx="1213">
                  <c:v>1971</c:v>
                </c:pt>
                <c:pt idx="1214">
                  <c:v>1971</c:v>
                </c:pt>
                <c:pt idx="1215">
                  <c:v>1971</c:v>
                </c:pt>
                <c:pt idx="1216">
                  <c:v>1971</c:v>
                </c:pt>
                <c:pt idx="1217">
                  <c:v>1971</c:v>
                </c:pt>
                <c:pt idx="1218">
                  <c:v>1971</c:v>
                </c:pt>
                <c:pt idx="1219">
                  <c:v>1971</c:v>
                </c:pt>
                <c:pt idx="1220">
                  <c:v>1971</c:v>
                </c:pt>
                <c:pt idx="1221">
                  <c:v>1971</c:v>
                </c:pt>
                <c:pt idx="1222">
                  <c:v>1971</c:v>
                </c:pt>
                <c:pt idx="1223">
                  <c:v>1971</c:v>
                </c:pt>
                <c:pt idx="1224">
                  <c:v>1972</c:v>
                </c:pt>
                <c:pt idx="1225">
                  <c:v>1972</c:v>
                </c:pt>
                <c:pt idx="1226">
                  <c:v>1972</c:v>
                </c:pt>
                <c:pt idx="1227">
                  <c:v>1972</c:v>
                </c:pt>
                <c:pt idx="1228">
                  <c:v>1972</c:v>
                </c:pt>
                <c:pt idx="1229">
                  <c:v>1972</c:v>
                </c:pt>
                <c:pt idx="1230">
                  <c:v>1972</c:v>
                </c:pt>
                <c:pt idx="1231">
                  <c:v>1972</c:v>
                </c:pt>
                <c:pt idx="1232">
                  <c:v>1972</c:v>
                </c:pt>
                <c:pt idx="1233">
                  <c:v>1972</c:v>
                </c:pt>
                <c:pt idx="1234">
                  <c:v>1972</c:v>
                </c:pt>
                <c:pt idx="1235">
                  <c:v>1972</c:v>
                </c:pt>
                <c:pt idx="1236">
                  <c:v>1973</c:v>
                </c:pt>
                <c:pt idx="1237">
                  <c:v>1973</c:v>
                </c:pt>
                <c:pt idx="1238">
                  <c:v>1973</c:v>
                </c:pt>
                <c:pt idx="1239">
                  <c:v>1973</c:v>
                </c:pt>
                <c:pt idx="1240">
                  <c:v>1973</c:v>
                </c:pt>
                <c:pt idx="1241">
                  <c:v>1973</c:v>
                </c:pt>
                <c:pt idx="1242">
                  <c:v>1973</c:v>
                </c:pt>
                <c:pt idx="1243">
                  <c:v>1973</c:v>
                </c:pt>
                <c:pt idx="1244">
                  <c:v>1973</c:v>
                </c:pt>
                <c:pt idx="1245">
                  <c:v>1973</c:v>
                </c:pt>
                <c:pt idx="1246">
                  <c:v>1973</c:v>
                </c:pt>
                <c:pt idx="1247">
                  <c:v>1973</c:v>
                </c:pt>
                <c:pt idx="1248">
                  <c:v>1974</c:v>
                </c:pt>
                <c:pt idx="1249">
                  <c:v>1974</c:v>
                </c:pt>
                <c:pt idx="1250">
                  <c:v>1974</c:v>
                </c:pt>
                <c:pt idx="1251">
                  <c:v>1974</c:v>
                </c:pt>
                <c:pt idx="1252">
                  <c:v>1974</c:v>
                </c:pt>
                <c:pt idx="1253">
                  <c:v>1974</c:v>
                </c:pt>
                <c:pt idx="1254">
                  <c:v>1974</c:v>
                </c:pt>
                <c:pt idx="1255">
                  <c:v>1974</c:v>
                </c:pt>
                <c:pt idx="1256">
                  <c:v>1974</c:v>
                </c:pt>
                <c:pt idx="1257">
                  <c:v>1974</c:v>
                </c:pt>
                <c:pt idx="1258">
                  <c:v>1974</c:v>
                </c:pt>
                <c:pt idx="1259">
                  <c:v>1974</c:v>
                </c:pt>
                <c:pt idx="1260">
                  <c:v>1975</c:v>
                </c:pt>
                <c:pt idx="1261">
                  <c:v>1975</c:v>
                </c:pt>
                <c:pt idx="1262">
                  <c:v>1975</c:v>
                </c:pt>
                <c:pt idx="1263">
                  <c:v>1975</c:v>
                </c:pt>
                <c:pt idx="1264">
                  <c:v>1975</c:v>
                </c:pt>
                <c:pt idx="1265">
                  <c:v>1975</c:v>
                </c:pt>
                <c:pt idx="1266">
                  <c:v>1975</c:v>
                </c:pt>
                <c:pt idx="1267">
                  <c:v>1975</c:v>
                </c:pt>
                <c:pt idx="1268">
                  <c:v>1975</c:v>
                </c:pt>
                <c:pt idx="1269">
                  <c:v>1975</c:v>
                </c:pt>
                <c:pt idx="1270">
                  <c:v>1975</c:v>
                </c:pt>
                <c:pt idx="1271">
                  <c:v>1975</c:v>
                </c:pt>
                <c:pt idx="1272">
                  <c:v>1976</c:v>
                </c:pt>
                <c:pt idx="1273">
                  <c:v>1976</c:v>
                </c:pt>
                <c:pt idx="1274">
                  <c:v>1976</c:v>
                </c:pt>
                <c:pt idx="1275">
                  <c:v>1976</c:v>
                </c:pt>
                <c:pt idx="1276">
                  <c:v>1976</c:v>
                </c:pt>
                <c:pt idx="1277">
                  <c:v>1976</c:v>
                </c:pt>
                <c:pt idx="1278">
                  <c:v>1976</c:v>
                </c:pt>
                <c:pt idx="1279">
                  <c:v>1976</c:v>
                </c:pt>
                <c:pt idx="1280">
                  <c:v>1976</c:v>
                </c:pt>
                <c:pt idx="1281">
                  <c:v>1976</c:v>
                </c:pt>
                <c:pt idx="1282">
                  <c:v>1976</c:v>
                </c:pt>
                <c:pt idx="1283">
                  <c:v>1976</c:v>
                </c:pt>
                <c:pt idx="1284">
                  <c:v>1977</c:v>
                </c:pt>
                <c:pt idx="1285">
                  <c:v>1977</c:v>
                </c:pt>
                <c:pt idx="1286">
                  <c:v>1977</c:v>
                </c:pt>
                <c:pt idx="1287">
                  <c:v>1977</c:v>
                </c:pt>
                <c:pt idx="1288">
                  <c:v>1977</c:v>
                </c:pt>
                <c:pt idx="1289">
                  <c:v>1977</c:v>
                </c:pt>
                <c:pt idx="1290">
                  <c:v>1977</c:v>
                </c:pt>
                <c:pt idx="1291">
                  <c:v>1977</c:v>
                </c:pt>
                <c:pt idx="1292">
                  <c:v>1977</c:v>
                </c:pt>
                <c:pt idx="1293">
                  <c:v>1977</c:v>
                </c:pt>
                <c:pt idx="1294">
                  <c:v>1977</c:v>
                </c:pt>
                <c:pt idx="1295">
                  <c:v>1977</c:v>
                </c:pt>
                <c:pt idx="1296">
                  <c:v>1978</c:v>
                </c:pt>
                <c:pt idx="1297">
                  <c:v>1978</c:v>
                </c:pt>
                <c:pt idx="1298">
                  <c:v>1978</c:v>
                </c:pt>
                <c:pt idx="1299">
                  <c:v>1978</c:v>
                </c:pt>
                <c:pt idx="1300">
                  <c:v>1978</c:v>
                </c:pt>
                <c:pt idx="1301">
                  <c:v>1978</c:v>
                </c:pt>
                <c:pt idx="1302">
                  <c:v>1978</c:v>
                </c:pt>
                <c:pt idx="1303">
                  <c:v>1978</c:v>
                </c:pt>
                <c:pt idx="1304">
                  <c:v>1978</c:v>
                </c:pt>
                <c:pt idx="1305">
                  <c:v>1978</c:v>
                </c:pt>
                <c:pt idx="1306">
                  <c:v>1978</c:v>
                </c:pt>
                <c:pt idx="1307">
                  <c:v>1978</c:v>
                </c:pt>
                <c:pt idx="1308">
                  <c:v>1979</c:v>
                </c:pt>
                <c:pt idx="1309">
                  <c:v>1979</c:v>
                </c:pt>
                <c:pt idx="1310">
                  <c:v>1979</c:v>
                </c:pt>
                <c:pt idx="1311">
                  <c:v>1979</c:v>
                </c:pt>
                <c:pt idx="1312">
                  <c:v>1979</c:v>
                </c:pt>
                <c:pt idx="1313">
                  <c:v>1979</c:v>
                </c:pt>
                <c:pt idx="1314">
                  <c:v>1979</c:v>
                </c:pt>
                <c:pt idx="1315">
                  <c:v>1979</c:v>
                </c:pt>
                <c:pt idx="1316">
                  <c:v>1979</c:v>
                </c:pt>
                <c:pt idx="1317">
                  <c:v>1979</c:v>
                </c:pt>
                <c:pt idx="1318">
                  <c:v>1979</c:v>
                </c:pt>
                <c:pt idx="1319">
                  <c:v>1979</c:v>
                </c:pt>
                <c:pt idx="1320">
                  <c:v>1980</c:v>
                </c:pt>
                <c:pt idx="1321">
                  <c:v>1980</c:v>
                </c:pt>
                <c:pt idx="1322">
                  <c:v>1980</c:v>
                </c:pt>
                <c:pt idx="1323">
                  <c:v>1980</c:v>
                </c:pt>
                <c:pt idx="1324">
                  <c:v>1980</c:v>
                </c:pt>
                <c:pt idx="1325">
                  <c:v>1980</c:v>
                </c:pt>
                <c:pt idx="1326">
                  <c:v>1980</c:v>
                </c:pt>
                <c:pt idx="1327">
                  <c:v>1980</c:v>
                </c:pt>
                <c:pt idx="1328">
                  <c:v>1980</c:v>
                </c:pt>
                <c:pt idx="1329">
                  <c:v>1980</c:v>
                </c:pt>
                <c:pt idx="1330">
                  <c:v>1980</c:v>
                </c:pt>
                <c:pt idx="1331">
                  <c:v>1980</c:v>
                </c:pt>
                <c:pt idx="1332">
                  <c:v>1981</c:v>
                </c:pt>
                <c:pt idx="1333">
                  <c:v>1981</c:v>
                </c:pt>
                <c:pt idx="1334">
                  <c:v>1981</c:v>
                </c:pt>
                <c:pt idx="1335">
                  <c:v>1981</c:v>
                </c:pt>
                <c:pt idx="1336">
                  <c:v>1981</c:v>
                </c:pt>
                <c:pt idx="1337">
                  <c:v>1981</c:v>
                </c:pt>
                <c:pt idx="1338">
                  <c:v>1981</c:v>
                </c:pt>
                <c:pt idx="1339">
                  <c:v>1981</c:v>
                </c:pt>
                <c:pt idx="1340">
                  <c:v>1981</c:v>
                </c:pt>
                <c:pt idx="1341">
                  <c:v>1981</c:v>
                </c:pt>
                <c:pt idx="1342">
                  <c:v>1981</c:v>
                </c:pt>
                <c:pt idx="1343">
                  <c:v>1981</c:v>
                </c:pt>
                <c:pt idx="1344">
                  <c:v>1982</c:v>
                </c:pt>
                <c:pt idx="1345">
                  <c:v>1982</c:v>
                </c:pt>
                <c:pt idx="1346">
                  <c:v>1982</c:v>
                </c:pt>
                <c:pt idx="1347">
                  <c:v>1982</c:v>
                </c:pt>
                <c:pt idx="1348">
                  <c:v>1982</c:v>
                </c:pt>
                <c:pt idx="1349">
                  <c:v>1982</c:v>
                </c:pt>
                <c:pt idx="1350">
                  <c:v>1982</c:v>
                </c:pt>
                <c:pt idx="1351">
                  <c:v>1982</c:v>
                </c:pt>
                <c:pt idx="1352">
                  <c:v>1982</c:v>
                </c:pt>
                <c:pt idx="1353">
                  <c:v>1982</c:v>
                </c:pt>
                <c:pt idx="1354">
                  <c:v>1982</c:v>
                </c:pt>
                <c:pt idx="1355">
                  <c:v>1982</c:v>
                </c:pt>
                <c:pt idx="1356">
                  <c:v>1983</c:v>
                </c:pt>
                <c:pt idx="1357">
                  <c:v>1983</c:v>
                </c:pt>
                <c:pt idx="1358">
                  <c:v>1983</c:v>
                </c:pt>
                <c:pt idx="1359">
                  <c:v>1983</c:v>
                </c:pt>
                <c:pt idx="1360">
                  <c:v>1983</c:v>
                </c:pt>
                <c:pt idx="1361">
                  <c:v>1983</c:v>
                </c:pt>
                <c:pt idx="1362">
                  <c:v>1983</c:v>
                </c:pt>
                <c:pt idx="1363">
                  <c:v>1983</c:v>
                </c:pt>
                <c:pt idx="1364">
                  <c:v>1983</c:v>
                </c:pt>
                <c:pt idx="1365">
                  <c:v>1983</c:v>
                </c:pt>
                <c:pt idx="1366">
                  <c:v>1983</c:v>
                </c:pt>
                <c:pt idx="1367">
                  <c:v>1983</c:v>
                </c:pt>
                <c:pt idx="1368">
                  <c:v>1984</c:v>
                </c:pt>
                <c:pt idx="1369">
                  <c:v>1984</c:v>
                </c:pt>
                <c:pt idx="1370">
                  <c:v>1984</c:v>
                </c:pt>
                <c:pt idx="1371">
                  <c:v>1984</c:v>
                </c:pt>
                <c:pt idx="1372">
                  <c:v>1984</c:v>
                </c:pt>
                <c:pt idx="1373">
                  <c:v>1984</c:v>
                </c:pt>
                <c:pt idx="1374">
                  <c:v>1984</c:v>
                </c:pt>
                <c:pt idx="1375">
                  <c:v>1984</c:v>
                </c:pt>
                <c:pt idx="1376">
                  <c:v>1984</c:v>
                </c:pt>
                <c:pt idx="1377">
                  <c:v>1984</c:v>
                </c:pt>
                <c:pt idx="1378">
                  <c:v>1984</c:v>
                </c:pt>
                <c:pt idx="1379">
                  <c:v>1984</c:v>
                </c:pt>
                <c:pt idx="1380">
                  <c:v>1985</c:v>
                </c:pt>
                <c:pt idx="1381">
                  <c:v>1985</c:v>
                </c:pt>
                <c:pt idx="1382">
                  <c:v>1985</c:v>
                </c:pt>
                <c:pt idx="1383">
                  <c:v>1985</c:v>
                </c:pt>
                <c:pt idx="1384">
                  <c:v>1985</c:v>
                </c:pt>
                <c:pt idx="1385">
                  <c:v>1985</c:v>
                </c:pt>
                <c:pt idx="1386">
                  <c:v>1985</c:v>
                </c:pt>
                <c:pt idx="1387">
                  <c:v>1985</c:v>
                </c:pt>
                <c:pt idx="1388">
                  <c:v>1985</c:v>
                </c:pt>
                <c:pt idx="1389">
                  <c:v>1985</c:v>
                </c:pt>
                <c:pt idx="1390">
                  <c:v>1985</c:v>
                </c:pt>
                <c:pt idx="1391">
                  <c:v>1985</c:v>
                </c:pt>
                <c:pt idx="1392">
                  <c:v>1986</c:v>
                </c:pt>
                <c:pt idx="1393">
                  <c:v>1986</c:v>
                </c:pt>
                <c:pt idx="1394">
                  <c:v>1986</c:v>
                </c:pt>
                <c:pt idx="1395">
                  <c:v>1986</c:v>
                </c:pt>
                <c:pt idx="1396">
                  <c:v>1986</c:v>
                </c:pt>
                <c:pt idx="1397">
                  <c:v>1986</c:v>
                </c:pt>
                <c:pt idx="1398">
                  <c:v>1986</c:v>
                </c:pt>
                <c:pt idx="1399">
                  <c:v>1986</c:v>
                </c:pt>
                <c:pt idx="1400">
                  <c:v>1986</c:v>
                </c:pt>
                <c:pt idx="1401">
                  <c:v>1986</c:v>
                </c:pt>
                <c:pt idx="1402">
                  <c:v>1986</c:v>
                </c:pt>
                <c:pt idx="1403">
                  <c:v>1986</c:v>
                </c:pt>
                <c:pt idx="1404">
                  <c:v>1987</c:v>
                </c:pt>
                <c:pt idx="1405">
                  <c:v>1987</c:v>
                </c:pt>
                <c:pt idx="1406">
                  <c:v>1987</c:v>
                </c:pt>
                <c:pt idx="1407">
                  <c:v>1987</c:v>
                </c:pt>
                <c:pt idx="1408">
                  <c:v>1987</c:v>
                </c:pt>
                <c:pt idx="1409">
                  <c:v>1987</c:v>
                </c:pt>
                <c:pt idx="1410">
                  <c:v>1987</c:v>
                </c:pt>
                <c:pt idx="1411">
                  <c:v>1987</c:v>
                </c:pt>
                <c:pt idx="1412">
                  <c:v>1987</c:v>
                </c:pt>
                <c:pt idx="1413">
                  <c:v>1987</c:v>
                </c:pt>
                <c:pt idx="1414">
                  <c:v>1987</c:v>
                </c:pt>
                <c:pt idx="1415">
                  <c:v>1987</c:v>
                </c:pt>
                <c:pt idx="1416">
                  <c:v>1988</c:v>
                </c:pt>
                <c:pt idx="1417">
                  <c:v>1988</c:v>
                </c:pt>
                <c:pt idx="1418">
                  <c:v>1988</c:v>
                </c:pt>
                <c:pt idx="1419">
                  <c:v>1988</c:v>
                </c:pt>
                <c:pt idx="1420">
                  <c:v>1988</c:v>
                </c:pt>
                <c:pt idx="1421">
                  <c:v>1988</c:v>
                </c:pt>
                <c:pt idx="1422">
                  <c:v>1988</c:v>
                </c:pt>
                <c:pt idx="1423">
                  <c:v>1988</c:v>
                </c:pt>
                <c:pt idx="1424">
                  <c:v>1988</c:v>
                </c:pt>
                <c:pt idx="1425">
                  <c:v>1988</c:v>
                </c:pt>
                <c:pt idx="1426">
                  <c:v>1988</c:v>
                </c:pt>
                <c:pt idx="1427">
                  <c:v>1988</c:v>
                </c:pt>
                <c:pt idx="1428">
                  <c:v>1989</c:v>
                </c:pt>
                <c:pt idx="1429">
                  <c:v>1989</c:v>
                </c:pt>
                <c:pt idx="1430">
                  <c:v>1989</c:v>
                </c:pt>
                <c:pt idx="1431">
                  <c:v>1989</c:v>
                </c:pt>
                <c:pt idx="1432">
                  <c:v>1989</c:v>
                </c:pt>
                <c:pt idx="1433">
                  <c:v>1989</c:v>
                </c:pt>
                <c:pt idx="1434">
                  <c:v>1989</c:v>
                </c:pt>
                <c:pt idx="1435">
                  <c:v>1989</c:v>
                </c:pt>
                <c:pt idx="1436">
                  <c:v>1989</c:v>
                </c:pt>
                <c:pt idx="1437">
                  <c:v>1989</c:v>
                </c:pt>
                <c:pt idx="1438">
                  <c:v>1989</c:v>
                </c:pt>
                <c:pt idx="1439">
                  <c:v>1989</c:v>
                </c:pt>
                <c:pt idx="1440">
                  <c:v>1990</c:v>
                </c:pt>
                <c:pt idx="1441">
                  <c:v>1990</c:v>
                </c:pt>
                <c:pt idx="1442">
                  <c:v>1990</c:v>
                </c:pt>
                <c:pt idx="1443">
                  <c:v>1990</c:v>
                </c:pt>
                <c:pt idx="1444">
                  <c:v>1990</c:v>
                </c:pt>
                <c:pt idx="1445">
                  <c:v>1990</c:v>
                </c:pt>
                <c:pt idx="1446">
                  <c:v>1990</c:v>
                </c:pt>
                <c:pt idx="1447">
                  <c:v>1990</c:v>
                </c:pt>
                <c:pt idx="1448">
                  <c:v>1990</c:v>
                </c:pt>
                <c:pt idx="1449">
                  <c:v>1990</c:v>
                </c:pt>
                <c:pt idx="1450">
                  <c:v>1990</c:v>
                </c:pt>
                <c:pt idx="1451">
                  <c:v>1990</c:v>
                </c:pt>
                <c:pt idx="1452">
                  <c:v>1991</c:v>
                </c:pt>
                <c:pt idx="1453">
                  <c:v>1991</c:v>
                </c:pt>
                <c:pt idx="1454">
                  <c:v>1991</c:v>
                </c:pt>
                <c:pt idx="1455">
                  <c:v>1991</c:v>
                </c:pt>
                <c:pt idx="1456">
                  <c:v>1991</c:v>
                </c:pt>
                <c:pt idx="1457">
                  <c:v>1991</c:v>
                </c:pt>
                <c:pt idx="1458">
                  <c:v>1991</c:v>
                </c:pt>
                <c:pt idx="1459">
                  <c:v>1991</c:v>
                </c:pt>
                <c:pt idx="1460">
                  <c:v>1991</c:v>
                </c:pt>
                <c:pt idx="1461">
                  <c:v>1991</c:v>
                </c:pt>
                <c:pt idx="1462">
                  <c:v>1991</c:v>
                </c:pt>
                <c:pt idx="1463">
                  <c:v>1991</c:v>
                </c:pt>
                <c:pt idx="1464">
                  <c:v>1992</c:v>
                </c:pt>
                <c:pt idx="1465">
                  <c:v>1992</c:v>
                </c:pt>
                <c:pt idx="1466">
                  <c:v>1992</c:v>
                </c:pt>
                <c:pt idx="1467">
                  <c:v>1992</c:v>
                </c:pt>
                <c:pt idx="1468">
                  <c:v>1992</c:v>
                </c:pt>
                <c:pt idx="1469">
                  <c:v>1992</c:v>
                </c:pt>
                <c:pt idx="1470">
                  <c:v>1992</c:v>
                </c:pt>
                <c:pt idx="1471">
                  <c:v>1992</c:v>
                </c:pt>
                <c:pt idx="1472">
                  <c:v>1992</c:v>
                </c:pt>
                <c:pt idx="1473">
                  <c:v>1992</c:v>
                </c:pt>
                <c:pt idx="1474">
                  <c:v>1992</c:v>
                </c:pt>
                <c:pt idx="1475">
                  <c:v>1992</c:v>
                </c:pt>
                <c:pt idx="1476">
                  <c:v>1993</c:v>
                </c:pt>
                <c:pt idx="1477">
                  <c:v>1993</c:v>
                </c:pt>
                <c:pt idx="1478">
                  <c:v>1993</c:v>
                </c:pt>
                <c:pt idx="1479">
                  <c:v>1993</c:v>
                </c:pt>
                <c:pt idx="1480">
                  <c:v>1993</c:v>
                </c:pt>
                <c:pt idx="1481">
                  <c:v>1993</c:v>
                </c:pt>
                <c:pt idx="1482">
                  <c:v>1993</c:v>
                </c:pt>
                <c:pt idx="1483">
                  <c:v>1993</c:v>
                </c:pt>
                <c:pt idx="1484">
                  <c:v>1993</c:v>
                </c:pt>
                <c:pt idx="1485">
                  <c:v>1993</c:v>
                </c:pt>
                <c:pt idx="1486">
                  <c:v>1993</c:v>
                </c:pt>
                <c:pt idx="1487">
                  <c:v>1993</c:v>
                </c:pt>
                <c:pt idx="1488">
                  <c:v>1994</c:v>
                </c:pt>
                <c:pt idx="1489">
                  <c:v>1994</c:v>
                </c:pt>
                <c:pt idx="1490">
                  <c:v>1994</c:v>
                </c:pt>
                <c:pt idx="1491">
                  <c:v>1994</c:v>
                </c:pt>
                <c:pt idx="1492">
                  <c:v>1994</c:v>
                </c:pt>
                <c:pt idx="1493">
                  <c:v>1994</c:v>
                </c:pt>
                <c:pt idx="1494">
                  <c:v>1994</c:v>
                </c:pt>
                <c:pt idx="1495">
                  <c:v>1994</c:v>
                </c:pt>
                <c:pt idx="1496">
                  <c:v>1994</c:v>
                </c:pt>
                <c:pt idx="1497">
                  <c:v>1994</c:v>
                </c:pt>
                <c:pt idx="1498">
                  <c:v>1994</c:v>
                </c:pt>
                <c:pt idx="1499">
                  <c:v>1994</c:v>
                </c:pt>
                <c:pt idx="1500">
                  <c:v>1995</c:v>
                </c:pt>
                <c:pt idx="1501">
                  <c:v>1995</c:v>
                </c:pt>
                <c:pt idx="1502">
                  <c:v>1995</c:v>
                </c:pt>
                <c:pt idx="1503">
                  <c:v>1995</c:v>
                </c:pt>
                <c:pt idx="1504">
                  <c:v>1995</c:v>
                </c:pt>
                <c:pt idx="1505">
                  <c:v>1995</c:v>
                </c:pt>
                <c:pt idx="1506">
                  <c:v>1995</c:v>
                </c:pt>
                <c:pt idx="1507">
                  <c:v>1995</c:v>
                </c:pt>
                <c:pt idx="1508">
                  <c:v>1995</c:v>
                </c:pt>
                <c:pt idx="1509">
                  <c:v>1995</c:v>
                </c:pt>
                <c:pt idx="1510">
                  <c:v>1995</c:v>
                </c:pt>
                <c:pt idx="1511">
                  <c:v>1995</c:v>
                </c:pt>
                <c:pt idx="1512">
                  <c:v>1996</c:v>
                </c:pt>
                <c:pt idx="1513">
                  <c:v>1996</c:v>
                </c:pt>
                <c:pt idx="1514">
                  <c:v>1996</c:v>
                </c:pt>
                <c:pt idx="1515">
                  <c:v>1996</c:v>
                </c:pt>
                <c:pt idx="1516">
                  <c:v>1996</c:v>
                </c:pt>
                <c:pt idx="1517">
                  <c:v>1996</c:v>
                </c:pt>
                <c:pt idx="1518">
                  <c:v>1996</c:v>
                </c:pt>
                <c:pt idx="1519">
                  <c:v>1996</c:v>
                </c:pt>
                <c:pt idx="1520">
                  <c:v>1996</c:v>
                </c:pt>
                <c:pt idx="1521">
                  <c:v>1996</c:v>
                </c:pt>
                <c:pt idx="1522">
                  <c:v>1996</c:v>
                </c:pt>
                <c:pt idx="1523">
                  <c:v>1996</c:v>
                </c:pt>
                <c:pt idx="1524">
                  <c:v>1997</c:v>
                </c:pt>
                <c:pt idx="1525">
                  <c:v>1997</c:v>
                </c:pt>
                <c:pt idx="1526">
                  <c:v>1997</c:v>
                </c:pt>
                <c:pt idx="1527">
                  <c:v>1997</c:v>
                </c:pt>
                <c:pt idx="1528">
                  <c:v>1997</c:v>
                </c:pt>
                <c:pt idx="1529">
                  <c:v>1997</c:v>
                </c:pt>
                <c:pt idx="1530">
                  <c:v>1997</c:v>
                </c:pt>
                <c:pt idx="1531">
                  <c:v>1997</c:v>
                </c:pt>
                <c:pt idx="1532">
                  <c:v>1997</c:v>
                </c:pt>
                <c:pt idx="1533">
                  <c:v>1997</c:v>
                </c:pt>
                <c:pt idx="1534">
                  <c:v>1997</c:v>
                </c:pt>
                <c:pt idx="1535">
                  <c:v>1997</c:v>
                </c:pt>
                <c:pt idx="1536">
                  <c:v>1998</c:v>
                </c:pt>
                <c:pt idx="1537">
                  <c:v>1998</c:v>
                </c:pt>
                <c:pt idx="1538">
                  <c:v>1998</c:v>
                </c:pt>
                <c:pt idx="1539">
                  <c:v>1998</c:v>
                </c:pt>
                <c:pt idx="1540">
                  <c:v>1998</c:v>
                </c:pt>
                <c:pt idx="1541">
                  <c:v>1998</c:v>
                </c:pt>
                <c:pt idx="1542">
                  <c:v>1998</c:v>
                </c:pt>
                <c:pt idx="1543">
                  <c:v>1998</c:v>
                </c:pt>
                <c:pt idx="1544">
                  <c:v>1998</c:v>
                </c:pt>
                <c:pt idx="1545">
                  <c:v>1998</c:v>
                </c:pt>
                <c:pt idx="1546">
                  <c:v>1998</c:v>
                </c:pt>
                <c:pt idx="1547">
                  <c:v>1998</c:v>
                </c:pt>
                <c:pt idx="1548">
                  <c:v>1999</c:v>
                </c:pt>
                <c:pt idx="1549">
                  <c:v>1999</c:v>
                </c:pt>
                <c:pt idx="1550">
                  <c:v>1999</c:v>
                </c:pt>
                <c:pt idx="1551">
                  <c:v>1999</c:v>
                </c:pt>
                <c:pt idx="1552">
                  <c:v>1999</c:v>
                </c:pt>
                <c:pt idx="1553">
                  <c:v>1999</c:v>
                </c:pt>
                <c:pt idx="1554">
                  <c:v>1999</c:v>
                </c:pt>
                <c:pt idx="1555">
                  <c:v>1999</c:v>
                </c:pt>
                <c:pt idx="1556">
                  <c:v>1999</c:v>
                </c:pt>
                <c:pt idx="1557">
                  <c:v>1999</c:v>
                </c:pt>
                <c:pt idx="1558">
                  <c:v>1999</c:v>
                </c:pt>
                <c:pt idx="1559">
                  <c:v>1999</c:v>
                </c:pt>
                <c:pt idx="1560">
                  <c:v>2000</c:v>
                </c:pt>
                <c:pt idx="1561">
                  <c:v>2000</c:v>
                </c:pt>
                <c:pt idx="1562">
                  <c:v>2000</c:v>
                </c:pt>
                <c:pt idx="1563">
                  <c:v>2000</c:v>
                </c:pt>
                <c:pt idx="1564">
                  <c:v>2000</c:v>
                </c:pt>
                <c:pt idx="1565">
                  <c:v>2000</c:v>
                </c:pt>
                <c:pt idx="1566">
                  <c:v>2000</c:v>
                </c:pt>
                <c:pt idx="1567">
                  <c:v>2000</c:v>
                </c:pt>
                <c:pt idx="1568">
                  <c:v>2000</c:v>
                </c:pt>
                <c:pt idx="1569">
                  <c:v>2000</c:v>
                </c:pt>
                <c:pt idx="1570">
                  <c:v>2000</c:v>
                </c:pt>
                <c:pt idx="1571">
                  <c:v>2000</c:v>
                </c:pt>
                <c:pt idx="1572">
                  <c:v>2001</c:v>
                </c:pt>
                <c:pt idx="1573">
                  <c:v>2001</c:v>
                </c:pt>
                <c:pt idx="1574">
                  <c:v>2001</c:v>
                </c:pt>
                <c:pt idx="1575">
                  <c:v>2001</c:v>
                </c:pt>
                <c:pt idx="1576">
                  <c:v>2001</c:v>
                </c:pt>
                <c:pt idx="1577">
                  <c:v>2001</c:v>
                </c:pt>
                <c:pt idx="1578">
                  <c:v>2001</c:v>
                </c:pt>
                <c:pt idx="1579">
                  <c:v>2001</c:v>
                </c:pt>
                <c:pt idx="1580">
                  <c:v>2001</c:v>
                </c:pt>
                <c:pt idx="1581">
                  <c:v>2001</c:v>
                </c:pt>
                <c:pt idx="1582">
                  <c:v>2001</c:v>
                </c:pt>
                <c:pt idx="1583">
                  <c:v>2001</c:v>
                </c:pt>
                <c:pt idx="1584">
                  <c:v>2002</c:v>
                </c:pt>
                <c:pt idx="1585">
                  <c:v>2002</c:v>
                </c:pt>
                <c:pt idx="1586">
                  <c:v>2002</c:v>
                </c:pt>
                <c:pt idx="1587">
                  <c:v>2002</c:v>
                </c:pt>
                <c:pt idx="1588">
                  <c:v>2002</c:v>
                </c:pt>
                <c:pt idx="1589">
                  <c:v>2002</c:v>
                </c:pt>
                <c:pt idx="1590">
                  <c:v>2002</c:v>
                </c:pt>
                <c:pt idx="1591">
                  <c:v>2002</c:v>
                </c:pt>
                <c:pt idx="1592">
                  <c:v>2002</c:v>
                </c:pt>
                <c:pt idx="1593">
                  <c:v>2002</c:v>
                </c:pt>
                <c:pt idx="1594">
                  <c:v>2002</c:v>
                </c:pt>
                <c:pt idx="1595">
                  <c:v>2002</c:v>
                </c:pt>
                <c:pt idx="1596">
                  <c:v>2003</c:v>
                </c:pt>
                <c:pt idx="1597">
                  <c:v>2003</c:v>
                </c:pt>
                <c:pt idx="1598">
                  <c:v>2003</c:v>
                </c:pt>
                <c:pt idx="1599">
                  <c:v>2003</c:v>
                </c:pt>
                <c:pt idx="1600">
                  <c:v>2003</c:v>
                </c:pt>
                <c:pt idx="1601">
                  <c:v>2003</c:v>
                </c:pt>
                <c:pt idx="1602">
                  <c:v>2003</c:v>
                </c:pt>
                <c:pt idx="1603">
                  <c:v>2003</c:v>
                </c:pt>
                <c:pt idx="1604">
                  <c:v>2003</c:v>
                </c:pt>
                <c:pt idx="1605">
                  <c:v>2003</c:v>
                </c:pt>
                <c:pt idx="1606">
                  <c:v>2003</c:v>
                </c:pt>
                <c:pt idx="1607">
                  <c:v>2003</c:v>
                </c:pt>
                <c:pt idx="1608">
                  <c:v>2004</c:v>
                </c:pt>
                <c:pt idx="1609">
                  <c:v>2004</c:v>
                </c:pt>
                <c:pt idx="1610">
                  <c:v>2004</c:v>
                </c:pt>
                <c:pt idx="1611">
                  <c:v>2004</c:v>
                </c:pt>
                <c:pt idx="1612">
                  <c:v>2004</c:v>
                </c:pt>
                <c:pt idx="1613">
                  <c:v>2004</c:v>
                </c:pt>
                <c:pt idx="1614">
                  <c:v>2004</c:v>
                </c:pt>
                <c:pt idx="1615">
                  <c:v>2004</c:v>
                </c:pt>
                <c:pt idx="1616">
                  <c:v>2004</c:v>
                </c:pt>
                <c:pt idx="1617">
                  <c:v>2004</c:v>
                </c:pt>
                <c:pt idx="1618">
                  <c:v>2004</c:v>
                </c:pt>
                <c:pt idx="1619">
                  <c:v>2004</c:v>
                </c:pt>
                <c:pt idx="1620">
                  <c:v>2005</c:v>
                </c:pt>
                <c:pt idx="1621">
                  <c:v>2005</c:v>
                </c:pt>
                <c:pt idx="1622">
                  <c:v>2005</c:v>
                </c:pt>
                <c:pt idx="1623">
                  <c:v>2005</c:v>
                </c:pt>
                <c:pt idx="1624">
                  <c:v>2005</c:v>
                </c:pt>
                <c:pt idx="1625">
                  <c:v>2005</c:v>
                </c:pt>
                <c:pt idx="1626">
                  <c:v>2005</c:v>
                </c:pt>
                <c:pt idx="1627">
                  <c:v>2005</c:v>
                </c:pt>
                <c:pt idx="1628">
                  <c:v>2005</c:v>
                </c:pt>
                <c:pt idx="1629">
                  <c:v>2005</c:v>
                </c:pt>
                <c:pt idx="1630">
                  <c:v>2005</c:v>
                </c:pt>
                <c:pt idx="1631">
                  <c:v>2005</c:v>
                </c:pt>
                <c:pt idx="1632">
                  <c:v>2006</c:v>
                </c:pt>
                <c:pt idx="1633">
                  <c:v>2006</c:v>
                </c:pt>
                <c:pt idx="1634">
                  <c:v>2006</c:v>
                </c:pt>
                <c:pt idx="1635">
                  <c:v>2006</c:v>
                </c:pt>
                <c:pt idx="1636">
                  <c:v>2006</c:v>
                </c:pt>
                <c:pt idx="1637">
                  <c:v>2006</c:v>
                </c:pt>
                <c:pt idx="1638">
                  <c:v>2006</c:v>
                </c:pt>
                <c:pt idx="1639">
                  <c:v>2006</c:v>
                </c:pt>
                <c:pt idx="1640">
                  <c:v>2006</c:v>
                </c:pt>
                <c:pt idx="1641">
                  <c:v>2006</c:v>
                </c:pt>
                <c:pt idx="1642">
                  <c:v>2006</c:v>
                </c:pt>
                <c:pt idx="1643">
                  <c:v>2006</c:v>
                </c:pt>
                <c:pt idx="1644">
                  <c:v>2007</c:v>
                </c:pt>
                <c:pt idx="1645">
                  <c:v>2007</c:v>
                </c:pt>
                <c:pt idx="1646">
                  <c:v>2007</c:v>
                </c:pt>
                <c:pt idx="1647">
                  <c:v>2007</c:v>
                </c:pt>
                <c:pt idx="1648">
                  <c:v>2007</c:v>
                </c:pt>
                <c:pt idx="1649">
                  <c:v>2007</c:v>
                </c:pt>
                <c:pt idx="1650">
                  <c:v>2007</c:v>
                </c:pt>
                <c:pt idx="1651">
                  <c:v>2007</c:v>
                </c:pt>
                <c:pt idx="1652">
                  <c:v>2007</c:v>
                </c:pt>
                <c:pt idx="1653">
                  <c:v>2007</c:v>
                </c:pt>
                <c:pt idx="1654">
                  <c:v>2007</c:v>
                </c:pt>
                <c:pt idx="1655">
                  <c:v>2007</c:v>
                </c:pt>
                <c:pt idx="1656">
                  <c:v>2008</c:v>
                </c:pt>
                <c:pt idx="1657">
                  <c:v>2008</c:v>
                </c:pt>
                <c:pt idx="1658">
                  <c:v>2008</c:v>
                </c:pt>
                <c:pt idx="1659">
                  <c:v>2008</c:v>
                </c:pt>
                <c:pt idx="1660">
                  <c:v>2008</c:v>
                </c:pt>
                <c:pt idx="1661">
                  <c:v>2008</c:v>
                </c:pt>
                <c:pt idx="1662">
                  <c:v>2008</c:v>
                </c:pt>
                <c:pt idx="1663">
                  <c:v>2008</c:v>
                </c:pt>
                <c:pt idx="1664">
                  <c:v>2008</c:v>
                </c:pt>
                <c:pt idx="1665">
                  <c:v>2008</c:v>
                </c:pt>
                <c:pt idx="1666">
                  <c:v>2008</c:v>
                </c:pt>
                <c:pt idx="1667">
                  <c:v>2008</c:v>
                </c:pt>
                <c:pt idx="1668">
                  <c:v>2009</c:v>
                </c:pt>
                <c:pt idx="1669">
                  <c:v>2009</c:v>
                </c:pt>
                <c:pt idx="1670">
                  <c:v>2009</c:v>
                </c:pt>
                <c:pt idx="1671">
                  <c:v>2009</c:v>
                </c:pt>
                <c:pt idx="1672">
                  <c:v>2009</c:v>
                </c:pt>
                <c:pt idx="1673">
                  <c:v>2009</c:v>
                </c:pt>
                <c:pt idx="1674">
                  <c:v>2009</c:v>
                </c:pt>
                <c:pt idx="1675">
                  <c:v>2009</c:v>
                </c:pt>
                <c:pt idx="1676">
                  <c:v>2009</c:v>
                </c:pt>
                <c:pt idx="1677">
                  <c:v>2009</c:v>
                </c:pt>
                <c:pt idx="1678">
                  <c:v>2009</c:v>
                </c:pt>
                <c:pt idx="1679">
                  <c:v>2009</c:v>
                </c:pt>
                <c:pt idx="1680">
                  <c:v>2010</c:v>
                </c:pt>
                <c:pt idx="1681">
                  <c:v>2010</c:v>
                </c:pt>
                <c:pt idx="1682">
                  <c:v>2010</c:v>
                </c:pt>
                <c:pt idx="1683">
                  <c:v>2010</c:v>
                </c:pt>
                <c:pt idx="1684">
                  <c:v>2010</c:v>
                </c:pt>
                <c:pt idx="1685">
                  <c:v>2010</c:v>
                </c:pt>
                <c:pt idx="1686">
                  <c:v>2010</c:v>
                </c:pt>
                <c:pt idx="1687">
                  <c:v>2010</c:v>
                </c:pt>
                <c:pt idx="1688">
                  <c:v>2010</c:v>
                </c:pt>
                <c:pt idx="1689">
                  <c:v>2010</c:v>
                </c:pt>
                <c:pt idx="1690">
                  <c:v>2010</c:v>
                </c:pt>
                <c:pt idx="1691">
                  <c:v>2010</c:v>
                </c:pt>
                <c:pt idx="1692">
                  <c:v>2011</c:v>
                </c:pt>
                <c:pt idx="1693">
                  <c:v>2011</c:v>
                </c:pt>
                <c:pt idx="1694">
                  <c:v>2011</c:v>
                </c:pt>
                <c:pt idx="1695">
                  <c:v>2011</c:v>
                </c:pt>
                <c:pt idx="1696">
                  <c:v>2011</c:v>
                </c:pt>
                <c:pt idx="1697">
                  <c:v>2011</c:v>
                </c:pt>
                <c:pt idx="1698">
                  <c:v>2011</c:v>
                </c:pt>
                <c:pt idx="1699">
                  <c:v>2011</c:v>
                </c:pt>
                <c:pt idx="1700">
                  <c:v>2011</c:v>
                </c:pt>
                <c:pt idx="1701">
                  <c:v>2011</c:v>
                </c:pt>
                <c:pt idx="1702">
                  <c:v>2011</c:v>
                </c:pt>
                <c:pt idx="1703">
                  <c:v>2011</c:v>
                </c:pt>
                <c:pt idx="1704">
                  <c:v>2012</c:v>
                </c:pt>
                <c:pt idx="1705">
                  <c:v>2012</c:v>
                </c:pt>
                <c:pt idx="1706">
                  <c:v>2012</c:v>
                </c:pt>
                <c:pt idx="1707">
                  <c:v>2012</c:v>
                </c:pt>
                <c:pt idx="1708">
                  <c:v>2012</c:v>
                </c:pt>
                <c:pt idx="1709">
                  <c:v>2012</c:v>
                </c:pt>
                <c:pt idx="1710">
                  <c:v>2012</c:v>
                </c:pt>
                <c:pt idx="1711">
                  <c:v>2012</c:v>
                </c:pt>
                <c:pt idx="1712">
                  <c:v>2012</c:v>
                </c:pt>
                <c:pt idx="1713">
                  <c:v>2012</c:v>
                </c:pt>
                <c:pt idx="1714">
                  <c:v>2012</c:v>
                </c:pt>
                <c:pt idx="1715">
                  <c:v>2012</c:v>
                </c:pt>
                <c:pt idx="1716">
                  <c:v>2013</c:v>
                </c:pt>
                <c:pt idx="1717">
                  <c:v>2013</c:v>
                </c:pt>
                <c:pt idx="1718">
                  <c:v>2013</c:v>
                </c:pt>
                <c:pt idx="1719">
                  <c:v>2013</c:v>
                </c:pt>
                <c:pt idx="1720">
                  <c:v>2013</c:v>
                </c:pt>
                <c:pt idx="1721">
                  <c:v>2013</c:v>
                </c:pt>
                <c:pt idx="1722">
                  <c:v>2013</c:v>
                </c:pt>
                <c:pt idx="1723">
                  <c:v>2013</c:v>
                </c:pt>
                <c:pt idx="1724">
                  <c:v>2013</c:v>
                </c:pt>
                <c:pt idx="1725">
                  <c:v>2013</c:v>
                </c:pt>
                <c:pt idx="1726">
                  <c:v>2013</c:v>
                </c:pt>
                <c:pt idx="1727">
                  <c:v>2013</c:v>
                </c:pt>
                <c:pt idx="1728">
                  <c:v>2014</c:v>
                </c:pt>
                <c:pt idx="1729">
                  <c:v>2014</c:v>
                </c:pt>
                <c:pt idx="1730">
                  <c:v>2014</c:v>
                </c:pt>
                <c:pt idx="1731">
                  <c:v>2014</c:v>
                </c:pt>
                <c:pt idx="1732">
                  <c:v>2014</c:v>
                </c:pt>
                <c:pt idx="1733">
                  <c:v>2014</c:v>
                </c:pt>
                <c:pt idx="1734">
                  <c:v>2014</c:v>
                </c:pt>
                <c:pt idx="1735">
                  <c:v>2014</c:v>
                </c:pt>
                <c:pt idx="1736">
                  <c:v>2014</c:v>
                </c:pt>
                <c:pt idx="1737">
                  <c:v>2014</c:v>
                </c:pt>
                <c:pt idx="1738">
                  <c:v>2014</c:v>
                </c:pt>
                <c:pt idx="1739">
                  <c:v>2014</c:v>
                </c:pt>
                <c:pt idx="1740">
                  <c:v>2015</c:v>
                </c:pt>
                <c:pt idx="1741">
                  <c:v>2015</c:v>
                </c:pt>
                <c:pt idx="1742">
                  <c:v>2015</c:v>
                </c:pt>
                <c:pt idx="1743">
                  <c:v>2015</c:v>
                </c:pt>
                <c:pt idx="1744">
                  <c:v>2015</c:v>
                </c:pt>
                <c:pt idx="1745">
                  <c:v>2015</c:v>
                </c:pt>
                <c:pt idx="1746">
                  <c:v>2015</c:v>
                </c:pt>
                <c:pt idx="1747">
                  <c:v>2015</c:v>
                </c:pt>
                <c:pt idx="1748">
                  <c:v>2015</c:v>
                </c:pt>
                <c:pt idx="1749">
                  <c:v>2015</c:v>
                </c:pt>
                <c:pt idx="1750">
                  <c:v>2015</c:v>
                </c:pt>
                <c:pt idx="1751">
                  <c:v>2015</c:v>
                </c:pt>
                <c:pt idx="1752">
                  <c:v>2016</c:v>
                </c:pt>
                <c:pt idx="1753">
                  <c:v>2016</c:v>
                </c:pt>
                <c:pt idx="1754">
                  <c:v>2016</c:v>
                </c:pt>
                <c:pt idx="1755">
                  <c:v>2016</c:v>
                </c:pt>
                <c:pt idx="1756">
                  <c:v>2016</c:v>
                </c:pt>
                <c:pt idx="1757">
                  <c:v>2016</c:v>
                </c:pt>
                <c:pt idx="1758">
                  <c:v>2016</c:v>
                </c:pt>
                <c:pt idx="1759">
                  <c:v>2016</c:v>
                </c:pt>
                <c:pt idx="1760">
                  <c:v>2016</c:v>
                </c:pt>
                <c:pt idx="1761">
                  <c:v>2016</c:v>
                </c:pt>
                <c:pt idx="1762">
                  <c:v>2016</c:v>
                </c:pt>
                <c:pt idx="1763">
                  <c:v>2016</c:v>
                </c:pt>
                <c:pt idx="1764">
                  <c:v>2017</c:v>
                </c:pt>
                <c:pt idx="1765">
                  <c:v>2017</c:v>
                </c:pt>
                <c:pt idx="1766">
                  <c:v>2017</c:v>
                </c:pt>
                <c:pt idx="1767">
                  <c:v>2017</c:v>
                </c:pt>
                <c:pt idx="1768">
                  <c:v>2017</c:v>
                </c:pt>
                <c:pt idx="1769">
                  <c:v>2017</c:v>
                </c:pt>
                <c:pt idx="1770">
                  <c:v>2017</c:v>
                </c:pt>
                <c:pt idx="1771">
                  <c:v>2017</c:v>
                </c:pt>
                <c:pt idx="1772">
                  <c:v>2017</c:v>
                </c:pt>
                <c:pt idx="1773">
                  <c:v>2017</c:v>
                </c:pt>
                <c:pt idx="1774">
                  <c:v>2017</c:v>
                </c:pt>
                <c:pt idx="1775">
                  <c:v>2017</c:v>
                </c:pt>
                <c:pt idx="1776">
                  <c:v>2018</c:v>
                </c:pt>
                <c:pt idx="1777">
                  <c:v>2018</c:v>
                </c:pt>
                <c:pt idx="1778">
                  <c:v>2018</c:v>
                </c:pt>
                <c:pt idx="1779">
                  <c:v>2018</c:v>
                </c:pt>
                <c:pt idx="1780">
                  <c:v>2018</c:v>
                </c:pt>
                <c:pt idx="1781">
                  <c:v>2018</c:v>
                </c:pt>
                <c:pt idx="1782">
                  <c:v>2018</c:v>
                </c:pt>
                <c:pt idx="1783">
                  <c:v>2018</c:v>
                </c:pt>
                <c:pt idx="1784">
                  <c:v>2018</c:v>
                </c:pt>
                <c:pt idx="1785">
                  <c:v>2018</c:v>
                </c:pt>
                <c:pt idx="1786">
                  <c:v>2018</c:v>
                </c:pt>
                <c:pt idx="1787">
                  <c:v>2018</c:v>
                </c:pt>
                <c:pt idx="1788">
                  <c:v>2019</c:v>
                </c:pt>
                <c:pt idx="1789">
                  <c:v>2019</c:v>
                </c:pt>
                <c:pt idx="1790">
                  <c:v>2019</c:v>
                </c:pt>
                <c:pt idx="1791">
                  <c:v>2019</c:v>
                </c:pt>
                <c:pt idx="1792">
                  <c:v>2019</c:v>
                </c:pt>
                <c:pt idx="1793">
                  <c:v>2019</c:v>
                </c:pt>
                <c:pt idx="1794">
                  <c:v>2019</c:v>
                </c:pt>
                <c:pt idx="1795">
                  <c:v>2019</c:v>
                </c:pt>
                <c:pt idx="1796">
                  <c:v>2019</c:v>
                </c:pt>
                <c:pt idx="1797">
                  <c:v>2019</c:v>
                </c:pt>
                <c:pt idx="1798">
                  <c:v>2019</c:v>
                </c:pt>
                <c:pt idx="1799">
                  <c:v>2019</c:v>
                </c:pt>
                <c:pt idx="1800">
                  <c:v>2020</c:v>
                </c:pt>
                <c:pt idx="1801">
                  <c:v>2020</c:v>
                </c:pt>
                <c:pt idx="1802">
                  <c:v>2020</c:v>
                </c:pt>
                <c:pt idx="1803">
                  <c:v>2020</c:v>
                </c:pt>
                <c:pt idx="1804">
                  <c:v>2020</c:v>
                </c:pt>
                <c:pt idx="1805">
                  <c:v>2020</c:v>
                </c:pt>
                <c:pt idx="1806">
                  <c:v>2020</c:v>
                </c:pt>
                <c:pt idx="1807">
                  <c:v>2020</c:v>
                </c:pt>
                <c:pt idx="1808">
                  <c:v>2020</c:v>
                </c:pt>
                <c:pt idx="1809">
                  <c:v>2020</c:v>
                </c:pt>
                <c:pt idx="1810">
                  <c:v>2020</c:v>
                </c:pt>
                <c:pt idx="1811">
                  <c:v>2020</c:v>
                </c:pt>
                <c:pt idx="1812">
                  <c:v>2021</c:v>
                </c:pt>
                <c:pt idx="1813">
                  <c:v>2021</c:v>
                </c:pt>
                <c:pt idx="1814">
                  <c:v>2021</c:v>
                </c:pt>
                <c:pt idx="1815">
                  <c:v>2021</c:v>
                </c:pt>
              </c:numCache>
            </c:numRef>
          </c:cat>
          <c:val>
            <c:numRef>
              <c:f>'NINO 4'!$U$3:$U$1818</c:f>
              <c:numCache>
                <c:formatCode>General</c:formatCode>
                <c:ptCount val="1816"/>
                <c:pt idx="0">
                  <c:v>-0.30960264900662438</c:v>
                </c:pt>
                <c:pt idx="1">
                  <c:v>-1.4121192052979836</c:v>
                </c:pt>
                <c:pt idx="2">
                  <c:v>-2.3164900662251355</c:v>
                </c:pt>
                <c:pt idx="3">
                  <c:v>-3.2076821192052734</c:v>
                </c:pt>
                <c:pt idx="4">
                  <c:v>-4.1598675496688458</c:v>
                </c:pt>
                <c:pt idx="5">
                  <c:v>-5.0609271523178556</c:v>
                </c:pt>
                <c:pt idx="6">
                  <c:v>-5.8178145695363987</c:v>
                </c:pt>
                <c:pt idx="7">
                  <c:v>-6.4566887417218162</c:v>
                </c:pt>
                <c:pt idx="8">
                  <c:v>-6.6300662251655318</c:v>
                </c:pt>
                <c:pt idx="9">
                  <c:v>-6.9067549668873838</c:v>
                </c:pt>
                <c:pt idx="10">
                  <c:v>-7.324768211920496</c:v>
                </c:pt>
                <c:pt idx="11">
                  <c:v>-7.8434437086092501</c:v>
                </c:pt>
                <c:pt idx="12">
                  <c:v>-8.2130463576158768</c:v>
                </c:pt>
                <c:pt idx="13">
                  <c:v>-8.5555629139072344</c:v>
                </c:pt>
                <c:pt idx="14">
                  <c:v>-8.8999337748343876</c:v>
                </c:pt>
                <c:pt idx="15">
                  <c:v>-9.191125827814524</c:v>
                </c:pt>
                <c:pt idx="16">
                  <c:v>-9.7633112582780974</c:v>
                </c:pt>
                <c:pt idx="17">
                  <c:v>-10.264370860927109</c:v>
                </c:pt>
                <c:pt idx="18">
                  <c:v>-10.901258278145651</c:v>
                </c:pt>
                <c:pt idx="19">
                  <c:v>-11.240132450331068</c:v>
                </c:pt>
                <c:pt idx="20">
                  <c:v>-11.433509933774783</c:v>
                </c:pt>
                <c:pt idx="21">
                  <c:v>-11.630198675496636</c:v>
                </c:pt>
                <c:pt idx="22">
                  <c:v>-11.948211920529747</c:v>
                </c:pt>
                <c:pt idx="23">
                  <c:v>-12.516887417218502</c:v>
                </c:pt>
                <c:pt idx="24">
                  <c:v>-13.106490066225128</c:v>
                </c:pt>
                <c:pt idx="25">
                  <c:v>-13.549006622516487</c:v>
                </c:pt>
                <c:pt idx="26">
                  <c:v>-13.833377483443641</c:v>
                </c:pt>
                <c:pt idx="27">
                  <c:v>-14.404569536423779</c:v>
                </c:pt>
                <c:pt idx="28">
                  <c:v>-14.886754966887352</c:v>
                </c:pt>
                <c:pt idx="29">
                  <c:v>-15.467814569536362</c:v>
                </c:pt>
                <c:pt idx="30">
                  <c:v>-15.984701986754903</c:v>
                </c:pt>
                <c:pt idx="31">
                  <c:v>-16.89357615894032</c:v>
                </c:pt>
                <c:pt idx="32">
                  <c:v>-17.776953642384036</c:v>
                </c:pt>
                <c:pt idx="33">
                  <c:v>-18.453642384105891</c:v>
                </c:pt>
                <c:pt idx="34">
                  <c:v>-18.991655629139004</c:v>
                </c:pt>
                <c:pt idx="35">
                  <c:v>-19.670331125827758</c:v>
                </c:pt>
                <c:pt idx="36">
                  <c:v>-20.259933774834384</c:v>
                </c:pt>
                <c:pt idx="37">
                  <c:v>-21.062450331125742</c:v>
                </c:pt>
                <c:pt idx="38">
                  <c:v>-22.046821192052896</c:v>
                </c:pt>
                <c:pt idx="39">
                  <c:v>-22.658013245033032</c:v>
                </c:pt>
                <c:pt idx="40">
                  <c:v>-23.070198675496606</c:v>
                </c:pt>
                <c:pt idx="41">
                  <c:v>-23.621258278145618</c:v>
                </c:pt>
                <c:pt idx="42">
                  <c:v>-24.108145695364161</c:v>
                </c:pt>
                <c:pt idx="43">
                  <c:v>-24.50701986754958</c:v>
                </c:pt>
                <c:pt idx="44">
                  <c:v>-24.860397350993296</c:v>
                </c:pt>
                <c:pt idx="45">
                  <c:v>-25.417086092715149</c:v>
                </c:pt>
                <c:pt idx="46">
                  <c:v>-25.915099337748259</c:v>
                </c:pt>
                <c:pt idx="47">
                  <c:v>-26.233774834437014</c:v>
                </c:pt>
                <c:pt idx="48">
                  <c:v>-26.663377483443639</c:v>
                </c:pt>
                <c:pt idx="49">
                  <c:v>-27.275894039734997</c:v>
                </c:pt>
                <c:pt idx="50">
                  <c:v>-28.150264900662151</c:v>
                </c:pt>
                <c:pt idx="51">
                  <c:v>-28.681456953642289</c:v>
                </c:pt>
                <c:pt idx="52">
                  <c:v>-29.163642384105863</c:v>
                </c:pt>
                <c:pt idx="53">
                  <c:v>-29.624701986754875</c:v>
                </c:pt>
                <c:pt idx="54">
                  <c:v>-30.231589403973416</c:v>
                </c:pt>
                <c:pt idx="55">
                  <c:v>-30.890463576158833</c:v>
                </c:pt>
                <c:pt idx="56">
                  <c:v>-31.833841059602548</c:v>
                </c:pt>
                <c:pt idx="57">
                  <c:v>-32.8805298013244</c:v>
                </c:pt>
                <c:pt idx="58">
                  <c:v>-33.898543046357517</c:v>
                </c:pt>
                <c:pt idx="59">
                  <c:v>-34.707218543046274</c:v>
                </c:pt>
                <c:pt idx="60">
                  <c:v>-35.176821192052898</c:v>
                </c:pt>
                <c:pt idx="61">
                  <c:v>-35.529337748344261</c:v>
                </c:pt>
                <c:pt idx="62">
                  <c:v>-36.103708609271415</c:v>
                </c:pt>
                <c:pt idx="63">
                  <c:v>-36.984900662251547</c:v>
                </c:pt>
                <c:pt idx="64">
                  <c:v>-37.967086092715121</c:v>
                </c:pt>
                <c:pt idx="65">
                  <c:v>-38.808145695364132</c:v>
                </c:pt>
                <c:pt idx="66">
                  <c:v>-39.765033112582671</c:v>
                </c:pt>
                <c:pt idx="67">
                  <c:v>-40.68390728476809</c:v>
                </c:pt>
                <c:pt idx="68">
                  <c:v>-41.607284768211805</c:v>
                </c:pt>
                <c:pt idx="69">
                  <c:v>-42.303973509933655</c:v>
                </c:pt>
                <c:pt idx="70">
                  <c:v>-42.76198675496677</c:v>
                </c:pt>
                <c:pt idx="71">
                  <c:v>-43.45066225165553</c:v>
                </c:pt>
                <c:pt idx="72">
                  <c:v>-44.280264900662154</c:v>
                </c:pt>
                <c:pt idx="73">
                  <c:v>-45.172781456953516</c:v>
                </c:pt>
                <c:pt idx="74">
                  <c:v>-45.827152317880667</c:v>
                </c:pt>
                <c:pt idx="75">
                  <c:v>-46.58834437086081</c:v>
                </c:pt>
                <c:pt idx="76">
                  <c:v>-47.170529801324378</c:v>
                </c:pt>
                <c:pt idx="77">
                  <c:v>-47.551589403973388</c:v>
                </c:pt>
                <c:pt idx="78">
                  <c:v>-47.988476821191931</c:v>
                </c:pt>
                <c:pt idx="79">
                  <c:v>-48.247350993377353</c:v>
                </c:pt>
                <c:pt idx="80">
                  <c:v>-48.370728476821071</c:v>
                </c:pt>
                <c:pt idx="81">
                  <c:v>-48.407417218542925</c:v>
                </c:pt>
                <c:pt idx="82">
                  <c:v>-48.425430463576035</c:v>
                </c:pt>
                <c:pt idx="83">
                  <c:v>-48.38410596026479</c:v>
                </c:pt>
                <c:pt idx="84">
                  <c:v>-48.313708609271416</c:v>
                </c:pt>
                <c:pt idx="85">
                  <c:v>-47.776225165562778</c:v>
                </c:pt>
                <c:pt idx="86">
                  <c:v>-47.43059602648993</c:v>
                </c:pt>
                <c:pt idx="87">
                  <c:v>-47.181788079470067</c:v>
                </c:pt>
                <c:pt idx="88">
                  <c:v>-46.833973509933642</c:v>
                </c:pt>
                <c:pt idx="89">
                  <c:v>-46.155033112582657</c:v>
                </c:pt>
                <c:pt idx="90">
                  <c:v>-45.391920529801197</c:v>
                </c:pt>
                <c:pt idx="91">
                  <c:v>-44.620794701986611</c:v>
                </c:pt>
                <c:pt idx="92">
                  <c:v>-43.764172185430326</c:v>
                </c:pt>
                <c:pt idx="93">
                  <c:v>-42.730860927152179</c:v>
                </c:pt>
                <c:pt idx="94">
                  <c:v>-41.618874172185286</c:v>
                </c:pt>
                <c:pt idx="95">
                  <c:v>-40.317549668874037</c:v>
                </c:pt>
                <c:pt idx="96">
                  <c:v>-39.087152317880665</c:v>
                </c:pt>
                <c:pt idx="97">
                  <c:v>-37.83966887417202</c:v>
                </c:pt>
                <c:pt idx="98">
                  <c:v>-37.024039735099173</c:v>
                </c:pt>
                <c:pt idx="99">
                  <c:v>-36.405231788079305</c:v>
                </c:pt>
                <c:pt idx="100">
                  <c:v>-35.907417218542875</c:v>
                </c:pt>
                <c:pt idx="101">
                  <c:v>-35.058476821191888</c:v>
                </c:pt>
                <c:pt idx="102">
                  <c:v>-34.855364238410431</c:v>
                </c:pt>
                <c:pt idx="103">
                  <c:v>-34.944238410595844</c:v>
                </c:pt>
                <c:pt idx="104">
                  <c:v>-35.18761589403956</c:v>
                </c:pt>
                <c:pt idx="105">
                  <c:v>-35.574304635761415</c:v>
                </c:pt>
                <c:pt idx="106">
                  <c:v>-35.85231788079453</c:v>
                </c:pt>
                <c:pt idx="107">
                  <c:v>-36.160993377483287</c:v>
                </c:pt>
                <c:pt idx="108">
                  <c:v>-36.260596026489914</c:v>
                </c:pt>
                <c:pt idx="109">
                  <c:v>-36.283112582781271</c:v>
                </c:pt>
                <c:pt idx="110">
                  <c:v>-36.267483443708429</c:v>
                </c:pt>
                <c:pt idx="111">
                  <c:v>-36.478675496688567</c:v>
                </c:pt>
                <c:pt idx="112">
                  <c:v>-37.040860927152139</c:v>
                </c:pt>
                <c:pt idx="113">
                  <c:v>-37.841920529801151</c:v>
                </c:pt>
                <c:pt idx="114">
                  <c:v>-38.648807947019691</c:v>
                </c:pt>
                <c:pt idx="115">
                  <c:v>-39.297682119205106</c:v>
                </c:pt>
                <c:pt idx="116">
                  <c:v>-39.881059602648818</c:v>
                </c:pt>
                <c:pt idx="117">
                  <c:v>-40.657748344370674</c:v>
                </c:pt>
                <c:pt idx="118">
                  <c:v>-41.605761589403784</c:v>
                </c:pt>
                <c:pt idx="119">
                  <c:v>-42.294437086092543</c:v>
                </c:pt>
                <c:pt idx="120">
                  <c:v>-42.694039735099167</c:v>
                </c:pt>
                <c:pt idx="121">
                  <c:v>-42.976556291390523</c:v>
                </c:pt>
                <c:pt idx="122">
                  <c:v>-43.280927152317673</c:v>
                </c:pt>
                <c:pt idx="123">
                  <c:v>-43.602119205297811</c:v>
                </c:pt>
                <c:pt idx="124">
                  <c:v>-44.074304635761379</c:v>
                </c:pt>
                <c:pt idx="125">
                  <c:v>-44.585364238410392</c:v>
                </c:pt>
                <c:pt idx="126">
                  <c:v>-45.01225165562893</c:v>
                </c:pt>
                <c:pt idx="127">
                  <c:v>-45.42112582781435</c:v>
                </c:pt>
                <c:pt idx="128">
                  <c:v>-45.714503311258071</c:v>
                </c:pt>
                <c:pt idx="129">
                  <c:v>-45.781192052979925</c:v>
                </c:pt>
                <c:pt idx="130">
                  <c:v>-45.609205298013038</c:v>
                </c:pt>
                <c:pt idx="131">
                  <c:v>-45.397880794701791</c:v>
                </c:pt>
                <c:pt idx="132">
                  <c:v>-45.16748344370842</c:v>
                </c:pt>
                <c:pt idx="133">
                  <c:v>-44.959999999999781</c:v>
                </c:pt>
                <c:pt idx="134">
                  <c:v>-44.614370860926932</c:v>
                </c:pt>
                <c:pt idx="135">
                  <c:v>-44.105562913907072</c:v>
                </c:pt>
                <c:pt idx="136">
                  <c:v>-43.727748344370646</c:v>
                </c:pt>
                <c:pt idx="137">
                  <c:v>-43.44880794701966</c:v>
                </c:pt>
                <c:pt idx="138">
                  <c:v>-43.555695364238204</c:v>
                </c:pt>
                <c:pt idx="139">
                  <c:v>-43.514569536423622</c:v>
                </c:pt>
                <c:pt idx="140">
                  <c:v>-43.607947019867339</c:v>
                </c:pt>
                <c:pt idx="141">
                  <c:v>-43.754635761589192</c:v>
                </c:pt>
                <c:pt idx="142">
                  <c:v>-44.012649006622304</c:v>
                </c:pt>
                <c:pt idx="143">
                  <c:v>-44.171324503311055</c:v>
                </c:pt>
                <c:pt idx="144">
                  <c:v>-44.350927152317681</c:v>
                </c:pt>
                <c:pt idx="145">
                  <c:v>-44.703443708609043</c:v>
                </c:pt>
                <c:pt idx="146">
                  <c:v>-44.967814569536195</c:v>
                </c:pt>
                <c:pt idx="147">
                  <c:v>-44.789006622516332</c:v>
                </c:pt>
                <c:pt idx="148">
                  <c:v>-44.611192052979902</c:v>
                </c:pt>
                <c:pt idx="149">
                  <c:v>-44.562251655628913</c:v>
                </c:pt>
                <c:pt idx="150">
                  <c:v>-44.679139072847455</c:v>
                </c:pt>
                <c:pt idx="151">
                  <c:v>-44.598013245032874</c:v>
                </c:pt>
                <c:pt idx="152">
                  <c:v>-44.941390728476591</c:v>
                </c:pt>
                <c:pt idx="153">
                  <c:v>-45.278079470198449</c:v>
                </c:pt>
                <c:pt idx="154">
                  <c:v>-45.886092715231563</c:v>
                </c:pt>
                <c:pt idx="155">
                  <c:v>-46.444768211920319</c:v>
                </c:pt>
                <c:pt idx="156">
                  <c:v>-46.534370860926941</c:v>
                </c:pt>
                <c:pt idx="157">
                  <c:v>-46.616887417218301</c:v>
                </c:pt>
                <c:pt idx="158">
                  <c:v>-46.751258278145457</c:v>
                </c:pt>
                <c:pt idx="159">
                  <c:v>-46.872450331125592</c:v>
                </c:pt>
                <c:pt idx="160">
                  <c:v>-47.124635761589161</c:v>
                </c:pt>
                <c:pt idx="161">
                  <c:v>-47.305695364238176</c:v>
                </c:pt>
                <c:pt idx="162">
                  <c:v>-47.332582781456722</c:v>
                </c:pt>
                <c:pt idx="163">
                  <c:v>-47.481456953642137</c:v>
                </c:pt>
                <c:pt idx="164">
                  <c:v>-47.584834437085853</c:v>
                </c:pt>
                <c:pt idx="165">
                  <c:v>-47.531523178807703</c:v>
                </c:pt>
                <c:pt idx="166">
                  <c:v>-47.429536423840815</c:v>
                </c:pt>
                <c:pt idx="167">
                  <c:v>-47.418211920529572</c:v>
                </c:pt>
                <c:pt idx="168">
                  <c:v>-47.2978145695362</c:v>
                </c:pt>
                <c:pt idx="169">
                  <c:v>-47.070331125827558</c:v>
                </c:pt>
                <c:pt idx="170">
                  <c:v>-46.824701986754711</c:v>
                </c:pt>
                <c:pt idx="171">
                  <c:v>-46.49589403973485</c:v>
                </c:pt>
                <c:pt idx="172">
                  <c:v>-45.828079470198418</c:v>
                </c:pt>
                <c:pt idx="173">
                  <c:v>-45.829139072847425</c:v>
                </c:pt>
                <c:pt idx="174">
                  <c:v>-45.546026490065969</c:v>
                </c:pt>
                <c:pt idx="175">
                  <c:v>-45.314900662251389</c:v>
                </c:pt>
                <c:pt idx="176">
                  <c:v>-45.098278145695105</c:v>
                </c:pt>
                <c:pt idx="177">
                  <c:v>-44.974966887416954</c:v>
                </c:pt>
                <c:pt idx="178">
                  <c:v>-44.942980132450067</c:v>
                </c:pt>
                <c:pt idx="179">
                  <c:v>-44.841655629138828</c:v>
                </c:pt>
                <c:pt idx="180">
                  <c:v>-44.881258278145452</c:v>
                </c:pt>
                <c:pt idx="181">
                  <c:v>-44.743774834436806</c:v>
                </c:pt>
                <c:pt idx="182">
                  <c:v>-44.498145695363959</c:v>
                </c:pt>
                <c:pt idx="183">
                  <c:v>-44.419337748344098</c:v>
                </c:pt>
                <c:pt idx="184">
                  <c:v>-43.831523178807672</c:v>
                </c:pt>
                <c:pt idx="185">
                  <c:v>-43.562582781456683</c:v>
                </c:pt>
                <c:pt idx="186">
                  <c:v>-43.399470198675225</c:v>
                </c:pt>
                <c:pt idx="187">
                  <c:v>-43.028344370860644</c:v>
                </c:pt>
                <c:pt idx="188">
                  <c:v>-42.561721854304359</c:v>
                </c:pt>
                <c:pt idx="189">
                  <c:v>-41.868410596026209</c:v>
                </c:pt>
                <c:pt idx="190">
                  <c:v>-41.256423841059316</c:v>
                </c:pt>
                <c:pt idx="191">
                  <c:v>-40.655099337748069</c:v>
                </c:pt>
                <c:pt idx="192">
                  <c:v>-40.274701986754692</c:v>
                </c:pt>
                <c:pt idx="193">
                  <c:v>-40.017218543046056</c:v>
                </c:pt>
                <c:pt idx="194">
                  <c:v>-39.571589403973206</c:v>
                </c:pt>
                <c:pt idx="195">
                  <c:v>-39.422781456953345</c:v>
                </c:pt>
                <c:pt idx="196">
                  <c:v>-39.784966887416914</c:v>
                </c:pt>
                <c:pt idx="197">
                  <c:v>-40.306026490065925</c:v>
                </c:pt>
                <c:pt idx="198">
                  <c:v>-41.012913907284471</c:v>
                </c:pt>
                <c:pt idx="199">
                  <c:v>-41.781788079469891</c:v>
                </c:pt>
                <c:pt idx="200">
                  <c:v>-42.615165562913603</c:v>
                </c:pt>
                <c:pt idx="201">
                  <c:v>-43.331854304635456</c:v>
                </c:pt>
                <c:pt idx="202">
                  <c:v>-44.179867549668572</c:v>
                </c:pt>
                <c:pt idx="203">
                  <c:v>-45.278543046357328</c:v>
                </c:pt>
                <c:pt idx="204">
                  <c:v>-45.808145695363955</c:v>
                </c:pt>
                <c:pt idx="205">
                  <c:v>-46.110662251655313</c:v>
                </c:pt>
                <c:pt idx="206">
                  <c:v>-46.725033112582466</c:v>
                </c:pt>
                <c:pt idx="207">
                  <c:v>-47.526225165562607</c:v>
                </c:pt>
                <c:pt idx="208">
                  <c:v>-48.36841059602618</c:v>
                </c:pt>
                <c:pt idx="209">
                  <c:v>-48.779470198675192</c:v>
                </c:pt>
                <c:pt idx="210">
                  <c:v>-49.086357615893732</c:v>
                </c:pt>
                <c:pt idx="211">
                  <c:v>-49.425231788079145</c:v>
                </c:pt>
                <c:pt idx="212">
                  <c:v>-49.718609271522865</c:v>
                </c:pt>
                <c:pt idx="213">
                  <c:v>-49.835298013244724</c:v>
                </c:pt>
                <c:pt idx="214">
                  <c:v>-49.743311258277835</c:v>
                </c:pt>
                <c:pt idx="215">
                  <c:v>-49.781986754966589</c:v>
                </c:pt>
                <c:pt idx="216">
                  <c:v>-49.851589403973215</c:v>
                </c:pt>
                <c:pt idx="217">
                  <c:v>-49.434105960264574</c:v>
                </c:pt>
                <c:pt idx="218">
                  <c:v>-49.018476821191726</c:v>
                </c:pt>
                <c:pt idx="219">
                  <c:v>-48.639668874171861</c:v>
                </c:pt>
                <c:pt idx="220">
                  <c:v>-48.371854304635434</c:v>
                </c:pt>
                <c:pt idx="221">
                  <c:v>-48.122913907284442</c:v>
                </c:pt>
                <c:pt idx="222">
                  <c:v>-47.769801324502986</c:v>
                </c:pt>
                <c:pt idx="223">
                  <c:v>-47.268675496688402</c:v>
                </c:pt>
                <c:pt idx="224">
                  <c:v>-47.282052980132121</c:v>
                </c:pt>
                <c:pt idx="225">
                  <c:v>-46.288741721853974</c:v>
                </c:pt>
                <c:pt idx="226">
                  <c:v>-44.876754966887091</c:v>
                </c:pt>
                <c:pt idx="227">
                  <c:v>-43.935430463575848</c:v>
                </c:pt>
                <c:pt idx="228">
                  <c:v>-42.925033112582469</c:v>
                </c:pt>
                <c:pt idx="229">
                  <c:v>-42.097549668873825</c:v>
                </c:pt>
                <c:pt idx="230">
                  <c:v>-41.571920529800977</c:v>
                </c:pt>
                <c:pt idx="231">
                  <c:v>-41.323112582781114</c:v>
                </c:pt>
                <c:pt idx="232">
                  <c:v>-41.065298013244686</c:v>
                </c:pt>
                <c:pt idx="233">
                  <c:v>-41.266357615893696</c:v>
                </c:pt>
                <c:pt idx="234">
                  <c:v>-41.653245033112242</c:v>
                </c:pt>
                <c:pt idx="235">
                  <c:v>-42.122119205297665</c:v>
                </c:pt>
                <c:pt idx="236">
                  <c:v>-42.695496688741379</c:v>
                </c:pt>
                <c:pt idx="237">
                  <c:v>-43.692185430463233</c:v>
                </c:pt>
                <c:pt idx="238">
                  <c:v>-44.570198675496343</c:v>
                </c:pt>
                <c:pt idx="239">
                  <c:v>-45.578874172185095</c:v>
                </c:pt>
                <c:pt idx="240">
                  <c:v>-47.348476821191724</c:v>
                </c:pt>
                <c:pt idx="241">
                  <c:v>-48.88099337748308</c:v>
                </c:pt>
                <c:pt idx="242">
                  <c:v>-49.665364238410234</c:v>
                </c:pt>
                <c:pt idx="243">
                  <c:v>-50.346556291390371</c:v>
                </c:pt>
                <c:pt idx="244">
                  <c:v>-50.968741721853945</c:v>
                </c:pt>
                <c:pt idx="245">
                  <c:v>-51.819801324502954</c:v>
                </c:pt>
                <c:pt idx="246">
                  <c:v>-52.666688741721501</c:v>
                </c:pt>
                <c:pt idx="247">
                  <c:v>-53.985562913906918</c:v>
                </c:pt>
                <c:pt idx="248">
                  <c:v>-55.248940397350637</c:v>
                </c:pt>
                <c:pt idx="249">
                  <c:v>-56.285629139072491</c:v>
                </c:pt>
                <c:pt idx="250">
                  <c:v>-57.203642384105606</c:v>
                </c:pt>
                <c:pt idx="251">
                  <c:v>-57.772317880794361</c:v>
                </c:pt>
                <c:pt idx="252">
                  <c:v>-58.071920529800991</c:v>
                </c:pt>
                <c:pt idx="253">
                  <c:v>-58.114437086092352</c:v>
                </c:pt>
                <c:pt idx="254">
                  <c:v>-58.1088079470195</c:v>
                </c:pt>
                <c:pt idx="255">
                  <c:v>-58.049999999999642</c:v>
                </c:pt>
                <c:pt idx="256">
                  <c:v>-57.982185430463218</c:v>
                </c:pt>
                <c:pt idx="257">
                  <c:v>-57.953245033112225</c:v>
                </c:pt>
                <c:pt idx="258">
                  <c:v>-58.100132450330769</c:v>
                </c:pt>
                <c:pt idx="259">
                  <c:v>-58.169006622516186</c:v>
                </c:pt>
                <c:pt idx="260">
                  <c:v>-58.252384105959905</c:v>
                </c:pt>
                <c:pt idx="261">
                  <c:v>-58.189072847681757</c:v>
                </c:pt>
                <c:pt idx="262">
                  <c:v>-58.027086092714868</c:v>
                </c:pt>
                <c:pt idx="263">
                  <c:v>-57.955761589403622</c:v>
                </c:pt>
                <c:pt idx="264">
                  <c:v>-58.295364238410244</c:v>
                </c:pt>
                <c:pt idx="265">
                  <c:v>-58.527880794701602</c:v>
                </c:pt>
                <c:pt idx="266">
                  <c:v>-58.982251655628758</c:v>
                </c:pt>
                <c:pt idx="267">
                  <c:v>-59.613443708608898</c:v>
                </c:pt>
                <c:pt idx="268">
                  <c:v>-59.985629139072472</c:v>
                </c:pt>
                <c:pt idx="269">
                  <c:v>-60.396688741721483</c:v>
                </c:pt>
                <c:pt idx="270">
                  <c:v>-60.933576158940028</c:v>
                </c:pt>
                <c:pt idx="271">
                  <c:v>-61.592450331125448</c:v>
                </c:pt>
                <c:pt idx="272">
                  <c:v>-62.555827814569163</c:v>
                </c:pt>
                <c:pt idx="273">
                  <c:v>-63.782516556291014</c:v>
                </c:pt>
                <c:pt idx="274">
                  <c:v>-64.980529801324124</c:v>
                </c:pt>
                <c:pt idx="275">
                  <c:v>-65.599205298012876</c:v>
                </c:pt>
                <c:pt idx="276">
                  <c:v>-66.018807947019496</c:v>
                </c:pt>
                <c:pt idx="277">
                  <c:v>-66.481324503310859</c:v>
                </c:pt>
                <c:pt idx="278">
                  <c:v>-67.165695364238019</c:v>
                </c:pt>
                <c:pt idx="279">
                  <c:v>-68.206887417218155</c:v>
                </c:pt>
                <c:pt idx="280">
                  <c:v>-69.299072847681728</c:v>
                </c:pt>
                <c:pt idx="281">
                  <c:v>-70.460132450330747</c:v>
                </c:pt>
                <c:pt idx="282">
                  <c:v>-71.927019867549291</c:v>
                </c:pt>
                <c:pt idx="283">
                  <c:v>-73.365894039734712</c:v>
                </c:pt>
                <c:pt idx="284">
                  <c:v>-74.699271523178425</c:v>
                </c:pt>
                <c:pt idx="285">
                  <c:v>-75.995960264900276</c:v>
                </c:pt>
                <c:pt idx="286">
                  <c:v>-77.153973509933394</c:v>
                </c:pt>
                <c:pt idx="287">
                  <c:v>-78.102649006622144</c:v>
                </c:pt>
                <c:pt idx="288">
                  <c:v>-79.122251655628773</c:v>
                </c:pt>
                <c:pt idx="289">
                  <c:v>-80.304768211920134</c:v>
                </c:pt>
                <c:pt idx="290">
                  <c:v>-81.299139072847282</c:v>
                </c:pt>
                <c:pt idx="291">
                  <c:v>-82.200331125827418</c:v>
                </c:pt>
                <c:pt idx="292">
                  <c:v>-83.062516556290987</c:v>
                </c:pt>
                <c:pt idx="293">
                  <c:v>-83.843576158939996</c:v>
                </c:pt>
                <c:pt idx="294">
                  <c:v>-84.580463576158536</c:v>
                </c:pt>
                <c:pt idx="295">
                  <c:v>-85.209337748343955</c:v>
                </c:pt>
                <c:pt idx="296">
                  <c:v>-86.222715231787674</c:v>
                </c:pt>
                <c:pt idx="297">
                  <c:v>-86.979403973509534</c:v>
                </c:pt>
                <c:pt idx="298">
                  <c:v>-87.757417218542642</c:v>
                </c:pt>
                <c:pt idx="299">
                  <c:v>-88.206092715231392</c:v>
                </c:pt>
                <c:pt idx="300">
                  <c:v>-88.815695364238024</c:v>
                </c:pt>
                <c:pt idx="301">
                  <c:v>-89.218211920529384</c:v>
                </c:pt>
                <c:pt idx="302">
                  <c:v>-89.592582781456542</c:v>
                </c:pt>
                <c:pt idx="303">
                  <c:v>-89.923774834436685</c:v>
                </c:pt>
                <c:pt idx="304">
                  <c:v>-90.215960264900261</c:v>
                </c:pt>
                <c:pt idx="305">
                  <c:v>-90.587019867549273</c:v>
                </c:pt>
                <c:pt idx="306">
                  <c:v>-90.903907284767811</c:v>
                </c:pt>
                <c:pt idx="307">
                  <c:v>-90.692781456953227</c:v>
                </c:pt>
                <c:pt idx="308">
                  <c:v>-90.52615894039694</c:v>
                </c:pt>
                <c:pt idx="309">
                  <c:v>-90.552847682118795</c:v>
                </c:pt>
                <c:pt idx="310">
                  <c:v>-90.390860927151905</c:v>
                </c:pt>
                <c:pt idx="311">
                  <c:v>-90.229536423840656</c:v>
                </c:pt>
                <c:pt idx="312">
                  <c:v>-90.229139072847289</c:v>
                </c:pt>
                <c:pt idx="313">
                  <c:v>-90.321655629138647</c:v>
                </c:pt>
                <c:pt idx="314">
                  <c:v>-90.216026490065801</c:v>
                </c:pt>
                <c:pt idx="315">
                  <c:v>-90.257218543045937</c:v>
                </c:pt>
                <c:pt idx="316">
                  <c:v>-90.199403973509504</c:v>
                </c:pt>
                <c:pt idx="317">
                  <c:v>-90.450463576158512</c:v>
                </c:pt>
                <c:pt idx="318">
                  <c:v>-90.077350993377053</c:v>
                </c:pt>
                <c:pt idx="319">
                  <c:v>-89.366225165562469</c:v>
                </c:pt>
                <c:pt idx="320">
                  <c:v>-88.629602649006188</c:v>
                </c:pt>
                <c:pt idx="321">
                  <c:v>-87.996291390728047</c:v>
                </c:pt>
                <c:pt idx="322">
                  <c:v>-87.244304635761154</c:v>
                </c:pt>
                <c:pt idx="323">
                  <c:v>-86.48298013244991</c:v>
                </c:pt>
                <c:pt idx="324">
                  <c:v>-85.722582781456538</c:v>
                </c:pt>
                <c:pt idx="325">
                  <c:v>-85.105099337747902</c:v>
                </c:pt>
                <c:pt idx="326">
                  <c:v>-84.799470198675053</c:v>
                </c:pt>
                <c:pt idx="327">
                  <c:v>-84.920662251655187</c:v>
                </c:pt>
                <c:pt idx="328">
                  <c:v>-85.042847682118762</c:v>
                </c:pt>
                <c:pt idx="329">
                  <c:v>-85.093907284767766</c:v>
                </c:pt>
                <c:pt idx="330">
                  <c:v>-84.940794701986306</c:v>
                </c:pt>
                <c:pt idx="331">
                  <c:v>-84.80966887417172</c:v>
                </c:pt>
                <c:pt idx="332">
                  <c:v>-84.69304635761543</c:v>
                </c:pt>
                <c:pt idx="333">
                  <c:v>-84.939735099337284</c:v>
                </c:pt>
                <c:pt idx="334">
                  <c:v>-85.4277483443704</c:v>
                </c:pt>
                <c:pt idx="335">
                  <c:v>-85.866423841059159</c:v>
                </c:pt>
                <c:pt idx="336">
                  <c:v>-86.416026490065789</c:v>
                </c:pt>
                <c:pt idx="337">
                  <c:v>-86.84854304635715</c:v>
                </c:pt>
                <c:pt idx="338">
                  <c:v>-87.292913907284301</c:v>
                </c:pt>
                <c:pt idx="339">
                  <c:v>-87.544105960264432</c:v>
                </c:pt>
                <c:pt idx="340">
                  <c:v>-87.89629139072801</c:v>
                </c:pt>
                <c:pt idx="341">
                  <c:v>-88.147350993377017</c:v>
                </c:pt>
                <c:pt idx="342">
                  <c:v>-88.524238410595558</c:v>
                </c:pt>
                <c:pt idx="343">
                  <c:v>-89.153112582780977</c:v>
                </c:pt>
                <c:pt idx="344">
                  <c:v>-89.566490066224688</c:v>
                </c:pt>
                <c:pt idx="345">
                  <c:v>-89.803178807946537</c:v>
                </c:pt>
                <c:pt idx="346">
                  <c:v>-90.311192052979649</c:v>
                </c:pt>
                <c:pt idx="347">
                  <c:v>-90.999867549668409</c:v>
                </c:pt>
                <c:pt idx="348">
                  <c:v>-91.849470198675036</c:v>
                </c:pt>
                <c:pt idx="349">
                  <c:v>-92.591986754966399</c:v>
                </c:pt>
                <c:pt idx="350">
                  <c:v>-93.196357615893561</c:v>
                </c:pt>
                <c:pt idx="351">
                  <c:v>-93.557549668873691</c:v>
                </c:pt>
                <c:pt idx="352">
                  <c:v>-93.68973509933727</c:v>
                </c:pt>
                <c:pt idx="353">
                  <c:v>-93.870794701986284</c:v>
                </c:pt>
                <c:pt idx="354">
                  <c:v>-93.777682119204826</c:v>
                </c:pt>
                <c:pt idx="355">
                  <c:v>-93.52655629139025</c:v>
                </c:pt>
                <c:pt idx="356">
                  <c:v>-93.449933774833966</c:v>
                </c:pt>
                <c:pt idx="357">
                  <c:v>-92.746622516555817</c:v>
                </c:pt>
                <c:pt idx="358">
                  <c:v>-91.814635761588931</c:v>
                </c:pt>
                <c:pt idx="359">
                  <c:v>-90.773311258277687</c:v>
                </c:pt>
                <c:pt idx="360">
                  <c:v>-89.972913907284308</c:v>
                </c:pt>
                <c:pt idx="361">
                  <c:v>-89.335430463575662</c:v>
                </c:pt>
                <c:pt idx="362">
                  <c:v>-88.759801324502817</c:v>
                </c:pt>
                <c:pt idx="363">
                  <c:v>-88.280993377482957</c:v>
                </c:pt>
                <c:pt idx="364">
                  <c:v>-87.87317880794653</c:v>
                </c:pt>
                <c:pt idx="365">
                  <c:v>-87.494238410595543</c:v>
                </c:pt>
                <c:pt idx="366">
                  <c:v>-87.041125827814085</c:v>
                </c:pt>
                <c:pt idx="367">
                  <c:v>-86.559999999999505</c:v>
                </c:pt>
                <c:pt idx="368">
                  <c:v>-86.123377483443221</c:v>
                </c:pt>
                <c:pt idx="369">
                  <c:v>-85.640066225165072</c:v>
                </c:pt>
                <c:pt idx="370">
                  <c:v>-85.258079470198183</c:v>
                </c:pt>
                <c:pt idx="371">
                  <c:v>-84.556754966886942</c:v>
                </c:pt>
                <c:pt idx="372">
                  <c:v>-83.796357615893569</c:v>
                </c:pt>
                <c:pt idx="373">
                  <c:v>-83.488874172184921</c:v>
                </c:pt>
                <c:pt idx="374">
                  <c:v>-83.273245033112076</c:v>
                </c:pt>
                <c:pt idx="375">
                  <c:v>-83.124437086092215</c:v>
                </c:pt>
                <c:pt idx="376">
                  <c:v>-83.086622516555792</c:v>
                </c:pt>
                <c:pt idx="377">
                  <c:v>-83.2276821192048</c:v>
                </c:pt>
                <c:pt idx="378">
                  <c:v>-83.32456953642334</c:v>
                </c:pt>
                <c:pt idx="379">
                  <c:v>-83.32344370860875</c:v>
                </c:pt>
                <c:pt idx="380">
                  <c:v>-83.556821192052467</c:v>
                </c:pt>
                <c:pt idx="381">
                  <c:v>-83.693509933774322</c:v>
                </c:pt>
                <c:pt idx="382">
                  <c:v>-83.96152317880744</c:v>
                </c:pt>
                <c:pt idx="383">
                  <c:v>-84.220198675496192</c:v>
                </c:pt>
                <c:pt idx="384">
                  <c:v>-84.589801324502815</c:v>
                </c:pt>
                <c:pt idx="385">
                  <c:v>-84.772317880794176</c:v>
                </c:pt>
                <c:pt idx="386">
                  <c:v>-85.086688741721332</c:v>
                </c:pt>
                <c:pt idx="387">
                  <c:v>-84.787880794701465</c:v>
                </c:pt>
                <c:pt idx="388">
                  <c:v>-84.170066225165044</c:v>
                </c:pt>
                <c:pt idx="389">
                  <c:v>-83.531125827814051</c:v>
                </c:pt>
                <c:pt idx="390">
                  <c:v>-82.73801324503259</c:v>
                </c:pt>
                <c:pt idx="391">
                  <c:v>-82.086887417218009</c:v>
                </c:pt>
                <c:pt idx="392">
                  <c:v>-81.050264900661716</c:v>
                </c:pt>
                <c:pt idx="393">
                  <c:v>-80.166953642383575</c:v>
                </c:pt>
                <c:pt idx="394">
                  <c:v>-79.344966887416689</c:v>
                </c:pt>
                <c:pt idx="395">
                  <c:v>-78.733642384105451</c:v>
                </c:pt>
                <c:pt idx="396">
                  <c:v>-77.953245033112069</c:v>
                </c:pt>
                <c:pt idx="397">
                  <c:v>-77.065761589403422</c:v>
                </c:pt>
                <c:pt idx="398">
                  <c:v>-76.30013245033058</c:v>
                </c:pt>
                <c:pt idx="399">
                  <c:v>-75.82132450331072</c:v>
                </c:pt>
                <c:pt idx="400">
                  <c:v>-75.633509933774292</c:v>
                </c:pt>
                <c:pt idx="401">
                  <c:v>-75.044569536423296</c:v>
                </c:pt>
                <c:pt idx="402">
                  <c:v>-75.071456953641842</c:v>
                </c:pt>
                <c:pt idx="403">
                  <c:v>-74.760331125827264</c:v>
                </c:pt>
                <c:pt idx="404">
                  <c:v>-74.813708609270975</c:v>
                </c:pt>
                <c:pt idx="405">
                  <c:v>-74.850397350992836</c:v>
                </c:pt>
                <c:pt idx="406">
                  <c:v>-75.058410596025951</c:v>
                </c:pt>
                <c:pt idx="407">
                  <c:v>-75.4770860927147</c:v>
                </c:pt>
                <c:pt idx="408">
                  <c:v>-76.266688741721325</c:v>
                </c:pt>
                <c:pt idx="409">
                  <c:v>-76.749205298012683</c:v>
                </c:pt>
                <c:pt idx="410">
                  <c:v>-77.113576158939836</c:v>
                </c:pt>
                <c:pt idx="411">
                  <c:v>-77.394768211919967</c:v>
                </c:pt>
                <c:pt idx="412">
                  <c:v>-77.87695364238354</c:v>
                </c:pt>
                <c:pt idx="413">
                  <c:v>-77.93801324503255</c:v>
                </c:pt>
                <c:pt idx="414">
                  <c:v>-77.694900662251086</c:v>
                </c:pt>
                <c:pt idx="415">
                  <c:v>-77.4237748344365</c:v>
                </c:pt>
                <c:pt idx="416">
                  <c:v>-77.287152317880214</c:v>
                </c:pt>
                <c:pt idx="417">
                  <c:v>-76.633841059602062</c:v>
                </c:pt>
                <c:pt idx="418">
                  <c:v>-76.77185430463517</c:v>
                </c:pt>
                <c:pt idx="419">
                  <c:v>-76.160529801323918</c:v>
                </c:pt>
                <c:pt idx="420">
                  <c:v>-75.690132450330537</c:v>
                </c:pt>
                <c:pt idx="421">
                  <c:v>-74.952649006621897</c:v>
                </c:pt>
                <c:pt idx="422">
                  <c:v>-74.31701986754905</c:v>
                </c:pt>
                <c:pt idx="423">
                  <c:v>-73.938211920529184</c:v>
                </c:pt>
                <c:pt idx="424">
                  <c:v>-73.210397350992764</c:v>
                </c:pt>
                <c:pt idx="425">
                  <c:v>-72.811456953641766</c:v>
                </c:pt>
                <c:pt idx="426">
                  <c:v>-71.998344370860309</c:v>
                </c:pt>
                <c:pt idx="427">
                  <c:v>-71.217218543045732</c:v>
                </c:pt>
                <c:pt idx="428">
                  <c:v>-70.040596026489453</c:v>
                </c:pt>
                <c:pt idx="429">
                  <c:v>-69.407284768211312</c:v>
                </c:pt>
                <c:pt idx="430">
                  <c:v>-68.855298013244422</c:v>
                </c:pt>
                <c:pt idx="431">
                  <c:v>-68.153973509933181</c:v>
                </c:pt>
                <c:pt idx="432">
                  <c:v>-67.873576158939812</c:v>
                </c:pt>
                <c:pt idx="433">
                  <c:v>-67.426092715231164</c:v>
                </c:pt>
                <c:pt idx="434">
                  <c:v>-66.510463576158315</c:v>
                </c:pt>
                <c:pt idx="435">
                  <c:v>-66.161655629138451</c:v>
                </c:pt>
                <c:pt idx="436">
                  <c:v>-66.063841059602026</c:v>
                </c:pt>
                <c:pt idx="437">
                  <c:v>-65.894900662251032</c:v>
                </c:pt>
                <c:pt idx="438">
                  <c:v>-65.801788079469574</c:v>
                </c:pt>
                <c:pt idx="439">
                  <c:v>-65.510662251654992</c:v>
                </c:pt>
                <c:pt idx="440">
                  <c:v>-66.064039735098703</c:v>
                </c:pt>
                <c:pt idx="441">
                  <c:v>-66.660728476820552</c:v>
                </c:pt>
                <c:pt idx="442">
                  <c:v>-66.638741721853663</c:v>
                </c:pt>
                <c:pt idx="443">
                  <c:v>-66.817417218542417</c:v>
                </c:pt>
                <c:pt idx="444">
                  <c:v>-67.007019867549047</c:v>
                </c:pt>
                <c:pt idx="445">
                  <c:v>-67.149536423840402</c:v>
                </c:pt>
                <c:pt idx="446">
                  <c:v>-67.353907284767558</c:v>
                </c:pt>
                <c:pt idx="447">
                  <c:v>-67.635099337747704</c:v>
                </c:pt>
                <c:pt idx="448">
                  <c:v>-67.787284768211279</c:v>
                </c:pt>
                <c:pt idx="449">
                  <c:v>-67.848344370860289</c:v>
                </c:pt>
                <c:pt idx="450">
                  <c:v>-68.035231788078832</c:v>
                </c:pt>
                <c:pt idx="451">
                  <c:v>-68.13410596026425</c:v>
                </c:pt>
                <c:pt idx="452">
                  <c:v>-68.03748344370797</c:v>
                </c:pt>
                <c:pt idx="453">
                  <c:v>-68.404172185429829</c:v>
                </c:pt>
                <c:pt idx="454">
                  <c:v>-68.52218543046294</c:v>
                </c:pt>
                <c:pt idx="455">
                  <c:v>-68.640860927151692</c:v>
                </c:pt>
                <c:pt idx="456">
                  <c:v>-68.910463576158321</c:v>
                </c:pt>
                <c:pt idx="457">
                  <c:v>-68.912980132449675</c:v>
                </c:pt>
                <c:pt idx="458">
                  <c:v>-69.207350993376821</c:v>
                </c:pt>
                <c:pt idx="459">
                  <c:v>-69.378543046356953</c:v>
                </c:pt>
                <c:pt idx="460">
                  <c:v>-69.420728476820528</c:v>
                </c:pt>
                <c:pt idx="461">
                  <c:v>-69.76178807946954</c:v>
                </c:pt>
                <c:pt idx="462">
                  <c:v>-70.198675496688082</c:v>
                </c:pt>
                <c:pt idx="463">
                  <c:v>-70.5175496688735</c:v>
                </c:pt>
                <c:pt idx="464">
                  <c:v>-70.790927152317209</c:v>
                </c:pt>
                <c:pt idx="465">
                  <c:v>-71.137615894039058</c:v>
                </c:pt>
                <c:pt idx="466">
                  <c:v>-71.75562913907217</c:v>
                </c:pt>
                <c:pt idx="467">
                  <c:v>-72.494304635760926</c:v>
                </c:pt>
                <c:pt idx="468">
                  <c:v>-72.843907284767553</c:v>
                </c:pt>
                <c:pt idx="469">
                  <c:v>-73.416423841058915</c:v>
                </c:pt>
                <c:pt idx="470">
                  <c:v>-73.780794701986068</c:v>
                </c:pt>
                <c:pt idx="471">
                  <c:v>-74.121986754966201</c:v>
                </c:pt>
                <c:pt idx="472">
                  <c:v>-74.064172185429783</c:v>
                </c:pt>
                <c:pt idx="473">
                  <c:v>-74.715231788078796</c:v>
                </c:pt>
                <c:pt idx="474">
                  <c:v>-75.41211920529733</c:v>
                </c:pt>
                <c:pt idx="475">
                  <c:v>-76.270993377482739</c:v>
                </c:pt>
                <c:pt idx="476">
                  <c:v>-76.884370860926452</c:v>
                </c:pt>
                <c:pt idx="477">
                  <c:v>-77.821059602648305</c:v>
                </c:pt>
                <c:pt idx="478">
                  <c:v>-78.849072847681413</c:v>
                </c:pt>
                <c:pt idx="479">
                  <c:v>-79.637748344370166</c:v>
                </c:pt>
                <c:pt idx="480">
                  <c:v>-80.557350993376787</c:v>
                </c:pt>
                <c:pt idx="481">
                  <c:v>-81.239867549668148</c:v>
                </c:pt>
                <c:pt idx="482">
                  <c:v>-82.034238410595293</c:v>
                </c:pt>
                <c:pt idx="483">
                  <c:v>-83.125430463575427</c:v>
                </c:pt>
                <c:pt idx="484">
                  <c:v>-84.117615894039005</c:v>
                </c:pt>
                <c:pt idx="485">
                  <c:v>-85.138675496688023</c:v>
                </c:pt>
                <c:pt idx="486">
                  <c:v>-86.015562913906564</c:v>
                </c:pt>
                <c:pt idx="487">
                  <c:v>-86.874437086091973</c:v>
                </c:pt>
                <c:pt idx="488">
                  <c:v>-88.037814569535684</c:v>
                </c:pt>
                <c:pt idx="489">
                  <c:v>-89.004503311257537</c:v>
                </c:pt>
                <c:pt idx="490">
                  <c:v>-89.772516556290654</c:v>
                </c:pt>
                <c:pt idx="491">
                  <c:v>-90.461192052979413</c:v>
                </c:pt>
                <c:pt idx="492">
                  <c:v>-90.930794701986031</c:v>
                </c:pt>
                <c:pt idx="493">
                  <c:v>-91.333311258277391</c:v>
                </c:pt>
                <c:pt idx="494">
                  <c:v>-91.98768211920455</c:v>
                </c:pt>
                <c:pt idx="495">
                  <c:v>-92.898874172184691</c:v>
                </c:pt>
                <c:pt idx="496">
                  <c:v>-93.441059602648266</c:v>
                </c:pt>
                <c:pt idx="497">
                  <c:v>-94.142119205297277</c:v>
                </c:pt>
                <c:pt idx="498">
                  <c:v>-94.659006622515818</c:v>
                </c:pt>
                <c:pt idx="499">
                  <c:v>-95.477880794701235</c:v>
                </c:pt>
                <c:pt idx="500">
                  <c:v>-95.841258278144949</c:v>
                </c:pt>
                <c:pt idx="501">
                  <c:v>-96.107947019866799</c:v>
                </c:pt>
                <c:pt idx="502">
                  <c:v>-95.705960264899915</c:v>
                </c:pt>
                <c:pt idx="503">
                  <c:v>-95.654635761588665</c:v>
                </c:pt>
                <c:pt idx="504">
                  <c:v>-95.044238410595284</c:v>
                </c:pt>
                <c:pt idx="505">
                  <c:v>-94.536754966886647</c:v>
                </c:pt>
                <c:pt idx="506">
                  <c:v>-93.971125827813808</c:v>
                </c:pt>
                <c:pt idx="507">
                  <c:v>-93.462317880793947</c:v>
                </c:pt>
                <c:pt idx="508">
                  <c:v>-93.574503311257516</c:v>
                </c:pt>
                <c:pt idx="509">
                  <c:v>-93.655562913906522</c:v>
                </c:pt>
                <c:pt idx="510">
                  <c:v>-93.552450331125073</c:v>
                </c:pt>
                <c:pt idx="511">
                  <c:v>-93.671324503310487</c:v>
                </c:pt>
                <c:pt idx="512">
                  <c:v>-93.634701986754209</c:v>
                </c:pt>
                <c:pt idx="513">
                  <c:v>-93.781390728476055</c:v>
                </c:pt>
                <c:pt idx="514">
                  <c:v>-93.789403973509167</c:v>
                </c:pt>
                <c:pt idx="515">
                  <c:v>-94.138079470197923</c:v>
                </c:pt>
                <c:pt idx="516">
                  <c:v>-94.447682119204543</c:v>
                </c:pt>
                <c:pt idx="517">
                  <c:v>-94.210198675495903</c:v>
                </c:pt>
                <c:pt idx="518">
                  <c:v>-93.994569536423057</c:v>
                </c:pt>
                <c:pt idx="519">
                  <c:v>-94.335761589403191</c:v>
                </c:pt>
                <c:pt idx="520">
                  <c:v>-94.567947019866764</c:v>
                </c:pt>
                <c:pt idx="521">
                  <c:v>-94.959006622515773</c:v>
                </c:pt>
                <c:pt idx="522">
                  <c:v>-95.415894039734312</c:v>
                </c:pt>
                <c:pt idx="523">
                  <c:v>-95.844768211919728</c:v>
                </c:pt>
                <c:pt idx="524">
                  <c:v>-95.828145695363446</c:v>
                </c:pt>
                <c:pt idx="525">
                  <c:v>-96.024834437085303</c:v>
                </c:pt>
                <c:pt idx="526">
                  <c:v>-95.862847682118414</c:v>
                </c:pt>
                <c:pt idx="527">
                  <c:v>-95.661523178807172</c:v>
                </c:pt>
                <c:pt idx="528">
                  <c:v>-95.601125827813803</c:v>
                </c:pt>
                <c:pt idx="529">
                  <c:v>-95.093642384105166</c:v>
                </c:pt>
                <c:pt idx="530">
                  <c:v>-94.828013245032324</c:v>
                </c:pt>
                <c:pt idx="531">
                  <c:v>-94.309205298012458</c:v>
                </c:pt>
                <c:pt idx="532">
                  <c:v>-94.081390728476038</c:v>
                </c:pt>
                <c:pt idx="533">
                  <c:v>-93.972450331125046</c:v>
                </c:pt>
                <c:pt idx="534">
                  <c:v>-93.679337748343585</c:v>
                </c:pt>
                <c:pt idx="535">
                  <c:v>-93.128211920528997</c:v>
                </c:pt>
                <c:pt idx="536">
                  <c:v>-92.741589403972711</c:v>
                </c:pt>
                <c:pt idx="537">
                  <c:v>-92.458278145694564</c:v>
                </c:pt>
                <c:pt idx="538">
                  <c:v>-92.216291390727676</c:v>
                </c:pt>
                <c:pt idx="539">
                  <c:v>-91.834966887416428</c:v>
                </c:pt>
                <c:pt idx="540">
                  <c:v>-91.30456953642306</c:v>
                </c:pt>
                <c:pt idx="541">
                  <c:v>-90.717086092714425</c:v>
                </c:pt>
                <c:pt idx="542">
                  <c:v>-90.191456953641577</c:v>
                </c:pt>
                <c:pt idx="543">
                  <c:v>-89.77264900662172</c:v>
                </c:pt>
                <c:pt idx="544">
                  <c:v>-89.284834437085294</c:v>
                </c:pt>
                <c:pt idx="545">
                  <c:v>-88.535894039734302</c:v>
                </c:pt>
                <c:pt idx="546">
                  <c:v>-88.262781456952837</c:v>
                </c:pt>
                <c:pt idx="547">
                  <c:v>-88.051655629138253</c:v>
                </c:pt>
                <c:pt idx="548">
                  <c:v>-87.775033112581966</c:v>
                </c:pt>
                <c:pt idx="549">
                  <c:v>-87.401721854303815</c:v>
                </c:pt>
                <c:pt idx="550">
                  <c:v>-87.35973509933693</c:v>
                </c:pt>
                <c:pt idx="551">
                  <c:v>-87.238410596025687</c:v>
                </c:pt>
                <c:pt idx="552">
                  <c:v>-87.178013245032318</c:v>
                </c:pt>
                <c:pt idx="553">
                  <c:v>-87.37052980132367</c:v>
                </c:pt>
                <c:pt idx="554">
                  <c:v>-87.494900662250828</c:v>
                </c:pt>
                <c:pt idx="555">
                  <c:v>-87.496092715230958</c:v>
                </c:pt>
                <c:pt idx="556">
                  <c:v>-87.208278145694536</c:v>
                </c:pt>
                <c:pt idx="557">
                  <c:v>-87.059337748343552</c:v>
                </c:pt>
                <c:pt idx="558">
                  <c:v>-87.576225165562093</c:v>
                </c:pt>
                <c:pt idx="559">
                  <c:v>-88.515099337747515</c:v>
                </c:pt>
                <c:pt idx="560">
                  <c:v>-89.508476821191238</c:v>
                </c:pt>
                <c:pt idx="561">
                  <c:v>-90.305165562913089</c:v>
                </c:pt>
                <c:pt idx="562">
                  <c:v>-91.383178807946194</c:v>
                </c:pt>
                <c:pt idx="563">
                  <c:v>-92.251854304634946</c:v>
                </c:pt>
                <c:pt idx="564">
                  <c:v>-93.071456953641572</c:v>
                </c:pt>
                <c:pt idx="565">
                  <c:v>-93.573973509932927</c:v>
                </c:pt>
                <c:pt idx="566">
                  <c:v>-94.038344370860074</c:v>
                </c:pt>
                <c:pt idx="567">
                  <c:v>-94.469536423840211</c:v>
                </c:pt>
                <c:pt idx="568">
                  <c:v>-95.031721854303782</c:v>
                </c:pt>
                <c:pt idx="569">
                  <c:v>-95.442781456952787</c:v>
                </c:pt>
                <c:pt idx="570">
                  <c:v>-95.749668874171334</c:v>
                </c:pt>
                <c:pt idx="571">
                  <c:v>-95.938543046356756</c:v>
                </c:pt>
                <c:pt idx="572">
                  <c:v>-96.211920529800466</c:v>
                </c:pt>
                <c:pt idx="573">
                  <c:v>-96.298609271522324</c:v>
                </c:pt>
                <c:pt idx="574">
                  <c:v>-96.696622516555436</c:v>
                </c:pt>
                <c:pt idx="575">
                  <c:v>-97.155298013244192</c:v>
                </c:pt>
                <c:pt idx="576">
                  <c:v>-97.684900662250811</c:v>
                </c:pt>
                <c:pt idx="577">
                  <c:v>-98.227417218542172</c:v>
                </c:pt>
                <c:pt idx="578">
                  <c:v>-98.731788079469325</c:v>
                </c:pt>
                <c:pt idx="579">
                  <c:v>-99.172980132449467</c:v>
                </c:pt>
                <c:pt idx="580">
                  <c:v>-99.485165562913039</c:v>
                </c:pt>
                <c:pt idx="581">
                  <c:v>-99.406225165562049</c:v>
                </c:pt>
                <c:pt idx="582">
                  <c:v>-99.513112582780593</c:v>
                </c:pt>
                <c:pt idx="583">
                  <c:v>-99.411986754966009</c:v>
                </c:pt>
                <c:pt idx="584">
                  <c:v>-99.035364238409727</c:v>
                </c:pt>
                <c:pt idx="585">
                  <c:v>-98.442052980131578</c:v>
                </c:pt>
                <c:pt idx="586">
                  <c:v>-97.800066225164699</c:v>
                </c:pt>
                <c:pt idx="587">
                  <c:v>-97.15874172185346</c:v>
                </c:pt>
                <c:pt idx="588">
                  <c:v>-96.248344370860082</c:v>
                </c:pt>
                <c:pt idx="589">
                  <c:v>-95.520860927151432</c:v>
                </c:pt>
                <c:pt idx="590">
                  <c:v>-94.715231788078583</c:v>
                </c:pt>
                <c:pt idx="591">
                  <c:v>-94.036423841058721</c:v>
                </c:pt>
                <c:pt idx="592">
                  <c:v>-93.368609271522288</c:v>
                </c:pt>
                <c:pt idx="593">
                  <c:v>-92.889668874171292</c:v>
                </c:pt>
                <c:pt idx="594">
                  <c:v>-92.656556291389833</c:v>
                </c:pt>
                <c:pt idx="595">
                  <c:v>-92.235430463575256</c:v>
                </c:pt>
                <c:pt idx="596">
                  <c:v>-91.928807947018967</c:v>
                </c:pt>
                <c:pt idx="597">
                  <c:v>-91.955496688740823</c:v>
                </c:pt>
                <c:pt idx="598">
                  <c:v>-92.403509933773933</c:v>
                </c:pt>
                <c:pt idx="599">
                  <c:v>-92.222185430462687</c:v>
                </c:pt>
                <c:pt idx="600">
                  <c:v>-92.031788079469308</c:v>
                </c:pt>
                <c:pt idx="601">
                  <c:v>-91.85430463576067</c:v>
                </c:pt>
                <c:pt idx="602">
                  <c:v>-91.618675496687814</c:v>
                </c:pt>
                <c:pt idx="603">
                  <c:v>-91.669867549667956</c:v>
                </c:pt>
                <c:pt idx="604">
                  <c:v>-91.582052980131522</c:v>
                </c:pt>
                <c:pt idx="605">
                  <c:v>-91.243112582780526</c:v>
                </c:pt>
                <c:pt idx="606">
                  <c:v>-90.909999999999073</c:v>
                </c:pt>
                <c:pt idx="607">
                  <c:v>-90.648874172184492</c:v>
                </c:pt>
                <c:pt idx="608">
                  <c:v>-90.352251655628208</c:v>
                </c:pt>
                <c:pt idx="609">
                  <c:v>-89.698940397350057</c:v>
                </c:pt>
                <c:pt idx="610">
                  <c:v>-89.746953642383176</c:v>
                </c:pt>
                <c:pt idx="611">
                  <c:v>-90.125629139071933</c:v>
                </c:pt>
                <c:pt idx="612">
                  <c:v>-90.145231788078561</c:v>
                </c:pt>
                <c:pt idx="613">
                  <c:v>-90.637748344369925</c:v>
                </c:pt>
                <c:pt idx="614">
                  <c:v>-91.552119205297075</c:v>
                </c:pt>
                <c:pt idx="615">
                  <c:v>-91.803311258277205</c:v>
                </c:pt>
                <c:pt idx="616">
                  <c:v>-92.435496688740784</c:v>
                </c:pt>
                <c:pt idx="617">
                  <c:v>-92.856556291389794</c:v>
                </c:pt>
                <c:pt idx="618">
                  <c:v>-93.083443708608343</c:v>
                </c:pt>
                <c:pt idx="619">
                  <c:v>-93.032317880793755</c:v>
                </c:pt>
                <c:pt idx="620">
                  <c:v>-93.195695364237466</c:v>
                </c:pt>
                <c:pt idx="621">
                  <c:v>-93.172384105959324</c:v>
                </c:pt>
                <c:pt idx="622">
                  <c:v>-93.650397350992435</c:v>
                </c:pt>
                <c:pt idx="623">
                  <c:v>-93.669072847681193</c:v>
                </c:pt>
                <c:pt idx="624">
                  <c:v>-93.968675496687823</c:v>
                </c:pt>
                <c:pt idx="625">
                  <c:v>-93.861192052979177</c:v>
                </c:pt>
                <c:pt idx="626">
                  <c:v>-93.715562913906325</c:v>
                </c:pt>
                <c:pt idx="627">
                  <c:v>-94.006754966886461</c:v>
                </c:pt>
                <c:pt idx="628">
                  <c:v>-93.86894039735003</c:v>
                </c:pt>
                <c:pt idx="629">
                  <c:v>-94.129999999999043</c:v>
                </c:pt>
                <c:pt idx="630">
                  <c:v>-94.016887417217589</c:v>
                </c:pt>
                <c:pt idx="631">
                  <c:v>-94.225761589403007</c:v>
                </c:pt>
                <c:pt idx="632">
                  <c:v>-94.379139072846726</c:v>
                </c:pt>
                <c:pt idx="633">
                  <c:v>-94.635827814568586</c:v>
                </c:pt>
                <c:pt idx="634">
                  <c:v>-94.723841059601696</c:v>
                </c:pt>
                <c:pt idx="635">
                  <c:v>-95.232516556290449</c:v>
                </c:pt>
                <c:pt idx="636">
                  <c:v>-95.422119205297079</c:v>
                </c:pt>
                <c:pt idx="637">
                  <c:v>-95.684635761588439</c:v>
                </c:pt>
                <c:pt idx="638">
                  <c:v>-95.809006622515597</c:v>
                </c:pt>
                <c:pt idx="639">
                  <c:v>-95.730198675495728</c:v>
                </c:pt>
                <c:pt idx="640">
                  <c:v>-95.802384105959305</c:v>
                </c:pt>
                <c:pt idx="641">
                  <c:v>-95.883443708608311</c:v>
                </c:pt>
                <c:pt idx="642">
                  <c:v>-96.09033112582685</c:v>
                </c:pt>
                <c:pt idx="643">
                  <c:v>-95.989205298012266</c:v>
                </c:pt>
                <c:pt idx="644">
                  <c:v>-95.612582781455984</c:v>
                </c:pt>
                <c:pt idx="645">
                  <c:v>-95.00927152317783</c:v>
                </c:pt>
                <c:pt idx="646">
                  <c:v>-94.307284768210934</c:v>
                </c:pt>
                <c:pt idx="647">
                  <c:v>-93.825960264899692</c:v>
                </c:pt>
                <c:pt idx="648">
                  <c:v>-93.545562913906309</c:v>
                </c:pt>
                <c:pt idx="649">
                  <c:v>-93.288079470197673</c:v>
                </c:pt>
                <c:pt idx="650">
                  <c:v>-92.932450331124826</c:v>
                </c:pt>
                <c:pt idx="651">
                  <c:v>-92.893642384104965</c:v>
                </c:pt>
                <c:pt idx="652">
                  <c:v>-93.285827814568535</c:v>
                </c:pt>
                <c:pt idx="653">
                  <c:v>-93.406887417217547</c:v>
                </c:pt>
                <c:pt idx="654">
                  <c:v>-93.73377483443609</c:v>
                </c:pt>
                <c:pt idx="655">
                  <c:v>-94.272649006621506</c:v>
                </c:pt>
                <c:pt idx="656">
                  <c:v>-94.796026490065231</c:v>
                </c:pt>
                <c:pt idx="657">
                  <c:v>-95.292715231787085</c:v>
                </c:pt>
                <c:pt idx="658">
                  <c:v>-96.170728476820202</c:v>
                </c:pt>
                <c:pt idx="659">
                  <c:v>-96.499403973508961</c:v>
                </c:pt>
                <c:pt idx="660">
                  <c:v>-97.419006622515582</c:v>
                </c:pt>
                <c:pt idx="661">
                  <c:v>-98.15152317880694</c:v>
                </c:pt>
                <c:pt idx="662">
                  <c:v>-98.785894039734089</c:v>
                </c:pt>
                <c:pt idx="663">
                  <c:v>-99.19708609271423</c:v>
                </c:pt>
                <c:pt idx="664">
                  <c:v>-99.519271523177807</c:v>
                </c:pt>
                <c:pt idx="665">
                  <c:v>-99.980331125826822</c:v>
                </c:pt>
                <c:pt idx="666">
                  <c:v>-99.797218543045361</c:v>
                </c:pt>
                <c:pt idx="667">
                  <c:v>-99.466092715230786</c:v>
                </c:pt>
                <c:pt idx="668">
                  <c:v>-98.999470198674501</c:v>
                </c:pt>
                <c:pt idx="669">
                  <c:v>-98.466158940396355</c:v>
                </c:pt>
                <c:pt idx="670">
                  <c:v>-97.714172185429462</c:v>
                </c:pt>
                <c:pt idx="671">
                  <c:v>-96.802847682118212</c:v>
                </c:pt>
                <c:pt idx="672">
                  <c:v>-96.132450331124829</c:v>
                </c:pt>
                <c:pt idx="673">
                  <c:v>-95.31496688741619</c:v>
                </c:pt>
                <c:pt idx="674">
                  <c:v>-94.519337748343347</c:v>
                </c:pt>
                <c:pt idx="675">
                  <c:v>-94.000529801323481</c:v>
                </c:pt>
                <c:pt idx="676">
                  <c:v>-93.352715231787059</c:v>
                </c:pt>
                <c:pt idx="677">
                  <c:v>-92.793774834436064</c:v>
                </c:pt>
                <c:pt idx="678">
                  <c:v>-92.400662251654609</c:v>
                </c:pt>
                <c:pt idx="679">
                  <c:v>-92.149536423840033</c:v>
                </c:pt>
                <c:pt idx="680">
                  <c:v>-91.912913907283752</c:v>
                </c:pt>
                <c:pt idx="681">
                  <c:v>-92.069602649005603</c:v>
                </c:pt>
                <c:pt idx="682">
                  <c:v>-92.397615894038722</c:v>
                </c:pt>
                <c:pt idx="683">
                  <c:v>-92.606291390727478</c:v>
                </c:pt>
                <c:pt idx="684">
                  <c:v>-92.545894039734108</c:v>
                </c:pt>
                <c:pt idx="685">
                  <c:v>-92.358410596025465</c:v>
                </c:pt>
                <c:pt idx="686">
                  <c:v>-92.592781456952622</c:v>
                </c:pt>
                <c:pt idx="687">
                  <c:v>-92.563973509932765</c:v>
                </c:pt>
                <c:pt idx="688">
                  <c:v>-92.956158940396335</c:v>
                </c:pt>
                <c:pt idx="689">
                  <c:v>-93.02721854304535</c:v>
                </c:pt>
                <c:pt idx="690">
                  <c:v>-93.054105960263897</c:v>
                </c:pt>
                <c:pt idx="691">
                  <c:v>-92.922980132449311</c:v>
                </c:pt>
                <c:pt idx="692">
                  <c:v>-92.946357615893021</c:v>
                </c:pt>
                <c:pt idx="693">
                  <c:v>-92.803046357614875</c:v>
                </c:pt>
                <c:pt idx="694">
                  <c:v>-92.851059602647979</c:v>
                </c:pt>
                <c:pt idx="695">
                  <c:v>-92.569735099336739</c:v>
                </c:pt>
                <c:pt idx="696">
                  <c:v>-92.139337748343365</c:v>
                </c:pt>
                <c:pt idx="697">
                  <c:v>-91.831854304634732</c:v>
                </c:pt>
                <c:pt idx="698">
                  <c:v>-91.726225165561885</c:v>
                </c:pt>
                <c:pt idx="699">
                  <c:v>-91.587417218542015</c:v>
                </c:pt>
                <c:pt idx="700">
                  <c:v>-91.419602649005583</c:v>
                </c:pt>
                <c:pt idx="701">
                  <c:v>-91.310662251654591</c:v>
                </c:pt>
                <c:pt idx="702">
                  <c:v>-91.327549668873132</c:v>
                </c:pt>
                <c:pt idx="703">
                  <c:v>-91.266423841058554</c:v>
                </c:pt>
                <c:pt idx="704">
                  <c:v>-91.289801324502264</c:v>
                </c:pt>
                <c:pt idx="705">
                  <c:v>-91.326490066224125</c:v>
                </c:pt>
                <c:pt idx="706">
                  <c:v>-91.284503311257239</c:v>
                </c:pt>
                <c:pt idx="707">
                  <c:v>-91.523178807945996</c:v>
                </c:pt>
                <c:pt idx="708">
                  <c:v>-91.78278145695262</c:v>
                </c:pt>
                <c:pt idx="709">
                  <c:v>-91.905298013243979</c:v>
                </c:pt>
                <c:pt idx="710">
                  <c:v>-91.959668874171129</c:v>
                </c:pt>
                <c:pt idx="711">
                  <c:v>-92.010860927151271</c:v>
                </c:pt>
                <c:pt idx="712">
                  <c:v>-92.163046357614846</c:v>
                </c:pt>
                <c:pt idx="713">
                  <c:v>-91.974105960263856</c:v>
                </c:pt>
                <c:pt idx="714">
                  <c:v>-91.710993377482396</c:v>
                </c:pt>
                <c:pt idx="715">
                  <c:v>-91.57986754966781</c:v>
                </c:pt>
                <c:pt idx="716">
                  <c:v>-91.383245033111521</c:v>
                </c:pt>
                <c:pt idx="717">
                  <c:v>-91.099933774833374</c:v>
                </c:pt>
                <c:pt idx="718">
                  <c:v>-90.83794701986649</c:v>
                </c:pt>
                <c:pt idx="719">
                  <c:v>-90.266622516555245</c:v>
                </c:pt>
                <c:pt idx="720">
                  <c:v>-89.69622516556187</c:v>
                </c:pt>
                <c:pt idx="721">
                  <c:v>-89.108741721853221</c:v>
                </c:pt>
                <c:pt idx="722">
                  <c:v>-88.563112582780377</c:v>
                </c:pt>
                <c:pt idx="723">
                  <c:v>-88.054304635760516</c:v>
                </c:pt>
                <c:pt idx="724">
                  <c:v>-88.016490066224094</c:v>
                </c:pt>
                <c:pt idx="725">
                  <c:v>-87.7375496688731</c:v>
                </c:pt>
                <c:pt idx="726">
                  <c:v>-87.284437086091643</c:v>
                </c:pt>
                <c:pt idx="727">
                  <c:v>-86.99331125827706</c:v>
                </c:pt>
                <c:pt idx="728">
                  <c:v>-86.276688741720776</c:v>
                </c:pt>
                <c:pt idx="729">
                  <c:v>-85.623377483442624</c:v>
                </c:pt>
                <c:pt idx="730">
                  <c:v>-84.621390728475731</c:v>
                </c:pt>
                <c:pt idx="731">
                  <c:v>-83.960066225164482</c:v>
                </c:pt>
                <c:pt idx="732">
                  <c:v>-83.149668874171113</c:v>
                </c:pt>
                <c:pt idx="733">
                  <c:v>-82.112185430462475</c:v>
                </c:pt>
                <c:pt idx="734">
                  <c:v>-81.576556291389636</c:v>
                </c:pt>
                <c:pt idx="735">
                  <c:v>-81.037748344369774</c:v>
                </c:pt>
                <c:pt idx="736">
                  <c:v>-80.44993377483334</c:v>
                </c:pt>
                <c:pt idx="737">
                  <c:v>-79.76099337748235</c:v>
                </c:pt>
                <c:pt idx="738">
                  <c:v>-79.237880794700885</c:v>
                </c:pt>
                <c:pt idx="739">
                  <c:v>-78.786754966886306</c:v>
                </c:pt>
                <c:pt idx="740">
                  <c:v>-78.910132450330025</c:v>
                </c:pt>
                <c:pt idx="741">
                  <c:v>-79.04682119205188</c:v>
                </c:pt>
                <c:pt idx="742">
                  <c:v>-78.974834437084994</c:v>
                </c:pt>
                <c:pt idx="743">
                  <c:v>-79.183509933773749</c:v>
                </c:pt>
                <c:pt idx="744">
                  <c:v>-79.483112582780379</c:v>
                </c:pt>
                <c:pt idx="745">
                  <c:v>-79.705629139071732</c:v>
                </c:pt>
                <c:pt idx="746">
                  <c:v>-79.529999999998893</c:v>
                </c:pt>
                <c:pt idx="747">
                  <c:v>-79.551192052979033</c:v>
                </c:pt>
                <c:pt idx="748">
                  <c:v>-79.4933774834426</c:v>
                </c:pt>
                <c:pt idx="749">
                  <c:v>-79.474437086091612</c:v>
                </c:pt>
                <c:pt idx="750">
                  <c:v>-79.751324503310158</c:v>
                </c:pt>
                <c:pt idx="751">
                  <c:v>-79.720198675495581</c:v>
                </c:pt>
                <c:pt idx="752">
                  <c:v>-79.673576158939298</c:v>
                </c:pt>
                <c:pt idx="753">
                  <c:v>-79.580264900661149</c:v>
                </c:pt>
                <c:pt idx="754">
                  <c:v>-79.548278145694269</c:v>
                </c:pt>
                <c:pt idx="755">
                  <c:v>-79.846953642383028</c:v>
                </c:pt>
                <c:pt idx="756">
                  <c:v>-79.836556291389655</c:v>
                </c:pt>
                <c:pt idx="757">
                  <c:v>-79.969072847681019</c:v>
                </c:pt>
                <c:pt idx="758">
                  <c:v>-80.073443708608181</c:v>
                </c:pt>
                <c:pt idx="759">
                  <c:v>-80.144635761588319</c:v>
                </c:pt>
                <c:pt idx="760">
                  <c:v>-80.526821192051898</c:v>
                </c:pt>
                <c:pt idx="761">
                  <c:v>-81.187880794700902</c:v>
                </c:pt>
                <c:pt idx="762">
                  <c:v>-81.584768211919453</c:v>
                </c:pt>
                <c:pt idx="763">
                  <c:v>-82.213642384104872</c:v>
                </c:pt>
                <c:pt idx="764">
                  <c:v>-82.917019867548589</c:v>
                </c:pt>
                <c:pt idx="765">
                  <c:v>-83.913708609270444</c:v>
                </c:pt>
                <c:pt idx="766">
                  <c:v>-84.631721854303549</c:v>
                </c:pt>
                <c:pt idx="767">
                  <c:v>-85.630397350992297</c:v>
                </c:pt>
                <c:pt idx="768">
                  <c:v>-86.589999999998923</c:v>
                </c:pt>
                <c:pt idx="769">
                  <c:v>-87.432516556290281</c:v>
                </c:pt>
                <c:pt idx="770">
                  <c:v>-88.386887417217437</c:v>
                </c:pt>
                <c:pt idx="771">
                  <c:v>-88.868079470197571</c:v>
                </c:pt>
                <c:pt idx="772">
                  <c:v>-89.430264900661143</c:v>
                </c:pt>
                <c:pt idx="773">
                  <c:v>-89.79132450331015</c:v>
                </c:pt>
                <c:pt idx="774">
                  <c:v>-90.218211920528688</c:v>
                </c:pt>
                <c:pt idx="775">
                  <c:v>-90.777086092714114</c:v>
                </c:pt>
                <c:pt idx="776">
                  <c:v>-91.240463576157822</c:v>
                </c:pt>
                <c:pt idx="777">
                  <c:v>-91.597152317879676</c:v>
                </c:pt>
                <c:pt idx="778">
                  <c:v>-91.815165562912796</c:v>
                </c:pt>
                <c:pt idx="779">
                  <c:v>-92.043841059601547</c:v>
                </c:pt>
                <c:pt idx="780">
                  <c:v>-92.323443708608181</c:v>
                </c:pt>
                <c:pt idx="781">
                  <c:v>-92.345960264899531</c:v>
                </c:pt>
                <c:pt idx="782">
                  <c:v>-92.59033112582668</c:v>
                </c:pt>
                <c:pt idx="783">
                  <c:v>-92.98152317880681</c:v>
                </c:pt>
                <c:pt idx="784">
                  <c:v>-93.543708609270382</c:v>
                </c:pt>
                <c:pt idx="785">
                  <c:v>-93.904768211919389</c:v>
                </c:pt>
                <c:pt idx="786">
                  <c:v>-94.311655629137931</c:v>
                </c:pt>
                <c:pt idx="787">
                  <c:v>-94.200529801323341</c:v>
                </c:pt>
                <c:pt idx="788">
                  <c:v>-94.113907284767052</c:v>
                </c:pt>
                <c:pt idx="789">
                  <c:v>-93.820596026488914</c:v>
                </c:pt>
                <c:pt idx="790">
                  <c:v>-93.628609271522024</c:v>
                </c:pt>
                <c:pt idx="791">
                  <c:v>-93.607284768210775</c:v>
                </c:pt>
                <c:pt idx="792">
                  <c:v>-93.376887417217404</c:v>
                </c:pt>
                <c:pt idx="793">
                  <c:v>-93.099403973508771</c:v>
                </c:pt>
                <c:pt idx="794">
                  <c:v>-92.973774834435929</c:v>
                </c:pt>
                <c:pt idx="795">
                  <c:v>-92.654966887416066</c:v>
                </c:pt>
                <c:pt idx="796">
                  <c:v>-92.187152317879637</c:v>
                </c:pt>
                <c:pt idx="797">
                  <c:v>-92.228211920528651</c:v>
                </c:pt>
                <c:pt idx="798">
                  <c:v>-92.285099337747198</c:v>
                </c:pt>
                <c:pt idx="799">
                  <c:v>-92.303973509932618</c:v>
                </c:pt>
                <c:pt idx="800">
                  <c:v>-92.237350993376339</c:v>
                </c:pt>
                <c:pt idx="801">
                  <c:v>-91.914039735098186</c:v>
                </c:pt>
                <c:pt idx="802">
                  <c:v>-91.9820529801313</c:v>
                </c:pt>
                <c:pt idx="803">
                  <c:v>-91.54072847682005</c:v>
                </c:pt>
                <c:pt idx="804">
                  <c:v>-91.59033112582668</c:v>
                </c:pt>
                <c:pt idx="805">
                  <c:v>-91.24284768211804</c:v>
                </c:pt>
                <c:pt idx="806">
                  <c:v>-90.587218543045196</c:v>
                </c:pt>
                <c:pt idx="807">
                  <c:v>-90.498410596025337</c:v>
                </c:pt>
                <c:pt idx="808">
                  <c:v>-90.570596026488914</c:v>
                </c:pt>
                <c:pt idx="809">
                  <c:v>-90.801655629137926</c:v>
                </c:pt>
                <c:pt idx="810">
                  <c:v>-90.578543046356472</c:v>
                </c:pt>
                <c:pt idx="811">
                  <c:v>-90.507417218541889</c:v>
                </c:pt>
                <c:pt idx="812">
                  <c:v>-90.510794701985603</c:v>
                </c:pt>
                <c:pt idx="813">
                  <c:v>-90.497483443707452</c:v>
                </c:pt>
                <c:pt idx="814">
                  <c:v>-90.245496688740559</c:v>
                </c:pt>
                <c:pt idx="815">
                  <c:v>-90.394172185429312</c:v>
                </c:pt>
                <c:pt idx="816">
                  <c:v>-90.483774834435934</c:v>
                </c:pt>
                <c:pt idx="817">
                  <c:v>-90.486291390727288</c:v>
                </c:pt>
                <c:pt idx="818">
                  <c:v>-90.410662251654443</c:v>
                </c:pt>
                <c:pt idx="819">
                  <c:v>-90.531854304634578</c:v>
                </c:pt>
                <c:pt idx="820">
                  <c:v>-90.924039735098148</c:v>
                </c:pt>
                <c:pt idx="821">
                  <c:v>-91.465099337747162</c:v>
                </c:pt>
                <c:pt idx="822">
                  <c:v>-91.901986754965705</c:v>
                </c:pt>
                <c:pt idx="823">
                  <c:v>-92.510860927151128</c:v>
                </c:pt>
                <c:pt idx="824">
                  <c:v>-92.614238410594851</c:v>
                </c:pt>
                <c:pt idx="825">
                  <c:v>-93.23092715231671</c:v>
                </c:pt>
                <c:pt idx="826">
                  <c:v>-93.668940397349814</c:v>
                </c:pt>
                <c:pt idx="827">
                  <c:v>-94.107615894038574</c:v>
                </c:pt>
                <c:pt idx="828">
                  <c:v>-94.527218543045194</c:v>
                </c:pt>
                <c:pt idx="829">
                  <c:v>-95.079735099336546</c:v>
                </c:pt>
                <c:pt idx="830">
                  <c:v>-95.464105960263694</c:v>
                </c:pt>
                <c:pt idx="831">
                  <c:v>-95.555298013243828</c:v>
                </c:pt>
                <c:pt idx="832">
                  <c:v>-95.6174834437074</c:v>
                </c:pt>
                <c:pt idx="833">
                  <c:v>-95.758543046356408</c:v>
                </c:pt>
                <c:pt idx="834">
                  <c:v>-95.595430463574957</c:v>
                </c:pt>
                <c:pt idx="835">
                  <c:v>-95.624304635760382</c:v>
                </c:pt>
                <c:pt idx="836">
                  <c:v>-94.887682119204101</c:v>
                </c:pt>
                <c:pt idx="837">
                  <c:v>-95.334370860925958</c:v>
                </c:pt>
                <c:pt idx="838">
                  <c:v>-95.282384105959068</c:v>
                </c:pt>
                <c:pt idx="839">
                  <c:v>-94.90105960264782</c:v>
                </c:pt>
                <c:pt idx="840">
                  <c:v>-94.230662251654451</c:v>
                </c:pt>
                <c:pt idx="841">
                  <c:v>-93.463178807945809</c:v>
                </c:pt>
                <c:pt idx="842">
                  <c:v>-92.707549668872957</c:v>
                </c:pt>
                <c:pt idx="843">
                  <c:v>-92.228741721853098</c:v>
                </c:pt>
                <c:pt idx="844">
                  <c:v>-91.840927152316667</c:v>
                </c:pt>
                <c:pt idx="845">
                  <c:v>-91.201986754965674</c:v>
                </c:pt>
                <c:pt idx="846">
                  <c:v>-90.658874172184213</c:v>
                </c:pt>
                <c:pt idx="847">
                  <c:v>-90.247748344369626</c:v>
                </c:pt>
                <c:pt idx="848">
                  <c:v>-90.021125827813336</c:v>
                </c:pt>
                <c:pt idx="849">
                  <c:v>-89.487814569535189</c:v>
                </c:pt>
                <c:pt idx="850">
                  <c:v>-88.755827814568306</c:v>
                </c:pt>
                <c:pt idx="851">
                  <c:v>-87.834503311257066</c:v>
                </c:pt>
                <c:pt idx="852">
                  <c:v>-87.004105960263686</c:v>
                </c:pt>
                <c:pt idx="853">
                  <c:v>-86.286622516555042</c:v>
                </c:pt>
                <c:pt idx="854">
                  <c:v>-85.270993377482199</c:v>
                </c:pt>
                <c:pt idx="855">
                  <c:v>-84.172185430462335</c:v>
                </c:pt>
                <c:pt idx="856">
                  <c:v>-83.0543708609259</c:v>
                </c:pt>
                <c:pt idx="857">
                  <c:v>-82.335430463574909</c:v>
                </c:pt>
                <c:pt idx="858">
                  <c:v>-81.532317880793443</c:v>
                </c:pt>
                <c:pt idx="859">
                  <c:v>-80.811192052978868</c:v>
                </c:pt>
                <c:pt idx="860">
                  <c:v>-80.194569536422591</c:v>
                </c:pt>
                <c:pt idx="861">
                  <c:v>-79.381258278144443</c:v>
                </c:pt>
                <c:pt idx="862">
                  <c:v>-78.429271523177562</c:v>
                </c:pt>
                <c:pt idx="863">
                  <c:v>-77.447947019866319</c:v>
                </c:pt>
                <c:pt idx="864">
                  <c:v>-76.797549668872946</c:v>
                </c:pt>
                <c:pt idx="865">
                  <c:v>-76.29006622516431</c:v>
                </c:pt>
                <c:pt idx="866">
                  <c:v>-76.124437086091461</c:v>
                </c:pt>
                <c:pt idx="867">
                  <c:v>-75.525629139071597</c:v>
                </c:pt>
                <c:pt idx="868">
                  <c:v>-75.547814569535177</c:v>
                </c:pt>
                <c:pt idx="869">
                  <c:v>-75.628874172184183</c:v>
                </c:pt>
                <c:pt idx="870">
                  <c:v>-75.725761589402723</c:v>
                </c:pt>
                <c:pt idx="871">
                  <c:v>-76.024635761588144</c:v>
                </c:pt>
                <c:pt idx="872">
                  <c:v>-76.488013245031851</c:v>
                </c:pt>
                <c:pt idx="873">
                  <c:v>-77.034701986753703</c:v>
                </c:pt>
                <c:pt idx="874">
                  <c:v>-77.622715231786813</c:v>
                </c:pt>
                <c:pt idx="875">
                  <c:v>-78.381390728475566</c:v>
                </c:pt>
                <c:pt idx="876">
                  <c:v>-79.450993377482192</c:v>
                </c:pt>
                <c:pt idx="877">
                  <c:v>-80.263509933773548</c:v>
                </c:pt>
                <c:pt idx="878">
                  <c:v>-80.827880794700704</c:v>
                </c:pt>
                <c:pt idx="879">
                  <c:v>-81.169072847680837</c:v>
                </c:pt>
                <c:pt idx="880">
                  <c:v>-81.211258278144413</c:v>
                </c:pt>
                <c:pt idx="881">
                  <c:v>-81.212317880793421</c:v>
                </c:pt>
                <c:pt idx="882">
                  <c:v>-81.109205298011972</c:v>
                </c:pt>
                <c:pt idx="883">
                  <c:v>-80.838079470197385</c:v>
                </c:pt>
                <c:pt idx="884">
                  <c:v>-80.821456953641103</c:v>
                </c:pt>
                <c:pt idx="885">
                  <c:v>-81.078145695362963</c:v>
                </c:pt>
                <c:pt idx="886">
                  <c:v>-81.426158940396078</c:v>
                </c:pt>
                <c:pt idx="887">
                  <c:v>-81.624834437084829</c:v>
                </c:pt>
                <c:pt idx="888">
                  <c:v>-81.734437086091447</c:v>
                </c:pt>
                <c:pt idx="889">
                  <c:v>-81.8469536423828</c:v>
                </c:pt>
                <c:pt idx="890">
                  <c:v>-81.831324503309958</c:v>
                </c:pt>
                <c:pt idx="891">
                  <c:v>-81.742516556290099</c:v>
                </c:pt>
                <c:pt idx="892">
                  <c:v>-81.524701986753669</c:v>
                </c:pt>
                <c:pt idx="893">
                  <c:v>-81.385761589402676</c:v>
                </c:pt>
                <c:pt idx="894">
                  <c:v>-81.132649006621222</c:v>
                </c:pt>
                <c:pt idx="895">
                  <c:v>-80.861523178806635</c:v>
                </c:pt>
                <c:pt idx="896">
                  <c:v>-80.684900662250357</c:v>
                </c:pt>
                <c:pt idx="897">
                  <c:v>-80.551589403972216</c:v>
                </c:pt>
                <c:pt idx="898">
                  <c:v>-80.349602649005334</c:v>
                </c:pt>
                <c:pt idx="899">
                  <c:v>-80.248278145694087</c:v>
                </c:pt>
                <c:pt idx="900">
                  <c:v>-80.36788079470071</c:v>
                </c:pt>
                <c:pt idx="901">
                  <c:v>-80.680397350992067</c:v>
                </c:pt>
                <c:pt idx="902">
                  <c:v>-81.334768211919226</c:v>
                </c:pt>
                <c:pt idx="903">
                  <c:v>-82.025960264899368</c:v>
                </c:pt>
                <c:pt idx="904">
                  <c:v>-82.598145695362945</c:v>
                </c:pt>
                <c:pt idx="905">
                  <c:v>-83.189205298011956</c:v>
                </c:pt>
                <c:pt idx="906">
                  <c:v>-83.526092715230504</c:v>
                </c:pt>
                <c:pt idx="907">
                  <c:v>-83.874966887415923</c:v>
                </c:pt>
                <c:pt idx="908">
                  <c:v>-84.128344370859637</c:v>
                </c:pt>
                <c:pt idx="909">
                  <c:v>-84.34503311258149</c:v>
                </c:pt>
                <c:pt idx="910">
                  <c:v>-84.403046357614599</c:v>
                </c:pt>
                <c:pt idx="911">
                  <c:v>-84.611721854303354</c:v>
                </c:pt>
                <c:pt idx="912">
                  <c:v>-84.781324503309975</c:v>
                </c:pt>
                <c:pt idx="913">
                  <c:v>-84.863841059601327</c:v>
                </c:pt>
                <c:pt idx="914">
                  <c:v>-84.998211920528476</c:v>
                </c:pt>
                <c:pt idx="915">
                  <c:v>-85.059403973508608</c:v>
                </c:pt>
                <c:pt idx="916">
                  <c:v>-84.951589403972179</c:v>
                </c:pt>
                <c:pt idx="917">
                  <c:v>-84.422649006621185</c:v>
                </c:pt>
                <c:pt idx="918">
                  <c:v>-84.089536423839732</c:v>
                </c:pt>
                <c:pt idx="919">
                  <c:v>-83.948410596025155</c:v>
                </c:pt>
                <c:pt idx="920">
                  <c:v>-83.511788079468872</c:v>
                </c:pt>
                <c:pt idx="921">
                  <c:v>-83.198476821190724</c:v>
                </c:pt>
                <c:pt idx="922">
                  <c:v>-82.976490066223832</c:v>
                </c:pt>
                <c:pt idx="923">
                  <c:v>-82.375165562912585</c:v>
                </c:pt>
                <c:pt idx="924">
                  <c:v>-81.984768211919203</c:v>
                </c:pt>
                <c:pt idx="925">
                  <c:v>-82.057284768210565</c:v>
                </c:pt>
                <c:pt idx="926">
                  <c:v>-81.711655629137709</c:v>
                </c:pt>
                <c:pt idx="927">
                  <c:v>-81.672847682117848</c:v>
                </c:pt>
                <c:pt idx="928">
                  <c:v>-81.685033112581422</c:v>
                </c:pt>
                <c:pt idx="929">
                  <c:v>-81.096092715230441</c:v>
                </c:pt>
                <c:pt idx="930">
                  <c:v>-81.232980132448986</c:v>
                </c:pt>
                <c:pt idx="931">
                  <c:v>-81.201854304634409</c:v>
                </c:pt>
                <c:pt idx="932">
                  <c:v>-81.655231788078126</c:v>
                </c:pt>
                <c:pt idx="933">
                  <c:v>-82.211920529799983</c:v>
                </c:pt>
                <c:pt idx="934">
                  <c:v>-82.8699337748331</c:v>
                </c:pt>
                <c:pt idx="935">
                  <c:v>-82.758609271521863</c:v>
                </c:pt>
                <c:pt idx="936">
                  <c:v>-82.588211920528494</c:v>
                </c:pt>
                <c:pt idx="937">
                  <c:v>-82.710728476819853</c:v>
                </c:pt>
                <c:pt idx="938">
                  <c:v>-82.315099337747</c:v>
                </c:pt>
                <c:pt idx="939">
                  <c:v>-82.106291390727137</c:v>
                </c:pt>
                <c:pt idx="940">
                  <c:v>-81.518476821190717</c:v>
                </c:pt>
                <c:pt idx="941">
                  <c:v>-80.929536423839721</c:v>
                </c:pt>
                <c:pt idx="942">
                  <c:v>-80.88642384105826</c:v>
                </c:pt>
                <c:pt idx="943">
                  <c:v>-80.915298013243671</c:v>
                </c:pt>
                <c:pt idx="944">
                  <c:v>-80.878675496687379</c:v>
                </c:pt>
                <c:pt idx="945">
                  <c:v>-80.94536423840924</c:v>
                </c:pt>
                <c:pt idx="946">
                  <c:v>-81.033377483442351</c:v>
                </c:pt>
                <c:pt idx="947">
                  <c:v>-81.052052980131108</c:v>
                </c:pt>
                <c:pt idx="948">
                  <c:v>-81.051655629137741</c:v>
                </c:pt>
                <c:pt idx="949">
                  <c:v>-80.594172185429102</c:v>
                </c:pt>
                <c:pt idx="950">
                  <c:v>-80.848543046356255</c:v>
                </c:pt>
                <c:pt idx="951">
                  <c:v>-80.789735099336397</c:v>
                </c:pt>
                <c:pt idx="952">
                  <c:v>-80.851920529799969</c:v>
                </c:pt>
                <c:pt idx="953">
                  <c:v>-81.19298013244898</c:v>
                </c:pt>
                <c:pt idx="954">
                  <c:v>-81.349867549667522</c:v>
                </c:pt>
                <c:pt idx="955">
                  <c:v>-81.328741721852936</c:v>
                </c:pt>
                <c:pt idx="956">
                  <c:v>-81.942119205296649</c:v>
                </c:pt>
                <c:pt idx="957">
                  <c:v>-82.438807947018503</c:v>
                </c:pt>
                <c:pt idx="958">
                  <c:v>-83.506821192051618</c:v>
                </c:pt>
                <c:pt idx="959">
                  <c:v>-84.245496688740374</c:v>
                </c:pt>
                <c:pt idx="960">
                  <c:v>-84.755099337746998</c:v>
                </c:pt>
                <c:pt idx="961">
                  <c:v>-85.787615894038353</c:v>
                </c:pt>
                <c:pt idx="962">
                  <c:v>-86.601986754965509</c:v>
                </c:pt>
                <c:pt idx="963">
                  <c:v>-87.253178807945645</c:v>
                </c:pt>
                <c:pt idx="964">
                  <c:v>-87.915364238409211</c:v>
                </c:pt>
                <c:pt idx="965">
                  <c:v>-88.33642384105822</c:v>
                </c:pt>
                <c:pt idx="966">
                  <c:v>-89.083311258276765</c:v>
                </c:pt>
                <c:pt idx="967">
                  <c:v>-89.852185430462185</c:v>
                </c:pt>
                <c:pt idx="968">
                  <c:v>-90.545562913905897</c:v>
                </c:pt>
                <c:pt idx="969">
                  <c:v>-91.37225165562775</c:v>
                </c:pt>
                <c:pt idx="970">
                  <c:v>-92.590264900660856</c:v>
                </c:pt>
                <c:pt idx="971">
                  <c:v>-93.228940397349618</c:v>
                </c:pt>
                <c:pt idx="972">
                  <c:v>-94.308543046356249</c:v>
                </c:pt>
                <c:pt idx="973">
                  <c:v>-95.201059602647604</c:v>
                </c:pt>
                <c:pt idx="974">
                  <c:v>-95.865430463574754</c:v>
                </c:pt>
                <c:pt idx="975">
                  <c:v>-96.2866225165549</c:v>
                </c:pt>
                <c:pt idx="976">
                  <c:v>-96.358807947018477</c:v>
                </c:pt>
                <c:pt idx="977">
                  <c:v>-96.549867549667482</c:v>
                </c:pt>
                <c:pt idx="978">
                  <c:v>-96.346754966886024</c:v>
                </c:pt>
                <c:pt idx="979">
                  <c:v>-95.985629139071449</c:v>
                </c:pt>
                <c:pt idx="980">
                  <c:v>-95.629006622515163</c:v>
                </c:pt>
                <c:pt idx="981">
                  <c:v>-95.255695364237013</c:v>
                </c:pt>
                <c:pt idx="982">
                  <c:v>-94.793708609270126</c:v>
                </c:pt>
                <c:pt idx="983">
                  <c:v>-94.302384105958879</c:v>
                </c:pt>
                <c:pt idx="984">
                  <c:v>-93.891986754965501</c:v>
                </c:pt>
                <c:pt idx="985">
                  <c:v>-93.704503311256858</c:v>
                </c:pt>
                <c:pt idx="986">
                  <c:v>-93.698874172184006</c:v>
                </c:pt>
                <c:pt idx="987">
                  <c:v>-93.340066225164151</c:v>
                </c:pt>
                <c:pt idx="988">
                  <c:v>-93.172251655627718</c:v>
                </c:pt>
                <c:pt idx="989">
                  <c:v>-93.26331125827673</c:v>
                </c:pt>
                <c:pt idx="990">
                  <c:v>-93.450198675495272</c:v>
                </c:pt>
                <c:pt idx="991">
                  <c:v>-93.579072847680692</c:v>
                </c:pt>
                <c:pt idx="992">
                  <c:v>-93.31245033112441</c:v>
                </c:pt>
                <c:pt idx="993">
                  <c:v>-93.209139072846256</c:v>
                </c:pt>
                <c:pt idx="994">
                  <c:v>-93.337152317879372</c:v>
                </c:pt>
                <c:pt idx="995">
                  <c:v>-93.465827814568129</c:v>
                </c:pt>
                <c:pt idx="996">
                  <c:v>-93.035430463574755</c:v>
                </c:pt>
                <c:pt idx="997">
                  <c:v>-92.977947019866122</c:v>
                </c:pt>
                <c:pt idx="998">
                  <c:v>-92.632317880793266</c:v>
                </c:pt>
                <c:pt idx="999">
                  <c:v>-92.133509933773411</c:v>
                </c:pt>
                <c:pt idx="1000">
                  <c:v>-91.805695364236982</c:v>
                </c:pt>
                <c:pt idx="1001">
                  <c:v>-91.466754966885986</c:v>
                </c:pt>
                <c:pt idx="1002">
                  <c:v>-91.113642384104537</c:v>
                </c:pt>
                <c:pt idx="1003">
                  <c:v>-90.902516556289953</c:v>
                </c:pt>
                <c:pt idx="1004">
                  <c:v>-90.35589403973367</c:v>
                </c:pt>
                <c:pt idx="1005">
                  <c:v>-90.132582781455525</c:v>
                </c:pt>
                <c:pt idx="1006">
                  <c:v>-89.760596026488642</c:v>
                </c:pt>
                <c:pt idx="1007">
                  <c:v>-89.719271523177397</c:v>
                </c:pt>
                <c:pt idx="1008">
                  <c:v>-89.368874172184022</c:v>
                </c:pt>
                <c:pt idx="1009">
                  <c:v>-89.211390728475379</c:v>
                </c:pt>
                <c:pt idx="1010">
                  <c:v>-89.095761589402528</c:v>
                </c:pt>
                <c:pt idx="1011">
                  <c:v>-88.946953642382667</c:v>
                </c:pt>
                <c:pt idx="1012">
                  <c:v>-88.939139072846245</c:v>
                </c:pt>
                <c:pt idx="1013">
                  <c:v>-89.210198675495263</c:v>
                </c:pt>
                <c:pt idx="1014">
                  <c:v>-89.667086092713802</c:v>
                </c:pt>
                <c:pt idx="1015">
                  <c:v>-90.175960264899217</c:v>
                </c:pt>
                <c:pt idx="1016">
                  <c:v>-90.729337748342928</c:v>
                </c:pt>
                <c:pt idx="1017">
                  <c:v>-91.256026490064784</c:v>
                </c:pt>
                <c:pt idx="1018">
                  <c:v>-91.974039735097904</c:v>
                </c:pt>
                <c:pt idx="1019">
                  <c:v>-92.382715231786662</c:v>
                </c:pt>
                <c:pt idx="1020">
                  <c:v>-92.882317880793295</c:v>
                </c:pt>
                <c:pt idx="1021">
                  <c:v>-93.704834437084656</c:v>
                </c:pt>
                <c:pt idx="1022">
                  <c:v>-94.269205298011812</c:v>
                </c:pt>
                <c:pt idx="1023">
                  <c:v>-95.09039735099195</c:v>
                </c:pt>
                <c:pt idx="1024">
                  <c:v>-95.832582781455528</c:v>
                </c:pt>
                <c:pt idx="1025">
                  <c:v>-96.443642384104535</c:v>
                </c:pt>
                <c:pt idx="1026">
                  <c:v>-97.290529801323075</c:v>
                </c:pt>
                <c:pt idx="1027">
                  <c:v>-97.889403973508493</c:v>
                </c:pt>
                <c:pt idx="1028">
                  <c:v>-98.552781456952204</c:v>
                </c:pt>
                <c:pt idx="1029">
                  <c:v>-99.799470198674058</c:v>
                </c:pt>
                <c:pt idx="1030">
                  <c:v>-100.96748344370717</c:v>
                </c:pt>
                <c:pt idx="1031">
                  <c:v>-102.07615894039591</c:v>
                </c:pt>
                <c:pt idx="1032">
                  <c:v>-102.90576158940254</c:v>
                </c:pt>
                <c:pt idx="1033">
                  <c:v>-103.8082781456939</c:v>
                </c:pt>
                <c:pt idx="1034">
                  <c:v>-104.56264900662106</c:v>
                </c:pt>
                <c:pt idx="1035">
                  <c:v>-105.04384105960119</c:v>
                </c:pt>
                <c:pt idx="1036">
                  <c:v>-105.52602649006477</c:v>
                </c:pt>
                <c:pt idx="1037">
                  <c:v>-106.26708609271378</c:v>
                </c:pt>
                <c:pt idx="1038">
                  <c:v>-106.89397350993232</c:v>
                </c:pt>
                <c:pt idx="1039">
                  <c:v>-107.42284768211775</c:v>
                </c:pt>
                <c:pt idx="1040">
                  <c:v>-108.18622516556147</c:v>
                </c:pt>
                <c:pt idx="1041">
                  <c:v>-108.82291390728332</c:v>
                </c:pt>
                <c:pt idx="1042">
                  <c:v>-109.37092715231643</c:v>
                </c:pt>
                <c:pt idx="1043">
                  <c:v>-109.68960264900518</c:v>
                </c:pt>
                <c:pt idx="1044">
                  <c:v>-109.72920529801181</c:v>
                </c:pt>
                <c:pt idx="1045">
                  <c:v>-109.64172185430317</c:v>
                </c:pt>
                <c:pt idx="1046">
                  <c:v>-109.56609271523033</c:v>
                </c:pt>
                <c:pt idx="1047">
                  <c:v>-109.17728476821046</c:v>
                </c:pt>
                <c:pt idx="1048">
                  <c:v>-108.58947019867404</c:v>
                </c:pt>
                <c:pt idx="1049">
                  <c:v>-108.43052980132305</c:v>
                </c:pt>
                <c:pt idx="1050">
                  <c:v>-108.11741721854159</c:v>
                </c:pt>
                <c:pt idx="1051">
                  <c:v>-107.77629139072701</c:v>
                </c:pt>
                <c:pt idx="1052">
                  <c:v>-107.23966887417072</c:v>
                </c:pt>
                <c:pt idx="1053">
                  <c:v>-106.59635761589257</c:v>
                </c:pt>
                <c:pt idx="1054">
                  <c:v>-105.80437086092569</c:v>
                </c:pt>
                <c:pt idx="1055">
                  <c:v>-105.03304635761444</c:v>
                </c:pt>
                <c:pt idx="1056">
                  <c:v>-103.79264900662106</c:v>
                </c:pt>
                <c:pt idx="1057">
                  <c:v>-102.55516556291242</c:v>
                </c:pt>
                <c:pt idx="1058">
                  <c:v>-101.47953642383958</c:v>
                </c:pt>
                <c:pt idx="1059">
                  <c:v>-100.92072847681972</c:v>
                </c:pt>
                <c:pt idx="1060">
                  <c:v>-100.2229139072833</c:v>
                </c:pt>
                <c:pt idx="1061">
                  <c:v>-99.743973509932317</c:v>
                </c:pt>
                <c:pt idx="1062">
                  <c:v>-99.470860927150852</c:v>
                </c:pt>
                <c:pt idx="1063">
                  <c:v>-98.969735099336276</c:v>
                </c:pt>
                <c:pt idx="1064">
                  <c:v>-98.903112582779997</c:v>
                </c:pt>
                <c:pt idx="1065">
                  <c:v>-98.61980132450185</c:v>
                </c:pt>
                <c:pt idx="1066">
                  <c:v>-98.267814569534963</c:v>
                </c:pt>
                <c:pt idx="1067">
                  <c:v>-97.706490066223722</c:v>
                </c:pt>
                <c:pt idx="1068">
                  <c:v>-97.236092715230342</c:v>
                </c:pt>
                <c:pt idx="1069">
                  <c:v>-96.778609271521702</c:v>
                </c:pt>
                <c:pt idx="1070">
                  <c:v>-96.462980132448848</c:v>
                </c:pt>
                <c:pt idx="1071">
                  <c:v>-96.164172185428981</c:v>
                </c:pt>
                <c:pt idx="1072">
                  <c:v>-95.836357615892553</c:v>
                </c:pt>
                <c:pt idx="1073">
                  <c:v>-95.937417218541555</c:v>
                </c:pt>
                <c:pt idx="1074">
                  <c:v>-95.904304635760099</c:v>
                </c:pt>
                <c:pt idx="1075">
                  <c:v>-95.753178807945517</c:v>
                </c:pt>
                <c:pt idx="1076">
                  <c:v>-95.61655629138923</c:v>
                </c:pt>
                <c:pt idx="1077">
                  <c:v>-95.543245033111077</c:v>
                </c:pt>
                <c:pt idx="1078">
                  <c:v>-95.681258278144185</c:v>
                </c:pt>
                <c:pt idx="1079">
                  <c:v>-95.809933774832942</c:v>
                </c:pt>
                <c:pt idx="1080">
                  <c:v>-96.049536423839569</c:v>
                </c:pt>
                <c:pt idx="1081">
                  <c:v>-96.422052980130928</c:v>
                </c:pt>
                <c:pt idx="1082">
                  <c:v>-96.676423841058082</c:v>
                </c:pt>
                <c:pt idx="1083">
                  <c:v>-96.647615894038211</c:v>
                </c:pt>
                <c:pt idx="1084">
                  <c:v>-96.669801324501776</c:v>
                </c:pt>
                <c:pt idx="1085">
                  <c:v>-96.890860927150783</c:v>
                </c:pt>
                <c:pt idx="1086">
                  <c:v>-97.027748344369328</c:v>
                </c:pt>
                <c:pt idx="1087">
                  <c:v>-97.226622516554741</c:v>
                </c:pt>
                <c:pt idx="1088">
                  <c:v>-97.289999999998457</c:v>
                </c:pt>
                <c:pt idx="1089">
                  <c:v>-97.316688741720313</c:v>
                </c:pt>
                <c:pt idx="1090">
                  <c:v>-97.444701986753429</c:v>
                </c:pt>
                <c:pt idx="1091">
                  <c:v>-97.203377483442182</c:v>
                </c:pt>
                <c:pt idx="1092">
                  <c:v>-97.292980132448804</c:v>
                </c:pt>
                <c:pt idx="1093">
                  <c:v>-97.35549668874016</c:v>
                </c:pt>
                <c:pt idx="1094">
                  <c:v>-97.529867549667316</c:v>
                </c:pt>
                <c:pt idx="1095">
                  <c:v>-97.781059602647446</c:v>
                </c:pt>
                <c:pt idx="1096">
                  <c:v>-97.883245033111024</c:v>
                </c:pt>
                <c:pt idx="1097">
                  <c:v>-97.914304635760033</c:v>
                </c:pt>
                <c:pt idx="1098">
                  <c:v>-98.071192052978574</c:v>
                </c:pt>
                <c:pt idx="1099">
                  <c:v>-98.240066225163986</c:v>
                </c:pt>
                <c:pt idx="1100">
                  <c:v>-98.443443708607703</c:v>
                </c:pt>
                <c:pt idx="1101">
                  <c:v>-98.830132450329558</c:v>
                </c:pt>
                <c:pt idx="1102">
                  <c:v>-99.098145695362675</c:v>
                </c:pt>
                <c:pt idx="1103">
                  <c:v>-99.536821192051434</c:v>
                </c:pt>
                <c:pt idx="1104">
                  <c:v>-100.12642384105806</c:v>
                </c:pt>
                <c:pt idx="1105">
                  <c:v>-100.48894039734941</c:v>
                </c:pt>
                <c:pt idx="1106">
                  <c:v>-100.86331125827657</c:v>
                </c:pt>
                <c:pt idx="1107">
                  <c:v>-101.0145033112567</c:v>
                </c:pt>
                <c:pt idx="1108">
                  <c:v>-101.29668874172027</c:v>
                </c:pt>
                <c:pt idx="1109">
                  <c:v>-101.32774834436928</c:v>
                </c:pt>
                <c:pt idx="1110">
                  <c:v>-101.47463576158782</c:v>
                </c:pt>
                <c:pt idx="1111">
                  <c:v>-101.60350993377324</c:v>
                </c:pt>
                <c:pt idx="1112">
                  <c:v>-101.85688741721695</c:v>
                </c:pt>
                <c:pt idx="1113">
                  <c:v>-102.03357615893881</c:v>
                </c:pt>
                <c:pt idx="1114">
                  <c:v>-102.14158940397192</c:v>
                </c:pt>
                <c:pt idx="1115">
                  <c:v>-102.42026490066067</c:v>
                </c:pt>
                <c:pt idx="1116">
                  <c:v>-102.69986754966729</c:v>
                </c:pt>
                <c:pt idx="1117">
                  <c:v>-102.88238410595865</c:v>
                </c:pt>
                <c:pt idx="1118">
                  <c:v>-103.0167549668858</c:v>
                </c:pt>
                <c:pt idx="1119">
                  <c:v>-103.03794701986594</c:v>
                </c:pt>
                <c:pt idx="1120">
                  <c:v>-103.06013245032952</c:v>
                </c:pt>
                <c:pt idx="1121">
                  <c:v>-103.24119205297853</c:v>
                </c:pt>
                <c:pt idx="1122">
                  <c:v>-102.97807947019707</c:v>
                </c:pt>
                <c:pt idx="1123">
                  <c:v>-102.49695364238249</c:v>
                </c:pt>
                <c:pt idx="1124">
                  <c:v>-102.09033112582621</c:v>
                </c:pt>
                <c:pt idx="1125">
                  <c:v>-101.46701986754806</c:v>
                </c:pt>
                <c:pt idx="1126">
                  <c:v>-100.84503311258118</c:v>
                </c:pt>
                <c:pt idx="1127">
                  <c:v>-100.30370860926993</c:v>
                </c:pt>
                <c:pt idx="1128">
                  <c:v>-99.843311258276557</c:v>
                </c:pt>
                <c:pt idx="1129">
                  <c:v>-99.44582781456792</c:v>
                </c:pt>
                <c:pt idx="1130">
                  <c:v>-99.550198675495068</c:v>
                </c:pt>
                <c:pt idx="1131">
                  <c:v>-99.621390728475205</c:v>
                </c:pt>
                <c:pt idx="1132">
                  <c:v>-99.873576158938775</c:v>
                </c:pt>
                <c:pt idx="1133">
                  <c:v>-100.32463576158779</c:v>
                </c:pt>
                <c:pt idx="1134">
                  <c:v>-100.80152317880632</c:v>
                </c:pt>
                <c:pt idx="1135">
                  <c:v>-101.48039735099174</c:v>
                </c:pt>
                <c:pt idx="1136">
                  <c:v>-102.44377483443546</c:v>
                </c:pt>
                <c:pt idx="1137">
                  <c:v>-103.41046357615731</c:v>
                </c:pt>
                <c:pt idx="1138">
                  <c:v>-104.36847682119043</c:v>
                </c:pt>
                <c:pt idx="1139">
                  <c:v>-105.18715231787918</c:v>
                </c:pt>
                <c:pt idx="1140">
                  <c:v>-105.53675496688581</c:v>
                </c:pt>
                <c:pt idx="1141">
                  <c:v>-105.92927152317716</c:v>
                </c:pt>
                <c:pt idx="1142">
                  <c:v>-106.37364238410431</c:v>
                </c:pt>
                <c:pt idx="1143">
                  <c:v>-106.53483443708446</c:v>
                </c:pt>
                <c:pt idx="1144">
                  <c:v>-106.60701986754803</c:v>
                </c:pt>
                <c:pt idx="1145">
                  <c:v>-106.49807947019704</c:v>
                </c:pt>
                <c:pt idx="1146">
                  <c:v>-106.19496688741557</c:v>
                </c:pt>
                <c:pt idx="1147">
                  <c:v>-105.70384105960099</c:v>
                </c:pt>
                <c:pt idx="1148">
                  <c:v>-105.1472185430447</c:v>
                </c:pt>
                <c:pt idx="1149">
                  <c:v>-104.32390728476656</c:v>
                </c:pt>
                <c:pt idx="1150">
                  <c:v>-103.42192052979968</c:v>
                </c:pt>
                <c:pt idx="1151">
                  <c:v>-102.59059602648844</c:v>
                </c:pt>
                <c:pt idx="1152">
                  <c:v>-101.83019867549507</c:v>
                </c:pt>
                <c:pt idx="1153">
                  <c:v>-101.19271523178642</c:v>
                </c:pt>
                <c:pt idx="1154">
                  <c:v>-100.27708609271357</c:v>
                </c:pt>
                <c:pt idx="1155">
                  <c:v>-99.80827814569372</c:v>
                </c:pt>
                <c:pt idx="1156">
                  <c:v>-99.430463576157294</c:v>
                </c:pt>
                <c:pt idx="1157">
                  <c:v>-99.0115231788063</c:v>
                </c:pt>
                <c:pt idx="1158">
                  <c:v>-98.388410596024841</c:v>
                </c:pt>
                <c:pt idx="1159">
                  <c:v>-97.937284768210262</c:v>
                </c:pt>
                <c:pt idx="1160">
                  <c:v>-97.54066225165397</c:v>
                </c:pt>
                <c:pt idx="1161">
                  <c:v>-97.297350993375829</c:v>
                </c:pt>
                <c:pt idx="1162">
                  <c:v>-97.215364238408938</c:v>
                </c:pt>
                <c:pt idx="1163">
                  <c:v>-97.144039735097692</c:v>
                </c:pt>
                <c:pt idx="1164">
                  <c:v>-97.713642384104318</c:v>
                </c:pt>
                <c:pt idx="1165">
                  <c:v>-98.326158940395672</c:v>
                </c:pt>
                <c:pt idx="1166">
                  <c:v>-98.630529801322822</c:v>
                </c:pt>
                <c:pt idx="1167">
                  <c:v>-98.551721854302968</c:v>
                </c:pt>
                <c:pt idx="1168">
                  <c:v>-98.273907284766537</c:v>
                </c:pt>
                <c:pt idx="1169">
                  <c:v>-98.114966887415548</c:v>
                </c:pt>
                <c:pt idx="1170">
                  <c:v>-97.971854304634093</c:v>
                </c:pt>
                <c:pt idx="1171">
                  <c:v>-98.010728476819509</c:v>
                </c:pt>
                <c:pt idx="1172">
                  <c:v>-98.184105960263224</c:v>
                </c:pt>
                <c:pt idx="1173">
                  <c:v>-98.150794701985077</c:v>
                </c:pt>
                <c:pt idx="1174">
                  <c:v>-98.04880794701819</c:v>
                </c:pt>
                <c:pt idx="1175">
                  <c:v>-98.037483443706947</c:v>
                </c:pt>
                <c:pt idx="1176">
                  <c:v>-98.117086092713578</c:v>
                </c:pt>
                <c:pt idx="1177">
                  <c:v>-98.089602649004945</c:v>
                </c:pt>
                <c:pt idx="1178">
                  <c:v>-98.403973509932101</c:v>
                </c:pt>
                <c:pt idx="1179">
                  <c:v>-98.705165562912242</c:v>
                </c:pt>
                <c:pt idx="1180">
                  <c:v>-98.937350993375816</c:v>
                </c:pt>
                <c:pt idx="1181">
                  <c:v>-98.84841059602482</c:v>
                </c:pt>
                <c:pt idx="1182">
                  <c:v>-98.725298013243361</c:v>
                </c:pt>
                <c:pt idx="1183">
                  <c:v>-98.534172185428787</c:v>
                </c:pt>
                <c:pt idx="1184">
                  <c:v>-98.527549668872496</c:v>
                </c:pt>
                <c:pt idx="1185">
                  <c:v>-98.114238410594353</c:v>
                </c:pt>
                <c:pt idx="1186">
                  <c:v>-97.392251655627462</c:v>
                </c:pt>
                <c:pt idx="1187">
                  <c:v>-96.760927152316214</c:v>
                </c:pt>
                <c:pt idx="1188">
                  <c:v>-95.660529801322838</c:v>
                </c:pt>
                <c:pt idx="1189">
                  <c:v>-94.363046357614195</c:v>
                </c:pt>
                <c:pt idx="1190">
                  <c:v>-93.587417218541347</c:v>
                </c:pt>
                <c:pt idx="1191">
                  <c:v>-92.998609271521488</c:v>
                </c:pt>
                <c:pt idx="1192">
                  <c:v>-92.550794701985069</c:v>
                </c:pt>
                <c:pt idx="1193">
                  <c:v>-92.371854304634084</c:v>
                </c:pt>
                <c:pt idx="1194">
                  <c:v>-92.138741721852625</c:v>
                </c:pt>
                <c:pt idx="1195">
                  <c:v>-91.557615894038037</c:v>
                </c:pt>
                <c:pt idx="1196">
                  <c:v>-90.910993377481759</c:v>
                </c:pt>
                <c:pt idx="1197">
                  <c:v>-90.307682119203605</c:v>
                </c:pt>
                <c:pt idx="1198">
                  <c:v>-89.625695364236719</c:v>
                </c:pt>
                <c:pt idx="1199">
                  <c:v>-88.954370860925479</c:v>
                </c:pt>
                <c:pt idx="1200">
                  <c:v>-88.403973509932101</c:v>
                </c:pt>
                <c:pt idx="1201">
                  <c:v>-87.936490066223456</c:v>
                </c:pt>
                <c:pt idx="1202">
                  <c:v>-87.570860927150605</c:v>
                </c:pt>
                <c:pt idx="1203">
                  <c:v>-87.312052980130744</c:v>
                </c:pt>
                <c:pt idx="1204">
                  <c:v>-86.954238410594314</c:v>
                </c:pt>
                <c:pt idx="1205">
                  <c:v>-86.825298013243327</c:v>
                </c:pt>
                <c:pt idx="1206">
                  <c:v>-86.832185430461863</c:v>
                </c:pt>
                <c:pt idx="1207">
                  <c:v>-87.111059602647288</c:v>
                </c:pt>
                <c:pt idx="1208">
                  <c:v>-87.424437086091004</c:v>
                </c:pt>
                <c:pt idx="1209">
                  <c:v>-87.881125827812866</c:v>
                </c:pt>
                <c:pt idx="1210">
                  <c:v>-88.229139072845982</c:v>
                </c:pt>
                <c:pt idx="1211">
                  <c:v>-89.047814569534737</c:v>
                </c:pt>
                <c:pt idx="1212">
                  <c:v>-90.157417218541354</c:v>
                </c:pt>
                <c:pt idx="1213">
                  <c:v>-91.089933774832716</c:v>
                </c:pt>
                <c:pt idx="1214">
                  <c:v>-92.084304635759864</c:v>
                </c:pt>
                <c:pt idx="1215">
                  <c:v>-92.715496688740004</c:v>
                </c:pt>
                <c:pt idx="1216">
                  <c:v>-93.247682119203574</c:v>
                </c:pt>
                <c:pt idx="1217">
                  <c:v>-93.788741721852588</c:v>
                </c:pt>
                <c:pt idx="1218">
                  <c:v>-94.395629139071133</c:v>
                </c:pt>
                <c:pt idx="1219">
                  <c:v>-95.044503311256548</c:v>
                </c:pt>
                <c:pt idx="1220">
                  <c:v>-95.847880794700259</c:v>
                </c:pt>
                <c:pt idx="1221">
                  <c:v>-96.224569536422109</c:v>
                </c:pt>
                <c:pt idx="1222">
                  <c:v>-96.602582781455226</c:v>
                </c:pt>
                <c:pt idx="1223">
                  <c:v>-96.921258278143981</c:v>
                </c:pt>
                <c:pt idx="1224">
                  <c:v>-97.150860927150603</c:v>
                </c:pt>
                <c:pt idx="1225">
                  <c:v>-97.113377483441965</c:v>
                </c:pt>
                <c:pt idx="1226">
                  <c:v>-97.017748344369124</c:v>
                </c:pt>
                <c:pt idx="1227">
                  <c:v>-96.578940397349271</c:v>
                </c:pt>
                <c:pt idx="1228">
                  <c:v>-95.981125827812846</c:v>
                </c:pt>
                <c:pt idx="1229">
                  <c:v>-95.432185430461857</c:v>
                </c:pt>
                <c:pt idx="1230">
                  <c:v>-94.909072847680392</c:v>
                </c:pt>
                <c:pt idx="1231">
                  <c:v>-94.497947019865805</c:v>
                </c:pt>
                <c:pt idx="1232">
                  <c:v>-94.011324503309524</c:v>
                </c:pt>
                <c:pt idx="1233">
                  <c:v>-93.068013245031381</c:v>
                </c:pt>
                <c:pt idx="1234">
                  <c:v>-92.2560264900645</c:v>
                </c:pt>
                <c:pt idx="1235">
                  <c:v>-91.214701986753255</c:v>
                </c:pt>
                <c:pt idx="1236">
                  <c:v>-90.184304635759872</c:v>
                </c:pt>
                <c:pt idx="1237">
                  <c:v>-89.516821192051225</c:v>
                </c:pt>
                <c:pt idx="1238">
                  <c:v>-88.981192052978372</c:v>
                </c:pt>
                <c:pt idx="1239">
                  <c:v>-88.912384105958509</c:v>
                </c:pt>
                <c:pt idx="1240">
                  <c:v>-88.864569536422081</c:v>
                </c:pt>
                <c:pt idx="1241">
                  <c:v>-89.215629139071098</c:v>
                </c:pt>
                <c:pt idx="1242">
                  <c:v>-89.732516556289639</c:v>
                </c:pt>
                <c:pt idx="1243">
                  <c:v>-90.471390728475058</c:v>
                </c:pt>
                <c:pt idx="1244">
                  <c:v>-91.414768211918769</c:v>
                </c:pt>
                <c:pt idx="1245">
                  <c:v>-92.491456953640622</c:v>
                </c:pt>
                <c:pt idx="1246">
                  <c:v>-93.869470198673739</c:v>
                </c:pt>
                <c:pt idx="1247">
                  <c:v>-95.588145695362499</c:v>
                </c:pt>
                <c:pt idx="1248">
                  <c:v>-97.137748344369129</c:v>
                </c:pt>
                <c:pt idx="1249">
                  <c:v>-98.220264900660482</c:v>
                </c:pt>
                <c:pt idx="1250">
                  <c:v>-99.264635761587641</c:v>
                </c:pt>
                <c:pt idx="1251">
                  <c:v>-100.09582781456778</c:v>
                </c:pt>
                <c:pt idx="1252">
                  <c:v>-100.72801324503135</c:v>
                </c:pt>
                <c:pt idx="1253">
                  <c:v>-101.32907284768035</c:v>
                </c:pt>
                <c:pt idx="1254">
                  <c:v>-102.00596026489889</c:v>
                </c:pt>
                <c:pt idx="1255">
                  <c:v>-102.52483443708431</c:v>
                </c:pt>
                <c:pt idx="1256">
                  <c:v>-103.14821192052803</c:v>
                </c:pt>
                <c:pt idx="1257">
                  <c:v>-103.87490066224989</c:v>
                </c:pt>
                <c:pt idx="1258">
                  <c:v>-104.692913907283</c:v>
                </c:pt>
                <c:pt idx="1259">
                  <c:v>-105.44158940397176</c:v>
                </c:pt>
                <c:pt idx="1260">
                  <c:v>-105.97119205297838</c:v>
                </c:pt>
                <c:pt idx="1261">
                  <c:v>-106.25370860926974</c:v>
                </c:pt>
                <c:pt idx="1262">
                  <c:v>-106.74807947019688</c:v>
                </c:pt>
                <c:pt idx="1263">
                  <c:v>-107.35927152317703</c:v>
                </c:pt>
                <c:pt idx="1264">
                  <c:v>-108.1114569536406</c:v>
                </c:pt>
                <c:pt idx="1265">
                  <c:v>-108.93251655628961</c:v>
                </c:pt>
                <c:pt idx="1266">
                  <c:v>-110.10940397350815</c:v>
                </c:pt>
                <c:pt idx="1267">
                  <c:v>-111.50827814569357</c:v>
                </c:pt>
                <c:pt idx="1268">
                  <c:v>-113.17165562913728</c:v>
                </c:pt>
                <c:pt idx="1269">
                  <c:v>-114.87834437085914</c:v>
                </c:pt>
                <c:pt idx="1270">
                  <c:v>-116.54635761589225</c:v>
                </c:pt>
                <c:pt idx="1271">
                  <c:v>-118.275033112581</c:v>
                </c:pt>
                <c:pt idx="1272">
                  <c:v>-119.51463576158763</c:v>
                </c:pt>
                <c:pt idx="1273">
                  <c:v>-120.41715231787899</c:v>
                </c:pt>
                <c:pt idx="1274">
                  <c:v>-120.90152317880614</c:v>
                </c:pt>
                <c:pt idx="1275">
                  <c:v>-121.30271523178628</c:v>
                </c:pt>
                <c:pt idx="1276">
                  <c:v>-121.69490066224985</c:v>
                </c:pt>
                <c:pt idx="1277">
                  <c:v>-121.94596026489886</c:v>
                </c:pt>
                <c:pt idx="1278">
                  <c:v>-122.20284768211741</c:v>
                </c:pt>
                <c:pt idx="1279">
                  <c:v>-122.44172185430283</c:v>
                </c:pt>
                <c:pt idx="1280">
                  <c:v>-122.23509933774655</c:v>
                </c:pt>
                <c:pt idx="1281">
                  <c:v>-121.85178807946841</c:v>
                </c:pt>
                <c:pt idx="1282">
                  <c:v>-121.33980132450152</c:v>
                </c:pt>
                <c:pt idx="1283">
                  <c:v>-121.13847682119028</c:v>
                </c:pt>
                <c:pt idx="1284">
                  <c:v>-120.92807947019691</c:v>
                </c:pt>
                <c:pt idx="1285">
                  <c:v>-120.78059602648827</c:v>
                </c:pt>
                <c:pt idx="1286">
                  <c:v>-120.64496688741542</c:v>
                </c:pt>
                <c:pt idx="1287">
                  <c:v>-120.66615894039556</c:v>
                </c:pt>
                <c:pt idx="1288">
                  <c:v>-120.64834437085914</c:v>
                </c:pt>
                <c:pt idx="1289">
                  <c:v>-120.32940397350815</c:v>
                </c:pt>
                <c:pt idx="1290">
                  <c:v>-119.73629139072669</c:v>
                </c:pt>
                <c:pt idx="1291">
                  <c:v>-119.12516556291212</c:v>
                </c:pt>
                <c:pt idx="1292">
                  <c:v>-118.37854304635583</c:v>
                </c:pt>
                <c:pt idx="1293">
                  <c:v>-117.66523178807768</c:v>
                </c:pt>
                <c:pt idx="1294">
                  <c:v>-116.84324503311079</c:v>
                </c:pt>
                <c:pt idx="1295">
                  <c:v>-115.96192052979954</c:v>
                </c:pt>
                <c:pt idx="1296">
                  <c:v>-115.31152317880617</c:v>
                </c:pt>
                <c:pt idx="1297">
                  <c:v>-114.87403973509753</c:v>
                </c:pt>
                <c:pt idx="1298">
                  <c:v>-114.74841059602468</c:v>
                </c:pt>
                <c:pt idx="1299">
                  <c:v>-114.71960264900483</c:v>
                </c:pt>
                <c:pt idx="1300">
                  <c:v>-114.6517880794684</c:v>
                </c:pt>
                <c:pt idx="1301">
                  <c:v>-114.78284768211742</c:v>
                </c:pt>
                <c:pt idx="1302">
                  <c:v>-114.79973509933596</c:v>
                </c:pt>
                <c:pt idx="1303">
                  <c:v>-114.94860927152138</c:v>
                </c:pt>
                <c:pt idx="1304">
                  <c:v>-115.1319867549651</c:v>
                </c:pt>
                <c:pt idx="1305">
                  <c:v>-115.20867549668695</c:v>
                </c:pt>
                <c:pt idx="1306">
                  <c:v>-115.16668874172007</c:v>
                </c:pt>
                <c:pt idx="1307">
                  <c:v>-115.11536423840882</c:v>
                </c:pt>
                <c:pt idx="1308">
                  <c:v>-114.75496688741543</c:v>
                </c:pt>
                <c:pt idx="1309">
                  <c:v>-114.3874834437068</c:v>
                </c:pt>
                <c:pt idx="1310">
                  <c:v>-114.06185430463395</c:v>
                </c:pt>
                <c:pt idx="1311">
                  <c:v>-113.88304635761409</c:v>
                </c:pt>
                <c:pt idx="1312">
                  <c:v>-113.88523178807766</c:v>
                </c:pt>
                <c:pt idx="1313">
                  <c:v>-113.82629139072667</c:v>
                </c:pt>
                <c:pt idx="1314">
                  <c:v>-113.6631788079452</c:v>
                </c:pt>
                <c:pt idx="1315">
                  <c:v>-113.58205298013061</c:v>
                </c:pt>
                <c:pt idx="1316">
                  <c:v>-113.47543046357433</c:v>
                </c:pt>
                <c:pt idx="1317">
                  <c:v>-113.22211920529618</c:v>
                </c:pt>
                <c:pt idx="1318">
                  <c:v>-112.95013245032929</c:v>
                </c:pt>
                <c:pt idx="1319">
                  <c:v>-112.29880794701805</c:v>
                </c:pt>
                <c:pt idx="1320">
                  <c:v>-111.68841059602468</c:v>
                </c:pt>
                <c:pt idx="1321">
                  <c:v>-111.02092715231603</c:v>
                </c:pt>
                <c:pt idx="1322">
                  <c:v>-110.51529801324318</c:v>
                </c:pt>
                <c:pt idx="1323">
                  <c:v>-110.10649006622332</c:v>
                </c:pt>
                <c:pt idx="1324">
                  <c:v>-109.6286754966869</c:v>
                </c:pt>
                <c:pt idx="1325">
                  <c:v>-109.18973509933591</c:v>
                </c:pt>
                <c:pt idx="1326">
                  <c:v>-108.78662251655444</c:v>
                </c:pt>
                <c:pt idx="1327">
                  <c:v>-108.65549668873986</c:v>
                </c:pt>
                <c:pt idx="1328">
                  <c:v>-108.48887417218357</c:v>
                </c:pt>
                <c:pt idx="1329">
                  <c:v>-108.15556291390543</c:v>
                </c:pt>
                <c:pt idx="1330">
                  <c:v>-107.68357615893854</c:v>
                </c:pt>
                <c:pt idx="1331">
                  <c:v>-107.4022516556273</c:v>
                </c:pt>
                <c:pt idx="1332">
                  <c:v>-107.34185430463393</c:v>
                </c:pt>
                <c:pt idx="1333">
                  <c:v>-107.30437086092529</c:v>
                </c:pt>
                <c:pt idx="1334">
                  <c:v>-107.01874172185245</c:v>
                </c:pt>
                <c:pt idx="1335">
                  <c:v>-106.98993377483259</c:v>
                </c:pt>
                <c:pt idx="1336">
                  <c:v>-106.91211920529616</c:v>
                </c:pt>
                <c:pt idx="1337">
                  <c:v>-106.99317880794517</c:v>
                </c:pt>
                <c:pt idx="1338">
                  <c:v>-107.19006622516372</c:v>
                </c:pt>
                <c:pt idx="1339">
                  <c:v>-107.28894039734914</c:v>
                </c:pt>
                <c:pt idx="1340">
                  <c:v>-107.19231788079286</c:v>
                </c:pt>
                <c:pt idx="1341">
                  <c:v>-107.08900662251472</c:v>
                </c:pt>
                <c:pt idx="1342">
                  <c:v>-106.99701986754783</c:v>
                </c:pt>
                <c:pt idx="1343">
                  <c:v>-106.75569536423659</c:v>
                </c:pt>
                <c:pt idx="1344">
                  <c:v>-106.71529801324321</c:v>
                </c:pt>
                <c:pt idx="1345">
                  <c:v>-106.70781456953458</c:v>
                </c:pt>
                <c:pt idx="1346">
                  <c:v>-106.42218543046172</c:v>
                </c:pt>
                <c:pt idx="1347">
                  <c:v>-105.94337748344186</c:v>
                </c:pt>
                <c:pt idx="1348">
                  <c:v>-105.29556291390544</c:v>
                </c:pt>
                <c:pt idx="1349">
                  <c:v>-104.47662251655446</c:v>
                </c:pt>
                <c:pt idx="1350">
                  <c:v>-104.023509933773</c:v>
                </c:pt>
                <c:pt idx="1351">
                  <c:v>-103.55238410595842</c:v>
                </c:pt>
                <c:pt idx="1352">
                  <c:v>-102.91576158940214</c:v>
                </c:pt>
                <c:pt idx="1353">
                  <c:v>-101.83245033112399</c:v>
                </c:pt>
                <c:pt idx="1354">
                  <c:v>-101.01046357615711</c:v>
                </c:pt>
                <c:pt idx="1355">
                  <c:v>-100.19913907284587</c:v>
                </c:pt>
                <c:pt idx="1356">
                  <c:v>-99.268741721852493</c:v>
                </c:pt>
                <c:pt idx="1357">
                  <c:v>-98.481258278143855</c:v>
                </c:pt>
                <c:pt idx="1358">
                  <c:v>-97.865629139071004</c:v>
                </c:pt>
                <c:pt idx="1359">
                  <c:v>-97.496821192051144</c:v>
                </c:pt>
                <c:pt idx="1360">
                  <c:v>-97.079006622514711</c:v>
                </c:pt>
                <c:pt idx="1361">
                  <c:v>-96.840066225163724</c:v>
                </c:pt>
                <c:pt idx="1362">
                  <c:v>-96.946953642382269</c:v>
                </c:pt>
                <c:pt idx="1363">
                  <c:v>-97.095827814567684</c:v>
                </c:pt>
                <c:pt idx="1364">
                  <c:v>-97.469205298011403</c:v>
                </c:pt>
                <c:pt idx="1365">
                  <c:v>-98.105894039733258</c:v>
                </c:pt>
                <c:pt idx="1366">
                  <c:v>-98.793907284766362</c:v>
                </c:pt>
                <c:pt idx="1367">
                  <c:v>-99.322582781455111</c:v>
                </c:pt>
                <c:pt idx="1368">
                  <c:v>-99.84218543046174</c:v>
                </c:pt>
                <c:pt idx="1369">
                  <c:v>-100.42470198675309</c:v>
                </c:pt>
                <c:pt idx="1370">
                  <c:v>-101.07907284768024</c:v>
                </c:pt>
                <c:pt idx="1371">
                  <c:v>-101.82026490066038</c:v>
                </c:pt>
                <c:pt idx="1372">
                  <c:v>-102.54245033112394</c:v>
                </c:pt>
                <c:pt idx="1373">
                  <c:v>-103.12350993377295</c:v>
                </c:pt>
                <c:pt idx="1374">
                  <c:v>-103.4003973509915</c:v>
                </c:pt>
                <c:pt idx="1375">
                  <c:v>-103.74927152317692</c:v>
                </c:pt>
                <c:pt idx="1376">
                  <c:v>-103.83264900662063</c:v>
                </c:pt>
                <c:pt idx="1377">
                  <c:v>-104.29933774834248</c:v>
                </c:pt>
                <c:pt idx="1378">
                  <c:v>-104.99735099337559</c:v>
                </c:pt>
                <c:pt idx="1379">
                  <c:v>-105.95602649006435</c:v>
                </c:pt>
                <c:pt idx="1380">
                  <c:v>-106.30562913907097</c:v>
                </c:pt>
                <c:pt idx="1381">
                  <c:v>-106.84814569536233</c:v>
                </c:pt>
                <c:pt idx="1382">
                  <c:v>-107.52251655628949</c:v>
                </c:pt>
                <c:pt idx="1383">
                  <c:v>-108.25370860926962</c:v>
                </c:pt>
                <c:pt idx="1384">
                  <c:v>-108.8758940397332</c:v>
                </c:pt>
                <c:pt idx="1385">
                  <c:v>-109.41695364238221</c:v>
                </c:pt>
                <c:pt idx="1386">
                  <c:v>-109.62384105960075</c:v>
                </c:pt>
                <c:pt idx="1387">
                  <c:v>-109.71271523178616</c:v>
                </c:pt>
                <c:pt idx="1388">
                  <c:v>-109.75609271522988</c:v>
                </c:pt>
                <c:pt idx="1389">
                  <c:v>-109.81278145695174</c:v>
                </c:pt>
                <c:pt idx="1390">
                  <c:v>-109.78079470198486</c:v>
                </c:pt>
                <c:pt idx="1391">
                  <c:v>-109.71947019867362</c:v>
                </c:pt>
                <c:pt idx="1392">
                  <c:v>-109.91907284768024</c:v>
                </c:pt>
                <c:pt idx="1393">
                  <c:v>-110.08158940397161</c:v>
                </c:pt>
                <c:pt idx="1394">
                  <c:v>-110.30596026489876</c:v>
                </c:pt>
                <c:pt idx="1395">
                  <c:v>-110.4671523178789</c:v>
                </c:pt>
                <c:pt idx="1396">
                  <c:v>-110.55933774834247</c:v>
                </c:pt>
                <c:pt idx="1397">
                  <c:v>-110.31039735099148</c:v>
                </c:pt>
                <c:pt idx="1398">
                  <c:v>-109.93728476821002</c:v>
                </c:pt>
                <c:pt idx="1399">
                  <c:v>-109.39615894039544</c:v>
                </c:pt>
                <c:pt idx="1400">
                  <c:v>-108.63953642383916</c:v>
                </c:pt>
                <c:pt idx="1401">
                  <c:v>-107.85622516556101</c:v>
                </c:pt>
                <c:pt idx="1402">
                  <c:v>-106.99423841059412</c:v>
                </c:pt>
                <c:pt idx="1403">
                  <c:v>-106.27291390728288</c:v>
                </c:pt>
                <c:pt idx="1404">
                  <c:v>-105.4925165562895</c:v>
                </c:pt>
                <c:pt idx="1405">
                  <c:v>-104.62503311258087</c:v>
                </c:pt>
                <c:pt idx="1406">
                  <c:v>-103.65940397350802</c:v>
                </c:pt>
                <c:pt idx="1407">
                  <c:v>-103.03059602648815</c:v>
                </c:pt>
                <c:pt idx="1408">
                  <c:v>-102.34278145695173</c:v>
                </c:pt>
                <c:pt idx="1409">
                  <c:v>-101.38384105960074</c:v>
                </c:pt>
                <c:pt idx="1410">
                  <c:v>-100.48072847681928</c:v>
                </c:pt>
                <c:pt idx="1411">
                  <c:v>-99.549602649004697</c:v>
                </c:pt>
                <c:pt idx="1412">
                  <c:v>-98.462980132448408</c:v>
                </c:pt>
                <c:pt idx="1413">
                  <c:v>-97.299668874170266</c:v>
                </c:pt>
                <c:pt idx="1414">
                  <c:v>-96.087682119203379</c:v>
                </c:pt>
                <c:pt idx="1415">
                  <c:v>-94.996357615892137</c:v>
                </c:pt>
                <c:pt idx="1416">
                  <c:v>-94.145960264898761</c:v>
                </c:pt>
                <c:pt idx="1417">
                  <c:v>-93.638476821190125</c:v>
                </c:pt>
                <c:pt idx="1418">
                  <c:v>-93.222847682117276</c:v>
                </c:pt>
                <c:pt idx="1419">
                  <c:v>-93.374039735097412</c:v>
                </c:pt>
                <c:pt idx="1420">
                  <c:v>-93.826225165560984</c:v>
                </c:pt>
                <c:pt idx="1421">
                  <c:v>-94.39728476821</c:v>
                </c:pt>
                <c:pt idx="1422">
                  <c:v>-95.084172185428542</c:v>
                </c:pt>
                <c:pt idx="1423">
                  <c:v>-95.763046357613959</c:v>
                </c:pt>
                <c:pt idx="1424">
                  <c:v>-96.526423841057678</c:v>
                </c:pt>
                <c:pt idx="1425">
                  <c:v>-97.883112582779532</c:v>
                </c:pt>
                <c:pt idx="1426">
                  <c:v>-99.331125827812642</c:v>
                </c:pt>
                <c:pt idx="1427">
                  <c:v>-100.7698013245014</c:v>
                </c:pt>
                <c:pt idx="1428">
                  <c:v>-102.20940397350803</c:v>
                </c:pt>
                <c:pt idx="1429">
                  <c:v>-103.5119205297994</c:v>
                </c:pt>
                <c:pt idx="1430">
                  <c:v>-104.65629139072655</c:v>
                </c:pt>
                <c:pt idx="1431">
                  <c:v>-105.51748344370668</c:v>
                </c:pt>
                <c:pt idx="1432">
                  <c:v>-106.12966887417025</c:v>
                </c:pt>
                <c:pt idx="1433">
                  <c:v>-106.76072847681925</c:v>
                </c:pt>
                <c:pt idx="1434">
                  <c:v>-107.1176158940378</c:v>
                </c:pt>
                <c:pt idx="1435">
                  <c:v>-107.51649006622321</c:v>
                </c:pt>
                <c:pt idx="1436">
                  <c:v>-107.63986754966693</c:v>
                </c:pt>
                <c:pt idx="1437">
                  <c:v>-107.79655629138878</c:v>
                </c:pt>
                <c:pt idx="1438">
                  <c:v>-107.8645695364219</c:v>
                </c:pt>
                <c:pt idx="1439">
                  <c:v>-107.61324503311064</c:v>
                </c:pt>
                <c:pt idx="1440">
                  <c:v>-107.21284768211727</c:v>
                </c:pt>
                <c:pt idx="1441">
                  <c:v>-106.72536423840863</c:v>
                </c:pt>
                <c:pt idx="1442">
                  <c:v>-106.17973509933579</c:v>
                </c:pt>
                <c:pt idx="1443">
                  <c:v>-105.78092715231593</c:v>
                </c:pt>
                <c:pt idx="1444">
                  <c:v>-105.41311258277949</c:v>
                </c:pt>
                <c:pt idx="1445">
                  <c:v>-105.1141721854285</c:v>
                </c:pt>
                <c:pt idx="1446">
                  <c:v>-104.61105960264705</c:v>
                </c:pt>
                <c:pt idx="1447">
                  <c:v>-104.03993377483246</c:v>
                </c:pt>
                <c:pt idx="1448">
                  <c:v>-103.51331125827618</c:v>
                </c:pt>
                <c:pt idx="1449">
                  <c:v>-102.85999999999802</c:v>
                </c:pt>
                <c:pt idx="1450">
                  <c:v>-102.28801324503114</c:v>
                </c:pt>
                <c:pt idx="1451">
                  <c:v>-101.49668874171989</c:v>
                </c:pt>
                <c:pt idx="1452">
                  <c:v>-100.65629139072652</c:v>
                </c:pt>
                <c:pt idx="1453">
                  <c:v>-99.99880794701788</c:v>
                </c:pt>
                <c:pt idx="1454">
                  <c:v>-99.463178807945042</c:v>
                </c:pt>
                <c:pt idx="1455">
                  <c:v>-98.804370860925175</c:v>
                </c:pt>
                <c:pt idx="1456">
                  <c:v>-98.116556291388747</c:v>
                </c:pt>
                <c:pt idx="1457">
                  <c:v>-97.327615894037763</c:v>
                </c:pt>
                <c:pt idx="1458">
                  <c:v>-96.604503311256309</c:v>
                </c:pt>
                <c:pt idx="1459">
                  <c:v>-95.883377483441734</c:v>
                </c:pt>
                <c:pt idx="1460">
                  <c:v>-95.316754966885455</c:v>
                </c:pt>
                <c:pt idx="1461">
                  <c:v>-94.373443708607311</c:v>
                </c:pt>
                <c:pt idx="1462">
                  <c:v>-93.471456953640427</c:v>
                </c:pt>
                <c:pt idx="1463">
                  <c:v>-92.500132450329176</c:v>
                </c:pt>
                <c:pt idx="1464">
                  <c:v>-91.669735099335796</c:v>
                </c:pt>
                <c:pt idx="1465">
                  <c:v>-90.732251655627152</c:v>
                </c:pt>
                <c:pt idx="1466">
                  <c:v>-89.766622516554307</c:v>
                </c:pt>
                <c:pt idx="1467">
                  <c:v>-88.887814569534441</c:v>
                </c:pt>
                <c:pt idx="1468">
                  <c:v>-88.039999999998017</c:v>
                </c:pt>
                <c:pt idx="1469">
                  <c:v>-87.451059602647035</c:v>
                </c:pt>
                <c:pt idx="1470">
                  <c:v>-86.837947019865581</c:v>
                </c:pt>
                <c:pt idx="1471">
                  <c:v>-86.466821192051</c:v>
                </c:pt>
                <c:pt idx="1472">
                  <c:v>-86.10019867549471</c:v>
                </c:pt>
                <c:pt idx="1473">
                  <c:v>-85.846887417216564</c:v>
                </c:pt>
                <c:pt idx="1474">
                  <c:v>-85.534900662249669</c:v>
                </c:pt>
                <c:pt idx="1475">
                  <c:v>-85.093576158938419</c:v>
                </c:pt>
                <c:pt idx="1476">
                  <c:v>-84.443178807945046</c:v>
                </c:pt>
                <c:pt idx="1477">
                  <c:v>-83.915695364236399</c:v>
                </c:pt>
                <c:pt idx="1478">
                  <c:v>-83.440066225163548</c:v>
                </c:pt>
                <c:pt idx="1479">
                  <c:v>-82.811258278143683</c:v>
                </c:pt>
                <c:pt idx="1480">
                  <c:v>-82.163443708607261</c:v>
                </c:pt>
                <c:pt idx="1481">
                  <c:v>-81.544503311256278</c:v>
                </c:pt>
                <c:pt idx="1482">
                  <c:v>-80.931390728474824</c:v>
                </c:pt>
                <c:pt idx="1483">
                  <c:v>-80.400264900660247</c:v>
                </c:pt>
                <c:pt idx="1484">
                  <c:v>-79.753642384103955</c:v>
                </c:pt>
                <c:pt idx="1485">
                  <c:v>-79.200331125825812</c:v>
                </c:pt>
                <c:pt idx="1486">
                  <c:v>-78.568344370858924</c:v>
                </c:pt>
                <c:pt idx="1487">
                  <c:v>-78.047019867547675</c:v>
                </c:pt>
                <c:pt idx="1488">
                  <c:v>-77.676622516554303</c:v>
                </c:pt>
                <c:pt idx="1489">
                  <c:v>-77.579139072845663</c:v>
                </c:pt>
                <c:pt idx="1490">
                  <c:v>-77.373509933772823</c:v>
                </c:pt>
                <c:pt idx="1491">
                  <c:v>-77.014701986752954</c:v>
                </c:pt>
                <c:pt idx="1492">
                  <c:v>-76.616887417216532</c:v>
                </c:pt>
                <c:pt idx="1493">
                  <c:v>-76.047947019865546</c:v>
                </c:pt>
                <c:pt idx="1494">
                  <c:v>-75.224834437084084</c:v>
                </c:pt>
                <c:pt idx="1495">
                  <c:v>-74.213708609269503</c:v>
                </c:pt>
                <c:pt idx="1496">
                  <c:v>-73.377086092713213</c:v>
                </c:pt>
                <c:pt idx="1497">
                  <c:v>-72.363774834435063</c:v>
                </c:pt>
                <c:pt idx="1498">
                  <c:v>-71.221788079468183</c:v>
                </c:pt>
                <c:pt idx="1499">
                  <c:v>-70.160463576156943</c:v>
                </c:pt>
                <c:pt idx="1500">
                  <c:v>-69.070066225163572</c:v>
                </c:pt>
                <c:pt idx="1501">
                  <c:v>-68.112582781454933</c:v>
                </c:pt>
                <c:pt idx="1502">
                  <c:v>-67.186953642382093</c:v>
                </c:pt>
                <c:pt idx="1503">
                  <c:v>-66.528145695362227</c:v>
                </c:pt>
                <c:pt idx="1504">
                  <c:v>-65.910331125825792</c:v>
                </c:pt>
                <c:pt idx="1505">
                  <c:v>-65.281390728474804</c:v>
                </c:pt>
                <c:pt idx="1506">
                  <c:v>-64.80827814569335</c:v>
                </c:pt>
                <c:pt idx="1507">
                  <c:v>-64.547152317878769</c:v>
                </c:pt>
                <c:pt idx="1508">
                  <c:v>-64.370529801322476</c:v>
                </c:pt>
                <c:pt idx="1509">
                  <c:v>-64.427218543044333</c:v>
                </c:pt>
                <c:pt idx="1510">
                  <c:v>-64.525231788077448</c:v>
                </c:pt>
                <c:pt idx="1511">
                  <c:v>-64.613907284766199</c:v>
                </c:pt>
                <c:pt idx="1512">
                  <c:v>-64.793509933772825</c:v>
                </c:pt>
                <c:pt idx="1513">
                  <c:v>-65.036026490064188</c:v>
                </c:pt>
                <c:pt idx="1514">
                  <c:v>-65.130397350991345</c:v>
                </c:pt>
                <c:pt idx="1515">
                  <c:v>-65.201589403971482</c:v>
                </c:pt>
                <c:pt idx="1516">
                  <c:v>-65.293774834435055</c:v>
                </c:pt>
                <c:pt idx="1517">
                  <c:v>-65.124834437084061</c:v>
                </c:pt>
                <c:pt idx="1518">
                  <c:v>-65.0817218543026</c:v>
                </c:pt>
                <c:pt idx="1519">
                  <c:v>-65.150596026488017</c:v>
                </c:pt>
                <c:pt idx="1520">
                  <c:v>-65.143973509931726</c:v>
                </c:pt>
                <c:pt idx="1521">
                  <c:v>-65.100662251653574</c:v>
                </c:pt>
                <c:pt idx="1522">
                  <c:v>-64.978675496686691</c:v>
                </c:pt>
                <c:pt idx="1523">
                  <c:v>-64.797350993375446</c:v>
                </c:pt>
                <c:pt idx="1524">
                  <c:v>-64.526953642382068</c:v>
                </c:pt>
                <c:pt idx="1525">
                  <c:v>-64.269470198673432</c:v>
                </c:pt>
                <c:pt idx="1526">
                  <c:v>-63.963841059600583</c:v>
                </c:pt>
                <c:pt idx="1527">
                  <c:v>-63.315033112580721</c:v>
                </c:pt>
                <c:pt idx="1528">
                  <c:v>-62.517218543044294</c:v>
                </c:pt>
                <c:pt idx="1529">
                  <c:v>-61.788278145693305</c:v>
                </c:pt>
                <c:pt idx="1530">
                  <c:v>-60.845165562911845</c:v>
                </c:pt>
                <c:pt idx="1531">
                  <c:v>-59.864039735097265</c:v>
                </c:pt>
                <c:pt idx="1532">
                  <c:v>-58.737417218540983</c:v>
                </c:pt>
                <c:pt idx="1533">
                  <c:v>-57.674105960262835</c:v>
                </c:pt>
                <c:pt idx="1534">
                  <c:v>-56.532119205295949</c:v>
                </c:pt>
                <c:pt idx="1535">
                  <c:v>-55.600794701984704</c:v>
                </c:pt>
                <c:pt idx="1536">
                  <c:v>-54.520397350991331</c:v>
                </c:pt>
                <c:pt idx="1537">
                  <c:v>-53.612913907282689</c:v>
                </c:pt>
                <c:pt idx="1538">
                  <c:v>-52.997284768209838</c:v>
                </c:pt>
                <c:pt idx="1539">
                  <c:v>-52.658476821189979</c:v>
                </c:pt>
                <c:pt idx="1540">
                  <c:v>-52.340662251653555</c:v>
                </c:pt>
                <c:pt idx="1541">
                  <c:v>-52.401721854302565</c:v>
                </c:pt>
                <c:pt idx="1542">
                  <c:v>-52.618609271521109</c:v>
                </c:pt>
                <c:pt idx="1543">
                  <c:v>-53.037483443706527</c:v>
                </c:pt>
                <c:pt idx="1544">
                  <c:v>-53.470860927150241</c:v>
                </c:pt>
                <c:pt idx="1545">
                  <c:v>-54.257549668872095</c:v>
                </c:pt>
                <c:pt idx="1546">
                  <c:v>-55.155562913905207</c:v>
                </c:pt>
                <c:pt idx="1547">
                  <c:v>-56.244238410593965</c:v>
                </c:pt>
                <c:pt idx="1548">
                  <c:v>-57.563841059600591</c:v>
                </c:pt>
                <c:pt idx="1549">
                  <c:v>-58.93635761589195</c:v>
                </c:pt>
                <c:pt idx="1550">
                  <c:v>-59.8507284768191</c:v>
                </c:pt>
                <c:pt idx="1551">
                  <c:v>-60.62192052979924</c:v>
                </c:pt>
                <c:pt idx="1552">
                  <c:v>-61.334105960262818</c:v>
                </c:pt>
                <c:pt idx="1553">
                  <c:v>-61.905165562911833</c:v>
                </c:pt>
                <c:pt idx="1554">
                  <c:v>-62.492052980130374</c:v>
                </c:pt>
                <c:pt idx="1555">
                  <c:v>-63.190927152315794</c:v>
                </c:pt>
                <c:pt idx="1556">
                  <c:v>-63.68430463575951</c:v>
                </c:pt>
                <c:pt idx="1557">
                  <c:v>-64.290993377481357</c:v>
                </c:pt>
                <c:pt idx="1558">
                  <c:v>-65.139006622514472</c:v>
                </c:pt>
                <c:pt idx="1559">
                  <c:v>-66.197682119203222</c:v>
                </c:pt>
                <c:pt idx="1560">
                  <c:v>-67.377284768209847</c:v>
                </c:pt>
                <c:pt idx="1561">
                  <c:v>-68.699801324501209</c:v>
                </c:pt>
                <c:pt idx="1562">
                  <c:v>-69.934172185428366</c:v>
                </c:pt>
                <c:pt idx="1563">
                  <c:v>-70.925364238408505</c:v>
                </c:pt>
                <c:pt idx="1564">
                  <c:v>-71.717549668872081</c:v>
                </c:pt>
                <c:pt idx="1565">
                  <c:v>-72.188609271521088</c:v>
                </c:pt>
                <c:pt idx="1566">
                  <c:v>-72.535496688739627</c:v>
                </c:pt>
                <c:pt idx="1567">
                  <c:v>-72.75437086092505</c:v>
                </c:pt>
                <c:pt idx="1568">
                  <c:v>-72.887748344368759</c:v>
                </c:pt>
                <c:pt idx="1569">
                  <c:v>-73.144437086090619</c:v>
                </c:pt>
                <c:pt idx="1570">
                  <c:v>-73.462450331123733</c:v>
                </c:pt>
                <c:pt idx="1571">
                  <c:v>-74.111125827812486</c:v>
                </c:pt>
                <c:pt idx="1572">
                  <c:v>-74.760728476819111</c:v>
                </c:pt>
                <c:pt idx="1573">
                  <c:v>-75.463245033110468</c:v>
                </c:pt>
                <c:pt idx="1574">
                  <c:v>-75.967615894037621</c:v>
                </c:pt>
                <c:pt idx="1575">
                  <c:v>-76.18880794701775</c:v>
                </c:pt>
                <c:pt idx="1576">
                  <c:v>-76.290993377481328</c:v>
                </c:pt>
                <c:pt idx="1577">
                  <c:v>-76.132052980130339</c:v>
                </c:pt>
                <c:pt idx="1578">
                  <c:v>-75.738940397348884</c:v>
                </c:pt>
                <c:pt idx="1579">
                  <c:v>-75.307814569534301</c:v>
                </c:pt>
                <c:pt idx="1580">
                  <c:v>-74.761192052978018</c:v>
                </c:pt>
                <c:pt idx="1581">
                  <c:v>-74.367880794699872</c:v>
                </c:pt>
                <c:pt idx="1582">
                  <c:v>-74.005894039732979</c:v>
                </c:pt>
                <c:pt idx="1583">
                  <c:v>-73.854569536421735</c:v>
                </c:pt>
                <c:pt idx="1584">
                  <c:v>-73.404172185428365</c:v>
                </c:pt>
                <c:pt idx="1585">
                  <c:v>-73.086688741719726</c:v>
                </c:pt>
                <c:pt idx="1586">
                  <c:v>-72.721059602646875</c:v>
                </c:pt>
                <c:pt idx="1587">
                  <c:v>-72.242251655627015</c:v>
                </c:pt>
                <c:pt idx="1588">
                  <c:v>-71.744437086090585</c:v>
                </c:pt>
                <c:pt idx="1589">
                  <c:v>-70.945496688739595</c:v>
                </c:pt>
                <c:pt idx="1590">
                  <c:v>-70.132384105958138</c:v>
                </c:pt>
                <c:pt idx="1591">
                  <c:v>-69.291258278143559</c:v>
                </c:pt>
                <c:pt idx="1592">
                  <c:v>-68.414635761587277</c:v>
                </c:pt>
                <c:pt idx="1593">
                  <c:v>-67.381324503309131</c:v>
                </c:pt>
                <c:pt idx="1594">
                  <c:v>-66.229337748342246</c:v>
                </c:pt>
                <c:pt idx="1595">
                  <c:v>-65.238013245030999</c:v>
                </c:pt>
                <c:pt idx="1596">
                  <c:v>-64.347615894037631</c:v>
                </c:pt>
                <c:pt idx="1597">
                  <c:v>-63.600132450328985</c:v>
                </c:pt>
                <c:pt idx="1598">
                  <c:v>-62.844503311256133</c:v>
                </c:pt>
                <c:pt idx="1599">
                  <c:v>-62.315695364236269</c:v>
                </c:pt>
                <c:pt idx="1600">
                  <c:v>-62.097880794699847</c:v>
                </c:pt>
                <c:pt idx="1601">
                  <c:v>-61.698940397348856</c:v>
                </c:pt>
                <c:pt idx="1602">
                  <c:v>-61.225827814567396</c:v>
                </c:pt>
                <c:pt idx="1603">
                  <c:v>-60.794701986752813</c:v>
                </c:pt>
                <c:pt idx="1604">
                  <c:v>-60.268079470196525</c:v>
                </c:pt>
                <c:pt idx="1605">
                  <c:v>-59.544768211918381</c:v>
                </c:pt>
                <c:pt idx="1606">
                  <c:v>-58.792781456951488</c:v>
                </c:pt>
                <c:pt idx="1607">
                  <c:v>-58.241456953640238</c:v>
                </c:pt>
                <c:pt idx="1608">
                  <c:v>-57.661059602646858</c:v>
                </c:pt>
                <c:pt idx="1609">
                  <c:v>-57.273576158938212</c:v>
                </c:pt>
                <c:pt idx="1610">
                  <c:v>-57.097947019865366</c:v>
                </c:pt>
                <c:pt idx="1611">
                  <c:v>-56.7591390728455</c:v>
                </c:pt>
                <c:pt idx="1612">
                  <c:v>-56.341324503309067</c:v>
                </c:pt>
                <c:pt idx="1613">
                  <c:v>-55.832384105958077</c:v>
                </c:pt>
                <c:pt idx="1614">
                  <c:v>-55.119271523176621</c:v>
                </c:pt>
                <c:pt idx="1615">
                  <c:v>-54.348145695362035</c:v>
                </c:pt>
                <c:pt idx="1616">
                  <c:v>-53.371523178805752</c:v>
                </c:pt>
                <c:pt idx="1617">
                  <c:v>-52.398211920527601</c:v>
                </c:pt>
                <c:pt idx="1618">
                  <c:v>-51.466225165560715</c:v>
                </c:pt>
                <c:pt idx="1619">
                  <c:v>-50.564900662249471</c:v>
                </c:pt>
                <c:pt idx="1620">
                  <c:v>-49.574503311256095</c:v>
                </c:pt>
                <c:pt idx="1621">
                  <c:v>-48.907019867547454</c:v>
                </c:pt>
                <c:pt idx="1622">
                  <c:v>-48.301390728474608</c:v>
                </c:pt>
                <c:pt idx="1623">
                  <c:v>-47.822582781454742</c:v>
                </c:pt>
                <c:pt idx="1624">
                  <c:v>-47.414768211918314</c:v>
                </c:pt>
                <c:pt idx="1625">
                  <c:v>-46.975827814567324</c:v>
                </c:pt>
                <c:pt idx="1626">
                  <c:v>-46.642715231785871</c:v>
                </c:pt>
                <c:pt idx="1627">
                  <c:v>-46.331589403971293</c:v>
                </c:pt>
                <c:pt idx="1628">
                  <c:v>-45.964966887415009</c:v>
                </c:pt>
                <c:pt idx="1629">
                  <c:v>-45.641655629136864</c:v>
                </c:pt>
                <c:pt idx="1630">
                  <c:v>-45.479668874169974</c:v>
                </c:pt>
                <c:pt idx="1631">
                  <c:v>-45.57834437085873</c:v>
                </c:pt>
                <c:pt idx="1632">
                  <c:v>-45.947947019865353</c:v>
                </c:pt>
                <c:pt idx="1633">
                  <c:v>-46.550463576156716</c:v>
                </c:pt>
                <c:pt idx="1634">
                  <c:v>-46.924834437083874</c:v>
                </c:pt>
                <c:pt idx="1635">
                  <c:v>-47.03602649006401</c:v>
                </c:pt>
                <c:pt idx="1636">
                  <c:v>-46.908211920527584</c:v>
                </c:pt>
                <c:pt idx="1637">
                  <c:v>-46.539271523176595</c:v>
                </c:pt>
                <c:pt idx="1638">
                  <c:v>-46.096158940395142</c:v>
                </c:pt>
                <c:pt idx="1639">
                  <c:v>-45.435033112580555</c:v>
                </c:pt>
                <c:pt idx="1640">
                  <c:v>-44.598410596024266</c:v>
                </c:pt>
                <c:pt idx="1641">
                  <c:v>-43.70509933774612</c:v>
                </c:pt>
                <c:pt idx="1642">
                  <c:v>-42.743112582779233</c:v>
                </c:pt>
                <c:pt idx="1643">
                  <c:v>-41.781788079467987</c:v>
                </c:pt>
                <c:pt idx="1644">
                  <c:v>-41.071390728474611</c:v>
                </c:pt>
                <c:pt idx="1645">
                  <c:v>-40.663907284765969</c:v>
                </c:pt>
                <c:pt idx="1646">
                  <c:v>-40.408278145693117</c:v>
                </c:pt>
                <c:pt idx="1647">
                  <c:v>-40.199470198673254</c:v>
                </c:pt>
                <c:pt idx="1648">
                  <c:v>-40.121655629136825</c:v>
                </c:pt>
                <c:pt idx="1649">
                  <c:v>-39.882715231785838</c:v>
                </c:pt>
                <c:pt idx="1650">
                  <c:v>-39.759602649004378</c:v>
                </c:pt>
                <c:pt idx="1651">
                  <c:v>-39.708476821189791</c:v>
                </c:pt>
                <c:pt idx="1652">
                  <c:v>-40.001854304633511</c:v>
                </c:pt>
                <c:pt idx="1653">
                  <c:v>-40.548543046355363</c:v>
                </c:pt>
                <c:pt idx="1654">
                  <c:v>-41.456556291388473</c:v>
                </c:pt>
                <c:pt idx="1655">
                  <c:v>-42.395231788077226</c:v>
                </c:pt>
                <c:pt idx="1656">
                  <c:v>-43.604834437083852</c:v>
                </c:pt>
                <c:pt idx="1657">
                  <c:v>-44.997350993375207</c:v>
                </c:pt>
                <c:pt idx="1658">
                  <c:v>-46.121721854302365</c:v>
                </c:pt>
                <c:pt idx="1659">
                  <c:v>-46.962913907282498</c:v>
                </c:pt>
                <c:pt idx="1660">
                  <c:v>-47.685099337746067</c:v>
                </c:pt>
                <c:pt idx="1661">
                  <c:v>-48.146158940395082</c:v>
                </c:pt>
                <c:pt idx="1662">
                  <c:v>-48.373046357613624</c:v>
                </c:pt>
                <c:pt idx="1663">
                  <c:v>-48.521920529799047</c:v>
                </c:pt>
                <c:pt idx="1664">
                  <c:v>-48.715298013242759</c:v>
                </c:pt>
                <c:pt idx="1665">
                  <c:v>-48.891986754964613</c:v>
                </c:pt>
                <c:pt idx="1666">
                  <c:v>-49.20999999999772</c:v>
                </c:pt>
                <c:pt idx="1667">
                  <c:v>-49.778675496686475</c:v>
                </c:pt>
                <c:pt idx="1668">
                  <c:v>-50.3182781456931</c:v>
                </c:pt>
                <c:pt idx="1669">
                  <c:v>-50.780794701984462</c:v>
                </c:pt>
                <c:pt idx="1670">
                  <c:v>-51.035165562911615</c:v>
                </c:pt>
                <c:pt idx="1671">
                  <c:v>-51.016357615891749</c:v>
                </c:pt>
                <c:pt idx="1672">
                  <c:v>-50.728543046355327</c:v>
                </c:pt>
                <c:pt idx="1673">
                  <c:v>-50.179602649004337</c:v>
                </c:pt>
                <c:pt idx="1674">
                  <c:v>-49.486490066222885</c:v>
                </c:pt>
                <c:pt idx="1675">
                  <c:v>-48.655364238408303</c:v>
                </c:pt>
                <c:pt idx="1676">
                  <c:v>-47.808741721852016</c:v>
                </c:pt>
                <c:pt idx="1677">
                  <c:v>-46.655430463573865</c:v>
                </c:pt>
                <c:pt idx="1678">
                  <c:v>-45.243443708606975</c:v>
                </c:pt>
                <c:pt idx="1679">
                  <c:v>-43.782119205295729</c:v>
                </c:pt>
                <c:pt idx="1680">
                  <c:v>-42.401721854302352</c:v>
                </c:pt>
                <c:pt idx="1681">
                  <c:v>-41.38423841059371</c:v>
                </c:pt>
                <c:pt idx="1682">
                  <c:v>-40.378609271520858</c:v>
                </c:pt>
                <c:pt idx="1683">
                  <c:v>-39.559801324500995</c:v>
                </c:pt>
                <c:pt idx="1684">
                  <c:v>-39.331986754964568</c:v>
                </c:pt>
                <c:pt idx="1685">
                  <c:v>-39.38304635761358</c:v>
                </c:pt>
                <c:pt idx="1686">
                  <c:v>-39.75993377483212</c:v>
                </c:pt>
                <c:pt idx="1687">
                  <c:v>-40.668807947017541</c:v>
                </c:pt>
                <c:pt idx="1688">
                  <c:v>-41.68218543046126</c:v>
                </c:pt>
                <c:pt idx="1689">
                  <c:v>-42.858874172183114</c:v>
                </c:pt>
                <c:pt idx="1690">
                  <c:v>-44.066887417216222</c:v>
                </c:pt>
                <c:pt idx="1691">
                  <c:v>-45.295562913904973</c:v>
                </c:pt>
                <c:pt idx="1692">
                  <c:v>-46.5051655629116</c:v>
                </c:pt>
                <c:pt idx="1693">
                  <c:v>-47.457682119202957</c:v>
                </c:pt>
                <c:pt idx="1694">
                  <c:v>-48.092052980130106</c:v>
                </c:pt>
                <c:pt idx="1695">
                  <c:v>-48.673245033110248</c:v>
                </c:pt>
                <c:pt idx="1696">
                  <c:v>-49.075430463573824</c:v>
                </c:pt>
                <c:pt idx="1697">
                  <c:v>-49.29649006622283</c:v>
                </c:pt>
                <c:pt idx="1698">
                  <c:v>-49.53337748344137</c:v>
                </c:pt>
                <c:pt idx="1699">
                  <c:v>-49.892251655626787</c:v>
                </c:pt>
                <c:pt idx="1700">
                  <c:v>-50.305629139070504</c:v>
                </c:pt>
                <c:pt idx="1701">
                  <c:v>-50.83231788079236</c:v>
                </c:pt>
                <c:pt idx="1702">
                  <c:v>-51.370331125825473</c:v>
                </c:pt>
                <c:pt idx="1703">
                  <c:v>-52.259006622514228</c:v>
                </c:pt>
                <c:pt idx="1704">
                  <c:v>-53.098609271520857</c:v>
                </c:pt>
                <c:pt idx="1705">
                  <c:v>-53.761125827812215</c:v>
                </c:pt>
                <c:pt idx="1706">
                  <c:v>-54.215496688739364</c:v>
                </c:pt>
                <c:pt idx="1707">
                  <c:v>-54.416688741719497</c:v>
                </c:pt>
                <c:pt idx="1708">
                  <c:v>-54.568874172183072</c:v>
                </c:pt>
                <c:pt idx="1709">
                  <c:v>-54.519933774832083</c:v>
                </c:pt>
                <c:pt idx="1710">
                  <c:v>-54.346821192050626</c:v>
                </c:pt>
                <c:pt idx="1711">
                  <c:v>-53.845695364236043</c:v>
                </c:pt>
                <c:pt idx="1712">
                  <c:v>-53.29907284767976</c:v>
                </c:pt>
                <c:pt idx="1713">
                  <c:v>-52.74576158940161</c:v>
                </c:pt>
                <c:pt idx="1714">
                  <c:v>-52.183774834434722</c:v>
                </c:pt>
                <c:pt idx="1715">
                  <c:v>-51.932450331123476</c:v>
                </c:pt>
                <c:pt idx="1716">
                  <c:v>-51.822052980130103</c:v>
                </c:pt>
                <c:pt idx="1717">
                  <c:v>-51.91456953642146</c:v>
                </c:pt>
                <c:pt idx="1718">
                  <c:v>-51.988940397348614</c:v>
                </c:pt>
                <c:pt idx="1719">
                  <c:v>-51.940132450328747</c:v>
                </c:pt>
                <c:pt idx="1720">
                  <c:v>-51.872317880792323</c:v>
                </c:pt>
                <c:pt idx="1721">
                  <c:v>-51.793377483441333</c:v>
                </c:pt>
                <c:pt idx="1722">
                  <c:v>-51.680264900659878</c:v>
                </c:pt>
                <c:pt idx="1723">
                  <c:v>-51.439139072845293</c:v>
                </c:pt>
                <c:pt idx="1724">
                  <c:v>-51.182516556289009</c:v>
                </c:pt>
                <c:pt idx="1725">
                  <c:v>-50.999205298010864</c:v>
                </c:pt>
                <c:pt idx="1726">
                  <c:v>-50.637218543043971</c:v>
                </c:pt>
                <c:pt idx="1727">
                  <c:v>-50.575894039732731</c:v>
                </c:pt>
                <c:pt idx="1728">
                  <c:v>-50.635496688739352</c:v>
                </c:pt>
                <c:pt idx="1729">
                  <c:v>-50.488013245030714</c:v>
                </c:pt>
                <c:pt idx="1730">
                  <c:v>-50.112384105957872</c:v>
                </c:pt>
                <c:pt idx="1731">
                  <c:v>-49.673576158938012</c:v>
                </c:pt>
                <c:pt idx="1732">
                  <c:v>-49.135761589401582</c:v>
                </c:pt>
                <c:pt idx="1733">
                  <c:v>-48.546821192050594</c:v>
                </c:pt>
                <c:pt idx="1734">
                  <c:v>-48.083708609269138</c:v>
                </c:pt>
                <c:pt idx="1735">
                  <c:v>-47.542582781454556</c:v>
                </c:pt>
                <c:pt idx="1736">
                  <c:v>-46.815960264898273</c:v>
                </c:pt>
                <c:pt idx="1737">
                  <c:v>-46.062649006620127</c:v>
                </c:pt>
                <c:pt idx="1738">
                  <c:v>-45.050662251653236</c:v>
                </c:pt>
                <c:pt idx="1739">
                  <c:v>-44.199337748341989</c:v>
                </c:pt>
                <c:pt idx="1740">
                  <c:v>-43.318940397348612</c:v>
                </c:pt>
                <c:pt idx="1741">
                  <c:v>-42.421456953639975</c:v>
                </c:pt>
                <c:pt idx="1742">
                  <c:v>-41.565827814567129</c:v>
                </c:pt>
                <c:pt idx="1743">
                  <c:v>-40.437019867547264</c:v>
                </c:pt>
                <c:pt idx="1744">
                  <c:v>-39.339205298010839</c:v>
                </c:pt>
                <c:pt idx="1745">
                  <c:v>-38.090264900659847</c:v>
                </c:pt>
                <c:pt idx="1746">
                  <c:v>-36.817152317878389</c:v>
                </c:pt>
                <c:pt idx="1747">
                  <c:v>-35.546026490063809</c:v>
                </c:pt>
                <c:pt idx="1748">
                  <c:v>-34.169403973507528</c:v>
                </c:pt>
                <c:pt idx="1749">
                  <c:v>-32.756092715229386</c:v>
                </c:pt>
                <c:pt idx="1750">
                  <c:v>-30.954105960262499</c:v>
                </c:pt>
                <c:pt idx="1751">
                  <c:v>-29.302781456951255</c:v>
                </c:pt>
                <c:pt idx="1752">
                  <c:v>-27.802384105957881</c:v>
                </c:pt>
                <c:pt idx="1753">
                  <c:v>-26.434900662249241</c:v>
                </c:pt>
                <c:pt idx="1754">
                  <c:v>-25.179271523176393</c:v>
                </c:pt>
                <c:pt idx="1755">
                  <c:v>-24.190463576156532</c:v>
                </c:pt>
                <c:pt idx="1756">
                  <c:v>-23.432649006620103</c:v>
                </c:pt>
                <c:pt idx="1757">
                  <c:v>-22.773708609269114</c:v>
                </c:pt>
                <c:pt idx="1758">
                  <c:v>-22.310596026487655</c:v>
                </c:pt>
                <c:pt idx="1759">
                  <c:v>-22.079470198673071</c:v>
                </c:pt>
                <c:pt idx="1760">
                  <c:v>-21.982847682116788</c:v>
                </c:pt>
                <c:pt idx="1761">
                  <c:v>-22.129536423838641</c:v>
                </c:pt>
                <c:pt idx="1762">
                  <c:v>-22.217549668871754</c:v>
                </c:pt>
                <c:pt idx="1763">
                  <c:v>-22.206225165560511</c:v>
                </c:pt>
                <c:pt idx="1764">
                  <c:v>-22.165827814567137</c:v>
                </c:pt>
                <c:pt idx="1765">
                  <c:v>-22.048344370858498</c:v>
                </c:pt>
                <c:pt idx="1766">
                  <c:v>-21.992715231785652</c:v>
                </c:pt>
                <c:pt idx="1767">
                  <c:v>-21.693907284765789</c:v>
                </c:pt>
                <c:pt idx="1768">
                  <c:v>-21.27609271522936</c:v>
                </c:pt>
                <c:pt idx="1769">
                  <c:v>-20.737152317878373</c:v>
                </c:pt>
                <c:pt idx="1770">
                  <c:v>-20.214039735096915</c:v>
                </c:pt>
                <c:pt idx="1771">
                  <c:v>-19.832913907282332</c:v>
                </c:pt>
                <c:pt idx="1772">
                  <c:v>-19.666291390726048</c:v>
                </c:pt>
                <c:pt idx="1773">
                  <c:v>-19.542980132447902</c:v>
                </c:pt>
                <c:pt idx="1774">
                  <c:v>-19.550993377481014</c:v>
                </c:pt>
                <c:pt idx="1775">
                  <c:v>-19.709668874169768</c:v>
                </c:pt>
                <c:pt idx="1776">
                  <c:v>-19.839271523176393</c:v>
                </c:pt>
                <c:pt idx="1777">
                  <c:v>-19.971788079467753</c:v>
                </c:pt>
                <c:pt idx="1778">
                  <c:v>-19.966158940394905</c:v>
                </c:pt>
                <c:pt idx="1779">
                  <c:v>-19.677350993375043</c:v>
                </c:pt>
                <c:pt idx="1780">
                  <c:v>-19.259536423838615</c:v>
                </c:pt>
                <c:pt idx="1781">
                  <c:v>-18.770596026487624</c:v>
                </c:pt>
                <c:pt idx="1782">
                  <c:v>-18.197483443706165</c:v>
                </c:pt>
                <c:pt idx="1783">
                  <c:v>-17.526357615891584</c:v>
                </c:pt>
                <c:pt idx="1784">
                  <c:v>-16.709735099335301</c:v>
                </c:pt>
                <c:pt idx="1785">
                  <c:v>-15.636423841057155</c:v>
                </c:pt>
                <c:pt idx="1786">
                  <c:v>-14.614437086090266</c:v>
                </c:pt>
                <c:pt idx="1787">
                  <c:v>-13.573112582779022</c:v>
                </c:pt>
                <c:pt idx="1788">
                  <c:v>-12.892715231785647</c:v>
                </c:pt>
                <c:pt idx="1789">
                  <c:v>-12.165231788077005</c:v>
                </c:pt>
                <c:pt idx="1790">
                  <c:v>-11.379602649004159</c:v>
                </c:pt>
                <c:pt idx="1791">
                  <c:v>-10.690794701984299</c:v>
                </c:pt>
                <c:pt idx="1792">
                  <c:v>-9.9129801324478706</c:v>
                </c:pt>
                <c:pt idx="1793">
                  <c:v>-8.9640397350968826</c:v>
                </c:pt>
                <c:pt idx="1794">
                  <c:v>-8.0209271523154264</c:v>
                </c:pt>
                <c:pt idx="1795">
                  <c:v>-7.2698013245008433</c:v>
                </c:pt>
                <c:pt idx="1796">
                  <c:v>-6.4931788079445596</c:v>
                </c:pt>
                <c:pt idx="1797">
                  <c:v>-5.4098675496664121</c:v>
                </c:pt>
                <c:pt idx="1798">
                  <c:v>-4.3278807946995244</c:v>
                </c:pt>
                <c:pt idx="1799">
                  <c:v>-3.4065562913882808</c:v>
                </c:pt>
                <c:pt idx="1800">
                  <c:v>-2.3561589403949057</c:v>
                </c:pt>
                <c:pt idx="1801">
                  <c:v>-1.468675496686263</c:v>
                </c:pt>
                <c:pt idx="1802">
                  <c:v>-0.67304635761341558</c:v>
                </c:pt>
                <c:pt idx="1803">
                  <c:v>4.5761589406446035E-2</c:v>
                </c:pt>
                <c:pt idx="1804">
                  <c:v>0.35357615894287164</c:v>
                </c:pt>
                <c:pt idx="1805">
                  <c:v>0.74251655629386093</c:v>
                </c:pt>
                <c:pt idx="1806">
                  <c:v>1.1456291390753179</c:v>
                </c:pt>
                <c:pt idx="1807">
                  <c:v>1.2667549668898985</c:v>
                </c:pt>
                <c:pt idx="1808">
                  <c:v>1.253377483446183</c:v>
                </c:pt>
                <c:pt idx="1809">
                  <c:v>0.81668874172433092</c:v>
                </c:pt>
                <c:pt idx="1810">
                  <c:v>0.52867549669121772</c:v>
                </c:pt>
                <c:pt idx="1811">
                  <c:v>2.4620305794087471E-12</c:v>
                </c:pt>
                <c:pt idx="1812">
                  <c:v>-0.74960264900416362</c:v>
                </c:pt>
                <c:pt idx="1813">
                  <c:v>-1.4521192052955243</c:v>
                </c:pt>
                <c:pt idx="1814">
                  <c:v>-1.8864900662226773</c:v>
                </c:pt>
                <c:pt idx="1815">
                  <c:v>-2.0476821192028147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BC1-4EDA-8388-352345AE670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80220680"/>
        <c:axId val="680223304"/>
        <c:extLst>
          <c:ext xmlns:c15="http://schemas.microsoft.com/office/drawing/2012/chart" uri="{02D57815-91ED-43cb-92C2-25804820EDAC}">
            <c15:filteredLineSeries>
              <c15:ser>
                <c:idx val="1"/>
                <c:order val="1"/>
                <c:tx>
                  <c:v>NINO 3.4 (MLT anual)</c:v>
                </c:tx>
                <c:spPr>
                  <a:ln w="12700" cap="rnd">
                    <a:solidFill>
                      <a:srgbClr val="FF0000"/>
                    </a:solidFill>
                    <a:round/>
                  </a:ln>
                  <a:effectLst/>
                </c:spPr>
                <c:marker>
                  <c:symbol val="none"/>
                </c:marker>
                <c:val>
                  <c:numRef>
                    <c:extLst>
                      <c:ext uri="{02D57815-91ED-43cb-92C2-25804820EDAC}">
                        <c15:formulaRef>
                          <c15:sqref>'NINO 4'!$W$3:$W$1818</c15:sqref>
                        </c15:formulaRef>
                      </c:ext>
                    </c:extLst>
                    <c:numCache>
                      <c:formatCode>General</c:formatCode>
                      <c:ptCount val="1816"/>
                      <c:pt idx="0">
                        <c:v>-0.60195364238413163</c:v>
                      </c:pt>
                      <c:pt idx="1">
                        <c:v>-2.0539072847682647</c:v>
                      </c:pt>
                      <c:pt idx="2">
                        <c:v>-3.1558609271523963</c:v>
                      </c:pt>
                      <c:pt idx="3">
                        <c:v>-4.0378145695365291</c:v>
                      </c:pt>
                      <c:pt idx="4">
                        <c:v>-4.6897682119206614</c:v>
                      </c:pt>
                      <c:pt idx="5">
                        <c:v>-5.3617218543047933</c:v>
                      </c:pt>
                      <c:pt idx="6">
                        <c:v>-5.9536754966889269</c:v>
                      </c:pt>
                      <c:pt idx="7">
                        <c:v>-6.5156291390730594</c:v>
                      </c:pt>
                      <c:pt idx="8">
                        <c:v>-6.6475827814571922</c:v>
                      </c:pt>
                      <c:pt idx="9">
                        <c:v>-6.8595364238413232</c:v>
                      </c:pt>
                      <c:pt idx="10">
                        <c:v>-7.241490066225456</c:v>
                      </c:pt>
                      <c:pt idx="11">
                        <c:v>-7.8434437086095876</c:v>
                      </c:pt>
                      <c:pt idx="12">
                        <c:v>-8.5053973509937215</c:v>
                      </c:pt>
                      <c:pt idx="13">
                        <c:v>-9.197350993377853</c:v>
                      </c:pt>
                      <c:pt idx="14">
                        <c:v>-9.7393046357619859</c:v>
                      </c:pt>
                      <c:pt idx="15">
                        <c:v>-10.021258278146117</c:v>
                      </c:pt>
                      <c:pt idx="16">
                        <c:v>-10.293211920530251</c:v>
                      </c:pt>
                      <c:pt idx="17">
                        <c:v>-10.565165562914384</c:v>
                      </c:pt>
                      <c:pt idx="18">
                        <c:v>-11.037119205298517</c:v>
                      </c:pt>
                      <c:pt idx="19">
                        <c:v>-11.299072847682648</c:v>
                      </c:pt>
                      <c:pt idx="20">
                        <c:v>-11.451026490066781</c:v>
                      </c:pt>
                      <c:pt idx="21">
                        <c:v>-11.582980132450913</c:v>
                      </c:pt>
                      <c:pt idx="22">
                        <c:v>-11.864933774835045</c:v>
                      </c:pt>
                      <c:pt idx="23">
                        <c:v>-12.516887417219177</c:v>
                      </c:pt>
                      <c:pt idx="24">
                        <c:v>-13.39884105960331</c:v>
                      </c:pt>
                      <c:pt idx="25">
                        <c:v>-14.190794701987443</c:v>
                      </c:pt>
                      <c:pt idx="26">
                        <c:v>-14.672748344371577</c:v>
                      </c:pt>
                      <c:pt idx="27">
                        <c:v>-15.234701986755709</c:v>
                      </c:pt>
                      <c:pt idx="28">
                        <c:v>-15.416655629139843</c:v>
                      </c:pt>
                      <c:pt idx="29">
                        <c:v>-15.768609271523975</c:v>
                      </c:pt>
                      <c:pt idx="30">
                        <c:v>-16.120562913908106</c:v>
                      </c:pt>
                      <c:pt idx="31">
                        <c:v>-16.952516556292238</c:v>
                      </c:pt>
                      <c:pt idx="32">
                        <c:v>-17.794470198676372</c:v>
                      </c:pt>
                      <c:pt idx="33">
                        <c:v>-18.406423841060505</c:v>
                      </c:pt>
                      <c:pt idx="34">
                        <c:v>-18.908377483444639</c:v>
                      </c:pt>
                      <c:pt idx="35">
                        <c:v>-19.670331125828771</c:v>
                      </c:pt>
                      <c:pt idx="36">
                        <c:v>-20.552284768212903</c:v>
                      </c:pt>
                      <c:pt idx="37">
                        <c:v>-21.704238410597036</c:v>
                      </c:pt>
                      <c:pt idx="38">
                        <c:v>-22.886192052981169</c:v>
                      </c:pt>
                      <c:pt idx="39">
                        <c:v>-23.488145695365301</c:v>
                      </c:pt>
                      <c:pt idx="40">
                        <c:v>-23.600099337749434</c:v>
                      </c:pt>
                      <c:pt idx="41">
                        <c:v>-23.922052980133568</c:v>
                      </c:pt>
                      <c:pt idx="42">
                        <c:v>-24.244006622517702</c:v>
                      </c:pt>
                      <c:pt idx="43">
                        <c:v>-24.565960264901836</c:v>
                      </c:pt>
                      <c:pt idx="44">
                        <c:v>-24.877913907285969</c:v>
                      </c:pt>
                      <c:pt idx="45">
                        <c:v>-25.369867549670101</c:v>
                      </c:pt>
                      <c:pt idx="46">
                        <c:v>-25.831821192054232</c:v>
                      </c:pt>
                      <c:pt idx="47">
                        <c:v>-26.233774834438364</c:v>
                      </c:pt>
                      <c:pt idx="48">
                        <c:v>-26.955728476822497</c:v>
                      </c:pt>
                      <c:pt idx="49">
                        <c:v>-27.917682119206628</c:v>
                      </c:pt>
                      <c:pt idx="50">
                        <c:v>-28.989635761590762</c:v>
                      </c:pt>
                      <c:pt idx="51">
                        <c:v>-29.511589403974895</c:v>
                      </c:pt>
                      <c:pt idx="52">
                        <c:v>-29.693543046359029</c:v>
                      </c:pt>
                      <c:pt idx="53">
                        <c:v>-29.925496688743163</c:v>
                      </c:pt>
                      <c:pt idx="54">
                        <c:v>-30.367450331127294</c:v>
                      </c:pt>
                      <c:pt idx="55">
                        <c:v>-30.949403973511426</c:v>
                      </c:pt>
                      <c:pt idx="56">
                        <c:v>-31.851357615895559</c:v>
                      </c:pt>
                      <c:pt idx="57">
                        <c:v>-32.833311258279693</c:v>
                      </c:pt>
                      <c:pt idx="58">
                        <c:v>-33.815264900663827</c:v>
                      </c:pt>
                      <c:pt idx="59">
                        <c:v>-34.707218543047958</c:v>
                      </c:pt>
                      <c:pt idx="60">
                        <c:v>-35.469172185432086</c:v>
                      </c:pt>
                      <c:pt idx="61">
                        <c:v>-36.171125827816219</c:v>
                      </c:pt>
                      <c:pt idx="62">
                        <c:v>-36.943079470200352</c:v>
                      </c:pt>
                      <c:pt idx="63">
                        <c:v>-37.815033112584487</c:v>
                      </c:pt>
                      <c:pt idx="64">
                        <c:v>-38.496986754968617</c:v>
                      </c:pt>
                      <c:pt idx="65">
                        <c:v>-39.108940397352754</c:v>
                      </c:pt>
                      <c:pt idx="66">
                        <c:v>-39.900894039736883</c:v>
                      </c:pt>
                      <c:pt idx="67">
                        <c:v>-40.742847682121017</c:v>
                      </c:pt>
                      <c:pt idx="68">
                        <c:v>-41.62480132450515</c:v>
                      </c:pt>
                      <c:pt idx="69">
                        <c:v>-42.256754966889282</c:v>
                      </c:pt>
                      <c:pt idx="70">
                        <c:v>-42.678708609273414</c:v>
                      </c:pt>
                      <c:pt idx="71">
                        <c:v>-43.450662251657548</c:v>
                      </c:pt>
                      <c:pt idx="72">
                        <c:v>-44.572615894041675</c:v>
                      </c:pt>
                      <c:pt idx="73">
                        <c:v>-45.814569536425807</c:v>
                      </c:pt>
                      <c:pt idx="74">
                        <c:v>-46.666523178809939</c:v>
                      </c:pt>
                      <c:pt idx="75">
                        <c:v>-47.418476821194076</c:v>
                      </c:pt>
                      <c:pt idx="76">
                        <c:v>-47.700430463578208</c:v>
                      </c:pt>
                      <c:pt idx="77">
                        <c:v>-47.852384105962344</c:v>
                      </c:pt>
                      <c:pt idx="78">
                        <c:v>-48.124337748346477</c:v>
                      </c:pt>
                      <c:pt idx="79">
                        <c:v>-48.306291390730607</c:v>
                      </c:pt>
                      <c:pt idx="80">
                        <c:v>-48.388245033114742</c:v>
                      </c:pt>
                      <c:pt idx="81">
                        <c:v>-48.360198675498879</c:v>
                      </c:pt>
                      <c:pt idx="82">
                        <c:v>-48.342152317883013</c:v>
                      </c:pt>
                      <c:pt idx="83">
                        <c:v>-48.384105960267149</c:v>
                      </c:pt>
                      <c:pt idx="84">
                        <c:v>-48.606059602651285</c:v>
                      </c:pt>
                      <c:pt idx="85">
                        <c:v>-48.418013245035418</c:v>
                      </c:pt>
                      <c:pt idx="86">
                        <c:v>-48.26996688741955</c:v>
                      </c:pt>
                      <c:pt idx="87">
                        <c:v>-48.011920529803682</c:v>
                      </c:pt>
                      <c:pt idx="88">
                        <c:v>-47.363874172187813</c:v>
                      </c:pt>
                      <c:pt idx="89">
                        <c:v>-46.455827814571947</c:v>
                      </c:pt>
                      <c:pt idx="90">
                        <c:v>-45.527781456956077</c:v>
                      </c:pt>
                      <c:pt idx="91">
                        <c:v>-44.679735099340206</c:v>
                      </c:pt>
                      <c:pt idx="92">
                        <c:v>-43.781688741724338</c:v>
                      </c:pt>
                      <c:pt idx="93">
                        <c:v>-42.683642384108467</c:v>
                      </c:pt>
                      <c:pt idx="94">
                        <c:v>-41.535596026492598</c:v>
                      </c:pt>
                      <c:pt idx="95">
                        <c:v>-40.31754966887673</c:v>
                      </c:pt>
                      <c:pt idx="96">
                        <c:v>-39.379503311260862</c:v>
                      </c:pt>
                      <c:pt idx="97">
                        <c:v>-38.481456953644994</c:v>
                      </c:pt>
                      <c:pt idx="98">
                        <c:v>-37.863410596029127</c:v>
                      </c:pt>
                      <c:pt idx="99">
                        <c:v>-37.235364238413254</c:v>
                      </c:pt>
                      <c:pt idx="100">
                        <c:v>-36.437317880797387</c:v>
                      </c:pt>
                      <c:pt idx="101">
                        <c:v>-35.359271523181519</c:v>
                      </c:pt>
                      <c:pt idx="102">
                        <c:v>-34.991225165565652</c:v>
                      </c:pt>
                      <c:pt idx="103">
                        <c:v>-35.00317880794978</c:v>
                      </c:pt>
                      <c:pt idx="104">
                        <c:v>-35.205132450333913</c:v>
                      </c:pt>
                      <c:pt idx="105">
                        <c:v>-35.527086092718051</c:v>
                      </c:pt>
                      <c:pt idx="106">
                        <c:v>-35.769039735102183</c:v>
                      </c:pt>
                      <c:pt idx="107">
                        <c:v>-36.160993377486321</c:v>
                      </c:pt>
                      <c:pt idx="108">
                        <c:v>-36.552947019870459</c:v>
                      </c:pt>
                      <c:pt idx="109">
                        <c:v>-36.924900662254586</c:v>
                      </c:pt>
                      <c:pt idx="110">
                        <c:v>-37.106854304638716</c:v>
                      </c:pt>
                      <c:pt idx="111">
                        <c:v>-37.308807947022849</c:v>
                      </c:pt>
                      <c:pt idx="112">
                        <c:v>-37.570761589406985</c:v>
                      </c:pt>
                      <c:pt idx="113">
                        <c:v>-38.142715231791115</c:v>
                      </c:pt>
                      <c:pt idx="114">
                        <c:v>-38.784668874175253</c:v>
                      </c:pt>
                      <c:pt idx="115">
                        <c:v>-39.356622516559383</c:v>
                      </c:pt>
                      <c:pt idx="116">
                        <c:v>-39.898576158943513</c:v>
                      </c:pt>
                      <c:pt idx="117">
                        <c:v>-40.610529801327644</c:v>
                      </c:pt>
                      <c:pt idx="118">
                        <c:v>-41.522483443711778</c:v>
                      </c:pt>
                      <c:pt idx="119">
                        <c:v>-42.294437086095911</c:v>
                      </c:pt>
                      <c:pt idx="120">
                        <c:v>-42.986390728480046</c:v>
                      </c:pt>
                      <c:pt idx="121">
                        <c:v>-43.618344370864179</c:v>
                      </c:pt>
                      <c:pt idx="122">
                        <c:v>-44.120298013248316</c:v>
                      </c:pt>
                      <c:pt idx="123">
                        <c:v>-44.432251655632449</c:v>
                      </c:pt>
                      <c:pt idx="124">
                        <c:v>-44.604205298016581</c:v>
                      </c:pt>
                      <c:pt idx="125">
                        <c:v>-44.886158940400712</c:v>
                      </c:pt>
                      <c:pt idx="126">
                        <c:v>-45.148112582784847</c:v>
                      </c:pt>
                      <c:pt idx="127">
                        <c:v>-45.480066225168983</c:v>
                      </c:pt>
                      <c:pt idx="128">
                        <c:v>-45.73201986755312</c:v>
                      </c:pt>
                      <c:pt idx="129">
                        <c:v>-45.733973509937258</c:v>
                      </c:pt>
                      <c:pt idx="130">
                        <c:v>-45.525927152321387</c:v>
                      </c:pt>
                      <c:pt idx="131">
                        <c:v>-45.397880794705515</c:v>
                      </c:pt>
                      <c:pt idx="132">
                        <c:v>-45.459834437089647</c:v>
                      </c:pt>
                      <c:pt idx="133">
                        <c:v>-45.601788079473778</c:v>
                      </c:pt>
                      <c:pt idx="134">
                        <c:v>-45.453741721857909</c:v>
                      </c:pt>
                      <c:pt idx="135">
                        <c:v>-44.935695364242044</c:v>
                      </c:pt>
                      <c:pt idx="136">
                        <c:v>-44.257649006626181</c:v>
                      </c:pt>
                      <c:pt idx="137">
                        <c:v>-43.749602649010313</c:v>
                      </c:pt>
                      <c:pt idx="138">
                        <c:v>-43.691556291394448</c:v>
                      </c:pt>
                      <c:pt idx="139">
                        <c:v>-43.573509933778581</c:v>
                      </c:pt>
                      <c:pt idx="140">
                        <c:v>-43.625463576162716</c:v>
                      </c:pt>
                      <c:pt idx="141">
                        <c:v>-43.707417218546851</c:v>
                      </c:pt>
                      <c:pt idx="142">
                        <c:v>-43.929370860930987</c:v>
                      </c:pt>
                      <c:pt idx="143">
                        <c:v>-44.17132450331512</c:v>
                      </c:pt>
                      <c:pt idx="144">
                        <c:v>-44.643278145699256</c:v>
                      </c:pt>
                      <c:pt idx="145">
                        <c:v>-45.345231788083389</c:v>
                      </c:pt>
                      <c:pt idx="146">
                        <c:v>-45.80718543046752</c:v>
                      </c:pt>
                      <c:pt idx="147">
                        <c:v>-45.619139072851652</c:v>
                      </c:pt>
                      <c:pt idx="148">
                        <c:v>-45.141092715235786</c:v>
                      </c:pt>
                      <c:pt idx="149">
                        <c:v>-44.863046357619922</c:v>
                      </c:pt>
                      <c:pt idx="150">
                        <c:v>-44.815000000004055</c:v>
                      </c:pt>
                      <c:pt idx="151">
                        <c:v>-44.656953642388189</c:v>
                      </c:pt>
                      <c:pt idx="152">
                        <c:v>-44.958907284772323</c:v>
                      </c:pt>
                      <c:pt idx="153">
                        <c:v>-45.230860927156456</c:v>
                      </c:pt>
                      <c:pt idx="154">
                        <c:v>-45.802814569540587</c:v>
                      </c:pt>
                      <c:pt idx="155">
                        <c:v>-46.444768211924725</c:v>
                      </c:pt>
                      <c:pt idx="156">
                        <c:v>-46.826721854308857</c:v>
                      </c:pt>
                      <c:pt idx="157">
                        <c:v>-47.258675496692987</c:v>
                      </c:pt>
                      <c:pt idx="158">
                        <c:v>-47.590629139077123</c:v>
                      </c:pt>
                      <c:pt idx="159">
                        <c:v>-47.70258278146126</c:v>
                      </c:pt>
                      <c:pt idx="160">
                        <c:v>-47.654536423845393</c:v>
                      </c:pt>
                      <c:pt idx="161">
                        <c:v>-47.606490066229526</c:v>
                      </c:pt>
                      <c:pt idx="162">
                        <c:v>-47.468443708613663</c:v>
                      </c:pt>
                      <c:pt idx="163">
                        <c:v>-47.540397350997793</c:v>
                      </c:pt>
                      <c:pt idx="164">
                        <c:v>-47.602350993381926</c:v>
                      </c:pt>
                      <c:pt idx="165">
                        <c:v>-47.484304635766058</c:v>
                      </c:pt>
                      <c:pt idx="166">
                        <c:v>-47.346258278150188</c:v>
                      </c:pt>
                      <c:pt idx="167">
                        <c:v>-47.418211920534318</c:v>
                      </c:pt>
                      <c:pt idx="168">
                        <c:v>-47.59016556291845</c:v>
                      </c:pt>
                      <c:pt idx="169">
                        <c:v>-47.712119205302585</c:v>
                      </c:pt>
                      <c:pt idx="170">
                        <c:v>-47.664072847686718</c:v>
                      </c:pt>
                      <c:pt idx="171">
                        <c:v>-47.326026490070852</c:v>
                      </c:pt>
                      <c:pt idx="172">
                        <c:v>-46.357980132454983</c:v>
                      </c:pt>
                      <c:pt idx="173">
                        <c:v>-46.129933774839117</c:v>
                      </c:pt>
                      <c:pt idx="174">
                        <c:v>-45.681887417223251</c:v>
                      </c:pt>
                      <c:pt idx="175">
                        <c:v>-45.373841059607386</c:v>
                      </c:pt>
                      <c:pt idx="176">
                        <c:v>-45.115794701991518</c:v>
                      </c:pt>
                      <c:pt idx="177">
                        <c:v>-44.927748344375651</c:v>
                      </c:pt>
                      <c:pt idx="178">
                        <c:v>-44.859701986759788</c:v>
                      </c:pt>
                      <c:pt idx="179">
                        <c:v>-44.841655629143922</c:v>
                      </c:pt>
                      <c:pt idx="180">
                        <c:v>-45.173609271528051</c:v>
                      </c:pt>
                      <c:pt idx="181">
                        <c:v>-45.385562913912182</c:v>
                      </c:pt>
                      <c:pt idx="182">
                        <c:v>-45.337516556296315</c:v>
                      </c:pt>
                      <c:pt idx="183">
                        <c:v>-45.249470198680449</c:v>
                      </c:pt>
                      <c:pt idx="184">
                        <c:v>-44.361423841064578</c:v>
                      </c:pt>
                      <c:pt idx="185">
                        <c:v>-43.863377483448716</c:v>
                      </c:pt>
                      <c:pt idx="186">
                        <c:v>-43.535331125832847</c:v>
                      </c:pt>
                      <c:pt idx="187">
                        <c:v>-43.087284768216982</c:v>
                      </c:pt>
                      <c:pt idx="188">
                        <c:v>-42.579238410601114</c:v>
                      </c:pt>
                      <c:pt idx="189">
                        <c:v>-41.821192052985246</c:v>
                      </c:pt>
                      <c:pt idx="190">
                        <c:v>-41.173145695369378</c:v>
                      </c:pt>
                      <c:pt idx="191">
                        <c:v>-40.655099337753512</c:v>
                      </c:pt>
                      <c:pt idx="192">
                        <c:v>-40.567052980137646</c:v>
                      </c:pt>
                      <c:pt idx="193">
                        <c:v>-40.65900662252178</c:v>
                      </c:pt>
                      <c:pt idx="194">
                        <c:v>-40.41096026490591</c:v>
                      </c:pt>
                      <c:pt idx="195">
                        <c:v>-40.252913907290043</c:v>
                      </c:pt>
                      <c:pt idx="196">
                        <c:v>-40.314867549674176</c:v>
                      </c:pt>
                      <c:pt idx="197">
                        <c:v>-40.606821192058305</c:v>
                      </c:pt>
                      <c:pt idx="198">
                        <c:v>-41.148774834442435</c:v>
                      </c:pt>
                      <c:pt idx="199">
                        <c:v>-41.84072847682657</c:v>
                      </c:pt>
                      <c:pt idx="200">
                        <c:v>-42.632682119210699</c:v>
                      </c:pt>
                      <c:pt idx="201">
                        <c:v>-43.284635761594828</c:v>
                      </c:pt>
                      <c:pt idx="202">
                        <c:v>-44.09658940397896</c:v>
                      </c:pt>
                      <c:pt idx="203">
                        <c:v>-45.278543046363097</c:v>
                      </c:pt>
                      <c:pt idx="204">
                        <c:v>-46.100496688747228</c:v>
                      </c:pt>
                      <c:pt idx="205">
                        <c:v>-46.752450331131357</c:v>
                      </c:pt>
                      <c:pt idx="206">
                        <c:v>-47.564403973515489</c:v>
                      </c:pt>
                      <c:pt idx="207">
                        <c:v>-48.356357615899626</c:v>
                      </c:pt>
                      <c:pt idx="208">
                        <c:v>-48.898311258283755</c:v>
                      </c:pt>
                      <c:pt idx="209">
                        <c:v>-49.080264900667885</c:v>
                      </c:pt>
                      <c:pt idx="210">
                        <c:v>-49.222218543052023</c:v>
                      </c:pt>
                      <c:pt idx="211">
                        <c:v>-49.484172185436151</c:v>
                      </c:pt>
                      <c:pt idx="212">
                        <c:v>-49.736125827820288</c:v>
                      </c:pt>
                      <c:pt idx="213">
                        <c:v>-49.788079470204423</c:v>
                      </c:pt>
                      <c:pt idx="214">
                        <c:v>-49.66003311258855</c:v>
                      </c:pt>
                      <c:pt idx="215">
                        <c:v>-49.781986754972678</c:v>
                      </c:pt>
                      <c:pt idx="216">
                        <c:v>-50.143940397356815</c:v>
                      </c:pt>
                      <c:pt idx="217">
                        <c:v>-50.075894039740945</c:v>
                      </c:pt>
                      <c:pt idx="218">
                        <c:v>-49.857847682125076</c:v>
                      </c:pt>
                      <c:pt idx="219">
                        <c:v>-49.469801324509206</c:v>
                      </c:pt>
                      <c:pt idx="220">
                        <c:v>-48.901754966893336</c:v>
                      </c:pt>
                      <c:pt idx="221">
                        <c:v>-48.423708609277469</c:v>
                      </c:pt>
                      <c:pt idx="222">
                        <c:v>-47.905662251661603</c:v>
                      </c:pt>
                      <c:pt idx="223">
                        <c:v>-47.327615894045735</c:v>
                      </c:pt>
                      <c:pt idx="224">
                        <c:v>-47.299569536429871</c:v>
                      </c:pt>
                      <c:pt idx="225">
                        <c:v>-46.241523178814006</c:v>
                      </c:pt>
                      <c:pt idx="226">
                        <c:v>-44.793476821198141</c:v>
                      </c:pt>
                      <c:pt idx="227">
                        <c:v>-43.935430463582279</c:v>
                      </c:pt>
                      <c:pt idx="228">
                        <c:v>-43.21738410596641</c:v>
                      </c:pt>
                      <c:pt idx="229">
                        <c:v>-42.739337748350543</c:v>
                      </c:pt>
                      <c:pt idx="230">
                        <c:v>-42.411291390734675</c:v>
                      </c:pt>
                      <c:pt idx="231">
                        <c:v>-42.153245033118807</c:v>
                      </c:pt>
                      <c:pt idx="232">
                        <c:v>-41.595198675502942</c:v>
                      </c:pt>
                      <c:pt idx="233">
                        <c:v>-41.567152317887079</c:v>
                      </c:pt>
                      <c:pt idx="234">
                        <c:v>-41.789105960271215</c:v>
                      </c:pt>
                      <c:pt idx="235">
                        <c:v>-42.181059602655353</c:v>
                      </c:pt>
                      <c:pt idx="236">
                        <c:v>-42.713013245039484</c:v>
                      </c:pt>
                      <c:pt idx="237">
                        <c:v>-43.644966887423621</c:v>
                      </c:pt>
                      <c:pt idx="238">
                        <c:v>-44.486920529807755</c:v>
                      </c:pt>
                      <c:pt idx="239">
                        <c:v>-45.578874172191888</c:v>
                      </c:pt>
                      <c:pt idx="240">
                        <c:v>-47.640827814576021</c:v>
                      </c:pt>
                      <c:pt idx="241">
                        <c:v>-49.522781456960153</c:v>
                      </c:pt>
                      <c:pt idx="242">
                        <c:v>-50.504735099344288</c:v>
                      </c:pt>
                      <c:pt idx="243">
                        <c:v>-51.17668874172842</c:v>
                      </c:pt>
                      <c:pt idx="244">
                        <c:v>-51.498642384112557</c:v>
                      </c:pt>
                      <c:pt idx="245">
                        <c:v>-52.120596026496685</c:v>
                      </c:pt>
                      <c:pt idx="246">
                        <c:v>-52.802549668880815</c:v>
                      </c:pt>
                      <c:pt idx="247">
                        <c:v>-54.044503311264947</c:v>
                      </c:pt>
                      <c:pt idx="248">
                        <c:v>-55.266456953649083</c:v>
                      </c:pt>
                      <c:pt idx="249">
                        <c:v>-56.238410596033219</c:v>
                      </c:pt>
                      <c:pt idx="250">
                        <c:v>-57.120364238417352</c:v>
                      </c:pt>
                      <c:pt idx="251">
                        <c:v>-57.772317880801481</c:v>
                      </c:pt>
                      <c:pt idx="252">
                        <c:v>-58.364271523185614</c:v>
                      </c:pt>
                      <c:pt idx="253">
                        <c:v>-58.756225165569745</c:v>
                      </c:pt>
                      <c:pt idx="254">
                        <c:v>-58.94817880795388</c:v>
                      </c:pt>
                      <c:pt idx="255">
                        <c:v>-58.88013245033801</c:v>
                      </c:pt>
                      <c:pt idx="256">
                        <c:v>-58.512086092722143</c:v>
                      </c:pt>
                      <c:pt idx="257">
                        <c:v>-58.254039735106275</c:v>
                      </c:pt>
                      <c:pt idx="258">
                        <c:v>-58.235993377490409</c:v>
                      </c:pt>
                      <c:pt idx="259">
                        <c:v>-58.227947019874541</c:v>
                      </c:pt>
                      <c:pt idx="260">
                        <c:v>-58.269900662258678</c:v>
                      </c:pt>
                      <c:pt idx="261">
                        <c:v>-58.141854304642806</c:v>
                      </c:pt>
                      <c:pt idx="262">
                        <c:v>-57.94380794702694</c:v>
                      </c:pt>
                      <c:pt idx="263">
                        <c:v>-57.955761589411068</c:v>
                      </c:pt>
                      <c:pt idx="264">
                        <c:v>-58.587715231795201</c:v>
                      </c:pt>
                      <c:pt idx="265">
                        <c:v>-59.169668874179337</c:v>
                      </c:pt>
                      <c:pt idx="266">
                        <c:v>-59.821622516563465</c:v>
                      </c:pt>
                      <c:pt idx="267">
                        <c:v>-60.443576158947593</c:v>
                      </c:pt>
                      <c:pt idx="268">
                        <c:v>-60.515529801331724</c:v>
                      </c:pt>
                      <c:pt idx="269">
                        <c:v>-60.697483443715853</c:v>
                      </c:pt>
                      <c:pt idx="270">
                        <c:v>-61.069437086099981</c:v>
                      </c:pt>
                      <c:pt idx="271">
                        <c:v>-61.651390728484117</c:v>
                      </c:pt>
                      <c:pt idx="272">
                        <c:v>-62.573344370868249</c:v>
                      </c:pt>
                      <c:pt idx="273">
                        <c:v>-63.735298013252383</c:v>
                      </c:pt>
                      <c:pt idx="274">
                        <c:v>-64.897251655636524</c:v>
                      </c:pt>
                      <c:pt idx="275">
                        <c:v>-65.599205298020649</c:v>
                      </c:pt>
                      <c:pt idx="276">
                        <c:v>-66.311158940404781</c:v>
                      </c:pt>
                      <c:pt idx="277">
                        <c:v>-67.123112582788906</c:v>
                      </c:pt>
                      <c:pt idx="278">
                        <c:v>-68.005066225173039</c:v>
                      </c:pt>
                      <c:pt idx="279">
                        <c:v>-69.037019867557177</c:v>
                      </c:pt>
                      <c:pt idx="280">
                        <c:v>-69.828973509941306</c:v>
                      </c:pt>
                      <c:pt idx="281">
                        <c:v>-70.760927152325436</c:v>
                      </c:pt>
                      <c:pt idx="282">
                        <c:v>-72.062880794709571</c:v>
                      </c:pt>
                      <c:pt idx="283">
                        <c:v>-73.424834437093708</c:v>
                      </c:pt>
                      <c:pt idx="284">
                        <c:v>-74.716788079477837</c:v>
                      </c:pt>
                      <c:pt idx="285">
                        <c:v>-75.948741721861978</c:v>
                      </c:pt>
                      <c:pt idx="286">
                        <c:v>-77.070695364246106</c:v>
                      </c:pt>
                      <c:pt idx="287">
                        <c:v>-78.10264900663023</c:v>
                      </c:pt>
                      <c:pt idx="288">
                        <c:v>-79.41460264901437</c:v>
                      </c:pt>
                      <c:pt idx="289">
                        <c:v>-80.946556291398508</c:v>
                      </c:pt>
                      <c:pt idx="290">
                        <c:v>-82.138509933782643</c:v>
                      </c:pt>
                      <c:pt idx="291">
                        <c:v>-83.030463576166781</c:v>
                      </c:pt>
                      <c:pt idx="292">
                        <c:v>-83.592417218550906</c:v>
                      </c:pt>
                      <c:pt idx="293">
                        <c:v>-84.144370860935041</c:v>
                      </c:pt>
                      <c:pt idx="294">
                        <c:v>-84.716324503319171</c:v>
                      </c:pt>
                      <c:pt idx="295">
                        <c:v>-85.268278145703306</c:v>
                      </c:pt>
                      <c:pt idx="296">
                        <c:v>-86.240231788087442</c:v>
                      </c:pt>
                      <c:pt idx="297">
                        <c:v>-86.932185430471577</c:v>
                      </c:pt>
                      <c:pt idx="298">
                        <c:v>-87.674139072855709</c:v>
                      </c:pt>
                      <c:pt idx="299">
                        <c:v>-88.206092715239834</c:v>
                      </c:pt>
                      <c:pt idx="300">
                        <c:v>-89.108046357623962</c:v>
                      </c:pt>
                      <c:pt idx="301">
                        <c:v>-89.8600000000081</c:v>
                      </c:pt>
                      <c:pt idx="302">
                        <c:v>-90.43195364239223</c:v>
                      </c:pt>
                      <c:pt idx="303">
                        <c:v>-90.753907284776361</c:v>
                      </c:pt>
                      <c:pt idx="304">
                        <c:v>-90.745860927160493</c:v>
                      </c:pt>
                      <c:pt idx="305">
                        <c:v>-90.887814569544631</c:v>
                      </c:pt>
                      <c:pt idx="306">
                        <c:v>-91.039768211928759</c:v>
                      </c:pt>
                      <c:pt idx="307">
                        <c:v>-90.751721854312891</c:v>
                      </c:pt>
                      <c:pt idx="308">
                        <c:v>-90.54367549669702</c:v>
                      </c:pt>
                      <c:pt idx="309">
                        <c:v>-90.505629139081151</c:v>
                      </c:pt>
                      <c:pt idx="310">
                        <c:v>-90.307582781465285</c:v>
                      </c:pt>
                      <c:pt idx="311">
                        <c:v>-90.229536423849424</c:v>
                      </c:pt>
                      <c:pt idx="312">
                        <c:v>-90.521490066233554</c:v>
                      </c:pt>
                      <c:pt idx="313">
                        <c:v>-90.963443708617689</c:v>
                      </c:pt>
                      <c:pt idx="314">
                        <c:v>-91.05539735100183</c:v>
                      </c:pt>
                      <c:pt idx="315">
                        <c:v>-91.087350993385968</c:v>
                      </c:pt>
                      <c:pt idx="316">
                        <c:v>-90.729304635770106</c:v>
                      </c:pt>
                      <c:pt idx="317">
                        <c:v>-90.751258278154239</c:v>
                      </c:pt>
                      <c:pt idx="318">
                        <c:v>-90.21321192053837</c:v>
                      </c:pt>
                      <c:pt idx="319">
                        <c:v>-89.425165562922501</c:v>
                      </c:pt>
                      <c:pt idx="320">
                        <c:v>-88.647119205306637</c:v>
                      </c:pt>
                      <c:pt idx="321">
                        <c:v>-87.949072847690772</c:v>
                      </c:pt>
                      <c:pt idx="322">
                        <c:v>-87.161026490074903</c:v>
                      </c:pt>
                      <c:pt idx="323">
                        <c:v>-86.482980132459033</c:v>
                      </c:pt>
                      <c:pt idx="324">
                        <c:v>-86.014933774843172</c:v>
                      </c:pt>
                      <c:pt idx="325">
                        <c:v>-85.746887417227299</c:v>
                      </c:pt>
                      <c:pt idx="326">
                        <c:v>-85.638841059611437</c:v>
                      </c:pt>
                      <c:pt idx="327">
                        <c:v>-85.750794701995574</c:v>
                      </c:pt>
                      <c:pt idx="328">
                        <c:v>-85.572748344379704</c:v>
                      </c:pt>
                      <c:pt idx="329">
                        <c:v>-85.394701986763835</c:v>
                      </c:pt>
                      <c:pt idx="330">
                        <c:v>-85.076655629147965</c:v>
                      </c:pt>
                      <c:pt idx="331">
                        <c:v>-84.868609271532094</c:v>
                      </c:pt>
                      <c:pt idx="332">
                        <c:v>-84.71056291391622</c:v>
                      </c:pt>
                      <c:pt idx="333">
                        <c:v>-84.89251655630035</c:v>
                      </c:pt>
                      <c:pt idx="334">
                        <c:v>-85.34447019868449</c:v>
                      </c:pt>
                      <c:pt idx="335">
                        <c:v>-85.866423841068624</c:v>
                      </c:pt>
                      <c:pt idx="336">
                        <c:v>-86.70837748345275</c:v>
                      </c:pt>
                      <c:pt idx="337">
                        <c:v>-87.490331125836889</c:v>
                      </c:pt>
                      <c:pt idx="338">
                        <c:v>-88.132284768221027</c:v>
                      </c:pt>
                      <c:pt idx="339">
                        <c:v>-88.374238410605159</c:v>
                      </c:pt>
                      <c:pt idx="340">
                        <c:v>-88.426192052989293</c:v>
                      </c:pt>
                      <c:pt idx="341">
                        <c:v>-88.448145695373427</c:v>
                      </c:pt>
                      <c:pt idx="342">
                        <c:v>-88.660099337757558</c:v>
                      </c:pt>
                      <c:pt idx="343">
                        <c:v>-89.212052980141692</c:v>
                      </c:pt>
                      <c:pt idx="344">
                        <c:v>-89.58400662252582</c:v>
                      </c:pt>
                      <c:pt idx="345">
                        <c:v>-89.755960264909959</c:v>
                      </c:pt>
                      <c:pt idx="346">
                        <c:v>-90.227913907294095</c:v>
                      </c:pt>
                      <c:pt idx="347">
                        <c:v>-90.999867549678228</c:v>
                      </c:pt>
                      <c:pt idx="348">
                        <c:v>-92.141821192062366</c:v>
                      </c:pt>
                      <c:pt idx="349">
                        <c:v>-93.233774834446507</c:v>
                      </c:pt>
                      <c:pt idx="350">
                        <c:v>-94.035728476830641</c:v>
                      </c:pt>
                      <c:pt idx="351">
                        <c:v>-94.387682119214773</c:v>
                      </c:pt>
                      <c:pt idx="352">
                        <c:v>-94.219635761598909</c:v>
                      </c:pt>
                      <c:pt idx="353">
                        <c:v>-94.171589403983035</c:v>
                      </c:pt>
                      <c:pt idx="354">
                        <c:v>-93.913543046367167</c:v>
                      </c:pt>
                      <c:pt idx="355">
                        <c:v>-93.585496688751306</c:v>
                      </c:pt>
                      <c:pt idx="356">
                        <c:v>-93.467450331135439</c:v>
                      </c:pt>
                      <c:pt idx="357">
                        <c:v>-92.699403973519566</c:v>
                      </c:pt>
                      <c:pt idx="358">
                        <c:v>-91.731357615903704</c:v>
                      </c:pt>
                      <c:pt idx="359">
                        <c:v>-90.773311258287833</c:v>
                      </c:pt>
                      <c:pt idx="360">
                        <c:v>-90.265264900671966</c:v>
                      </c:pt>
                      <c:pt idx="361">
                        <c:v>-89.977218543056097</c:v>
                      </c:pt>
                      <c:pt idx="362">
                        <c:v>-89.599172185440224</c:v>
                      </c:pt>
                      <c:pt idx="363">
                        <c:v>-89.111125827824353</c:v>
                      </c:pt>
                      <c:pt idx="364">
                        <c:v>-88.403079470208482</c:v>
                      </c:pt>
                      <c:pt idx="365">
                        <c:v>-87.79503311259262</c:v>
                      </c:pt>
                      <c:pt idx="366">
                        <c:v>-87.176986754976753</c:v>
                      </c:pt>
                      <c:pt idx="367">
                        <c:v>-86.618940397360888</c:v>
                      </c:pt>
                      <c:pt idx="368">
                        <c:v>-86.140894039745021</c:v>
                      </c:pt>
                      <c:pt idx="369">
                        <c:v>-85.592847682129161</c:v>
                      </c:pt>
                      <c:pt idx="370">
                        <c:v>-85.174801324513297</c:v>
                      </c:pt>
                      <c:pt idx="371">
                        <c:v>-84.556754966897429</c:v>
                      </c:pt>
                      <c:pt idx="372">
                        <c:v>-84.088708609281554</c:v>
                      </c:pt>
                      <c:pt idx="373">
                        <c:v>-84.130662251665683</c:v>
                      </c:pt>
                      <c:pt idx="374">
                        <c:v>-84.11261589404981</c:v>
                      </c:pt>
                      <c:pt idx="375">
                        <c:v>-83.954569536433951</c:v>
                      </c:pt>
                      <c:pt idx="376">
                        <c:v>-83.616523178818085</c:v>
                      </c:pt>
                      <c:pt idx="377">
                        <c:v>-83.528476821202219</c:v>
                      </c:pt>
                      <c:pt idx="378">
                        <c:v>-83.460430463586349</c:v>
                      </c:pt>
                      <c:pt idx="379">
                        <c:v>-83.382384105970488</c:v>
                      </c:pt>
                      <c:pt idx="380">
                        <c:v>-83.574337748354623</c:v>
                      </c:pt>
                      <c:pt idx="381">
                        <c:v>-83.646291390738753</c:v>
                      </c:pt>
                      <c:pt idx="382">
                        <c:v>-83.87824503312288</c:v>
                      </c:pt>
                      <c:pt idx="383">
                        <c:v>-84.220198675507021</c:v>
                      </c:pt>
                      <c:pt idx="384">
                        <c:v>-84.882152317891155</c:v>
                      </c:pt>
                      <c:pt idx="385">
                        <c:v>-85.414105960275293</c:v>
                      </c:pt>
                      <c:pt idx="386">
                        <c:v>-85.926059602659421</c:v>
                      </c:pt>
                      <c:pt idx="387">
                        <c:v>-85.618013245043556</c:v>
                      </c:pt>
                      <c:pt idx="388">
                        <c:v>-84.699966887427692</c:v>
                      </c:pt>
                      <c:pt idx="389">
                        <c:v>-83.831920529811825</c:v>
                      </c:pt>
                      <c:pt idx="390">
                        <c:v>-82.873874172195954</c:v>
                      </c:pt>
                      <c:pt idx="391">
                        <c:v>-82.145827814580088</c:v>
                      </c:pt>
                      <c:pt idx="392">
                        <c:v>-81.067781456964212</c:v>
                      </c:pt>
                      <c:pt idx="393">
                        <c:v>-80.119735099348347</c:v>
                      </c:pt>
                      <c:pt idx="394">
                        <c:v>-79.261688741732485</c:v>
                      </c:pt>
                      <c:pt idx="395">
                        <c:v>-78.733642384116621</c:v>
                      </c:pt>
                      <c:pt idx="396">
                        <c:v>-78.245596026500749</c:v>
                      </c:pt>
                      <c:pt idx="397">
                        <c:v>-77.70754966888488</c:v>
                      </c:pt>
                      <c:pt idx="398">
                        <c:v>-77.13950331126901</c:v>
                      </c:pt>
                      <c:pt idx="399">
                        <c:v>-76.651456953653138</c:v>
                      </c:pt>
                      <c:pt idx="400">
                        <c:v>-76.163410596037266</c:v>
                      </c:pt>
                      <c:pt idx="401">
                        <c:v>-75.345364238421396</c:v>
                      </c:pt>
                      <c:pt idx="402">
                        <c:v>-75.207317880805533</c:v>
                      </c:pt>
                      <c:pt idx="403">
                        <c:v>-74.81927152318967</c:v>
                      </c:pt>
                      <c:pt idx="404">
                        <c:v>-74.831225165573798</c:v>
                      </c:pt>
                      <c:pt idx="405">
                        <c:v>-74.803178807957934</c:v>
                      </c:pt>
                      <c:pt idx="406">
                        <c:v>-74.975132450342073</c:v>
                      </c:pt>
                      <c:pt idx="407">
                        <c:v>-75.477086092726211</c:v>
                      </c:pt>
                      <c:pt idx="408">
                        <c:v>-76.559039735110346</c:v>
                      </c:pt>
                      <c:pt idx="409">
                        <c:v>-77.390993377494482</c:v>
                      </c:pt>
                      <c:pt idx="410">
                        <c:v>-77.952947019878621</c:v>
                      </c:pt>
                      <c:pt idx="411">
                        <c:v>-78.224900662262755</c:v>
                      </c:pt>
                      <c:pt idx="412">
                        <c:v>-78.406854304646885</c:v>
                      </c:pt>
                      <c:pt idx="413">
                        <c:v>-78.23880794703102</c:v>
                      </c:pt>
                      <c:pt idx="414">
                        <c:v>-77.830761589415147</c:v>
                      </c:pt>
                      <c:pt idx="415">
                        <c:v>-77.482715231799276</c:v>
                      </c:pt>
                      <c:pt idx="416">
                        <c:v>-77.304668874183406</c:v>
                      </c:pt>
                      <c:pt idx="417">
                        <c:v>-76.58662251656753</c:v>
                      </c:pt>
                      <c:pt idx="418">
                        <c:v>-76.688576158951662</c:v>
                      </c:pt>
                      <c:pt idx="419">
                        <c:v>-76.160529801335798</c:v>
                      </c:pt>
                      <c:pt idx="420">
                        <c:v>-75.982483443719929</c:v>
                      </c:pt>
                      <c:pt idx="421">
                        <c:v>-75.594437086104065</c:v>
                      </c:pt>
                      <c:pt idx="422">
                        <c:v>-75.156390728488191</c:v>
                      </c:pt>
                      <c:pt idx="423">
                        <c:v>-74.768344370872327</c:v>
                      </c:pt>
                      <c:pt idx="424">
                        <c:v>-73.740298013256464</c:v>
                      </c:pt>
                      <c:pt idx="425">
                        <c:v>-73.112251655640591</c:v>
                      </c:pt>
                      <c:pt idx="426">
                        <c:v>-72.134205298024725</c:v>
                      </c:pt>
                      <c:pt idx="427">
                        <c:v>-71.276158940408862</c:v>
                      </c:pt>
                      <c:pt idx="428">
                        <c:v>-70.058112582793001</c:v>
                      </c:pt>
                      <c:pt idx="429">
                        <c:v>-69.360066225177135</c:v>
                      </c:pt>
                      <c:pt idx="430">
                        <c:v>-68.772019867561269</c:v>
                      </c:pt>
                      <c:pt idx="431">
                        <c:v>-68.153973509945402</c:v>
                      </c:pt>
                      <c:pt idx="432">
                        <c:v>-68.16592715232953</c:v>
                      </c:pt>
                      <c:pt idx="433">
                        <c:v>-68.067880794713659</c:v>
                      </c:pt>
                      <c:pt idx="434">
                        <c:v>-67.349834437097797</c:v>
                      </c:pt>
                      <c:pt idx="435">
                        <c:v>-66.991788079481935</c:v>
                      </c:pt>
                      <c:pt idx="436">
                        <c:v>-66.593741721866067</c:v>
                      </c:pt>
                      <c:pt idx="437">
                        <c:v>-66.195695364250199</c:v>
                      </c:pt>
                      <c:pt idx="438">
                        <c:v>-65.937649006634331</c:v>
                      </c:pt>
                      <c:pt idx="439">
                        <c:v>-65.569602649018464</c:v>
                      </c:pt>
                      <c:pt idx="440">
                        <c:v>-66.081556291402592</c:v>
                      </c:pt>
                      <c:pt idx="441">
                        <c:v>-66.61350993378673</c:v>
                      </c:pt>
                      <c:pt idx="442">
                        <c:v>-66.555463576170865</c:v>
                      </c:pt>
                      <c:pt idx="443">
                        <c:v>-66.817417218554993</c:v>
                      </c:pt>
                      <c:pt idx="444">
                        <c:v>-67.299370860939121</c:v>
                      </c:pt>
                      <c:pt idx="445">
                        <c:v>-67.791324503323253</c:v>
                      </c:pt>
                      <c:pt idx="446">
                        <c:v>-68.193278145707382</c:v>
                      </c:pt>
                      <c:pt idx="447">
                        <c:v>-68.465231788091515</c:v>
                      </c:pt>
                      <c:pt idx="448">
                        <c:v>-68.317185430475647</c:v>
                      </c:pt>
                      <c:pt idx="449">
                        <c:v>-68.149139072859782</c:v>
                      </c:pt>
                      <c:pt idx="450">
                        <c:v>-68.171092715243915</c:v>
                      </c:pt>
                      <c:pt idx="451">
                        <c:v>-68.193046357628049</c:v>
                      </c:pt>
                      <c:pt idx="452">
                        <c:v>-68.055000000012186</c:v>
                      </c:pt>
                      <c:pt idx="453">
                        <c:v>-68.35695364239632</c:v>
                      </c:pt>
                      <c:pt idx="454">
                        <c:v>-68.438907284780456</c:v>
                      </c:pt>
                      <c:pt idx="455">
                        <c:v>-68.640860927164596</c:v>
                      </c:pt>
                      <c:pt idx="456">
                        <c:v>-69.202814569548735</c:v>
                      </c:pt>
                      <c:pt idx="457">
                        <c:v>-69.554768211932867</c:v>
                      </c:pt>
                      <c:pt idx="458">
                        <c:v>-70.046721854316999</c:v>
                      </c:pt>
                      <c:pt idx="459">
                        <c:v>-70.208675496701133</c:v>
                      </c:pt>
                      <c:pt idx="460">
                        <c:v>-69.950629139085265</c:v>
                      </c:pt>
                      <c:pt idx="461">
                        <c:v>-70.062582781469402</c:v>
                      </c:pt>
                      <c:pt idx="462">
                        <c:v>-70.334536423853535</c:v>
                      </c:pt>
                      <c:pt idx="463">
                        <c:v>-70.576490066237668</c:v>
                      </c:pt>
                      <c:pt idx="464">
                        <c:v>-70.808443708621809</c:v>
                      </c:pt>
                      <c:pt idx="465">
                        <c:v>-71.090397351005947</c:v>
                      </c:pt>
                      <c:pt idx="466">
                        <c:v>-71.672350993390083</c:v>
                      </c:pt>
                      <c:pt idx="467">
                        <c:v>-72.494304635774213</c:v>
                      </c:pt>
                      <c:pt idx="468">
                        <c:v>-73.136258278158351</c:v>
                      </c:pt>
                      <c:pt idx="469">
                        <c:v>-74.058211920542476</c:v>
                      </c:pt>
                      <c:pt idx="470">
                        <c:v>-74.620165562926616</c:v>
                      </c:pt>
                      <c:pt idx="471">
                        <c:v>-74.952119205310751</c:v>
                      </c:pt>
                      <c:pt idx="472">
                        <c:v>-74.594072847694889</c:v>
                      </c:pt>
                      <c:pt idx="473">
                        <c:v>-75.016026490079014</c:v>
                      </c:pt>
                      <c:pt idx="474">
                        <c:v>-75.547980132463152</c:v>
                      </c:pt>
                      <c:pt idx="475">
                        <c:v>-76.329933774847291</c:v>
                      </c:pt>
                      <c:pt idx="476">
                        <c:v>-76.901887417231421</c:v>
                      </c:pt>
                      <c:pt idx="477">
                        <c:v>-77.773841059615549</c:v>
                      </c:pt>
                      <c:pt idx="478">
                        <c:v>-78.765794701999681</c:v>
                      </c:pt>
                      <c:pt idx="479">
                        <c:v>-79.637748344383809</c:v>
                      </c:pt>
                      <c:pt idx="480">
                        <c:v>-80.84970198676794</c:v>
                      </c:pt>
                      <c:pt idx="481">
                        <c:v>-81.881655629152078</c:v>
                      </c:pt>
                      <c:pt idx="482">
                        <c:v>-82.87360927153621</c:v>
                      </c:pt>
                      <c:pt idx="483">
                        <c:v>-83.955562913920346</c:v>
                      </c:pt>
                      <c:pt idx="484">
                        <c:v>-84.647516556304481</c:v>
                      </c:pt>
                      <c:pt idx="485">
                        <c:v>-85.43947019868861</c:v>
                      </c:pt>
                      <c:pt idx="486">
                        <c:v>-86.151423841072742</c:v>
                      </c:pt>
                      <c:pt idx="487">
                        <c:v>-86.933377483456866</c:v>
                      </c:pt>
                      <c:pt idx="488">
                        <c:v>-88.055331125840993</c:v>
                      </c:pt>
                      <c:pt idx="489">
                        <c:v>-88.957284768225122</c:v>
                      </c:pt>
                      <c:pt idx="490">
                        <c:v>-89.689238410609249</c:v>
                      </c:pt>
                      <c:pt idx="491">
                        <c:v>-90.461192052993383</c:v>
                      </c:pt>
                      <c:pt idx="492">
                        <c:v>-91.223145695377511</c:v>
                      </c:pt>
                      <c:pt idx="493">
                        <c:v>-91.975099337761648</c:v>
                      </c:pt>
                      <c:pt idx="494">
                        <c:v>-92.82705298014578</c:v>
                      </c:pt>
                      <c:pt idx="495">
                        <c:v>-93.729006622529909</c:v>
                      </c:pt>
                      <c:pt idx="496">
                        <c:v>-93.970960264914041</c:v>
                      </c:pt>
                      <c:pt idx="497">
                        <c:v>-94.442913907298177</c:v>
                      </c:pt>
                      <c:pt idx="498">
                        <c:v>-94.794867549682309</c:v>
                      </c:pt>
                      <c:pt idx="499">
                        <c:v>-95.536821192066441</c:v>
                      </c:pt>
                      <c:pt idx="500">
                        <c:v>-95.858774834450571</c:v>
                      </c:pt>
                      <c:pt idx="501">
                        <c:v>-96.060728476834697</c:v>
                      </c:pt>
                      <c:pt idx="502">
                        <c:v>-95.622682119218837</c:v>
                      </c:pt>
                      <c:pt idx="503">
                        <c:v>-95.654635761602975</c:v>
                      </c:pt>
                      <c:pt idx="504">
                        <c:v>-95.336589403987105</c:v>
                      </c:pt>
                      <c:pt idx="505">
                        <c:v>-95.178543046371232</c:v>
                      </c:pt>
                      <c:pt idx="506">
                        <c:v>-94.810496688755364</c:v>
                      </c:pt>
                      <c:pt idx="507">
                        <c:v>-94.292450331139491</c:v>
                      </c:pt>
                      <c:pt idx="508">
                        <c:v>-94.104403973523631</c:v>
                      </c:pt>
                      <c:pt idx="509">
                        <c:v>-93.956357615907763</c:v>
                      </c:pt>
                      <c:pt idx="510">
                        <c:v>-93.68831125829189</c:v>
                      </c:pt>
                      <c:pt idx="511">
                        <c:v>-93.730264900676019</c:v>
                      </c:pt>
                      <c:pt idx="512">
                        <c:v>-93.652218543060144</c:v>
                      </c:pt>
                      <c:pt idx="513">
                        <c:v>-93.73417218544428</c:v>
                      </c:pt>
                      <c:pt idx="514">
                        <c:v>-93.706125827828416</c:v>
                      </c:pt>
                      <c:pt idx="515">
                        <c:v>-94.138079470212546</c:v>
                      </c:pt>
                      <c:pt idx="516">
                        <c:v>-94.740033112596677</c:v>
                      </c:pt>
                      <c:pt idx="517">
                        <c:v>-94.851986754980814</c:v>
                      </c:pt>
                      <c:pt idx="518">
                        <c:v>-94.833940397364955</c:v>
                      </c:pt>
                      <c:pt idx="519">
                        <c:v>-95.165894039749091</c:v>
                      </c:pt>
                      <c:pt idx="520">
                        <c:v>-95.097847682133221</c:v>
                      </c:pt>
                      <c:pt idx="521">
                        <c:v>-95.259801324517355</c:v>
                      </c:pt>
                      <c:pt idx="522">
                        <c:v>-95.551754966901484</c:v>
                      </c:pt>
                      <c:pt idx="523">
                        <c:v>-95.903708609285616</c:v>
                      </c:pt>
                      <c:pt idx="524">
                        <c:v>-95.845662251669751</c:v>
                      </c:pt>
                      <c:pt idx="525">
                        <c:v>-95.977615894053883</c:v>
                      </c:pt>
                      <c:pt idx="526">
                        <c:v>-95.779569536438018</c:v>
                      </c:pt>
                      <c:pt idx="527">
                        <c:v>-95.661523178822151</c:v>
                      </c:pt>
                      <c:pt idx="528">
                        <c:v>-95.893476821206292</c:v>
                      </c:pt>
                      <c:pt idx="529">
                        <c:v>-95.735430463590433</c:v>
                      </c:pt>
                      <c:pt idx="530">
                        <c:v>-95.667384105974563</c:v>
                      </c:pt>
                      <c:pt idx="531">
                        <c:v>-95.139337748358699</c:v>
                      </c:pt>
                      <c:pt idx="532">
                        <c:v>-94.611291390742835</c:v>
                      </c:pt>
                      <c:pt idx="533">
                        <c:v>-94.273245033126969</c:v>
                      </c:pt>
                      <c:pt idx="534">
                        <c:v>-93.815198675511098</c:v>
                      </c:pt>
                      <c:pt idx="535">
                        <c:v>-93.187152317895226</c:v>
                      </c:pt>
                      <c:pt idx="536">
                        <c:v>-92.759105960279356</c:v>
                      </c:pt>
                      <c:pt idx="537">
                        <c:v>-92.411059602663485</c:v>
                      </c:pt>
                      <c:pt idx="538">
                        <c:v>-92.133013245047621</c:v>
                      </c:pt>
                      <c:pt idx="539">
                        <c:v>-91.834966887431762</c:v>
                      </c:pt>
                      <c:pt idx="540">
                        <c:v>-91.59692052981589</c:v>
                      </c:pt>
                      <c:pt idx="541">
                        <c:v>-91.358874172200018</c:v>
                      </c:pt>
                      <c:pt idx="542">
                        <c:v>-91.030827814584143</c:v>
                      </c:pt>
                      <c:pt idx="543">
                        <c:v>-90.602781456968273</c:v>
                      </c:pt>
                      <c:pt idx="544">
                        <c:v>-89.814735099352404</c:v>
                      </c:pt>
                      <c:pt idx="545">
                        <c:v>-88.836688741736538</c:v>
                      </c:pt>
                      <c:pt idx="546">
                        <c:v>-88.398642384120677</c:v>
                      </c:pt>
                      <c:pt idx="547">
                        <c:v>-88.110596026504808</c:v>
                      </c:pt>
                      <c:pt idx="548">
                        <c:v>-87.792549668888938</c:v>
                      </c:pt>
                      <c:pt idx="549">
                        <c:v>-87.354503311273078</c:v>
                      </c:pt>
                      <c:pt idx="550">
                        <c:v>-87.276456953657203</c:v>
                      </c:pt>
                      <c:pt idx="551">
                        <c:v>-87.238410596041334</c:v>
                      </c:pt>
                      <c:pt idx="552">
                        <c:v>-87.470364238425475</c:v>
                      </c:pt>
                      <c:pt idx="553">
                        <c:v>-88.012317880809604</c:v>
                      </c:pt>
                      <c:pt idx="554">
                        <c:v>-88.334271523193735</c:v>
                      </c:pt>
                      <c:pt idx="555">
                        <c:v>-88.326225165577867</c:v>
                      </c:pt>
                      <c:pt idx="556">
                        <c:v>-87.738178807962001</c:v>
                      </c:pt>
                      <c:pt idx="557">
                        <c:v>-87.360132450346129</c:v>
                      </c:pt>
                      <c:pt idx="558">
                        <c:v>-87.71208609273026</c:v>
                      </c:pt>
                      <c:pt idx="559">
                        <c:v>-88.574039735114397</c:v>
                      </c:pt>
                      <c:pt idx="560">
                        <c:v>-89.525993377498537</c:v>
                      </c:pt>
                      <c:pt idx="561">
                        <c:v>-90.257947019882664</c:v>
                      </c:pt>
                      <c:pt idx="562">
                        <c:v>-91.299900662266793</c:v>
                      </c:pt>
                      <c:pt idx="563">
                        <c:v>-92.251854304650919</c:v>
                      </c:pt>
                      <c:pt idx="564">
                        <c:v>-93.363807947035056</c:v>
                      </c:pt>
                      <c:pt idx="565">
                        <c:v>-94.215761589419188</c:v>
                      </c:pt>
                      <c:pt idx="566">
                        <c:v>-94.877715231803322</c:v>
                      </c:pt>
                      <c:pt idx="567">
                        <c:v>-95.299668874187461</c:v>
                      </c:pt>
                      <c:pt idx="568">
                        <c:v>-95.561622516571589</c:v>
                      </c:pt>
                      <c:pt idx="569">
                        <c:v>-95.743576158955719</c:v>
                      </c:pt>
                      <c:pt idx="570">
                        <c:v>-95.885529801339857</c:v>
                      </c:pt>
                      <c:pt idx="571">
                        <c:v>-95.997483443723993</c:v>
                      </c:pt>
                      <c:pt idx="572">
                        <c:v>-96.229437086108135</c:v>
                      </c:pt>
                      <c:pt idx="573">
                        <c:v>-96.251390728492268</c:v>
                      </c:pt>
                      <c:pt idx="574">
                        <c:v>-96.613344370876405</c:v>
                      </c:pt>
                      <c:pt idx="575">
                        <c:v>-97.155298013260534</c:v>
                      </c:pt>
                      <c:pt idx="576">
                        <c:v>-97.977251655644665</c:v>
                      </c:pt>
                      <c:pt idx="577">
                        <c:v>-98.869205298028803</c:v>
                      </c:pt>
                      <c:pt idx="578">
                        <c:v>-99.571158940412943</c:v>
                      </c:pt>
                      <c:pt idx="579">
                        <c:v>-100.00311258279707</c:v>
                      </c:pt>
                      <c:pt idx="580">
                        <c:v>-100.0150662251812</c:v>
                      </c:pt>
                      <c:pt idx="581">
                        <c:v>-99.707019867565336</c:v>
                      </c:pt>
                      <c:pt idx="582">
                        <c:v>-99.648973509949471</c:v>
                      </c:pt>
                      <c:pt idx="583">
                        <c:v>-99.470927152333601</c:v>
                      </c:pt>
                      <c:pt idx="584">
                        <c:v>-99.052880794717737</c:v>
                      </c:pt>
                      <c:pt idx="585">
                        <c:v>-98.394834437101878</c:v>
                      </c:pt>
                      <c:pt idx="586">
                        <c:v>-97.716788079486008</c:v>
                      </c:pt>
                      <c:pt idx="587">
                        <c:v>-97.158741721870143</c:v>
                      </c:pt>
                      <c:pt idx="588">
                        <c:v>-96.540695364254276</c:v>
                      </c:pt>
                      <c:pt idx="589">
                        <c:v>-96.162649006638404</c:v>
                      </c:pt>
                      <c:pt idx="590">
                        <c:v>-95.554602649022542</c:v>
                      </c:pt>
                      <c:pt idx="591">
                        <c:v>-94.866556291406681</c:v>
                      </c:pt>
                      <c:pt idx="592">
                        <c:v>-93.89850993379082</c:v>
                      </c:pt>
                      <c:pt idx="593">
                        <c:v>-93.190463576174949</c:v>
                      </c:pt>
                      <c:pt idx="594">
                        <c:v>-92.792417218559081</c:v>
                      </c:pt>
                      <c:pt idx="595">
                        <c:v>-92.294370860943218</c:v>
                      </c:pt>
                      <c:pt idx="596">
                        <c:v>-91.946324503327347</c:v>
                      </c:pt>
                      <c:pt idx="597">
                        <c:v>-91.908278145711478</c:v>
                      </c:pt>
                      <c:pt idx="598">
                        <c:v>-92.320231788095612</c:v>
                      </c:pt>
                      <c:pt idx="599">
                        <c:v>-92.22218543047974</c:v>
                      </c:pt>
                      <c:pt idx="600">
                        <c:v>-92.324139072863872</c:v>
                      </c:pt>
                      <c:pt idx="601">
                        <c:v>-92.496092715248011</c:v>
                      </c:pt>
                      <c:pt idx="602">
                        <c:v>-92.458046357632142</c:v>
                      </c:pt>
                      <c:pt idx="603">
                        <c:v>-92.500000000016271</c:v>
                      </c:pt>
                      <c:pt idx="604">
                        <c:v>-92.111953642400408</c:v>
                      </c:pt>
                      <c:pt idx="605">
                        <c:v>-91.543907284784538</c:v>
                      </c:pt>
                      <c:pt idx="606">
                        <c:v>-91.045860927168675</c:v>
                      </c:pt>
                      <c:pt idx="607">
                        <c:v>-90.707814569552809</c:v>
                      </c:pt>
                      <c:pt idx="608">
                        <c:v>-90.369768211936943</c:v>
                      </c:pt>
                      <c:pt idx="609">
                        <c:v>-89.651721854321067</c:v>
                      </c:pt>
                      <c:pt idx="610">
                        <c:v>-89.663675496705196</c:v>
                      </c:pt>
                      <c:pt idx="611">
                        <c:v>-90.125629139089327</c:v>
                      </c:pt>
                      <c:pt idx="612">
                        <c:v>-90.437582781473452</c:v>
                      </c:pt>
                      <c:pt idx="613">
                        <c:v>-91.279536423857593</c:v>
                      </c:pt>
                      <c:pt idx="614">
                        <c:v>-92.39149006624173</c:v>
                      </c:pt>
                      <c:pt idx="615">
                        <c:v>-92.633443708625862</c:v>
                      </c:pt>
                      <c:pt idx="616">
                        <c:v>-92.965397351009997</c:v>
                      </c:pt>
                      <c:pt idx="617">
                        <c:v>-93.157350993394132</c:v>
                      </c:pt>
                      <c:pt idx="618">
                        <c:v>-93.219304635778258</c:v>
                      </c:pt>
                      <c:pt idx="619">
                        <c:v>-93.091258278162385</c:v>
                      </c:pt>
                      <c:pt idx="620">
                        <c:v>-93.213211920546513</c:v>
                      </c:pt>
                      <c:pt idx="621">
                        <c:v>-93.125165562930647</c:v>
                      </c:pt>
                      <c:pt idx="622">
                        <c:v>-93.567119205314782</c:v>
                      </c:pt>
                      <c:pt idx="623">
                        <c:v>-93.669072847698914</c:v>
                      </c:pt>
                      <c:pt idx="624">
                        <c:v>-94.261026490083054</c:v>
                      </c:pt>
                      <c:pt idx="625">
                        <c:v>-94.502980132467187</c:v>
                      </c:pt>
                      <c:pt idx="626">
                        <c:v>-94.554933774851321</c:v>
                      </c:pt>
                      <c:pt idx="627">
                        <c:v>-94.836887417235459</c:v>
                      </c:pt>
                      <c:pt idx="628">
                        <c:v>-94.398841059619599</c:v>
                      </c:pt>
                      <c:pt idx="629">
                        <c:v>-94.430794702003737</c:v>
                      </c:pt>
                      <c:pt idx="630">
                        <c:v>-94.152748344387874</c:v>
                      </c:pt>
                      <c:pt idx="631">
                        <c:v>-94.284701986772006</c:v>
                      </c:pt>
                      <c:pt idx="632">
                        <c:v>-94.396655629156143</c:v>
                      </c:pt>
                      <c:pt idx="633">
                        <c:v>-94.588609271540278</c:v>
                      </c:pt>
                      <c:pt idx="634">
                        <c:v>-94.640562913924413</c:v>
                      </c:pt>
                      <c:pt idx="635">
                        <c:v>-95.232516556308553</c:v>
                      </c:pt>
                      <c:pt idx="636">
                        <c:v>-95.71447019869268</c:v>
                      </c:pt>
                      <c:pt idx="637">
                        <c:v>-96.326423841076817</c:v>
                      </c:pt>
                      <c:pt idx="638">
                        <c:v>-96.648377483460948</c:v>
                      </c:pt>
                      <c:pt idx="639">
                        <c:v>-96.560331125845082</c:v>
                      </c:pt>
                      <c:pt idx="640">
                        <c:v>-96.332284768229215</c:v>
                      </c:pt>
                      <c:pt idx="641">
                        <c:v>-96.184238410613347</c:v>
                      </c:pt>
                      <c:pt idx="642">
                        <c:v>-96.226192052997476</c:v>
                      </c:pt>
                      <c:pt idx="643">
                        <c:v>-96.048145695381606</c:v>
                      </c:pt>
                      <c:pt idx="644">
                        <c:v>-95.630099337765742</c:v>
                      </c:pt>
                      <c:pt idx="645">
                        <c:v>-94.962052980149878</c:v>
                      </c:pt>
                      <c:pt idx="646">
                        <c:v>-94.224006622534006</c:v>
                      </c:pt>
                      <c:pt idx="647">
                        <c:v>-93.825960264918137</c:v>
                      </c:pt>
                      <c:pt idx="648">
                        <c:v>-93.837913907302266</c:v>
                      </c:pt>
                      <c:pt idx="649">
                        <c:v>-93.929867549686406</c:v>
                      </c:pt>
                      <c:pt idx="650">
                        <c:v>-93.771821192070547</c:v>
                      </c:pt>
                      <c:pt idx="651">
                        <c:v>-93.723774834454673</c:v>
                      </c:pt>
                      <c:pt idx="652">
                        <c:v>-93.815728476838814</c:v>
                      </c:pt>
                      <c:pt idx="653">
                        <c:v>-93.707682119222952</c:v>
                      </c:pt>
                      <c:pt idx="654">
                        <c:v>-93.869635761607086</c:v>
                      </c:pt>
                      <c:pt idx="655">
                        <c:v>-94.331589403991217</c:v>
                      </c:pt>
                      <c:pt idx="656">
                        <c:v>-94.813543046375344</c:v>
                      </c:pt>
                      <c:pt idx="657">
                        <c:v>-95.245496688759474</c:v>
                      </c:pt>
                      <c:pt idx="658">
                        <c:v>-96.0874503311436</c:v>
                      </c:pt>
                      <c:pt idx="659">
                        <c:v>-96.499403973527734</c:v>
                      </c:pt>
                      <c:pt idx="660">
                        <c:v>-97.711357615911865</c:v>
                      </c:pt>
                      <c:pt idx="661">
                        <c:v>-98.793311258296001</c:v>
                      </c:pt>
                      <c:pt idx="662">
                        <c:v>-99.625264900680136</c:v>
                      </c:pt>
                      <c:pt idx="663">
                        <c:v>-100.02721854306427</c:v>
                      </c:pt>
                      <c:pt idx="664">
                        <c:v>-100.0491721854484</c:v>
                      </c:pt>
                      <c:pt idx="665">
                        <c:v>-100.28112582783254</c:v>
                      </c:pt>
                      <c:pt idx="666">
                        <c:v>-99.933079470216668</c:v>
                      </c:pt>
                      <c:pt idx="667">
                        <c:v>-99.525033112600795</c:v>
                      </c:pt>
                      <c:pt idx="668">
                        <c:v>-99.016986754984927</c:v>
                      </c:pt>
                      <c:pt idx="669">
                        <c:v>-98.418940397369056</c:v>
                      </c:pt>
                      <c:pt idx="670">
                        <c:v>-97.630894039753187</c:v>
                      </c:pt>
                      <c:pt idx="671">
                        <c:v>-96.802847682137326</c:v>
                      </c:pt>
                      <c:pt idx="672">
                        <c:v>-96.424801324521454</c:v>
                      </c:pt>
                      <c:pt idx="673">
                        <c:v>-95.956754966905578</c:v>
                      </c:pt>
                      <c:pt idx="674">
                        <c:v>-95.358708609289707</c:v>
                      </c:pt>
                      <c:pt idx="675">
                        <c:v>-94.830662251673843</c:v>
                      </c:pt>
                      <c:pt idx="676">
                        <c:v>-93.882615894057977</c:v>
                      </c:pt>
                      <c:pt idx="677">
                        <c:v>-93.094569536442108</c:v>
                      </c:pt>
                      <c:pt idx="678">
                        <c:v>-92.536523178826243</c:v>
                      </c:pt>
                      <c:pt idx="679">
                        <c:v>-92.208476821210382</c:v>
                      </c:pt>
                      <c:pt idx="680">
                        <c:v>-91.930430463594519</c:v>
                      </c:pt>
                      <c:pt idx="681">
                        <c:v>-92.022384105978659</c:v>
                      </c:pt>
                      <c:pt idx="682">
                        <c:v>-92.314337748362789</c:v>
                      </c:pt>
                      <c:pt idx="683">
                        <c:v>-92.606291390746918</c:v>
                      </c:pt>
                      <c:pt idx="684">
                        <c:v>-92.838245033131045</c:v>
                      </c:pt>
                      <c:pt idx="685">
                        <c:v>-93.000198675515179</c:v>
                      </c:pt>
                      <c:pt idx="686">
                        <c:v>-93.432152317899309</c:v>
                      </c:pt>
                      <c:pt idx="687">
                        <c:v>-93.39410596028344</c:v>
                      </c:pt>
                      <c:pt idx="688">
                        <c:v>-93.486059602667581</c:v>
                      </c:pt>
                      <c:pt idx="689">
                        <c:v>-93.328013245051721</c:v>
                      </c:pt>
                      <c:pt idx="690">
                        <c:v>-93.189966887435858</c:v>
                      </c:pt>
                      <c:pt idx="691">
                        <c:v>-92.981920529819988</c:v>
                      </c:pt>
                      <c:pt idx="692">
                        <c:v>-92.963874172204129</c:v>
                      </c:pt>
                      <c:pt idx="693">
                        <c:v>-92.755827814588258</c:v>
                      </c:pt>
                      <c:pt idx="694">
                        <c:v>-92.767781456972386</c:v>
                      </c:pt>
                      <c:pt idx="695">
                        <c:v>-92.569735099356521</c:v>
                      </c:pt>
                      <c:pt idx="696">
                        <c:v>-92.431688741740658</c:v>
                      </c:pt>
                      <c:pt idx="697">
                        <c:v>-92.473642384124787</c:v>
                      </c:pt>
                      <c:pt idx="698">
                        <c:v>-92.565596026508928</c:v>
                      </c:pt>
                      <c:pt idx="699">
                        <c:v>-92.417549668893059</c:v>
                      </c:pt>
                      <c:pt idx="700">
                        <c:v>-91.949503311277198</c:v>
                      </c:pt>
                      <c:pt idx="701">
                        <c:v>-91.611456953661332</c:v>
                      </c:pt>
                      <c:pt idx="702">
                        <c:v>-91.463410596045463</c:v>
                      </c:pt>
                      <c:pt idx="703">
                        <c:v>-91.3253642384296</c:v>
                      </c:pt>
                      <c:pt idx="704">
                        <c:v>-91.307317880813741</c:v>
                      </c:pt>
                      <c:pt idx="705">
                        <c:v>-91.279271523197878</c:v>
                      </c:pt>
                      <c:pt idx="706">
                        <c:v>-91.201225165582002</c:v>
                      </c:pt>
                      <c:pt idx="707">
                        <c:v>-91.523178807966133</c:v>
                      </c:pt>
                      <c:pt idx="708">
                        <c:v>-92.075132450350267</c:v>
                      </c:pt>
                      <c:pt idx="709">
                        <c:v>-92.547086092734403</c:v>
                      </c:pt>
                      <c:pt idx="710">
                        <c:v>-92.799039735118541</c:v>
                      </c:pt>
                      <c:pt idx="711">
                        <c:v>-92.84099337750267</c:v>
                      </c:pt>
                      <c:pt idx="712">
                        <c:v>-92.692947019886802</c:v>
                      </c:pt>
                      <c:pt idx="713">
                        <c:v>-92.274900662270937</c:v>
                      </c:pt>
                      <c:pt idx="714">
                        <c:v>-91.846854304655068</c:v>
                      </c:pt>
                      <c:pt idx="715">
                        <c:v>-91.638807947039197</c:v>
                      </c:pt>
                      <c:pt idx="716">
                        <c:v>-91.400761589423325</c:v>
                      </c:pt>
                      <c:pt idx="717">
                        <c:v>-91.052715231807454</c:v>
                      </c:pt>
                      <c:pt idx="718">
                        <c:v>-90.754668874191594</c:v>
                      </c:pt>
                      <c:pt idx="719">
                        <c:v>-90.266622516575723</c:v>
                      </c:pt>
                      <c:pt idx="720">
                        <c:v>-89.988576158959859</c:v>
                      </c:pt>
                      <c:pt idx="721">
                        <c:v>-89.750529801343987</c:v>
                      </c:pt>
                      <c:pt idx="722">
                        <c:v>-89.402483443728116</c:v>
                      </c:pt>
                      <c:pt idx="723">
                        <c:v>-88.884437086112257</c:v>
                      </c:pt>
                      <c:pt idx="724">
                        <c:v>-88.546390728496391</c:v>
                      </c:pt>
                      <c:pt idx="725">
                        <c:v>-88.038344370880523</c:v>
                      </c:pt>
                      <c:pt idx="726">
                        <c:v>-87.420298013264656</c:v>
                      </c:pt>
                      <c:pt idx="727">
                        <c:v>-87.052251655648789</c:v>
                      </c:pt>
                      <c:pt idx="728">
                        <c:v>-86.294205298032921</c:v>
                      </c:pt>
                      <c:pt idx="729">
                        <c:v>-85.576158940417059</c:v>
                      </c:pt>
                      <c:pt idx="730">
                        <c:v>-84.53811258280119</c:v>
                      </c:pt>
                      <c:pt idx="731">
                        <c:v>-83.960066225185329</c:v>
                      </c:pt>
                      <c:pt idx="732">
                        <c:v>-83.442019867569456</c:v>
                      </c:pt>
                      <c:pt idx="733">
                        <c:v>-82.753973509953596</c:v>
                      </c:pt>
                      <c:pt idx="734">
                        <c:v>-82.41592715233773</c:v>
                      </c:pt>
                      <c:pt idx="735">
                        <c:v>-81.867880794721856</c:v>
                      </c:pt>
                      <c:pt idx="736">
                        <c:v>-80.979834437105993</c:v>
                      </c:pt>
                      <c:pt idx="737">
                        <c:v>-80.061788079490128</c:v>
                      </c:pt>
                      <c:pt idx="738">
                        <c:v>-79.373741721874268</c:v>
                      </c:pt>
                      <c:pt idx="739">
                        <c:v>-78.845695364258404</c:v>
                      </c:pt>
                      <c:pt idx="740">
                        <c:v>-78.92764900664254</c:v>
                      </c:pt>
                      <c:pt idx="741">
                        <c:v>-78.99960264902667</c:v>
                      </c:pt>
                      <c:pt idx="742">
                        <c:v>-78.891556291410808</c:v>
                      </c:pt>
                      <c:pt idx="743">
                        <c:v>-79.183509933794937</c:v>
                      </c:pt>
                      <c:pt idx="744">
                        <c:v>-79.775463576179078</c:v>
                      </c:pt>
                      <c:pt idx="745">
                        <c:v>-80.347417218563209</c:v>
                      </c:pt>
                      <c:pt idx="746">
                        <c:v>-80.369370860947342</c:v>
                      </c:pt>
                      <c:pt idx="747">
                        <c:v>-80.38132450333147</c:v>
                      </c:pt>
                      <c:pt idx="748">
                        <c:v>-80.023278145715608</c:v>
                      </c:pt>
                      <c:pt idx="749">
                        <c:v>-79.775231788099745</c:v>
                      </c:pt>
                      <c:pt idx="750">
                        <c:v>-79.887185430483882</c:v>
                      </c:pt>
                      <c:pt idx="751">
                        <c:v>-79.77913907286802</c:v>
                      </c:pt>
                      <c:pt idx="752">
                        <c:v>-79.691092715252154</c:v>
                      </c:pt>
                      <c:pt idx="753">
                        <c:v>-79.533046357636294</c:v>
                      </c:pt>
                      <c:pt idx="754">
                        <c:v>-79.465000000020424</c:v>
                      </c:pt>
                      <c:pt idx="755">
                        <c:v>-79.846953642404557</c:v>
                      </c:pt>
                      <c:pt idx="756">
                        <c:v>-80.128907284788681</c:v>
                      </c:pt>
                      <c:pt idx="757">
                        <c:v>-80.610860927172808</c:v>
                      </c:pt>
                      <c:pt idx="758">
                        <c:v>-80.912814569556943</c:v>
                      </c:pt>
                      <c:pt idx="759">
                        <c:v>-80.974768211941068</c:v>
                      </c:pt>
                      <c:pt idx="760">
                        <c:v>-81.056721854325204</c:v>
                      </c:pt>
                      <c:pt idx="761">
                        <c:v>-81.488675496709334</c:v>
                      </c:pt>
                      <c:pt idx="762">
                        <c:v>-81.720629139093461</c:v>
                      </c:pt>
                      <c:pt idx="763">
                        <c:v>-82.272582781477595</c:v>
                      </c:pt>
                      <c:pt idx="764">
                        <c:v>-82.934536423861729</c:v>
                      </c:pt>
                      <c:pt idx="765">
                        <c:v>-83.866490066245859</c:v>
                      </c:pt>
                      <c:pt idx="766">
                        <c:v>-84.548443708629989</c:v>
                      </c:pt>
                      <c:pt idx="767">
                        <c:v>-85.630397351014125</c:v>
                      </c:pt>
                      <c:pt idx="768">
                        <c:v>-86.882350993398262</c:v>
                      </c:pt>
                      <c:pt idx="769">
                        <c:v>-88.074304635782397</c:v>
                      </c:pt>
                      <c:pt idx="770">
                        <c:v>-89.226258278166526</c:v>
                      </c:pt>
                      <c:pt idx="771">
                        <c:v>-89.698211920550662</c:v>
                      </c:pt>
                      <c:pt idx="772">
                        <c:v>-89.96016556293479</c:v>
                      </c:pt>
                      <c:pt idx="773">
                        <c:v>-90.092119205318923</c:v>
                      </c:pt>
                      <c:pt idx="774">
                        <c:v>-90.354072847703051</c:v>
                      </c:pt>
                      <c:pt idx="775">
                        <c:v>-90.836026490087193</c:v>
                      </c:pt>
                      <c:pt idx="776">
                        <c:v>-91.257980132471317</c:v>
                      </c:pt>
                      <c:pt idx="777">
                        <c:v>-91.549933774855447</c:v>
                      </c:pt>
                      <c:pt idx="778">
                        <c:v>-91.731887417239577</c:v>
                      </c:pt>
                      <c:pt idx="779">
                        <c:v>-92.043841059623702</c:v>
                      </c:pt>
                      <c:pt idx="780">
                        <c:v>-92.615794702007832</c:v>
                      </c:pt>
                      <c:pt idx="781">
                        <c:v>-92.98774834439196</c:v>
                      </c:pt>
                      <c:pt idx="782">
                        <c:v>-93.429701986776095</c:v>
                      </c:pt>
                      <c:pt idx="783">
                        <c:v>-93.811655629160228</c:v>
                      </c:pt>
                      <c:pt idx="784">
                        <c:v>-94.073609271544356</c:v>
                      </c:pt>
                      <c:pt idx="785">
                        <c:v>-94.205562913928489</c:v>
                      </c:pt>
                      <c:pt idx="786">
                        <c:v>-94.447516556312621</c:v>
                      </c:pt>
                      <c:pt idx="787">
                        <c:v>-94.259470198696761</c:v>
                      </c:pt>
                      <c:pt idx="788">
                        <c:v>-94.131423841080888</c:v>
                      </c:pt>
                      <c:pt idx="789">
                        <c:v>-93.773377483465026</c:v>
                      </c:pt>
                      <c:pt idx="790">
                        <c:v>-93.54533112584916</c:v>
                      </c:pt>
                      <c:pt idx="791">
                        <c:v>-93.607284768233285</c:v>
                      </c:pt>
                      <c:pt idx="792">
                        <c:v>-93.669238410617425</c:v>
                      </c:pt>
                      <c:pt idx="793">
                        <c:v>-93.741192053001555</c:v>
                      </c:pt>
                      <c:pt idx="794">
                        <c:v>-93.813145695385685</c:v>
                      </c:pt>
                      <c:pt idx="795">
                        <c:v>-93.48509933776981</c:v>
                      </c:pt>
                      <c:pt idx="796">
                        <c:v>-92.717052980153937</c:v>
                      </c:pt>
                      <c:pt idx="797">
                        <c:v>-92.529006622538077</c:v>
                      </c:pt>
                      <c:pt idx="798">
                        <c:v>-92.420960264922215</c:v>
                      </c:pt>
                      <c:pt idx="799">
                        <c:v>-92.36291390730635</c:v>
                      </c:pt>
                      <c:pt idx="800">
                        <c:v>-92.254867549690488</c:v>
                      </c:pt>
                      <c:pt idx="801">
                        <c:v>-91.866821192074624</c:v>
                      </c:pt>
                      <c:pt idx="802">
                        <c:v>-91.898774834458749</c:v>
                      </c:pt>
                      <c:pt idx="803">
                        <c:v>-91.540728476842887</c:v>
                      </c:pt>
                      <c:pt idx="804">
                        <c:v>-91.882682119227013</c:v>
                      </c:pt>
                      <c:pt idx="805">
                        <c:v>-91.88463576161115</c:v>
                      </c:pt>
                      <c:pt idx="806">
                        <c:v>-91.42658940399528</c:v>
                      </c:pt>
                      <c:pt idx="807">
                        <c:v>-91.328543046379409</c:v>
                      </c:pt>
                      <c:pt idx="808">
                        <c:v>-91.100496688763542</c:v>
                      </c:pt>
                      <c:pt idx="809">
                        <c:v>-91.102450331147679</c:v>
                      </c:pt>
                      <c:pt idx="810">
                        <c:v>-90.714403973531816</c:v>
                      </c:pt>
                      <c:pt idx="811">
                        <c:v>-90.566357615915948</c:v>
                      </c:pt>
                      <c:pt idx="812">
                        <c:v>-90.528311258300079</c:v>
                      </c:pt>
                      <c:pt idx="813">
                        <c:v>-90.450264900684203</c:v>
                      </c:pt>
                      <c:pt idx="814">
                        <c:v>-90.162218543068334</c:v>
                      </c:pt>
                      <c:pt idx="815">
                        <c:v>-90.394172185452476</c:v>
                      </c:pt>
                      <c:pt idx="816">
                        <c:v>-90.776125827836609</c:v>
                      </c:pt>
                      <c:pt idx="817">
                        <c:v>-91.12807947022074</c:v>
                      </c:pt>
                      <c:pt idx="818">
                        <c:v>-91.250033112604868</c:v>
                      </c:pt>
                      <c:pt idx="819">
                        <c:v>-91.361986754989005</c:v>
                      </c:pt>
                      <c:pt idx="820">
                        <c:v>-91.453940397373145</c:v>
                      </c:pt>
                      <c:pt idx="821">
                        <c:v>-91.765894039757285</c:v>
                      </c:pt>
                      <c:pt idx="822">
                        <c:v>-92.037847682141418</c:v>
                      </c:pt>
                      <c:pt idx="823">
                        <c:v>-92.569801324525542</c:v>
                      </c:pt>
                      <c:pt idx="824">
                        <c:v>-92.631754966909682</c:v>
                      </c:pt>
                      <c:pt idx="825">
                        <c:v>-93.183708609293816</c:v>
                      </c:pt>
                      <c:pt idx="826">
                        <c:v>-93.585662251677945</c:v>
                      </c:pt>
                      <c:pt idx="827">
                        <c:v>-94.107615894062079</c:v>
                      </c:pt>
                      <c:pt idx="828">
                        <c:v>-94.81956953644621</c:v>
                      </c:pt>
                      <c:pt idx="829">
                        <c:v>-95.721523178830338</c:v>
                      </c:pt>
                      <c:pt idx="830">
                        <c:v>-96.303476821214474</c:v>
                      </c:pt>
                      <c:pt idx="831">
                        <c:v>-96.38543046359861</c:v>
                      </c:pt>
                      <c:pt idx="832">
                        <c:v>-96.147384105982738</c:v>
                      </c:pt>
                      <c:pt idx="833">
                        <c:v>-96.059337748366872</c:v>
                      </c:pt>
                      <c:pt idx="834">
                        <c:v>-95.731291390751011</c:v>
                      </c:pt>
                      <c:pt idx="835">
                        <c:v>-95.683245033135137</c:v>
                      </c:pt>
                      <c:pt idx="836">
                        <c:v>-94.905198675519273</c:v>
                      </c:pt>
                      <c:pt idx="837">
                        <c:v>-95.287152317903406</c:v>
                      </c:pt>
                      <c:pt idx="838">
                        <c:v>-95.19910596028754</c:v>
                      </c:pt>
                      <c:pt idx="839">
                        <c:v>-94.901059602671666</c:v>
                      </c:pt>
                      <c:pt idx="840">
                        <c:v>-94.523013245055793</c:v>
                      </c:pt>
                      <c:pt idx="841">
                        <c:v>-94.104966887439929</c:v>
                      </c:pt>
                      <c:pt idx="842">
                        <c:v>-93.546920529824064</c:v>
                      </c:pt>
                      <c:pt idx="843">
                        <c:v>-93.058874172208192</c:v>
                      </c:pt>
                      <c:pt idx="844">
                        <c:v>-92.370827814592332</c:v>
                      </c:pt>
                      <c:pt idx="845">
                        <c:v>-91.502781456976464</c:v>
                      </c:pt>
                      <c:pt idx="846">
                        <c:v>-90.794735099360594</c:v>
                      </c:pt>
                      <c:pt idx="847">
                        <c:v>-90.306688741744722</c:v>
                      </c:pt>
                      <c:pt idx="848">
                        <c:v>-90.038642384128849</c:v>
                      </c:pt>
                      <c:pt idx="849">
                        <c:v>-89.440596026512978</c:v>
                      </c:pt>
                      <c:pt idx="850">
                        <c:v>-88.672549668897119</c:v>
                      </c:pt>
                      <c:pt idx="851">
                        <c:v>-87.834503311281253</c:v>
                      </c:pt>
                      <c:pt idx="852">
                        <c:v>-87.296456953665384</c:v>
                      </c:pt>
                      <c:pt idx="853">
                        <c:v>-86.928410596049517</c:v>
                      </c:pt>
                      <c:pt idx="854">
                        <c:v>-86.110364238433647</c:v>
                      </c:pt>
                      <c:pt idx="855">
                        <c:v>-85.002317880817785</c:v>
                      </c:pt>
                      <c:pt idx="856">
                        <c:v>-83.58427152320192</c:v>
                      </c:pt>
                      <c:pt idx="857">
                        <c:v>-82.636225165586055</c:v>
                      </c:pt>
                      <c:pt idx="858">
                        <c:v>-81.668178807970179</c:v>
                      </c:pt>
                      <c:pt idx="859">
                        <c:v>-80.870132450354305</c:v>
                      </c:pt>
                      <c:pt idx="860">
                        <c:v>-80.212086092738446</c:v>
                      </c:pt>
                      <c:pt idx="861">
                        <c:v>-79.334039735122573</c:v>
                      </c:pt>
                      <c:pt idx="862">
                        <c:v>-78.345993377506701</c:v>
                      </c:pt>
                      <c:pt idx="863">
                        <c:v>-77.447947019890833</c:v>
                      </c:pt>
                      <c:pt idx="864">
                        <c:v>-77.089900662274971</c:v>
                      </c:pt>
                      <c:pt idx="865">
                        <c:v>-76.931854304659112</c:v>
                      </c:pt>
                      <c:pt idx="866">
                        <c:v>-76.96380794704325</c:v>
                      </c:pt>
                      <c:pt idx="867">
                        <c:v>-76.355761589427388</c:v>
                      </c:pt>
                      <c:pt idx="868">
                        <c:v>-76.077715231811524</c:v>
                      </c:pt>
                      <c:pt idx="869">
                        <c:v>-75.929668874195656</c:v>
                      </c:pt>
                      <c:pt idx="870">
                        <c:v>-75.861622516579786</c:v>
                      </c:pt>
                      <c:pt idx="871">
                        <c:v>-76.083576158963922</c:v>
                      </c:pt>
                      <c:pt idx="872">
                        <c:v>-76.505529801348047</c:v>
                      </c:pt>
                      <c:pt idx="873">
                        <c:v>-76.987483443732174</c:v>
                      </c:pt>
                      <c:pt idx="874">
                        <c:v>-77.539437086116308</c:v>
                      </c:pt>
                      <c:pt idx="875">
                        <c:v>-78.381390728500435</c:v>
                      </c:pt>
                      <c:pt idx="876">
                        <c:v>-79.743344370884572</c:v>
                      </c:pt>
                      <c:pt idx="877">
                        <c:v>-80.905298013268705</c:v>
                      </c:pt>
                      <c:pt idx="878">
                        <c:v>-81.667251655652834</c:v>
                      </c:pt>
                      <c:pt idx="879">
                        <c:v>-81.999205298036969</c:v>
                      </c:pt>
                      <c:pt idx="880">
                        <c:v>-81.741158940421101</c:v>
                      </c:pt>
                      <c:pt idx="881">
                        <c:v>-81.513112582805235</c:v>
                      </c:pt>
                      <c:pt idx="882">
                        <c:v>-81.245066225189362</c:v>
                      </c:pt>
                      <c:pt idx="883">
                        <c:v>-80.897019867573491</c:v>
                      </c:pt>
                      <c:pt idx="884">
                        <c:v>-80.838973509957626</c:v>
                      </c:pt>
                      <c:pt idx="885">
                        <c:v>-81.030927152341761</c:v>
                      </c:pt>
                      <c:pt idx="886">
                        <c:v>-81.342880794725886</c:v>
                      </c:pt>
                      <c:pt idx="887">
                        <c:v>-81.624834437110025</c:v>
                      </c:pt>
                      <c:pt idx="888">
                        <c:v>-82.026788079494153</c:v>
                      </c:pt>
                      <c:pt idx="889">
                        <c:v>-82.488741721878284</c:v>
                      </c:pt>
                      <c:pt idx="890">
                        <c:v>-82.670695364262414</c:v>
                      </c:pt>
                      <c:pt idx="891">
                        <c:v>-82.572649006646543</c:v>
                      </c:pt>
                      <c:pt idx="892">
                        <c:v>-82.05460264903067</c:v>
                      </c:pt>
                      <c:pt idx="893">
                        <c:v>-81.686556291414803</c:v>
                      </c:pt>
                      <c:pt idx="894">
                        <c:v>-81.268509933798939</c:v>
                      </c:pt>
                      <c:pt idx="895">
                        <c:v>-80.920463576183067</c:v>
                      </c:pt>
                      <c:pt idx="896">
                        <c:v>-80.702417218567206</c:v>
                      </c:pt>
                      <c:pt idx="897">
                        <c:v>-80.50437086095134</c:v>
                      </c:pt>
                      <c:pt idx="898">
                        <c:v>-80.266324503335468</c:v>
                      </c:pt>
                      <c:pt idx="899">
                        <c:v>-80.24827814571961</c:v>
                      </c:pt>
                      <c:pt idx="900">
                        <c:v>-80.660231788103744</c:v>
                      </c:pt>
                      <c:pt idx="901">
                        <c:v>-81.322185430487878</c:v>
                      </c:pt>
                      <c:pt idx="902">
                        <c:v>-82.174139072872009</c:v>
                      </c:pt>
                      <c:pt idx="903">
                        <c:v>-82.856092715256139</c:v>
                      </c:pt>
                      <c:pt idx="904">
                        <c:v>-83.128046357640272</c:v>
                      </c:pt>
                      <c:pt idx="905">
                        <c:v>-83.490000000024409</c:v>
                      </c:pt>
                      <c:pt idx="906">
                        <c:v>-83.661953642408548</c:v>
                      </c:pt>
                      <c:pt idx="907">
                        <c:v>-83.933907284792681</c:v>
                      </c:pt>
                      <c:pt idx="908">
                        <c:v>-84.145860927176813</c:v>
                      </c:pt>
                      <c:pt idx="909">
                        <c:v>-84.297814569560941</c:v>
                      </c:pt>
                      <c:pt idx="910">
                        <c:v>-84.319768211945075</c:v>
                      </c:pt>
                      <c:pt idx="911">
                        <c:v>-84.611721854329204</c:v>
                      </c:pt>
                      <c:pt idx="912">
                        <c:v>-85.073675496713335</c:v>
                      </c:pt>
                      <c:pt idx="913">
                        <c:v>-85.505629139097465</c:v>
                      </c:pt>
                      <c:pt idx="914">
                        <c:v>-85.837582781481601</c:v>
                      </c:pt>
                      <c:pt idx="915">
                        <c:v>-85.889536423865735</c:v>
                      </c:pt>
                      <c:pt idx="916">
                        <c:v>-85.481490066249876</c:v>
                      </c:pt>
                      <c:pt idx="917">
                        <c:v>-84.723443708634008</c:v>
                      </c:pt>
                      <c:pt idx="918">
                        <c:v>-84.225397351018145</c:v>
                      </c:pt>
                      <c:pt idx="919">
                        <c:v>-84.00735099340227</c:v>
                      </c:pt>
                      <c:pt idx="920">
                        <c:v>-83.529304635786403</c:v>
                      </c:pt>
                      <c:pt idx="921">
                        <c:v>-83.151258278170531</c:v>
                      </c:pt>
                      <c:pt idx="922">
                        <c:v>-82.893211920554663</c:v>
                      </c:pt>
                      <c:pt idx="923">
                        <c:v>-82.375165562938804</c:v>
                      </c:pt>
                      <c:pt idx="924">
                        <c:v>-82.277119205322933</c:v>
                      </c:pt>
                      <c:pt idx="925">
                        <c:v>-82.699072847707072</c:v>
                      </c:pt>
                      <c:pt idx="926">
                        <c:v>-82.551026490091203</c:v>
                      </c:pt>
                      <c:pt idx="927">
                        <c:v>-82.502980132475329</c:v>
                      </c:pt>
                      <c:pt idx="928">
                        <c:v>-82.21493377485946</c:v>
                      </c:pt>
                      <c:pt idx="929">
                        <c:v>-81.39688741724359</c:v>
                      </c:pt>
                      <c:pt idx="930">
                        <c:v>-81.368841059627727</c:v>
                      </c:pt>
                      <c:pt idx="931">
                        <c:v>-81.260794702011864</c:v>
                      </c:pt>
                      <c:pt idx="932">
                        <c:v>-81.672748344395998</c:v>
                      </c:pt>
                      <c:pt idx="933">
                        <c:v>-82.16470198678013</c:v>
                      </c:pt>
                      <c:pt idx="934">
                        <c:v>-82.786655629164258</c:v>
                      </c:pt>
                      <c:pt idx="935">
                        <c:v>-82.758609271548394</c:v>
                      </c:pt>
                      <c:pt idx="936">
                        <c:v>-82.880562913932522</c:v>
                      </c:pt>
                      <c:pt idx="937">
                        <c:v>-83.352516556316658</c:v>
                      </c:pt>
                      <c:pt idx="938">
                        <c:v>-83.154470198700793</c:v>
                      </c:pt>
                      <c:pt idx="939">
                        <c:v>-82.936423841084917</c:v>
                      </c:pt>
                      <c:pt idx="940">
                        <c:v>-82.048377483469054</c:v>
                      </c:pt>
                      <c:pt idx="941">
                        <c:v>-81.230331125853183</c:v>
                      </c:pt>
                      <c:pt idx="942">
                        <c:v>-81.022284768237313</c:v>
                      </c:pt>
                      <c:pt idx="943">
                        <c:v>-80.974238410621439</c:v>
                      </c:pt>
                      <c:pt idx="944">
                        <c:v>-80.896192053005564</c:v>
                      </c:pt>
                      <c:pt idx="945">
                        <c:v>-80.898145695389701</c:v>
                      </c:pt>
                      <c:pt idx="946">
                        <c:v>-80.950099337773835</c:v>
                      </c:pt>
                      <c:pt idx="947">
                        <c:v>-81.052052980157967</c:v>
                      </c:pt>
                      <c:pt idx="948">
                        <c:v>-81.344006622542096</c:v>
                      </c:pt>
                      <c:pt idx="949">
                        <c:v>-81.235960264926234</c:v>
                      </c:pt>
                      <c:pt idx="950">
                        <c:v>-81.68791390731036</c:v>
                      </c:pt>
                      <c:pt idx="951">
                        <c:v>-81.61986754969449</c:v>
                      </c:pt>
                      <c:pt idx="952">
                        <c:v>-81.381821192078618</c:v>
                      </c:pt>
                      <c:pt idx="953">
                        <c:v>-81.493774834462755</c:v>
                      </c:pt>
                      <c:pt idx="954">
                        <c:v>-81.485728476846887</c:v>
                      </c:pt>
                      <c:pt idx="955">
                        <c:v>-81.387682119231016</c:v>
                      </c:pt>
                      <c:pt idx="956">
                        <c:v>-81.959635761615147</c:v>
                      </c:pt>
                      <c:pt idx="957">
                        <c:v>-82.391589403999276</c:v>
                      </c:pt>
                      <c:pt idx="958">
                        <c:v>-83.423543046383401</c:v>
                      </c:pt>
                      <c:pt idx="959">
                        <c:v>-84.245496688767531</c:v>
                      </c:pt>
                      <c:pt idx="960">
                        <c:v>-85.047450331151666</c:v>
                      </c:pt>
                      <c:pt idx="961">
                        <c:v>-86.429403973535798</c:v>
                      </c:pt>
                      <c:pt idx="962">
                        <c:v>-87.441357615919927</c:v>
                      </c:pt>
                      <c:pt idx="963">
                        <c:v>-88.083311258304064</c:v>
                      </c:pt>
                      <c:pt idx="964">
                        <c:v>-88.445264900688201</c:v>
                      </c:pt>
                      <c:pt idx="965">
                        <c:v>-88.637218543072336</c:v>
                      </c:pt>
                      <c:pt idx="966">
                        <c:v>-89.219172185456472</c:v>
                      </c:pt>
                      <c:pt idx="967">
                        <c:v>-89.911125827840607</c:v>
                      </c:pt>
                      <c:pt idx="968">
                        <c:v>-90.563079470224736</c:v>
                      </c:pt>
                      <c:pt idx="969">
                        <c:v>-91.325033112608864</c:v>
                      </c:pt>
                      <c:pt idx="970">
                        <c:v>-92.506986754992994</c:v>
                      </c:pt>
                      <c:pt idx="971">
                        <c:v>-93.22894039737713</c:v>
                      </c:pt>
                      <c:pt idx="972">
                        <c:v>-94.600894039761258</c:v>
                      </c:pt>
                      <c:pt idx="973">
                        <c:v>-95.84284768214539</c:v>
                      </c:pt>
                      <c:pt idx="974">
                        <c:v>-96.704801324529527</c:v>
                      </c:pt>
                      <c:pt idx="975">
                        <c:v>-97.11675496691366</c:v>
                      </c:pt>
                      <c:pt idx="976">
                        <c:v>-96.888708609297794</c:v>
                      </c:pt>
                      <c:pt idx="977">
                        <c:v>-96.850662251681925</c:v>
                      </c:pt>
                      <c:pt idx="978">
                        <c:v>-96.482615894066058</c:v>
                      </c:pt>
                      <c:pt idx="979">
                        <c:v>-96.044569536450183</c:v>
                      </c:pt>
                      <c:pt idx="980">
                        <c:v>-95.646523178834315</c:v>
                      </c:pt>
                      <c:pt idx="981">
                        <c:v>-95.208476821218454</c:v>
                      </c:pt>
                      <c:pt idx="982">
                        <c:v>-94.710430463602592</c:v>
                      </c:pt>
                      <c:pt idx="983">
                        <c:v>-94.302384105986732</c:v>
                      </c:pt>
                      <c:pt idx="984">
                        <c:v>-94.184337748370865</c:v>
                      </c:pt>
                      <c:pt idx="985">
                        <c:v>-94.346291390754999</c:v>
                      </c:pt>
                      <c:pt idx="986">
                        <c:v>-94.538245033139134</c:v>
                      </c:pt>
                      <c:pt idx="987">
                        <c:v>-94.170198675523267</c:v>
                      </c:pt>
                      <c:pt idx="988">
                        <c:v>-93.702152317907405</c:v>
                      </c:pt>
                      <c:pt idx="989">
                        <c:v>-93.564105960291542</c:v>
                      </c:pt>
                      <c:pt idx="990">
                        <c:v>-93.586059602675675</c:v>
                      </c:pt>
                      <c:pt idx="991">
                        <c:v>-93.63801324505981</c:v>
                      </c:pt>
                      <c:pt idx="992">
                        <c:v>-93.329966887443945</c:v>
                      </c:pt>
                      <c:pt idx="993">
                        <c:v>-93.16192052982808</c:v>
                      </c:pt>
                      <c:pt idx="994">
                        <c:v>-93.253874172212221</c:v>
                      </c:pt>
                      <c:pt idx="995">
                        <c:v>-93.465827814596352</c:v>
                      </c:pt>
                      <c:pt idx="996">
                        <c:v>-93.327781456980489</c:v>
                      </c:pt>
                      <c:pt idx="997">
                        <c:v>-93.619735099364618</c:v>
                      </c:pt>
                      <c:pt idx="998">
                        <c:v>-93.47168874174875</c:v>
                      </c:pt>
                      <c:pt idx="999">
                        <c:v>-92.963642384132882</c:v>
                      </c:pt>
                      <c:pt idx="1000">
                        <c:v>-92.33559602651701</c:v>
                      </c:pt>
                      <c:pt idx="1001">
                        <c:v>-91.76754966890114</c:v>
                      </c:pt>
                      <c:pt idx="1002">
                        <c:v>-91.249503311285281</c:v>
                      </c:pt>
                      <c:pt idx="1003">
                        <c:v>-90.961456953669412</c:v>
                      </c:pt>
                      <c:pt idx="1004">
                        <c:v>-90.373410596053546</c:v>
                      </c:pt>
                      <c:pt idx="1005">
                        <c:v>-90.085364238437677</c:v>
                      </c:pt>
                      <c:pt idx="1006">
                        <c:v>-89.677317880821818</c:v>
                      </c:pt>
                      <c:pt idx="1007">
                        <c:v>-89.719271523205947</c:v>
                      </c:pt>
                      <c:pt idx="1008">
                        <c:v>-89.661225165590082</c:v>
                      </c:pt>
                      <c:pt idx="1009">
                        <c:v>-89.853178807974217</c:v>
                      </c:pt>
                      <c:pt idx="1010">
                        <c:v>-89.935132450358353</c:v>
                      </c:pt>
                      <c:pt idx="1011">
                        <c:v>-89.777086092742479</c:v>
                      </c:pt>
                      <c:pt idx="1012">
                        <c:v>-89.469039735126614</c:v>
                      </c:pt>
                      <c:pt idx="1013">
                        <c:v>-89.510993377510744</c:v>
                      </c:pt>
                      <c:pt idx="1014">
                        <c:v>-89.802947019894873</c:v>
                      </c:pt>
                      <c:pt idx="1015">
                        <c:v>-90.234900662279003</c:v>
                      </c:pt>
                      <c:pt idx="1016">
                        <c:v>-90.746854304663131</c:v>
                      </c:pt>
                      <c:pt idx="1017">
                        <c:v>-91.208807947047262</c:v>
                      </c:pt>
                      <c:pt idx="1018">
                        <c:v>-91.890761589431392</c:v>
                      </c:pt>
                      <c:pt idx="1019">
                        <c:v>-92.382715231815524</c:v>
                      </c:pt>
                      <c:pt idx="1020">
                        <c:v>-93.174668874199654</c:v>
                      </c:pt>
                      <c:pt idx="1021">
                        <c:v>-94.346622516583778</c:v>
                      </c:pt>
                      <c:pt idx="1022">
                        <c:v>-95.108576158967907</c:v>
                      </c:pt>
                      <c:pt idx="1023">
                        <c:v>-95.920529801352046</c:v>
                      </c:pt>
                      <c:pt idx="1024">
                        <c:v>-96.362483443736181</c:v>
                      </c:pt>
                      <c:pt idx="1025">
                        <c:v>-96.744437086120314</c:v>
                      </c:pt>
                      <c:pt idx="1026">
                        <c:v>-97.426390728504444</c:v>
                      </c:pt>
                      <c:pt idx="1027">
                        <c:v>-97.948344370888577</c:v>
                      </c:pt>
                      <c:pt idx="1028">
                        <c:v>-98.570298013272705</c:v>
                      </c:pt>
                      <c:pt idx="1029">
                        <c:v>-99.752251655656835</c:v>
                      </c:pt>
                      <c:pt idx="1030">
                        <c:v>-100.88420529804097</c:v>
                      </c:pt>
                      <c:pt idx="1031">
                        <c:v>-102.0761589404251</c:v>
                      </c:pt>
                      <c:pt idx="1032">
                        <c:v>-103.19811258280923</c:v>
                      </c:pt>
                      <c:pt idx="1033">
                        <c:v>-104.45006622519337</c:v>
                      </c:pt>
                      <c:pt idx="1034">
                        <c:v>-105.40201986757751</c:v>
                      </c:pt>
                      <c:pt idx="1035">
                        <c:v>-105.87397350996164</c:v>
                      </c:pt>
                      <c:pt idx="1036">
                        <c:v>-106.05592715234577</c:v>
                      </c:pt>
                      <c:pt idx="1037">
                        <c:v>-106.5678807947299</c:v>
                      </c:pt>
                      <c:pt idx="1038">
                        <c:v>-107.02983443711403</c:v>
                      </c:pt>
                      <c:pt idx="1039">
                        <c:v>-107.48178807949816</c:v>
                      </c:pt>
                      <c:pt idx="1040">
                        <c:v>-108.2037417218823</c:v>
                      </c:pt>
                      <c:pt idx="1041">
                        <c:v>-108.77569536426643</c:v>
                      </c:pt>
                      <c:pt idx="1042">
                        <c:v>-109.28764900665055</c:v>
                      </c:pt>
                      <c:pt idx="1043">
                        <c:v>-109.68960264903468</c:v>
                      </c:pt>
                      <c:pt idx="1044">
                        <c:v>-110.02155629141882</c:v>
                      </c:pt>
                      <c:pt idx="1045">
                        <c:v>-110.28350993380295</c:v>
                      </c:pt>
                      <c:pt idx="1046">
                        <c:v>-110.40546357618707</c:v>
                      </c:pt>
                      <c:pt idx="1047">
                        <c:v>-110.00741721857121</c:v>
                      </c:pt>
                      <c:pt idx="1048">
                        <c:v>-109.11937086095534</c:v>
                      </c:pt>
                      <c:pt idx="1049">
                        <c:v>-108.73132450333948</c:v>
                      </c:pt>
                      <c:pt idx="1050">
                        <c:v>-108.25327814572361</c:v>
                      </c:pt>
                      <c:pt idx="1051">
                        <c:v>-107.83523178810775</c:v>
                      </c:pt>
                      <c:pt idx="1052">
                        <c:v>-107.25718543049189</c:v>
                      </c:pt>
                      <c:pt idx="1053">
                        <c:v>-106.54913907287602</c:v>
                      </c:pt>
                      <c:pt idx="1054">
                        <c:v>-105.72109271526014</c:v>
                      </c:pt>
                      <c:pt idx="1055">
                        <c:v>-105.03304635764428</c:v>
                      </c:pt>
                      <c:pt idx="1056">
                        <c:v>-104.08500000002842</c:v>
                      </c:pt>
                      <c:pt idx="1057">
                        <c:v>-103.19695364241255</c:v>
                      </c:pt>
                      <c:pt idx="1058">
                        <c:v>-102.31890728479668</c:v>
                      </c:pt>
                      <c:pt idx="1059">
                        <c:v>-101.75086092718081</c:v>
                      </c:pt>
                      <c:pt idx="1060">
                        <c:v>-100.75281456956495</c:v>
                      </c:pt>
                      <c:pt idx="1061">
                        <c:v>-100.04476821194908</c:v>
                      </c:pt>
                      <c:pt idx="1062">
                        <c:v>-99.606721854333216</c:v>
                      </c:pt>
                      <c:pt idx="1063">
                        <c:v>-99.028675496717341</c:v>
                      </c:pt>
                      <c:pt idx="1064">
                        <c:v>-98.920629139101479</c:v>
                      </c:pt>
                      <c:pt idx="1065">
                        <c:v>-98.572582781485607</c:v>
                      </c:pt>
                      <c:pt idx="1066">
                        <c:v>-98.184536423869744</c:v>
                      </c:pt>
                      <c:pt idx="1067">
                        <c:v>-97.706490066253878</c:v>
                      </c:pt>
                      <c:pt idx="1068">
                        <c:v>-97.528443708638008</c:v>
                      </c:pt>
                      <c:pt idx="1069">
                        <c:v>-97.420397351022146</c:v>
                      </c:pt>
                      <c:pt idx="1070">
                        <c:v>-97.302350993406279</c:v>
                      </c:pt>
                      <c:pt idx="1071">
                        <c:v>-96.994304635790414</c:v>
                      </c:pt>
                      <c:pt idx="1072">
                        <c:v>-96.366258278174541</c:v>
                      </c:pt>
                      <c:pt idx="1073">
                        <c:v>-96.238211920558669</c:v>
                      </c:pt>
                      <c:pt idx="1074">
                        <c:v>-96.040165562942803</c:v>
                      </c:pt>
                      <c:pt idx="1075">
                        <c:v>-95.812119205326937</c:v>
                      </c:pt>
                      <c:pt idx="1076">
                        <c:v>-95.634072847711067</c:v>
                      </c:pt>
                      <c:pt idx="1077">
                        <c:v>-95.496026490095204</c:v>
                      </c:pt>
                      <c:pt idx="1078">
                        <c:v>-95.597980132479336</c:v>
                      </c:pt>
                      <c:pt idx="1079">
                        <c:v>-95.809933774863467</c:v>
                      </c:pt>
                      <c:pt idx="1080">
                        <c:v>-96.341887417247591</c:v>
                      </c:pt>
                      <c:pt idx="1081">
                        <c:v>-97.063841059631727</c:v>
                      </c:pt>
                      <c:pt idx="1082">
                        <c:v>-97.515794702015853</c:v>
                      </c:pt>
                      <c:pt idx="1083">
                        <c:v>-97.477748344399984</c:v>
                      </c:pt>
                      <c:pt idx="1084">
                        <c:v>-97.19970198678412</c:v>
                      </c:pt>
                      <c:pt idx="1085">
                        <c:v>-97.191655629168253</c:v>
                      </c:pt>
                      <c:pt idx="1086">
                        <c:v>-97.163609271552389</c:v>
                      </c:pt>
                      <c:pt idx="1087">
                        <c:v>-97.285562913936516</c:v>
                      </c:pt>
                      <c:pt idx="1088">
                        <c:v>-97.30751655632065</c:v>
                      </c:pt>
                      <c:pt idx="1089">
                        <c:v>-97.269470198704781</c:v>
                      </c:pt>
                      <c:pt idx="1090">
                        <c:v>-97.361423841088907</c:v>
                      </c:pt>
                      <c:pt idx="1091">
                        <c:v>-97.203377483473048</c:v>
                      </c:pt>
                      <c:pt idx="1092">
                        <c:v>-97.585331125857181</c:v>
                      </c:pt>
                      <c:pt idx="1093">
                        <c:v>-97.997284768241315</c:v>
                      </c:pt>
                      <c:pt idx="1094">
                        <c:v>-98.369238410625442</c:v>
                      </c:pt>
                      <c:pt idx="1095">
                        <c:v>-98.611192053009574</c:v>
                      </c:pt>
                      <c:pt idx="1096">
                        <c:v>-98.413145695393709</c:v>
                      </c:pt>
                      <c:pt idx="1097">
                        <c:v>-98.215099337777843</c:v>
                      </c:pt>
                      <c:pt idx="1098">
                        <c:v>-98.207052980161976</c:v>
                      </c:pt>
                      <c:pt idx="1099">
                        <c:v>-98.299006622546102</c:v>
                      </c:pt>
                      <c:pt idx="1100">
                        <c:v>-98.460960264930236</c:v>
                      </c:pt>
                      <c:pt idx="1101">
                        <c:v>-98.782913907314366</c:v>
                      </c:pt>
                      <c:pt idx="1102">
                        <c:v>-99.014867549698494</c:v>
                      </c:pt>
                      <c:pt idx="1103">
                        <c:v>-99.536821192082627</c:v>
                      </c:pt>
                      <c:pt idx="1104">
                        <c:v>-100.41877483446676</c:v>
                      </c:pt>
                      <c:pt idx="1105">
                        <c:v>-101.13072847685089</c:v>
                      </c:pt>
                      <c:pt idx="1106">
                        <c:v>-101.70268211923502</c:v>
                      </c:pt>
                      <c:pt idx="1107">
                        <c:v>-101.84463576161916</c:v>
                      </c:pt>
                      <c:pt idx="1108">
                        <c:v>-101.8265894040033</c:v>
                      </c:pt>
                      <c:pt idx="1109">
                        <c:v>-101.62854304638743</c:v>
                      </c:pt>
                      <c:pt idx="1110">
                        <c:v>-101.61049668877158</c:v>
                      </c:pt>
                      <c:pt idx="1111">
                        <c:v>-101.66245033115571</c:v>
                      </c:pt>
                      <c:pt idx="1112">
                        <c:v>-101.87440397353984</c:v>
                      </c:pt>
                      <c:pt idx="1113">
                        <c:v>-101.98635761592398</c:v>
                      </c:pt>
                      <c:pt idx="1114">
                        <c:v>-102.05831125830811</c:v>
                      </c:pt>
                      <c:pt idx="1115">
                        <c:v>-102.42026490069225</c:v>
                      </c:pt>
                      <c:pt idx="1116">
                        <c:v>-102.99221854307638</c:v>
                      </c:pt>
                      <c:pt idx="1117">
                        <c:v>-103.52417218546051</c:v>
                      </c:pt>
                      <c:pt idx="1118">
                        <c:v>-103.85612582784465</c:v>
                      </c:pt>
                      <c:pt idx="1119">
                        <c:v>-103.86807947022878</c:v>
                      </c:pt>
                      <c:pt idx="1120">
                        <c:v>-103.59003311261291</c:v>
                      </c:pt>
                      <c:pt idx="1121">
                        <c:v>-103.54198675499705</c:v>
                      </c:pt>
                      <c:pt idx="1122">
                        <c:v>-103.11394039738119</c:v>
                      </c:pt>
                      <c:pt idx="1123">
                        <c:v>-102.55589403976532</c:v>
                      </c:pt>
                      <c:pt idx="1124">
                        <c:v>-102.10784768214945</c:v>
                      </c:pt>
                      <c:pt idx="1125">
                        <c:v>-101.41980132453358</c:v>
                      </c:pt>
                      <c:pt idx="1126">
                        <c:v>-100.76175496691772</c:v>
                      </c:pt>
                      <c:pt idx="1127">
                        <c:v>-100.30370860930185</c:v>
                      </c:pt>
                      <c:pt idx="1128">
                        <c:v>-100.13566225168599</c:v>
                      </c:pt>
                      <c:pt idx="1129">
                        <c:v>-100.08761589407013</c:v>
                      </c:pt>
                      <c:pt idx="1130">
                        <c:v>-100.38956953645426</c:v>
                      </c:pt>
                      <c:pt idx="1131">
                        <c:v>-100.45152317883839</c:v>
                      </c:pt>
                      <c:pt idx="1132">
                        <c:v>-100.40347682122251</c:v>
                      </c:pt>
                      <c:pt idx="1133">
                        <c:v>-100.62543046360665</c:v>
                      </c:pt>
                      <c:pt idx="1134">
                        <c:v>-100.93738410599079</c:v>
                      </c:pt>
                      <c:pt idx="1135">
                        <c:v>-101.53933774837492</c:v>
                      </c:pt>
                      <c:pt idx="1136">
                        <c:v>-102.46129139075904</c:v>
                      </c:pt>
                      <c:pt idx="1137">
                        <c:v>-103.36324503314317</c:v>
                      </c:pt>
                      <c:pt idx="1138">
                        <c:v>-104.28519867552731</c:v>
                      </c:pt>
                      <c:pt idx="1139">
                        <c:v>-105.18715231791144</c:v>
                      </c:pt>
                      <c:pt idx="1140">
                        <c:v>-105.82910596029558</c:v>
                      </c:pt>
                      <c:pt idx="1141">
                        <c:v>-106.57105960267971</c:v>
                      </c:pt>
                      <c:pt idx="1142">
                        <c:v>-107.21301324506385</c:v>
                      </c:pt>
                      <c:pt idx="1143">
                        <c:v>-107.36496688744798</c:v>
                      </c:pt>
                      <c:pt idx="1144">
                        <c:v>-107.13692052983211</c:v>
                      </c:pt>
                      <c:pt idx="1145">
                        <c:v>-106.79887417221624</c:v>
                      </c:pt>
                      <c:pt idx="1146">
                        <c:v>-106.33082781460038</c:v>
                      </c:pt>
                      <c:pt idx="1147">
                        <c:v>-105.76278145698451</c:v>
                      </c:pt>
                      <c:pt idx="1148">
                        <c:v>-105.16473509936864</c:v>
                      </c:pt>
                      <c:pt idx="1149">
                        <c:v>-104.27668874175278</c:v>
                      </c:pt>
                      <c:pt idx="1150">
                        <c:v>-103.3386423841369</c:v>
                      </c:pt>
                      <c:pt idx="1151">
                        <c:v>-102.59059602652104</c:v>
                      </c:pt>
                      <c:pt idx="1152">
                        <c:v>-102.12254966890518</c:v>
                      </c:pt>
                      <c:pt idx="1153">
                        <c:v>-101.83450331128931</c:v>
                      </c:pt>
                      <c:pt idx="1154">
                        <c:v>-101.11645695367343</c:v>
                      </c:pt>
                      <c:pt idx="1155">
                        <c:v>-100.63841059605757</c:v>
                      </c:pt>
                      <c:pt idx="1156">
                        <c:v>-99.960364238441699</c:v>
                      </c:pt>
                      <c:pt idx="1157">
                        <c:v>-99.31231788082583</c:v>
                      </c:pt>
                      <c:pt idx="1158">
                        <c:v>-98.524271523209961</c:v>
                      </c:pt>
                      <c:pt idx="1159">
                        <c:v>-97.996225165594097</c:v>
                      </c:pt>
                      <c:pt idx="1160">
                        <c:v>-97.558178807978237</c:v>
                      </c:pt>
                      <c:pt idx="1161">
                        <c:v>-97.250132450362372</c:v>
                      </c:pt>
                      <c:pt idx="1162">
                        <c:v>-97.132086092746505</c:v>
                      </c:pt>
                      <c:pt idx="1163">
                        <c:v>-97.144039735130633</c:v>
                      </c:pt>
                      <c:pt idx="1164">
                        <c:v>-98.00599337751477</c:v>
                      </c:pt>
                      <c:pt idx="1165">
                        <c:v>-98.967947019898901</c:v>
                      </c:pt>
                      <c:pt idx="1166">
                        <c:v>-99.469900662283038</c:v>
                      </c:pt>
                      <c:pt idx="1167">
                        <c:v>-99.381854304667172</c:v>
                      </c:pt>
                      <c:pt idx="1168">
                        <c:v>-98.803807947051297</c:v>
                      </c:pt>
                      <c:pt idx="1169">
                        <c:v>-98.415761589435434</c:v>
                      </c:pt>
                      <c:pt idx="1170">
                        <c:v>-98.107715231819569</c:v>
                      </c:pt>
                      <c:pt idx="1171">
                        <c:v>-98.0696688742037</c:v>
                      </c:pt>
                      <c:pt idx="1172">
                        <c:v>-98.201622516587832</c:v>
                      </c:pt>
                      <c:pt idx="1173">
                        <c:v>-98.103576158971961</c:v>
                      </c:pt>
                      <c:pt idx="1174">
                        <c:v>-97.965529801356098</c:v>
                      </c:pt>
                      <c:pt idx="1175">
                        <c:v>-98.037483443740228</c:v>
                      </c:pt>
                      <c:pt idx="1176">
                        <c:v>-98.409437086124356</c:v>
                      </c:pt>
                      <c:pt idx="1177">
                        <c:v>-98.731390728508487</c:v>
                      </c:pt>
                      <c:pt idx="1178">
                        <c:v>-99.243344370892615</c:v>
                      </c:pt>
                      <c:pt idx="1179">
                        <c:v>-99.535298013276744</c:v>
                      </c:pt>
                      <c:pt idx="1180">
                        <c:v>-99.467251655660874</c:v>
                      </c:pt>
                      <c:pt idx="1181">
                        <c:v>-99.149205298045004</c:v>
                      </c:pt>
                      <c:pt idx="1182">
                        <c:v>-98.861158940429135</c:v>
                      </c:pt>
                      <c:pt idx="1183">
                        <c:v>-98.593112582813262</c:v>
                      </c:pt>
                      <c:pt idx="1184">
                        <c:v>-98.545066225197388</c:v>
                      </c:pt>
                      <c:pt idx="1185">
                        <c:v>-98.067019867581521</c:v>
                      </c:pt>
                      <c:pt idx="1186">
                        <c:v>-97.308973509965654</c:v>
                      </c:pt>
                      <c:pt idx="1187">
                        <c:v>-96.76092715234978</c:v>
                      </c:pt>
                      <c:pt idx="1188">
                        <c:v>-95.952880794733915</c:v>
                      </c:pt>
                      <c:pt idx="1189">
                        <c:v>-95.004834437118049</c:v>
                      </c:pt>
                      <c:pt idx="1190">
                        <c:v>-94.426788079502188</c:v>
                      </c:pt>
                      <c:pt idx="1191">
                        <c:v>-93.828741721886317</c:v>
                      </c:pt>
                      <c:pt idx="1192">
                        <c:v>-93.080695364270454</c:v>
                      </c:pt>
                      <c:pt idx="1193">
                        <c:v>-92.672649006654581</c:v>
                      </c:pt>
                      <c:pt idx="1194">
                        <c:v>-92.274602649038712</c:v>
                      </c:pt>
                      <c:pt idx="1195">
                        <c:v>-91.616556291422853</c:v>
                      </c:pt>
                      <c:pt idx="1196">
                        <c:v>-90.928509933806993</c:v>
                      </c:pt>
                      <c:pt idx="1197">
                        <c:v>-90.260463576191128</c:v>
                      </c:pt>
                      <c:pt idx="1198">
                        <c:v>-89.542417218575252</c:v>
                      </c:pt>
                      <c:pt idx="1199">
                        <c:v>-88.954370860959386</c:v>
                      </c:pt>
                      <c:pt idx="1200">
                        <c:v>-88.696324503343519</c:v>
                      </c:pt>
                      <c:pt idx="1201">
                        <c:v>-88.578278145727651</c:v>
                      </c:pt>
                      <c:pt idx="1202">
                        <c:v>-88.410231788111787</c:v>
                      </c:pt>
                      <c:pt idx="1203">
                        <c:v>-88.142185430495914</c:v>
                      </c:pt>
                      <c:pt idx="1204">
                        <c:v>-87.484139072880055</c:v>
                      </c:pt>
                      <c:pt idx="1205">
                        <c:v>-87.126092715264193</c:v>
                      </c:pt>
                      <c:pt idx="1206">
                        <c:v>-86.968046357648319</c:v>
                      </c:pt>
                      <c:pt idx="1207">
                        <c:v>-87.170000000032445</c:v>
                      </c:pt>
                      <c:pt idx="1208">
                        <c:v>-87.441953642416578</c:v>
                      </c:pt>
                      <c:pt idx="1209">
                        <c:v>-87.833907284800716</c:v>
                      </c:pt>
                      <c:pt idx="1210">
                        <c:v>-88.145860927184856</c:v>
                      </c:pt>
                      <c:pt idx="1211">
                        <c:v>-89.047814569568985</c:v>
                      </c:pt>
                      <c:pt idx="1212">
                        <c:v>-90.449768211953113</c:v>
                      </c:pt>
                      <c:pt idx="1213">
                        <c:v>-91.731721854337252</c:v>
                      </c:pt>
                      <c:pt idx="1214">
                        <c:v>-92.923675496721387</c:v>
                      </c:pt>
                      <c:pt idx="1215">
                        <c:v>-93.545629139105515</c:v>
                      </c:pt>
                      <c:pt idx="1216">
                        <c:v>-93.777582781489656</c:v>
                      </c:pt>
                      <c:pt idx="1217">
                        <c:v>-94.089536423873795</c:v>
                      </c:pt>
                      <c:pt idx="1218">
                        <c:v>-94.53149006625793</c:v>
                      </c:pt>
                      <c:pt idx="1219">
                        <c:v>-95.103443708642061</c:v>
                      </c:pt>
                      <c:pt idx="1220">
                        <c:v>-95.865397351026189</c:v>
                      </c:pt>
                      <c:pt idx="1221">
                        <c:v>-96.177350993410329</c:v>
                      </c:pt>
                      <c:pt idx="1222">
                        <c:v>-96.51930463579447</c:v>
                      </c:pt>
                      <c:pt idx="1223">
                        <c:v>-96.921258278178598</c:v>
                      </c:pt>
                      <c:pt idx="1224">
                        <c:v>-97.443211920562732</c:v>
                      </c:pt>
                      <c:pt idx="1225">
                        <c:v>-97.755165562946871</c:v>
                      </c:pt>
                      <c:pt idx="1226">
                        <c:v>-97.857119205331003</c:v>
                      </c:pt>
                      <c:pt idx="1227">
                        <c:v>-97.409072847715137</c:v>
                      </c:pt>
                      <c:pt idx="1228">
                        <c:v>-96.511026490099269</c:v>
                      </c:pt>
                      <c:pt idx="1229">
                        <c:v>-95.732980132483405</c:v>
                      </c:pt>
                      <c:pt idx="1230">
                        <c:v>-95.04493377486753</c:v>
                      </c:pt>
                      <c:pt idx="1231">
                        <c:v>-94.556887417251659</c:v>
                      </c:pt>
                      <c:pt idx="1232">
                        <c:v>-94.028841059635795</c:v>
                      </c:pt>
                      <c:pt idx="1233">
                        <c:v>-93.020794702019927</c:v>
                      </c:pt>
                      <c:pt idx="1234">
                        <c:v>-92.172748344404056</c:v>
                      </c:pt>
                      <c:pt idx="1235">
                        <c:v>-91.214701986788185</c:v>
                      </c:pt>
                      <c:pt idx="1236">
                        <c:v>-90.476655629172313</c:v>
                      </c:pt>
                      <c:pt idx="1237">
                        <c:v>-90.158609271556443</c:v>
                      </c:pt>
                      <c:pt idx="1238">
                        <c:v>-89.820562913940577</c:v>
                      </c:pt>
                      <c:pt idx="1239">
                        <c:v>-89.742516556324716</c:v>
                      </c:pt>
                      <c:pt idx="1240">
                        <c:v>-89.394470198708845</c:v>
                      </c:pt>
                      <c:pt idx="1241">
                        <c:v>-89.516423841092973</c:v>
                      </c:pt>
                      <c:pt idx="1242">
                        <c:v>-89.868377483477104</c:v>
                      </c:pt>
                      <c:pt idx="1243">
                        <c:v>-90.530331125861238</c:v>
                      </c:pt>
                      <c:pt idx="1244">
                        <c:v>-91.432284768245367</c:v>
                      </c:pt>
                      <c:pt idx="1245">
                        <c:v>-92.444238410629495</c:v>
                      </c:pt>
                      <c:pt idx="1246">
                        <c:v>-93.786192053013622</c:v>
                      </c:pt>
                      <c:pt idx="1247">
                        <c:v>-95.588145695397756</c:v>
                      </c:pt>
                      <c:pt idx="1248">
                        <c:v>-97.430099337781883</c:v>
                      </c:pt>
                      <c:pt idx="1249">
                        <c:v>-98.862052980166013</c:v>
                      </c:pt>
                      <c:pt idx="1250">
                        <c:v>-100.10400662255014</c:v>
                      </c:pt>
                      <c:pt idx="1251">
                        <c:v>-100.92596026493428</c:v>
                      </c:pt>
                      <c:pt idx="1252">
                        <c:v>-101.25791390731841</c:v>
                      </c:pt>
                      <c:pt idx="1253">
                        <c:v>-101.62986754970254</c:v>
                      </c:pt>
                      <c:pt idx="1254">
                        <c:v>-102.14182119208667</c:v>
                      </c:pt>
                      <c:pt idx="1255">
                        <c:v>-102.5837748344708</c:v>
                      </c:pt>
                      <c:pt idx="1256">
                        <c:v>-103.16572847685494</c:v>
                      </c:pt>
                      <c:pt idx="1257">
                        <c:v>-103.82768211923907</c:v>
                      </c:pt>
                      <c:pt idx="1258">
                        <c:v>-104.6096357616232</c:v>
                      </c:pt>
                      <c:pt idx="1259">
                        <c:v>-105.44158940400733</c:v>
                      </c:pt>
                      <c:pt idx="1260">
                        <c:v>-106.26354304639146</c:v>
                      </c:pt>
                      <c:pt idx="1261">
                        <c:v>-106.89549668877559</c:v>
                      </c:pt>
                      <c:pt idx="1262">
                        <c:v>-107.58745033115973</c:v>
                      </c:pt>
                      <c:pt idx="1263">
                        <c:v>-108.18940397354386</c:v>
                      </c:pt>
                      <c:pt idx="1264">
                        <c:v>-108.641357615928</c:v>
                      </c:pt>
                      <c:pt idx="1265">
                        <c:v>-109.23331125831214</c:v>
                      </c:pt>
                      <c:pt idx="1266">
                        <c:v>-110.24526490069627</c:v>
                      </c:pt>
                      <c:pt idx="1267">
                        <c:v>-111.5672185430804</c:v>
                      </c:pt>
                      <c:pt idx="1268">
                        <c:v>-113.18917218546453</c:v>
                      </c:pt>
                      <c:pt idx="1269">
                        <c:v>-114.83112582784867</c:v>
                      </c:pt>
                      <c:pt idx="1270">
                        <c:v>-116.4630794702328</c:v>
                      </c:pt>
                      <c:pt idx="1271">
                        <c:v>-118.27503311261694</c:v>
                      </c:pt>
                      <c:pt idx="1272">
                        <c:v>-119.80698675500108</c:v>
                      </c:pt>
                      <c:pt idx="1273">
                        <c:v>-121.05894039738521</c:v>
                      </c:pt>
                      <c:pt idx="1274">
                        <c:v>-121.74089403976934</c:v>
                      </c:pt>
                      <c:pt idx="1275">
                        <c:v>-122.13284768215348</c:v>
                      </c:pt>
                      <c:pt idx="1276">
                        <c:v>-122.22480132453762</c:v>
                      </c:pt>
                      <c:pt idx="1277">
                        <c:v>-122.24675496692176</c:v>
                      </c:pt>
                      <c:pt idx="1278">
                        <c:v>-122.33870860930588</c:v>
                      </c:pt>
                      <c:pt idx="1279">
                        <c:v>-122.50066225169002</c:v>
                      </c:pt>
                      <c:pt idx="1280">
                        <c:v>-122.25261589407415</c:v>
                      </c:pt>
                      <c:pt idx="1281">
                        <c:v>-121.80456953645829</c:v>
                      </c:pt>
                      <c:pt idx="1282">
                        <c:v>-121.25652317884243</c:v>
                      </c:pt>
                      <c:pt idx="1283">
                        <c:v>-121.13847682122656</c:v>
                      </c:pt>
                      <c:pt idx="1284">
                        <c:v>-121.2204304636107</c:v>
                      </c:pt>
                      <c:pt idx="1285">
                        <c:v>-121.42238410599484</c:v>
                      </c:pt>
                      <c:pt idx="1286">
                        <c:v>-121.48433774837898</c:v>
                      </c:pt>
                      <c:pt idx="1287">
                        <c:v>-121.4962913907631</c:v>
                      </c:pt>
                      <c:pt idx="1288">
                        <c:v>-121.17824503314723</c:v>
                      </c:pt>
                      <c:pt idx="1289">
                        <c:v>-120.63019867553137</c:v>
                      </c:pt>
                      <c:pt idx="1290">
                        <c:v>-119.87215231791551</c:v>
                      </c:pt>
                      <c:pt idx="1291">
                        <c:v>-119.18410596029963</c:v>
                      </c:pt>
                      <c:pt idx="1292">
                        <c:v>-118.39605960268376</c:v>
                      </c:pt>
                      <c:pt idx="1293">
                        <c:v>-117.6180132450679</c:v>
                      </c:pt>
                      <c:pt idx="1294">
                        <c:v>-116.75996688745204</c:v>
                      </c:pt>
                      <c:pt idx="1295">
                        <c:v>-115.96192052983616</c:v>
                      </c:pt>
                      <c:pt idx="1296">
                        <c:v>-115.6038741722203</c:v>
                      </c:pt>
                      <c:pt idx="1297">
                        <c:v>-115.51582781460444</c:v>
                      </c:pt>
                      <c:pt idx="1298">
                        <c:v>-115.58778145698857</c:v>
                      </c:pt>
                      <c:pt idx="1299">
                        <c:v>-115.5497350993727</c:v>
                      </c:pt>
                      <c:pt idx="1300">
                        <c:v>-115.18168874175683</c:v>
                      </c:pt>
                      <c:pt idx="1301">
                        <c:v>-115.08364238414096</c:v>
                      </c:pt>
                      <c:pt idx="1302">
                        <c:v>-114.93559602652509</c:v>
                      </c:pt>
                      <c:pt idx="1303">
                        <c:v>-115.00754966890922</c:v>
                      </c:pt>
                      <c:pt idx="1304">
                        <c:v>-115.14950331129336</c:v>
                      </c:pt>
                      <c:pt idx="1305">
                        <c:v>-115.16145695367749</c:v>
                      </c:pt>
                      <c:pt idx="1306">
                        <c:v>-115.08341059606161</c:v>
                      </c:pt>
                      <c:pt idx="1307">
                        <c:v>-115.11536423844575</c:v>
                      </c:pt>
                      <c:pt idx="1308">
                        <c:v>-115.04731788082988</c:v>
                      </c:pt>
                      <c:pt idx="1309">
                        <c:v>-115.02927152321402</c:v>
                      </c:pt>
                      <c:pt idx="1310">
                        <c:v>-114.90122516559815</c:v>
                      </c:pt>
                      <c:pt idx="1311">
                        <c:v>-114.71317880798227</c:v>
                      </c:pt>
                      <c:pt idx="1312">
                        <c:v>-114.4151324503664</c:v>
                      </c:pt>
                      <c:pt idx="1313">
                        <c:v>-114.12708609275053</c:v>
                      </c:pt>
                      <c:pt idx="1314">
                        <c:v>-113.79903973513467</c:v>
                      </c:pt>
                      <c:pt idx="1315">
                        <c:v>-113.64099337751881</c:v>
                      </c:pt>
                      <c:pt idx="1316">
                        <c:v>-113.49294701990294</c:v>
                      </c:pt>
                      <c:pt idx="1317">
                        <c:v>-113.17490066228707</c:v>
                      </c:pt>
                      <c:pt idx="1318">
                        <c:v>-112.86685430467121</c:v>
                      </c:pt>
                      <c:pt idx="1319">
                        <c:v>-112.29880794705534</c:v>
                      </c:pt>
                      <c:pt idx="1320">
                        <c:v>-111.98076158943947</c:v>
                      </c:pt>
                      <c:pt idx="1321">
                        <c:v>-111.6627152318236</c:v>
                      </c:pt>
                      <c:pt idx="1322">
                        <c:v>-111.35466887420773</c:v>
                      </c:pt>
                      <c:pt idx="1323">
                        <c:v>-110.93662251659187</c:v>
                      </c:pt>
                      <c:pt idx="1324">
                        <c:v>-110.158576158976</c:v>
                      </c:pt>
                      <c:pt idx="1325">
                        <c:v>-109.49052980136014</c:v>
                      </c:pt>
                      <c:pt idx="1326">
                        <c:v>-108.92248344374427</c:v>
                      </c:pt>
                      <c:pt idx="1327">
                        <c:v>-108.7144370861284</c:v>
                      </c:pt>
                      <c:pt idx="1328">
                        <c:v>-108.50639072851253</c:v>
                      </c:pt>
                      <c:pt idx="1329">
                        <c:v>-108.10834437089666</c:v>
                      </c:pt>
                      <c:pt idx="1330">
                        <c:v>-107.60029801328079</c:v>
                      </c:pt>
                      <c:pt idx="1331">
                        <c:v>-107.40225165566493</c:v>
                      </c:pt>
                      <c:pt idx="1332">
                        <c:v>-107.63420529804907</c:v>
                      </c:pt>
                      <c:pt idx="1333">
                        <c:v>-107.94615894043321</c:v>
                      </c:pt>
                      <c:pt idx="1334">
                        <c:v>-107.85811258281734</c:v>
                      </c:pt>
                      <c:pt idx="1335">
                        <c:v>-107.82006622520147</c:v>
                      </c:pt>
                      <c:pt idx="1336">
                        <c:v>-107.4420198675856</c:v>
                      </c:pt>
                      <c:pt idx="1337">
                        <c:v>-107.29397350996973</c:v>
                      </c:pt>
                      <c:pt idx="1338">
                        <c:v>-107.32592715235387</c:v>
                      </c:pt>
                      <c:pt idx="1339">
                        <c:v>-107.347880794738</c:v>
                      </c:pt>
                      <c:pt idx="1340">
                        <c:v>-107.20983443712214</c:v>
                      </c:pt>
                      <c:pt idx="1341">
                        <c:v>-107.04178807950628</c:v>
                      </c:pt>
                      <c:pt idx="1342">
                        <c:v>-106.9137417218904</c:v>
                      </c:pt>
                      <c:pt idx="1343">
                        <c:v>-106.75569536427454</c:v>
                      </c:pt>
                      <c:pt idx="1344">
                        <c:v>-107.00764900665868</c:v>
                      </c:pt>
                      <c:pt idx="1345">
                        <c:v>-107.34960264904282</c:v>
                      </c:pt>
                      <c:pt idx="1346">
                        <c:v>-107.26155629142696</c:v>
                      </c:pt>
                      <c:pt idx="1347">
                        <c:v>-106.77350993381108</c:v>
                      </c:pt>
                      <c:pt idx="1348">
                        <c:v>-105.82546357619522</c:v>
                      </c:pt>
                      <c:pt idx="1349">
                        <c:v>-104.77741721857936</c:v>
                      </c:pt>
                      <c:pt idx="1350">
                        <c:v>-104.15937086096349</c:v>
                      </c:pt>
                      <c:pt idx="1351">
                        <c:v>-103.61132450334762</c:v>
                      </c:pt>
                      <c:pt idx="1352">
                        <c:v>-102.93327814573175</c:v>
                      </c:pt>
                      <c:pt idx="1353">
                        <c:v>-101.78523178811588</c:v>
                      </c:pt>
                      <c:pt idx="1354">
                        <c:v>-100.92718543050002</c:v>
                      </c:pt>
                      <c:pt idx="1355">
                        <c:v>-100.19913907288415</c:v>
                      </c:pt>
                      <c:pt idx="1356">
                        <c:v>-99.561092715268288</c:v>
                      </c:pt>
                      <c:pt idx="1357">
                        <c:v>-99.123046357652413</c:v>
                      </c:pt>
                      <c:pt idx="1358">
                        <c:v>-98.705000000036549</c:v>
                      </c:pt>
                      <c:pt idx="1359">
                        <c:v>-98.326953642420676</c:v>
                      </c:pt>
                      <c:pt idx="1360">
                        <c:v>-97.608907284804815</c:v>
                      </c:pt>
                      <c:pt idx="1361">
                        <c:v>-97.140860927188953</c:v>
                      </c:pt>
                      <c:pt idx="1362">
                        <c:v>-97.082814569573088</c:v>
                      </c:pt>
                      <c:pt idx="1363">
                        <c:v>-97.154768211957219</c:v>
                      </c:pt>
                      <c:pt idx="1364">
                        <c:v>-97.486721854341354</c:v>
                      </c:pt>
                      <c:pt idx="1365">
                        <c:v>-98.058675496725485</c:v>
                      </c:pt>
                      <c:pt idx="1366">
                        <c:v>-98.710629139109614</c:v>
                      </c:pt>
                      <c:pt idx="1367">
                        <c:v>-99.32258278149375</c:v>
                      </c:pt>
                      <c:pt idx="1368">
                        <c:v>-100.13453642387788</c:v>
                      </c:pt>
                      <c:pt idx="1369">
                        <c:v>-101.06649006626201</c:v>
                      </c:pt>
                      <c:pt idx="1370">
                        <c:v>-101.91844370864614</c:v>
                      </c:pt>
                      <c:pt idx="1371">
                        <c:v>-102.65039735103028</c:v>
                      </c:pt>
                      <c:pt idx="1372">
                        <c:v>-103.0723509934144</c:v>
                      </c:pt>
                      <c:pt idx="1373">
                        <c:v>-103.42430463579853</c:v>
                      </c:pt>
                      <c:pt idx="1374">
                        <c:v>-103.53625827818267</c:v>
                      </c:pt>
                      <c:pt idx="1375">
                        <c:v>-103.80821192056681</c:v>
                      </c:pt>
                      <c:pt idx="1376">
                        <c:v>-103.85016556295093</c:v>
                      </c:pt>
                      <c:pt idx="1377">
                        <c:v>-104.25211920533506</c:v>
                      </c:pt>
                      <c:pt idx="1378">
                        <c:v>-104.9140728477192</c:v>
                      </c:pt>
                      <c:pt idx="1379">
                        <c:v>-105.95602649010333</c:v>
                      </c:pt>
                      <c:pt idx="1380">
                        <c:v>-106.59798013248746</c:v>
                      </c:pt>
                      <c:pt idx="1381">
                        <c:v>-107.4899337748716</c:v>
                      </c:pt>
                      <c:pt idx="1382">
                        <c:v>-108.36188741725573</c:v>
                      </c:pt>
                      <c:pt idx="1383">
                        <c:v>-109.08384105963987</c:v>
                      </c:pt>
                      <c:pt idx="1384">
                        <c:v>-109.405794702024</c:v>
                      </c:pt>
                      <c:pt idx="1385">
                        <c:v>-109.71774834440814</c:v>
                      </c:pt>
                      <c:pt idx="1386">
                        <c:v>-109.75970198679227</c:v>
                      </c:pt>
                      <c:pt idx="1387">
                        <c:v>-109.77165562917639</c:v>
                      </c:pt>
                      <c:pt idx="1388">
                        <c:v>-109.77360927156053</c:v>
                      </c:pt>
                      <c:pt idx="1389">
                        <c:v>-109.76556291394466</c:v>
                      </c:pt>
                      <c:pt idx="1390">
                        <c:v>-109.69751655632879</c:v>
                      </c:pt>
                      <c:pt idx="1391">
                        <c:v>-109.71947019871293</c:v>
                      </c:pt>
                      <c:pt idx="1392">
                        <c:v>-110.21142384109706</c:v>
                      </c:pt>
                      <c:pt idx="1393">
                        <c:v>-110.72337748348119</c:v>
                      </c:pt>
                      <c:pt idx="1394">
                        <c:v>-111.14533112586531</c:v>
                      </c:pt>
                      <c:pt idx="1395">
                        <c:v>-111.29728476824944</c:v>
                      </c:pt>
                      <c:pt idx="1396">
                        <c:v>-111.08923841063357</c:v>
                      </c:pt>
                      <c:pt idx="1397">
                        <c:v>-110.6111920530177</c:v>
                      </c:pt>
                      <c:pt idx="1398">
                        <c:v>-110.07314569540183</c:v>
                      </c:pt>
                      <c:pt idx="1399">
                        <c:v>-109.45509933778597</c:v>
                      </c:pt>
                      <c:pt idx="1400">
                        <c:v>-108.65705298017011</c:v>
                      </c:pt>
                      <c:pt idx="1401">
                        <c:v>-107.80900662255424</c:v>
                      </c:pt>
                      <c:pt idx="1402">
                        <c:v>-106.91096026493837</c:v>
                      </c:pt>
                      <c:pt idx="1403">
                        <c:v>-106.2729139073225</c:v>
                      </c:pt>
                      <c:pt idx="1404">
                        <c:v>-105.78486754970663</c:v>
                      </c:pt>
                      <c:pt idx="1405">
                        <c:v>-105.26682119209076</c:v>
                      </c:pt>
                      <c:pt idx="1406">
                        <c:v>-104.49877483447489</c:v>
                      </c:pt>
                      <c:pt idx="1407">
                        <c:v>-103.86072847685902</c:v>
                      </c:pt>
                      <c:pt idx="1408">
                        <c:v>-102.87268211924315</c:v>
                      </c:pt>
                      <c:pt idx="1409">
                        <c:v>-101.68463576162728</c:v>
                      </c:pt>
                      <c:pt idx="1410">
                        <c:v>-100.61658940401141</c:v>
                      </c:pt>
                      <c:pt idx="1411">
                        <c:v>-99.608543046395539</c:v>
                      </c:pt>
                      <c:pt idx="1412">
                        <c:v>-98.480496688779667</c:v>
                      </c:pt>
                      <c:pt idx="1413">
                        <c:v>-97.2524503311638</c:v>
                      </c:pt>
                      <c:pt idx="1414">
                        <c:v>-96.004403973547937</c:v>
                      </c:pt>
                      <c:pt idx="1415">
                        <c:v>-94.99635761593207</c:v>
                      </c:pt>
                      <c:pt idx="1416">
                        <c:v>-94.438311258316205</c:v>
                      </c:pt>
                      <c:pt idx="1417">
                        <c:v>-94.280264900700331</c:v>
                      </c:pt>
                      <c:pt idx="1418">
                        <c:v>-94.06221854308447</c:v>
                      </c:pt>
                      <c:pt idx="1419">
                        <c:v>-94.204172185468607</c:v>
                      </c:pt>
                      <c:pt idx="1420">
                        <c:v>-94.356125827852736</c:v>
                      </c:pt>
                      <c:pt idx="1421">
                        <c:v>-94.698079470236877</c:v>
                      </c:pt>
                      <c:pt idx="1422">
                        <c:v>-95.22003311262101</c:v>
                      </c:pt>
                      <c:pt idx="1423">
                        <c:v>-95.821986755005142</c:v>
                      </c:pt>
                      <c:pt idx="1424">
                        <c:v>-96.543940397389278</c:v>
                      </c:pt>
                      <c:pt idx="1425">
                        <c:v>-97.835894039773407</c:v>
                      </c:pt>
                      <c:pt idx="1426">
                        <c:v>-99.247847682157541</c:v>
                      </c:pt>
                      <c:pt idx="1427">
                        <c:v>-100.76980132454167</c:v>
                      </c:pt>
                      <c:pt idx="1428">
                        <c:v>-102.5017549669258</c:v>
                      </c:pt>
                      <c:pt idx="1429">
                        <c:v>-104.15370860930993</c:v>
                      </c:pt>
                      <c:pt idx="1430">
                        <c:v>-105.49566225169406</c:v>
                      </c:pt>
                      <c:pt idx="1431">
                        <c:v>-106.34761589407819</c:v>
                      </c:pt>
                      <c:pt idx="1432">
                        <c:v>-106.65956953646233</c:v>
                      </c:pt>
                      <c:pt idx="1433">
                        <c:v>-107.06152317884646</c:v>
                      </c:pt>
                      <c:pt idx="1434">
                        <c:v>-107.25347682123059</c:v>
                      </c:pt>
                      <c:pt idx="1435">
                        <c:v>-107.57543046361472</c:v>
                      </c:pt>
                      <c:pt idx="1436">
                        <c:v>-107.65738410599886</c:v>
                      </c:pt>
                      <c:pt idx="1437">
                        <c:v>-107.749337748383</c:v>
                      </c:pt>
                      <c:pt idx="1438">
                        <c:v>-107.78129139076714</c:v>
                      </c:pt>
                      <c:pt idx="1439">
                        <c:v>-107.61324503315127</c:v>
                      </c:pt>
                      <c:pt idx="1440">
                        <c:v>-107.50519867553541</c:v>
                      </c:pt>
                      <c:pt idx="1441">
                        <c:v>-107.36715231791955</c:v>
                      </c:pt>
                      <c:pt idx="1442">
                        <c:v>-107.01910596030368</c:v>
                      </c:pt>
                      <c:pt idx="1443">
                        <c:v>-106.61105960268782</c:v>
                      </c:pt>
                      <c:pt idx="1444">
                        <c:v>-105.94301324507195</c:v>
                      </c:pt>
                      <c:pt idx="1445">
                        <c:v>-105.41496688745609</c:v>
                      </c:pt>
                      <c:pt idx="1446">
                        <c:v>-104.74692052984022</c:v>
                      </c:pt>
                      <c:pt idx="1447">
                        <c:v>-104.09887417222436</c:v>
                      </c:pt>
                      <c:pt idx="1448">
                        <c:v>-103.53082781460849</c:v>
                      </c:pt>
                      <c:pt idx="1449">
                        <c:v>-102.81278145699261</c:v>
                      </c:pt>
                      <c:pt idx="1450">
                        <c:v>-102.20473509937675</c:v>
                      </c:pt>
                      <c:pt idx="1451">
                        <c:v>-101.49668874176088</c:v>
                      </c:pt>
                      <c:pt idx="1452">
                        <c:v>-100.94864238414502</c:v>
                      </c:pt>
                      <c:pt idx="1453">
                        <c:v>-100.64059602652915</c:v>
                      </c:pt>
                      <c:pt idx="1454">
                        <c:v>-100.30254966891329</c:v>
                      </c:pt>
                      <c:pt idx="1455">
                        <c:v>-99.634503311297422</c:v>
                      </c:pt>
                      <c:pt idx="1456">
                        <c:v>-98.64645695368155</c:v>
                      </c:pt>
                      <c:pt idx="1457">
                        <c:v>-97.628410596065692</c:v>
                      </c:pt>
                      <c:pt idx="1458">
                        <c:v>-96.740364238449828</c:v>
                      </c:pt>
                      <c:pt idx="1459">
                        <c:v>-95.942317880833969</c:v>
                      </c:pt>
                      <c:pt idx="1460">
                        <c:v>-95.334271523218106</c:v>
                      </c:pt>
                      <c:pt idx="1461">
                        <c:v>-94.326225165602239</c:v>
                      </c:pt>
                      <c:pt idx="1462">
                        <c:v>-93.388178807986378</c:v>
                      </c:pt>
                      <c:pt idx="1463">
                        <c:v>-92.500132450370515</c:v>
                      </c:pt>
                      <c:pt idx="1464">
                        <c:v>-91.962086092754646</c:v>
                      </c:pt>
                      <c:pt idx="1465">
                        <c:v>-91.37403973513878</c:v>
                      </c:pt>
                      <c:pt idx="1466">
                        <c:v>-90.605993377522907</c:v>
                      </c:pt>
                      <c:pt idx="1467">
                        <c:v>-89.717947019907044</c:v>
                      </c:pt>
                      <c:pt idx="1468">
                        <c:v>-88.569900662291175</c:v>
                      </c:pt>
                      <c:pt idx="1469">
                        <c:v>-87.751854304675305</c:v>
                      </c:pt>
                      <c:pt idx="1470">
                        <c:v>-86.973807947059441</c:v>
                      </c:pt>
                      <c:pt idx="1471">
                        <c:v>-86.525761589443576</c:v>
                      </c:pt>
                      <c:pt idx="1472">
                        <c:v>-86.117715231827702</c:v>
                      </c:pt>
                      <c:pt idx="1473">
                        <c:v>-85.799668874211832</c:v>
                      </c:pt>
                      <c:pt idx="1474">
                        <c:v>-85.451622516595961</c:v>
                      </c:pt>
                      <c:pt idx="1475">
                        <c:v>-85.093576158980099</c:v>
                      </c:pt>
                      <c:pt idx="1476">
                        <c:v>-84.735529801364237</c:v>
                      </c:pt>
                      <c:pt idx="1477">
                        <c:v>-84.557483443748367</c:v>
                      </c:pt>
                      <c:pt idx="1478">
                        <c:v>-84.279437086132504</c:v>
                      </c:pt>
                      <c:pt idx="1479">
                        <c:v>-83.64139072851664</c:v>
                      </c:pt>
                      <c:pt idx="1480">
                        <c:v>-82.693344370900775</c:v>
                      </c:pt>
                      <c:pt idx="1481">
                        <c:v>-81.845298013284904</c:v>
                      </c:pt>
                      <c:pt idx="1482">
                        <c:v>-81.06725165566904</c:v>
                      </c:pt>
                      <c:pt idx="1483">
                        <c:v>-80.459205298053178</c:v>
                      </c:pt>
                      <c:pt idx="1484">
                        <c:v>-79.771158940437317</c:v>
                      </c:pt>
                      <c:pt idx="1485">
                        <c:v>-79.15311258282145</c:v>
                      </c:pt>
                      <c:pt idx="1486">
                        <c:v>-78.485066225205586</c:v>
                      </c:pt>
                      <c:pt idx="1487">
                        <c:v>-78.047019867589711</c:v>
                      </c:pt>
                      <c:pt idx="1488">
                        <c:v>-77.968973509973836</c:v>
                      </c:pt>
                      <c:pt idx="1489">
                        <c:v>-78.220927152357973</c:v>
                      </c:pt>
                      <c:pt idx="1490">
                        <c:v>-78.212880794742105</c:v>
                      </c:pt>
                      <c:pt idx="1491">
                        <c:v>-77.844834437126238</c:v>
                      </c:pt>
                      <c:pt idx="1492">
                        <c:v>-77.146788079510372</c:v>
                      </c:pt>
                      <c:pt idx="1493">
                        <c:v>-76.348741721894498</c:v>
                      </c:pt>
                      <c:pt idx="1494">
                        <c:v>-75.360695364278627</c:v>
                      </c:pt>
                      <c:pt idx="1495">
                        <c:v>-74.27264900666276</c:v>
                      </c:pt>
                      <c:pt idx="1496">
                        <c:v>-73.394602649046888</c:v>
                      </c:pt>
                      <c:pt idx="1497">
                        <c:v>-72.316556291431027</c:v>
                      </c:pt>
                      <c:pt idx="1498">
                        <c:v>-71.138509933815158</c:v>
                      </c:pt>
                      <c:pt idx="1499">
                        <c:v>-70.160463576199291</c:v>
                      </c:pt>
                      <c:pt idx="1500">
                        <c:v>-69.362417218583431</c:v>
                      </c:pt>
                      <c:pt idx="1501">
                        <c:v>-68.754370860967569</c:v>
                      </c:pt>
                      <c:pt idx="1502">
                        <c:v>-68.026324503351702</c:v>
                      </c:pt>
                      <c:pt idx="1503">
                        <c:v>-67.358278145735838</c:v>
                      </c:pt>
                      <c:pt idx="1504">
                        <c:v>-66.440231788119974</c:v>
                      </c:pt>
                      <c:pt idx="1505">
                        <c:v>-65.582185430504111</c:v>
                      </c:pt>
                      <c:pt idx="1506">
                        <c:v>-64.944139072888248</c:v>
                      </c:pt>
                      <c:pt idx="1507">
                        <c:v>-64.606092715272382</c:v>
                      </c:pt>
                      <c:pt idx="1508">
                        <c:v>-64.388046357656521</c:v>
                      </c:pt>
                      <c:pt idx="1509">
                        <c:v>-64.380000000040653</c:v>
                      </c:pt>
                      <c:pt idx="1510">
                        <c:v>-64.441953642424778</c:v>
                      </c:pt>
                      <c:pt idx="1511">
                        <c:v>-64.613907284808903</c:v>
                      </c:pt>
                      <c:pt idx="1512">
                        <c:v>-65.085860927193039</c:v>
                      </c:pt>
                      <c:pt idx="1513">
                        <c:v>-65.67781456957718</c:v>
                      </c:pt>
                      <c:pt idx="1514">
                        <c:v>-65.969768211961309</c:v>
                      </c:pt>
                      <c:pt idx="1515">
                        <c:v>-66.031721854345449</c:v>
                      </c:pt>
                      <c:pt idx="1516">
                        <c:v>-65.823675496729578</c:v>
                      </c:pt>
                      <c:pt idx="1517">
                        <c:v>-65.42562913911371</c:v>
                      </c:pt>
                      <c:pt idx="1518">
                        <c:v>-65.217582781497839</c:v>
                      </c:pt>
                      <c:pt idx="1519">
                        <c:v>-65.209536423881971</c:v>
                      </c:pt>
                      <c:pt idx="1520">
                        <c:v>-65.161490066266111</c:v>
                      </c:pt>
                      <c:pt idx="1521">
                        <c:v>-65.053443708650249</c:v>
                      </c:pt>
                      <c:pt idx="1522">
                        <c:v>-64.895397351034376</c:v>
                      </c:pt>
                      <c:pt idx="1523">
                        <c:v>-64.797350993418505</c:v>
                      </c:pt>
                      <c:pt idx="1524">
                        <c:v>-64.819304635802638</c:v>
                      </c:pt>
                      <c:pt idx="1525">
                        <c:v>-64.911258278186779</c:v>
                      </c:pt>
                      <c:pt idx="1526">
                        <c:v>-64.803211920570917</c:v>
                      </c:pt>
                      <c:pt idx="1527">
                        <c:v>-64.145165562955043</c:v>
                      </c:pt>
                      <c:pt idx="1528">
                        <c:v>-63.047119205339172</c:v>
                      </c:pt>
                      <c:pt idx="1529">
                        <c:v>-62.089072847723301</c:v>
                      </c:pt>
                      <c:pt idx="1530">
                        <c:v>-60.981026490107439</c:v>
                      </c:pt>
                      <c:pt idx="1531">
                        <c:v>-59.922980132491574</c:v>
                      </c:pt>
                      <c:pt idx="1532">
                        <c:v>-58.75493377487571</c:v>
                      </c:pt>
                      <c:pt idx="1533">
                        <c:v>-57.626887417259837</c:v>
                      </c:pt>
                      <c:pt idx="1534">
                        <c:v>-56.448841059643968</c:v>
                      </c:pt>
                      <c:pt idx="1535">
                        <c:v>-55.600794702028097</c:v>
                      </c:pt>
                      <c:pt idx="1536">
                        <c:v>-54.812748344412228</c:v>
                      </c:pt>
                      <c:pt idx="1537">
                        <c:v>-54.254701986796363</c:v>
                      </c:pt>
                      <c:pt idx="1538">
                        <c:v>-53.836655629180498</c:v>
                      </c:pt>
                      <c:pt idx="1539">
                        <c:v>-53.488609271564627</c:v>
                      </c:pt>
                      <c:pt idx="1540">
                        <c:v>-52.87056291394876</c:v>
                      </c:pt>
                      <c:pt idx="1541">
                        <c:v>-52.702516556332895</c:v>
                      </c:pt>
                      <c:pt idx="1542">
                        <c:v>-52.75447019871703</c:v>
                      </c:pt>
                      <c:pt idx="1543">
                        <c:v>-53.096423841101164</c:v>
                      </c:pt>
                      <c:pt idx="1544">
                        <c:v>-53.488377483485294</c:v>
                      </c:pt>
                      <c:pt idx="1545">
                        <c:v>-54.21033112586943</c:v>
                      </c:pt>
                      <c:pt idx="1546">
                        <c:v>-55.072284768253567</c:v>
                      </c:pt>
                      <c:pt idx="1547">
                        <c:v>-56.244238410637699</c:v>
                      </c:pt>
                      <c:pt idx="1548">
                        <c:v>-57.856192053021829</c:v>
                      </c:pt>
                      <c:pt idx="1549">
                        <c:v>-59.578145695405965</c:v>
                      </c:pt>
                      <c:pt idx="1550">
                        <c:v>-60.690099337790102</c:v>
                      </c:pt>
                      <c:pt idx="1551">
                        <c:v>-61.45205298017423</c:v>
                      </c:pt>
                      <c:pt idx="1552">
                        <c:v>-61.864006622558364</c:v>
                      </c:pt>
                      <c:pt idx="1553">
                        <c:v>-62.205960264942497</c:v>
                      </c:pt>
                      <c:pt idx="1554">
                        <c:v>-62.627913907326629</c:v>
                      </c:pt>
                      <c:pt idx="1555">
                        <c:v>-63.249867549710757</c:v>
                      </c:pt>
                      <c:pt idx="1556">
                        <c:v>-63.70182119209489</c:v>
                      </c:pt>
                      <c:pt idx="1557">
                        <c:v>-64.243774834479026</c:v>
                      </c:pt>
                      <c:pt idx="1558">
                        <c:v>-65.055728476863152</c:v>
                      </c:pt>
                      <c:pt idx="1559">
                        <c:v>-66.19768211924729</c:v>
                      </c:pt>
                      <c:pt idx="1560">
                        <c:v>-67.669635761631426</c:v>
                      </c:pt>
                      <c:pt idx="1561">
                        <c:v>-69.341589404015565</c:v>
                      </c:pt>
                      <c:pt idx="1562">
                        <c:v>-70.773543046399695</c:v>
                      </c:pt>
                      <c:pt idx="1563">
                        <c:v>-71.755496688783836</c:v>
                      </c:pt>
                      <c:pt idx="1564">
                        <c:v>-72.247450331167968</c:v>
                      </c:pt>
                      <c:pt idx="1565">
                        <c:v>-72.489403973552101</c:v>
                      </c:pt>
                      <c:pt idx="1566">
                        <c:v>-72.67135761593623</c:v>
                      </c:pt>
                      <c:pt idx="1567">
                        <c:v>-72.813311258320368</c:v>
                      </c:pt>
                      <c:pt idx="1568">
                        <c:v>-72.905264900704509</c:v>
                      </c:pt>
                      <c:pt idx="1569">
                        <c:v>-73.097218543088644</c:v>
                      </c:pt>
                      <c:pt idx="1570">
                        <c:v>-73.379172185472783</c:v>
                      </c:pt>
                      <c:pt idx="1571">
                        <c:v>-74.11112582785691</c:v>
                      </c:pt>
                      <c:pt idx="1572">
                        <c:v>-75.053079470241045</c:v>
                      </c:pt>
                      <c:pt idx="1573">
                        <c:v>-76.105033112625179</c:v>
                      </c:pt>
                      <c:pt idx="1574">
                        <c:v>-76.806986755009319</c:v>
                      </c:pt>
                      <c:pt idx="1575">
                        <c:v>-77.01894039739345</c:v>
                      </c:pt>
                      <c:pt idx="1576">
                        <c:v>-76.820894039777585</c:v>
                      </c:pt>
                      <c:pt idx="1577">
                        <c:v>-76.432847682161722</c:v>
                      </c:pt>
                      <c:pt idx="1578">
                        <c:v>-75.874801324545857</c:v>
                      </c:pt>
                      <c:pt idx="1579">
                        <c:v>-75.366754966929989</c:v>
                      </c:pt>
                      <c:pt idx="1580">
                        <c:v>-74.778708609314123</c:v>
                      </c:pt>
                      <c:pt idx="1581">
                        <c:v>-74.320662251698252</c:v>
                      </c:pt>
                      <c:pt idx="1582">
                        <c:v>-73.922615894082384</c:v>
                      </c:pt>
                      <c:pt idx="1583">
                        <c:v>-73.854569536466514</c:v>
                      </c:pt>
                      <c:pt idx="1584">
                        <c:v>-73.69652317885064</c:v>
                      </c:pt>
                      <c:pt idx="1585">
                        <c:v>-73.728476821234779</c:v>
                      </c:pt>
                      <c:pt idx="1586">
                        <c:v>-73.560430463618914</c:v>
                      </c:pt>
                      <c:pt idx="1587">
                        <c:v>-73.072384106003042</c:v>
                      </c:pt>
                      <c:pt idx="1588">
                        <c:v>-72.274337748387183</c:v>
                      </c:pt>
                      <c:pt idx="1589">
                        <c:v>-71.246291390771319</c:v>
                      </c:pt>
                      <c:pt idx="1590">
                        <c:v>-70.268245033155452</c:v>
                      </c:pt>
                      <c:pt idx="1591">
                        <c:v>-69.350198675539588</c:v>
                      </c:pt>
                      <c:pt idx="1592">
                        <c:v>-68.432152317923723</c:v>
                      </c:pt>
                      <c:pt idx="1593">
                        <c:v>-67.334105960307852</c:v>
                      </c:pt>
                      <c:pt idx="1594">
                        <c:v>-66.146059602691992</c:v>
                      </c:pt>
                      <c:pt idx="1595">
                        <c:v>-65.238013245076132</c:v>
                      </c:pt>
                      <c:pt idx="1596">
                        <c:v>-64.639966887460261</c:v>
                      </c:pt>
                      <c:pt idx="1597">
                        <c:v>-64.241920529844393</c:v>
                      </c:pt>
                      <c:pt idx="1598">
                        <c:v>-63.683874172228528</c:v>
                      </c:pt>
                      <c:pt idx="1599">
                        <c:v>-63.145827814612659</c:v>
                      </c:pt>
                      <c:pt idx="1600">
                        <c:v>-62.627781456996793</c:v>
                      </c:pt>
                      <c:pt idx="1601">
                        <c:v>-61.999735099380928</c:v>
                      </c:pt>
                      <c:pt idx="1602">
                        <c:v>-61.361688741765064</c:v>
                      </c:pt>
                      <c:pt idx="1603">
                        <c:v>-60.853642384149197</c:v>
                      </c:pt>
                      <c:pt idx="1604">
                        <c:v>-60.285596026533327</c:v>
                      </c:pt>
                      <c:pt idx="1605">
                        <c:v>-59.497549668917458</c:v>
                      </c:pt>
                      <c:pt idx="1606">
                        <c:v>-58.709503311301589</c:v>
                      </c:pt>
                      <c:pt idx="1607">
                        <c:v>-58.24145695368572</c:v>
                      </c:pt>
                      <c:pt idx="1608">
                        <c:v>-57.953410596069851</c:v>
                      </c:pt>
                      <c:pt idx="1609">
                        <c:v>-57.915364238453982</c:v>
                      </c:pt>
                      <c:pt idx="1610">
                        <c:v>-57.937317880838116</c:v>
                      </c:pt>
                      <c:pt idx="1611">
                        <c:v>-57.589271523222251</c:v>
                      </c:pt>
                      <c:pt idx="1612">
                        <c:v>-56.871225165606383</c:v>
                      </c:pt>
                      <c:pt idx="1613">
                        <c:v>-56.133178807990518</c:v>
                      </c:pt>
                      <c:pt idx="1614">
                        <c:v>-55.255132450374646</c:v>
                      </c:pt>
                      <c:pt idx="1615">
                        <c:v>-54.407086092758774</c:v>
                      </c:pt>
                      <c:pt idx="1616">
                        <c:v>-53.389039735142909</c:v>
                      </c:pt>
                      <c:pt idx="1617">
                        <c:v>-52.35099337752704</c:v>
                      </c:pt>
                      <c:pt idx="1618">
                        <c:v>-51.382947019911171</c:v>
                      </c:pt>
                      <c:pt idx="1619">
                        <c:v>-50.564900662295301</c:v>
                      </c:pt>
                      <c:pt idx="1620">
                        <c:v>-49.866854304679435</c:v>
                      </c:pt>
                      <c:pt idx="1621">
                        <c:v>-49.548807947063565</c:v>
                      </c:pt>
                      <c:pt idx="1622">
                        <c:v>-49.140761589447699</c:v>
                      </c:pt>
                      <c:pt idx="1623">
                        <c:v>-48.652715231831834</c:v>
                      </c:pt>
                      <c:pt idx="1624">
                        <c:v>-47.944668874215964</c:v>
                      </c:pt>
                      <c:pt idx="1625">
                        <c:v>-47.276622516600099</c:v>
                      </c:pt>
                      <c:pt idx="1626">
                        <c:v>-46.778576158984237</c:v>
                      </c:pt>
                      <c:pt idx="1627">
                        <c:v>-46.390529801368373</c:v>
                      </c:pt>
                      <c:pt idx="1628">
                        <c:v>-45.982483443752507</c:v>
                      </c:pt>
                      <c:pt idx="1629">
                        <c:v>-45.594437086136637</c:v>
                      </c:pt>
                      <c:pt idx="1630">
                        <c:v>-45.396390728520771</c:v>
                      </c:pt>
                      <c:pt idx="1631">
                        <c:v>-45.578344370904901</c:v>
                      </c:pt>
                      <c:pt idx="1632">
                        <c:v>-46.240298013289035</c:v>
                      </c:pt>
                      <c:pt idx="1633">
                        <c:v>-47.192251655673168</c:v>
                      </c:pt>
                      <c:pt idx="1634">
                        <c:v>-47.764205298057306</c:v>
                      </c:pt>
                      <c:pt idx="1635">
                        <c:v>-47.866158940441437</c:v>
                      </c:pt>
                      <c:pt idx="1636">
                        <c:v>-47.438112582825568</c:v>
                      </c:pt>
                      <c:pt idx="1637">
                        <c:v>-46.840066225209696</c:v>
                      </c:pt>
                      <c:pt idx="1638">
                        <c:v>-46.232019867593834</c:v>
                      </c:pt>
                      <c:pt idx="1639">
                        <c:v>-45.493973509977963</c:v>
                      </c:pt>
                      <c:pt idx="1640">
                        <c:v>-44.61592715236209</c:v>
                      </c:pt>
                      <c:pt idx="1641">
                        <c:v>-43.65788079474622</c:v>
                      </c:pt>
                      <c:pt idx="1642">
                        <c:v>-42.659834437130357</c:v>
                      </c:pt>
                      <c:pt idx="1643">
                        <c:v>-41.781788079514484</c:v>
                      </c:pt>
                      <c:pt idx="1644">
                        <c:v>-41.36374172189862</c:v>
                      </c:pt>
                      <c:pt idx="1645">
                        <c:v>-41.305695364282755</c:v>
                      </c:pt>
                      <c:pt idx="1646">
                        <c:v>-41.24764900666689</c:v>
                      </c:pt>
                      <c:pt idx="1647">
                        <c:v>-41.029602649051022</c:v>
                      </c:pt>
                      <c:pt idx="1648">
                        <c:v>-40.651556291435156</c:v>
                      </c:pt>
                      <c:pt idx="1649">
                        <c:v>-40.183509933819288</c:v>
                      </c:pt>
                      <c:pt idx="1650">
                        <c:v>-39.895463576203419</c:v>
                      </c:pt>
                      <c:pt idx="1651">
                        <c:v>-39.767417218587553</c:v>
                      </c:pt>
                      <c:pt idx="1652">
                        <c:v>-40.019370860971691</c:v>
                      </c:pt>
                      <c:pt idx="1653">
                        <c:v>-40.501324503355825</c:v>
                      </c:pt>
                      <c:pt idx="1654">
                        <c:v>-41.37327814573996</c:v>
                      </c:pt>
                      <c:pt idx="1655">
                        <c:v>-42.395231788124093</c:v>
                      </c:pt>
                      <c:pt idx="1656">
                        <c:v>-43.89718543050823</c:v>
                      </c:pt>
                      <c:pt idx="1657">
                        <c:v>-45.639139072892362</c:v>
                      </c:pt>
                      <c:pt idx="1658">
                        <c:v>-46.961092715276493</c:v>
                      </c:pt>
                      <c:pt idx="1659">
                        <c:v>-47.793046357660629</c:v>
                      </c:pt>
                      <c:pt idx="1660">
                        <c:v>-48.21500000004476</c:v>
                      </c:pt>
                      <c:pt idx="1661">
                        <c:v>-48.446953642428895</c:v>
                      </c:pt>
                      <c:pt idx="1662">
                        <c:v>-48.508907284813027</c:v>
                      </c:pt>
                      <c:pt idx="1663">
                        <c:v>-48.580860927197165</c:v>
                      </c:pt>
                      <c:pt idx="1664">
                        <c:v>-48.732814569581294</c:v>
                      </c:pt>
                      <c:pt idx="1665">
                        <c:v>-48.84476821196543</c:v>
                      </c:pt>
                      <c:pt idx="1666">
                        <c:v>-49.126721854349562</c:v>
                      </c:pt>
                      <c:pt idx="1667">
                        <c:v>-49.778675496733698</c:v>
                      </c:pt>
                      <c:pt idx="1668">
                        <c:v>-50.610629139117833</c:v>
                      </c:pt>
                      <c:pt idx="1669">
                        <c:v>-51.422582781501966</c:v>
                      </c:pt>
                      <c:pt idx="1670">
                        <c:v>-51.874536423886099</c:v>
                      </c:pt>
                      <c:pt idx="1671">
                        <c:v>-51.846490066270235</c:v>
                      </c:pt>
                      <c:pt idx="1672">
                        <c:v>-51.258443708654369</c:v>
                      </c:pt>
                      <c:pt idx="1673">
                        <c:v>-50.480397351038505</c:v>
                      </c:pt>
                      <c:pt idx="1674">
                        <c:v>-49.622350993422643</c:v>
                      </c:pt>
                      <c:pt idx="1675">
                        <c:v>-48.714304635806776</c:v>
                      </c:pt>
                      <c:pt idx="1676">
                        <c:v>-47.826258278190906</c:v>
                      </c:pt>
                      <c:pt idx="1677">
                        <c:v>-46.608211920575037</c:v>
                      </c:pt>
                      <c:pt idx="1678">
                        <c:v>-45.160165562959172</c:v>
                      </c:pt>
                      <c:pt idx="1679">
                        <c:v>-43.782119205343307</c:v>
                      </c:pt>
                      <c:pt idx="1680">
                        <c:v>-42.69407284772744</c:v>
                      </c:pt>
                      <c:pt idx="1681">
                        <c:v>-42.026026490111576</c:v>
                      </c:pt>
                      <c:pt idx="1682">
                        <c:v>-41.217980132495711</c:v>
                      </c:pt>
                      <c:pt idx="1683">
                        <c:v>-40.389933774879843</c:v>
                      </c:pt>
                      <c:pt idx="1684">
                        <c:v>-39.861887417263972</c:v>
                      </c:pt>
                      <c:pt idx="1685">
                        <c:v>-39.683841059648103</c:v>
                      </c:pt>
                      <c:pt idx="1686">
                        <c:v>-39.895794702032234</c:v>
                      </c:pt>
                      <c:pt idx="1687">
                        <c:v>-40.727748344416369</c:v>
                      </c:pt>
                      <c:pt idx="1688">
                        <c:v>-41.699701986800505</c:v>
                      </c:pt>
                      <c:pt idx="1689">
                        <c:v>-42.811655629184642</c:v>
                      </c:pt>
                      <c:pt idx="1690">
                        <c:v>-43.983609271568774</c:v>
                      </c:pt>
                      <c:pt idx="1691">
                        <c:v>-45.295562913952907</c:v>
                      </c:pt>
                      <c:pt idx="1692">
                        <c:v>-46.797516556337044</c:v>
                      </c:pt>
                      <c:pt idx="1693">
                        <c:v>-48.099470198721178</c:v>
                      </c:pt>
                      <c:pt idx="1694">
                        <c:v>-48.931423841105314</c:v>
                      </c:pt>
                      <c:pt idx="1695">
                        <c:v>-49.503377483489444</c:v>
                      </c:pt>
                      <c:pt idx="1696">
                        <c:v>-49.605331125873576</c:v>
                      </c:pt>
                      <c:pt idx="1697">
                        <c:v>-49.597284768257708</c:v>
                      </c:pt>
                      <c:pt idx="1698">
                        <c:v>-49.669238410641839</c:v>
                      </c:pt>
                      <c:pt idx="1699">
                        <c:v>-49.95119205302597</c:v>
                      </c:pt>
                      <c:pt idx="1700">
                        <c:v>-50.323145695410105</c:v>
                      </c:pt>
                      <c:pt idx="1701">
                        <c:v>-50.785099337794236</c:v>
                      </c:pt>
                      <c:pt idx="1702">
                        <c:v>-51.287052980178373</c:v>
                      </c:pt>
                      <c:pt idx="1703">
                        <c:v>-52.259006622562509</c:v>
                      </c:pt>
                      <c:pt idx="1704">
                        <c:v>-53.390960264946642</c:v>
                      </c:pt>
                      <c:pt idx="1705">
                        <c:v>-54.40291390733077</c:v>
                      </c:pt>
                      <c:pt idx="1706">
                        <c:v>-55.054867549714899</c:v>
                      </c:pt>
                      <c:pt idx="1707">
                        <c:v>-55.246821192099034</c:v>
                      </c:pt>
                      <c:pt idx="1708">
                        <c:v>-55.098774834483166</c:v>
                      </c:pt>
                      <c:pt idx="1709">
                        <c:v>-54.820728476867302</c:v>
                      </c:pt>
                      <c:pt idx="1710">
                        <c:v>-54.482682119251436</c:v>
                      </c:pt>
                      <c:pt idx="1711">
                        <c:v>-53.904635761635568</c:v>
                      </c:pt>
                      <c:pt idx="1712">
                        <c:v>-53.316589404019702</c:v>
                      </c:pt>
                      <c:pt idx="1713">
                        <c:v>-52.698543046403834</c:v>
                      </c:pt>
                      <c:pt idx="1714">
                        <c:v>-52.10049668878797</c:v>
                      </c:pt>
                      <c:pt idx="1715">
                        <c:v>-51.932450331172106</c:v>
                      </c:pt>
                      <c:pt idx="1716">
                        <c:v>-52.114403973556236</c:v>
                      </c:pt>
                      <c:pt idx="1717">
                        <c:v>-52.556357615940371</c:v>
                      </c:pt>
                      <c:pt idx="1718">
                        <c:v>-52.828311258324504</c:v>
                      </c:pt>
                      <c:pt idx="1719">
                        <c:v>-52.770264900708639</c:v>
                      </c:pt>
                      <c:pt idx="1720">
                        <c:v>-52.402218543092772</c:v>
                      </c:pt>
                      <c:pt idx="1721">
                        <c:v>-52.094172185476907</c:v>
                      </c:pt>
                      <c:pt idx="1722">
                        <c:v>-51.816125827861043</c:v>
                      </c:pt>
                      <c:pt idx="1723">
                        <c:v>-51.498079470245173</c:v>
                      </c:pt>
                      <c:pt idx="1724">
                        <c:v>-51.200033112629306</c:v>
                      </c:pt>
                      <c:pt idx="1725">
                        <c:v>-50.951986755013436</c:v>
                      </c:pt>
                      <c:pt idx="1726">
                        <c:v>-50.553940397397568</c:v>
                      </c:pt>
                      <c:pt idx="1727">
                        <c:v>-50.575894039781701</c:v>
                      </c:pt>
                      <c:pt idx="1728">
                        <c:v>-50.927847682165833</c:v>
                      </c:pt>
                      <c:pt idx="1729">
                        <c:v>-51.129801324549966</c:v>
                      </c:pt>
                      <c:pt idx="1730">
                        <c:v>-50.951754966934104</c:v>
                      </c:pt>
                      <c:pt idx="1731">
                        <c:v>-50.503708609318238</c:v>
                      </c:pt>
                      <c:pt idx="1732">
                        <c:v>-49.665662251702372</c:v>
                      </c:pt>
                      <c:pt idx="1733">
                        <c:v>-48.847615894086502</c:v>
                      </c:pt>
                      <c:pt idx="1734">
                        <c:v>-48.21956953647063</c:v>
                      </c:pt>
                      <c:pt idx="1735">
                        <c:v>-47.601523178854762</c:v>
                      </c:pt>
                      <c:pt idx="1736">
                        <c:v>-46.833476821238897</c:v>
                      </c:pt>
                      <c:pt idx="1737">
                        <c:v>-46.015430463623034</c:v>
                      </c:pt>
                      <c:pt idx="1738">
                        <c:v>-44.967384106007167</c:v>
                      </c:pt>
                      <c:pt idx="1739">
                        <c:v>-44.199337748391301</c:v>
                      </c:pt>
                      <c:pt idx="1740">
                        <c:v>-43.611291390775435</c:v>
                      </c:pt>
                      <c:pt idx="1741">
                        <c:v>-43.063245033159568</c:v>
                      </c:pt>
                      <c:pt idx="1742">
                        <c:v>-42.405198675543701</c:v>
                      </c:pt>
                      <c:pt idx="1743">
                        <c:v>-41.267152317927838</c:v>
                      </c:pt>
                      <c:pt idx="1744">
                        <c:v>-39.86910596031197</c:v>
                      </c:pt>
                      <c:pt idx="1745">
                        <c:v>-38.391059602696103</c:v>
                      </c:pt>
                      <c:pt idx="1746">
                        <c:v>-36.953013245080236</c:v>
                      </c:pt>
                      <c:pt idx="1747">
                        <c:v>-35.604966887464371</c:v>
                      </c:pt>
                      <c:pt idx="1748">
                        <c:v>-34.186920529848507</c:v>
                      </c:pt>
                      <c:pt idx="1749">
                        <c:v>-32.70887417223264</c:v>
                      </c:pt>
                      <c:pt idx="1750">
                        <c:v>-30.870827814616774</c:v>
                      </c:pt>
                      <c:pt idx="1751">
                        <c:v>-29.302781457000908</c:v>
                      </c:pt>
                      <c:pt idx="1752">
                        <c:v>-28.094735099385041</c:v>
                      </c:pt>
                      <c:pt idx="1753">
                        <c:v>-27.076688741769175</c:v>
                      </c:pt>
                      <c:pt idx="1754">
                        <c:v>-26.018642384153306</c:v>
                      </c:pt>
                      <c:pt idx="1755">
                        <c:v>-25.02059602653744</c:v>
                      </c:pt>
                      <c:pt idx="1756">
                        <c:v>-23.962549668921572</c:v>
                      </c:pt>
                      <c:pt idx="1757">
                        <c:v>-23.074503311305705</c:v>
                      </c:pt>
                      <c:pt idx="1758">
                        <c:v>-22.446456953689836</c:v>
                      </c:pt>
                      <c:pt idx="1759">
                        <c:v>-22.138410596073967</c:v>
                      </c:pt>
                      <c:pt idx="1760">
                        <c:v>-22.000364238458101</c:v>
                      </c:pt>
                      <c:pt idx="1761">
                        <c:v>-22.082317880842233</c:v>
                      </c:pt>
                      <c:pt idx="1762">
                        <c:v>-22.134271523226367</c:v>
                      </c:pt>
                      <c:pt idx="1763">
                        <c:v>-22.206225165610501</c:v>
                      </c:pt>
                      <c:pt idx="1764">
                        <c:v>-22.458178807994635</c:v>
                      </c:pt>
                      <c:pt idx="1765">
                        <c:v>-22.690132450378769</c:v>
                      </c:pt>
                      <c:pt idx="1766">
                        <c:v>-22.832086092762903</c:v>
                      </c:pt>
                      <c:pt idx="1767">
                        <c:v>-22.524039735147035</c:v>
                      </c:pt>
                      <c:pt idx="1768">
                        <c:v>-21.805993377531166</c:v>
                      </c:pt>
                      <c:pt idx="1769">
                        <c:v>-21.0379470199153</c:v>
                      </c:pt>
                      <c:pt idx="1770">
                        <c:v>-20.349900662299433</c:v>
                      </c:pt>
                      <c:pt idx="1771">
                        <c:v>-19.891854304683566</c:v>
                      </c:pt>
                      <c:pt idx="1772">
                        <c:v>-19.683807947067699</c:v>
                      </c:pt>
                      <c:pt idx="1773">
                        <c:v>-19.495761589451831</c:v>
                      </c:pt>
                      <c:pt idx="1774">
                        <c:v>-19.467715231835964</c:v>
                      </c:pt>
                      <c:pt idx="1775">
                        <c:v>-19.709668874220096</c:v>
                      </c:pt>
                      <c:pt idx="1776">
                        <c:v>-20.131622516604228</c:v>
                      </c:pt>
                      <c:pt idx="1777">
                        <c:v>-20.613576158988362</c:v>
                      </c:pt>
                      <c:pt idx="1778">
                        <c:v>-20.805529801372494</c:v>
                      </c:pt>
                      <c:pt idx="1779">
                        <c:v>-20.507483443756627</c:v>
                      </c:pt>
                      <c:pt idx="1780">
                        <c:v>-19.789437086140758</c:v>
                      </c:pt>
                      <c:pt idx="1781">
                        <c:v>-19.071390728524889</c:v>
                      </c:pt>
                      <c:pt idx="1782">
                        <c:v>-18.333344370909021</c:v>
                      </c:pt>
                      <c:pt idx="1783">
                        <c:v>-17.585298013293155</c:v>
                      </c:pt>
                      <c:pt idx="1784">
                        <c:v>-16.727251655677289</c:v>
                      </c:pt>
                      <c:pt idx="1785">
                        <c:v>-15.589205298061422</c:v>
                      </c:pt>
                      <c:pt idx="1786">
                        <c:v>-14.531158940445554</c:v>
                      </c:pt>
                      <c:pt idx="1787">
                        <c:v>-13.573112582829687</c:v>
                      </c:pt>
                      <c:pt idx="1788">
                        <c:v>-13.18506622521382</c:v>
                      </c:pt>
                      <c:pt idx="1789">
                        <c:v>-12.807019867597951</c:v>
                      </c:pt>
                      <c:pt idx="1790">
                        <c:v>-12.218973509982085</c:v>
                      </c:pt>
                      <c:pt idx="1791">
                        <c:v>-11.52092715236622</c:v>
                      </c:pt>
                      <c:pt idx="1792">
                        <c:v>-10.442880794750351</c:v>
                      </c:pt>
                      <c:pt idx="1793">
                        <c:v>-9.2648344371344855</c:v>
                      </c:pt>
                      <c:pt idx="1794">
                        <c:v>-8.1567880795186198</c:v>
                      </c:pt>
                      <c:pt idx="1795">
                        <c:v>-7.3287417219027517</c:v>
                      </c:pt>
                      <c:pt idx="1796">
                        <c:v>-6.5106953642868852</c:v>
                      </c:pt>
                      <c:pt idx="1797">
                        <c:v>-5.3626490066710168</c:v>
                      </c:pt>
                      <c:pt idx="1798">
                        <c:v>-4.2446026490551496</c:v>
                      </c:pt>
                      <c:pt idx="1799">
                        <c:v>-3.4065562914392835</c:v>
                      </c:pt>
                      <c:pt idx="1800">
                        <c:v>-2.6485099338234157</c:v>
                      </c:pt>
                      <c:pt idx="1801">
                        <c:v>-2.1104635762075468</c:v>
                      </c:pt>
                      <c:pt idx="1802">
                        <c:v>-1.5124172185916791</c:v>
                      </c:pt>
                      <c:pt idx="1803">
                        <c:v>-0.78437086097581243</c:v>
                      </c:pt>
                      <c:pt idx="1804">
                        <c:v>-0.17632450335994676</c:v>
                      </c:pt>
                      <c:pt idx="1805">
                        <c:v>0.44172185425592048</c:v>
                      </c:pt>
                      <c:pt idx="1806">
                        <c:v>1.009768211871787</c:v>
                      </c:pt>
                      <c:pt idx="1807">
                        <c:v>1.2078145694876525</c:v>
                      </c:pt>
                      <c:pt idx="1808">
                        <c:v>1.2358609271035199</c:v>
                      </c:pt>
                      <c:pt idx="1809">
                        <c:v>0.86390728471938871</c:v>
                      </c:pt>
                      <c:pt idx="1810">
                        <c:v>0.61195364233525495</c:v>
                      </c:pt>
                      <c:pt idx="1811">
                        <c:v>-4.8878234792937292E-11</c:v>
                      </c:pt>
                      <c:pt idx="1812">
                        <c:v>-1.0419536424330111</c:v>
                      </c:pt>
                      <c:pt idx="1813">
                        <c:v>-2.0939072848171456</c:v>
                      </c:pt>
                      <c:pt idx="1814">
                        <c:v>-2.7258609272012784</c:v>
                      </c:pt>
                      <c:pt idx="1815">
                        <c:v>-2.8778145695854107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1-8BC1-4EDA-8388-352345AE670B}"/>
                  </c:ext>
                </c:extLst>
              </c15:ser>
            </c15:filteredLineSeries>
          </c:ext>
        </c:extLst>
      </c:lineChart>
      <c:catAx>
        <c:axId val="68022068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out"/>
        <c:minorTickMark val="none"/>
        <c:tickLblPos val="low"/>
        <c:spPr>
          <a:noFill/>
          <a:ln w="9525" cap="flat" cmpd="sng" algn="ctr">
            <a:solidFill>
              <a:sysClr val="windowText" lastClr="000000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680223304"/>
        <c:crosses val="autoZero"/>
        <c:auto val="1"/>
        <c:lblAlgn val="ctr"/>
        <c:lblOffset val="100"/>
        <c:tickLblSkip val="60"/>
        <c:tickMarkSkip val="60"/>
        <c:noMultiLvlLbl val="0"/>
      </c:catAx>
      <c:valAx>
        <c:axId val="6802233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400" b="1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pt-BR"/>
                  <a:t>Anomalia Acumulada de TSM</a:t>
                </a:r>
                <a:r>
                  <a:rPr lang="pt-BR" baseline="0"/>
                  <a:t> (°C)</a:t>
                </a:r>
                <a:endParaRPr lang="pt-BR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400" b="1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>
            <a:solidFill>
              <a:sysClr val="windowText" lastClr="000000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68022068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  <c:extLst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0" i="0" u="none" strike="noStrike" kern="1200" spc="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NINO 3.4 -</a:t>
            </a:r>
            <a:r>
              <a:rPr lang="pt-BR" baseline="0"/>
              <a:t> TSM</a:t>
            </a:r>
            <a:endParaRPr lang="pt-BR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0" i="0" u="none" strike="noStrike" kern="1200" spc="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NINO 3.4 (MLT mensal)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'NINO 3.4'!$Q$3:$Q$1818</c:f>
              <c:numCache>
                <c:formatCode>General</c:formatCode>
                <c:ptCount val="1816"/>
                <c:pt idx="0">
                  <c:v>1870</c:v>
                </c:pt>
                <c:pt idx="1">
                  <c:v>1870</c:v>
                </c:pt>
                <c:pt idx="2">
                  <c:v>1870</c:v>
                </c:pt>
                <c:pt idx="3">
                  <c:v>1870</c:v>
                </c:pt>
                <c:pt idx="4">
                  <c:v>1870</c:v>
                </c:pt>
                <c:pt idx="5">
                  <c:v>1870</c:v>
                </c:pt>
                <c:pt idx="6">
                  <c:v>1870</c:v>
                </c:pt>
                <c:pt idx="7">
                  <c:v>1870</c:v>
                </c:pt>
                <c:pt idx="8">
                  <c:v>1870</c:v>
                </c:pt>
                <c:pt idx="9">
                  <c:v>1870</c:v>
                </c:pt>
                <c:pt idx="10">
                  <c:v>1870</c:v>
                </c:pt>
                <c:pt idx="11">
                  <c:v>1870</c:v>
                </c:pt>
                <c:pt idx="12">
                  <c:v>1871</c:v>
                </c:pt>
                <c:pt idx="13">
                  <c:v>1871</c:v>
                </c:pt>
                <c:pt idx="14">
                  <c:v>1871</c:v>
                </c:pt>
                <c:pt idx="15">
                  <c:v>1871</c:v>
                </c:pt>
                <c:pt idx="16">
                  <c:v>1871</c:v>
                </c:pt>
                <c:pt idx="17">
                  <c:v>1871</c:v>
                </c:pt>
                <c:pt idx="18">
                  <c:v>1871</c:v>
                </c:pt>
                <c:pt idx="19">
                  <c:v>1871</c:v>
                </c:pt>
                <c:pt idx="20">
                  <c:v>1871</c:v>
                </c:pt>
                <c:pt idx="21">
                  <c:v>1871</c:v>
                </c:pt>
                <c:pt idx="22">
                  <c:v>1871</c:v>
                </c:pt>
                <c:pt idx="23">
                  <c:v>1871</c:v>
                </c:pt>
                <c:pt idx="24">
                  <c:v>1872</c:v>
                </c:pt>
                <c:pt idx="25">
                  <c:v>1872</c:v>
                </c:pt>
                <c:pt idx="26">
                  <c:v>1872</c:v>
                </c:pt>
                <c:pt idx="27">
                  <c:v>1872</c:v>
                </c:pt>
                <c:pt idx="28">
                  <c:v>1872</c:v>
                </c:pt>
                <c:pt idx="29">
                  <c:v>1872</c:v>
                </c:pt>
                <c:pt idx="30">
                  <c:v>1872</c:v>
                </c:pt>
                <c:pt idx="31">
                  <c:v>1872</c:v>
                </c:pt>
                <c:pt idx="32">
                  <c:v>1872</c:v>
                </c:pt>
                <c:pt idx="33">
                  <c:v>1872</c:v>
                </c:pt>
                <c:pt idx="34">
                  <c:v>1872</c:v>
                </c:pt>
                <c:pt idx="35">
                  <c:v>1872</c:v>
                </c:pt>
                <c:pt idx="36">
                  <c:v>1873</c:v>
                </c:pt>
                <c:pt idx="37">
                  <c:v>1873</c:v>
                </c:pt>
                <c:pt idx="38">
                  <c:v>1873</c:v>
                </c:pt>
                <c:pt idx="39">
                  <c:v>1873</c:v>
                </c:pt>
                <c:pt idx="40">
                  <c:v>1873</c:v>
                </c:pt>
                <c:pt idx="41">
                  <c:v>1873</c:v>
                </c:pt>
                <c:pt idx="42">
                  <c:v>1873</c:v>
                </c:pt>
                <c:pt idx="43">
                  <c:v>1873</c:v>
                </c:pt>
                <c:pt idx="44">
                  <c:v>1873</c:v>
                </c:pt>
                <c:pt idx="45">
                  <c:v>1873</c:v>
                </c:pt>
                <c:pt idx="46">
                  <c:v>1873</c:v>
                </c:pt>
                <c:pt idx="47">
                  <c:v>1873</c:v>
                </c:pt>
                <c:pt idx="48">
                  <c:v>1874</c:v>
                </c:pt>
                <c:pt idx="49">
                  <c:v>1874</c:v>
                </c:pt>
                <c:pt idx="50">
                  <c:v>1874</c:v>
                </c:pt>
                <c:pt idx="51">
                  <c:v>1874</c:v>
                </c:pt>
                <c:pt idx="52">
                  <c:v>1874</c:v>
                </c:pt>
                <c:pt idx="53">
                  <c:v>1874</c:v>
                </c:pt>
                <c:pt idx="54">
                  <c:v>1874</c:v>
                </c:pt>
                <c:pt idx="55">
                  <c:v>1874</c:v>
                </c:pt>
                <c:pt idx="56">
                  <c:v>1874</c:v>
                </c:pt>
                <c:pt idx="57">
                  <c:v>1874</c:v>
                </c:pt>
                <c:pt idx="58">
                  <c:v>1874</c:v>
                </c:pt>
                <c:pt idx="59">
                  <c:v>1874</c:v>
                </c:pt>
                <c:pt idx="60">
                  <c:v>1875</c:v>
                </c:pt>
                <c:pt idx="61">
                  <c:v>1875</c:v>
                </c:pt>
                <c:pt idx="62">
                  <c:v>1875</c:v>
                </c:pt>
                <c:pt idx="63">
                  <c:v>1875</c:v>
                </c:pt>
                <c:pt idx="64">
                  <c:v>1875</c:v>
                </c:pt>
                <c:pt idx="65">
                  <c:v>1875</c:v>
                </c:pt>
                <c:pt idx="66">
                  <c:v>1875</c:v>
                </c:pt>
                <c:pt idx="67">
                  <c:v>1875</c:v>
                </c:pt>
                <c:pt idx="68">
                  <c:v>1875</c:v>
                </c:pt>
                <c:pt idx="69">
                  <c:v>1875</c:v>
                </c:pt>
                <c:pt idx="70">
                  <c:v>1875</c:v>
                </c:pt>
                <c:pt idx="71">
                  <c:v>1875</c:v>
                </c:pt>
                <c:pt idx="72">
                  <c:v>1876</c:v>
                </c:pt>
                <c:pt idx="73">
                  <c:v>1876</c:v>
                </c:pt>
                <c:pt idx="74">
                  <c:v>1876</c:v>
                </c:pt>
                <c:pt idx="75">
                  <c:v>1876</c:v>
                </c:pt>
                <c:pt idx="76">
                  <c:v>1876</c:v>
                </c:pt>
                <c:pt idx="77">
                  <c:v>1876</c:v>
                </c:pt>
                <c:pt idx="78">
                  <c:v>1876</c:v>
                </c:pt>
                <c:pt idx="79">
                  <c:v>1876</c:v>
                </c:pt>
                <c:pt idx="80">
                  <c:v>1876</c:v>
                </c:pt>
                <c:pt idx="81">
                  <c:v>1876</c:v>
                </c:pt>
                <c:pt idx="82">
                  <c:v>1876</c:v>
                </c:pt>
                <c:pt idx="83">
                  <c:v>1876</c:v>
                </c:pt>
                <c:pt idx="84">
                  <c:v>1877</c:v>
                </c:pt>
                <c:pt idx="85">
                  <c:v>1877</c:v>
                </c:pt>
                <c:pt idx="86">
                  <c:v>1877</c:v>
                </c:pt>
                <c:pt idx="87">
                  <c:v>1877</c:v>
                </c:pt>
                <c:pt idx="88">
                  <c:v>1877</c:v>
                </c:pt>
                <c:pt idx="89">
                  <c:v>1877</c:v>
                </c:pt>
                <c:pt idx="90">
                  <c:v>1877</c:v>
                </c:pt>
                <c:pt idx="91">
                  <c:v>1877</c:v>
                </c:pt>
                <c:pt idx="92">
                  <c:v>1877</c:v>
                </c:pt>
                <c:pt idx="93">
                  <c:v>1877</c:v>
                </c:pt>
                <c:pt idx="94">
                  <c:v>1877</c:v>
                </c:pt>
                <c:pt idx="95">
                  <c:v>1877</c:v>
                </c:pt>
                <c:pt idx="96">
                  <c:v>1878</c:v>
                </c:pt>
                <c:pt idx="97">
                  <c:v>1878</c:v>
                </c:pt>
                <c:pt idx="98">
                  <c:v>1878</c:v>
                </c:pt>
                <c:pt idx="99">
                  <c:v>1878</c:v>
                </c:pt>
                <c:pt idx="100">
                  <c:v>1878</c:v>
                </c:pt>
                <c:pt idx="101">
                  <c:v>1878</c:v>
                </c:pt>
                <c:pt idx="102">
                  <c:v>1878</c:v>
                </c:pt>
                <c:pt idx="103">
                  <c:v>1878</c:v>
                </c:pt>
                <c:pt idx="104">
                  <c:v>1878</c:v>
                </c:pt>
                <c:pt idx="105">
                  <c:v>1878</c:v>
                </c:pt>
                <c:pt idx="106">
                  <c:v>1878</c:v>
                </c:pt>
                <c:pt idx="107">
                  <c:v>1878</c:v>
                </c:pt>
                <c:pt idx="108">
                  <c:v>1879</c:v>
                </c:pt>
                <c:pt idx="109">
                  <c:v>1879</c:v>
                </c:pt>
                <c:pt idx="110">
                  <c:v>1879</c:v>
                </c:pt>
                <c:pt idx="111">
                  <c:v>1879</c:v>
                </c:pt>
                <c:pt idx="112">
                  <c:v>1879</c:v>
                </c:pt>
                <c:pt idx="113">
                  <c:v>1879</c:v>
                </c:pt>
                <c:pt idx="114">
                  <c:v>1879</c:v>
                </c:pt>
                <c:pt idx="115">
                  <c:v>1879</c:v>
                </c:pt>
                <c:pt idx="116">
                  <c:v>1879</c:v>
                </c:pt>
                <c:pt idx="117">
                  <c:v>1879</c:v>
                </c:pt>
                <c:pt idx="118">
                  <c:v>1879</c:v>
                </c:pt>
                <c:pt idx="119">
                  <c:v>1879</c:v>
                </c:pt>
                <c:pt idx="120">
                  <c:v>1880</c:v>
                </c:pt>
                <c:pt idx="121">
                  <c:v>1880</c:v>
                </c:pt>
                <c:pt idx="122">
                  <c:v>1880</c:v>
                </c:pt>
                <c:pt idx="123">
                  <c:v>1880</c:v>
                </c:pt>
                <c:pt idx="124">
                  <c:v>1880</c:v>
                </c:pt>
                <c:pt idx="125">
                  <c:v>1880</c:v>
                </c:pt>
                <c:pt idx="126">
                  <c:v>1880</c:v>
                </c:pt>
                <c:pt idx="127">
                  <c:v>1880</c:v>
                </c:pt>
                <c:pt idx="128">
                  <c:v>1880</c:v>
                </c:pt>
                <c:pt idx="129">
                  <c:v>1880</c:v>
                </c:pt>
                <c:pt idx="130">
                  <c:v>1880</c:v>
                </c:pt>
                <c:pt idx="131">
                  <c:v>1880</c:v>
                </c:pt>
                <c:pt idx="132">
                  <c:v>1881</c:v>
                </c:pt>
                <c:pt idx="133">
                  <c:v>1881</c:v>
                </c:pt>
                <c:pt idx="134">
                  <c:v>1881</c:v>
                </c:pt>
                <c:pt idx="135">
                  <c:v>1881</c:v>
                </c:pt>
                <c:pt idx="136">
                  <c:v>1881</c:v>
                </c:pt>
                <c:pt idx="137">
                  <c:v>1881</c:v>
                </c:pt>
                <c:pt idx="138">
                  <c:v>1881</c:v>
                </c:pt>
                <c:pt idx="139">
                  <c:v>1881</c:v>
                </c:pt>
                <c:pt idx="140">
                  <c:v>1881</c:v>
                </c:pt>
                <c:pt idx="141">
                  <c:v>1881</c:v>
                </c:pt>
                <c:pt idx="142">
                  <c:v>1881</c:v>
                </c:pt>
                <c:pt idx="143">
                  <c:v>1881</c:v>
                </c:pt>
                <c:pt idx="144">
                  <c:v>1882</c:v>
                </c:pt>
                <c:pt idx="145">
                  <c:v>1882</c:v>
                </c:pt>
                <c:pt idx="146">
                  <c:v>1882</c:v>
                </c:pt>
                <c:pt idx="147">
                  <c:v>1882</c:v>
                </c:pt>
                <c:pt idx="148">
                  <c:v>1882</c:v>
                </c:pt>
                <c:pt idx="149">
                  <c:v>1882</c:v>
                </c:pt>
                <c:pt idx="150">
                  <c:v>1882</c:v>
                </c:pt>
                <c:pt idx="151">
                  <c:v>1882</c:v>
                </c:pt>
                <c:pt idx="152">
                  <c:v>1882</c:v>
                </c:pt>
                <c:pt idx="153">
                  <c:v>1882</c:v>
                </c:pt>
                <c:pt idx="154">
                  <c:v>1882</c:v>
                </c:pt>
                <c:pt idx="155">
                  <c:v>1882</c:v>
                </c:pt>
                <c:pt idx="156">
                  <c:v>1883</c:v>
                </c:pt>
                <c:pt idx="157">
                  <c:v>1883</c:v>
                </c:pt>
                <c:pt idx="158">
                  <c:v>1883</c:v>
                </c:pt>
                <c:pt idx="159">
                  <c:v>1883</c:v>
                </c:pt>
                <c:pt idx="160">
                  <c:v>1883</c:v>
                </c:pt>
                <c:pt idx="161">
                  <c:v>1883</c:v>
                </c:pt>
                <c:pt idx="162">
                  <c:v>1883</c:v>
                </c:pt>
                <c:pt idx="163">
                  <c:v>1883</c:v>
                </c:pt>
                <c:pt idx="164">
                  <c:v>1883</c:v>
                </c:pt>
                <c:pt idx="165">
                  <c:v>1883</c:v>
                </c:pt>
                <c:pt idx="166">
                  <c:v>1883</c:v>
                </c:pt>
                <c:pt idx="167">
                  <c:v>1883</c:v>
                </c:pt>
                <c:pt idx="168">
                  <c:v>1884</c:v>
                </c:pt>
                <c:pt idx="169">
                  <c:v>1884</c:v>
                </c:pt>
                <c:pt idx="170">
                  <c:v>1884</c:v>
                </c:pt>
                <c:pt idx="171">
                  <c:v>1884</c:v>
                </c:pt>
                <c:pt idx="172">
                  <c:v>1884</c:v>
                </c:pt>
                <c:pt idx="173">
                  <c:v>1884</c:v>
                </c:pt>
                <c:pt idx="174">
                  <c:v>1884</c:v>
                </c:pt>
                <c:pt idx="175">
                  <c:v>1884</c:v>
                </c:pt>
                <c:pt idx="176">
                  <c:v>1884</c:v>
                </c:pt>
                <c:pt idx="177">
                  <c:v>1884</c:v>
                </c:pt>
                <c:pt idx="178">
                  <c:v>1884</c:v>
                </c:pt>
                <c:pt idx="179">
                  <c:v>1884</c:v>
                </c:pt>
                <c:pt idx="180">
                  <c:v>1885</c:v>
                </c:pt>
                <c:pt idx="181">
                  <c:v>1885</c:v>
                </c:pt>
                <c:pt idx="182">
                  <c:v>1885</c:v>
                </c:pt>
                <c:pt idx="183">
                  <c:v>1885</c:v>
                </c:pt>
                <c:pt idx="184">
                  <c:v>1885</c:v>
                </c:pt>
                <c:pt idx="185">
                  <c:v>1885</c:v>
                </c:pt>
                <c:pt idx="186">
                  <c:v>1885</c:v>
                </c:pt>
                <c:pt idx="187">
                  <c:v>1885</c:v>
                </c:pt>
                <c:pt idx="188">
                  <c:v>1885</c:v>
                </c:pt>
                <c:pt idx="189">
                  <c:v>1885</c:v>
                </c:pt>
                <c:pt idx="190">
                  <c:v>1885</c:v>
                </c:pt>
                <c:pt idx="191">
                  <c:v>1885</c:v>
                </c:pt>
                <c:pt idx="192">
                  <c:v>1886</c:v>
                </c:pt>
                <c:pt idx="193">
                  <c:v>1886</c:v>
                </c:pt>
                <c:pt idx="194">
                  <c:v>1886</c:v>
                </c:pt>
                <c:pt idx="195">
                  <c:v>1886</c:v>
                </c:pt>
                <c:pt idx="196">
                  <c:v>1886</c:v>
                </c:pt>
                <c:pt idx="197">
                  <c:v>1886</c:v>
                </c:pt>
                <c:pt idx="198">
                  <c:v>1886</c:v>
                </c:pt>
                <c:pt idx="199">
                  <c:v>1886</c:v>
                </c:pt>
                <c:pt idx="200">
                  <c:v>1886</c:v>
                </c:pt>
                <c:pt idx="201">
                  <c:v>1886</c:v>
                </c:pt>
                <c:pt idx="202">
                  <c:v>1886</c:v>
                </c:pt>
                <c:pt idx="203">
                  <c:v>1886</c:v>
                </c:pt>
                <c:pt idx="204">
                  <c:v>1887</c:v>
                </c:pt>
                <c:pt idx="205">
                  <c:v>1887</c:v>
                </c:pt>
                <c:pt idx="206">
                  <c:v>1887</c:v>
                </c:pt>
                <c:pt idx="207">
                  <c:v>1887</c:v>
                </c:pt>
                <c:pt idx="208">
                  <c:v>1887</c:v>
                </c:pt>
                <c:pt idx="209">
                  <c:v>1887</c:v>
                </c:pt>
                <c:pt idx="210">
                  <c:v>1887</c:v>
                </c:pt>
                <c:pt idx="211">
                  <c:v>1887</c:v>
                </c:pt>
                <c:pt idx="212">
                  <c:v>1887</c:v>
                </c:pt>
                <c:pt idx="213">
                  <c:v>1887</c:v>
                </c:pt>
                <c:pt idx="214">
                  <c:v>1887</c:v>
                </c:pt>
                <c:pt idx="215">
                  <c:v>1887</c:v>
                </c:pt>
                <c:pt idx="216">
                  <c:v>1888</c:v>
                </c:pt>
                <c:pt idx="217">
                  <c:v>1888</c:v>
                </c:pt>
                <c:pt idx="218">
                  <c:v>1888</c:v>
                </c:pt>
                <c:pt idx="219">
                  <c:v>1888</c:v>
                </c:pt>
                <c:pt idx="220">
                  <c:v>1888</c:v>
                </c:pt>
                <c:pt idx="221">
                  <c:v>1888</c:v>
                </c:pt>
                <c:pt idx="222">
                  <c:v>1888</c:v>
                </c:pt>
                <c:pt idx="223">
                  <c:v>1888</c:v>
                </c:pt>
                <c:pt idx="224">
                  <c:v>1888</c:v>
                </c:pt>
                <c:pt idx="225">
                  <c:v>1888</c:v>
                </c:pt>
                <c:pt idx="226">
                  <c:v>1888</c:v>
                </c:pt>
                <c:pt idx="227">
                  <c:v>1888</c:v>
                </c:pt>
                <c:pt idx="228">
                  <c:v>1889</c:v>
                </c:pt>
                <c:pt idx="229">
                  <c:v>1889</c:v>
                </c:pt>
                <c:pt idx="230">
                  <c:v>1889</c:v>
                </c:pt>
                <c:pt idx="231">
                  <c:v>1889</c:v>
                </c:pt>
                <c:pt idx="232">
                  <c:v>1889</c:v>
                </c:pt>
                <c:pt idx="233">
                  <c:v>1889</c:v>
                </c:pt>
                <c:pt idx="234">
                  <c:v>1889</c:v>
                </c:pt>
                <c:pt idx="235">
                  <c:v>1889</c:v>
                </c:pt>
                <c:pt idx="236">
                  <c:v>1889</c:v>
                </c:pt>
                <c:pt idx="237">
                  <c:v>1889</c:v>
                </c:pt>
                <c:pt idx="238">
                  <c:v>1889</c:v>
                </c:pt>
                <c:pt idx="239">
                  <c:v>1889</c:v>
                </c:pt>
                <c:pt idx="240">
                  <c:v>1890</c:v>
                </c:pt>
                <c:pt idx="241">
                  <c:v>1890</c:v>
                </c:pt>
                <c:pt idx="242">
                  <c:v>1890</c:v>
                </c:pt>
                <c:pt idx="243">
                  <c:v>1890</c:v>
                </c:pt>
                <c:pt idx="244">
                  <c:v>1890</c:v>
                </c:pt>
                <c:pt idx="245">
                  <c:v>1890</c:v>
                </c:pt>
                <c:pt idx="246">
                  <c:v>1890</c:v>
                </c:pt>
                <c:pt idx="247">
                  <c:v>1890</c:v>
                </c:pt>
                <c:pt idx="248">
                  <c:v>1890</c:v>
                </c:pt>
                <c:pt idx="249">
                  <c:v>1890</c:v>
                </c:pt>
                <c:pt idx="250">
                  <c:v>1890</c:v>
                </c:pt>
                <c:pt idx="251">
                  <c:v>1890</c:v>
                </c:pt>
                <c:pt idx="252">
                  <c:v>1891</c:v>
                </c:pt>
                <c:pt idx="253">
                  <c:v>1891</c:v>
                </c:pt>
                <c:pt idx="254">
                  <c:v>1891</c:v>
                </c:pt>
                <c:pt idx="255">
                  <c:v>1891</c:v>
                </c:pt>
                <c:pt idx="256">
                  <c:v>1891</c:v>
                </c:pt>
                <c:pt idx="257">
                  <c:v>1891</c:v>
                </c:pt>
                <c:pt idx="258">
                  <c:v>1891</c:v>
                </c:pt>
                <c:pt idx="259">
                  <c:v>1891</c:v>
                </c:pt>
                <c:pt idx="260">
                  <c:v>1891</c:v>
                </c:pt>
                <c:pt idx="261">
                  <c:v>1891</c:v>
                </c:pt>
                <c:pt idx="262">
                  <c:v>1891</c:v>
                </c:pt>
                <c:pt idx="263">
                  <c:v>1891</c:v>
                </c:pt>
                <c:pt idx="264">
                  <c:v>1892</c:v>
                </c:pt>
                <c:pt idx="265">
                  <c:v>1892</c:v>
                </c:pt>
                <c:pt idx="266">
                  <c:v>1892</c:v>
                </c:pt>
                <c:pt idx="267">
                  <c:v>1892</c:v>
                </c:pt>
                <c:pt idx="268">
                  <c:v>1892</c:v>
                </c:pt>
                <c:pt idx="269">
                  <c:v>1892</c:v>
                </c:pt>
                <c:pt idx="270">
                  <c:v>1892</c:v>
                </c:pt>
                <c:pt idx="271">
                  <c:v>1892</c:v>
                </c:pt>
                <c:pt idx="272">
                  <c:v>1892</c:v>
                </c:pt>
                <c:pt idx="273">
                  <c:v>1892</c:v>
                </c:pt>
                <c:pt idx="274">
                  <c:v>1892</c:v>
                </c:pt>
                <c:pt idx="275">
                  <c:v>1892</c:v>
                </c:pt>
                <c:pt idx="276">
                  <c:v>1893</c:v>
                </c:pt>
                <c:pt idx="277">
                  <c:v>1893</c:v>
                </c:pt>
                <c:pt idx="278">
                  <c:v>1893</c:v>
                </c:pt>
                <c:pt idx="279">
                  <c:v>1893</c:v>
                </c:pt>
                <c:pt idx="280">
                  <c:v>1893</c:v>
                </c:pt>
                <c:pt idx="281">
                  <c:v>1893</c:v>
                </c:pt>
                <c:pt idx="282">
                  <c:v>1893</c:v>
                </c:pt>
                <c:pt idx="283">
                  <c:v>1893</c:v>
                </c:pt>
                <c:pt idx="284">
                  <c:v>1893</c:v>
                </c:pt>
                <c:pt idx="285">
                  <c:v>1893</c:v>
                </c:pt>
                <c:pt idx="286">
                  <c:v>1893</c:v>
                </c:pt>
                <c:pt idx="287">
                  <c:v>1893</c:v>
                </c:pt>
                <c:pt idx="288">
                  <c:v>1894</c:v>
                </c:pt>
                <c:pt idx="289">
                  <c:v>1894</c:v>
                </c:pt>
                <c:pt idx="290">
                  <c:v>1894</c:v>
                </c:pt>
                <c:pt idx="291">
                  <c:v>1894</c:v>
                </c:pt>
                <c:pt idx="292">
                  <c:v>1894</c:v>
                </c:pt>
                <c:pt idx="293">
                  <c:v>1894</c:v>
                </c:pt>
                <c:pt idx="294">
                  <c:v>1894</c:v>
                </c:pt>
                <c:pt idx="295">
                  <c:v>1894</c:v>
                </c:pt>
                <c:pt idx="296">
                  <c:v>1894</c:v>
                </c:pt>
                <c:pt idx="297">
                  <c:v>1894</c:v>
                </c:pt>
                <c:pt idx="298">
                  <c:v>1894</c:v>
                </c:pt>
                <c:pt idx="299">
                  <c:v>1894</c:v>
                </c:pt>
                <c:pt idx="300">
                  <c:v>1895</c:v>
                </c:pt>
                <c:pt idx="301">
                  <c:v>1895</c:v>
                </c:pt>
                <c:pt idx="302">
                  <c:v>1895</c:v>
                </c:pt>
                <c:pt idx="303">
                  <c:v>1895</c:v>
                </c:pt>
                <c:pt idx="304">
                  <c:v>1895</c:v>
                </c:pt>
                <c:pt idx="305">
                  <c:v>1895</c:v>
                </c:pt>
                <c:pt idx="306">
                  <c:v>1895</c:v>
                </c:pt>
                <c:pt idx="307">
                  <c:v>1895</c:v>
                </c:pt>
                <c:pt idx="308">
                  <c:v>1895</c:v>
                </c:pt>
                <c:pt idx="309">
                  <c:v>1895</c:v>
                </c:pt>
                <c:pt idx="310">
                  <c:v>1895</c:v>
                </c:pt>
                <c:pt idx="311">
                  <c:v>1895</c:v>
                </c:pt>
                <c:pt idx="312">
                  <c:v>1896</c:v>
                </c:pt>
                <c:pt idx="313">
                  <c:v>1896</c:v>
                </c:pt>
                <c:pt idx="314">
                  <c:v>1896</c:v>
                </c:pt>
                <c:pt idx="315">
                  <c:v>1896</c:v>
                </c:pt>
                <c:pt idx="316">
                  <c:v>1896</c:v>
                </c:pt>
                <c:pt idx="317">
                  <c:v>1896</c:v>
                </c:pt>
                <c:pt idx="318">
                  <c:v>1896</c:v>
                </c:pt>
                <c:pt idx="319">
                  <c:v>1896</c:v>
                </c:pt>
                <c:pt idx="320">
                  <c:v>1896</c:v>
                </c:pt>
                <c:pt idx="321">
                  <c:v>1896</c:v>
                </c:pt>
                <c:pt idx="322">
                  <c:v>1896</c:v>
                </c:pt>
                <c:pt idx="323">
                  <c:v>1896</c:v>
                </c:pt>
                <c:pt idx="324">
                  <c:v>1897</c:v>
                </c:pt>
                <c:pt idx="325">
                  <c:v>1897</c:v>
                </c:pt>
                <c:pt idx="326">
                  <c:v>1897</c:v>
                </c:pt>
                <c:pt idx="327">
                  <c:v>1897</c:v>
                </c:pt>
                <c:pt idx="328">
                  <c:v>1897</c:v>
                </c:pt>
                <c:pt idx="329">
                  <c:v>1897</c:v>
                </c:pt>
                <c:pt idx="330">
                  <c:v>1897</c:v>
                </c:pt>
                <c:pt idx="331">
                  <c:v>1897</c:v>
                </c:pt>
                <c:pt idx="332">
                  <c:v>1897</c:v>
                </c:pt>
                <c:pt idx="333">
                  <c:v>1897</c:v>
                </c:pt>
                <c:pt idx="334">
                  <c:v>1897</c:v>
                </c:pt>
                <c:pt idx="335">
                  <c:v>1897</c:v>
                </c:pt>
                <c:pt idx="336">
                  <c:v>1898</c:v>
                </c:pt>
                <c:pt idx="337">
                  <c:v>1898</c:v>
                </c:pt>
                <c:pt idx="338">
                  <c:v>1898</c:v>
                </c:pt>
                <c:pt idx="339">
                  <c:v>1898</c:v>
                </c:pt>
                <c:pt idx="340">
                  <c:v>1898</c:v>
                </c:pt>
                <c:pt idx="341">
                  <c:v>1898</c:v>
                </c:pt>
                <c:pt idx="342">
                  <c:v>1898</c:v>
                </c:pt>
                <c:pt idx="343">
                  <c:v>1898</c:v>
                </c:pt>
                <c:pt idx="344">
                  <c:v>1898</c:v>
                </c:pt>
                <c:pt idx="345">
                  <c:v>1898</c:v>
                </c:pt>
                <c:pt idx="346">
                  <c:v>1898</c:v>
                </c:pt>
                <c:pt idx="347">
                  <c:v>1898</c:v>
                </c:pt>
                <c:pt idx="348">
                  <c:v>1899</c:v>
                </c:pt>
                <c:pt idx="349">
                  <c:v>1899</c:v>
                </c:pt>
                <c:pt idx="350">
                  <c:v>1899</c:v>
                </c:pt>
                <c:pt idx="351">
                  <c:v>1899</c:v>
                </c:pt>
                <c:pt idx="352">
                  <c:v>1899</c:v>
                </c:pt>
                <c:pt idx="353">
                  <c:v>1899</c:v>
                </c:pt>
                <c:pt idx="354">
                  <c:v>1899</c:v>
                </c:pt>
                <c:pt idx="355">
                  <c:v>1899</c:v>
                </c:pt>
                <c:pt idx="356">
                  <c:v>1899</c:v>
                </c:pt>
                <c:pt idx="357">
                  <c:v>1899</c:v>
                </c:pt>
                <c:pt idx="358">
                  <c:v>1899</c:v>
                </c:pt>
                <c:pt idx="359">
                  <c:v>1899</c:v>
                </c:pt>
                <c:pt idx="360">
                  <c:v>1900</c:v>
                </c:pt>
                <c:pt idx="361">
                  <c:v>1900</c:v>
                </c:pt>
                <c:pt idx="362">
                  <c:v>1900</c:v>
                </c:pt>
                <c:pt idx="363">
                  <c:v>1900</c:v>
                </c:pt>
                <c:pt idx="364">
                  <c:v>1900</c:v>
                </c:pt>
                <c:pt idx="365">
                  <c:v>1900</c:v>
                </c:pt>
                <c:pt idx="366">
                  <c:v>1900</c:v>
                </c:pt>
                <c:pt idx="367">
                  <c:v>1900</c:v>
                </c:pt>
                <c:pt idx="368">
                  <c:v>1900</c:v>
                </c:pt>
                <c:pt idx="369">
                  <c:v>1900</c:v>
                </c:pt>
                <c:pt idx="370">
                  <c:v>1900</c:v>
                </c:pt>
                <c:pt idx="371">
                  <c:v>1900</c:v>
                </c:pt>
                <c:pt idx="372">
                  <c:v>1901</c:v>
                </c:pt>
                <c:pt idx="373">
                  <c:v>1901</c:v>
                </c:pt>
                <c:pt idx="374">
                  <c:v>1901</c:v>
                </c:pt>
                <c:pt idx="375">
                  <c:v>1901</c:v>
                </c:pt>
                <c:pt idx="376">
                  <c:v>1901</c:v>
                </c:pt>
                <c:pt idx="377">
                  <c:v>1901</c:v>
                </c:pt>
                <c:pt idx="378">
                  <c:v>1901</c:v>
                </c:pt>
                <c:pt idx="379">
                  <c:v>1901</c:v>
                </c:pt>
                <c:pt idx="380">
                  <c:v>1901</c:v>
                </c:pt>
                <c:pt idx="381">
                  <c:v>1901</c:v>
                </c:pt>
                <c:pt idx="382">
                  <c:v>1901</c:v>
                </c:pt>
                <c:pt idx="383">
                  <c:v>1901</c:v>
                </c:pt>
                <c:pt idx="384">
                  <c:v>1902</c:v>
                </c:pt>
                <c:pt idx="385">
                  <c:v>1902</c:v>
                </c:pt>
                <c:pt idx="386">
                  <c:v>1902</c:v>
                </c:pt>
                <c:pt idx="387">
                  <c:v>1902</c:v>
                </c:pt>
                <c:pt idx="388">
                  <c:v>1902</c:v>
                </c:pt>
                <c:pt idx="389">
                  <c:v>1902</c:v>
                </c:pt>
                <c:pt idx="390">
                  <c:v>1902</c:v>
                </c:pt>
                <c:pt idx="391">
                  <c:v>1902</c:v>
                </c:pt>
                <c:pt idx="392">
                  <c:v>1902</c:v>
                </c:pt>
                <c:pt idx="393">
                  <c:v>1902</c:v>
                </c:pt>
                <c:pt idx="394">
                  <c:v>1902</c:v>
                </c:pt>
                <c:pt idx="395">
                  <c:v>1902</c:v>
                </c:pt>
                <c:pt idx="396">
                  <c:v>1903</c:v>
                </c:pt>
                <c:pt idx="397">
                  <c:v>1903</c:v>
                </c:pt>
                <c:pt idx="398">
                  <c:v>1903</c:v>
                </c:pt>
                <c:pt idx="399">
                  <c:v>1903</c:v>
                </c:pt>
                <c:pt idx="400">
                  <c:v>1903</c:v>
                </c:pt>
                <c:pt idx="401">
                  <c:v>1903</c:v>
                </c:pt>
                <c:pt idx="402">
                  <c:v>1903</c:v>
                </c:pt>
                <c:pt idx="403">
                  <c:v>1903</c:v>
                </c:pt>
                <c:pt idx="404">
                  <c:v>1903</c:v>
                </c:pt>
                <c:pt idx="405">
                  <c:v>1903</c:v>
                </c:pt>
                <c:pt idx="406">
                  <c:v>1903</c:v>
                </c:pt>
                <c:pt idx="407">
                  <c:v>1903</c:v>
                </c:pt>
                <c:pt idx="408">
                  <c:v>1904</c:v>
                </c:pt>
                <c:pt idx="409">
                  <c:v>1904</c:v>
                </c:pt>
                <c:pt idx="410">
                  <c:v>1904</c:v>
                </c:pt>
                <c:pt idx="411">
                  <c:v>1904</c:v>
                </c:pt>
                <c:pt idx="412">
                  <c:v>1904</c:v>
                </c:pt>
                <c:pt idx="413">
                  <c:v>1904</c:v>
                </c:pt>
                <c:pt idx="414">
                  <c:v>1904</c:v>
                </c:pt>
                <c:pt idx="415">
                  <c:v>1904</c:v>
                </c:pt>
                <c:pt idx="416">
                  <c:v>1904</c:v>
                </c:pt>
                <c:pt idx="417">
                  <c:v>1904</c:v>
                </c:pt>
                <c:pt idx="418">
                  <c:v>1904</c:v>
                </c:pt>
                <c:pt idx="419">
                  <c:v>1904</c:v>
                </c:pt>
                <c:pt idx="420">
                  <c:v>1905</c:v>
                </c:pt>
                <c:pt idx="421">
                  <c:v>1905</c:v>
                </c:pt>
                <c:pt idx="422">
                  <c:v>1905</c:v>
                </c:pt>
                <c:pt idx="423">
                  <c:v>1905</c:v>
                </c:pt>
                <c:pt idx="424">
                  <c:v>1905</c:v>
                </c:pt>
                <c:pt idx="425">
                  <c:v>1905</c:v>
                </c:pt>
                <c:pt idx="426">
                  <c:v>1905</c:v>
                </c:pt>
                <c:pt idx="427">
                  <c:v>1905</c:v>
                </c:pt>
                <c:pt idx="428">
                  <c:v>1905</c:v>
                </c:pt>
                <c:pt idx="429">
                  <c:v>1905</c:v>
                </c:pt>
                <c:pt idx="430">
                  <c:v>1905</c:v>
                </c:pt>
                <c:pt idx="431">
                  <c:v>1905</c:v>
                </c:pt>
                <c:pt idx="432">
                  <c:v>1906</c:v>
                </c:pt>
                <c:pt idx="433">
                  <c:v>1906</c:v>
                </c:pt>
                <c:pt idx="434">
                  <c:v>1906</c:v>
                </c:pt>
                <c:pt idx="435">
                  <c:v>1906</c:v>
                </c:pt>
                <c:pt idx="436">
                  <c:v>1906</c:v>
                </c:pt>
                <c:pt idx="437">
                  <c:v>1906</c:v>
                </c:pt>
                <c:pt idx="438">
                  <c:v>1906</c:v>
                </c:pt>
                <c:pt idx="439">
                  <c:v>1906</c:v>
                </c:pt>
                <c:pt idx="440">
                  <c:v>1906</c:v>
                </c:pt>
                <c:pt idx="441">
                  <c:v>1906</c:v>
                </c:pt>
                <c:pt idx="442">
                  <c:v>1906</c:v>
                </c:pt>
                <c:pt idx="443">
                  <c:v>1906</c:v>
                </c:pt>
                <c:pt idx="444">
                  <c:v>1907</c:v>
                </c:pt>
                <c:pt idx="445">
                  <c:v>1907</c:v>
                </c:pt>
                <c:pt idx="446">
                  <c:v>1907</c:v>
                </c:pt>
                <c:pt idx="447">
                  <c:v>1907</c:v>
                </c:pt>
                <c:pt idx="448">
                  <c:v>1907</c:v>
                </c:pt>
                <c:pt idx="449">
                  <c:v>1907</c:v>
                </c:pt>
                <c:pt idx="450">
                  <c:v>1907</c:v>
                </c:pt>
                <c:pt idx="451">
                  <c:v>1907</c:v>
                </c:pt>
                <c:pt idx="452">
                  <c:v>1907</c:v>
                </c:pt>
                <c:pt idx="453">
                  <c:v>1907</c:v>
                </c:pt>
                <c:pt idx="454">
                  <c:v>1907</c:v>
                </c:pt>
                <c:pt idx="455">
                  <c:v>1907</c:v>
                </c:pt>
                <c:pt idx="456">
                  <c:v>1908</c:v>
                </c:pt>
                <c:pt idx="457">
                  <c:v>1908</c:v>
                </c:pt>
                <c:pt idx="458">
                  <c:v>1908</c:v>
                </c:pt>
                <c:pt idx="459">
                  <c:v>1908</c:v>
                </c:pt>
                <c:pt idx="460">
                  <c:v>1908</c:v>
                </c:pt>
                <c:pt idx="461">
                  <c:v>1908</c:v>
                </c:pt>
                <c:pt idx="462">
                  <c:v>1908</c:v>
                </c:pt>
                <c:pt idx="463">
                  <c:v>1908</c:v>
                </c:pt>
                <c:pt idx="464">
                  <c:v>1908</c:v>
                </c:pt>
                <c:pt idx="465">
                  <c:v>1908</c:v>
                </c:pt>
                <c:pt idx="466">
                  <c:v>1908</c:v>
                </c:pt>
                <c:pt idx="467">
                  <c:v>1908</c:v>
                </c:pt>
                <c:pt idx="468">
                  <c:v>1909</c:v>
                </c:pt>
                <c:pt idx="469">
                  <c:v>1909</c:v>
                </c:pt>
                <c:pt idx="470">
                  <c:v>1909</c:v>
                </c:pt>
                <c:pt idx="471">
                  <c:v>1909</c:v>
                </c:pt>
                <c:pt idx="472">
                  <c:v>1909</c:v>
                </c:pt>
                <c:pt idx="473">
                  <c:v>1909</c:v>
                </c:pt>
                <c:pt idx="474">
                  <c:v>1909</c:v>
                </c:pt>
                <c:pt idx="475">
                  <c:v>1909</c:v>
                </c:pt>
                <c:pt idx="476">
                  <c:v>1909</c:v>
                </c:pt>
                <c:pt idx="477">
                  <c:v>1909</c:v>
                </c:pt>
                <c:pt idx="478">
                  <c:v>1909</c:v>
                </c:pt>
                <c:pt idx="479">
                  <c:v>1909</c:v>
                </c:pt>
                <c:pt idx="480">
                  <c:v>1910</c:v>
                </c:pt>
                <c:pt idx="481">
                  <c:v>1910</c:v>
                </c:pt>
                <c:pt idx="482">
                  <c:v>1910</c:v>
                </c:pt>
                <c:pt idx="483">
                  <c:v>1910</c:v>
                </c:pt>
                <c:pt idx="484">
                  <c:v>1910</c:v>
                </c:pt>
                <c:pt idx="485">
                  <c:v>1910</c:v>
                </c:pt>
                <c:pt idx="486">
                  <c:v>1910</c:v>
                </c:pt>
                <c:pt idx="487">
                  <c:v>1910</c:v>
                </c:pt>
                <c:pt idx="488">
                  <c:v>1910</c:v>
                </c:pt>
                <c:pt idx="489">
                  <c:v>1910</c:v>
                </c:pt>
                <c:pt idx="490">
                  <c:v>1910</c:v>
                </c:pt>
                <c:pt idx="491">
                  <c:v>1910</c:v>
                </c:pt>
                <c:pt idx="492">
                  <c:v>1911</c:v>
                </c:pt>
                <c:pt idx="493">
                  <c:v>1911</c:v>
                </c:pt>
                <c:pt idx="494">
                  <c:v>1911</c:v>
                </c:pt>
                <c:pt idx="495">
                  <c:v>1911</c:v>
                </c:pt>
                <c:pt idx="496">
                  <c:v>1911</c:v>
                </c:pt>
                <c:pt idx="497">
                  <c:v>1911</c:v>
                </c:pt>
                <c:pt idx="498">
                  <c:v>1911</c:v>
                </c:pt>
                <c:pt idx="499">
                  <c:v>1911</c:v>
                </c:pt>
                <c:pt idx="500">
                  <c:v>1911</c:v>
                </c:pt>
                <c:pt idx="501">
                  <c:v>1911</c:v>
                </c:pt>
                <c:pt idx="502">
                  <c:v>1911</c:v>
                </c:pt>
                <c:pt idx="503">
                  <c:v>1911</c:v>
                </c:pt>
                <c:pt idx="504">
                  <c:v>1912</c:v>
                </c:pt>
                <c:pt idx="505">
                  <c:v>1912</c:v>
                </c:pt>
                <c:pt idx="506">
                  <c:v>1912</c:v>
                </c:pt>
                <c:pt idx="507">
                  <c:v>1912</c:v>
                </c:pt>
                <c:pt idx="508">
                  <c:v>1912</c:v>
                </c:pt>
                <c:pt idx="509">
                  <c:v>1912</c:v>
                </c:pt>
                <c:pt idx="510">
                  <c:v>1912</c:v>
                </c:pt>
                <c:pt idx="511">
                  <c:v>1912</c:v>
                </c:pt>
                <c:pt idx="512">
                  <c:v>1912</c:v>
                </c:pt>
                <c:pt idx="513">
                  <c:v>1912</c:v>
                </c:pt>
                <c:pt idx="514">
                  <c:v>1912</c:v>
                </c:pt>
                <c:pt idx="515">
                  <c:v>1912</c:v>
                </c:pt>
                <c:pt idx="516">
                  <c:v>1913</c:v>
                </c:pt>
                <c:pt idx="517">
                  <c:v>1913</c:v>
                </c:pt>
                <c:pt idx="518">
                  <c:v>1913</c:v>
                </c:pt>
                <c:pt idx="519">
                  <c:v>1913</c:v>
                </c:pt>
                <c:pt idx="520">
                  <c:v>1913</c:v>
                </c:pt>
                <c:pt idx="521">
                  <c:v>1913</c:v>
                </c:pt>
                <c:pt idx="522">
                  <c:v>1913</c:v>
                </c:pt>
                <c:pt idx="523">
                  <c:v>1913</c:v>
                </c:pt>
                <c:pt idx="524">
                  <c:v>1913</c:v>
                </c:pt>
                <c:pt idx="525">
                  <c:v>1913</c:v>
                </c:pt>
                <c:pt idx="526">
                  <c:v>1913</c:v>
                </c:pt>
                <c:pt idx="527">
                  <c:v>1913</c:v>
                </c:pt>
                <c:pt idx="528">
                  <c:v>1914</c:v>
                </c:pt>
                <c:pt idx="529">
                  <c:v>1914</c:v>
                </c:pt>
                <c:pt idx="530">
                  <c:v>1914</c:v>
                </c:pt>
                <c:pt idx="531">
                  <c:v>1914</c:v>
                </c:pt>
                <c:pt idx="532">
                  <c:v>1914</c:v>
                </c:pt>
                <c:pt idx="533">
                  <c:v>1914</c:v>
                </c:pt>
                <c:pt idx="534">
                  <c:v>1914</c:v>
                </c:pt>
                <c:pt idx="535">
                  <c:v>1914</c:v>
                </c:pt>
                <c:pt idx="536">
                  <c:v>1914</c:v>
                </c:pt>
                <c:pt idx="537">
                  <c:v>1914</c:v>
                </c:pt>
                <c:pt idx="538">
                  <c:v>1914</c:v>
                </c:pt>
                <c:pt idx="539">
                  <c:v>1914</c:v>
                </c:pt>
                <c:pt idx="540">
                  <c:v>1915</c:v>
                </c:pt>
                <c:pt idx="541">
                  <c:v>1915</c:v>
                </c:pt>
                <c:pt idx="542">
                  <c:v>1915</c:v>
                </c:pt>
                <c:pt idx="543">
                  <c:v>1915</c:v>
                </c:pt>
                <c:pt idx="544">
                  <c:v>1915</c:v>
                </c:pt>
                <c:pt idx="545">
                  <c:v>1915</c:v>
                </c:pt>
                <c:pt idx="546">
                  <c:v>1915</c:v>
                </c:pt>
                <c:pt idx="547">
                  <c:v>1915</c:v>
                </c:pt>
                <c:pt idx="548">
                  <c:v>1915</c:v>
                </c:pt>
                <c:pt idx="549">
                  <c:v>1915</c:v>
                </c:pt>
                <c:pt idx="550">
                  <c:v>1915</c:v>
                </c:pt>
                <c:pt idx="551">
                  <c:v>1915</c:v>
                </c:pt>
                <c:pt idx="552">
                  <c:v>1916</c:v>
                </c:pt>
                <c:pt idx="553">
                  <c:v>1916</c:v>
                </c:pt>
                <c:pt idx="554">
                  <c:v>1916</c:v>
                </c:pt>
                <c:pt idx="555">
                  <c:v>1916</c:v>
                </c:pt>
                <c:pt idx="556">
                  <c:v>1916</c:v>
                </c:pt>
                <c:pt idx="557">
                  <c:v>1916</c:v>
                </c:pt>
                <c:pt idx="558">
                  <c:v>1916</c:v>
                </c:pt>
                <c:pt idx="559">
                  <c:v>1916</c:v>
                </c:pt>
                <c:pt idx="560">
                  <c:v>1916</c:v>
                </c:pt>
                <c:pt idx="561">
                  <c:v>1916</c:v>
                </c:pt>
                <c:pt idx="562">
                  <c:v>1916</c:v>
                </c:pt>
                <c:pt idx="563">
                  <c:v>1916</c:v>
                </c:pt>
                <c:pt idx="564">
                  <c:v>1917</c:v>
                </c:pt>
                <c:pt idx="565">
                  <c:v>1917</c:v>
                </c:pt>
                <c:pt idx="566">
                  <c:v>1917</c:v>
                </c:pt>
                <c:pt idx="567">
                  <c:v>1917</c:v>
                </c:pt>
                <c:pt idx="568">
                  <c:v>1917</c:v>
                </c:pt>
                <c:pt idx="569">
                  <c:v>1917</c:v>
                </c:pt>
                <c:pt idx="570">
                  <c:v>1917</c:v>
                </c:pt>
                <c:pt idx="571">
                  <c:v>1917</c:v>
                </c:pt>
                <c:pt idx="572">
                  <c:v>1917</c:v>
                </c:pt>
                <c:pt idx="573">
                  <c:v>1917</c:v>
                </c:pt>
                <c:pt idx="574">
                  <c:v>1917</c:v>
                </c:pt>
                <c:pt idx="575">
                  <c:v>1917</c:v>
                </c:pt>
                <c:pt idx="576">
                  <c:v>1918</c:v>
                </c:pt>
                <c:pt idx="577">
                  <c:v>1918</c:v>
                </c:pt>
                <c:pt idx="578">
                  <c:v>1918</c:v>
                </c:pt>
                <c:pt idx="579">
                  <c:v>1918</c:v>
                </c:pt>
                <c:pt idx="580">
                  <c:v>1918</c:v>
                </c:pt>
                <c:pt idx="581">
                  <c:v>1918</c:v>
                </c:pt>
                <c:pt idx="582">
                  <c:v>1918</c:v>
                </c:pt>
                <c:pt idx="583">
                  <c:v>1918</c:v>
                </c:pt>
                <c:pt idx="584">
                  <c:v>1918</c:v>
                </c:pt>
                <c:pt idx="585">
                  <c:v>1918</c:v>
                </c:pt>
                <c:pt idx="586">
                  <c:v>1918</c:v>
                </c:pt>
                <c:pt idx="587">
                  <c:v>1918</c:v>
                </c:pt>
                <c:pt idx="588">
                  <c:v>1919</c:v>
                </c:pt>
                <c:pt idx="589">
                  <c:v>1919</c:v>
                </c:pt>
                <c:pt idx="590">
                  <c:v>1919</c:v>
                </c:pt>
                <c:pt idx="591">
                  <c:v>1919</c:v>
                </c:pt>
                <c:pt idx="592">
                  <c:v>1919</c:v>
                </c:pt>
                <c:pt idx="593">
                  <c:v>1919</c:v>
                </c:pt>
                <c:pt idx="594">
                  <c:v>1919</c:v>
                </c:pt>
                <c:pt idx="595">
                  <c:v>1919</c:v>
                </c:pt>
                <c:pt idx="596">
                  <c:v>1919</c:v>
                </c:pt>
                <c:pt idx="597">
                  <c:v>1919</c:v>
                </c:pt>
                <c:pt idx="598">
                  <c:v>1919</c:v>
                </c:pt>
                <c:pt idx="599">
                  <c:v>1919</c:v>
                </c:pt>
                <c:pt idx="600">
                  <c:v>1920</c:v>
                </c:pt>
                <c:pt idx="601">
                  <c:v>1920</c:v>
                </c:pt>
                <c:pt idx="602">
                  <c:v>1920</c:v>
                </c:pt>
                <c:pt idx="603">
                  <c:v>1920</c:v>
                </c:pt>
                <c:pt idx="604">
                  <c:v>1920</c:v>
                </c:pt>
                <c:pt idx="605">
                  <c:v>1920</c:v>
                </c:pt>
                <c:pt idx="606">
                  <c:v>1920</c:v>
                </c:pt>
                <c:pt idx="607">
                  <c:v>1920</c:v>
                </c:pt>
                <c:pt idx="608">
                  <c:v>1920</c:v>
                </c:pt>
                <c:pt idx="609">
                  <c:v>1920</c:v>
                </c:pt>
                <c:pt idx="610">
                  <c:v>1920</c:v>
                </c:pt>
                <c:pt idx="611">
                  <c:v>1920</c:v>
                </c:pt>
                <c:pt idx="612">
                  <c:v>1921</c:v>
                </c:pt>
                <c:pt idx="613">
                  <c:v>1921</c:v>
                </c:pt>
                <c:pt idx="614">
                  <c:v>1921</c:v>
                </c:pt>
                <c:pt idx="615">
                  <c:v>1921</c:v>
                </c:pt>
                <c:pt idx="616">
                  <c:v>1921</c:v>
                </c:pt>
                <c:pt idx="617">
                  <c:v>1921</c:v>
                </c:pt>
                <c:pt idx="618">
                  <c:v>1921</c:v>
                </c:pt>
                <c:pt idx="619">
                  <c:v>1921</c:v>
                </c:pt>
                <c:pt idx="620">
                  <c:v>1921</c:v>
                </c:pt>
                <c:pt idx="621">
                  <c:v>1921</c:v>
                </c:pt>
                <c:pt idx="622">
                  <c:v>1921</c:v>
                </c:pt>
                <c:pt idx="623">
                  <c:v>1921</c:v>
                </c:pt>
                <c:pt idx="624">
                  <c:v>1922</c:v>
                </c:pt>
                <c:pt idx="625">
                  <c:v>1922</c:v>
                </c:pt>
                <c:pt idx="626">
                  <c:v>1922</c:v>
                </c:pt>
                <c:pt idx="627">
                  <c:v>1922</c:v>
                </c:pt>
                <c:pt idx="628">
                  <c:v>1922</c:v>
                </c:pt>
                <c:pt idx="629">
                  <c:v>1922</c:v>
                </c:pt>
                <c:pt idx="630">
                  <c:v>1922</c:v>
                </c:pt>
                <c:pt idx="631">
                  <c:v>1922</c:v>
                </c:pt>
                <c:pt idx="632">
                  <c:v>1922</c:v>
                </c:pt>
                <c:pt idx="633">
                  <c:v>1922</c:v>
                </c:pt>
                <c:pt idx="634">
                  <c:v>1922</c:v>
                </c:pt>
                <c:pt idx="635">
                  <c:v>1922</c:v>
                </c:pt>
                <c:pt idx="636">
                  <c:v>1923</c:v>
                </c:pt>
                <c:pt idx="637">
                  <c:v>1923</c:v>
                </c:pt>
                <c:pt idx="638">
                  <c:v>1923</c:v>
                </c:pt>
                <c:pt idx="639">
                  <c:v>1923</c:v>
                </c:pt>
                <c:pt idx="640">
                  <c:v>1923</c:v>
                </c:pt>
                <c:pt idx="641">
                  <c:v>1923</c:v>
                </c:pt>
                <c:pt idx="642">
                  <c:v>1923</c:v>
                </c:pt>
                <c:pt idx="643">
                  <c:v>1923</c:v>
                </c:pt>
                <c:pt idx="644">
                  <c:v>1923</c:v>
                </c:pt>
                <c:pt idx="645">
                  <c:v>1923</c:v>
                </c:pt>
                <c:pt idx="646">
                  <c:v>1923</c:v>
                </c:pt>
                <c:pt idx="647">
                  <c:v>1923</c:v>
                </c:pt>
                <c:pt idx="648">
                  <c:v>1924</c:v>
                </c:pt>
                <c:pt idx="649">
                  <c:v>1924</c:v>
                </c:pt>
                <c:pt idx="650">
                  <c:v>1924</c:v>
                </c:pt>
                <c:pt idx="651">
                  <c:v>1924</c:v>
                </c:pt>
                <c:pt idx="652">
                  <c:v>1924</c:v>
                </c:pt>
                <c:pt idx="653">
                  <c:v>1924</c:v>
                </c:pt>
                <c:pt idx="654">
                  <c:v>1924</c:v>
                </c:pt>
                <c:pt idx="655">
                  <c:v>1924</c:v>
                </c:pt>
                <c:pt idx="656">
                  <c:v>1924</c:v>
                </c:pt>
                <c:pt idx="657">
                  <c:v>1924</c:v>
                </c:pt>
                <c:pt idx="658">
                  <c:v>1924</c:v>
                </c:pt>
                <c:pt idx="659">
                  <c:v>1924</c:v>
                </c:pt>
                <c:pt idx="660">
                  <c:v>1925</c:v>
                </c:pt>
                <c:pt idx="661">
                  <c:v>1925</c:v>
                </c:pt>
                <c:pt idx="662">
                  <c:v>1925</c:v>
                </c:pt>
                <c:pt idx="663">
                  <c:v>1925</c:v>
                </c:pt>
                <c:pt idx="664">
                  <c:v>1925</c:v>
                </c:pt>
                <c:pt idx="665">
                  <c:v>1925</c:v>
                </c:pt>
                <c:pt idx="666">
                  <c:v>1925</c:v>
                </c:pt>
                <c:pt idx="667">
                  <c:v>1925</c:v>
                </c:pt>
                <c:pt idx="668">
                  <c:v>1925</c:v>
                </c:pt>
                <c:pt idx="669">
                  <c:v>1925</c:v>
                </c:pt>
                <c:pt idx="670">
                  <c:v>1925</c:v>
                </c:pt>
                <c:pt idx="671">
                  <c:v>1925</c:v>
                </c:pt>
                <c:pt idx="672">
                  <c:v>1926</c:v>
                </c:pt>
                <c:pt idx="673">
                  <c:v>1926</c:v>
                </c:pt>
                <c:pt idx="674">
                  <c:v>1926</c:v>
                </c:pt>
                <c:pt idx="675">
                  <c:v>1926</c:v>
                </c:pt>
                <c:pt idx="676">
                  <c:v>1926</c:v>
                </c:pt>
                <c:pt idx="677">
                  <c:v>1926</c:v>
                </c:pt>
                <c:pt idx="678">
                  <c:v>1926</c:v>
                </c:pt>
                <c:pt idx="679">
                  <c:v>1926</c:v>
                </c:pt>
                <c:pt idx="680">
                  <c:v>1926</c:v>
                </c:pt>
                <c:pt idx="681">
                  <c:v>1926</c:v>
                </c:pt>
                <c:pt idx="682">
                  <c:v>1926</c:v>
                </c:pt>
                <c:pt idx="683">
                  <c:v>1926</c:v>
                </c:pt>
                <c:pt idx="684">
                  <c:v>1927</c:v>
                </c:pt>
                <c:pt idx="685">
                  <c:v>1927</c:v>
                </c:pt>
                <c:pt idx="686">
                  <c:v>1927</c:v>
                </c:pt>
                <c:pt idx="687">
                  <c:v>1927</c:v>
                </c:pt>
                <c:pt idx="688">
                  <c:v>1927</c:v>
                </c:pt>
                <c:pt idx="689">
                  <c:v>1927</c:v>
                </c:pt>
                <c:pt idx="690">
                  <c:v>1927</c:v>
                </c:pt>
                <c:pt idx="691">
                  <c:v>1927</c:v>
                </c:pt>
                <c:pt idx="692">
                  <c:v>1927</c:v>
                </c:pt>
                <c:pt idx="693">
                  <c:v>1927</c:v>
                </c:pt>
                <c:pt idx="694">
                  <c:v>1927</c:v>
                </c:pt>
                <c:pt idx="695">
                  <c:v>1927</c:v>
                </c:pt>
                <c:pt idx="696">
                  <c:v>1928</c:v>
                </c:pt>
                <c:pt idx="697">
                  <c:v>1928</c:v>
                </c:pt>
                <c:pt idx="698">
                  <c:v>1928</c:v>
                </c:pt>
                <c:pt idx="699">
                  <c:v>1928</c:v>
                </c:pt>
                <c:pt idx="700">
                  <c:v>1928</c:v>
                </c:pt>
                <c:pt idx="701">
                  <c:v>1928</c:v>
                </c:pt>
                <c:pt idx="702">
                  <c:v>1928</c:v>
                </c:pt>
                <c:pt idx="703">
                  <c:v>1928</c:v>
                </c:pt>
                <c:pt idx="704">
                  <c:v>1928</c:v>
                </c:pt>
                <c:pt idx="705">
                  <c:v>1928</c:v>
                </c:pt>
                <c:pt idx="706">
                  <c:v>1928</c:v>
                </c:pt>
                <c:pt idx="707">
                  <c:v>1928</c:v>
                </c:pt>
                <c:pt idx="708">
                  <c:v>1929</c:v>
                </c:pt>
                <c:pt idx="709">
                  <c:v>1929</c:v>
                </c:pt>
                <c:pt idx="710">
                  <c:v>1929</c:v>
                </c:pt>
                <c:pt idx="711">
                  <c:v>1929</c:v>
                </c:pt>
                <c:pt idx="712">
                  <c:v>1929</c:v>
                </c:pt>
                <c:pt idx="713">
                  <c:v>1929</c:v>
                </c:pt>
                <c:pt idx="714">
                  <c:v>1929</c:v>
                </c:pt>
                <c:pt idx="715">
                  <c:v>1929</c:v>
                </c:pt>
                <c:pt idx="716">
                  <c:v>1929</c:v>
                </c:pt>
                <c:pt idx="717">
                  <c:v>1929</c:v>
                </c:pt>
                <c:pt idx="718">
                  <c:v>1929</c:v>
                </c:pt>
                <c:pt idx="719">
                  <c:v>1929</c:v>
                </c:pt>
                <c:pt idx="720">
                  <c:v>1930</c:v>
                </c:pt>
                <c:pt idx="721">
                  <c:v>1930</c:v>
                </c:pt>
                <c:pt idx="722">
                  <c:v>1930</c:v>
                </c:pt>
                <c:pt idx="723">
                  <c:v>1930</c:v>
                </c:pt>
                <c:pt idx="724">
                  <c:v>1930</c:v>
                </c:pt>
                <c:pt idx="725">
                  <c:v>1930</c:v>
                </c:pt>
                <c:pt idx="726">
                  <c:v>1930</c:v>
                </c:pt>
                <c:pt idx="727">
                  <c:v>1930</c:v>
                </c:pt>
                <c:pt idx="728">
                  <c:v>1930</c:v>
                </c:pt>
                <c:pt idx="729">
                  <c:v>1930</c:v>
                </c:pt>
                <c:pt idx="730">
                  <c:v>1930</c:v>
                </c:pt>
                <c:pt idx="731">
                  <c:v>1930</c:v>
                </c:pt>
                <c:pt idx="732">
                  <c:v>1931</c:v>
                </c:pt>
                <c:pt idx="733">
                  <c:v>1931</c:v>
                </c:pt>
                <c:pt idx="734">
                  <c:v>1931</c:v>
                </c:pt>
                <c:pt idx="735">
                  <c:v>1931</c:v>
                </c:pt>
                <c:pt idx="736">
                  <c:v>1931</c:v>
                </c:pt>
                <c:pt idx="737">
                  <c:v>1931</c:v>
                </c:pt>
                <c:pt idx="738">
                  <c:v>1931</c:v>
                </c:pt>
                <c:pt idx="739">
                  <c:v>1931</c:v>
                </c:pt>
                <c:pt idx="740">
                  <c:v>1931</c:v>
                </c:pt>
                <c:pt idx="741">
                  <c:v>1931</c:v>
                </c:pt>
                <c:pt idx="742">
                  <c:v>1931</c:v>
                </c:pt>
                <c:pt idx="743">
                  <c:v>1931</c:v>
                </c:pt>
                <c:pt idx="744">
                  <c:v>1932</c:v>
                </c:pt>
                <c:pt idx="745">
                  <c:v>1932</c:v>
                </c:pt>
                <c:pt idx="746">
                  <c:v>1932</c:v>
                </c:pt>
                <c:pt idx="747">
                  <c:v>1932</c:v>
                </c:pt>
                <c:pt idx="748">
                  <c:v>1932</c:v>
                </c:pt>
                <c:pt idx="749">
                  <c:v>1932</c:v>
                </c:pt>
                <c:pt idx="750">
                  <c:v>1932</c:v>
                </c:pt>
                <c:pt idx="751">
                  <c:v>1932</c:v>
                </c:pt>
                <c:pt idx="752">
                  <c:v>1932</c:v>
                </c:pt>
                <c:pt idx="753">
                  <c:v>1932</c:v>
                </c:pt>
                <c:pt idx="754">
                  <c:v>1932</c:v>
                </c:pt>
                <c:pt idx="755">
                  <c:v>1932</c:v>
                </c:pt>
                <c:pt idx="756">
                  <c:v>1933</c:v>
                </c:pt>
                <c:pt idx="757">
                  <c:v>1933</c:v>
                </c:pt>
                <c:pt idx="758">
                  <c:v>1933</c:v>
                </c:pt>
                <c:pt idx="759">
                  <c:v>1933</c:v>
                </c:pt>
                <c:pt idx="760">
                  <c:v>1933</c:v>
                </c:pt>
                <c:pt idx="761">
                  <c:v>1933</c:v>
                </c:pt>
                <c:pt idx="762">
                  <c:v>1933</c:v>
                </c:pt>
                <c:pt idx="763">
                  <c:v>1933</c:v>
                </c:pt>
                <c:pt idx="764">
                  <c:v>1933</c:v>
                </c:pt>
                <c:pt idx="765">
                  <c:v>1933</c:v>
                </c:pt>
                <c:pt idx="766">
                  <c:v>1933</c:v>
                </c:pt>
                <c:pt idx="767">
                  <c:v>1933</c:v>
                </c:pt>
                <c:pt idx="768">
                  <c:v>1934</c:v>
                </c:pt>
                <c:pt idx="769">
                  <c:v>1934</c:v>
                </c:pt>
                <c:pt idx="770">
                  <c:v>1934</c:v>
                </c:pt>
                <c:pt idx="771">
                  <c:v>1934</c:v>
                </c:pt>
                <c:pt idx="772">
                  <c:v>1934</c:v>
                </c:pt>
                <c:pt idx="773">
                  <c:v>1934</c:v>
                </c:pt>
                <c:pt idx="774">
                  <c:v>1934</c:v>
                </c:pt>
                <c:pt idx="775">
                  <c:v>1934</c:v>
                </c:pt>
                <c:pt idx="776">
                  <c:v>1934</c:v>
                </c:pt>
                <c:pt idx="777">
                  <c:v>1934</c:v>
                </c:pt>
                <c:pt idx="778">
                  <c:v>1934</c:v>
                </c:pt>
                <c:pt idx="779">
                  <c:v>1934</c:v>
                </c:pt>
                <c:pt idx="780">
                  <c:v>1935</c:v>
                </c:pt>
                <c:pt idx="781">
                  <c:v>1935</c:v>
                </c:pt>
                <c:pt idx="782">
                  <c:v>1935</c:v>
                </c:pt>
                <c:pt idx="783">
                  <c:v>1935</c:v>
                </c:pt>
                <c:pt idx="784">
                  <c:v>1935</c:v>
                </c:pt>
                <c:pt idx="785">
                  <c:v>1935</c:v>
                </c:pt>
                <c:pt idx="786">
                  <c:v>1935</c:v>
                </c:pt>
                <c:pt idx="787">
                  <c:v>1935</c:v>
                </c:pt>
                <c:pt idx="788">
                  <c:v>1935</c:v>
                </c:pt>
                <c:pt idx="789">
                  <c:v>1935</c:v>
                </c:pt>
                <c:pt idx="790">
                  <c:v>1935</c:v>
                </c:pt>
                <c:pt idx="791">
                  <c:v>1935</c:v>
                </c:pt>
                <c:pt idx="792">
                  <c:v>1936</c:v>
                </c:pt>
                <c:pt idx="793">
                  <c:v>1936</c:v>
                </c:pt>
                <c:pt idx="794">
                  <c:v>1936</c:v>
                </c:pt>
                <c:pt idx="795">
                  <c:v>1936</c:v>
                </c:pt>
                <c:pt idx="796">
                  <c:v>1936</c:v>
                </c:pt>
                <c:pt idx="797">
                  <c:v>1936</c:v>
                </c:pt>
                <c:pt idx="798">
                  <c:v>1936</c:v>
                </c:pt>
                <c:pt idx="799">
                  <c:v>1936</c:v>
                </c:pt>
                <c:pt idx="800">
                  <c:v>1936</c:v>
                </c:pt>
                <c:pt idx="801">
                  <c:v>1936</c:v>
                </c:pt>
                <c:pt idx="802">
                  <c:v>1936</c:v>
                </c:pt>
                <c:pt idx="803">
                  <c:v>1936</c:v>
                </c:pt>
                <c:pt idx="804">
                  <c:v>1937</c:v>
                </c:pt>
                <c:pt idx="805">
                  <c:v>1937</c:v>
                </c:pt>
                <c:pt idx="806">
                  <c:v>1937</c:v>
                </c:pt>
                <c:pt idx="807">
                  <c:v>1937</c:v>
                </c:pt>
                <c:pt idx="808">
                  <c:v>1937</c:v>
                </c:pt>
                <c:pt idx="809">
                  <c:v>1937</c:v>
                </c:pt>
                <c:pt idx="810">
                  <c:v>1937</c:v>
                </c:pt>
                <c:pt idx="811">
                  <c:v>1937</c:v>
                </c:pt>
                <c:pt idx="812">
                  <c:v>1937</c:v>
                </c:pt>
                <c:pt idx="813">
                  <c:v>1937</c:v>
                </c:pt>
                <c:pt idx="814">
                  <c:v>1937</c:v>
                </c:pt>
                <c:pt idx="815">
                  <c:v>1937</c:v>
                </c:pt>
                <c:pt idx="816">
                  <c:v>1938</c:v>
                </c:pt>
                <c:pt idx="817">
                  <c:v>1938</c:v>
                </c:pt>
                <c:pt idx="818">
                  <c:v>1938</c:v>
                </c:pt>
                <c:pt idx="819">
                  <c:v>1938</c:v>
                </c:pt>
                <c:pt idx="820">
                  <c:v>1938</c:v>
                </c:pt>
                <c:pt idx="821">
                  <c:v>1938</c:v>
                </c:pt>
                <c:pt idx="822">
                  <c:v>1938</c:v>
                </c:pt>
                <c:pt idx="823">
                  <c:v>1938</c:v>
                </c:pt>
                <c:pt idx="824">
                  <c:v>1938</c:v>
                </c:pt>
                <c:pt idx="825">
                  <c:v>1938</c:v>
                </c:pt>
                <c:pt idx="826">
                  <c:v>1938</c:v>
                </c:pt>
                <c:pt idx="827">
                  <c:v>1938</c:v>
                </c:pt>
                <c:pt idx="828">
                  <c:v>1939</c:v>
                </c:pt>
                <c:pt idx="829">
                  <c:v>1939</c:v>
                </c:pt>
                <c:pt idx="830">
                  <c:v>1939</c:v>
                </c:pt>
                <c:pt idx="831">
                  <c:v>1939</c:v>
                </c:pt>
                <c:pt idx="832">
                  <c:v>1939</c:v>
                </c:pt>
                <c:pt idx="833">
                  <c:v>1939</c:v>
                </c:pt>
                <c:pt idx="834">
                  <c:v>1939</c:v>
                </c:pt>
                <c:pt idx="835">
                  <c:v>1939</c:v>
                </c:pt>
                <c:pt idx="836">
                  <c:v>1939</c:v>
                </c:pt>
                <c:pt idx="837">
                  <c:v>1939</c:v>
                </c:pt>
                <c:pt idx="838">
                  <c:v>1939</c:v>
                </c:pt>
                <c:pt idx="839">
                  <c:v>1939</c:v>
                </c:pt>
                <c:pt idx="840">
                  <c:v>1940</c:v>
                </c:pt>
                <c:pt idx="841">
                  <c:v>1940</c:v>
                </c:pt>
                <c:pt idx="842">
                  <c:v>1940</c:v>
                </c:pt>
                <c:pt idx="843">
                  <c:v>1940</c:v>
                </c:pt>
                <c:pt idx="844">
                  <c:v>1940</c:v>
                </c:pt>
                <c:pt idx="845">
                  <c:v>1940</c:v>
                </c:pt>
                <c:pt idx="846">
                  <c:v>1940</c:v>
                </c:pt>
                <c:pt idx="847">
                  <c:v>1940</c:v>
                </c:pt>
                <c:pt idx="848">
                  <c:v>1940</c:v>
                </c:pt>
                <c:pt idx="849">
                  <c:v>1940</c:v>
                </c:pt>
                <c:pt idx="850">
                  <c:v>1940</c:v>
                </c:pt>
                <c:pt idx="851">
                  <c:v>1940</c:v>
                </c:pt>
                <c:pt idx="852">
                  <c:v>1941</c:v>
                </c:pt>
                <c:pt idx="853">
                  <c:v>1941</c:v>
                </c:pt>
                <c:pt idx="854">
                  <c:v>1941</c:v>
                </c:pt>
                <c:pt idx="855">
                  <c:v>1941</c:v>
                </c:pt>
                <c:pt idx="856">
                  <c:v>1941</c:v>
                </c:pt>
                <c:pt idx="857">
                  <c:v>1941</c:v>
                </c:pt>
                <c:pt idx="858">
                  <c:v>1941</c:v>
                </c:pt>
                <c:pt idx="859">
                  <c:v>1941</c:v>
                </c:pt>
                <c:pt idx="860">
                  <c:v>1941</c:v>
                </c:pt>
                <c:pt idx="861">
                  <c:v>1941</c:v>
                </c:pt>
                <c:pt idx="862">
                  <c:v>1941</c:v>
                </c:pt>
                <c:pt idx="863">
                  <c:v>1941</c:v>
                </c:pt>
                <c:pt idx="864">
                  <c:v>1942</c:v>
                </c:pt>
                <c:pt idx="865">
                  <c:v>1942</c:v>
                </c:pt>
                <c:pt idx="866">
                  <c:v>1942</c:v>
                </c:pt>
                <c:pt idx="867">
                  <c:v>1942</c:v>
                </c:pt>
                <c:pt idx="868">
                  <c:v>1942</c:v>
                </c:pt>
                <c:pt idx="869">
                  <c:v>1942</c:v>
                </c:pt>
                <c:pt idx="870">
                  <c:v>1942</c:v>
                </c:pt>
                <c:pt idx="871">
                  <c:v>1942</c:v>
                </c:pt>
                <c:pt idx="872">
                  <c:v>1942</c:v>
                </c:pt>
                <c:pt idx="873">
                  <c:v>1942</c:v>
                </c:pt>
                <c:pt idx="874">
                  <c:v>1942</c:v>
                </c:pt>
                <c:pt idx="875">
                  <c:v>1942</c:v>
                </c:pt>
                <c:pt idx="876">
                  <c:v>1943</c:v>
                </c:pt>
                <c:pt idx="877">
                  <c:v>1943</c:v>
                </c:pt>
                <c:pt idx="878">
                  <c:v>1943</c:v>
                </c:pt>
                <c:pt idx="879">
                  <c:v>1943</c:v>
                </c:pt>
                <c:pt idx="880">
                  <c:v>1943</c:v>
                </c:pt>
                <c:pt idx="881">
                  <c:v>1943</c:v>
                </c:pt>
                <c:pt idx="882">
                  <c:v>1943</c:v>
                </c:pt>
                <c:pt idx="883">
                  <c:v>1943</c:v>
                </c:pt>
                <c:pt idx="884">
                  <c:v>1943</c:v>
                </c:pt>
                <c:pt idx="885">
                  <c:v>1943</c:v>
                </c:pt>
                <c:pt idx="886">
                  <c:v>1943</c:v>
                </c:pt>
                <c:pt idx="887">
                  <c:v>1943</c:v>
                </c:pt>
                <c:pt idx="888">
                  <c:v>1944</c:v>
                </c:pt>
                <c:pt idx="889">
                  <c:v>1944</c:v>
                </c:pt>
                <c:pt idx="890">
                  <c:v>1944</c:v>
                </c:pt>
                <c:pt idx="891">
                  <c:v>1944</c:v>
                </c:pt>
                <c:pt idx="892">
                  <c:v>1944</c:v>
                </c:pt>
                <c:pt idx="893">
                  <c:v>1944</c:v>
                </c:pt>
                <c:pt idx="894">
                  <c:v>1944</c:v>
                </c:pt>
                <c:pt idx="895">
                  <c:v>1944</c:v>
                </c:pt>
                <c:pt idx="896">
                  <c:v>1944</c:v>
                </c:pt>
                <c:pt idx="897">
                  <c:v>1944</c:v>
                </c:pt>
                <c:pt idx="898">
                  <c:v>1944</c:v>
                </c:pt>
                <c:pt idx="899">
                  <c:v>1944</c:v>
                </c:pt>
                <c:pt idx="900">
                  <c:v>1945</c:v>
                </c:pt>
                <c:pt idx="901">
                  <c:v>1945</c:v>
                </c:pt>
                <c:pt idx="902">
                  <c:v>1945</c:v>
                </c:pt>
                <c:pt idx="903">
                  <c:v>1945</c:v>
                </c:pt>
                <c:pt idx="904">
                  <c:v>1945</c:v>
                </c:pt>
                <c:pt idx="905">
                  <c:v>1945</c:v>
                </c:pt>
                <c:pt idx="906">
                  <c:v>1945</c:v>
                </c:pt>
                <c:pt idx="907">
                  <c:v>1945</c:v>
                </c:pt>
                <c:pt idx="908">
                  <c:v>1945</c:v>
                </c:pt>
                <c:pt idx="909">
                  <c:v>1945</c:v>
                </c:pt>
                <c:pt idx="910">
                  <c:v>1945</c:v>
                </c:pt>
                <c:pt idx="911">
                  <c:v>1945</c:v>
                </c:pt>
                <c:pt idx="912">
                  <c:v>1946</c:v>
                </c:pt>
                <c:pt idx="913">
                  <c:v>1946</c:v>
                </c:pt>
                <c:pt idx="914">
                  <c:v>1946</c:v>
                </c:pt>
                <c:pt idx="915">
                  <c:v>1946</c:v>
                </c:pt>
                <c:pt idx="916">
                  <c:v>1946</c:v>
                </c:pt>
                <c:pt idx="917">
                  <c:v>1946</c:v>
                </c:pt>
                <c:pt idx="918">
                  <c:v>1946</c:v>
                </c:pt>
                <c:pt idx="919">
                  <c:v>1946</c:v>
                </c:pt>
                <c:pt idx="920">
                  <c:v>1946</c:v>
                </c:pt>
                <c:pt idx="921">
                  <c:v>1946</c:v>
                </c:pt>
                <c:pt idx="922">
                  <c:v>1946</c:v>
                </c:pt>
                <c:pt idx="923">
                  <c:v>1946</c:v>
                </c:pt>
                <c:pt idx="924">
                  <c:v>1947</c:v>
                </c:pt>
                <c:pt idx="925">
                  <c:v>1947</c:v>
                </c:pt>
                <c:pt idx="926">
                  <c:v>1947</c:v>
                </c:pt>
                <c:pt idx="927">
                  <c:v>1947</c:v>
                </c:pt>
                <c:pt idx="928">
                  <c:v>1947</c:v>
                </c:pt>
                <c:pt idx="929">
                  <c:v>1947</c:v>
                </c:pt>
                <c:pt idx="930">
                  <c:v>1947</c:v>
                </c:pt>
                <c:pt idx="931">
                  <c:v>1947</c:v>
                </c:pt>
                <c:pt idx="932">
                  <c:v>1947</c:v>
                </c:pt>
                <c:pt idx="933">
                  <c:v>1947</c:v>
                </c:pt>
                <c:pt idx="934">
                  <c:v>1947</c:v>
                </c:pt>
                <c:pt idx="935">
                  <c:v>1947</c:v>
                </c:pt>
                <c:pt idx="936">
                  <c:v>1948</c:v>
                </c:pt>
                <c:pt idx="937">
                  <c:v>1948</c:v>
                </c:pt>
                <c:pt idx="938">
                  <c:v>1948</c:v>
                </c:pt>
                <c:pt idx="939">
                  <c:v>1948</c:v>
                </c:pt>
                <c:pt idx="940">
                  <c:v>1948</c:v>
                </c:pt>
                <c:pt idx="941">
                  <c:v>1948</c:v>
                </c:pt>
                <c:pt idx="942">
                  <c:v>1948</c:v>
                </c:pt>
                <c:pt idx="943">
                  <c:v>1948</c:v>
                </c:pt>
                <c:pt idx="944">
                  <c:v>1948</c:v>
                </c:pt>
                <c:pt idx="945">
                  <c:v>1948</c:v>
                </c:pt>
                <c:pt idx="946">
                  <c:v>1948</c:v>
                </c:pt>
                <c:pt idx="947">
                  <c:v>1948</c:v>
                </c:pt>
                <c:pt idx="948">
                  <c:v>1949</c:v>
                </c:pt>
                <c:pt idx="949">
                  <c:v>1949</c:v>
                </c:pt>
                <c:pt idx="950">
                  <c:v>1949</c:v>
                </c:pt>
                <c:pt idx="951">
                  <c:v>1949</c:v>
                </c:pt>
                <c:pt idx="952">
                  <c:v>1949</c:v>
                </c:pt>
                <c:pt idx="953">
                  <c:v>1949</c:v>
                </c:pt>
                <c:pt idx="954">
                  <c:v>1949</c:v>
                </c:pt>
                <c:pt idx="955">
                  <c:v>1949</c:v>
                </c:pt>
                <c:pt idx="956">
                  <c:v>1949</c:v>
                </c:pt>
                <c:pt idx="957">
                  <c:v>1949</c:v>
                </c:pt>
                <c:pt idx="958">
                  <c:v>1949</c:v>
                </c:pt>
                <c:pt idx="959">
                  <c:v>1949</c:v>
                </c:pt>
                <c:pt idx="960">
                  <c:v>1950</c:v>
                </c:pt>
                <c:pt idx="961">
                  <c:v>1950</c:v>
                </c:pt>
                <c:pt idx="962">
                  <c:v>1950</c:v>
                </c:pt>
                <c:pt idx="963">
                  <c:v>1950</c:v>
                </c:pt>
                <c:pt idx="964">
                  <c:v>1950</c:v>
                </c:pt>
                <c:pt idx="965">
                  <c:v>1950</c:v>
                </c:pt>
                <c:pt idx="966">
                  <c:v>1950</c:v>
                </c:pt>
                <c:pt idx="967">
                  <c:v>1950</c:v>
                </c:pt>
                <c:pt idx="968">
                  <c:v>1950</c:v>
                </c:pt>
                <c:pt idx="969">
                  <c:v>1950</c:v>
                </c:pt>
                <c:pt idx="970">
                  <c:v>1950</c:v>
                </c:pt>
                <c:pt idx="971">
                  <c:v>1950</c:v>
                </c:pt>
                <c:pt idx="972">
                  <c:v>1951</c:v>
                </c:pt>
                <c:pt idx="973">
                  <c:v>1951</c:v>
                </c:pt>
                <c:pt idx="974">
                  <c:v>1951</c:v>
                </c:pt>
                <c:pt idx="975">
                  <c:v>1951</c:v>
                </c:pt>
                <c:pt idx="976">
                  <c:v>1951</c:v>
                </c:pt>
                <c:pt idx="977">
                  <c:v>1951</c:v>
                </c:pt>
                <c:pt idx="978">
                  <c:v>1951</c:v>
                </c:pt>
                <c:pt idx="979">
                  <c:v>1951</c:v>
                </c:pt>
                <c:pt idx="980">
                  <c:v>1951</c:v>
                </c:pt>
                <c:pt idx="981">
                  <c:v>1951</c:v>
                </c:pt>
                <c:pt idx="982">
                  <c:v>1951</c:v>
                </c:pt>
                <c:pt idx="983">
                  <c:v>1951</c:v>
                </c:pt>
                <c:pt idx="984">
                  <c:v>1952</c:v>
                </c:pt>
                <c:pt idx="985">
                  <c:v>1952</c:v>
                </c:pt>
                <c:pt idx="986">
                  <c:v>1952</c:v>
                </c:pt>
                <c:pt idx="987">
                  <c:v>1952</c:v>
                </c:pt>
                <c:pt idx="988">
                  <c:v>1952</c:v>
                </c:pt>
                <c:pt idx="989">
                  <c:v>1952</c:v>
                </c:pt>
                <c:pt idx="990">
                  <c:v>1952</c:v>
                </c:pt>
                <c:pt idx="991">
                  <c:v>1952</c:v>
                </c:pt>
                <c:pt idx="992">
                  <c:v>1952</c:v>
                </c:pt>
                <c:pt idx="993">
                  <c:v>1952</c:v>
                </c:pt>
                <c:pt idx="994">
                  <c:v>1952</c:v>
                </c:pt>
                <c:pt idx="995">
                  <c:v>1952</c:v>
                </c:pt>
                <c:pt idx="996">
                  <c:v>1953</c:v>
                </c:pt>
                <c:pt idx="997">
                  <c:v>1953</c:v>
                </c:pt>
                <c:pt idx="998">
                  <c:v>1953</c:v>
                </c:pt>
                <c:pt idx="999">
                  <c:v>1953</c:v>
                </c:pt>
                <c:pt idx="1000">
                  <c:v>1953</c:v>
                </c:pt>
                <c:pt idx="1001">
                  <c:v>1953</c:v>
                </c:pt>
                <c:pt idx="1002">
                  <c:v>1953</c:v>
                </c:pt>
                <c:pt idx="1003">
                  <c:v>1953</c:v>
                </c:pt>
                <c:pt idx="1004">
                  <c:v>1953</c:v>
                </c:pt>
                <c:pt idx="1005">
                  <c:v>1953</c:v>
                </c:pt>
                <c:pt idx="1006">
                  <c:v>1953</c:v>
                </c:pt>
                <c:pt idx="1007">
                  <c:v>1953</c:v>
                </c:pt>
                <c:pt idx="1008">
                  <c:v>1954</c:v>
                </c:pt>
                <c:pt idx="1009">
                  <c:v>1954</c:v>
                </c:pt>
                <c:pt idx="1010">
                  <c:v>1954</c:v>
                </c:pt>
                <c:pt idx="1011">
                  <c:v>1954</c:v>
                </c:pt>
                <c:pt idx="1012">
                  <c:v>1954</c:v>
                </c:pt>
                <c:pt idx="1013">
                  <c:v>1954</c:v>
                </c:pt>
                <c:pt idx="1014">
                  <c:v>1954</c:v>
                </c:pt>
                <c:pt idx="1015">
                  <c:v>1954</c:v>
                </c:pt>
                <c:pt idx="1016">
                  <c:v>1954</c:v>
                </c:pt>
                <c:pt idx="1017">
                  <c:v>1954</c:v>
                </c:pt>
                <c:pt idx="1018">
                  <c:v>1954</c:v>
                </c:pt>
                <c:pt idx="1019">
                  <c:v>1954</c:v>
                </c:pt>
                <c:pt idx="1020">
                  <c:v>1955</c:v>
                </c:pt>
                <c:pt idx="1021">
                  <c:v>1955</c:v>
                </c:pt>
                <c:pt idx="1022">
                  <c:v>1955</c:v>
                </c:pt>
                <c:pt idx="1023">
                  <c:v>1955</c:v>
                </c:pt>
                <c:pt idx="1024">
                  <c:v>1955</c:v>
                </c:pt>
                <c:pt idx="1025">
                  <c:v>1955</c:v>
                </c:pt>
                <c:pt idx="1026">
                  <c:v>1955</c:v>
                </c:pt>
                <c:pt idx="1027">
                  <c:v>1955</c:v>
                </c:pt>
                <c:pt idx="1028">
                  <c:v>1955</c:v>
                </c:pt>
                <c:pt idx="1029">
                  <c:v>1955</c:v>
                </c:pt>
                <c:pt idx="1030">
                  <c:v>1955</c:v>
                </c:pt>
                <c:pt idx="1031">
                  <c:v>1955</c:v>
                </c:pt>
                <c:pt idx="1032">
                  <c:v>1956</c:v>
                </c:pt>
                <c:pt idx="1033">
                  <c:v>1956</c:v>
                </c:pt>
                <c:pt idx="1034">
                  <c:v>1956</c:v>
                </c:pt>
                <c:pt idx="1035">
                  <c:v>1956</c:v>
                </c:pt>
                <c:pt idx="1036">
                  <c:v>1956</c:v>
                </c:pt>
                <c:pt idx="1037">
                  <c:v>1956</c:v>
                </c:pt>
                <c:pt idx="1038">
                  <c:v>1956</c:v>
                </c:pt>
                <c:pt idx="1039">
                  <c:v>1956</c:v>
                </c:pt>
                <c:pt idx="1040">
                  <c:v>1956</c:v>
                </c:pt>
                <c:pt idx="1041">
                  <c:v>1956</c:v>
                </c:pt>
                <c:pt idx="1042">
                  <c:v>1956</c:v>
                </c:pt>
                <c:pt idx="1043">
                  <c:v>1956</c:v>
                </c:pt>
                <c:pt idx="1044">
                  <c:v>1957</c:v>
                </c:pt>
                <c:pt idx="1045">
                  <c:v>1957</c:v>
                </c:pt>
                <c:pt idx="1046">
                  <c:v>1957</c:v>
                </c:pt>
                <c:pt idx="1047">
                  <c:v>1957</c:v>
                </c:pt>
                <c:pt idx="1048">
                  <c:v>1957</c:v>
                </c:pt>
                <c:pt idx="1049">
                  <c:v>1957</c:v>
                </c:pt>
                <c:pt idx="1050">
                  <c:v>1957</c:v>
                </c:pt>
                <c:pt idx="1051">
                  <c:v>1957</c:v>
                </c:pt>
                <c:pt idx="1052">
                  <c:v>1957</c:v>
                </c:pt>
                <c:pt idx="1053">
                  <c:v>1957</c:v>
                </c:pt>
                <c:pt idx="1054">
                  <c:v>1957</c:v>
                </c:pt>
                <c:pt idx="1055">
                  <c:v>1957</c:v>
                </c:pt>
                <c:pt idx="1056">
                  <c:v>1958</c:v>
                </c:pt>
                <c:pt idx="1057">
                  <c:v>1958</c:v>
                </c:pt>
                <c:pt idx="1058">
                  <c:v>1958</c:v>
                </c:pt>
                <c:pt idx="1059">
                  <c:v>1958</c:v>
                </c:pt>
                <c:pt idx="1060">
                  <c:v>1958</c:v>
                </c:pt>
                <c:pt idx="1061">
                  <c:v>1958</c:v>
                </c:pt>
                <c:pt idx="1062">
                  <c:v>1958</c:v>
                </c:pt>
                <c:pt idx="1063">
                  <c:v>1958</c:v>
                </c:pt>
                <c:pt idx="1064">
                  <c:v>1958</c:v>
                </c:pt>
                <c:pt idx="1065">
                  <c:v>1958</c:v>
                </c:pt>
                <c:pt idx="1066">
                  <c:v>1958</c:v>
                </c:pt>
                <c:pt idx="1067">
                  <c:v>1958</c:v>
                </c:pt>
                <c:pt idx="1068">
                  <c:v>1959</c:v>
                </c:pt>
                <c:pt idx="1069">
                  <c:v>1959</c:v>
                </c:pt>
                <c:pt idx="1070">
                  <c:v>1959</c:v>
                </c:pt>
                <c:pt idx="1071">
                  <c:v>1959</c:v>
                </c:pt>
                <c:pt idx="1072">
                  <c:v>1959</c:v>
                </c:pt>
                <c:pt idx="1073">
                  <c:v>1959</c:v>
                </c:pt>
                <c:pt idx="1074">
                  <c:v>1959</c:v>
                </c:pt>
                <c:pt idx="1075">
                  <c:v>1959</c:v>
                </c:pt>
                <c:pt idx="1076">
                  <c:v>1959</c:v>
                </c:pt>
                <c:pt idx="1077">
                  <c:v>1959</c:v>
                </c:pt>
                <c:pt idx="1078">
                  <c:v>1959</c:v>
                </c:pt>
                <c:pt idx="1079">
                  <c:v>1959</c:v>
                </c:pt>
                <c:pt idx="1080">
                  <c:v>1960</c:v>
                </c:pt>
                <c:pt idx="1081">
                  <c:v>1960</c:v>
                </c:pt>
                <c:pt idx="1082">
                  <c:v>1960</c:v>
                </c:pt>
                <c:pt idx="1083">
                  <c:v>1960</c:v>
                </c:pt>
                <c:pt idx="1084">
                  <c:v>1960</c:v>
                </c:pt>
                <c:pt idx="1085">
                  <c:v>1960</c:v>
                </c:pt>
                <c:pt idx="1086">
                  <c:v>1960</c:v>
                </c:pt>
                <c:pt idx="1087">
                  <c:v>1960</c:v>
                </c:pt>
                <c:pt idx="1088">
                  <c:v>1960</c:v>
                </c:pt>
                <c:pt idx="1089">
                  <c:v>1960</c:v>
                </c:pt>
                <c:pt idx="1090">
                  <c:v>1960</c:v>
                </c:pt>
                <c:pt idx="1091">
                  <c:v>1960</c:v>
                </c:pt>
                <c:pt idx="1092">
                  <c:v>1961</c:v>
                </c:pt>
                <c:pt idx="1093">
                  <c:v>1961</c:v>
                </c:pt>
                <c:pt idx="1094">
                  <c:v>1961</c:v>
                </c:pt>
                <c:pt idx="1095">
                  <c:v>1961</c:v>
                </c:pt>
                <c:pt idx="1096">
                  <c:v>1961</c:v>
                </c:pt>
                <c:pt idx="1097">
                  <c:v>1961</c:v>
                </c:pt>
                <c:pt idx="1098">
                  <c:v>1961</c:v>
                </c:pt>
                <c:pt idx="1099">
                  <c:v>1961</c:v>
                </c:pt>
                <c:pt idx="1100">
                  <c:v>1961</c:v>
                </c:pt>
                <c:pt idx="1101">
                  <c:v>1961</c:v>
                </c:pt>
                <c:pt idx="1102">
                  <c:v>1961</c:v>
                </c:pt>
                <c:pt idx="1103">
                  <c:v>1961</c:v>
                </c:pt>
                <c:pt idx="1104">
                  <c:v>1962</c:v>
                </c:pt>
                <c:pt idx="1105">
                  <c:v>1962</c:v>
                </c:pt>
                <c:pt idx="1106">
                  <c:v>1962</c:v>
                </c:pt>
                <c:pt idx="1107">
                  <c:v>1962</c:v>
                </c:pt>
                <c:pt idx="1108">
                  <c:v>1962</c:v>
                </c:pt>
                <c:pt idx="1109">
                  <c:v>1962</c:v>
                </c:pt>
                <c:pt idx="1110">
                  <c:v>1962</c:v>
                </c:pt>
                <c:pt idx="1111">
                  <c:v>1962</c:v>
                </c:pt>
                <c:pt idx="1112">
                  <c:v>1962</c:v>
                </c:pt>
                <c:pt idx="1113">
                  <c:v>1962</c:v>
                </c:pt>
                <c:pt idx="1114">
                  <c:v>1962</c:v>
                </c:pt>
                <c:pt idx="1115">
                  <c:v>1962</c:v>
                </c:pt>
                <c:pt idx="1116">
                  <c:v>1963</c:v>
                </c:pt>
                <c:pt idx="1117">
                  <c:v>1963</c:v>
                </c:pt>
                <c:pt idx="1118">
                  <c:v>1963</c:v>
                </c:pt>
                <c:pt idx="1119">
                  <c:v>1963</c:v>
                </c:pt>
                <c:pt idx="1120">
                  <c:v>1963</c:v>
                </c:pt>
                <c:pt idx="1121">
                  <c:v>1963</c:v>
                </c:pt>
                <c:pt idx="1122">
                  <c:v>1963</c:v>
                </c:pt>
                <c:pt idx="1123">
                  <c:v>1963</c:v>
                </c:pt>
                <c:pt idx="1124">
                  <c:v>1963</c:v>
                </c:pt>
                <c:pt idx="1125">
                  <c:v>1963</c:v>
                </c:pt>
                <c:pt idx="1126">
                  <c:v>1963</c:v>
                </c:pt>
                <c:pt idx="1127">
                  <c:v>1963</c:v>
                </c:pt>
                <c:pt idx="1128">
                  <c:v>1964</c:v>
                </c:pt>
                <c:pt idx="1129">
                  <c:v>1964</c:v>
                </c:pt>
                <c:pt idx="1130">
                  <c:v>1964</c:v>
                </c:pt>
                <c:pt idx="1131">
                  <c:v>1964</c:v>
                </c:pt>
                <c:pt idx="1132">
                  <c:v>1964</c:v>
                </c:pt>
                <c:pt idx="1133">
                  <c:v>1964</c:v>
                </c:pt>
                <c:pt idx="1134">
                  <c:v>1964</c:v>
                </c:pt>
                <c:pt idx="1135">
                  <c:v>1964</c:v>
                </c:pt>
                <c:pt idx="1136">
                  <c:v>1964</c:v>
                </c:pt>
                <c:pt idx="1137">
                  <c:v>1964</c:v>
                </c:pt>
                <c:pt idx="1138">
                  <c:v>1964</c:v>
                </c:pt>
                <c:pt idx="1139">
                  <c:v>1964</c:v>
                </c:pt>
                <c:pt idx="1140">
                  <c:v>1965</c:v>
                </c:pt>
                <c:pt idx="1141">
                  <c:v>1965</c:v>
                </c:pt>
                <c:pt idx="1142">
                  <c:v>1965</c:v>
                </c:pt>
                <c:pt idx="1143">
                  <c:v>1965</c:v>
                </c:pt>
                <c:pt idx="1144">
                  <c:v>1965</c:v>
                </c:pt>
                <c:pt idx="1145">
                  <c:v>1965</c:v>
                </c:pt>
                <c:pt idx="1146">
                  <c:v>1965</c:v>
                </c:pt>
                <c:pt idx="1147">
                  <c:v>1965</c:v>
                </c:pt>
                <c:pt idx="1148">
                  <c:v>1965</c:v>
                </c:pt>
                <c:pt idx="1149">
                  <c:v>1965</c:v>
                </c:pt>
                <c:pt idx="1150">
                  <c:v>1965</c:v>
                </c:pt>
                <c:pt idx="1151">
                  <c:v>1965</c:v>
                </c:pt>
                <c:pt idx="1152">
                  <c:v>1966</c:v>
                </c:pt>
                <c:pt idx="1153">
                  <c:v>1966</c:v>
                </c:pt>
                <c:pt idx="1154">
                  <c:v>1966</c:v>
                </c:pt>
                <c:pt idx="1155">
                  <c:v>1966</c:v>
                </c:pt>
                <c:pt idx="1156">
                  <c:v>1966</c:v>
                </c:pt>
                <c:pt idx="1157">
                  <c:v>1966</c:v>
                </c:pt>
                <c:pt idx="1158">
                  <c:v>1966</c:v>
                </c:pt>
                <c:pt idx="1159">
                  <c:v>1966</c:v>
                </c:pt>
                <c:pt idx="1160">
                  <c:v>1966</c:v>
                </c:pt>
                <c:pt idx="1161">
                  <c:v>1966</c:v>
                </c:pt>
                <c:pt idx="1162">
                  <c:v>1966</c:v>
                </c:pt>
                <c:pt idx="1163">
                  <c:v>1966</c:v>
                </c:pt>
                <c:pt idx="1164">
                  <c:v>1967</c:v>
                </c:pt>
                <c:pt idx="1165">
                  <c:v>1967</c:v>
                </c:pt>
                <c:pt idx="1166">
                  <c:v>1967</c:v>
                </c:pt>
                <c:pt idx="1167">
                  <c:v>1967</c:v>
                </c:pt>
                <c:pt idx="1168">
                  <c:v>1967</c:v>
                </c:pt>
                <c:pt idx="1169">
                  <c:v>1967</c:v>
                </c:pt>
                <c:pt idx="1170">
                  <c:v>1967</c:v>
                </c:pt>
                <c:pt idx="1171">
                  <c:v>1967</c:v>
                </c:pt>
                <c:pt idx="1172">
                  <c:v>1967</c:v>
                </c:pt>
                <c:pt idx="1173">
                  <c:v>1967</c:v>
                </c:pt>
                <c:pt idx="1174">
                  <c:v>1967</c:v>
                </c:pt>
                <c:pt idx="1175">
                  <c:v>1967</c:v>
                </c:pt>
                <c:pt idx="1176">
                  <c:v>1968</c:v>
                </c:pt>
                <c:pt idx="1177">
                  <c:v>1968</c:v>
                </c:pt>
                <c:pt idx="1178">
                  <c:v>1968</c:v>
                </c:pt>
                <c:pt idx="1179">
                  <c:v>1968</c:v>
                </c:pt>
                <c:pt idx="1180">
                  <c:v>1968</c:v>
                </c:pt>
                <c:pt idx="1181">
                  <c:v>1968</c:v>
                </c:pt>
                <c:pt idx="1182">
                  <c:v>1968</c:v>
                </c:pt>
                <c:pt idx="1183">
                  <c:v>1968</c:v>
                </c:pt>
                <c:pt idx="1184">
                  <c:v>1968</c:v>
                </c:pt>
                <c:pt idx="1185">
                  <c:v>1968</c:v>
                </c:pt>
                <c:pt idx="1186">
                  <c:v>1968</c:v>
                </c:pt>
                <c:pt idx="1187">
                  <c:v>1968</c:v>
                </c:pt>
                <c:pt idx="1188">
                  <c:v>1969</c:v>
                </c:pt>
                <c:pt idx="1189">
                  <c:v>1969</c:v>
                </c:pt>
                <c:pt idx="1190">
                  <c:v>1969</c:v>
                </c:pt>
                <c:pt idx="1191">
                  <c:v>1969</c:v>
                </c:pt>
                <c:pt idx="1192">
                  <c:v>1969</c:v>
                </c:pt>
                <c:pt idx="1193">
                  <c:v>1969</c:v>
                </c:pt>
                <c:pt idx="1194">
                  <c:v>1969</c:v>
                </c:pt>
                <c:pt idx="1195">
                  <c:v>1969</c:v>
                </c:pt>
                <c:pt idx="1196">
                  <c:v>1969</c:v>
                </c:pt>
                <c:pt idx="1197">
                  <c:v>1969</c:v>
                </c:pt>
                <c:pt idx="1198">
                  <c:v>1969</c:v>
                </c:pt>
                <c:pt idx="1199">
                  <c:v>1969</c:v>
                </c:pt>
                <c:pt idx="1200">
                  <c:v>1970</c:v>
                </c:pt>
                <c:pt idx="1201">
                  <c:v>1970</c:v>
                </c:pt>
                <c:pt idx="1202">
                  <c:v>1970</c:v>
                </c:pt>
                <c:pt idx="1203">
                  <c:v>1970</c:v>
                </c:pt>
                <c:pt idx="1204">
                  <c:v>1970</c:v>
                </c:pt>
                <c:pt idx="1205">
                  <c:v>1970</c:v>
                </c:pt>
                <c:pt idx="1206">
                  <c:v>1970</c:v>
                </c:pt>
                <c:pt idx="1207">
                  <c:v>1970</c:v>
                </c:pt>
                <c:pt idx="1208">
                  <c:v>1970</c:v>
                </c:pt>
                <c:pt idx="1209">
                  <c:v>1970</c:v>
                </c:pt>
                <c:pt idx="1210">
                  <c:v>1970</c:v>
                </c:pt>
                <c:pt idx="1211">
                  <c:v>1970</c:v>
                </c:pt>
                <c:pt idx="1212">
                  <c:v>1971</c:v>
                </c:pt>
                <c:pt idx="1213">
                  <c:v>1971</c:v>
                </c:pt>
                <c:pt idx="1214">
                  <c:v>1971</c:v>
                </c:pt>
                <c:pt idx="1215">
                  <c:v>1971</c:v>
                </c:pt>
                <c:pt idx="1216">
                  <c:v>1971</c:v>
                </c:pt>
                <c:pt idx="1217">
                  <c:v>1971</c:v>
                </c:pt>
                <c:pt idx="1218">
                  <c:v>1971</c:v>
                </c:pt>
                <c:pt idx="1219">
                  <c:v>1971</c:v>
                </c:pt>
                <c:pt idx="1220">
                  <c:v>1971</c:v>
                </c:pt>
                <c:pt idx="1221">
                  <c:v>1971</c:v>
                </c:pt>
                <c:pt idx="1222">
                  <c:v>1971</c:v>
                </c:pt>
                <c:pt idx="1223">
                  <c:v>1971</c:v>
                </c:pt>
                <c:pt idx="1224">
                  <c:v>1972</c:v>
                </c:pt>
                <c:pt idx="1225">
                  <c:v>1972</c:v>
                </c:pt>
                <c:pt idx="1226">
                  <c:v>1972</c:v>
                </c:pt>
                <c:pt idx="1227">
                  <c:v>1972</c:v>
                </c:pt>
                <c:pt idx="1228">
                  <c:v>1972</c:v>
                </c:pt>
                <c:pt idx="1229">
                  <c:v>1972</c:v>
                </c:pt>
                <c:pt idx="1230">
                  <c:v>1972</c:v>
                </c:pt>
                <c:pt idx="1231">
                  <c:v>1972</c:v>
                </c:pt>
                <c:pt idx="1232">
                  <c:v>1972</c:v>
                </c:pt>
                <c:pt idx="1233">
                  <c:v>1972</c:v>
                </c:pt>
                <c:pt idx="1234">
                  <c:v>1972</c:v>
                </c:pt>
                <c:pt idx="1235">
                  <c:v>1972</c:v>
                </c:pt>
                <c:pt idx="1236">
                  <c:v>1973</c:v>
                </c:pt>
                <c:pt idx="1237">
                  <c:v>1973</c:v>
                </c:pt>
                <c:pt idx="1238">
                  <c:v>1973</c:v>
                </c:pt>
                <c:pt idx="1239">
                  <c:v>1973</c:v>
                </c:pt>
                <c:pt idx="1240">
                  <c:v>1973</c:v>
                </c:pt>
                <c:pt idx="1241">
                  <c:v>1973</c:v>
                </c:pt>
                <c:pt idx="1242">
                  <c:v>1973</c:v>
                </c:pt>
                <c:pt idx="1243">
                  <c:v>1973</c:v>
                </c:pt>
                <c:pt idx="1244">
                  <c:v>1973</c:v>
                </c:pt>
                <c:pt idx="1245">
                  <c:v>1973</c:v>
                </c:pt>
                <c:pt idx="1246">
                  <c:v>1973</c:v>
                </c:pt>
                <c:pt idx="1247">
                  <c:v>1973</c:v>
                </c:pt>
                <c:pt idx="1248">
                  <c:v>1974</c:v>
                </c:pt>
                <c:pt idx="1249">
                  <c:v>1974</c:v>
                </c:pt>
                <c:pt idx="1250">
                  <c:v>1974</c:v>
                </c:pt>
                <c:pt idx="1251">
                  <c:v>1974</c:v>
                </c:pt>
                <c:pt idx="1252">
                  <c:v>1974</c:v>
                </c:pt>
                <c:pt idx="1253">
                  <c:v>1974</c:v>
                </c:pt>
                <c:pt idx="1254">
                  <c:v>1974</c:v>
                </c:pt>
                <c:pt idx="1255">
                  <c:v>1974</c:v>
                </c:pt>
                <c:pt idx="1256">
                  <c:v>1974</c:v>
                </c:pt>
                <c:pt idx="1257">
                  <c:v>1974</c:v>
                </c:pt>
                <c:pt idx="1258">
                  <c:v>1974</c:v>
                </c:pt>
                <c:pt idx="1259">
                  <c:v>1974</c:v>
                </c:pt>
                <c:pt idx="1260">
                  <c:v>1975</c:v>
                </c:pt>
                <c:pt idx="1261">
                  <c:v>1975</c:v>
                </c:pt>
                <c:pt idx="1262">
                  <c:v>1975</c:v>
                </c:pt>
                <c:pt idx="1263">
                  <c:v>1975</c:v>
                </c:pt>
                <c:pt idx="1264">
                  <c:v>1975</c:v>
                </c:pt>
                <c:pt idx="1265">
                  <c:v>1975</c:v>
                </c:pt>
                <c:pt idx="1266">
                  <c:v>1975</c:v>
                </c:pt>
                <c:pt idx="1267">
                  <c:v>1975</c:v>
                </c:pt>
                <c:pt idx="1268">
                  <c:v>1975</c:v>
                </c:pt>
                <c:pt idx="1269">
                  <c:v>1975</c:v>
                </c:pt>
                <c:pt idx="1270">
                  <c:v>1975</c:v>
                </c:pt>
                <c:pt idx="1271">
                  <c:v>1975</c:v>
                </c:pt>
                <c:pt idx="1272">
                  <c:v>1976</c:v>
                </c:pt>
                <c:pt idx="1273">
                  <c:v>1976</c:v>
                </c:pt>
                <c:pt idx="1274">
                  <c:v>1976</c:v>
                </c:pt>
                <c:pt idx="1275">
                  <c:v>1976</c:v>
                </c:pt>
                <c:pt idx="1276">
                  <c:v>1976</c:v>
                </c:pt>
                <c:pt idx="1277">
                  <c:v>1976</c:v>
                </c:pt>
                <c:pt idx="1278">
                  <c:v>1976</c:v>
                </c:pt>
                <c:pt idx="1279">
                  <c:v>1976</c:v>
                </c:pt>
                <c:pt idx="1280">
                  <c:v>1976</c:v>
                </c:pt>
                <c:pt idx="1281">
                  <c:v>1976</c:v>
                </c:pt>
                <c:pt idx="1282">
                  <c:v>1976</c:v>
                </c:pt>
                <c:pt idx="1283">
                  <c:v>1976</c:v>
                </c:pt>
                <c:pt idx="1284">
                  <c:v>1977</c:v>
                </c:pt>
                <c:pt idx="1285">
                  <c:v>1977</c:v>
                </c:pt>
                <c:pt idx="1286">
                  <c:v>1977</c:v>
                </c:pt>
                <c:pt idx="1287">
                  <c:v>1977</c:v>
                </c:pt>
                <c:pt idx="1288">
                  <c:v>1977</c:v>
                </c:pt>
                <c:pt idx="1289">
                  <c:v>1977</c:v>
                </c:pt>
                <c:pt idx="1290">
                  <c:v>1977</c:v>
                </c:pt>
                <c:pt idx="1291">
                  <c:v>1977</c:v>
                </c:pt>
                <c:pt idx="1292">
                  <c:v>1977</c:v>
                </c:pt>
                <c:pt idx="1293">
                  <c:v>1977</c:v>
                </c:pt>
                <c:pt idx="1294">
                  <c:v>1977</c:v>
                </c:pt>
                <c:pt idx="1295">
                  <c:v>1977</c:v>
                </c:pt>
                <c:pt idx="1296">
                  <c:v>1978</c:v>
                </c:pt>
                <c:pt idx="1297">
                  <c:v>1978</c:v>
                </c:pt>
                <c:pt idx="1298">
                  <c:v>1978</c:v>
                </c:pt>
                <c:pt idx="1299">
                  <c:v>1978</c:v>
                </c:pt>
                <c:pt idx="1300">
                  <c:v>1978</c:v>
                </c:pt>
                <c:pt idx="1301">
                  <c:v>1978</c:v>
                </c:pt>
                <c:pt idx="1302">
                  <c:v>1978</c:v>
                </c:pt>
                <c:pt idx="1303">
                  <c:v>1978</c:v>
                </c:pt>
                <c:pt idx="1304">
                  <c:v>1978</c:v>
                </c:pt>
                <c:pt idx="1305">
                  <c:v>1978</c:v>
                </c:pt>
                <c:pt idx="1306">
                  <c:v>1978</c:v>
                </c:pt>
                <c:pt idx="1307">
                  <c:v>1978</c:v>
                </c:pt>
                <c:pt idx="1308">
                  <c:v>1979</c:v>
                </c:pt>
                <c:pt idx="1309">
                  <c:v>1979</c:v>
                </c:pt>
                <c:pt idx="1310">
                  <c:v>1979</c:v>
                </c:pt>
                <c:pt idx="1311">
                  <c:v>1979</c:v>
                </c:pt>
                <c:pt idx="1312">
                  <c:v>1979</c:v>
                </c:pt>
                <c:pt idx="1313">
                  <c:v>1979</c:v>
                </c:pt>
                <c:pt idx="1314">
                  <c:v>1979</c:v>
                </c:pt>
                <c:pt idx="1315">
                  <c:v>1979</c:v>
                </c:pt>
                <c:pt idx="1316">
                  <c:v>1979</c:v>
                </c:pt>
                <c:pt idx="1317">
                  <c:v>1979</c:v>
                </c:pt>
                <c:pt idx="1318">
                  <c:v>1979</c:v>
                </c:pt>
                <c:pt idx="1319">
                  <c:v>1979</c:v>
                </c:pt>
                <c:pt idx="1320">
                  <c:v>1980</c:v>
                </c:pt>
                <c:pt idx="1321">
                  <c:v>1980</c:v>
                </c:pt>
                <c:pt idx="1322">
                  <c:v>1980</c:v>
                </c:pt>
                <c:pt idx="1323">
                  <c:v>1980</c:v>
                </c:pt>
                <c:pt idx="1324">
                  <c:v>1980</c:v>
                </c:pt>
                <c:pt idx="1325">
                  <c:v>1980</c:v>
                </c:pt>
                <c:pt idx="1326">
                  <c:v>1980</c:v>
                </c:pt>
                <c:pt idx="1327">
                  <c:v>1980</c:v>
                </c:pt>
                <c:pt idx="1328">
                  <c:v>1980</c:v>
                </c:pt>
                <c:pt idx="1329">
                  <c:v>1980</c:v>
                </c:pt>
                <c:pt idx="1330">
                  <c:v>1980</c:v>
                </c:pt>
                <c:pt idx="1331">
                  <c:v>1980</c:v>
                </c:pt>
                <c:pt idx="1332">
                  <c:v>1981</c:v>
                </c:pt>
                <c:pt idx="1333">
                  <c:v>1981</c:v>
                </c:pt>
                <c:pt idx="1334">
                  <c:v>1981</c:v>
                </c:pt>
                <c:pt idx="1335">
                  <c:v>1981</c:v>
                </c:pt>
                <c:pt idx="1336">
                  <c:v>1981</c:v>
                </c:pt>
                <c:pt idx="1337">
                  <c:v>1981</c:v>
                </c:pt>
                <c:pt idx="1338">
                  <c:v>1981</c:v>
                </c:pt>
                <c:pt idx="1339">
                  <c:v>1981</c:v>
                </c:pt>
                <c:pt idx="1340">
                  <c:v>1981</c:v>
                </c:pt>
                <c:pt idx="1341">
                  <c:v>1981</c:v>
                </c:pt>
                <c:pt idx="1342">
                  <c:v>1981</c:v>
                </c:pt>
                <c:pt idx="1343">
                  <c:v>1981</c:v>
                </c:pt>
                <c:pt idx="1344">
                  <c:v>1982</c:v>
                </c:pt>
                <c:pt idx="1345">
                  <c:v>1982</c:v>
                </c:pt>
                <c:pt idx="1346">
                  <c:v>1982</c:v>
                </c:pt>
                <c:pt idx="1347">
                  <c:v>1982</c:v>
                </c:pt>
                <c:pt idx="1348">
                  <c:v>1982</c:v>
                </c:pt>
                <c:pt idx="1349">
                  <c:v>1982</c:v>
                </c:pt>
                <c:pt idx="1350">
                  <c:v>1982</c:v>
                </c:pt>
                <c:pt idx="1351">
                  <c:v>1982</c:v>
                </c:pt>
                <c:pt idx="1352">
                  <c:v>1982</c:v>
                </c:pt>
                <c:pt idx="1353">
                  <c:v>1982</c:v>
                </c:pt>
                <c:pt idx="1354">
                  <c:v>1982</c:v>
                </c:pt>
                <c:pt idx="1355">
                  <c:v>1982</c:v>
                </c:pt>
                <c:pt idx="1356">
                  <c:v>1983</c:v>
                </c:pt>
                <c:pt idx="1357">
                  <c:v>1983</c:v>
                </c:pt>
                <c:pt idx="1358">
                  <c:v>1983</c:v>
                </c:pt>
                <c:pt idx="1359">
                  <c:v>1983</c:v>
                </c:pt>
                <c:pt idx="1360">
                  <c:v>1983</c:v>
                </c:pt>
                <c:pt idx="1361">
                  <c:v>1983</c:v>
                </c:pt>
                <c:pt idx="1362">
                  <c:v>1983</c:v>
                </c:pt>
                <c:pt idx="1363">
                  <c:v>1983</c:v>
                </c:pt>
                <c:pt idx="1364">
                  <c:v>1983</c:v>
                </c:pt>
                <c:pt idx="1365">
                  <c:v>1983</c:v>
                </c:pt>
                <c:pt idx="1366">
                  <c:v>1983</c:v>
                </c:pt>
                <c:pt idx="1367">
                  <c:v>1983</c:v>
                </c:pt>
                <c:pt idx="1368">
                  <c:v>1984</c:v>
                </c:pt>
                <c:pt idx="1369">
                  <c:v>1984</c:v>
                </c:pt>
                <c:pt idx="1370">
                  <c:v>1984</c:v>
                </c:pt>
                <c:pt idx="1371">
                  <c:v>1984</c:v>
                </c:pt>
                <c:pt idx="1372">
                  <c:v>1984</c:v>
                </c:pt>
                <c:pt idx="1373">
                  <c:v>1984</c:v>
                </c:pt>
                <c:pt idx="1374">
                  <c:v>1984</c:v>
                </c:pt>
                <c:pt idx="1375">
                  <c:v>1984</c:v>
                </c:pt>
                <c:pt idx="1376">
                  <c:v>1984</c:v>
                </c:pt>
                <c:pt idx="1377">
                  <c:v>1984</c:v>
                </c:pt>
                <c:pt idx="1378">
                  <c:v>1984</c:v>
                </c:pt>
                <c:pt idx="1379">
                  <c:v>1984</c:v>
                </c:pt>
                <c:pt idx="1380">
                  <c:v>1985</c:v>
                </c:pt>
                <c:pt idx="1381">
                  <c:v>1985</c:v>
                </c:pt>
                <c:pt idx="1382">
                  <c:v>1985</c:v>
                </c:pt>
                <c:pt idx="1383">
                  <c:v>1985</c:v>
                </c:pt>
                <c:pt idx="1384">
                  <c:v>1985</c:v>
                </c:pt>
                <c:pt idx="1385">
                  <c:v>1985</c:v>
                </c:pt>
                <c:pt idx="1386">
                  <c:v>1985</c:v>
                </c:pt>
                <c:pt idx="1387">
                  <c:v>1985</c:v>
                </c:pt>
                <c:pt idx="1388">
                  <c:v>1985</c:v>
                </c:pt>
                <c:pt idx="1389">
                  <c:v>1985</c:v>
                </c:pt>
                <c:pt idx="1390">
                  <c:v>1985</c:v>
                </c:pt>
                <c:pt idx="1391">
                  <c:v>1985</c:v>
                </c:pt>
                <c:pt idx="1392">
                  <c:v>1986</c:v>
                </c:pt>
                <c:pt idx="1393">
                  <c:v>1986</c:v>
                </c:pt>
                <c:pt idx="1394">
                  <c:v>1986</c:v>
                </c:pt>
                <c:pt idx="1395">
                  <c:v>1986</c:v>
                </c:pt>
                <c:pt idx="1396">
                  <c:v>1986</c:v>
                </c:pt>
                <c:pt idx="1397">
                  <c:v>1986</c:v>
                </c:pt>
                <c:pt idx="1398">
                  <c:v>1986</c:v>
                </c:pt>
                <c:pt idx="1399">
                  <c:v>1986</c:v>
                </c:pt>
                <c:pt idx="1400">
                  <c:v>1986</c:v>
                </c:pt>
                <c:pt idx="1401">
                  <c:v>1986</c:v>
                </c:pt>
                <c:pt idx="1402">
                  <c:v>1986</c:v>
                </c:pt>
                <c:pt idx="1403">
                  <c:v>1986</c:v>
                </c:pt>
                <c:pt idx="1404">
                  <c:v>1987</c:v>
                </c:pt>
                <c:pt idx="1405">
                  <c:v>1987</c:v>
                </c:pt>
                <c:pt idx="1406">
                  <c:v>1987</c:v>
                </c:pt>
                <c:pt idx="1407">
                  <c:v>1987</c:v>
                </c:pt>
                <c:pt idx="1408">
                  <c:v>1987</c:v>
                </c:pt>
                <c:pt idx="1409">
                  <c:v>1987</c:v>
                </c:pt>
                <c:pt idx="1410">
                  <c:v>1987</c:v>
                </c:pt>
                <c:pt idx="1411">
                  <c:v>1987</c:v>
                </c:pt>
                <c:pt idx="1412">
                  <c:v>1987</c:v>
                </c:pt>
                <c:pt idx="1413">
                  <c:v>1987</c:v>
                </c:pt>
                <c:pt idx="1414">
                  <c:v>1987</c:v>
                </c:pt>
                <c:pt idx="1415">
                  <c:v>1987</c:v>
                </c:pt>
                <c:pt idx="1416">
                  <c:v>1988</c:v>
                </c:pt>
                <c:pt idx="1417">
                  <c:v>1988</c:v>
                </c:pt>
                <c:pt idx="1418">
                  <c:v>1988</c:v>
                </c:pt>
                <c:pt idx="1419">
                  <c:v>1988</c:v>
                </c:pt>
                <c:pt idx="1420">
                  <c:v>1988</c:v>
                </c:pt>
                <c:pt idx="1421">
                  <c:v>1988</c:v>
                </c:pt>
                <c:pt idx="1422">
                  <c:v>1988</c:v>
                </c:pt>
                <c:pt idx="1423">
                  <c:v>1988</c:v>
                </c:pt>
                <c:pt idx="1424">
                  <c:v>1988</c:v>
                </c:pt>
                <c:pt idx="1425">
                  <c:v>1988</c:v>
                </c:pt>
                <c:pt idx="1426">
                  <c:v>1988</c:v>
                </c:pt>
                <c:pt idx="1427">
                  <c:v>1988</c:v>
                </c:pt>
                <c:pt idx="1428">
                  <c:v>1989</c:v>
                </c:pt>
                <c:pt idx="1429">
                  <c:v>1989</c:v>
                </c:pt>
                <c:pt idx="1430">
                  <c:v>1989</c:v>
                </c:pt>
                <c:pt idx="1431">
                  <c:v>1989</c:v>
                </c:pt>
                <c:pt idx="1432">
                  <c:v>1989</c:v>
                </c:pt>
                <c:pt idx="1433">
                  <c:v>1989</c:v>
                </c:pt>
                <c:pt idx="1434">
                  <c:v>1989</c:v>
                </c:pt>
                <c:pt idx="1435">
                  <c:v>1989</c:v>
                </c:pt>
                <c:pt idx="1436">
                  <c:v>1989</c:v>
                </c:pt>
                <c:pt idx="1437">
                  <c:v>1989</c:v>
                </c:pt>
                <c:pt idx="1438">
                  <c:v>1989</c:v>
                </c:pt>
                <c:pt idx="1439">
                  <c:v>1989</c:v>
                </c:pt>
                <c:pt idx="1440">
                  <c:v>1990</c:v>
                </c:pt>
                <c:pt idx="1441">
                  <c:v>1990</c:v>
                </c:pt>
                <c:pt idx="1442">
                  <c:v>1990</c:v>
                </c:pt>
                <c:pt idx="1443">
                  <c:v>1990</c:v>
                </c:pt>
                <c:pt idx="1444">
                  <c:v>1990</c:v>
                </c:pt>
                <c:pt idx="1445">
                  <c:v>1990</c:v>
                </c:pt>
                <c:pt idx="1446">
                  <c:v>1990</c:v>
                </c:pt>
                <c:pt idx="1447">
                  <c:v>1990</c:v>
                </c:pt>
                <c:pt idx="1448">
                  <c:v>1990</c:v>
                </c:pt>
                <c:pt idx="1449">
                  <c:v>1990</c:v>
                </c:pt>
                <c:pt idx="1450">
                  <c:v>1990</c:v>
                </c:pt>
                <c:pt idx="1451">
                  <c:v>1990</c:v>
                </c:pt>
                <c:pt idx="1452">
                  <c:v>1991</c:v>
                </c:pt>
                <c:pt idx="1453">
                  <c:v>1991</c:v>
                </c:pt>
                <c:pt idx="1454">
                  <c:v>1991</c:v>
                </c:pt>
                <c:pt idx="1455">
                  <c:v>1991</c:v>
                </c:pt>
                <c:pt idx="1456">
                  <c:v>1991</c:v>
                </c:pt>
                <c:pt idx="1457">
                  <c:v>1991</c:v>
                </c:pt>
                <c:pt idx="1458">
                  <c:v>1991</c:v>
                </c:pt>
                <c:pt idx="1459">
                  <c:v>1991</c:v>
                </c:pt>
                <c:pt idx="1460">
                  <c:v>1991</c:v>
                </c:pt>
                <c:pt idx="1461">
                  <c:v>1991</c:v>
                </c:pt>
                <c:pt idx="1462">
                  <c:v>1991</c:v>
                </c:pt>
                <c:pt idx="1463">
                  <c:v>1991</c:v>
                </c:pt>
                <c:pt idx="1464">
                  <c:v>1992</c:v>
                </c:pt>
                <c:pt idx="1465">
                  <c:v>1992</c:v>
                </c:pt>
                <c:pt idx="1466">
                  <c:v>1992</c:v>
                </c:pt>
                <c:pt idx="1467">
                  <c:v>1992</c:v>
                </c:pt>
                <c:pt idx="1468">
                  <c:v>1992</c:v>
                </c:pt>
                <c:pt idx="1469">
                  <c:v>1992</c:v>
                </c:pt>
                <c:pt idx="1470">
                  <c:v>1992</c:v>
                </c:pt>
                <c:pt idx="1471">
                  <c:v>1992</c:v>
                </c:pt>
                <c:pt idx="1472">
                  <c:v>1992</c:v>
                </c:pt>
                <c:pt idx="1473">
                  <c:v>1992</c:v>
                </c:pt>
                <c:pt idx="1474">
                  <c:v>1992</c:v>
                </c:pt>
                <c:pt idx="1475">
                  <c:v>1992</c:v>
                </c:pt>
                <c:pt idx="1476">
                  <c:v>1993</c:v>
                </c:pt>
                <c:pt idx="1477">
                  <c:v>1993</c:v>
                </c:pt>
                <c:pt idx="1478">
                  <c:v>1993</c:v>
                </c:pt>
                <c:pt idx="1479">
                  <c:v>1993</c:v>
                </c:pt>
                <c:pt idx="1480">
                  <c:v>1993</c:v>
                </c:pt>
                <c:pt idx="1481">
                  <c:v>1993</c:v>
                </c:pt>
                <c:pt idx="1482">
                  <c:v>1993</c:v>
                </c:pt>
                <c:pt idx="1483">
                  <c:v>1993</c:v>
                </c:pt>
                <c:pt idx="1484">
                  <c:v>1993</c:v>
                </c:pt>
                <c:pt idx="1485">
                  <c:v>1993</c:v>
                </c:pt>
                <c:pt idx="1486">
                  <c:v>1993</c:v>
                </c:pt>
                <c:pt idx="1487">
                  <c:v>1993</c:v>
                </c:pt>
                <c:pt idx="1488">
                  <c:v>1994</c:v>
                </c:pt>
                <c:pt idx="1489">
                  <c:v>1994</c:v>
                </c:pt>
                <c:pt idx="1490">
                  <c:v>1994</c:v>
                </c:pt>
                <c:pt idx="1491">
                  <c:v>1994</c:v>
                </c:pt>
                <c:pt idx="1492">
                  <c:v>1994</c:v>
                </c:pt>
                <c:pt idx="1493">
                  <c:v>1994</c:v>
                </c:pt>
                <c:pt idx="1494">
                  <c:v>1994</c:v>
                </c:pt>
                <c:pt idx="1495">
                  <c:v>1994</c:v>
                </c:pt>
                <c:pt idx="1496">
                  <c:v>1994</c:v>
                </c:pt>
                <c:pt idx="1497">
                  <c:v>1994</c:v>
                </c:pt>
                <c:pt idx="1498">
                  <c:v>1994</c:v>
                </c:pt>
                <c:pt idx="1499">
                  <c:v>1994</c:v>
                </c:pt>
                <c:pt idx="1500">
                  <c:v>1995</c:v>
                </c:pt>
                <c:pt idx="1501">
                  <c:v>1995</c:v>
                </c:pt>
                <c:pt idx="1502">
                  <c:v>1995</c:v>
                </c:pt>
                <c:pt idx="1503">
                  <c:v>1995</c:v>
                </c:pt>
                <c:pt idx="1504">
                  <c:v>1995</c:v>
                </c:pt>
                <c:pt idx="1505">
                  <c:v>1995</c:v>
                </c:pt>
                <c:pt idx="1506">
                  <c:v>1995</c:v>
                </c:pt>
                <c:pt idx="1507">
                  <c:v>1995</c:v>
                </c:pt>
                <c:pt idx="1508">
                  <c:v>1995</c:v>
                </c:pt>
                <c:pt idx="1509">
                  <c:v>1995</c:v>
                </c:pt>
                <c:pt idx="1510">
                  <c:v>1995</c:v>
                </c:pt>
                <c:pt idx="1511">
                  <c:v>1995</c:v>
                </c:pt>
                <c:pt idx="1512">
                  <c:v>1996</c:v>
                </c:pt>
                <c:pt idx="1513">
                  <c:v>1996</c:v>
                </c:pt>
                <c:pt idx="1514">
                  <c:v>1996</c:v>
                </c:pt>
                <c:pt idx="1515">
                  <c:v>1996</c:v>
                </c:pt>
                <c:pt idx="1516">
                  <c:v>1996</c:v>
                </c:pt>
                <c:pt idx="1517">
                  <c:v>1996</c:v>
                </c:pt>
                <c:pt idx="1518">
                  <c:v>1996</c:v>
                </c:pt>
                <c:pt idx="1519">
                  <c:v>1996</c:v>
                </c:pt>
                <c:pt idx="1520">
                  <c:v>1996</c:v>
                </c:pt>
                <c:pt idx="1521">
                  <c:v>1996</c:v>
                </c:pt>
                <c:pt idx="1522">
                  <c:v>1996</c:v>
                </c:pt>
                <c:pt idx="1523">
                  <c:v>1996</c:v>
                </c:pt>
                <c:pt idx="1524">
                  <c:v>1997</c:v>
                </c:pt>
                <c:pt idx="1525">
                  <c:v>1997</c:v>
                </c:pt>
                <c:pt idx="1526">
                  <c:v>1997</c:v>
                </c:pt>
                <c:pt idx="1527">
                  <c:v>1997</c:v>
                </c:pt>
                <c:pt idx="1528">
                  <c:v>1997</c:v>
                </c:pt>
                <c:pt idx="1529">
                  <c:v>1997</c:v>
                </c:pt>
                <c:pt idx="1530">
                  <c:v>1997</c:v>
                </c:pt>
                <c:pt idx="1531">
                  <c:v>1997</c:v>
                </c:pt>
                <c:pt idx="1532">
                  <c:v>1997</c:v>
                </c:pt>
                <c:pt idx="1533">
                  <c:v>1997</c:v>
                </c:pt>
                <c:pt idx="1534">
                  <c:v>1997</c:v>
                </c:pt>
                <c:pt idx="1535">
                  <c:v>1997</c:v>
                </c:pt>
                <c:pt idx="1536">
                  <c:v>1998</c:v>
                </c:pt>
                <c:pt idx="1537">
                  <c:v>1998</c:v>
                </c:pt>
                <c:pt idx="1538">
                  <c:v>1998</c:v>
                </c:pt>
                <c:pt idx="1539">
                  <c:v>1998</c:v>
                </c:pt>
                <c:pt idx="1540">
                  <c:v>1998</c:v>
                </c:pt>
                <c:pt idx="1541">
                  <c:v>1998</c:v>
                </c:pt>
                <c:pt idx="1542">
                  <c:v>1998</c:v>
                </c:pt>
                <c:pt idx="1543">
                  <c:v>1998</c:v>
                </c:pt>
                <c:pt idx="1544">
                  <c:v>1998</c:v>
                </c:pt>
                <c:pt idx="1545">
                  <c:v>1998</c:v>
                </c:pt>
                <c:pt idx="1546">
                  <c:v>1998</c:v>
                </c:pt>
                <c:pt idx="1547">
                  <c:v>1998</c:v>
                </c:pt>
                <c:pt idx="1548">
                  <c:v>1999</c:v>
                </c:pt>
                <c:pt idx="1549">
                  <c:v>1999</c:v>
                </c:pt>
                <c:pt idx="1550">
                  <c:v>1999</c:v>
                </c:pt>
                <c:pt idx="1551">
                  <c:v>1999</c:v>
                </c:pt>
                <c:pt idx="1552">
                  <c:v>1999</c:v>
                </c:pt>
                <c:pt idx="1553">
                  <c:v>1999</c:v>
                </c:pt>
                <c:pt idx="1554">
                  <c:v>1999</c:v>
                </c:pt>
                <c:pt idx="1555">
                  <c:v>1999</c:v>
                </c:pt>
                <c:pt idx="1556">
                  <c:v>1999</c:v>
                </c:pt>
                <c:pt idx="1557">
                  <c:v>1999</c:v>
                </c:pt>
                <c:pt idx="1558">
                  <c:v>1999</c:v>
                </c:pt>
                <c:pt idx="1559">
                  <c:v>1999</c:v>
                </c:pt>
                <c:pt idx="1560">
                  <c:v>2000</c:v>
                </c:pt>
                <c:pt idx="1561">
                  <c:v>2000</c:v>
                </c:pt>
                <c:pt idx="1562">
                  <c:v>2000</c:v>
                </c:pt>
                <c:pt idx="1563">
                  <c:v>2000</c:v>
                </c:pt>
                <c:pt idx="1564">
                  <c:v>2000</c:v>
                </c:pt>
                <c:pt idx="1565">
                  <c:v>2000</c:v>
                </c:pt>
                <c:pt idx="1566">
                  <c:v>2000</c:v>
                </c:pt>
                <c:pt idx="1567">
                  <c:v>2000</c:v>
                </c:pt>
                <c:pt idx="1568">
                  <c:v>2000</c:v>
                </c:pt>
                <c:pt idx="1569">
                  <c:v>2000</c:v>
                </c:pt>
                <c:pt idx="1570">
                  <c:v>2000</c:v>
                </c:pt>
                <c:pt idx="1571">
                  <c:v>2000</c:v>
                </c:pt>
                <c:pt idx="1572">
                  <c:v>2001</c:v>
                </c:pt>
                <c:pt idx="1573">
                  <c:v>2001</c:v>
                </c:pt>
                <c:pt idx="1574">
                  <c:v>2001</c:v>
                </c:pt>
                <c:pt idx="1575">
                  <c:v>2001</c:v>
                </c:pt>
                <c:pt idx="1576">
                  <c:v>2001</c:v>
                </c:pt>
                <c:pt idx="1577">
                  <c:v>2001</c:v>
                </c:pt>
                <c:pt idx="1578">
                  <c:v>2001</c:v>
                </c:pt>
                <c:pt idx="1579">
                  <c:v>2001</c:v>
                </c:pt>
                <c:pt idx="1580">
                  <c:v>2001</c:v>
                </c:pt>
                <c:pt idx="1581">
                  <c:v>2001</c:v>
                </c:pt>
                <c:pt idx="1582">
                  <c:v>2001</c:v>
                </c:pt>
                <c:pt idx="1583">
                  <c:v>2001</c:v>
                </c:pt>
                <c:pt idx="1584">
                  <c:v>2002</c:v>
                </c:pt>
                <c:pt idx="1585">
                  <c:v>2002</c:v>
                </c:pt>
                <c:pt idx="1586">
                  <c:v>2002</c:v>
                </c:pt>
                <c:pt idx="1587">
                  <c:v>2002</c:v>
                </c:pt>
                <c:pt idx="1588">
                  <c:v>2002</c:v>
                </c:pt>
                <c:pt idx="1589">
                  <c:v>2002</c:v>
                </c:pt>
                <c:pt idx="1590">
                  <c:v>2002</c:v>
                </c:pt>
                <c:pt idx="1591">
                  <c:v>2002</c:v>
                </c:pt>
                <c:pt idx="1592">
                  <c:v>2002</c:v>
                </c:pt>
                <c:pt idx="1593">
                  <c:v>2002</c:v>
                </c:pt>
                <c:pt idx="1594">
                  <c:v>2002</c:v>
                </c:pt>
                <c:pt idx="1595">
                  <c:v>2002</c:v>
                </c:pt>
                <c:pt idx="1596">
                  <c:v>2003</c:v>
                </c:pt>
                <c:pt idx="1597">
                  <c:v>2003</c:v>
                </c:pt>
                <c:pt idx="1598">
                  <c:v>2003</c:v>
                </c:pt>
                <c:pt idx="1599">
                  <c:v>2003</c:v>
                </c:pt>
                <c:pt idx="1600">
                  <c:v>2003</c:v>
                </c:pt>
                <c:pt idx="1601">
                  <c:v>2003</c:v>
                </c:pt>
                <c:pt idx="1602">
                  <c:v>2003</c:v>
                </c:pt>
                <c:pt idx="1603">
                  <c:v>2003</c:v>
                </c:pt>
                <c:pt idx="1604">
                  <c:v>2003</c:v>
                </c:pt>
                <c:pt idx="1605">
                  <c:v>2003</c:v>
                </c:pt>
                <c:pt idx="1606">
                  <c:v>2003</c:v>
                </c:pt>
                <c:pt idx="1607">
                  <c:v>2003</c:v>
                </c:pt>
                <c:pt idx="1608">
                  <c:v>2004</c:v>
                </c:pt>
                <c:pt idx="1609">
                  <c:v>2004</c:v>
                </c:pt>
                <c:pt idx="1610">
                  <c:v>2004</c:v>
                </c:pt>
                <c:pt idx="1611">
                  <c:v>2004</c:v>
                </c:pt>
                <c:pt idx="1612">
                  <c:v>2004</c:v>
                </c:pt>
                <c:pt idx="1613">
                  <c:v>2004</c:v>
                </c:pt>
                <c:pt idx="1614">
                  <c:v>2004</c:v>
                </c:pt>
                <c:pt idx="1615">
                  <c:v>2004</c:v>
                </c:pt>
                <c:pt idx="1616">
                  <c:v>2004</c:v>
                </c:pt>
                <c:pt idx="1617">
                  <c:v>2004</c:v>
                </c:pt>
                <c:pt idx="1618">
                  <c:v>2004</c:v>
                </c:pt>
                <c:pt idx="1619">
                  <c:v>2004</c:v>
                </c:pt>
                <c:pt idx="1620">
                  <c:v>2005</c:v>
                </c:pt>
                <c:pt idx="1621">
                  <c:v>2005</c:v>
                </c:pt>
                <c:pt idx="1622">
                  <c:v>2005</c:v>
                </c:pt>
                <c:pt idx="1623">
                  <c:v>2005</c:v>
                </c:pt>
                <c:pt idx="1624">
                  <c:v>2005</c:v>
                </c:pt>
                <c:pt idx="1625">
                  <c:v>2005</c:v>
                </c:pt>
                <c:pt idx="1626">
                  <c:v>2005</c:v>
                </c:pt>
                <c:pt idx="1627">
                  <c:v>2005</c:v>
                </c:pt>
                <c:pt idx="1628">
                  <c:v>2005</c:v>
                </c:pt>
                <c:pt idx="1629">
                  <c:v>2005</c:v>
                </c:pt>
                <c:pt idx="1630">
                  <c:v>2005</c:v>
                </c:pt>
                <c:pt idx="1631">
                  <c:v>2005</c:v>
                </c:pt>
                <c:pt idx="1632">
                  <c:v>2006</c:v>
                </c:pt>
                <c:pt idx="1633">
                  <c:v>2006</c:v>
                </c:pt>
                <c:pt idx="1634">
                  <c:v>2006</c:v>
                </c:pt>
                <c:pt idx="1635">
                  <c:v>2006</c:v>
                </c:pt>
                <c:pt idx="1636">
                  <c:v>2006</c:v>
                </c:pt>
                <c:pt idx="1637">
                  <c:v>2006</c:v>
                </c:pt>
                <c:pt idx="1638">
                  <c:v>2006</c:v>
                </c:pt>
                <c:pt idx="1639">
                  <c:v>2006</c:v>
                </c:pt>
                <c:pt idx="1640">
                  <c:v>2006</c:v>
                </c:pt>
                <c:pt idx="1641">
                  <c:v>2006</c:v>
                </c:pt>
                <c:pt idx="1642">
                  <c:v>2006</c:v>
                </c:pt>
                <c:pt idx="1643">
                  <c:v>2006</c:v>
                </c:pt>
                <c:pt idx="1644">
                  <c:v>2007</c:v>
                </c:pt>
                <c:pt idx="1645">
                  <c:v>2007</c:v>
                </c:pt>
                <c:pt idx="1646">
                  <c:v>2007</c:v>
                </c:pt>
                <c:pt idx="1647">
                  <c:v>2007</c:v>
                </c:pt>
                <c:pt idx="1648">
                  <c:v>2007</c:v>
                </c:pt>
                <c:pt idx="1649">
                  <c:v>2007</c:v>
                </c:pt>
                <c:pt idx="1650">
                  <c:v>2007</c:v>
                </c:pt>
                <c:pt idx="1651">
                  <c:v>2007</c:v>
                </c:pt>
                <c:pt idx="1652">
                  <c:v>2007</c:v>
                </c:pt>
                <c:pt idx="1653">
                  <c:v>2007</c:v>
                </c:pt>
                <c:pt idx="1654">
                  <c:v>2007</c:v>
                </c:pt>
                <c:pt idx="1655">
                  <c:v>2007</c:v>
                </c:pt>
                <c:pt idx="1656">
                  <c:v>2008</c:v>
                </c:pt>
                <c:pt idx="1657">
                  <c:v>2008</c:v>
                </c:pt>
                <c:pt idx="1658">
                  <c:v>2008</c:v>
                </c:pt>
                <c:pt idx="1659">
                  <c:v>2008</c:v>
                </c:pt>
                <c:pt idx="1660">
                  <c:v>2008</c:v>
                </c:pt>
                <c:pt idx="1661">
                  <c:v>2008</c:v>
                </c:pt>
                <c:pt idx="1662">
                  <c:v>2008</c:v>
                </c:pt>
                <c:pt idx="1663">
                  <c:v>2008</c:v>
                </c:pt>
                <c:pt idx="1664">
                  <c:v>2008</c:v>
                </c:pt>
                <c:pt idx="1665">
                  <c:v>2008</c:v>
                </c:pt>
                <c:pt idx="1666">
                  <c:v>2008</c:v>
                </c:pt>
                <c:pt idx="1667">
                  <c:v>2008</c:v>
                </c:pt>
                <c:pt idx="1668">
                  <c:v>2009</c:v>
                </c:pt>
                <c:pt idx="1669">
                  <c:v>2009</c:v>
                </c:pt>
                <c:pt idx="1670">
                  <c:v>2009</c:v>
                </c:pt>
                <c:pt idx="1671">
                  <c:v>2009</c:v>
                </c:pt>
                <c:pt idx="1672">
                  <c:v>2009</c:v>
                </c:pt>
                <c:pt idx="1673">
                  <c:v>2009</c:v>
                </c:pt>
                <c:pt idx="1674">
                  <c:v>2009</c:v>
                </c:pt>
                <c:pt idx="1675">
                  <c:v>2009</c:v>
                </c:pt>
                <c:pt idx="1676">
                  <c:v>2009</c:v>
                </c:pt>
                <c:pt idx="1677">
                  <c:v>2009</c:v>
                </c:pt>
                <c:pt idx="1678">
                  <c:v>2009</c:v>
                </c:pt>
                <c:pt idx="1679">
                  <c:v>2009</c:v>
                </c:pt>
                <c:pt idx="1680">
                  <c:v>2010</c:v>
                </c:pt>
                <c:pt idx="1681">
                  <c:v>2010</c:v>
                </c:pt>
                <c:pt idx="1682">
                  <c:v>2010</c:v>
                </c:pt>
                <c:pt idx="1683">
                  <c:v>2010</c:v>
                </c:pt>
                <c:pt idx="1684">
                  <c:v>2010</c:v>
                </c:pt>
                <c:pt idx="1685">
                  <c:v>2010</c:v>
                </c:pt>
                <c:pt idx="1686">
                  <c:v>2010</c:v>
                </c:pt>
                <c:pt idx="1687">
                  <c:v>2010</c:v>
                </c:pt>
                <c:pt idx="1688">
                  <c:v>2010</c:v>
                </c:pt>
                <c:pt idx="1689">
                  <c:v>2010</c:v>
                </c:pt>
                <c:pt idx="1690">
                  <c:v>2010</c:v>
                </c:pt>
                <c:pt idx="1691">
                  <c:v>2010</c:v>
                </c:pt>
                <c:pt idx="1692">
                  <c:v>2011</c:v>
                </c:pt>
                <c:pt idx="1693">
                  <c:v>2011</c:v>
                </c:pt>
                <c:pt idx="1694">
                  <c:v>2011</c:v>
                </c:pt>
                <c:pt idx="1695">
                  <c:v>2011</c:v>
                </c:pt>
                <c:pt idx="1696">
                  <c:v>2011</c:v>
                </c:pt>
                <c:pt idx="1697">
                  <c:v>2011</c:v>
                </c:pt>
                <c:pt idx="1698">
                  <c:v>2011</c:v>
                </c:pt>
                <c:pt idx="1699">
                  <c:v>2011</c:v>
                </c:pt>
                <c:pt idx="1700">
                  <c:v>2011</c:v>
                </c:pt>
                <c:pt idx="1701">
                  <c:v>2011</c:v>
                </c:pt>
                <c:pt idx="1702">
                  <c:v>2011</c:v>
                </c:pt>
                <c:pt idx="1703">
                  <c:v>2011</c:v>
                </c:pt>
                <c:pt idx="1704">
                  <c:v>2012</c:v>
                </c:pt>
                <c:pt idx="1705">
                  <c:v>2012</c:v>
                </c:pt>
                <c:pt idx="1706">
                  <c:v>2012</c:v>
                </c:pt>
                <c:pt idx="1707">
                  <c:v>2012</c:v>
                </c:pt>
                <c:pt idx="1708">
                  <c:v>2012</c:v>
                </c:pt>
                <c:pt idx="1709">
                  <c:v>2012</c:v>
                </c:pt>
                <c:pt idx="1710">
                  <c:v>2012</c:v>
                </c:pt>
                <c:pt idx="1711">
                  <c:v>2012</c:v>
                </c:pt>
                <c:pt idx="1712">
                  <c:v>2012</c:v>
                </c:pt>
                <c:pt idx="1713">
                  <c:v>2012</c:v>
                </c:pt>
                <c:pt idx="1714">
                  <c:v>2012</c:v>
                </c:pt>
                <c:pt idx="1715">
                  <c:v>2012</c:v>
                </c:pt>
                <c:pt idx="1716">
                  <c:v>2013</c:v>
                </c:pt>
                <c:pt idx="1717">
                  <c:v>2013</c:v>
                </c:pt>
                <c:pt idx="1718">
                  <c:v>2013</c:v>
                </c:pt>
                <c:pt idx="1719">
                  <c:v>2013</c:v>
                </c:pt>
                <c:pt idx="1720">
                  <c:v>2013</c:v>
                </c:pt>
                <c:pt idx="1721">
                  <c:v>2013</c:v>
                </c:pt>
                <c:pt idx="1722">
                  <c:v>2013</c:v>
                </c:pt>
                <c:pt idx="1723">
                  <c:v>2013</c:v>
                </c:pt>
                <c:pt idx="1724">
                  <c:v>2013</c:v>
                </c:pt>
                <c:pt idx="1725">
                  <c:v>2013</c:v>
                </c:pt>
                <c:pt idx="1726">
                  <c:v>2013</c:v>
                </c:pt>
                <c:pt idx="1727">
                  <c:v>2013</c:v>
                </c:pt>
                <c:pt idx="1728">
                  <c:v>2014</c:v>
                </c:pt>
                <c:pt idx="1729">
                  <c:v>2014</c:v>
                </c:pt>
                <c:pt idx="1730">
                  <c:v>2014</c:v>
                </c:pt>
                <c:pt idx="1731">
                  <c:v>2014</c:v>
                </c:pt>
                <c:pt idx="1732">
                  <c:v>2014</c:v>
                </c:pt>
                <c:pt idx="1733">
                  <c:v>2014</c:v>
                </c:pt>
                <c:pt idx="1734">
                  <c:v>2014</c:v>
                </c:pt>
                <c:pt idx="1735">
                  <c:v>2014</c:v>
                </c:pt>
                <c:pt idx="1736">
                  <c:v>2014</c:v>
                </c:pt>
                <c:pt idx="1737">
                  <c:v>2014</c:v>
                </c:pt>
                <c:pt idx="1738">
                  <c:v>2014</c:v>
                </c:pt>
                <c:pt idx="1739">
                  <c:v>2014</c:v>
                </c:pt>
                <c:pt idx="1740">
                  <c:v>2015</c:v>
                </c:pt>
                <c:pt idx="1741">
                  <c:v>2015</c:v>
                </c:pt>
                <c:pt idx="1742">
                  <c:v>2015</c:v>
                </c:pt>
                <c:pt idx="1743">
                  <c:v>2015</c:v>
                </c:pt>
                <c:pt idx="1744">
                  <c:v>2015</c:v>
                </c:pt>
                <c:pt idx="1745">
                  <c:v>2015</c:v>
                </c:pt>
                <c:pt idx="1746">
                  <c:v>2015</c:v>
                </c:pt>
                <c:pt idx="1747">
                  <c:v>2015</c:v>
                </c:pt>
                <c:pt idx="1748">
                  <c:v>2015</c:v>
                </c:pt>
                <c:pt idx="1749">
                  <c:v>2015</c:v>
                </c:pt>
                <c:pt idx="1750">
                  <c:v>2015</c:v>
                </c:pt>
                <c:pt idx="1751">
                  <c:v>2015</c:v>
                </c:pt>
                <c:pt idx="1752">
                  <c:v>2016</c:v>
                </c:pt>
                <c:pt idx="1753">
                  <c:v>2016</c:v>
                </c:pt>
                <c:pt idx="1754">
                  <c:v>2016</c:v>
                </c:pt>
                <c:pt idx="1755">
                  <c:v>2016</c:v>
                </c:pt>
                <c:pt idx="1756">
                  <c:v>2016</c:v>
                </c:pt>
                <c:pt idx="1757">
                  <c:v>2016</c:v>
                </c:pt>
                <c:pt idx="1758">
                  <c:v>2016</c:v>
                </c:pt>
                <c:pt idx="1759">
                  <c:v>2016</c:v>
                </c:pt>
                <c:pt idx="1760">
                  <c:v>2016</c:v>
                </c:pt>
                <c:pt idx="1761">
                  <c:v>2016</c:v>
                </c:pt>
                <c:pt idx="1762">
                  <c:v>2016</c:v>
                </c:pt>
                <c:pt idx="1763">
                  <c:v>2016</c:v>
                </c:pt>
                <c:pt idx="1764">
                  <c:v>2017</c:v>
                </c:pt>
                <c:pt idx="1765">
                  <c:v>2017</c:v>
                </c:pt>
                <c:pt idx="1766">
                  <c:v>2017</c:v>
                </c:pt>
                <c:pt idx="1767">
                  <c:v>2017</c:v>
                </c:pt>
                <c:pt idx="1768">
                  <c:v>2017</c:v>
                </c:pt>
                <c:pt idx="1769">
                  <c:v>2017</c:v>
                </c:pt>
                <c:pt idx="1770">
                  <c:v>2017</c:v>
                </c:pt>
                <c:pt idx="1771">
                  <c:v>2017</c:v>
                </c:pt>
                <c:pt idx="1772">
                  <c:v>2017</c:v>
                </c:pt>
                <c:pt idx="1773">
                  <c:v>2017</c:v>
                </c:pt>
                <c:pt idx="1774">
                  <c:v>2017</c:v>
                </c:pt>
                <c:pt idx="1775">
                  <c:v>2017</c:v>
                </c:pt>
                <c:pt idx="1776">
                  <c:v>2018</c:v>
                </c:pt>
                <c:pt idx="1777">
                  <c:v>2018</c:v>
                </c:pt>
                <c:pt idx="1778">
                  <c:v>2018</c:v>
                </c:pt>
                <c:pt idx="1779">
                  <c:v>2018</c:v>
                </c:pt>
                <c:pt idx="1780">
                  <c:v>2018</c:v>
                </c:pt>
                <c:pt idx="1781">
                  <c:v>2018</c:v>
                </c:pt>
                <c:pt idx="1782">
                  <c:v>2018</c:v>
                </c:pt>
                <c:pt idx="1783">
                  <c:v>2018</c:v>
                </c:pt>
                <c:pt idx="1784">
                  <c:v>2018</c:v>
                </c:pt>
                <c:pt idx="1785">
                  <c:v>2018</c:v>
                </c:pt>
                <c:pt idx="1786">
                  <c:v>2018</c:v>
                </c:pt>
                <c:pt idx="1787">
                  <c:v>2018</c:v>
                </c:pt>
                <c:pt idx="1788">
                  <c:v>2019</c:v>
                </c:pt>
                <c:pt idx="1789">
                  <c:v>2019</c:v>
                </c:pt>
                <c:pt idx="1790">
                  <c:v>2019</c:v>
                </c:pt>
                <c:pt idx="1791">
                  <c:v>2019</c:v>
                </c:pt>
                <c:pt idx="1792">
                  <c:v>2019</c:v>
                </c:pt>
                <c:pt idx="1793">
                  <c:v>2019</c:v>
                </c:pt>
                <c:pt idx="1794">
                  <c:v>2019</c:v>
                </c:pt>
                <c:pt idx="1795">
                  <c:v>2019</c:v>
                </c:pt>
                <c:pt idx="1796">
                  <c:v>2019</c:v>
                </c:pt>
                <c:pt idx="1797">
                  <c:v>2019</c:v>
                </c:pt>
                <c:pt idx="1798">
                  <c:v>2019</c:v>
                </c:pt>
                <c:pt idx="1799">
                  <c:v>2019</c:v>
                </c:pt>
                <c:pt idx="1800">
                  <c:v>2020</c:v>
                </c:pt>
                <c:pt idx="1801">
                  <c:v>2020</c:v>
                </c:pt>
                <c:pt idx="1802">
                  <c:v>2020</c:v>
                </c:pt>
                <c:pt idx="1803">
                  <c:v>2020</c:v>
                </c:pt>
                <c:pt idx="1804">
                  <c:v>2020</c:v>
                </c:pt>
                <c:pt idx="1805">
                  <c:v>2020</c:v>
                </c:pt>
                <c:pt idx="1806">
                  <c:v>2020</c:v>
                </c:pt>
                <c:pt idx="1807">
                  <c:v>2020</c:v>
                </c:pt>
                <c:pt idx="1808">
                  <c:v>2020</c:v>
                </c:pt>
                <c:pt idx="1809">
                  <c:v>2020</c:v>
                </c:pt>
                <c:pt idx="1810">
                  <c:v>2020</c:v>
                </c:pt>
                <c:pt idx="1811">
                  <c:v>2020</c:v>
                </c:pt>
                <c:pt idx="1812">
                  <c:v>2021</c:v>
                </c:pt>
                <c:pt idx="1813">
                  <c:v>2021</c:v>
                </c:pt>
                <c:pt idx="1814">
                  <c:v>2021</c:v>
                </c:pt>
                <c:pt idx="1815">
                  <c:v>2021</c:v>
                </c:pt>
              </c:numCache>
            </c:numRef>
          </c:cat>
          <c:val>
            <c:numRef>
              <c:f>'NINO 3.4'!$U$3:$U$1818</c:f>
              <c:numCache>
                <c:formatCode>General</c:formatCode>
                <c:ptCount val="1816"/>
                <c:pt idx="0">
                  <c:v>-0.94841059602650191</c:v>
                </c:pt>
                <c:pt idx="1">
                  <c:v>-2.0955629139073082</c:v>
                </c:pt>
                <c:pt idx="2">
                  <c:v>-2.8107947019867865</c:v>
                </c:pt>
                <c:pt idx="3">
                  <c:v>-3.5171523178808108</c:v>
                </c:pt>
                <c:pt idx="4">
                  <c:v>-4.6339735099337886</c:v>
                </c:pt>
                <c:pt idx="5">
                  <c:v>-5.6016556291390778</c:v>
                </c:pt>
                <c:pt idx="6">
                  <c:v>-6.5014569536423856</c:v>
                </c:pt>
                <c:pt idx="7">
                  <c:v>-7.2779470198675469</c:v>
                </c:pt>
                <c:pt idx="8">
                  <c:v>-7.6847019867549733</c:v>
                </c:pt>
                <c:pt idx="9">
                  <c:v>-8.4935099337748348</c:v>
                </c:pt>
                <c:pt idx="10">
                  <c:v>-9.1819867549668786</c:v>
                </c:pt>
                <c:pt idx="11">
                  <c:v>-9.9399337748344259</c:v>
                </c:pt>
                <c:pt idx="12">
                  <c:v>-10.138344370860928</c:v>
                </c:pt>
                <c:pt idx="13">
                  <c:v>-10.675496688741735</c:v>
                </c:pt>
                <c:pt idx="14">
                  <c:v>-10.990728476821214</c:v>
                </c:pt>
                <c:pt idx="15">
                  <c:v>-11.38708609271524</c:v>
                </c:pt>
                <c:pt idx="16">
                  <c:v>-11.933907284768217</c:v>
                </c:pt>
                <c:pt idx="17">
                  <c:v>-12.351589403973506</c:v>
                </c:pt>
                <c:pt idx="18">
                  <c:v>-12.821390728476814</c:v>
                </c:pt>
                <c:pt idx="19">
                  <c:v>-13.047880794701975</c:v>
                </c:pt>
                <c:pt idx="20">
                  <c:v>-13.164635761589398</c:v>
                </c:pt>
                <c:pt idx="21">
                  <c:v>-13.393443708609261</c:v>
                </c:pt>
                <c:pt idx="22">
                  <c:v>-13.591920529801303</c:v>
                </c:pt>
                <c:pt idx="23">
                  <c:v>-14.129867549668848</c:v>
                </c:pt>
                <c:pt idx="24">
                  <c:v>-14.798278145695349</c:v>
                </c:pt>
                <c:pt idx="25">
                  <c:v>-15.375430463576155</c:v>
                </c:pt>
                <c:pt idx="26">
                  <c:v>-15.760662251655631</c:v>
                </c:pt>
                <c:pt idx="27">
                  <c:v>-16.427019867549657</c:v>
                </c:pt>
                <c:pt idx="28">
                  <c:v>-16.883841059602634</c:v>
                </c:pt>
                <c:pt idx="29">
                  <c:v>-17.301523178807923</c:v>
                </c:pt>
                <c:pt idx="30">
                  <c:v>-17.481324503311232</c:v>
                </c:pt>
                <c:pt idx="31">
                  <c:v>-18.227814569536392</c:v>
                </c:pt>
                <c:pt idx="32">
                  <c:v>-19.124569536423817</c:v>
                </c:pt>
                <c:pt idx="33">
                  <c:v>-19.963377483443679</c:v>
                </c:pt>
                <c:pt idx="34">
                  <c:v>-20.651854304635723</c:v>
                </c:pt>
                <c:pt idx="35">
                  <c:v>-21.489801324503269</c:v>
                </c:pt>
                <c:pt idx="36">
                  <c:v>-22.22821192052977</c:v>
                </c:pt>
                <c:pt idx="37">
                  <c:v>-23.195364238410576</c:v>
                </c:pt>
                <c:pt idx="38">
                  <c:v>-24.390596026490055</c:v>
                </c:pt>
                <c:pt idx="39">
                  <c:v>-24.956953642384079</c:v>
                </c:pt>
                <c:pt idx="40">
                  <c:v>-25.333774834437058</c:v>
                </c:pt>
                <c:pt idx="41">
                  <c:v>-25.701456953642346</c:v>
                </c:pt>
                <c:pt idx="42">
                  <c:v>-26.141258278145656</c:v>
                </c:pt>
                <c:pt idx="43">
                  <c:v>-26.427748344370816</c:v>
                </c:pt>
                <c:pt idx="44">
                  <c:v>-26.644503311258241</c:v>
                </c:pt>
                <c:pt idx="45">
                  <c:v>-27.313311258278102</c:v>
                </c:pt>
                <c:pt idx="46">
                  <c:v>-27.981788079470146</c:v>
                </c:pt>
                <c:pt idx="47">
                  <c:v>-28.639735099337692</c:v>
                </c:pt>
                <c:pt idx="48">
                  <c:v>-29.528145695364191</c:v>
                </c:pt>
                <c:pt idx="49">
                  <c:v>-30.545298013244999</c:v>
                </c:pt>
                <c:pt idx="50">
                  <c:v>-31.840529801324475</c:v>
                </c:pt>
                <c:pt idx="51">
                  <c:v>-32.676887417218502</c:v>
                </c:pt>
                <c:pt idx="52">
                  <c:v>-33.38370860927148</c:v>
                </c:pt>
                <c:pt idx="53">
                  <c:v>-34.001390728476764</c:v>
                </c:pt>
                <c:pt idx="54">
                  <c:v>-34.871192052980078</c:v>
                </c:pt>
                <c:pt idx="55">
                  <c:v>-35.817682119205237</c:v>
                </c:pt>
                <c:pt idx="56">
                  <c:v>-36.824437086092658</c:v>
                </c:pt>
                <c:pt idx="57">
                  <c:v>-37.963245033112521</c:v>
                </c:pt>
                <c:pt idx="58">
                  <c:v>-39.18172185430457</c:v>
                </c:pt>
                <c:pt idx="59">
                  <c:v>-40.279668874172117</c:v>
                </c:pt>
                <c:pt idx="60">
                  <c:v>-40.938079470198616</c:v>
                </c:pt>
                <c:pt idx="61">
                  <c:v>-41.265231788079419</c:v>
                </c:pt>
                <c:pt idx="62">
                  <c:v>-41.750463576158893</c:v>
                </c:pt>
                <c:pt idx="63">
                  <c:v>-42.516821192052916</c:v>
                </c:pt>
                <c:pt idx="64">
                  <c:v>-43.453642384105891</c:v>
                </c:pt>
                <c:pt idx="65">
                  <c:v>-44.111324503311181</c:v>
                </c:pt>
                <c:pt idx="66">
                  <c:v>-44.831125827814489</c:v>
                </c:pt>
                <c:pt idx="67">
                  <c:v>-45.537615894039646</c:v>
                </c:pt>
                <c:pt idx="68">
                  <c:v>-46.324370860927075</c:v>
                </c:pt>
                <c:pt idx="69">
                  <c:v>-47.053178807946935</c:v>
                </c:pt>
                <c:pt idx="70">
                  <c:v>-47.591655629138977</c:v>
                </c:pt>
                <c:pt idx="71">
                  <c:v>-48.309602649006521</c:v>
                </c:pt>
                <c:pt idx="72">
                  <c:v>-49.208013245033023</c:v>
                </c:pt>
                <c:pt idx="73">
                  <c:v>-50.36516556291383</c:v>
                </c:pt>
                <c:pt idx="74">
                  <c:v>-51.380397350993306</c:v>
                </c:pt>
                <c:pt idx="75">
                  <c:v>-52.456754966887331</c:v>
                </c:pt>
                <c:pt idx="76">
                  <c:v>-53.383576158940308</c:v>
                </c:pt>
                <c:pt idx="77">
                  <c:v>-53.711258278145593</c:v>
                </c:pt>
                <c:pt idx="78">
                  <c:v>-53.921059602648903</c:v>
                </c:pt>
                <c:pt idx="79">
                  <c:v>-53.977549668874062</c:v>
                </c:pt>
                <c:pt idx="80">
                  <c:v>-53.87430463576149</c:v>
                </c:pt>
                <c:pt idx="81">
                  <c:v>-53.653112582781347</c:v>
                </c:pt>
                <c:pt idx="82">
                  <c:v>-53.401589403973389</c:v>
                </c:pt>
                <c:pt idx="83">
                  <c:v>-53.139536423840937</c:v>
                </c:pt>
                <c:pt idx="84">
                  <c:v>-52.737947019867434</c:v>
                </c:pt>
                <c:pt idx="85">
                  <c:v>-52.235099337748238</c:v>
                </c:pt>
                <c:pt idx="86">
                  <c:v>-51.600331125827715</c:v>
                </c:pt>
                <c:pt idx="87">
                  <c:v>-50.996688741721741</c:v>
                </c:pt>
                <c:pt idx="88">
                  <c:v>-50.083509933774721</c:v>
                </c:pt>
                <c:pt idx="89">
                  <c:v>-48.991192052980011</c:v>
                </c:pt>
                <c:pt idx="90">
                  <c:v>-47.440993377483323</c:v>
                </c:pt>
                <c:pt idx="91">
                  <c:v>-45.787483443708481</c:v>
                </c:pt>
                <c:pt idx="92">
                  <c:v>-43.914238410595907</c:v>
                </c:pt>
                <c:pt idx="93">
                  <c:v>-41.863046357615772</c:v>
                </c:pt>
                <c:pt idx="94">
                  <c:v>-39.671523178807817</c:v>
                </c:pt>
                <c:pt idx="95">
                  <c:v>-37.14947019867536</c:v>
                </c:pt>
                <c:pt idx="96">
                  <c:v>-34.687880794701861</c:v>
                </c:pt>
                <c:pt idx="97">
                  <c:v>-32.215033112582667</c:v>
                </c:pt>
                <c:pt idx="98">
                  <c:v>-30.790264900662144</c:v>
                </c:pt>
                <c:pt idx="99">
                  <c:v>-29.766622516556168</c:v>
                </c:pt>
                <c:pt idx="100">
                  <c:v>-28.783443708609145</c:v>
                </c:pt>
                <c:pt idx="101">
                  <c:v>-27.751125827814434</c:v>
                </c:pt>
                <c:pt idx="102">
                  <c:v>-27.360927152317743</c:v>
                </c:pt>
                <c:pt idx="103">
                  <c:v>-27.367417218542901</c:v>
                </c:pt>
                <c:pt idx="104">
                  <c:v>-27.564172185430326</c:v>
                </c:pt>
                <c:pt idx="105">
                  <c:v>-27.992980132450189</c:v>
                </c:pt>
                <c:pt idx="106">
                  <c:v>-28.591456953642233</c:v>
                </c:pt>
                <c:pt idx="107">
                  <c:v>-29.309403973509781</c:v>
                </c:pt>
                <c:pt idx="108">
                  <c:v>-29.80781456953628</c:v>
                </c:pt>
                <c:pt idx="109">
                  <c:v>-29.944966887417088</c:v>
                </c:pt>
                <c:pt idx="110">
                  <c:v>-30.070198675496567</c:v>
                </c:pt>
                <c:pt idx="111">
                  <c:v>-30.336556291390593</c:v>
                </c:pt>
                <c:pt idx="112">
                  <c:v>-31.01337748344357</c:v>
                </c:pt>
                <c:pt idx="113">
                  <c:v>-31.571059602648859</c:v>
                </c:pt>
                <c:pt idx="114">
                  <c:v>-32.200860927152164</c:v>
                </c:pt>
                <c:pt idx="115">
                  <c:v>-32.787350993377324</c:v>
                </c:pt>
                <c:pt idx="116">
                  <c:v>-33.484105960264749</c:v>
                </c:pt>
                <c:pt idx="117">
                  <c:v>-34.31291390728461</c:v>
                </c:pt>
                <c:pt idx="118">
                  <c:v>-35.341390728476654</c:v>
                </c:pt>
                <c:pt idx="119">
                  <c:v>-36.329337748344201</c:v>
                </c:pt>
                <c:pt idx="120">
                  <c:v>-37.277748344370707</c:v>
                </c:pt>
                <c:pt idx="121">
                  <c:v>-37.964900662251509</c:v>
                </c:pt>
                <c:pt idx="122">
                  <c:v>-38.480132450330984</c:v>
                </c:pt>
                <c:pt idx="123">
                  <c:v>-38.94649006622501</c:v>
                </c:pt>
                <c:pt idx="124">
                  <c:v>-39.503311258277989</c:v>
                </c:pt>
                <c:pt idx="125">
                  <c:v>-40.000993377483283</c:v>
                </c:pt>
                <c:pt idx="126">
                  <c:v>-40.390794701986593</c:v>
                </c:pt>
                <c:pt idx="127">
                  <c:v>-40.527284768211757</c:v>
                </c:pt>
                <c:pt idx="128">
                  <c:v>-40.434039735099184</c:v>
                </c:pt>
                <c:pt idx="129">
                  <c:v>-40.16284768211905</c:v>
                </c:pt>
                <c:pt idx="130">
                  <c:v>-39.811324503311099</c:v>
                </c:pt>
                <c:pt idx="131">
                  <c:v>-39.589271523178645</c:v>
                </c:pt>
                <c:pt idx="132">
                  <c:v>-39.247682119205145</c:v>
                </c:pt>
                <c:pt idx="133">
                  <c:v>-38.974834437085953</c:v>
                </c:pt>
                <c:pt idx="134">
                  <c:v>-38.540066225165432</c:v>
                </c:pt>
                <c:pt idx="135">
                  <c:v>-38.026423841059454</c:v>
                </c:pt>
                <c:pt idx="136">
                  <c:v>-37.703245033112431</c:v>
                </c:pt>
                <c:pt idx="137">
                  <c:v>-37.360927152317714</c:v>
                </c:pt>
                <c:pt idx="138">
                  <c:v>-37.490728476821019</c:v>
                </c:pt>
                <c:pt idx="139">
                  <c:v>-37.547218543046178</c:v>
                </c:pt>
                <c:pt idx="140">
                  <c:v>-37.753973509933601</c:v>
                </c:pt>
                <c:pt idx="141">
                  <c:v>-38.072781456953464</c:v>
                </c:pt>
                <c:pt idx="142">
                  <c:v>-38.561258278145509</c:v>
                </c:pt>
                <c:pt idx="143">
                  <c:v>-38.889205298013053</c:v>
                </c:pt>
                <c:pt idx="144">
                  <c:v>-39.287615894039554</c:v>
                </c:pt>
                <c:pt idx="145">
                  <c:v>-39.794768211920356</c:v>
                </c:pt>
                <c:pt idx="146">
                  <c:v>-40.209999999999837</c:v>
                </c:pt>
                <c:pt idx="147">
                  <c:v>-40.006357615893862</c:v>
                </c:pt>
                <c:pt idx="148">
                  <c:v>-39.833178807946837</c:v>
                </c:pt>
                <c:pt idx="149">
                  <c:v>-40.120860927152123</c:v>
                </c:pt>
                <c:pt idx="150">
                  <c:v>-40.56066225165543</c:v>
                </c:pt>
                <c:pt idx="151">
                  <c:v>-40.777152317880592</c:v>
                </c:pt>
                <c:pt idx="152">
                  <c:v>-41.163907284768015</c:v>
                </c:pt>
                <c:pt idx="153">
                  <c:v>-41.712715231787882</c:v>
                </c:pt>
                <c:pt idx="154">
                  <c:v>-42.521192052979927</c:v>
                </c:pt>
                <c:pt idx="155">
                  <c:v>-43.239139072847479</c:v>
                </c:pt>
                <c:pt idx="156">
                  <c:v>-43.647549668873978</c:v>
                </c:pt>
                <c:pt idx="157">
                  <c:v>-44.094701986754785</c:v>
                </c:pt>
                <c:pt idx="158">
                  <c:v>-44.379933774834264</c:v>
                </c:pt>
                <c:pt idx="159">
                  <c:v>-44.506291390728293</c:v>
                </c:pt>
                <c:pt idx="160">
                  <c:v>-44.723112582781269</c:v>
                </c:pt>
                <c:pt idx="161">
                  <c:v>-44.820794701986557</c:v>
                </c:pt>
                <c:pt idx="162">
                  <c:v>-44.700596026489862</c:v>
                </c:pt>
                <c:pt idx="163">
                  <c:v>-44.61708609271502</c:v>
                </c:pt>
                <c:pt idx="164">
                  <c:v>-44.663841059602447</c:v>
                </c:pt>
                <c:pt idx="165">
                  <c:v>-44.972649006622305</c:v>
                </c:pt>
                <c:pt idx="166">
                  <c:v>-45.091125827814352</c:v>
                </c:pt>
                <c:pt idx="167">
                  <c:v>-45.199072847681897</c:v>
                </c:pt>
                <c:pt idx="168">
                  <c:v>-45.257483443708395</c:v>
                </c:pt>
                <c:pt idx="169">
                  <c:v>-45.224635761589198</c:v>
                </c:pt>
                <c:pt idx="170">
                  <c:v>-45.109867549668678</c:v>
                </c:pt>
                <c:pt idx="171">
                  <c:v>-44.746225165562706</c:v>
                </c:pt>
                <c:pt idx="172">
                  <c:v>-44.193046357615685</c:v>
                </c:pt>
                <c:pt idx="173">
                  <c:v>-44.220728476820973</c:v>
                </c:pt>
                <c:pt idx="174">
                  <c:v>-43.800529801324281</c:v>
                </c:pt>
                <c:pt idx="175">
                  <c:v>-43.487019867549442</c:v>
                </c:pt>
                <c:pt idx="176">
                  <c:v>-43.17377483443687</c:v>
                </c:pt>
                <c:pt idx="177">
                  <c:v>-42.782582781456732</c:v>
                </c:pt>
                <c:pt idx="178">
                  <c:v>-42.381059602648776</c:v>
                </c:pt>
                <c:pt idx="179">
                  <c:v>-41.999006622516319</c:v>
                </c:pt>
                <c:pt idx="180">
                  <c:v>-41.82741721854282</c:v>
                </c:pt>
                <c:pt idx="181">
                  <c:v>-41.514569536423622</c:v>
                </c:pt>
                <c:pt idx="182">
                  <c:v>-41.279801324503097</c:v>
                </c:pt>
                <c:pt idx="183">
                  <c:v>-41.196158940397126</c:v>
                </c:pt>
                <c:pt idx="184">
                  <c:v>-40.602980132450099</c:v>
                </c:pt>
                <c:pt idx="185">
                  <c:v>-40.330662251655383</c:v>
                </c:pt>
                <c:pt idx="186">
                  <c:v>-40.120463576158691</c:v>
                </c:pt>
                <c:pt idx="187">
                  <c:v>-39.67695364238385</c:v>
                </c:pt>
                <c:pt idx="188">
                  <c:v>-39.033708609271272</c:v>
                </c:pt>
                <c:pt idx="189">
                  <c:v>-38.212516556291135</c:v>
                </c:pt>
                <c:pt idx="190">
                  <c:v>-37.300993377483181</c:v>
                </c:pt>
                <c:pt idx="191">
                  <c:v>-36.238940397350731</c:v>
                </c:pt>
                <c:pt idx="192">
                  <c:v>-36.017350993377235</c:v>
                </c:pt>
                <c:pt idx="193">
                  <c:v>-36.064503311258036</c:v>
                </c:pt>
                <c:pt idx="194">
                  <c:v>-36.059735099337516</c:v>
                </c:pt>
                <c:pt idx="195">
                  <c:v>-36.326092715231539</c:v>
                </c:pt>
                <c:pt idx="196">
                  <c:v>-37.012913907284513</c:v>
                </c:pt>
                <c:pt idx="197">
                  <c:v>-37.800596026489799</c:v>
                </c:pt>
                <c:pt idx="198">
                  <c:v>-38.640397350993112</c:v>
                </c:pt>
                <c:pt idx="199">
                  <c:v>-39.55688741721827</c:v>
                </c:pt>
                <c:pt idx="200">
                  <c:v>-40.643642384105696</c:v>
                </c:pt>
                <c:pt idx="201">
                  <c:v>-41.682450331125558</c:v>
                </c:pt>
                <c:pt idx="202">
                  <c:v>-42.920927152317603</c:v>
                </c:pt>
                <c:pt idx="203">
                  <c:v>-44.318874172185147</c:v>
                </c:pt>
                <c:pt idx="204">
                  <c:v>-44.947284768211645</c:v>
                </c:pt>
                <c:pt idx="205">
                  <c:v>-45.924437086092453</c:v>
                </c:pt>
                <c:pt idx="206">
                  <c:v>-46.989668874171933</c:v>
                </c:pt>
                <c:pt idx="207">
                  <c:v>-48.066026490065958</c:v>
                </c:pt>
                <c:pt idx="208">
                  <c:v>-49.052847682118937</c:v>
                </c:pt>
                <c:pt idx="209">
                  <c:v>-49.510529801324225</c:v>
                </c:pt>
                <c:pt idx="210">
                  <c:v>-49.920331125827531</c:v>
                </c:pt>
                <c:pt idx="211">
                  <c:v>-50.43682119205269</c:v>
                </c:pt>
                <c:pt idx="212">
                  <c:v>-50.653576158940112</c:v>
                </c:pt>
                <c:pt idx="213">
                  <c:v>-50.672384105959978</c:v>
                </c:pt>
                <c:pt idx="214">
                  <c:v>-50.53086092715202</c:v>
                </c:pt>
                <c:pt idx="215">
                  <c:v>-50.338807947019568</c:v>
                </c:pt>
                <c:pt idx="216">
                  <c:v>-50.137218543046068</c:v>
                </c:pt>
                <c:pt idx="217">
                  <c:v>-49.434370860926876</c:v>
                </c:pt>
                <c:pt idx="218">
                  <c:v>-48.91960264900635</c:v>
                </c:pt>
                <c:pt idx="219">
                  <c:v>-48.515960264900372</c:v>
                </c:pt>
                <c:pt idx="220">
                  <c:v>-47.882781456953353</c:v>
                </c:pt>
                <c:pt idx="221">
                  <c:v>-47.370463576158642</c:v>
                </c:pt>
                <c:pt idx="222">
                  <c:v>-46.680264900661953</c:v>
                </c:pt>
                <c:pt idx="223">
                  <c:v>-45.646754966887116</c:v>
                </c:pt>
                <c:pt idx="224">
                  <c:v>-44.943509933774543</c:v>
                </c:pt>
                <c:pt idx="225">
                  <c:v>-43.412317880794404</c:v>
                </c:pt>
                <c:pt idx="226">
                  <c:v>-41.100794701986445</c:v>
                </c:pt>
                <c:pt idx="227">
                  <c:v>-39.388741721853989</c:v>
                </c:pt>
                <c:pt idx="228">
                  <c:v>-37.357152317880491</c:v>
                </c:pt>
                <c:pt idx="229">
                  <c:v>-35.834304635761299</c:v>
                </c:pt>
                <c:pt idx="230">
                  <c:v>-34.889536423840781</c:v>
                </c:pt>
                <c:pt idx="231">
                  <c:v>-34.325894039734806</c:v>
                </c:pt>
                <c:pt idx="232">
                  <c:v>-33.842715231787778</c:v>
                </c:pt>
                <c:pt idx="233">
                  <c:v>-33.640397350993069</c:v>
                </c:pt>
                <c:pt idx="234">
                  <c:v>-34.260198675496383</c:v>
                </c:pt>
                <c:pt idx="235">
                  <c:v>-35.146688741721547</c:v>
                </c:pt>
                <c:pt idx="236">
                  <c:v>-35.943443708608974</c:v>
                </c:pt>
                <c:pt idx="237">
                  <c:v>-37.152251655628831</c:v>
                </c:pt>
                <c:pt idx="238">
                  <c:v>-38.130728476820877</c:v>
                </c:pt>
                <c:pt idx="239">
                  <c:v>-39.338675496688424</c:v>
                </c:pt>
                <c:pt idx="240">
                  <c:v>-41.777086092714924</c:v>
                </c:pt>
                <c:pt idx="241">
                  <c:v>-43.844238410595736</c:v>
                </c:pt>
                <c:pt idx="242">
                  <c:v>-44.879470198675214</c:v>
                </c:pt>
                <c:pt idx="243">
                  <c:v>-45.915827814569241</c:v>
                </c:pt>
                <c:pt idx="244">
                  <c:v>-46.752649006622221</c:v>
                </c:pt>
                <c:pt idx="245">
                  <c:v>-47.510331125827506</c:v>
                </c:pt>
                <c:pt idx="246">
                  <c:v>-48.300132450330814</c:v>
                </c:pt>
                <c:pt idx="247">
                  <c:v>-49.566622516555974</c:v>
                </c:pt>
                <c:pt idx="248">
                  <c:v>-50.733377483443398</c:v>
                </c:pt>
                <c:pt idx="249">
                  <c:v>-51.892185430463257</c:v>
                </c:pt>
                <c:pt idx="250">
                  <c:v>-52.860662251655299</c:v>
                </c:pt>
                <c:pt idx="251">
                  <c:v>-53.508609271522843</c:v>
                </c:pt>
                <c:pt idx="252">
                  <c:v>-53.907019867549344</c:v>
                </c:pt>
                <c:pt idx="253">
                  <c:v>-54.114172185430149</c:v>
                </c:pt>
                <c:pt idx="254">
                  <c:v>-54.069403973509623</c:v>
                </c:pt>
                <c:pt idx="255">
                  <c:v>-53.81576158940365</c:v>
                </c:pt>
                <c:pt idx="256">
                  <c:v>-53.532582781456625</c:v>
                </c:pt>
                <c:pt idx="257">
                  <c:v>-53.140264900661919</c:v>
                </c:pt>
                <c:pt idx="258">
                  <c:v>-52.890066225165228</c:v>
                </c:pt>
                <c:pt idx="259">
                  <c:v>-52.726556291390388</c:v>
                </c:pt>
                <c:pt idx="260">
                  <c:v>-52.683311258277811</c:v>
                </c:pt>
                <c:pt idx="261">
                  <c:v>-52.612119205297674</c:v>
                </c:pt>
                <c:pt idx="262">
                  <c:v>-52.45059602648972</c:v>
                </c:pt>
                <c:pt idx="263">
                  <c:v>-52.398543046357261</c:v>
                </c:pt>
                <c:pt idx="264">
                  <c:v>-52.846953642383767</c:v>
                </c:pt>
                <c:pt idx="265">
                  <c:v>-53.144105960264568</c:v>
                </c:pt>
                <c:pt idx="266">
                  <c:v>-53.609337748344046</c:v>
                </c:pt>
                <c:pt idx="267">
                  <c:v>-54.155695364238071</c:v>
                </c:pt>
                <c:pt idx="268">
                  <c:v>-54.722516556291048</c:v>
                </c:pt>
                <c:pt idx="269">
                  <c:v>-55.180198675496335</c:v>
                </c:pt>
                <c:pt idx="270">
                  <c:v>-55.669999999999646</c:v>
                </c:pt>
                <c:pt idx="271">
                  <c:v>-56.186490066224806</c:v>
                </c:pt>
                <c:pt idx="272">
                  <c:v>-57.133245033112232</c:v>
                </c:pt>
                <c:pt idx="273">
                  <c:v>-58.572052980132092</c:v>
                </c:pt>
                <c:pt idx="274">
                  <c:v>-60.090529801324138</c:v>
                </c:pt>
                <c:pt idx="275">
                  <c:v>-61.228476821191684</c:v>
                </c:pt>
                <c:pt idx="276">
                  <c:v>-62.406887417218186</c:v>
                </c:pt>
                <c:pt idx="277">
                  <c:v>-63.524039735098995</c:v>
                </c:pt>
                <c:pt idx="278">
                  <c:v>-64.64927152317847</c:v>
                </c:pt>
                <c:pt idx="279">
                  <c:v>-65.8456291390725</c:v>
                </c:pt>
                <c:pt idx="280">
                  <c:v>-67.002450331125473</c:v>
                </c:pt>
                <c:pt idx="281">
                  <c:v>-68.080132450330765</c:v>
                </c:pt>
                <c:pt idx="282">
                  <c:v>-69.259933774834082</c:v>
                </c:pt>
                <c:pt idx="283">
                  <c:v>-70.446423841059243</c:v>
                </c:pt>
                <c:pt idx="284">
                  <c:v>-71.593178807946671</c:v>
                </c:pt>
                <c:pt idx="285">
                  <c:v>-72.851986754966532</c:v>
                </c:pt>
                <c:pt idx="286">
                  <c:v>-74.050463576158577</c:v>
                </c:pt>
                <c:pt idx="287">
                  <c:v>-75.008410596026124</c:v>
                </c:pt>
                <c:pt idx="288">
                  <c:v>-76.046821192052619</c:v>
                </c:pt>
                <c:pt idx="289">
                  <c:v>-77.133973509933426</c:v>
                </c:pt>
                <c:pt idx="290">
                  <c:v>-78.079205298012909</c:v>
                </c:pt>
                <c:pt idx="291">
                  <c:v>-78.895562913906929</c:v>
                </c:pt>
                <c:pt idx="292">
                  <c:v>-79.732384105959909</c:v>
                </c:pt>
                <c:pt idx="293">
                  <c:v>-80.460066225165193</c:v>
                </c:pt>
                <c:pt idx="294">
                  <c:v>-81.209867549668502</c:v>
                </c:pt>
                <c:pt idx="295">
                  <c:v>-81.906357615893654</c:v>
                </c:pt>
                <c:pt idx="296">
                  <c:v>-82.883112582781081</c:v>
                </c:pt>
                <c:pt idx="297">
                  <c:v>-83.601920529800935</c:v>
                </c:pt>
                <c:pt idx="298">
                  <c:v>-84.420397350992971</c:v>
                </c:pt>
                <c:pt idx="299">
                  <c:v>-84.858344370860522</c:v>
                </c:pt>
                <c:pt idx="300">
                  <c:v>-85.536754966887017</c:v>
                </c:pt>
                <c:pt idx="301">
                  <c:v>-85.973907284767819</c:v>
                </c:pt>
                <c:pt idx="302">
                  <c:v>-86.25913907284729</c:v>
                </c:pt>
                <c:pt idx="303">
                  <c:v>-86.32549668874131</c:v>
                </c:pt>
                <c:pt idx="304">
                  <c:v>-86.202317880794283</c:v>
                </c:pt>
                <c:pt idx="305">
                  <c:v>-86.309999999999576</c:v>
                </c:pt>
                <c:pt idx="306">
                  <c:v>-86.439801324502881</c:v>
                </c:pt>
                <c:pt idx="307">
                  <c:v>-85.976291390728036</c:v>
                </c:pt>
                <c:pt idx="308">
                  <c:v>-85.433046357615467</c:v>
                </c:pt>
                <c:pt idx="309">
                  <c:v>-85.011854304635335</c:v>
                </c:pt>
                <c:pt idx="310">
                  <c:v>-84.460331125827381</c:v>
                </c:pt>
                <c:pt idx="311">
                  <c:v>-83.938278145694923</c:v>
                </c:pt>
                <c:pt idx="312">
                  <c:v>-83.726688741721432</c:v>
                </c:pt>
                <c:pt idx="313">
                  <c:v>-83.593841059602241</c:v>
                </c:pt>
                <c:pt idx="314">
                  <c:v>-83.329072847681715</c:v>
                </c:pt>
                <c:pt idx="315">
                  <c:v>-83.235430463575739</c:v>
                </c:pt>
                <c:pt idx="316">
                  <c:v>-83.122251655628716</c:v>
                </c:pt>
                <c:pt idx="317">
                  <c:v>-83.219933774834004</c:v>
                </c:pt>
                <c:pt idx="318">
                  <c:v>-82.649735099337306</c:v>
                </c:pt>
                <c:pt idx="319">
                  <c:v>-81.496225165562464</c:v>
                </c:pt>
                <c:pt idx="320">
                  <c:v>-80.33298013244989</c:v>
                </c:pt>
                <c:pt idx="321">
                  <c:v>-79.131788079469757</c:v>
                </c:pt>
                <c:pt idx="322">
                  <c:v>-77.5202649006618</c:v>
                </c:pt>
                <c:pt idx="323">
                  <c:v>-75.92821192052935</c:v>
                </c:pt>
                <c:pt idx="324">
                  <c:v>-74.386622516555846</c:v>
                </c:pt>
                <c:pt idx="325">
                  <c:v>-73.203774834436658</c:v>
                </c:pt>
                <c:pt idx="326">
                  <c:v>-72.549006622516131</c:v>
                </c:pt>
                <c:pt idx="327">
                  <c:v>-72.665364238410149</c:v>
                </c:pt>
                <c:pt idx="328">
                  <c:v>-72.682185430463122</c:v>
                </c:pt>
                <c:pt idx="329">
                  <c:v>-72.599867549668403</c:v>
                </c:pt>
                <c:pt idx="330">
                  <c:v>-72.399668874171709</c:v>
                </c:pt>
                <c:pt idx="331">
                  <c:v>-72.436158940396865</c:v>
                </c:pt>
                <c:pt idx="332">
                  <c:v>-72.552913907284292</c:v>
                </c:pt>
                <c:pt idx="333">
                  <c:v>-73.011721854304156</c:v>
                </c:pt>
                <c:pt idx="334">
                  <c:v>-73.520198675496204</c:v>
                </c:pt>
                <c:pt idx="335">
                  <c:v>-73.878145695363742</c:v>
                </c:pt>
                <c:pt idx="336">
                  <c:v>-74.336556291390238</c:v>
                </c:pt>
                <c:pt idx="337">
                  <c:v>-74.863708609271043</c:v>
                </c:pt>
                <c:pt idx="338">
                  <c:v>-75.53894039735053</c:v>
                </c:pt>
                <c:pt idx="339">
                  <c:v>-76.045298013244548</c:v>
                </c:pt>
                <c:pt idx="340">
                  <c:v>-76.472119205297531</c:v>
                </c:pt>
                <c:pt idx="341">
                  <c:v>-76.649801324502818</c:v>
                </c:pt>
                <c:pt idx="342">
                  <c:v>-77.149602649006127</c:v>
                </c:pt>
                <c:pt idx="343">
                  <c:v>-77.806092715231287</c:v>
                </c:pt>
                <c:pt idx="344">
                  <c:v>-77.872847682118717</c:v>
                </c:pt>
                <c:pt idx="345">
                  <c:v>-78.101655629138577</c:v>
                </c:pt>
                <c:pt idx="346">
                  <c:v>-78.650132450330617</c:v>
                </c:pt>
                <c:pt idx="347">
                  <c:v>-79.398079470198155</c:v>
                </c:pt>
                <c:pt idx="348">
                  <c:v>-80.096490066224661</c:v>
                </c:pt>
                <c:pt idx="349">
                  <c:v>-80.763642384105466</c:v>
                </c:pt>
                <c:pt idx="350">
                  <c:v>-81.21887417218494</c:v>
                </c:pt>
                <c:pt idx="351">
                  <c:v>-81.455231788078962</c:v>
                </c:pt>
                <c:pt idx="352">
                  <c:v>-81.262052980131941</c:v>
                </c:pt>
                <c:pt idx="353">
                  <c:v>-81.059735099337232</c:v>
                </c:pt>
                <c:pt idx="354">
                  <c:v>-80.949536423840541</c:v>
                </c:pt>
                <c:pt idx="355">
                  <c:v>-80.206026490065696</c:v>
                </c:pt>
                <c:pt idx="356">
                  <c:v>-79.652781456953122</c:v>
                </c:pt>
                <c:pt idx="357">
                  <c:v>-78.62158940397299</c:v>
                </c:pt>
                <c:pt idx="358">
                  <c:v>-77.230066225165032</c:v>
                </c:pt>
                <c:pt idx="359">
                  <c:v>-75.688013245032579</c:v>
                </c:pt>
                <c:pt idx="360">
                  <c:v>-74.226423841059074</c:v>
                </c:pt>
                <c:pt idx="361">
                  <c:v>-72.883576158939889</c:v>
                </c:pt>
                <c:pt idx="362">
                  <c:v>-71.778807947019374</c:v>
                </c:pt>
                <c:pt idx="363">
                  <c:v>-71.015165562913396</c:v>
                </c:pt>
                <c:pt idx="364">
                  <c:v>-70.321986754966375</c:v>
                </c:pt>
                <c:pt idx="365">
                  <c:v>-69.449668874171664</c:v>
                </c:pt>
                <c:pt idx="366">
                  <c:v>-68.569470198674978</c:v>
                </c:pt>
                <c:pt idx="367">
                  <c:v>-67.685960264900132</c:v>
                </c:pt>
                <c:pt idx="368">
                  <c:v>-67.002715231787562</c:v>
                </c:pt>
                <c:pt idx="369">
                  <c:v>-66.481523178807421</c:v>
                </c:pt>
                <c:pt idx="370">
                  <c:v>-66.239999999999469</c:v>
                </c:pt>
                <c:pt idx="371">
                  <c:v>-65.597947019867007</c:v>
                </c:pt>
                <c:pt idx="372">
                  <c:v>-64.726357615893505</c:v>
                </c:pt>
                <c:pt idx="373">
                  <c:v>-64.38350993377432</c:v>
                </c:pt>
                <c:pt idx="374">
                  <c:v>-64.228741721853794</c:v>
                </c:pt>
                <c:pt idx="375">
                  <c:v>-64.255099337747822</c:v>
                </c:pt>
                <c:pt idx="376">
                  <c:v>-64.2819205298008</c:v>
                </c:pt>
                <c:pt idx="377">
                  <c:v>-64.429602649006085</c:v>
                </c:pt>
                <c:pt idx="378">
                  <c:v>-64.589403973509391</c:v>
                </c:pt>
                <c:pt idx="379">
                  <c:v>-64.855894039734551</c:v>
                </c:pt>
                <c:pt idx="380">
                  <c:v>-65.03264900662198</c:v>
                </c:pt>
                <c:pt idx="381">
                  <c:v>-65.241456953641844</c:v>
                </c:pt>
                <c:pt idx="382">
                  <c:v>-65.529933774833893</c:v>
                </c:pt>
                <c:pt idx="383">
                  <c:v>-65.837880794701448</c:v>
                </c:pt>
                <c:pt idx="384">
                  <c:v>-66.286291390727953</c:v>
                </c:pt>
                <c:pt idx="385">
                  <c:v>-66.503443708608756</c:v>
                </c:pt>
                <c:pt idx="386">
                  <c:v>-66.658675496688232</c:v>
                </c:pt>
                <c:pt idx="387">
                  <c:v>-66.355033112582262</c:v>
                </c:pt>
                <c:pt idx="388">
                  <c:v>-65.721854304635244</c:v>
                </c:pt>
                <c:pt idx="389">
                  <c:v>-64.849536423840533</c:v>
                </c:pt>
                <c:pt idx="390">
                  <c:v>-63.269337748343844</c:v>
                </c:pt>
                <c:pt idx="391">
                  <c:v>-61.945827814569</c:v>
                </c:pt>
                <c:pt idx="392">
                  <c:v>-60.382582781456421</c:v>
                </c:pt>
                <c:pt idx="393">
                  <c:v>-58.881390728476283</c:v>
                </c:pt>
                <c:pt idx="394">
                  <c:v>-57.239867549668325</c:v>
                </c:pt>
                <c:pt idx="395">
                  <c:v>-55.807814569535871</c:v>
                </c:pt>
                <c:pt idx="396">
                  <c:v>-54.426225165562371</c:v>
                </c:pt>
                <c:pt idx="397">
                  <c:v>-53.453377483443177</c:v>
                </c:pt>
                <c:pt idx="398">
                  <c:v>-52.54860927152265</c:v>
                </c:pt>
                <c:pt idx="399">
                  <c:v>-52.084966887416677</c:v>
                </c:pt>
                <c:pt idx="400">
                  <c:v>-52.021788079469658</c:v>
                </c:pt>
                <c:pt idx="401">
                  <c:v>-51.619470198674946</c:v>
                </c:pt>
                <c:pt idx="402">
                  <c:v>-51.969271523178257</c:v>
                </c:pt>
                <c:pt idx="403">
                  <c:v>-52.185761589403413</c:v>
                </c:pt>
                <c:pt idx="404">
                  <c:v>-52.662516556290839</c:v>
                </c:pt>
                <c:pt idx="405">
                  <c:v>-52.981324503310702</c:v>
                </c:pt>
                <c:pt idx="406">
                  <c:v>-53.639801324502741</c:v>
                </c:pt>
                <c:pt idx="407">
                  <c:v>-54.617748344370284</c:v>
                </c:pt>
                <c:pt idx="408">
                  <c:v>-55.306158940396784</c:v>
                </c:pt>
                <c:pt idx="409">
                  <c:v>-56.053311258277589</c:v>
                </c:pt>
                <c:pt idx="410">
                  <c:v>-56.798543046357068</c:v>
                </c:pt>
                <c:pt idx="411">
                  <c:v>-57.414900662251092</c:v>
                </c:pt>
                <c:pt idx="412">
                  <c:v>-57.651721854304071</c:v>
                </c:pt>
                <c:pt idx="413">
                  <c:v>-57.399403973509365</c:v>
                </c:pt>
                <c:pt idx="414">
                  <c:v>-56.509205298012674</c:v>
                </c:pt>
                <c:pt idx="415">
                  <c:v>-55.855695364237832</c:v>
                </c:pt>
                <c:pt idx="416">
                  <c:v>-55.722450331125259</c:v>
                </c:pt>
                <c:pt idx="417">
                  <c:v>-54.701258278145119</c:v>
                </c:pt>
                <c:pt idx="418">
                  <c:v>-54.439735099337163</c:v>
                </c:pt>
                <c:pt idx="419">
                  <c:v>-53.547682119204708</c:v>
                </c:pt>
                <c:pt idx="420">
                  <c:v>-52.816092715231207</c:v>
                </c:pt>
                <c:pt idx="421">
                  <c:v>-52.053245033112013</c:v>
                </c:pt>
                <c:pt idx="422">
                  <c:v>-51.018476821191491</c:v>
                </c:pt>
                <c:pt idx="423">
                  <c:v>-50.624834437085518</c:v>
                </c:pt>
                <c:pt idx="424">
                  <c:v>-49.391655629138498</c:v>
                </c:pt>
                <c:pt idx="425">
                  <c:v>-48.689337748343789</c:v>
                </c:pt>
                <c:pt idx="426">
                  <c:v>-47.729139072847097</c:v>
                </c:pt>
                <c:pt idx="427">
                  <c:v>-46.575629139072255</c:v>
                </c:pt>
                <c:pt idx="428">
                  <c:v>-45.022384105959681</c:v>
                </c:pt>
                <c:pt idx="429">
                  <c:v>-43.801192052979545</c:v>
                </c:pt>
                <c:pt idx="430">
                  <c:v>-42.869668874171587</c:v>
                </c:pt>
                <c:pt idx="431">
                  <c:v>-41.657615894039132</c:v>
                </c:pt>
                <c:pt idx="432">
                  <c:v>-40.71602649006563</c:v>
                </c:pt>
                <c:pt idx="433">
                  <c:v>-39.993178807946435</c:v>
                </c:pt>
                <c:pt idx="434">
                  <c:v>-39.078410596025918</c:v>
                </c:pt>
                <c:pt idx="435">
                  <c:v>-38.524768211919948</c:v>
                </c:pt>
                <c:pt idx="436">
                  <c:v>-38.351589403972923</c:v>
                </c:pt>
                <c:pt idx="437">
                  <c:v>-38.099271523178217</c:v>
                </c:pt>
                <c:pt idx="438">
                  <c:v>-38.459072847681526</c:v>
                </c:pt>
                <c:pt idx="439">
                  <c:v>-38.71556291390668</c:v>
                </c:pt>
                <c:pt idx="440">
                  <c:v>-39.402317880794101</c:v>
                </c:pt>
                <c:pt idx="441">
                  <c:v>-40.161125827813962</c:v>
                </c:pt>
                <c:pt idx="442">
                  <c:v>-40.379602649006003</c:v>
                </c:pt>
                <c:pt idx="443">
                  <c:v>-40.857549668873546</c:v>
                </c:pt>
                <c:pt idx="444">
                  <c:v>-41.375960264900044</c:v>
                </c:pt>
                <c:pt idx="445">
                  <c:v>-41.733112582780848</c:v>
                </c:pt>
                <c:pt idx="446">
                  <c:v>-42.048344370860328</c:v>
                </c:pt>
                <c:pt idx="447">
                  <c:v>-42.504701986754355</c:v>
                </c:pt>
                <c:pt idx="448">
                  <c:v>-42.821523178807332</c:v>
                </c:pt>
                <c:pt idx="449">
                  <c:v>-43.119205298012616</c:v>
                </c:pt>
                <c:pt idx="450">
                  <c:v>-43.529006622515922</c:v>
                </c:pt>
                <c:pt idx="451">
                  <c:v>-44.075496688741083</c:v>
                </c:pt>
                <c:pt idx="452">
                  <c:v>-43.822251655628506</c:v>
                </c:pt>
                <c:pt idx="453">
                  <c:v>-43.971059602648367</c:v>
                </c:pt>
                <c:pt idx="454">
                  <c:v>-44.119536423840415</c:v>
                </c:pt>
                <c:pt idx="455">
                  <c:v>-44.177483443707963</c:v>
                </c:pt>
                <c:pt idx="456">
                  <c:v>-44.405894039734463</c:v>
                </c:pt>
                <c:pt idx="457">
                  <c:v>-44.293046357615268</c:v>
                </c:pt>
                <c:pt idx="458">
                  <c:v>-44.808278145694743</c:v>
                </c:pt>
                <c:pt idx="459">
                  <c:v>-45.254635761588773</c:v>
                </c:pt>
                <c:pt idx="460">
                  <c:v>-45.551456953641747</c:v>
                </c:pt>
                <c:pt idx="461">
                  <c:v>-45.65913907284704</c:v>
                </c:pt>
                <c:pt idx="462">
                  <c:v>-46.158940397350349</c:v>
                </c:pt>
                <c:pt idx="463">
                  <c:v>-46.445430463575505</c:v>
                </c:pt>
                <c:pt idx="464">
                  <c:v>-46.842185430462933</c:v>
                </c:pt>
                <c:pt idx="465">
                  <c:v>-47.240993377482795</c:v>
                </c:pt>
                <c:pt idx="466">
                  <c:v>-48.009470198674833</c:v>
                </c:pt>
                <c:pt idx="467">
                  <c:v>-49.127417218542377</c:v>
                </c:pt>
                <c:pt idx="468">
                  <c:v>-49.365827814568874</c:v>
                </c:pt>
                <c:pt idx="469">
                  <c:v>-50.202980132449682</c:v>
                </c:pt>
                <c:pt idx="470">
                  <c:v>-50.628211920529161</c:v>
                </c:pt>
                <c:pt idx="471">
                  <c:v>-51.204569536423186</c:v>
                </c:pt>
                <c:pt idx="472">
                  <c:v>-51.411390728476164</c:v>
                </c:pt>
                <c:pt idx="473">
                  <c:v>-52.399072847681452</c:v>
                </c:pt>
                <c:pt idx="474">
                  <c:v>-53.268874172184766</c:v>
                </c:pt>
                <c:pt idx="475">
                  <c:v>-54.135364238409927</c:v>
                </c:pt>
                <c:pt idx="476">
                  <c:v>-54.862119205297354</c:v>
                </c:pt>
                <c:pt idx="477">
                  <c:v>-56.000927152317217</c:v>
                </c:pt>
                <c:pt idx="478">
                  <c:v>-57.399403973509266</c:v>
                </c:pt>
                <c:pt idx="479">
                  <c:v>-58.43735099337681</c:v>
                </c:pt>
                <c:pt idx="480">
                  <c:v>-59.315761589403309</c:v>
                </c:pt>
                <c:pt idx="481">
                  <c:v>-59.912913907284114</c:v>
                </c:pt>
                <c:pt idx="482">
                  <c:v>-60.598145695363591</c:v>
                </c:pt>
                <c:pt idx="483">
                  <c:v>-61.674503311257617</c:v>
                </c:pt>
                <c:pt idx="484">
                  <c:v>-62.921324503310593</c:v>
                </c:pt>
                <c:pt idx="485">
                  <c:v>-63.849006622515887</c:v>
                </c:pt>
                <c:pt idx="486">
                  <c:v>-64.588807947019191</c:v>
                </c:pt>
                <c:pt idx="487">
                  <c:v>-65.375298013244347</c:v>
                </c:pt>
                <c:pt idx="488">
                  <c:v>-66.542052980131771</c:v>
                </c:pt>
                <c:pt idx="489">
                  <c:v>-67.370860927151625</c:v>
                </c:pt>
                <c:pt idx="490">
                  <c:v>-67.789337748343669</c:v>
                </c:pt>
                <c:pt idx="491">
                  <c:v>-68.387284768211217</c:v>
                </c:pt>
                <c:pt idx="492">
                  <c:v>-68.905695364237715</c:v>
                </c:pt>
                <c:pt idx="493">
                  <c:v>-69.442847682118526</c:v>
                </c:pt>
                <c:pt idx="494">
                  <c:v>-70.148079470197999</c:v>
                </c:pt>
                <c:pt idx="495">
                  <c:v>-71.154437086092031</c:v>
                </c:pt>
                <c:pt idx="496">
                  <c:v>-72.041258278145008</c:v>
                </c:pt>
                <c:pt idx="497">
                  <c:v>-72.568940397350303</c:v>
                </c:pt>
                <c:pt idx="498">
                  <c:v>-72.648741721853611</c:v>
                </c:pt>
                <c:pt idx="499">
                  <c:v>-72.825231788078767</c:v>
                </c:pt>
                <c:pt idx="500">
                  <c:v>-72.481986754966186</c:v>
                </c:pt>
                <c:pt idx="501">
                  <c:v>-72.180794701986045</c:v>
                </c:pt>
                <c:pt idx="502">
                  <c:v>-71.229271523178085</c:v>
                </c:pt>
                <c:pt idx="503">
                  <c:v>-70.227218543045637</c:v>
                </c:pt>
                <c:pt idx="504">
                  <c:v>-68.625629139072146</c:v>
                </c:pt>
                <c:pt idx="505">
                  <c:v>-67.75278145695296</c:v>
                </c:pt>
                <c:pt idx="506">
                  <c:v>-66.948013245032442</c:v>
                </c:pt>
                <c:pt idx="507">
                  <c:v>-66.264370860926462</c:v>
                </c:pt>
                <c:pt idx="508">
                  <c:v>-66.101192052979442</c:v>
                </c:pt>
                <c:pt idx="509">
                  <c:v>-66.238874172184723</c:v>
                </c:pt>
                <c:pt idx="510">
                  <c:v>-66.208675496688031</c:v>
                </c:pt>
                <c:pt idx="511">
                  <c:v>-66.495165562913186</c:v>
                </c:pt>
                <c:pt idx="512">
                  <c:v>-66.27192052980061</c:v>
                </c:pt>
                <c:pt idx="513">
                  <c:v>-66.300728476820467</c:v>
                </c:pt>
                <c:pt idx="514">
                  <c:v>-66.029205298012513</c:v>
                </c:pt>
                <c:pt idx="515">
                  <c:v>-66.477152317880055</c:v>
                </c:pt>
                <c:pt idx="516">
                  <c:v>-66.625562913906549</c:v>
                </c:pt>
                <c:pt idx="517">
                  <c:v>-66.402715231787354</c:v>
                </c:pt>
                <c:pt idx="518">
                  <c:v>-66.127947019866838</c:v>
                </c:pt>
                <c:pt idx="519">
                  <c:v>-66.794304635760867</c:v>
                </c:pt>
                <c:pt idx="520">
                  <c:v>-66.921125827813853</c:v>
                </c:pt>
                <c:pt idx="521">
                  <c:v>-66.968807947019144</c:v>
                </c:pt>
                <c:pt idx="522">
                  <c:v>-66.978609271522458</c:v>
                </c:pt>
                <c:pt idx="523">
                  <c:v>-66.955099337747612</c:v>
                </c:pt>
                <c:pt idx="524">
                  <c:v>-66.781854304635033</c:v>
                </c:pt>
                <c:pt idx="525">
                  <c:v>-66.650662251654893</c:v>
                </c:pt>
                <c:pt idx="526">
                  <c:v>-65.74913907284693</c:v>
                </c:pt>
                <c:pt idx="527">
                  <c:v>-64.867086092714473</c:v>
                </c:pt>
                <c:pt idx="528">
                  <c:v>-64.115496688740976</c:v>
                </c:pt>
                <c:pt idx="529">
                  <c:v>-63.272649006621783</c:v>
                </c:pt>
                <c:pt idx="530">
                  <c:v>-62.837880794701263</c:v>
                </c:pt>
                <c:pt idx="531">
                  <c:v>-62.044238410595284</c:v>
                </c:pt>
                <c:pt idx="532">
                  <c:v>-61.881059602648264</c:v>
                </c:pt>
                <c:pt idx="533">
                  <c:v>-61.688741721853553</c:v>
                </c:pt>
                <c:pt idx="534">
                  <c:v>-61.028543046356859</c:v>
                </c:pt>
                <c:pt idx="535">
                  <c:v>-59.995033112582021</c:v>
                </c:pt>
                <c:pt idx="536">
                  <c:v>-59.191788079469447</c:v>
                </c:pt>
                <c:pt idx="537">
                  <c:v>-58.83059602648931</c:v>
                </c:pt>
                <c:pt idx="538">
                  <c:v>-58.419072847681349</c:v>
                </c:pt>
                <c:pt idx="539">
                  <c:v>-57.697019867548896</c:v>
                </c:pt>
                <c:pt idx="540">
                  <c:v>-56.765430463575399</c:v>
                </c:pt>
                <c:pt idx="541">
                  <c:v>-56.072582781456205</c:v>
                </c:pt>
                <c:pt idx="542">
                  <c:v>-55.467814569535683</c:v>
                </c:pt>
                <c:pt idx="543">
                  <c:v>-54.89417218542971</c:v>
                </c:pt>
                <c:pt idx="544">
                  <c:v>-54.220993377482685</c:v>
                </c:pt>
                <c:pt idx="545">
                  <c:v>-53.018675496687976</c:v>
                </c:pt>
                <c:pt idx="546">
                  <c:v>-52.818476821191283</c:v>
                </c:pt>
                <c:pt idx="547">
                  <c:v>-52.654966887416442</c:v>
                </c:pt>
                <c:pt idx="548">
                  <c:v>-52.361721854303866</c:v>
                </c:pt>
                <c:pt idx="549">
                  <c:v>-52.020529801323732</c:v>
                </c:pt>
                <c:pt idx="550">
                  <c:v>-52.059006622515774</c:v>
                </c:pt>
                <c:pt idx="551">
                  <c:v>-52.246953642383318</c:v>
                </c:pt>
                <c:pt idx="552">
                  <c:v>-52.315364238409813</c:v>
                </c:pt>
                <c:pt idx="553">
                  <c:v>-52.87251655629062</c:v>
                </c:pt>
                <c:pt idx="554">
                  <c:v>-53.297748344370099</c:v>
                </c:pt>
                <c:pt idx="555">
                  <c:v>-53.82410596026412</c:v>
                </c:pt>
                <c:pt idx="556">
                  <c:v>-53.890927152317097</c:v>
                </c:pt>
                <c:pt idx="557">
                  <c:v>-54.148609271522389</c:v>
                </c:pt>
                <c:pt idx="558">
                  <c:v>-55.118410596025697</c:v>
                </c:pt>
                <c:pt idx="559">
                  <c:v>-56.494900662250856</c:v>
                </c:pt>
                <c:pt idx="560">
                  <c:v>-57.731655629138281</c:v>
                </c:pt>
                <c:pt idx="561">
                  <c:v>-58.990463576158142</c:v>
                </c:pt>
                <c:pt idx="562">
                  <c:v>-60.608940397350182</c:v>
                </c:pt>
                <c:pt idx="563">
                  <c:v>-62.206887417217729</c:v>
                </c:pt>
                <c:pt idx="564">
                  <c:v>-63.715298013244229</c:v>
                </c:pt>
                <c:pt idx="565">
                  <c:v>-64.872450331125037</c:v>
                </c:pt>
                <c:pt idx="566">
                  <c:v>-65.397682119204518</c:v>
                </c:pt>
                <c:pt idx="567">
                  <c:v>-65.584039735098543</c:v>
                </c:pt>
                <c:pt idx="568">
                  <c:v>-65.72086092715152</c:v>
                </c:pt>
                <c:pt idx="569">
                  <c:v>-65.648543046356806</c:v>
                </c:pt>
                <c:pt idx="570">
                  <c:v>-65.558344370860112</c:v>
                </c:pt>
                <c:pt idx="571">
                  <c:v>-65.294834437085271</c:v>
                </c:pt>
                <c:pt idx="572">
                  <c:v>-65.191589403972699</c:v>
                </c:pt>
                <c:pt idx="573">
                  <c:v>-65.050397350992569</c:v>
                </c:pt>
                <c:pt idx="574">
                  <c:v>-65.368874172184604</c:v>
                </c:pt>
                <c:pt idx="575">
                  <c:v>-66.04682119205215</c:v>
                </c:pt>
                <c:pt idx="576">
                  <c:v>-66.835231788078659</c:v>
                </c:pt>
                <c:pt idx="577">
                  <c:v>-67.612384105959464</c:v>
                </c:pt>
                <c:pt idx="578">
                  <c:v>-68.457615894038938</c:v>
                </c:pt>
                <c:pt idx="579">
                  <c:v>-68.913973509932958</c:v>
                </c:pt>
                <c:pt idx="580">
                  <c:v>-68.92079470198594</c:v>
                </c:pt>
                <c:pt idx="581">
                  <c:v>-68.43847682119123</c:v>
                </c:pt>
                <c:pt idx="582">
                  <c:v>-68.378278145694537</c:v>
                </c:pt>
                <c:pt idx="583">
                  <c:v>-68.144768211919697</c:v>
                </c:pt>
                <c:pt idx="584">
                  <c:v>-67.611523178807118</c:v>
                </c:pt>
                <c:pt idx="585">
                  <c:v>-66.580331125826973</c:v>
                </c:pt>
                <c:pt idx="586">
                  <c:v>-65.238807947019012</c:v>
                </c:pt>
                <c:pt idx="587">
                  <c:v>-63.896754966886562</c:v>
                </c:pt>
                <c:pt idx="588">
                  <c:v>-62.245165562913058</c:v>
                </c:pt>
                <c:pt idx="589">
                  <c:v>-60.962317880793861</c:v>
                </c:pt>
                <c:pt idx="590">
                  <c:v>-59.947549668873336</c:v>
                </c:pt>
                <c:pt idx="591">
                  <c:v>-59.153907284767357</c:v>
                </c:pt>
                <c:pt idx="592">
                  <c:v>-58.370728476820332</c:v>
                </c:pt>
                <c:pt idx="593">
                  <c:v>-57.658410596025618</c:v>
                </c:pt>
                <c:pt idx="594">
                  <c:v>-57.118211920528928</c:v>
                </c:pt>
                <c:pt idx="595">
                  <c:v>-56.384701986754088</c:v>
                </c:pt>
                <c:pt idx="596">
                  <c:v>-55.751456953641508</c:v>
                </c:pt>
                <c:pt idx="597">
                  <c:v>-55.510264900661369</c:v>
                </c:pt>
                <c:pt idx="598">
                  <c:v>-55.768741721853416</c:v>
                </c:pt>
                <c:pt idx="599">
                  <c:v>-55.38668874172096</c:v>
                </c:pt>
                <c:pt idx="600">
                  <c:v>-54.695099337747465</c:v>
                </c:pt>
                <c:pt idx="601">
                  <c:v>-54.04225165562827</c:v>
                </c:pt>
                <c:pt idx="602">
                  <c:v>-53.397483443707749</c:v>
                </c:pt>
                <c:pt idx="603">
                  <c:v>-53.453841059601771</c:v>
                </c:pt>
                <c:pt idx="604">
                  <c:v>-53.500662251654745</c:v>
                </c:pt>
                <c:pt idx="605">
                  <c:v>-53.098344370860033</c:v>
                </c:pt>
                <c:pt idx="606">
                  <c:v>-52.818145695363341</c:v>
                </c:pt>
                <c:pt idx="607">
                  <c:v>-52.574635761588496</c:v>
                </c:pt>
                <c:pt idx="608">
                  <c:v>-52.181390728475918</c:v>
                </c:pt>
                <c:pt idx="609">
                  <c:v>-51.590198675495785</c:v>
                </c:pt>
                <c:pt idx="610">
                  <c:v>-51.568675496687831</c:v>
                </c:pt>
                <c:pt idx="611">
                  <c:v>-51.546622516555374</c:v>
                </c:pt>
                <c:pt idx="612">
                  <c:v>-51.065033112581872</c:v>
                </c:pt>
                <c:pt idx="613">
                  <c:v>-51.532185430462675</c:v>
                </c:pt>
                <c:pt idx="614">
                  <c:v>-52.837417218542157</c:v>
                </c:pt>
                <c:pt idx="615">
                  <c:v>-53.283774834436187</c:v>
                </c:pt>
                <c:pt idx="616">
                  <c:v>-54.05059602648916</c:v>
                </c:pt>
                <c:pt idx="617">
                  <c:v>-54.158278145694453</c:v>
                </c:pt>
                <c:pt idx="618">
                  <c:v>-54.298079470197763</c:v>
                </c:pt>
                <c:pt idx="619">
                  <c:v>-54.474569536422919</c:v>
                </c:pt>
                <c:pt idx="620">
                  <c:v>-54.521324503310346</c:v>
                </c:pt>
                <c:pt idx="621">
                  <c:v>-54.380132450330208</c:v>
                </c:pt>
                <c:pt idx="622">
                  <c:v>-55.308609271522251</c:v>
                </c:pt>
                <c:pt idx="623">
                  <c:v>-55.766556291389797</c:v>
                </c:pt>
                <c:pt idx="624">
                  <c:v>-56.254966887416302</c:v>
                </c:pt>
                <c:pt idx="625">
                  <c:v>-56.282119205297107</c:v>
                </c:pt>
                <c:pt idx="626">
                  <c:v>-56.097350993376587</c:v>
                </c:pt>
                <c:pt idx="627">
                  <c:v>-56.533708609270612</c:v>
                </c:pt>
                <c:pt idx="628">
                  <c:v>-56.150529801323586</c:v>
                </c:pt>
                <c:pt idx="629">
                  <c:v>-56.478211920528878</c:v>
                </c:pt>
                <c:pt idx="630">
                  <c:v>-56.78801324503219</c:v>
                </c:pt>
                <c:pt idx="631">
                  <c:v>-57.464503311257346</c:v>
                </c:pt>
                <c:pt idx="632">
                  <c:v>-57.711258278144768</c:v>
                </c:pt>
                <c:pt idx="633">
                  <c:v>-57.86006622516463</c:v>
                </c:pt>
                <c:pt idx="634">
                  <c:v>-58.068543046356673</c:v>
                </c:pt>
                <c:pt idx="635">
                  <c:v>-58.556490066224221</c:v>
                </c:pt>
                <c:pt idx="636">
                  <c:v>-58.914900662250716</c:v>
                </c:pt>
                <c:pt idx="637">
                  <c:v>-59.632052980131519</c:v>
                </c:pt>
                <c:pt idx="638">
                  <c:v>-60.367284768210993</c:v>
                </c:pt>
                <c:pt idx="639">
                  <c:v>-60.813642384105023</c:v>
                </c:pt>
                <c:pt idx="640">
                  <c:v>-60.900463576158003</c:v>
                </c:pt>
                <c:pt idx="641">
                  <c:v>-60.938145695363289</c:v>
                </c:pt>
                <c:pt idx="642">
                  <c:v>-60.997947019866601</c:v>
                </c:pt>
                <c:pt idx="643">
                  <c:v>-60.69443708609176</c:v>
                </c:pt>
                <c:pt idx="644">
                  <c:v>-59.921192052979187</c:v>
                </c:pt>
                <c:pt idx="645">
                  <c:v>-59.029999999999049</c:v>
                </c:pt>
                <c:pt idx="646">
                  <c:v>-58.058476821191093</c:v>
                </c:pt>
                <c:pt idx="647">
                  <c:v>-57.006423841058634</c:v>
                </c:pt>
                <c:pt idx="648">
                  <c:v>-56.494834437085132</c:v>
                </c:pt>
                <c:pt idx="649">
                  <c:v>-55.821986754965934</c:v>
                </c:pt>
                <c:pt idx="650">
                  <c:v>-55.317218543045414</c:v>
                </c:pt>
                <c:pt idx="651">
                  <c:v>-55.233576158939442</c:v>
                </c:pt>
                <c:pt idx="652">
                  <c:v>-55.920397350992417</c:v>
                </c:pt>
                <c:pt idx="653">
                  <c:v>-56.478079470197706</c:v>
                </c:pt>
                <c:pt idx="654">
                  <c:v>-57.317880794701011</c:v>
                </c:pt>
                <c:pt idx="655">
                  <c:v>-57.994370860926168</c:v>
                </c:pt>
                <c:pt idx="656">
                  <c:v>-58.731125827813592</c:v>
                </c:pt>
                <c:pt idx="657">
                  <c:v>-59.079933774833449</c:v>
                </c:pt>
                <c:pt idx="658">
                  <c:v>-60.068410596025494</c:v>
                </c:pt>
                <c:pt idx="659">
                  <c:v>-60.686357615893044</c:v>
                </c:pt>
                <c:pt idx="660">
                  <c:v>-61.664768211919544</c:v>
                </c:pt>
                <c:pt idx="661">
                  <c:v>-62.091920529800348</c:v>
                </c:pt>
                <c:pt idx="662">
                  <c:v>-62.507152317879829</c:v>
                </c:pt>
                <c:pt idx="663">
                  <c:v>-62.923509933773857</c:v>
                </c:pt>
                <c:pt idx="664">
                  <c:v>-63.160331125826836</c:v>
                </c:pt>
                <c:pt idx="665">
                  <c:v>-63.228013245032123</c:v>
                </c:pt>
                <c:pt idx="666">
                  <c:v>-62.587814569535432</c:v>
                </c:pt>
                <c:pt idx="667">
                  <c:v>-61.804304635760587</c:v>
                </c:pt>
                <c:pt idx="668">
                  <c:v>-60.91105960264801</c:v>
                </c:pt>
                <c:pt idx="669">
                  <c:v>-59.959867549667877</c:v>
                </c:pt>
                <c:pt idx="670">
                  <c:v>-58.84834437085992</c:v>
                </c:pt>
                <c:pt idx="671">
                  <c:v>-57.206291390727465</c:v>
                </c:pt>
                <c:pt idx="672">
                  <c:v>-55.634701986753967</c:v>
                </c:pt>
                <c:pt idx="673">
                  <c:v>-54.291854304634775</c:v>
                </c:pt>
                <c:pt idx="674">
                  <c:v>-52.997086092714255</c:v>
                </c:pt>
                <c:pt idx="675">
                  <c:v>-51.883443708608283</c:v>
                </c:pt>
                <c:pt idx="676">
                  <c:v>-50.900264900661256</c:v>
                </c:pt>
                <c:pt idx="677">
                  <c:v>-50.187947019866542</c:v>
                </c:pt>
                <c:pt idx="678">
                  <c:v>-49.417748344369855</c:v>
                </c:pt>
                <c:pt idx="679">
                  <c:v>-49.154238410595013</c:v>
                </c:pt>
                <c:pt idx="680">
                  <c:v>-49.100993377482439</c:v>
                </c:pt>
                <c:pt idx="681">
                  <c:v>-49.389801324502301</c:v>
                </c:pt>
                <c:pt idx="682">
                  <c:v>-49.558278145694345</c:v>
                </c:pt>
                <c:pt idx="683">
                  <c:v>-49.746225165561896</c:v>
                </c:pt>
                <c:pt idx="684">
                  <c:v>-49.594635761588393</c:v>
                </c:pt>
                <c:pt idx="685">
                  <c:v>-49.311788079469196</c:v>
                </c:pt>
                <c:pt idx="686">
                  <c:v>-49.377019867548675</c:v>
                </c:pt>
                <c:pt idx="687">
                  <c:v>-49.543377483442697</c:v>
                </c:pt>
                <c:pt idx="688">
                  <c:v>-49.970198675495674</c:v>
                </c:pt>
                <c:pt idx="689">
                  <c:v>-50.007880794700966</c:v>
                </c:pt>
                <c:pt idx="690">
                  <c:v>-50.177682119204277</c:v>
                </c:pt>
                <c:pt idx="691">
                  <c:v>-50.164172185429436</c:v>
                </c:pt>
                <c:pt idx="692">
                  <c:v>-50.19092715231686</c:v>
                </c:pt>
                <c:pt idx="693">
                  <c:v>-49.819735099336725</c:v>
                </c:pt>
                <c:pt idx="694">
                  <c:v>-49.758211920528765</c:v>
                </c:pt>
                <c:pt idx="695">
                  <c:v>-49.466158940396312</c:v>
                </c:pt>
                <c:pt idx="696">
                  <c:v>-48.944569536422811</c:v>
                </c:pt>
                <c:pt idx="697">
                  <c:v>-48.691721854303623</c:v>
                </c:pt>
                <c:pt idx="698">
                  <c:v>-48.826953642383103</c:v>
                </c:pt>
                <c:pt idx="699">
                  <c:v>-48.943311258277127</c:v>
                </c:pt>
                <c:pt idx="700">
                  <c:v>-48.820132450330107</c:v>
                </c:pt>
                <c:pt idx="701">
                  <c:v>-48.967814569535392</c:v>
                </c:pt>
                <c:pt idx="702">
                  <c:v>-48.807615894038705</c:v>
                </c:pt>
                <c:pt idx="703">
                  <c:v>-48.984105960263861</c:v>
                </c:pt>
                <c:pt idx="704">
                  <c:v>-48.990860927151289</c:v>
                </c:pt>
                <c:pt idx="705">
                  <c:v>-49.009668874171155</c:v>
                </c:pt>
                <c:pt idx="706">
                  <c:v>-49.068145695363199</c:v>
                </c:pt>
                <c:pt idx="707">
                  <c:v>-49.056092715230747</c:v>
                </c:pt>
                <c:pt idx="708">
                  <c:v>-49.154503311257244</c:v>
                </c:pt>
                <c:pt idx="709">
                  <c:v>-49.181655629138049</c:v>
                </c:pt>
                <c:pt idx="710">
                  <c:v>-49.216887417217528</c:v>
                </c:pt>
                <c:pt idx="711">
                  <c:v>-49.263245033111552</c:v>
                </c:pt>
                <c:pt idx="712">
                  <c:v>-49.270066225164527</c:v>
                </c:pt>
                <c:pt idx="713">
                  <c:v>-49.037748344369817</c:v>
                </c:pt>
                <c:pt idx="714">
                  <c:v>-48.917549668873122</c:v>
                </c:pt>
                <c:pt idx="715">
                  <c:v>-48.704039735098277</c:v>
                </c:pt>
                <c:pt idx="716">
                  <c:v>-48.280794701985698</c:v>
                </c:pt>
                <c:pt idx="717">
                  <c:v>-47.779602649005561</c:v>
                </c:pt>
                <c:pt idx="718">
                  <c:v>-47.488079470197604</c:v>
                </c:pt>
                <c:pt idx="719">
                  <c:v>-46.816026490065155</c:v>
                </c:pt>
                <c:pt idx="720">
                  <c:v>-46.414437086091652</c:v>
                </c:pt>
                <c:pt idx="721">
                  <c:v>-45.981589403972464</c:v>
                </c:pt>
                <c:pt idx="722">
                  <c:v>-45.576821192051938</c:v>
                </c:pt>
                <c:pt idx="723">
                  <c:v>-45.06317880794596</c:v>
                </c:pt>
                <c:pt idx="724">
                  <c:v>-44.939999999998939</c:v>
                </c:pt>
                <c:pt idx="725">
                  <c:v>-44.567682119204228</c:v>
                </c:pt>
                <c:pt idx="726">
                  <c:v>-43.797483443707534</c:v>
                </c:pt>
                <c:pt idx="727">
                  <c:v>-43.003973509932692</c:v>
                </c:pt>
                <c:pt idx="728">
                  <c:v>-41.590728476820118</c:v>
                </c:pt>
                <c:pt idx="729">
                  <c:v>-40.349536423839979</c:v>
                </c:pt>
                <c:pt idx="730">
                  <c:v>-38.458013245032021</c:v>
                </c:pt>
                <c:pt idx="731">
                  <c:v>-37.005960264899571</c:v>
                </c:pt>
                <c:pt idx="732">
                  <c:v>-35.464370860926067</c:v>
                </c:pt>
                <c:pt idx="733">
                  <c:v>-34.081523178806876</c:v>
                </c:pt>
                <c:pt idx="734">
                  <c:v>-32.786754966886349</c:v>
                </c:pt>
                <c:pt idx="735">
                  <c:v>-31.723112582780374</c:v>
                </c:pt>
                <c:pt idx="736">
                  <c:v>-30.939933774833353</c:v>
                </c:pt>
                <c:pt idx="737">
                  <c:v>-30.357615894038641</c:v>
                </c:pt>
                <c:pt idx="738">
                  <c:v>-29.817417218541951</c:v>
                </c:pt>
                <c:pt idx="739">
                  <c:v>-29.563907284767112</c:v>
                </c:pt>
                <c:pt idx="740">
                  <c:v>-29.860662251654539</c:v>
                </c:pt>
                <c:pt idx="741">
                  <c:v>-29.979470198674399</c:v>
                </c:pt>
                <c:pt idx="742">
                  <c:v>-30.147947019866443</c:v>
                </c:pt>
                <c:pt idx="743">
                  <c:v>-30.385894039733991</c:v>
                </c:pt>
                <c:pt idx="744">
                  <c:v>-30.754304635760491</c:v>
                </c:pt>
                <c:pt idx="745">
                  <c:v>-30.901456953641297</c:v>
                </c:pt>
                <c:pt idx="746">
                  <c:v>-30.536688741720774</c:v>
                </c:pt>
                <c:pt idx="747">
                  <c:v>-30.183046357614799</c:v>
                </c:pt>
                <c:pt idx="748">
                  <c:v>-29.749867549667776</c:v>
                </c:pt>
                <c:pt idx="749">
                  <c:v>-29.457549668873064</c:v>
                </c:pt>
                <c:pt idx="750">
                  <c:v>-29.437350993376374</c:v>
                </c:pt>
                <c:pt idx="751">
                  <c:v>-29.233841059601534</c:v>
                </c:pt>
                <c:pt idx="752">
                  <c:v>-29.09059602648896</c:v>
                </c:pt>
                <c:pt idx="753">
                  <c:v>-28.969403973508822</c:v>
                </c:pt>
                <c:pt idx="754">
                  <c:v>-28.907880794700866</c:v>
                </c:pt>
                <c:pt idx="755">
                  <c:v>-29.275827814568412</c:v>
                </c:pt>
                <c:pt idx="756">
                  <c:v>-29.444238410594913</c:v>
                </c:pt>
                <c:pt idx="757">
                  <c:v>-29.48139072847572</c:v>
                </c:pt>
                <c:pt idx="758">
                  <c:v>-29.576622516555197</c:v>
                </c:pt>
                <c:pt idx="759">
                  <c:v>-29.462980132449221</c:v>
                </c:pt>
                <c:pt idx="760">
                  <c:v>-29.709801324502198</c:v>
                </c:pt>
                <c:pt idx="761">
                  <c:v>-30.457483443707488</c:v>
                </c:pt>
                <c:pt idx="762">
                  <c:v>-30.987284768210799</c:v>
                </c:pt>
                <c:pt idx="763">
                  <c:v>-31.823774834435959</c:v>
                </c:pt>
                <c:pt idx="764">
                  <c:v>-32.47052980132338</c:v>
                </c:pt>
                <c:pt idx="765">
                  <c:v>-33.469337748343243</c:v>
                </c:pt>
                <c:pt idx="766">
                  <c:v>-34.427814569535286</c:v>
                </c:pt>
                <c:pt idx="767">
                  <c:v>-35.595761589402834</c:v>
                </c:pt>
                <c:pt idx="768">
                  <c:v>-36.48417218542933</c:v>
                </c:pt>
                <c:pt idx="769">
                  <c:v>-37.311324503310132</c:v>
                </c:pt>
                <c:pt idx="770">
                  <c:v>-38.146556291389615</c:v>
                </c:pt>
                <c:pt idx="771">
                  <c:v>-38.462913907283635</c:v>
                </c:pt>
                <c:pt idx="772">
                  <c:v>-38.799735099336615</c:v>
                </c:pt>
                <c:pt idx="773">
                  <c:v>-39.027417218541899</c:v>
                </c:pt>
                <c:pt idx="774">
                  <c:v>-39.317218543045207</c:v>
                </c:pt>
                <c:pt idx="775">
                  <c:v>-39.533708609270363</c:v>
                </c:pt>
                <c:pt idx="776">
                  <c:v>-39.930463576157791</c:v>
                </c:pt>
                <c:pt idx="777">
                  <c:v>-40.079271523177653</c:v>
                </c:pt>
                <c:pt idx="778">
                  <c:v>-40.0877483443697</c:v>
                </c:pt>
                <c:pt idx="779">
                  <c:v>-40.295695364237247</c:v>
                </c:pt>
                <c:pt idx="780">
                  <c:v>-40.564105960263745</c:v>
                </c:pt>
                <c:pt idx="781">
                  <c:v>-40.711258278144555</c:v>
                </c:pt>
                <c:pt idx="782">
                  <c:v>-40.876490066224036</c:v>
                </c:pt>
                <c:pt idx="783">
                  <c:v>-41.092847682118062</c:v>
                </c:pt>
                <c:pt idx="784">
                  <c:v>-41.47966887417104</c:v>
                </c:pt>
                <c:pt idx="785">
                  <c:v>-41.777350993376331</c:v>
                </c:pt>
                <c:pt idx="786">
                  <c:v>-42.287152317879645</c:v>
                </c:pt>
                <c:pt idx="787">
                  <c:v>-42.123642384104805</c:v>
                </c:pt>
                <c:pt idx="788">
                  <c:v>-41.920397350992232</c:v>
                </c:pt>
                <c:pt idx="789">
                  <c:v>-41.539205298012092</c:v>
                </c:pt>
                <c:pt idx="790">
                  <c:v>-41.147682119204134</c:v>
                </c:pt>
                <c:pt idx="791">
                  <c:v>-41.14562913907168</c:v>
                </c:pt>
                <c:pt idx="792">
                  <c:v>-40.354039735098183</c:v>
                </c:pt>
                <c:pt idx="793">
                  <c:v>-39.821192052978986</c:v>
                </c:pt>
                <c:pt idx="794">
                  <c:v>-39.706423841058466</c:v>
                </c:pt>
                <c:pt idx="795">
                  <c:v>-39.312781456952493</c:v>
                </c:pt>
                <c:pt idx="796">
                  <c:v>-39.219602649005466</c:v>
                </c:pt>
                <c:pt idx="797">
                  <c:v>-39.46728476821076</c:v>
                </c:pt>
                <c:pt idx="798">
                  <c:v>-39.67708609271407</c:v>
                </c:pt>
                <c:pt idx="799">
                  <c:v>-39.893576158939226</c:v>
                </c:pt>
                <c:pt idx="800">
                  <c:v>-39.870331125826652</c:v>
                </c:pt>
                <c:pt idx="801">
                  <c:v>-39.379139072846513</c:v>
                </c:pt>
                <c:pt idx="802">
                  <c:v>-39.307615894038555</c:v>
                </c:pt>
                <c:pt idx="803">
                  <c:v>-38.635562913906099</c:v>
                </c:pt>
                <c:pt idx="804">
                  <c:v>-38.8939735099326</c:v>
                </c:pt>
                <c:pt idx="805">
                  <c:v>-38.551125827813408</c:v>
                </c:pt>
                <c:pt idx="806">
                  <c:v>-38.186357615892888</c:v>
                </c:pt>
                <c:pt idx="807">
                  <c:v>-37.872715231786913</c:v>
                </c:pt>
                <c:pt idx="808">
                  <c:v>-38.139536423839886</c:v>
                </c:pt>
                <c:pt idx="809">
                  <c:v>-38.327218543045177</c:v>
                </c:pt>
                <c:pt idx="810">
                  <c:v>-38.097019867548482</c:v>
                </c:pt>
                <c:pt idx="811">
                  <c:v>-38.19350993377364</c:v>
                </c:pt>
                <c:pt idx="812">
                  <c:v>-37.890264900661066</c:v>
                </c:pt>
                <c:pt idx="813">
                  <c:v>-37.889072847680929</c:v>
                </c:pt>
                <c:pt idx="814">
                  <c:v>-37.567549668872971</c:v>
                </c:pt>
                <c:pt idx="815">
                  <c:v>-37.315496688740517</c:v>
                </c:pt>
                <c:pt idx="816">
                  <c:v>-37.473907284767016</c:v>
                </c:pt>
                <c:pt idx="817">
                  <c:v>-37.201059602647824</c:v>
                </c:pt>
                <c:pt idx="818">
                  <c:v>-37.146291390727299</c:v>
                </c:pt>
                <c:pt idx="819">
                  <c:v>-36.952649006621328</c:v>
                </c:pt>
                <c:pt idx="820">
                  <c:v>-37.129470198674305</c:v>
                </c:pt>
                <c:pt idx="821">
                  <c:v>-37.907152317879593</c:v>
                </c:pt>
                <c:pt idx="822">
                  <c:v>-38.756953642382904</c:v>
                </c:pt>
                <c:pt idx="823">
                  <c:v>-39.453443708608063</c:v>
                </c:pt>
                <c:pt idx="824">
                  <c:v>-39.610198675495489</c:v>
                </c:pt>
                <c:pt idx="825">
                  <c:v>-40.259006622515351</c:v>
                </c:pt>
                <c:pt idx="826">
                  <c:v>-40.877483443707391</c:v>
                </c:pt>
                <c:pt idx="827">
                  <c:v>-41.635430463574934</c:v>
                </c:pt>
                <c:pt idx="828">
                  <c:v>-42.253841059601434</c:v>
                </c:pt>
                <c:pt idx="829">
                  <c:v>-43.160993377482242</c:v>
                </c:pt>
                <c:pt idx="830">
                  <c:v>-43.896225165561717</c:v>
                </c:pt>
                <c:pt idx="831">
                  <c:v>-44.062582781455745</c:v>
                </c:pt>
                <c:pt idx="832">
                  <c:v>-44.159403973508724</c:v>
                </c:pt>
                <c:pt idx="833">
                  <c:v>-43.997086092714014</c:v>
                </c:pt>
                <c:pt idx="834">
                  <c:v>-43.606887417217322</c:v>
                </c:pt>
                <c:pt idx="835">
                  <c:v>-43.433377483442484</c:v>
                </c:pt>
                <c:pt idx="836">
                  <c:v>-42.870132450329905</c:v>
                </c:pt>
                <c:pt idx="837">
                  <c:v>-43.228940397349767</c:v>
                </c:pt>
                <c:pt idx="838">
                  <c:v>-42.79741721854181</c:v>
                </c:pt>
                <c:pt idx="839">
                  <c:v>-42.705364238409359</c:v>
                </c:pt>
                <c:pt idx="840">
                  <c:v>-41.473774834435858</c:v>
                </c:pt>
                <c:pt idx="841">
                  <c:v>-40.05092715231666</c:v>
                </c:pt>
                <c:pt idx="842">
                  <c:v>-38.756158940396134</c:v>
                </c:pt>
                <c:pt idx="843">
                  <c:v>-37.852516556290155</c:v>
                </c:pt>
                <c:pt idx="844">
                  <c:v>-37.349337748343132</c:v>
                </c:pt>
                <c:pt idx="845">
                  <c:v>-36.687019867548422</c:v>
                </c:pt>
                <c:pt idx="846">
                  <c:v>-36.346821192051735</c:v>
                </c:pt>
                <c:pt idx="847">
                  <c:v>-35.483311258276899</c:v>
                </c:pt>
                <c:pt idx="848">
                  <c:v>-35.31006622516432</c:v>
                </c:pt>
                <c:pt idx="849">
                  <c:v>-34.878874172184183</c:v>
                </c:pt>
                <c:pt idx="850">
                  <c:v>-34.077350993376228</c:v>
                </c:pt>
                <c:pt idx="851">
                  <c:v>-32.645298013243774</c:v>
                </c:pt>
                <c:pt idx="852">
                  <c:v>-31.223708609270275</c:v>
                </c:pt>
                <c:pt idx="853">
                  <c:v>-29.830860927151083</c:v>
                </c:pt>
                <c:pt idx="854">
                  <c:v>-28.306092715230559</c:v>
                </c:pt>
                <c:pt idx="855">
                  <c:v>-26.842450331124585</c:v>
                </c:pt>
                <c:pt idx="856">
                  <c:v>-25.369271523177563</c:v>
                </c:pt>
                <c:pt idx="857">
                  <c:v>-24.376953642382851</c:v>
                </c:pt>
                <c:pt idx="858">
                  <c:v>-23.516754966886161</c:v>
                </c:pt>
                <c:pt idx="859">
                  <c:v>-22.623245033111321</c:v>
                </c:pt>
                <c:pt idx="860">
                  <c:v>-21.819999999998746</c:v>
                </c:pt>
                <c:pt idx="861">
                  <c:v>-20.728807947018609</c:v>
                </c:pt>
                <c:pt idx="862">
                  <c:v>-19.447284768210654</c:v>
                </c:pt>
                <c:pt idx="863">
                  <c:v>-18.135231788078201</c:v>
                </c:pt>
                <c:pt idx="864">
                  <c:v>-17.4736423841047</c:v>
                </c:pt>
                <c:pt idx="865">
                  <c:v>-16.900794701985507</c:v>
                </c:pt>
                <c:pt idx="866">
                  <c:v>-16.536026490064984</c:v>
                </c:pt>
                <c:pt idx="867">
                  <c:v>-15.862384105959009</c:v>
                </c:pt>
                <c:pt idx="868">
                  <c:v>-15.809205298011985</c:v>
                </c:pt>
                <c:pt idx="869">
                  <c:v>-16.216887417217272</c:v>
                </c:pt>
                <c:pt idx="870">
                  <c:v>-16.63668874172058</c:v>
                </c:pt>
                <c:pt idx="871">
                  <c:v>-17.483178807945738</c:v>
                </c:pt>
                <c:pt idx="872">
                  <c:v>-18.529933774833165</c:v>
                </c:pt>
                <c:pt idx="873">
                  <c:v>-19.748741721853026</c:v>
                </c:pt>
                <c:pt idx="874">
                  <c:v>-21.147218543045071</c:v>
                </c:pt>
                <c:pt idx="875">
                  <c:v>-22.345165562912616</c:v>
                </c:pt>
                <c:pt idx="876">
                  <c:v>-23.493576158939117</c:v>
                </c:pt>
                <c:pt idx="877">
                  <c:v>-24.630728476819925</c:v>
                </c:pt>
                <c:pt idx="878">
                  <c:v>-25.615960264899403</c:v>
                </c:pt>
                <c:pt idx="879">
                  <c:v>-26.112317880793427</c:v>
                </c:pt>
                <c:pt idx="880">
                  <c:v>-26.309139072846403</c:v>
                </c:pt>
                <c:pt idx="881">
                  <c:v>-26.306821192051693</c:v>
                </c:pt>
                <c:pt idx="882">
                  <c:v>-26.266622516555003</c:v>
                </c:pt>
                <c:pt idx="883">
                  <c:v>-26.103112582780163</c:v>
                </c:pt>
                <c:pt idx="884">
                  <c:v>-26.209867549667589</c:v>
                </c:pt>
                <c:pt idx="885">
                  <c:v>-26.548675496687451</c:v>
                </c:pt>
                <c:pt idx="886">
                  <c:v>-26.937152317879494</c:v>
                </c:pt>
                <c:pt idx="887">
                  <c:v>-27.315099337747039</c:v>
                </c:pt>
                <c:pt idx="888">
                  <c:v>-27.693509933773541</c:v>
                </c:pt>
                <c:pt idx="889">
                  <c:v>-27.490662251654346</c:v>
                </c:pt>
                <c:pt idx="890">
                  <c:v>-27.585894039733823</c:v>
                </c:pt>
                <c:pt idx="891">
                  <c:v>-27.372251655627849</c:v>
                </c:pt>
                <c:pt idx="892">
                  <c:v>-27.079072847680827</c:v>
                </c:pt>
                <c:pt idx="893">
                  <c:v>-26.936754966886117</c:v>
                </c:pt>
                <c:pt idx="894">
                  <c:v>-26.726556291389425</c:v>
                </c:pt>
                <c:pt idx="895">
                  <c:v>-26.613046357614586</c:v>
                </c:pt>
                <c:pt idx="896">
                  <c:v>-26.79980132450201</c:v>
                </c:pt>
                <c:pt idx="897">
                  <c:v>-26.91860927152187</c:v>
                </c:pt>
                <c:pt idx="898">
                  <c:v>-27.157086092713914</c:v>
                </c:pt>
                <c:pt idx="899">
                  <c:v>-27.375033112581463</c:v>
                </c:pt>
                <c:pt idx="900">
                  <c:v>-27.683443708607964</c:v>
                </c:pt>
                <c:pt idx="901">
                  <c:v>-28.110596026488771</c:v>
                </c:pt>
                <c:pt idx="902">
                  <c:v>-28.78582781456825</c:v>
                </c:pt>
                <c:pt idx="903">
                  <c:v>-29.442185430462274</c:v>
                </c:pt>
                <c:pt idx="904">
                  <c:v>-29.739006622515252</c:v>
                </c:pt>
                <c:pt idx="905">
                  <c:v>-30.22668874172054</c:v>
                </c:pt>
                <c:pt idx="906">
                  <c:v>-30.696490066223848</c:v>
                </c:pt>
                <c:pt idx="907">
                  <c:v>-31.432980132449007</c:v>
                </c:pt>
                <c:pt idx="908">
                  <c:v>-32.129735099336429</c:v>
                </c:pt>
                <c:pt idx="909">
                  <c:v>-32.88854304635629</c:v>
                </c:pt>
                <c:pt idx="910">
                  <c:v>-33.207019867548333</c:v>
                </c:pt>
                <c:pt idx="911">
                  <c:v>-33.704966887415878</c:v>
                </c:pt>
                <c:pt idx="912">
                  <c:v>-34.093377483442382</c:v>
                </c:pt>
                <c:pt idx="913">
                  <c:v>-34.280529801323183</c:v>
                </c:pt>
                <c:pt idx="914">
                  <c:v>-34.525761589402663</c:v>
                </c:pt>
                <c:pt idx="915">
                  <c:v>-34.902119205296685</c:v>
                </c:pt>
                <c:pt idx="916">
                  <c:v>-35.138940397349664</c:v>
                </c:pt>
                <c:pt idx="917">
                  <c:v>-34.886622516554951</c:v>
                </c:pt>
                <c:pt idx="918">
                  <c:v>-34.716423841058258</c:v>
                </c:pt>
                <c:pt idx="919">
                  <c:v>-35.122913907283419</c:v>
                </c:pt>
                <c:pt idx="920">
                  <c:v>-35.189668874170849</c:v>
                </c:pt>
                <c:pt idx="921">
                  <c:v>-35.08847682119071</c:v>
                </c:pt>
                <c:pt idx="922">
                  <c:v>-35.166953642382751</c:v>
                </c:pt>
                <c:pt idx="923">
                  <c:v>-35.104900662250301</c:v>
                </c:pt>
                <c:pt idx="924">
                  <c:v>-34.663311258276806</c:v>
                </c:pt>
                <c:pt idx="925">
                  <c:v>-34.750463576157614</c:v>
                </c:pt>
                <c:pt idx="926">
                  <c:v>-34.355695364237093</c:v>
                </c:pt>
                <c:pt idx="927">
                  <c:v>-34.322052980131119</c:v>
                </c:pt>
                <c:pt idx="928">
                  <c:v>-34.708874172184096</c:v>
                </c:pt>
                <c:pt idx="929">
                  <c:v>-34.536556291389388</c:v>
                </c:pt>
                <c:pt idx="930">
                  <c:v>-34.796357615892703</c:v>
                </c:pt>
                <c:pt idx="931">
                  <c:v>-35.052847682117857</c:v>
                </c:pt>
                <c:pt idx="932">
                  <c:v>-35.979602649005287</c:v>
                </c:pt>
                <c:pt idx="933">
                  <c:v>-36.68841059602515</c:v>
                </c:pt>
                <c:pt idx="934">
                  <c:v>-37.306887417217197</c:v>
                </c:pt>
                <c:pt idx="935">
                  <c:v>-37.084834437084744</c:v>
                </c:pt>
                <c:pt idx="936">
                  <c:v>-36.983245033111245</c:v>
                </c:pt>
                <c:pt idx="937">
                  <c:v>-36.570397350992053</c:v>
                </c:pt>
                <c:pt idx="938">
                  <c:v>-35.82562913907153</c:v>
                </c:pt>
                <c:pt idx="939">
                  <c:v>-35.471986754965556</c:v>
                </c:pt>
                <c:pt idx="940">
                  <c:v>-35.008807947018532</c:v>
                </c:pt>
                <c:pt idx="941">
                  <c:v>-34.836490066223817</c:v>
                </c:pt>
                <c:pt idx="942">
                  <c:v>-34.766291390727126</c:v>
                </c:pt>
                <c:pt idx="943">
                  <c:v>-34.682781456952284</c:v>
                </c:pt>
                <c:pt idx="944">
                  <c:v>-34.579536423839713</c:v>
                </c:pt>
                <c:pt idx="945">
                  <c:v>-35.148344370859576</c:v>
                </c:pt>
                <c:pt idx="946">
                  <c:v>-35.346821192051621</c:v>
                </c:pt>
                <c:pt idx="947">
                  <c:v>-34.934768211919163</c:v>
                </c:pt>
                <c:pt idx="948">
                  <c:v>-35.343178807945662</c:v>
                </c:pt>
                <c:pt idx="949">
                  <c:v>-35.040331125826469</c:v>
                </c:pt>
                <c:pt idx="950">
                  <c:v>-35.485562913905952</c:v>
                </c:pt>
                <c:pt idx="951">
                  <c:v>-35.191920529799972</c:v>
                </c:pt>
                <c:pt idx="952">
                  <c:v>-35.108741721852951</c:v>
                </c:pt>
                <c:pt idx="953">
                  <c:v>-35.716423841058244</c:v>
                </c:pt>
                <c:pt idx="954">
                  <c:v>-35.966225165561553</c:v>
                </c:pt>
                <c:pt idx="955">
                  <c:v>-36.172715231786711</c:v>
                </c:pt>
                <c:pt idx="956">
                  <c:v>-36.699470198674135</c:v>
                </c:pt>
                <c:pt idx="957">
                  <c:v>-37.318278145693995</c:v>
                </c:pt>
                <c:pt idx="958">
                  <c:v>-38.536754966886036</c:v>
                </c:pt>
                <c:pt idx="959">
                  <c:v>-39.694701986753586</c:v>
                </c:pt>
                <c:pt idx="960">
                  <c:v>-40.693112582780088</c:v>
                </c:pt>
                <c:pt idx="961">
                  <c:v>-42.150264900660893</c:v>
                </c:pt>
                <c:pt idx="962">
                  <c:v>-43.115496688740372</c:v>
                </c:pt>
                <c:pt idx="963">
                  <c:v>-43.921854304634394</c:v>
                </c:pt>
                <c:pt idx="964">
                  <c:v>-45.068675496687376</c:v>
                </c:pt>
                <c:pt idx="965">
                  <c:v>-45.826357615892661</c:v>
                </c:pt>
                <c:pt idx="966">
                  <c:v>-46.776158940395973</c:v>
                </c:pt>
                <c:pt idx="967">
                  <c:v>-47.302649006621138</c:v>
                </c:pt>
                <c:pt idx="968">
                  <c:v>-48.279403973508565</c:v>
                </c:pt>
                <c:pt idx="969">
                  <c:v>-49.008211920528424</c:v>
                </c:pt>
                <c:pt idx="970">
                  <c:v>-50.286688741720468</c:v>
                </c:pt>
                <c:pt idx="971">
                  <c:v>-51.284635761588014</c:v>
                </c:pt>
                <c:pt idx="972">
                  <c:v>-52.363046357614515</c:v>
                </c:pt>
                <c:pt idx="973">
                  <c:v>-53.060198675495322</c:v>
                </c:pt>
                <c:pt idx="974">
                  <c:v>-53.725430463574796</c:v>
                </c:pt>
                <c:pt idx="975">
                  <c:v>-53.791788079468816</c:v>
                </c:pt>
                <c:pt idx="976">
                  <c:v>-53.72860927152179</c:v>
                </c:pt>
                <c:pt idx="977">
                  <c:v>-53.706291390727074</c:v>
                </c:pt>
                <c:pt idx="978">
                  <c:v>-52.916092715230384</c:v>
                </c:pt>
                <c:pt idx="979">
                  <c:v>-51.912582781455541</c:v>
                </c:pt>
                <c:pt idx="980">
                  <c:v>-51.119337748342964</c:v>
                </c:pt>
                <c:pt idx="981">
                  <c:v>-50.228145695362826</c:v>
                </c:pt>
                <c:pt idx="982">
                  <c:v>-49.336622516554868</c:v>
                </c:pt>
                <c:pt idx="983">
                  <c:v>-48.584569536422414</c:v>
                </c:pt>
                <c:pt idx="984">
                  <c:v>-48.142980132448912</c:v>
                </c:pt>
                <c:pt idx="985">
                  <c:v>-47.860132450329715</c:v>
                </c:pt>
                <c:pt idx="986">
                  <c:v>-47.705364238409189</c:v>
                </c:pt>
                <c:pt idx="987">
                  <c:v>-47.191721854303211</c:v>
                </c:pt>
                <c:pt idx="988">
                  <c:v>-47.418543046356191</c:v>
                </c:pt>
                <c:pt idx="989">
                  <c:v>-47.966225165561482</c:v>
                </c:pt>
                <c:pt idx="990">
                  <c:v>-48.426026490064793</c:v>
                </c:pt>
                <c:pt idx="991">
                  <c:v>-48.742516556289956</c:v>
                </c:pt>
                <c:pt idx="992">
                  <c:v>-48.969271523177383</c:v>
                </c:pt>
                <c:pt idx="993">
                  <c:v>-48.898079470197246</c:v>
                </c:pt>
                <c:pt idx="994">
                  <c:v>-49.116556291389287</c:v>
                </c:pt>
                <c:pt idx="995">
                  <c:v>-49.624503311256831</c:v>
                </c:pt>
                <c:pt idx="996">
                  <c:v>-49.21291390728333</c:v>
                </c:pt>
                <c:pt idx="997">
                  <c:v>-48.93006622516414</c:v>
                </c:pt>
                <c:pt idx="998">
                  <c:v>-48.595298013243621</c:v>
                </c:pt>
                <c:pt idx="999">
                  <c:v>-47.721655629137643</c:v>
                </c:pt>
                <c:pt idx="1000">
                  <c:v>-47.21847682119062</c:v>
                </c:pt>
                <c:pt idx="1001">
                  <c:v>-46.696158940395904</c:v>
                </c:pt>
                <c:pt idx="1002">
                  <c:v>-46.365960264899215</c:v>
                </c:pt>
                <c:pt idx="1003">
                  <c:v>-46.222450331124378</c:v>
                </c:pt>
                <c:pt idx="1004">
                  <c:v>-45.429205298011802</c:v>
                </c:pt>
                <c:pt idx="1005">
                  <c:v>-45.218013245031663</c:v>
                </c:pt>
                <c:pt idx="1006">
                  <c:v>-44.806490066223702</c:v>
                </c:pt>
                <c:pt idx="1007">
                  <c:v>-44.61443708609125</c:v>
                </c:pt>
                <c:pt idx="1008">
                  <c:v>-44.172847682117748</c:v>
                </c:pt>
                <c:pt idx="1009">
                  <c:v>-43.909999999998554</c:v>
                </c:pt>
                <c:pt idx="1010">
                  <c:v>-43.785231788078036</c:v>
                </c:pt>
                <c:pt idx="1011">
                  <c:v>-44.001589403972062</c:v>
                </c:pt>
                <c:pt idx="1012">
                  <c:v>-44.368410596025043</c:v>
                </c:pt>
                <c:pt idx="1013">
                  <c:v>-45.066092715230333</c:v>
                </c:pt>
                <c:pt idx="1014">
                  <c:v>-45.955894039733643</c:v>
                </c:pt>
                <c:pt idx="1015">
                  <c:v>-46.922384105958798</c:v>
                </c:pt>
                <c:pt idx="1016">
                  <c:v>-47.829139072846225</c:v>
                </c:pt>
                <c:pt idx="1017">
                  <c:v>-48.63794701986609</c:v>
                </c:pt>
                <c:pt idx="1018">
                  <c:v>-49.696423841058134</c:v>
                </c:pt>
                <c:pt idx="1019">
                  <c:v>-50.454370860925678</c:v>
                </c:pt>
                <c:pt idx="1020">
                  <c:v>-51.06278145695218</c:v>
                </c:pt>
                <c:pt idx="1021">
                  <c:v>-51.799933774832986</c:v>
                </c:pt>
                <c:pt idx="1022">
                  <c:v>-52.485165562912464</c:v>
                </c:pt>
                <c:pt idx="1023">
                  <c:v>-53.331523178806492</c:v>
                </c:pt>
                <c:pt idx="1024">
                  <c:v>-54.398344370859469</c:v>
                </c:pt>
                <c:pt idx="1025">
                  <c:v>-55.486026490064759</c:v>
                </c:pt>
                <c:pt idx="1026">
                  <c:v>-56.665827814568068</c:v>
                </c:pt>
                <c:pt idx="1027">
                  <c:v>-57.472317880793227</c:v>
                </c:pt>
                <c:pt idx="1028">
                  <c:v>-58.679072847680651</c:v>
                </c:pt>
                <c:pt idx="1029">
                  <c:v>-60.167880794700508</c:v>
                </c:pt>
                <c:pt idx="1030">
                  <c:v>-61.966357615892548</c:v>
                </c:pt>
                <c:pt idx="1031">
                  <c:v>-63.444304635760091</c:v>
                </c:pt>
                <c:pt idx="1032">
                  <c:v>-64.622715231786586</c:v>
                </c:pt>
                <c:pt idx="1033">
                  <c:v>-65.549867549667397</c:v>
                </c:pt>
                <c:pt idx="1034">
                  <c:v>-66.375099337746875</c:v>
                </c:pt>
                <c:pt idx="1035">
                  <c:v>-67.051456953640894</c:v>
                </c:pt>
                <c:pt idx="1036">
                  <c:v>-67.478278145693878</c:v>
                </c:pt>
                <c:pt idx="1037">
                  <c:v>-68.205960264899161</c:v>
                </c:pt>
                <c:pt idx="1038">
                  <c:v>-69.015761589402473</c:v>
                </c:pt>
                <c:pt idx="1039">
                  <c:v>-69.72225165562763</c:v>
                </c:pt>
                <c:pt idx="1040">
                  <c:v>-70.509006622515059</c:v>
                </c:pt>
                <c:pt idx="1041">
                  <c:v>-71.097814569534918</c:v>
                </c:pt>
                <c:pt idx="1042">
                  <c:v>-72.006291390726958</c:v>
                </c:pt>
                <c:pt idx="1043">
                  <c:v>-72.544238410594502</c:v>
                </c:pt>
                <c:pt idx="1044">
                  <c:v>-73.05264900662101</c:v>
                </c:pt>
                <c:pt idx="1045">
                  <c:v>-73.249801324501817</c:v>
                </c:pt>
                <c:pt idx="1046">
                  <c:v>-73.055033112581299</c:v>
                </c:pt>
                <c:pt idx="1047">
                  <c:v>-72.531390728475316</c:v>
                </c:pt>
                <c:pt idx="1048">
                  <c:v>-71.928211920528298</c:v>
                </c:pt>
                <c:pt idx="1049">
                  <c:v>-71.285894039733591</c:v>
                </c:pt>
                <c:pt idx="1050">
                  <c:v>-70.465695364236893</c:v>
                </c:pt>
                <c:pt idx="1051">
                  <c:v>-69.572185430462056</c:v>
                </c:pt>
                <c:pt idx="1052">
                  <c:v>-68.918940397349473</c:v>
                </c:pt>
                <c:pt idx="1053">
                  <c:v>-68.067748344369335</c:v>
                </c:pt>
                <c:pt idx="1054">
                  <c:v>-66.87622516556138</c:v>
                </c:pt>
                <c:pt idx="1055">
                  <c:v>-65.664172185428924</c:v>
                </c:pt>
                <c:pt idx="1056">
                  <c:v>-64.072582781455424</c:v>
                </c:pt>
                <c:pt idx="1057">
                  <c:v>-62.62973509933623</c:v>
                </c:pt>
                <c:pt idx="1058">
                  <c:v>-61.524966887415708</c:v>
                </c:pt>
                <c:pt idx="1059">
                  <c:v>-61.111324503309731</c:v>
                </c:pt>
                <c:pt idx="1060">
                  <c:v>-60.628145695362704</c:v>
                </c:pt>
                <c:pt idx="1061">
                  <c:v>-60.215827814567994</c:v>
                </c:pt>
                <c:pt idx="1062">
                  <c:v>-60.045629139071302</c:v>
                </c:pt>
                <c:pt idx="1063">
                  <c:v>-59.692119205296464</c:v>
                </c:pt>
                <c:pt idx="1064">
                  <c:v>-59.878874172183885</c:v>
                </c:pt>
                <c:pt idx="1065">
                  <c:v>-59.807682119203747</c:v>
                </c:pt>
                <c:pt idx="1066">
                  <c:v>-59.646158940395793</c:v>
                </c:pt>
                <c:pt idx="1067">
                  <c:v>-59.304105960263342</c:v>
                </c:pt>
                <c:pt idx="1068">
                  <c:v>-58.822516556289841</c:v>
                </c:pt>
                <c:pt idx="1069">
                  <c:v>-58.279668874170646</c:v>
                </c:pt>
                <c:pt idx="1070">
                  <c:v>-57.904900662250128</c:v>
                </c:pt>
                <c:pt idx="1071">
                  <c:v>-57.531258278144151</c:v>
                </c:pt>
                <c:pt idx="1072">
                  <c:v>-57.388079470197127</c:v>
                </c:pt>
                <c:pt idx="1073">
                  <c:v>-57.60576158940242</c:v>
                </c:pt>
                <c:pt idx="1074">
                  <c:v>-57.745562913905729</c:v>
                </c:pt>
                <c:pt idx="1075">
                  <c:v>-58.04205298013089</c:v>
                </c:pt>
                <c:pt idx="1076">
                  <c:v>-58.448807947018317</c:v>
                </c:pt>
                <c:pt idx="1077">
                  <c:v>-58.237615894038179</c:v>
                </c:pt>
                <c:pt idx="1078">
                  <c:v>-58.306092715230221</c:v>
                </c:pt>
                <c:pt idx="1079">
                  <c:v>-58.314039735097765</c:v>
                </c:pt>
                <c:pt idx="1080">
                  <c:v>-58.24245033112426</c:v>
                </c:pt>
                <c:pt idx="1081">
                  <c:v>-58.439602649005067</c:v>
                </c:pt>
                <c:pt idx="1082">
                  <c:v>-58.414834437084544</c:v>
                </c:pt>
                <c:pt idx="1083">
                  <c:v>-58.301192052978564</c:v>
                </c:pt>
                <c:pt idx="1084">
                  <c:v>-58.08801324503154</c:v>
                </c:pt>
                <c:pt idx="1085">
                  <c:v>-58.185695364236828</c:v>
                </c:pt>
                <c:pt idx="1086">
                  <c:v>-58.295496688740137</c:v>
                </c:pt>
                <c:pt idx="1087">
                  <c:v>-58.191986754965299</c:v>
                </c:pt>
                <c:pt idx="1088">
                  <c:v>-58.028741721852725</c:v>
                </c:pt>
                <c:pt idx="1089">
                  <c:v>-57.987549668872589</c:v>
                </c:pt>
                <c:pt idx="1090">
                  <c:v>-58.266026490064633</c:v>
                </c:pt>
                <c:pt idx="1091">
                  <c:v>-58.213973509932174</c:v>
                </c:pt>
                <c:pt idx="1092">
                  <c:v>-58.312384105958671</c:v>
                </c:pt>
                <c:pt idx="1093">
                  <c:v>-58.229536423839477</c:v>
                </c:pt>
                <c:pt idx="1094">
                  <c:v>-58.214768211918951</c:v>
                </c:pt>
                <c:pt idx="1095">
                  <c:v>-57.981125827812974</c:v>
                </c:pt>
                <c:pt idx="1096">
                  <c:v>-57.827947019865952</c:v>
                </c:pt>
                <c:pt idx="1097">
                  <c:v>-57.615629139071245</c:v>
                </c:pt>
                <c:pt idx="1098">
                  <c:v>-57.805430463574552</c:v>
                </c:pt>
                <c:pt idx="1099">
                  <c:v>-57.951920529799708</c:v>
                </c:pt>
                <c:pt idx="1100">
                  <c:v>-58.348675496687136</c:v>
                </c:pt>
                <c:pt idx="1101">
                  <c:v>-58.957483443706998</c:v>
                </c:pt>
                <c:pt idx="1102">
                  <c:v>-59.045960264899037</c:v>
                </c:pt>
                <c:pt idx="1103">
                  <c:v>-59.293907284766583</c:v>
                </c:pt>
                <c:pt idx="1104">
                  <c:v>-59.492317880793081</c:v>
                </c:pt>
                <c:pt idx="1105">
                  <c:v>-59.60947019867389</c:v>
                </c:pt>
                <c:pt idx="1106">
                  <c:v>-59.904701986753366</c:v>
                </c:pt>
                <c:pt idx="1107">
                  <c:v>-60.121059602647392</c:v>
                </c:pt>
                <c:pt idx="1108">
                  <c:v>-60.377880794700374</c:v>
                </c:pt>
                <c:pt idx="1109">
                  <c:v>-60.485562913905667</c:v>
                </c:pt>
                <c:pt idx="1110">
                  <c:v>-60.655364238408978</c:v>
                </c:pt>
                <c:pt idx="1111">
                  <c:v>-60.681854304634143</c:v>
                </c:pt>
                <c:pt idx="1112">
                  <c:v>-61.118609271521564</c:v>
                </c:pt>
                <c:pt idx="1113">
                  <c:v>-61.337417218541425</c:v>
                </c:pt>
                <c:pt idx="1114">
                  <c:v>-61.665894039733473</c:v>
                </c:pt>
                <c:pt idx="1115">
                  <c:v>-62.12384105960102</c:v>
                </c:pt>
                <c:pt idx="1116">
                  <c:v>-62.392251655627518</c:v>
                </c:pt>
                <c:pt idx="1117">
                  <c:v>-62.609403973508321</c:v>
                </c:pt>
                <c:pt idx="1118">
                  <c:v>-62.554635761587804</c:v>
                </c:pt>
                <c:pt idx="1119">
                  <c:v>-62.510993377481824</c:v>
                </c:pt>
                <c:pt idx="1120">
                  <c:v>-62.357814569534803</c:v>
                </c:pt>
                <c:pt idx="1121">
                  <c:v>-62.125496688740093</c:v>
                </c:pt>
                <c:pt idx="1122">
                  <c:v>-61.265298013243402</c:v>
                </c:pt>
                <c:pt idx="1123">
                  <c:v>-60.251788079468561</c:v>
                </c:pt>
                <c:pt idx="1124">
                  <c:v>-59.478543046355988</c:v>
                </c:pt>
                <c:pt idx="1125">
                  <c:v>-58.537350993375853</c:v>
                </c:pt>
                <c:pt idx="1126">
                  <c:v>-57.685827814567901</c:v>
                </c:pt>
                <c:pt idx="1127">
                  <c:v>-56.603774834435448</c:v>
                </c:pt>
                <c:pt idx="1128">
                  <c:v>-55.802185430461947</c:v>
                </c:pt>
                <c:pt idx="1129">
                  <c:v>-55.209337748342755</c:v>
                </c:pt>
                <c:pt idx="1130">
                  <c:v>-55.254569536422231</c:v>
                </c:pt>
                <c:pt idx="1131">
                  <c:v>-55.680927152316258</c:v>
                </c:pt>
                <c:pt idx="1132">
                  <c:v>-56.257748344369233</c:v>
                </c:pt>
                <c:pt idx="1133">
                  <c:v>-57.025430463574523</c:v>
                </c:pt>
                <c:pt idx="1134">
                  <c:v>-57.535231788077837</c:v>
                </c:pt>
                <c:pt idx="1135">
                  <c:v>-58.191721854302997</c:v>
                </c:pt>
                <c:pt idx="1136">
                  <c:v>-58.998476821190422</c:v>
                </c:pt>
                <c:pt idx="1137">
                  <c:v>-59.897284768210284</c:v>
                </c:pt>
                <c:pt idx="1138">
                  <c:v>-60.895761589402326</c:v>
                </c:pt>
                <c:pt idx="1139">
                  <c:v>-61.923708609269873</c:v>
                </c:pt>
                <c:pt idx="1140">
                  <c:v>-62.442119205296372</c:v>
                </c:pt>
                <c:pt idx="1141">
                  <c:v>-62.749271523177178</c:v>
                </c:pt>
                <c:pt idx="1142">
                  <c:v>-62.974503311256655</c:v>
                </c:pt>
                <c:pt idx="1143">
                  <c:v>-62.960860927150677</c:v>
                </c:pt>
                <c:pt idx="1144">
                  <c:v>-62.61768211920365</c:v>
                </c:pt>
                <c:pt idx="1145">
                  <c:v>-62.055364238408941</c:v>
                </c:pt>
                <c:pt idx="1146">
                  <c:v>-61.115165562912253</c:v>
                </c:pt>
                <c:pt idx="1147">
                  <c:v>-59.761655629137408</c:v>
                </c:pt>
                <c:pt idx="1148">
                  <c:v>-58.378410596024835</c:v>
                </c:pt>
                <c:pt idx="1149">
                  <c:v>-56.667218543044697</c:v>
                </c:pt>
                <c:pt idx="1150">
                  <c:v>-55.015695364236741</c:v>
                </c:pt>
                <c:pt idx="1151">
                  <c:v>-53.523642384104292</c:v>
                </c:pt>
                <c:pt idx="1152">
                  <c:v>-52.342052980130788</c:v>
                </c:pt>
                <c:pt idx="1153">
                  <c:v>-51.469205298011595</c:v>
                </c:pt>
                <c:pt idx="1154">
                  <c:v>-50.534437086091074</c:v>
                </c:pt>
                <c:pt idx="1155">
                  <c:v>-49.890794701985101</c:v>
                </c:pt>
                <c:pt idx="1156">
                  <c:v>-49.787615894038083</c:v>
                </c:pt>
                <c:pt idx="1157">
                  <c:v>-49.545298013243368</c:v>
                </c:pt>
                <c:pt idx="1158">
                  <c:v>-49.185099337746678</c:v>
                </c:pt>
                <c:pt idx="1159">
                  <c:v>-49.181589403971842</c:v>
                </c:pt>
                <c:pt idx="1160">
                  <c:v>-49.108344370859271</c:v>
                </c:pt>
                <c:pt idx="1161">
                  <c:v>-49.047152317879132</c:v>
                </c:pt>
                <c:pt idx="1162">
                  <c:v>-49.315629139071177</c:v>
                </c:pt>
                <c:pt idx="1163">
                  <c:v>-49.54357615893872</c:v>
                </c:pt>
                <c:pt idx="1164">
                  <c:v>-50.05198675496522</c:v>
                </c:pt>
                <c:pt idx="1165">
                  <c:v>-50.569139072846028</c:v>
                </c:pt>
                <c:pt idx="1166">
                  <c:v>-50.924370860925507</c:v>
                </c:pt>
                <c:pt idx="1167">
                  <c:v>-51.350728476819533</c:v>
                </c:pt>
                <c:pt idx="1168">
                  <c:v>-51.427549668872516</c:v>
                </c:pt>
                <c:pt idx="1169">
                  <c:v>-51.445231788077805</c:v>
                </c:pt>
                <c:pt idx="1170">
                  <c:v>-51.415033112581114</c:v>
                </c:pt>
                <c:pt idx="1171">
                  <c:v>-51.611523178806273</c:v>
                </c:pt>
                <c:pt idx="1172">
                  <c:v>-52.068278145693697</c:v>
                </c:pt>
                <c:pt idx="1173">
                  <c:v>-52.347086092713553</c:v>
                </c:pt>
                <c:pt idx="1174">
                  <c:v>-52.5755629139056</c:v>
                </c:pt>
                <c:pt idx="1175">
                  <c:v>-52.883509933773148</c:v>
                </c:pt>
                <c:pt idx="1176">
                  <c:v>-53.431920529799648</c:v>
                </c:pt>
                <c:pt idx="1177">
                  <c:v>-54.129072847680455</c:v>
                </c:pt>
                <c:pt idx="1178">
                  <c:v>-54.774304635759933</c:v>
                </c:pt>
                <c:pt idx="1179">
                  <c:v>-55.140662251653957</c:v>
                </c:pt>
                <c:pt idx="1180">
                  <c:v>-55.417483443706935</c:v>
                </c:pt>
                <c:pt idx="1181">
                  <c:v>-55.125165562912223</c:v>
                </c:pt>
                <c:pt idx="1182">
                  <c:v>-54.674966887415536</c:v>
                </c:pt>
                <c:pt idx="1183">
                  <c:v>-54.241456953640693</c:v>
                </c:pt>
                <c:pt idx="1184">
                  <c:v>-54.068211920528114</c:v>
                </c:pt>
                <c:pt idx="1185">
                  <c:v>-53.647019867547975</c:v>
                </c:pt>
                <c:pt idx="1186">
                  <c:v>-52.77549668874002</c:v>
                </c:pt>
                <c:pt idx="1187">
                  <c:v>-51.973443708607562</c:v>
                </c:pt>
                <c:pt idx="1188">
                  <c:v>-51.021854304634061</c:v>
                </c:pt>
                <c:pt idx="1189">
                  <c:v>-49.949006622514872</c:v>
                </c:pt>
                <c:pt idx="1190">
                  <c:v>-49.234238410594351</c:v>
                </c:pt>
                <c:pt idx="1191">
                  <c:v>-48.800596026488378</c:v>
                </c:pt>
                <c:pt idx="1192">
                  <c:v>-48.257417218541356</c:v>
                </c:pt>
                <c:pt idx="1193">
                  <c:v>-47.885099337746645</c:v>
                </c:pt>
                <c:pt idx="1194">
                  <c:v>-47.654900662249958</c:v>
                </c:pt>
                <c:pt idx="1195">
                  <c:v>-47.031390728475117</c:v>
                </c:pt>
                <c:pt idx="1196">
                  <c:v>-46.438145695362543</c:v>
                </c:pt>
                <c:pt idx="1197">
                  <c:v>-45.676953642382401</c:v>
                </c:pt>
                <c:pt idx="1198">
                  <c:v>-44.825430463574449</c:v>
                </c:pt>
                <c:pt idx="1199">
                  <c:v>-44.103377483441996</c:v>
                </c:pt>
                <c:pt idx="1200">
                  <c:v>-43.501788079468497</c:v>
                </c:pt>
                <c:pt idx="1201">
                  <c:v>-43.098940397349303</c:v>
                </c:pt>
                <c:pt idx="1202">
                  <c:v>-42.724172185428785</c:v>
                </c:pt>
                <c:pt idx="1203">
                  <c:v>-42.44052980132281</c:v>
                </c:pt>
                <c:pt idx="1204">
                  <c:v>-42.277350993375791</c:v>
                </c:pt>
                <c:pt idx="1205">
                  <c:v>-42.47503311258108</c:v>
                </c:pt>
                <c:pt idx="1206">
                  <c:v>-43.314834437084386</c:v>
                </c:pt>
                <c:pt idx="1207">
                  <c:v>-44.161324503309544</c:v>
                </c:pt>
                <c:pt idx="1208">
                  <c:v>-44.81807947019697</c:v>
                </c:pt>
                <c:pt idx="1209">
                  <c:v>-45.36688741721683</c:v>
                </c:pt>
                <c:pt idx="1210">
                  <c:v>-46.105364238408875</c:v>
                </c:pt>
                <c:pt idx="1211">
                  <c:v>-47.183311258276419</c:v>
                </c:pt>
                <c:pt idx="1212">
                  <c:v>-48.601721854302923</c:v>
                </c:pt>
                <c:pt idx="1213">
                  <c:v>-49.838874172183729</c:v>
                </c:pt>
                <c:pt idx="1214">
                  <c:v>-51.024105960263206</c:v>
                </c:pt>
                <c:pt idx="1215">
                  <c:v>-51.890463576157231</c:v>
                </c:pt>
                <c:pt idx="1216">
                  <c:v>-52.557284768210209</c:v>
                </c:pt>
                <c:pt idx="1217">
                  <c:v>-53.224966887415498</c:v>
                </c:pt>
                <c:pt idx="1218">
                  <c:v>-53.724768211918807</c:v>
                </c:pt>
                <c:pt idx="1219">
                  <c:v>-54.271258278143968</c:v>
                </c:pt>
                <c:pt idx="1220">
                  <c:v>-54.898013245031393</c:v>
                </c:pt>
                <c:pt idx="1221">
                  <c:v>-55.576821192051256</c:v>
                </c:pt>
                <c:pt idx="1222">
                  <c:v>-56.325298013243298</c:v>
                </c:pt>
                <c:pt idx="1223">
                  <c:v>-57.183245033110843</c:v>
                </c:pt>
                <c:pt idx="1224">
                  <c:v>-57.71165562913734</c:v>
                </c:pt>
                <c:pt idx="1225">
                  <c:v>-57.878807947018146</c:v>
                </c:pt>
                <c:pt idx="1226">
                  <c:v>-58.024039735097624</c:v>
                </c:pt>
                <c:pt idx="1227">
                  <c:v>-57.710397350991649</c:v>
                </c:pt>
                <c:pt idx="1228">
                  <c:v>-57.227218543044629</c:v>
                </c:pt>
                <c:pt idx="1229">
                  <c:v>-56.454900662249912</c:v>
                </c:pt>
                <c:pt idx="1230">
                  <c:v>-55.484701986753223</c:v>
                </c:pt>
                <c:pt idx="1231">
                  <c:v>-54.071192052978382</c:v>
                </c:pt>
                <c:pt idx="1232">
                  <c:v>-52.75794701986581</c:v>
                </c:pt>
                <c:pt idx="1233">
                  <c:v>-50.886754966885675</c:v>
                </c:pt>
                <c:pt idx="1234">
                  <c:v>-48.905231788077714</c:v>
                </c:pt>
                <c:pt idx="1235">
                  <c:v>-46.673178807945263</c:v>
                </c:pt>
                <c:pt idx="1236">
                  <c:v>-45.02158940397176</c:v>
                </c:pt>
                <c:pt idx="1237">
                  <c:v>-43.898741721852566</c:v>
                </c:pt>
                <c:pt idx="1238">
                  <c:v>-43.213973509932046</c:v>
                </c:pt>
                <c:pt idx="1239">
                  <c:v>-43.180331125826072</c:v>
                </c:pt>
                <c:pt idx="1240">
                  <c:v>-43.587152317879045</c:v>
                </c:pt>
                <c:pt idx="1241">
                  <c:v>-44.334834437084339</c:v>
                </c:pt>
                <c:pt idx="1242">
                  <c:v>-45.344635761587654</c:v>
                </c:pt>
                <c:pt idx="1243">
                  <c:v>-46.451125827812817</c:v>
                </c:pt>
                <c:pt idx="1244">
                  <c:v>-47.727880794700241</c:v>
                </c:pt>
                <c:pt idx="1245">
                  <c:v>-49.2066887417201</c:v>
                </c:pt>
                <c:pt idx="1246">
                  <c:v>-51.175165562912142</c:v>
                </c:pt>
                <c:pt idx="1247">
                  <c:v>-53.313112582779688</c:v>
                </c:pt>
                <c:pt idx="1248">
                  <c:v>-55.281523178806189</c:v>
                </c:pt>
                <c:pt idx="1249">
                  <c:v>-56.738675496686994</c:v>
                </c:pt>
                <c:pt idx="1250">
                  <c:v>-58.063907284766472</c:v>
                </c:pt>
                <c:pt idx="1251">
                  <c:v>-58.960264900660498</c:v>
                </c:pt>
                <c:pt idx="1252">
                  <c:v>-59.597086092713475</c:v>
                </c:pt>
                <c:pt idx="1253">
                  <c:v>-60.184768211918765</c:v>
                </c:pt>
                <c:pt idx="1254">
                  <c:v>-60.69456953642208</c:v>
                </c:pt>
                <c:pt idx="1255">
                  <c:v>-60.901059602647237</c:v>
                </c:pt>
                <c:pt idx="1256">
                  <c:v>-61.127814569534664</c:v>
                </c:pt>
                <c:pt idx="1257">
                  <c:v>-61.776622516554525</c:v>
                </c:pt>
                <c:pt idx="1258">
                  <c:v>-62.625099337746569</c:v>
                </c:pt>
                <c:pt idx="1259">
                  <c:v>-63.443046357614115</c:v>
                </c:pt>
                <c:pt idx="1260">
                  <c:v>-63.761456953640618</c:v>
                </c:pt>
                <c:pt idx="1261">
                  <c:v>-64.048609271521428</c:v>
                </c:pt>
                <c:pt idx="1262">
                  <c:v>-64.533841059600903</c:v>
                </c:pt>
                <c:pt idx="1263">
                  <c:v>-65.020198675494925</c:v>
                </c:pt>
                <c:pt idx="1264">
                  <c:v>-65.857019867547905</c:v>
                </c:pt>
                <c:pt idx="1265">
                  <c:v>-67.00470198675319</c:v>
                </c:pt>
                <c:pt idx="1266">
                  <c:v>-68.104503311256508</c:v>
                </c:pt>
                <c:pt idx="1267">
                  <c:v>-69.150993377481669</c:v>
                </c:pt>
                <c:pt idx="1268">
                  <c:v>-70.467748344369099</c:v>
                </c:pt>
                <c:pt idx="1269">
                  <c:v>-71.836556291388959</c:v>
                </c:pt>
                <c:pt idx="1270">
                  <c:v>-73.195033112581001</c:v>
                </c:pt>
                <c:pt idx="1271">
                  <c:v>-74.792980132448548</c:v>
                </c:pt>
                <c:pt idx="1272">
                  <c:v>-76.541390728475051</c:v>
                </c:pt>
                <c:pt idx="1273">
                  <c:v>-77.54854304635586</c:v>
                </c:pt>
                <c:pt idx="1274">
                  <c:v>-78.113774834435333</c:v>
                </c:pt>
                <c:pt idx="1275">
                  <c:v>-78.430132450329353</c:v>
                </c:pt>
                <c:pt idx="1276">
                  <c:v>-78.766953642382333</c:v>
                </c:pt>
                <c:pt idx="1277">
                  <c:v>-78.654635761587627</c:v>
                </c:pt>
                <c:pt idx="1278">
                  <c:v>-78.364437086090931</c:v>
                </c:pt>
                <c:pt idx="1279">
                  <c:v>-77.950927152316098</c:v>
                </c:pt>
                <c:pt idx="1280">
                  <c:v>-77.257682119203523</c:v>
                </c:pt>
                <c:pt idx="1281">
                  <c:v>-76.296490066223384</c:v>
                </c:pt>
                <c:pt idx="1282">
                  <c:v>-75.304966887415432</c:v>
                </c:pt>
                <c:pt idx="1283">
                  <c:v>-74.622913907282978</c:v>
                </c:pt>
                <c:pt idx="1284">
                  <c:v>-73.73132450330948</c:v>
                </c:pt>
                <c:pt idx="1285">
                  <c:v>-73.138476821190295</c:v>
                </c:pt>
                <c:pt idx="1286">
                  <c:v>-72.633708609269775</c:v>
                </c:pt>
                <c:pt idx="1287">
                  <c:v>-72.780066225163807</c:v>
                </c:pt>
                <c:pt idx="1288">
                  <c:v>-72.646887417216789</c:v>
                </c:pt>
                <c:pt idx="1289">
                  <c:v>-72.174569536422069</c:v>
                </c:pt>
                <c:pt idx="1290">
                  <c:v>-71.59437086092538</c:v>
                </c:pt>
                <c:pt idx="1291">
                  <c:v>-71.230860927150545</c:v>
                </c:pt>
                <c:pt idx="1292">
                  <c:v>-70.667615894037965</c:v>
                </c:pt>
                <c:pt idx="1293">
                  <c:v>-69.676423841057826</c:v>
                </c:pt>
                <c:pt idx="1294">
                  <c:v>-68.534900662249868</c:v>
                </c:pt>
                <c:pt idx="1295">
                  <c:v>-67.412847682117416</c:v>
                </c:pt>
                <c:pt idx="1296">
                  <c:v>-66.641258278143908</c:v>
                </c:pt>
                <c:pt idx="1297">
                  <c:v>-66.088410596024715</c:v>
                </c:pt>
                <c:pt idx="1298">
                  <c:v>-65.913642384104193</c:v>
                </c:pt>
                <c:pt idx="1299">
                  <c:v>-66.179999999998216</c:v>
                </c:pt>
                <c:pt idx="1300">
                  <c:v>-66.516821192051196</c:v>
                </c:pt>
                <c:pt idx="1301">
                  <c:v>-66.864503311256485</c:v>
                </c:pt>
                <c:pt idx="1302">
                  <c:v>-67.204304635759797</c:v>
                </c:pt>
                <c:pt idx="1303">
                  <c:v>-67.710794701984952</c:v>
                </c:pt>
                <c:pt idx="1304">
                  <c:v>-68.187549668872379</c:v>
                </c:pt>
                <c:pt idx="1305">
                  <c:v>-68.426357615892243</c:v>
                </c:pt>
                <c:pt idx="1306">
                  <c:v>-68.474834437084283</c:v>
                </c:pt>
                <c:pt idx="1307">
                  <c:v>-68.362781456951836</c:v>
                </c:pt>
                <c:pt idx="1308">
                  <c:v>-68.261192052978345</c:v>
                </c:pt>
                <c:pt idx="1309">
                  <c:v>-68.118344370859148</c:v>
                </c:pt>
                <c:pt idx="1310">
                  <c:v>-67.883576158938624</c:v>
                </c:pt>
                <c:pt idx="1311">
                  <c:v>-67.609933774832655</c:v>
                </c:pt>
                <c:pt idx="1312">
                  <c:v>-67.546754966885629</c:v>
                </c:pt>
                <c:pt idx="1313">
                  <c:v>-67.404437086090923</c:v>
                </c:pt>
                <c:pt idx="1314">
                  <c:v>-67.474238410594239</c:v>
                </c:pt>
                <c:pt idx="1315">
                  <c:v>-67.150728476819395</c:v>
                </c:pt>
                <c:pt idx="1316">
                  <c:v>-66.547483443706824</c:v>
                </c:pt>
                <c:pt idx="1317">
                  <c:v>-66.126291390726692</c:v>
                </c:pt>
                <c:pt idx="1318">
                  <c:v>-65.674768211918732</c:v>
                </c:pt>
                <c:pt idx="1319">
                  <c:v>-64.942715231786281</c:v>
                </c:pt>
                <c:pt idx="1320">
                  <c:v>-64.341125827812789</c:v>
                </c:pt>
                <c:pt idx="1321">
                  <c:v>-63.968278145693596</c:v>
                </c:pt>
                <c:pt idx="1322">
                  <c:v>-63.763509933773072</c:v>
                </c:pt>
                <c:pt idx="1323">
                  <c:v>-63.459867549667095</c:v>
                </c:pt>
                <c:pt idx="1324">
                  <c:v>-63.166688741720073</c:v>
                </c:pt>
                <c:pt idx="1325">
                  <c:v>-62.69437086092536</c:v>
                </c:pt>
                <c:pt idx="1326">
                  <c:v>-62.534172185428673</c:v>
                </c:pt>
                <c:pt idx="1327">
                  <c:v>-62.650662251653834</c:v>
                </c:pt>
                <c:pt idx="1328">
                  <c:v>-62.647417218541264</c:v>
                </c:pt>
                <c:pt idx="1329">
                  <c:v>-62.646225165561127</c:v>
                </c:pt>
                <c:pt idx="1330">
                  <c:v>-62.444701986753174</c:v>
                </c:pt>
                <c:pt idx="1331">
                  <c:v>-62.052649006620719</c:v>
                </c:pt>
                <c:pt idx="1332">
                  <c:v>-62.461059602647218</c:v>
                </c:pt>
                <c:pt idx="1333">
                  <c:v>-62.868211920528026</c:v>
                </c:pt>
                <c:pt idx="1334">
                  <c:v>-62.773443708607502</c:v>
                </c:pt>
                <c:pt idx="1335">
                  <c:v>-62.839801324501522</c:v>
                </c:pt>
                <c:pt idx="1336">
                  <c:v>-62.786622516554502</c:v>
                </c:pt>
                <c:pt idx="1337">
                  <c:v>-62.824304635759788</c:v>
                </c:pt>
                <c:pt idx="1338">
                  <c:v>-63.124105960263094</c:v>
                </c:pt>
                <c:pt idx="1339">
                  <c:v>-63.190596026488251</c:v>
                </c:pt>
                <c:pt idx="1340">
                  <c:v>-63.137350993375676</c:v>
                </c:pt>
                <c:pt idx="1341">
                  <c:v>-63.066158940395539</c:v>
                </c:pt>
                <c:pt idx="1342">
                  <c:v>-63.224635761587578</c:v>
                </c:pt>
                <c:pt idx="1343">
                  <c:v>-63.122582781455122</c:v>
                </c:pt>
                <c:pt idx="1344">
                  <c:v>-63.11099337748162</c:v>
                </c:pt>
                <c:pt idx="1345">
                  <c:v>-63.188145695362422</c:v>
                </c:pt>
                <c:pt idx="1346">
                  <c:v>-63.093377483441898</c:v>
                </c:pt>
                <c:pt idx="1347">
                  <c:v>-62.749735099335922</c:v>
                </c:pt>
                <c:pt idx="1348">
                  <c:v>-61.946556291388902</c:v>
                </c:pt>
                <c:pt idx="1349">
                  <c:v>-60.914238410594194</c:v>
                </c:pt>
                <c:pt idx="1350">
                  <c:v>-60.144039735097508</c:v>
                </c:pt>
                <c:pt idx="1351">
                  <c:v>-59.11052980132267</c:v>
                </c:pt>
                <c:pt idx="1352">
                  <c:v>-57.597284768210095</c:v>
                </c:pt>
                <c:pt idx="1353">
                  <c:v>-55.496092715229956</c:v>
                </c:pt>
                <c:pt idx="1354">
                  <c:v>-53.324569536422004</c:v>
                </c:pt>
                <c:pt idx="1355">
                  <c:v>-50.952516556289552</c:v>
                </c:pt>
                <c:pt idx="1356">
                  <c:v>-48.470927152316051</c:v>
                </c:pt>
                <c:pt idx="1357">
                  <c:v>-46.208079470196857</c:v>
                </c:pt>
                <c:pt idx="1358">
                  <c:v>-44.403311258276332</c:v>
                </c:pt>
                <c:pt idx="1359">
                  <c:v>-43.17966887417036</c:v>
                </c:pt>
                <c:pt idx="1360">
                  <c:v>-41.896490066223336</c:v>
                </c:pt>
                <c:pt idx="1361">
                  <c:v>-41.164172185428626</c:v>
                </c:pt>
                <c:pt idx="1362">
                  <c:v>-41.143973509931939</c:v>
                </c:pt>
                <c:pt idx="1363">
                  <c:v>-41.160463576157099</c:v>
                </c:pt>
                <c:pt idx="1364">
                  <c:v>-41.527218543044526</c:v>
                </c:pt>
                <c:pt idx="1365">
                  <c:v>-42.456026490064389</c:v>
                </c:pt>
                <c:pt idx="1366">
                  <c:v>-43.484503311256432</c:v>
                </c:pt>
                <c:pt idx="1367">
                  <c:v>-44.392450331123982</c:v>
                </c:pt>
                <c:pt idx="1368">
                  <c:v>-45.140860927150484</c:v>
                </c:pt>
                <c:pt idx="1369">
                  <c:v>-45.628013245031291</c:v>
                </c:pt>
                <c:pt idx="1370">
                  <c:v>-45.993245033110767</c:v>
                </c:pt>
                <c:pt idx="1371">
                  <c:v>-46.489602649004794</c:v>
                </c:pt>
                <c:pt idx="1372">
                  <c:v>-46.976423841057773</c:v>
                </c:pt>
                <c:pt idx="1373">
                  <c:v>-47.764105960263066</c:v>
                </c:pt>
                <c:pt idx="1374">
                  <c:v>-48.033907284766372</c:v>
                </c:pt>
                <c:pt idx="1375">
                  <c:v>-48.330397350991532</c:v>
                </c:pt>
                <c:pt idx="1376">
                  <c:v>-48.557152317878959</c:v>
                </c:pt>
                <c:pt idx="1377">
                  <c:v>-49.285960264898819</c:v>
                </c:pt>
                <c:pt idx="1378">
                  <c:v>-50.354437086090861</c:v>
                </c:pt>
                <c:pt idx="1379">
                  <c:v>-51.852384105958407</c:v>
                </c:pt>
                <c:pt idx="1380">
                  <c:v>-52.690794701984906</c:v>
                </c:pt>
                <c:pt idx="1381">
                  <c:v>-53.557947019865708</c:v>
                </c:pt>
                <c:pt idx="1382">
                  <c:v>-54.403178807945181</c:v>
                </c:pt>
                <c:pt idx="1383">
                  <c:v>-55.279536423839204</c:v>
                </c:pt>
                <c:pt idx="1384">
                  <c:v>-56.016357615892183</c:v>
                </c:pt>
                <c:pt idx="1385">
                  <c:v>-56.664039735097475</c:v>
                </c:pt>
                <c:pt idx="1386">
                  <c:v>-57.133841059600783</c:v>
                </c:pt>
                <c:pt idx="1387">
                  <c:v>-57.520331125825948</c:v>
                </c:pt>
                <c:pt idx="1388">
                  <c:v>-57.967086092713373</c:v>
                </c:pt>
                <c:pt idx="1389">
                  <c:v>-58.505894039733235</c:v>
                </c:pt>
                <c:pt idx="1390">
                  <c:v>-58.834370860925276</c:v>
                </c:pt>
                <c:pt idx="1391">
                  <c:v>-59.192317880792821</c:v>
                </c:pt>
                <c:pt idx="1392">
                  <c:v>-59.930728476819326</c:v>
                </c:pt>
                <c:pt idx="1393">
                  <c:v>-60.527880794700131</c:v>
                </c:pt>
                <c:pt idx="1394">
                  <c:v>-60.923112582779609</c:v>
                </c:pt>
                <c:pt idx="1395">
                  <c:v>-61.229470198673638</c:v>
                </c:pt>
                <c:pt idx="1396">
                  <c:v>-61.546291390726616</c:v>
                </c:pt>
                <c:pt idx="1397">
                  <c:v>-61.513973509931901</c:v>
                </c:pt>
                <c:pt idx="1398">
                  <c:v>-61.223774834435211</c:v>
                </c:pt>
                <c:pt idx="1399">
                  <c:v>-60.880264900660372</c:v>
                </c:pt>
                <c:pt idx="1400">
                  <c:v>-60.167019867547793</c:v>
                </c:pt>
                <c:pt idx="1401">
                  <c:v>-59.165827814567656</c:v>
                </c:pt>
                <c:pt idx="1402">
                  <c:v>-58.0143046357597</c:v>
                </c:pt>
                <c:pt idx="1403">
                  <c:v>-57.002251655627248</c:v>
                </c:pt>
                <c:pt idx="1404">
                  <c:v>-55.760662251653748</c:v>
                </c:pt>
                <c:pt idx="1405">
                  <c:v>-54.537814569534554</c:v>
                </c:pt>
                <c:pt idx="1406">
                  <c:v>-53.183046357614032</c:v>
                </c:pt>
                <c:pt idx="1407">
                  <c:v>-52.189403973508057</c:v>
                </c:pt>
                <c:pt idx="1408">
                  <c:v>-51.126225165561038</c:v>
                </c:pt>
                <c:pt idx="1409">
                  <c:v>-49.783907284766329</c:v>
                </c:pt>
                <c:pt idx="1410">
                  <c:v>-48.313708609269639</c:v>
                </c:pt>
                <c:pt idx="1411">
                  <c:v>-46.7201986754948</c:v>
                </c:pt>
                <c:pt idx="1412">
                  <c:v>-45.066953642382224</c:v>
                </c:pt>
                <c:pt idx="1413">
                  <c:v>-43.595761589402088</c:v>
                </c:pt>
                <c:pt idx="1414">
                  <c:v>-42.20423841059413</c:v>
                </c:pt>
                <c:pt idx="1415">
                  <c:v>-41.112185430461679</c:v>
                </c:pt>
                <c:pt idx="1416">
                  <c:v>-40.37059602648818</c:v>
                </c:pt>
                <c:pt idx="1417">
                  <c:v>-39.97774834436899</c:v>
                </c:pt>
                <c:pt idx="1418">
                  <c:v>-39.582980132448469</c:v>
                </c:pt>
                <c:pt idx="1419">
                  <c:v>-39.969337748342497</c:v>
                </c:pt>
                <c:pt idx="1420">
                  <c:v>-40.856158940395474</c:v>
                </c:pt>
                <c:pt idx="1421">
                  <c:v>-42.203841059600762</c:v>
                </c:pt>
                <c:pt idx="1422">
                  <c:v>-43.60364238410407</c:v>
                </c:pt>
                <c:pt idx="1423">
                  <c:v>-44.94013245032923</c:v>
                </c:pt>
                <c:pt idx="1424">
                  <c:v>-46.146887417216654</c:v>
                </c:pt>
                <c:pt idx="1425">
                  <c:v>-48.12569536423652</c:v>
                </c:pt>
                <c:pt idx="1426">
                  <c:v>-50.194172185428563</c:v>
                </c:pt>
                <c:pt idx="1427">
                  <c:v>-52.142119205296112</c:v>
                </c:pt>
                <c:pt idx="1428">
                  <c:v>-54.040529801322613</c:v>
                </c:pt>
                <c:pt idx="1429">
                  <c:v>-55.367682119203423</c:v>
                </c:pt>
                <c:pt idx="1430">
                  <c:v>-56.582913907282901</c:v>
                </c:pt>
                <c:pt idx="1431">
                  <c:v>-57.589271523176926</c:v>
                </c:pt>
                <c:pt idx="1432">
                  <c:v>-58.236092715229901</c:v>
                </c:pt>
                <c:pt idx="1433">
                  <c:v>-58.773774834435187</c:v>
                </c:pt>
                <c:pt idx="1434">
                  <c:v>-59.103576158938495</c:v>
                </c:pt>
                <c:pt idx="1435">
                  <c:v>-59.580066225163655</c:v>
                </c:pt>
                <c:pt idx="1436">
                  <c:v>-59.836821192051076</c:v>
                </c:pt>
                <c:pt idx="1437">
                  <c:v>-60.135629139070943</c:v>
                </c:pt>
                <c:pt idx="1438">
                  <c:v>-60.324105960262983</c:v>
                </c:pt>
                <c:pt idx="1439">
                  <c:v>-60.412052980130525</c:v>
                </c:pt>
                <c:pt idx="1440">
                  <c:v>-60.34046357615702</c:v>
                </c:pt>
                <c:pt idx="1441">
                  <c:v>-59.937615894037826</c:v>
                </c:pt>
                <c:pt idx="1442">
                  <c:v>-59.622847682117303</c:v>
                </c:pt>
                <c:pt idx="1443">
                  <c:v>-59.259205298011324</c:v>
                </c:pt>
                <c:pt idx="1444">
                  <c:v>-58.776026490064297</c:v>
                </c:pt>
                <c:pt idx="1445">
                  <c:v>-58.663708609269584</c:v>
                </c:pt>
                <c:pt idx="1446">
                  <c:v>-58.383509933772892</c:v>
                </c:pt>
                <c:pt idx="1447">
                  <c:v>-58.099999999998047</c:v>
                </c:pt>
                <c:pt idx="1448">
                  <c:v>-57.856754966885475</c:v>
                </c:pt>
                <c:pt idx="1449">
                  <c:v>-57.625562913905341</c:v>
                </c:pt>
                <c:pt idx="1450">
                  <c:v>-57.444039735097384</c:v>
                </c:pt>
                <c:pt idx="1451">
                  <c:v>-57.091986754964935</c:v>
                </c:pt>
                <c:pt idx="1452">
                  <c:v>-56.530397350991436</c:v>
                </c:pt>
                <c:pt idx="1453">
                  <c:v>-56.16754966887224</c:v>
                </c:pt>
                <c:pt idx="1454">
                  <c:v>-55.952781456951719</c:v>
                </c:pt>
                <c:pt idx="1455">
                  <c:v>-55.639139072845744</c:v>
                </c:pt>
                <c:pt idx="1456">
                  <c:v>-55.045960264898724</c:v>
                </c:pt>
                <c:pt idx="1457">
                  <c:v>-54.283642384104013</c:v>
                </c:pt>
                <c:pt idx="1458">
                  <c:v>-53.533443708607322</c:v>
                </c:pt>
                <c:pt idx="1459">
                  <c:v>-52.999933774832485</c:v>
                </c:pt>
                <c:pt idx="1460">
                  <c:v>-52.646688741719913</c:v>
                </c:pt>
                <c:pt idx="1461">
                  <c:v>-51.635496688739778</c:v>
                </c:pt>
                <c:pt idx="1462">
                  <c:v>-50.393973509931826</c:v>
                </c:pt>
                <c:pt idx="1463">
                  <c:v>-48.741920529799373</c:v>
                </c:pt>
                <c:pt idx="1464">
                  <c:v>-47.080331125825872</c:v>
                </c:pt>
                <c:pt idx="1465">
                  <c:v>-45.407483443706681</c:v>
                </c:pt>
                <c:pt idx="1466">
                  <c:v>-43.792715231786161</c:v>
                </c:pt>
                <c:pt idx="1467">
                  <c:v>-42.279072847680183</c:v>
                </c:pt>
                <c:pt idx="1468">
                  <c:v>-40.855894039733158</c:v>
                </c:pt>
                <c:pt idx="1469">
                  <c:v>-40.213576158938451</c:v>
                </c:pt>
                <c:pt idx="1470">
                  <c:v>-39.803377483441764</c:v>
                </c:pt>
                <c:pt idx="1471">
                  <c:v>-39.83986754966692</c:v>
                </c:pt>
                <c:pt idx="1472">
                  <c:v>-39.856622516554346</c:v>
                </c:pt>
                <c:pt idx="1473">
                  <c:v>-40.095430463574203</c:v>
                </c:pt>
                <c:pt idx="1474">
                  <c:v>-40.133907284766245</c:v>
                </c:pt>
                <c:pt idx="1475">
                  <c:v>-40.051854304633792</c:v>
                </c:pt>
                <c:pt idx="1476">
                  <c:v>-39.720264900660297</c:v>
                </c:pt>
                <c:pt idx="1477">
                  <c:v>-39.257417218541107</c:v>
                </c:pt>
                <c:pt idx="1478">
                  <c:v>-38.672649006620588</c:v>
                </c:pt>
                <c:pt idx="1479">
                  <c:v>-37.65900662251461</c:v>
                </c:pt>
                <c:pt idx="1480">
                  <c:v>-36.575827814567589</c:v>
                </c:pt>
                <c:pt idx="1481">
                  <c:v>-35.823509933772883</c:v>
                </c:pt>
                <c:pt idx="1482">
                  <c:v>-35.363311258276191</c:v>
                </c:pt>
                <c:pt idx="1483">
                  <c:v>-35.089801324501352</c:v>
                </c:pt>
                <c:pt idx="1484">
                  <c:v>-34.706556291388779</c:v>
                </c:pt>
                <c:pt idx="1485">
                  <c:v>-34.245364238408641</c:v>
                </c:pt>
                <c:pt idx="1486">
                  <c:v>-33.853841059600683</c:v>
                </c:pt>
                <c:pt idx="1487">
                  <c:v>-33.63178807946823</c:v>
                </c:pt>
                <c:pt idx="1488">
                  <c:v>-33.550198675494727</c:v>
                </c:pt>
                <c:pt idx="1489">
                  <c:v>-33.667350993375535</c:v>
                </c:pt>
                <c:pt idx="1490">
                  <c:v>-33.622582781455009</c:v>
                </c:pt>
                <c:pt idx="1491">
                  <c:v>-33.488940397349033</c:v>
                </c:pt>
                <c:pt idx="1492">
                  <c:v>-33.195761589402011</c:v>
                </c:pt>
                <c:pt idx="1493">
                  <c:v>-32.813443708607295</c:v>
                </c:pt>
                <c:pt idx="1494">
                  <c:v>-32.523245033110605</c:v>
                </c:pt>
                <c:pt idx="1495">
                  <c:v>-31.889735099335766</c:v>
                </c:pt>
                <c:pt idx="1496">
                  <c:v>-31.366490066223193</c:v>
                </c:pt>
                <c:pt idx="1497">
                  <c:v>-30.365298013243056</c:v>
                </c:pt>
                <c:pt idx="1498">
                  <c:v>-29.1237748344351</c:v>
                </c:pt>
                <c:pt idx="1499">
                  <c:v>-27.871721854302645</c:v>
                </c:pt>
                <c:pt idx="1500">
                  <c:v>-26.720132450329146</c:v>
                </c:pt>
                <c:pt idx="1501">
                  <c:v>-25.797284768209952</c:v>
                </c:pt>
                <c:pt idx="1502">
                  <c:v>-25.19251655628943</c:v>
                </c:pt>
                <c:pt idx="1503">
                  <c:v>-24.818874172183456</c:v>
                </c:pt>
                <c:pt idx="1504">
                  <c:v>-24.635695364236433</c:v>
                </c:pt>
                <c:pt idx="1505">
                  <c:v>-24.443377483441722</c:v>
                </c:pt>
                <c:pt idx="1506">
                  <c:v>-24.27317880794503</c:v>
                </c:pt>
                <c:pt idx="1507">
                  <c:v>-24.539668874170189</c:v>
                </c:pt>
                <c:pt idx="1508">
                  <c:v>-24.986423841057615</c:v>
                </c:pt>
                <c:pt idx="1509">
                  <c:v>-25.605231788077475</c:v>
                </c:pt>
                <c:pt idx="1510">
                  <c:v>-26.283708609269517</c:v>
                </c:pt>
                <c:pt idx="1511">
                  <c:v>-26.971655629137064</c:v>
                </c:pt>
                <c:pt idx="1512">
                  <c:v>-27.570066225163565</c:v>
                </c:pt>
                <c:pt idx="1513">
                  <c:v>-28.18721854304437</c:v>
                </c:pt>
                <c:pt idx="1514">
                  <c:v>-28.552450331123847</c:v>
                </c:pt>
                <c:pt idx="1515">
                  <c:v>-28.788807947017872</c:v>
                </c:pt>
                <c:pt idx="1516">
                  <c:v>-29.035629139070849</c:v>
                </c:pt>
                <c:pt idx="1517">
                  <c:v>-29.043311258276137</c:v>
                </c:pt>
                <c:pt idx="1518">
                  <c:v>-29.053112582779448</c:v>
                </c:pt>
                <c:pt idx="1519">
                  <c:v>-29.23960264900461</c:v>
                </c:pt>
                <c:pt idx="1520">
                  <c:v>-29.456357615892035</c:v>
                </c:pt>
                <c:pt idx="1521">
                  <c:v>-29.625165562911896</c:v>
                </c:pt>
                <c:pt idx="1522">
                  <c:v>-29.823642384103938</c:v>
                </c:pt>
                <c:pt idx="1523">
                  <c:v>-30.211589403971484</c:v>
                </c:pt>
                <c:pt idx="1524">
                  <c:v>-30.589999999997985</c:v>
                </c:pt>
                <c:pt idx="1525">
                  <c:v>-30.777152317878791</c:v>
                </c:pt>
                <c:pt idx="1526">
                  <c:v>-30.732384105958268</c:v>
                </c:pt>
                <c:pt idx="1527">
                  <c:v>-30.288741721852293</c:v>
                </c:pt>
                <c:pt idx="1528">
                  <c:v>-29.255562913905273</c:v>
                </c:pt>
                <c:pt idx="1529">
                  <c:v>-27.993245033110561</c:v>
                </c:pt>
                <c:pt idx="1530">
                  <c:v>-26.253046357613872</c:v>
                </c:pt>
                <c:pt idx="1531">
                  <c:v>-24.209536423839033</c:v>
                </c:pt>
                <c:pt idx="1532">
                  <c:v>-21.986291390726457</c:v>
                </c:pt>
                <c:pt idx="1533">
                  <c:v>-19.595099337746319</c:v>
                </c:pt>
                <c:pt idx="1534">
                  <c:v>-17.063576158938364</c:v>
                </c:pt>
                <c:pt idx="1535">
                  <c:v>-14.72152317880591</c:v>
                </c:pt>
                <c:pt idx="1536">
                  <c:v>-12.24993377483241</c:v>
                </c:pt>
                <c:pt idx="1537">
                  <c:v>-10.127086092713217</c:v>
                </c:pt>
                <c:pt idx="1538">
                  <c:v>-8.5223178807926949</c:v>
                </c:pt>
                <c:pt idx="1539">
                  <c:v>-7.5186754966867184</c:v>
                </c:pt>
                <c:pt idx="1540">
                  <c:v>-6.6754966887396954</c:v>
                </c:pt>
                <c:pt idx="1541">
                  <c:v>-6.9531788079449832</c:v>
                </c:pt>
                <c:pt idx="1542">
                  <c:v>-7.5529801324482939</c:v>
                </c:pt>
                <c:pt idx="1543">
                  <c:v>-8.2794701986734545</c:v>
                </c:pt>
                <c:pt idx="1544">
                  <c:v>-8.97622516556088</c:v>
                </c:pt>
                <c:pt idx="1545">
                  <c:v>-10.065033112580743</c:v>
                </c:pt>
                <c:pt idx="1546">
                  <c:v>-11.183509933772786</c:v>
                </c:pt>
                <c:pt idx="1547">
                  <c:v>-12.651456953640334</c:v>
                </c:pt>
                <c:pt idx="1548">
                  <c:v>-14.129867549666834</c:v>
                </c:pt>
                <c:pt idx="1549">
                  <c:v>-15.497019867547639</c:v>
                </c:pt>
                <c:pt idx="1550">
                  <c:v>-16.302251655627117</c:v>
                </c:pt>
                <c:pt idx="1551">
                  <c:v>-17.008609271521141</c:v>
                </c:pt>
                <c:pt idx="1552">
                  <c:v>-17.725430463574121</c:v>
                </c:pt>
                <c:pt idx="1553">
                  <c:v>-18.563112582779411</c:v>
                </c:pt>
                <c:pt idx="1554">
                  <c:v>-19.262913907282719</c:v>
                </c:pt>
                <c:pt idx="1555">
                  <c:v>-20.139403973507878</c:v>
                </c:pt>
                <c:pt idx="1556">
                  <c:v>-20.856158940395304</c:v>
                </c:pt>
                <c:pt idx="1557">
                  <c:v>-21.784966887415166</c:v>
                </c:pt>
                <c:pt idx="1558">
                  <c:v>-23.093443708607211</c:v>
                </c:pt>
                <c:pt idx="1559">
                  <c:v>-24.601390728474758</c:v>
                </c:pt>
                <c:pt idx="1560">
                  <c:v>-26.339801324501259</c:v>
                </c:pt>
                <c:pt idx="1561">
                  <c:v>-27.826953642382065</c:v>
                </c:pt>
                <c:pt idx="1562">
                  <c:v>-28.972185430461543</c:v>
                </c:pt>
                <c:pt idx="1563">
                  <c:v>-29.66854304635557</c:v>
                </c:pt>
                <c:pt idx="1564">
                  <c:v>-30.305364238408547</c:v>
                </c:pt>
                <c:pt idx="1565">
                  <c:v>-30.953046357613836</c:v>
                </c:pt>
                <c:pt idx="1566">
                  <c:v>-31.392847682117146</c:v>
                </c:pt>
                <c:pt idx="1567">
                  <c:v>-31.639337748342307</c:v>
                </c:pt>
                <c:pt idx="1568">
                  <c:v>-31.906092715229732</c:v>
                </c:pt>
                <c:pt idx="1569">
                  <c:v>-32.354900662249591</c:v>
                </c:pt>
                <c:pt idx="1570">
                  <c:v>-32.993377483441634</c:v>
                </c:pt>
                <c:pt idx="1571">
                  <c:v>-33.871324503309182</c:v>
                </c:pt>
                <c:pt idx="1572">
                  <c:v>-34.699735099335683</c:v>
                </c:pt>
                <c:pt idx="1573">
                  <c:v>-35.286887417216491</c:v>
                </c:pt>
                <c:pt idx="1574">
                  <c:v>-35.652119205295968</c:v>
                </c:pt>
                <c:pt idx="1575">
                  <c:v>-35.84847682118999</c:v>
                </c:pt>
                <c:pt idx="1576">
                  <c:v>-35.985298013242968</c:v>
                </c:pt>
                <c:pt idx="1577">
                  <c:v>-35.982980132448262</c:v>
                </c:pt>
                <c:pt idx="1578">
                  <c:v>-35.832781456951572</c:v>
                </c:pt>
                <c:pt idx="1579">
                  <c:v>-35.799271523176728</c:v>
                </c:pt>
                <c:pt idx="1580">
                  <c:v>-35.956026490064154</c:v>
                </c:pt>
                <c:pt idx="1581">
                  <c:v>-36.114834437084014</c:v>
                </c:pt>
                <c:pt idx="1582">
                  <c:v>-36.293311258276056</c:v>
                </c:pt>
                <c:pt idx="1583">
                  <c:v>-36.711258278143603</c:v>
                </c:pt>
                <c:pt idx="1584">
                  <c:v>-36.799668874170102</c:v>
                </c:pt>
                <c:pt idx="1585">
                  <c:v>-36.756821192050907</c:v>
                </c:pt>
                <c:pt idx="1586">
                  <c:v>-36.542052980130386</c:v>
                </c:pt>
                <c:pt idx="1587">
                  <c:v>-36.298410596024411</c:v>
                </c:pt>
                <c:pt idx="1588">
                  <c:v>-35.935231788077388</c:v>
                </c:pt>
                <c:pt idx="1589">
                  <c:v>-35.142913907282676</c:v>
                </c:pt>
                <c:pt idx="1590">
                  <c:v>-34.432715231785984</c:v>
                </c:pt>
                <c:pt idx="1591">
                  <c:v>-33.629205298011144</c:v>
                </c:pt>
                <c:pt idx="1592">
                  <c:v>-32.685960264898569</c:v>
                </c:pt>
                <c:pt idx="1593">
                  <c:v>-31.42476821191843</c:v>
                </c:pt>
                <c:pt idx="1594">
                  <c:v>-29.913245033110474</c:v>
                </c:pt>
                <c:pt idx="1595">
                  <c:v>-28.461192052978021</c:v>
                </c:pt>
                <c:pt idx="1596">
                  <c:v>-27.429602649004522</c:v>
                </c:pt>
                <c:pt idx="1597">
                  <c:v>-26.74675496688533</c:v>
                </c:pt>
                <c:pt idx="1598">
                  <c:v>-26.15198675496481</c:v>
                </c:pt>
                <c:pt idx="1599">
                  <c:v>-26.078344370858836</c:v>
                </c:pt>
                <c:pt idx="1600">
                  <c:v>-26.445165562911814</c:v>
                </c:pt>
                <c:pt idx="1601">
                  <c:v>-26.522847682117103</c:v>
                </c:pt>
                <c:pt idx="1602">
                  <c:v>-26.242649006620411</c:v>
                </c:pt>
                <c:pt idx="1603">
                  <c:v>-26.089139072845569</c:v>
                </c:pt>
                <c:pt idx="1604">
                  <c:v>-25.815894039732996</c:v>
                </c:pt>
                <c:pt idx="1605">
                  <c:v>-25.254701986752856</c:v>
                </c:pt>
                <c:pt idx="1606">
                  <c:v>-24.753178807944899</c:v>
                </c:pt>
                <c:pt idx="1607">
                  <c:v>-24.391125827812445</c:v>
                </c:pt>
                <c:pt idx="1608">
                  <c:v>-24.079536423838945</c:v>
                </c:pt>
                <c:pt idx="1609">
                  <c:v>-23.866688741719752</c:v>
                </c:pt>
                <c:pt idx="1610">
                  <c:v>-23.85192052979923</c:v>
                </c:pt>
                <c:pt idx="1611">
                  <c:v>-23.688278145693257</c:v>
                </c:pt>
                <c:pt idx="1612">
                  <c:v>-23.435099337746234</c:v>
                </c:pt>
                <c:pt idx="1613">
                  <c:v>-23.192781456951522</c:v>
                </c:pt>
                <c:pt idx="1614">
                  <c:v>-22.642582781454831</c:v>
                </c:pt>
                <c:pt idx="1615">
                  <c:v>-21.869072847679991</c:v>
                </c:pt>
                <c:pt idx="1616">
                  <c:v>-21.075827814567415</c:v>
                </c:pt>
                <c:pt idx="1617">
                  <c:v>-20.244635761587276</c:v>
                </c:pt>
                <c:pt idx="1618">
                  <c:v>-19.523112582779319</c:v>
                </c:pt>
                <c:pt idx="1619">
                  <c:v>-18.771059602646865</c:v>
                </c:pt>
                <c:pt idx="1620">
                  <c:v>-18.159470198673365</c:v>
                </c:pt>
                <c:pt idx="1621">
                  <c:v>-17.856622516554172</c:v>
                </c:pt>
                <c:pt idx="1622">
                  <c:v>-17.461854304633651</c:v>
                </c:pt>
                <c:pt idx="1623">
                  <c:v>-17.078211920527675</c:v>
                </c:pt>
                <c:pt idx="1624">
                  <c:v>-16.625033112580653</c:v>
                </c:pt>
                <c:pt idx="1625">
                  <c:v>-16.292715231785941</c:v>
                </c:pt>
                <c:pt idx="1626">
                  <c:v>-16.162516556289251</c:v>
                </c:pt>
                <c:pt idx="1627">
                  <c:v>-16.099006622514413</c:v>
                </c:pt>
                <c:pt idx="1628">
                  <c:v>-16.055761589401836</c:v>
                </c:pt>
                <c:pt idx="1629">
                  <c:v>-16.094569536421698</c:v>
                </c:pt>
                <c:pt idx="1630">
                  <c:v>-16.43304635761374</c:v>
                </c:pt>
                <c:pt idx="1631">
                  <c:v>-17.150993377481289</c:v>
                </c:pt>
                <c:pt idx="1632">
                  <c:v>-18.079403973507787</c:v>
                </c:pt>
                <c:pt idx="1633">
                  <c:v>-18.746556291388593</c:v>
                </c:pt>
                <c:pt idx="1634">
                  <c:v>-19.36178807946807</c:v>
                </c:pt>
                <c:pt idx="1635">
                  <c:v>-19.558145695362096</c:v>
                </c:pt>
                <c:pt idx="1636">
                  <c:v>-19.504966887415073</c:v>
                </c:pt>
                <c:pt idx="1637">
                  <c:v>-19.30264900662036</c:v>
                </c:pt>
                <c:pt idx="1638">
                  <c:v>-19.142450331123669</c:v>
                </c:pt>
                <c:pt idx="1639">
                  <c:v>-18.658940397348829</c:v>
                </c:pt>
                <c:pt idx="1640">
                  <c:v>-17.905695364236255</c:v>
                </c:pt>
                <c:pt idx="1641">
                  <c:v>-17.044503311256118</c:v>
                </c:pt>
                <c:pt idx="1642">
                  <c:v>-15.952980132448161</c:v>
                </c:pt>
                <c:pt idx="1643">
                  <c:v>-14.810927152315706</c:v>
                </c:pt>
                <c:pt idx="1644">
                  <c:v>-14.169337748342205</c:v>
                </c:pt>
                <c:pt idx="1645">
                  <c:v>-14.006490066223012</c:v>
                </c:pt>
                <c:pt idx="1646">
                  <c:v>-14.041721854302491</c:v>
                </c:pt>
                <c:pt idx="1647">
                  <c:v>-14.098079470196517</c:v>
                </c:pt>
                <c:pt idx="1648">
                  <c:v>-14.334900662249495</c:v>
                </c:pt>
                <c:pt idx="1649">
                  <c:v>-14.392582781454784</c:v>
                </c:pt>
                <c:pt idx="1650">
                  <c:v>-14.622384105958094</c:v>
                </c:pt>
                <c:pt idx="1651">
                  <c:v>-15.078874172183255</c:v>
                </c:pt>
                <c:pt idx="1652">
                  <c:v>-15.99562913907068</c:v>
                </c:pt>
                <c:pt idx="1653">
                  <c:v>-17.294437086090543</c:v>
                </c:pt>
                <c:pt idx="1654">
                  <c:v>-18.772913907282586</c:v>
                </c:pt>
                <c:pt idx="1655">
                  <c:v>-20.340860927150132</c:v>
                </c:pt>
                <c:pt idx="1656">
                  <c:v>-22.079271523176633</c:v>
                </c:pt>
                <c:pt idx="1657">
                  <c:v>-23.726423841057439</c:v>
                </c:pt>
                <c:pt idx="1658">
                  <c:v>-24.781655629136917</c:v>
                </c:pt>
                <c:pt idx="1659">
                  <c:v>-25.568013245030944</c:v>
                </c:pt>
                <c:pt idx="1660">
                  <c:v>-26.054834437083922</c:v>
                </c:pt>
                <c:pt idx="1661">
                  <c:v>-26.392516556289213</c:v>
                </c:pt>
                <c:pt idx="1662">
                  <c:v>-26.29231788079252</c:v>
                </c:pt>
                <c:pt idx="1663">
                  <c:v>-26.228807947017682</c:v>
                </c:pt>
                <c:pt idx="1664">
                  <c:v>-26.385562913905108</c:v>
                </c:pt>
                <c:pt idx="1665">
                  <c:v>-26.58437086092497</c:v>
                </c:pt>
                <c:pt idx="1666">
                  <c:v>-26.842847682117014</c:v>
                </c:pt>
                <c:pt idx="1667">
                  <c:v>-27.70079470198456</c:v>
                </c:pt>
                <c:pt idx="1668">
                  <c:v>-28.649205298011061</c:v>
                </c:pt>
                <c:pt idx="1669">
                  <c:v>-29.316357615891867</c:v>
                </c:pt>
                <c:pt idx="1670">
                  <c:v>-29.921589403971346</c:v>
                </c:pt>
                <c:pt idx="1671">
                  <c:v>-30.067947019865372</c:v>
                </c:pt>
                <c:pt idx="1672">
                  <c:v>-29.73476821191835</c:v>
                </c:pt>
                <c:pt idx="1673">
                  <c:v>-29.142450331123637</c:v>
                </c:pt>
                <c:pt idx="1674">
                  <c:v>-28.322251655626946</c:v>
                </c:pt>
                <c:pt idx="1675">
                  <c:v>-27.598741721852107</c:v>
                </c:pt>
                <c:pt idx="1676">
                  <c:v>-26.795496688739533</c:v>
                </c:pt>
                <c:pt idx="1677">
                  <c:v>-25.734304635759393</c:v>
                </c:pt>
                <c:pt idx="1678">
                  <c:v>-24.132781456951438</c:v>
                </c:pt>
                <c:pt idx="1679">
                  <c:v>-22.280728476818986</c:v>
                </c:pt>
                <c:pt idx="1680">
                  <c:v>-20.809139072845486</c:v>
                </c:pt>
                <c:pt idx="1681">
                  <c:v>-19.586291390726291</c:v>
                </c:pt>
                <c:pt idx="1682">
                  <c:v>-18.401523178805771</c:v>
                </c:pt>
                <c:pt idx="1683">
                  <c:v>-17.737880794699798</c:v>
                </c:pt>
                <c:pt idx="1684">
                  <c:v>-17.724701986752777</c:v>
                </c:pt>
                <c:pt idx="1685">
                  <c:v>-18.232384105958065</c:v>
                </c:pt>
                <c:pt idx="1686">
                  <c:v>-18.982185430461374</c:v>
                </c:pt>
                <c:pt idx="1687">
                  <c:v>-20.198675496686533</c:v>
                </c:pt>
                <c:pt idx="1688">
                  <c:v>-21.635430463573957</c:v>
                </c:pt>
                <c:pt idx="1689">
                  <c:v>-23.184238410593821</c:v>
                </c:pt>
                <c:pt idx="1690">
                  <c:v>-24.652715231785866</c:v>
                </c:pt>
                <c:pt idx="1691">
                  <c:v>-26.250662251653413</c:v>
                </c:pt>
                <c:pt idx="1692">
                  <c:v>-27.899072847679914</c:v>
                </c:pt>
                <c:pt idx="1693">
                  <c:v>-29.116225165560721</c:v>
                </c:pt>
                <c:pt idx="1694">
                  <c:v>-29.991456953640199</c:v>
                </c:pt>
                <c:pt idx="1695">
                  <c:v>-30.627814569534223</c:v>
                </c:pt>
                <c:pt idx="1696">
                  <c:v>-30.994635761587201</c:v>
                </c:pt>
                <c:pt idx="1697">
                  <c:v>-31.14231788079249</c:v>
                </c:pt>
                <c:pt idx="1698">
                  <c:v>-31.232119205295799</c:v>
                </c:pt>
                <c:pt idx="1699">
                  <c:v>-31.77860927152096</c:v>
                </c:pt>
                <c:pt idx="1700">
                  <c:v>-32.415364238408387</c:v>
                </c:pt>
                <c:pt idx="1701">
                  <c:v>-33.23417218542825</c:v>
                </c:pt>
                <c:pt idx="1702">
                  <c:v>-34.222649006620294</c:v>
                </c:pt>
                <c:pt idx="1703">
                  <c:v>-35.230596026487845</c:v>
                </c:pt>
                <c:pt idx="1704">
                  <c:v>-36.109006622514343</c:v>
                </c:pt>
                <c:pt idx="1705">
                  <c:v>-36.676158940395155</c:v>
                </c:pt>
                <c:pt idx="1706">
                  <c:v>-37.041390728474632</c:v>
                </c:pt>
                <c:pt idx="1707">
                  <c:v>-37.227748344368656</c:v>
                </c:pt>
                <c:pt idx="1708">
                  <c:v>-37.244569536421636</c:v>
                </c:pt>
                <c:pt idx="1709">
                  <c:v>-37.002251655626921</c:v>
                </c:pt>
                <c:pt idx="1710">
                  <c:v>-36.43205298013023</c:v>
                </c:pt>
                <c:pt idx="1711">
                  <c:v>-35.658543046355391</c:v>
                </c:pt>
                <c:pt idx="1712">
                  <c:v>-35.095298013242811</c:v>
                </c:pt>
                <c:pt idx="1713">
                  <c:v>-34.764105960262668</c:v>
                </c:pt>
                <c:pt idx="1714">
                  <c:v>-34.332582781454711</c:v>
                </c:pt>
                <c:pt idx="1715">
                  <c:v>-34.430529801322258</c:v>
                </c:pt>
                <c:pt idx="1716">
                  <c:v>-34.798940397348758</c:v>
                </c:pt>
                <c:pt idx="1717">
                  <c:v>-35.156092715229562</c:v>
                </c:pt>
                <c:pt idx="1718">
                  <c:v>-35.181324503309042</c:v>
                </c:pt>
                <c:pt idx="1719">
                  <c:v>-35.157682119203066</c:v>
                </c:pt>
                <c:pt idx="1720">
                  <c:v>-35.274503311256041</c:v>
                </c:pt>
                <c:pt idx="1721">
                  <c:v>-35.492185430461333</c:v>
                </c:pt>
                <c:pt idx="1722">
                  <c:v>-35.641986754964641</c:v>
                </c:pt>
                <c:pt idx="1723">
                  <c:v>-35.818476821189805</c:v>
                </c:pt>
                <c:pt idx="1724">
                  <c:v>-35.785231788077226</c:v>
                </c:pt>
                <c:pt idx="1725">
                  <c:v>-35.924039735097089</c:v>
                </c:pt>
                <c:pt idx="1726">
                  <c:v>-35.832516556289136</c:v>
                </c:pt>
                <c:pt idx="1727">
                  <c:v>-35.880463576156686</c:v>
                </c:pt>
                <c:pt idx="1728">
                  <c:v>-36.248874172183186</c:v>
                </c:pt>
                <c:pt idx="1729">
                  <c:v>-36.656026490063994</c:v>
                </c:pt>
                <c:pt idx="1730">
                  <c:v>-36.611258278143467</c:v>
                </c:pt>
                <c:pt idx="1731">
                  <c:v>-36.227615894037491</c:v>
                </c:pt>
                <c:pt idx="1732">
                  <c:v>-35.614437086090469</c:v>
                </c:pt>
                <c:pt idx="1733">
                  <c:v>-35.032119205295757</c:v>
                </c:pt>
                <c:pt idx="1734">
                  <c:v>-34.76192052979907</c:v>
                </c:pt>
                <c:pt idx="1735">
                  <c:v>-34.508410596024234</c:v>
                </c:pt>
                <c:pt idx="1736">
                  <c:v>-34.015165562911662</c:v>
                </c:pt>
                <c:pt idx="1737">
                  <c:v>-33.423973509931528</c:v>
                </c:pt>
                <c:pt idx="1738">
                  <c:v>-32.432450331123576</c:v>
                </c:pt>
                <c:pt idx="1739">
                  <c:v>-31.620397350991123</c:v>
                </c:pt>
                <c:pt idx="1740">
                  <c:v>-30.978807947017621</c:v>
                </c:pt>
                <c:pt idx="1741">
                  <c:v>-30.355960264898428</c:v>
                </c:pt>
                <c:pt idx="1742">
                  <c:v>-29.771192052977906</c:v>
                </c:pt>
                <c:pt idx="1743">
                  <c:v>-28.767549668871929</c:v>
                </c:pt>
                <c:pt idx="1744">
                  <c:v>-27.574370860924908</c:v>
                </c:pt>
                <c:pt idx="1745">
                  <c:v>-26.192052980130196</c:v>
                </c:pt>
                <c:pt idx="1746">
                  <c:v>-24.501854304633504</c:v>
                </c:pt>
                <c:pt idx="1747">
                  <c:v>-22.518344370858664</c:v>
                </c:pt>
                <c:pt idx="1748">
                  <c:v>-20.385099337746087</c:v>
                </c:pt>
                <c:pt idx="1749">
                  <c:v>-18.073907284765948</c:v>
                </c:pt>
                <c:pt idx="1750">
                  <c:v>-15.392384105957991</c:v>
                </c:pt>
                <c:pt idx="1751">
                  <c:v>-12.800331125825537</c:v>
                </c:pt>
                <c:pt idx="1752">
                  <c:v>-10.188741721852036</c:v>
                </c:pt>
                <c:pt idx="1753">
                  <c:v>-8.0358940397328418</c:v>
                </c:pt>
                <c:pt idx="1754">
                  <c:v>-6.3211258278123204</c:v>
                </c:pt>
                <c:pt idx="1755">
                  <c:v>-5.1674834437063453</c:v>
                </c:pt>
                <c:pt idx="1756">
                  <c:v>-4.5543046357593227</c:v>
                </c:pt>
                <c:pt idx="1757">
                  <c:v>-4.3819867549646112</c:v>
                </c:pt>
                <c:pt idx="1758">
                  <c:v>-4.5017880794679215</c:v>
                </c:pt>
                <c:pt idx="1759">
                  <c:v>-4.8682781456930826</c:v>
                </c:pt>
                <c:pt idx="1760">
                  <c:v>-5.2050331125805087</c:v>
                </c:pt>
                <c:pt idx="1761">
                  <c:v>-5.843841059600372</c:v>
                </c:pt>
                <c:pt idx="1762">
                  <c:v>-6.3723178807924157</c:v>
                </c:pt>
                <c:pt idx="1763">
                  <c:v>-6.8502649006599619</c:v>
                </c:pt>
                <c:pt idx="1764">
                  <c:v>-7.1386754966864636</c:v>
                </c:pt>
                <c:pt idx="1765">
                  <c:v>-7.1058278145672702</c:v>
                </c:pt>
                <c:pt idx="1766">
                  <c:v>-7.0810596026467465</c:v>
                </c:pt>
                <c:pt idx="1767">
                  <c:v>-6.7574172185407733</c:v>
                </c:pt>
                <c:pt idx="1768">
                  <c:v>-6.2942384105937492</c:v>
                </c:pt>
                <c:pt idx="1769">
                  <c:v>-5.9619205297990376</c:v>
                </c:pt>
                <c:pt idx="1770">
                  <c:v>-5.6117218543023455</c:v>
                </c:pt>
                <c:pt idx="1771">
                  <c:v>-5.6882119205275039</c:v>
                </c:pt>
                <c:pt idx="1772">
                  <c:v>-6.1149668874149299</c:v>
                </c:pt>
                <c:pt idx="1773">
                  <c:v>-6.5337748344347908</c:v>
                </c:pt>
                <c:pt idx="1774">
                  <c:v>-7.2722516556268353</c:v>
                </c:pt>
                <c:pt idx="1775">
                  <c:v>-8.0801986754943833</c:v>
                </c:pt>
                <c:pt idx="1776">
                  <c:v>-8.8886092715208846</c:v>
                </c:pt>
                <c:pt idx="1777">
                  <c:v>-9.5757615894016901</c:v>
                </c:pt>
                <c:pt idx="1778">
                  <c:v>-10.190993377481167</c:v>
                </c:pt>
                <c:pt idx="1779">
                  <c:v>-10.447350993375192</c:v>
                </c:pt>
                <c:pt idx="1780">
                  <c:v>-10.40417218542817</c:v>
                </c:pt>
                <c:pt idx="1781">
                  <c:v>-10.17185430463346</c:v>
                </c:pt>
                <c:pt idx="1782">
                  <c:v>-9.7716556291367702</c:v>
                </c:pt>
                <c:pt idx="1783">
                  <c:v>-9.6081456953619302</c:v>
                </c:pt>
                <c:pt idx="1784">
                  <c:v>-9.1849006622493548</c:v>
                </c:pt>
                <c:pt idx="1785">
                  <c:v>-8.2437086092692162</c:v>
                </c:pt>
                <c:pt idx="1786">
                  <c:v>-7.1421854304612609</c:v>
                </c:pt>
                <c:pt idx="1787">
                  <c:v>-6.1301324503288086</c:v>
                </c:pt>
                <c:pt idx="1788">
                  <c:v>-5.5685430463553089</c:v>
                </c:pt>
                <c:pt idx="1789">
                  <c:v>-4.9056953642361165</c:v>
                </c:pt>
                <c:pt idx="1790">
                  <c:v>-3.9909271523155958</c:v>
                </c:pt>
                <c:pt idx="1791">
                  <c:v>-3.2172847682096197</c:v>
                </c:pt>
                <c:pt idx="1792">
                  <c:v>-2.444105960262597</c:v>
                </c:pt>
                <c:pt idx="1793">
                  <c:v>-1.6817880794678857</c:v>
                </c:pt>
                <c:pt idx="1794">
                  <c:v>-1.1315894039711942</c:v>
                </c:pt>
                <c:pt idx="1795">
                  <c:v>-0.82807947019635364</c:v>
                </c:pt>
                <c:pt idx="1796">
                  <c:v>-0.59483443708377948</c:v>
                </c:pt>
                <c:pt idx="1797">
                  <c:v>6.6357615896357913E-2</c:v>
                </c:pt>
                <c:pt idx="1798">
                  <c:v>0.90788079470431526</c:v>
                </c:pt>
                <c:pt idx="1799">
                  <c:v>1.4599337748367702</c:v>
                </c:pt>
                <c:pt idx="1800">
                  <c:v>2.1515231788102689</c:v>
                </c:pt>
                <c:pt idx="1801">
                  <c:v>2.6843708609294623</c:v>
                </c:pt>
                <c:pt idx="1802">
                  <c:v>3.1591390728499853</c:v>
                </c:pt>
                <c:pt idx="1803">
                  <c:v>3.7527814569559617</c:v>
                </c:pt>
                <c:pt idx="1804">
                  <c:v>3.7859602649029824</c:v>
                </c:pt>
                <c:pt idx="1805">
                  <c:v>3.6882781456976943</c:v>
                </c:pt>
                <c:pt idx="1806">
                  <c:v>3.7784768211943849</c:v>
                </c:pt>
                <c:pt idx="1807">
                  <c:v>3.471986754969226</c:v>
                </c:pt>
                <c:pt idx="1808">
                  <c:v>2.9352317880818006</c:v>
                </c:pt>
                <c:pt idx="1809">
                  <c:v>1.846423841061938</c:v>
                </c:pt>
                <c:pt idx="1810">
                  <c:v>0.93794701986989537</c:v>
                </c:pt>
                <c:pt idx="1811">
                  <c:v>2.3483437416871311E-12</c:v>
                </c:pt>
                <c:pt idx="1812">
                  <c:v>-0.98841059602415271</c:v>
                </c:pt>
                <c:pt idx="1813">
                  <c:v>-1.885562913904959</c:v>
                </c:pt>
                <c:pt idx="1814">
                  <c:v>-2.4907947019844379</c:v>
                </c:pt>
                <c:pt idx="1815">
                  <c:v>-2.9371523178784642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BA9-4784-A2BE-1980D32AE27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80220680"/>
        <c:axId val="680223304"/>
        <c:extLst>
          <c:ext xmlns:c15="http://schemas.microsoft.com/office/drawing/2012/chart" uri="{02D57815-91ED-43cb-92C2-25804820EDAC}">
            <c15:filteredLineSeries>
              <c15:ser>
                <c:idx val="1"/>
                <c:order val="1"/>
                <c:tx>
                  <c:v>NINO 3.4 (MLT anual)</c:v>
                </c:tx>
                <c:spPr>
                  <a:ln w="12700" cap="rnd">
                    <a:solidFill>
                      <a:srgbClr val="FF0000"/>
                    </a:solidFill>
                    <a:round/>
                  </a:ln>
                  <a:effectLst/>
                </c:spPr>
                <c:marker>
                  <c:symbol val="none"/>
                </c:marker>
                <c:val>
                  <c:numRef>
                    <c:extLst>
                      <c:ext uri="{02D57815-91ED-43cb-92C2-25804820EDAC}">
                        <c15:formulaRef>
                          <c15:sqref>'NINO 3.4'!$W$3:$W$1818</c15:sqref>
                        </c15:formulaRef>
                      </c:ext>
                    </c:extLst>
                    <c:numCache>
                      <c:formatCode>General</c:formatCode>
                      <c:ptCount val="1816"/>
                      <c:pt idx="0">
                        <c:v>-1.3824944812362574</c:v>
                      </c:pt>
                      <c:pt idx="1">
                        <c:v>-2.7749889624725128</c:v>
                      </c:pt>
                      <c:pt idx="2">
                        <c:v>-3.3074834437087688</c:v>
                      </c:pt>
                      <c:pt idx="3">
                        <c:v>-3.3099779249450236</c:v>
                      </c:pt>
                      <c:pt idx="4">
                        <c:v>-3.6824724061812795</c:v>
                      </c:pt>
                      <c:pt idx="5">
                        <c:v>-4.0349668874175357</c:v>
                      </c:pt>
                      <c:pt idx="6">
                        <c:v>-4.8074613686537901</c:v>
                      </c:pt>
                      <c:pt idx="7">
                        <c:v>-5.7799558498900474</c:v>
                      </c:pt>
                      <c:pt idx="8">
                        <c:v>-6.5224503311263042</c:v>
                      </c:pt>
                      <c:pt idx="9">
                        <c:v>-7.6649448123625596</c:v>
                      </c:pt>
                      <c:pt idx="10">
                        <c:v>-8.7674392935988159</c:v>
                      </c:pt>
                      <c:pt idx="11">
                        <c:v>-9.9399337748350725</c:v>
                      </c:pt>
                      <c:pt idx="12">
                        <c:v>-10.57242825607133</c:v>
                      </c:pt>
                      <c:pt idx="13">
                        <c:v>-11.354922737307586</c:v>
                      </c:pt>
                      <c:pt idx="14">
                        <c:v>-11.487417218543843</c:v>
                      </c:pt>
                      <c:pt idx="15">
                        <c:v>-11.179911699780099</c:v>
                      </c:pt>
                      <c:pt idx="16">
                        <c:v>-10.982406181016355</c:v>
                      </c:pt>
                      <c:pt idx="17">
                        <c:v>-10.78490066225261</c:v>
                      </c:pt>
                      <c:pt idx="18">
                        <c:v>-11.127395143488865</c:v>
                      </c:pt>
                      <c:pt idx="19">
                        <c:v>-11.549889624725122</c:v>
                      </c:pt>
                      <c:pt idx="20">
                        <c:v>-12.002384105961376</c:v>
                      </c:pt>
                      <c:pt idx="21">
                        <c:v>-12.564878587197633</c:v>
                      </c:pt>
                      <c:pt idx="22">
                        <c:v>-13.177373068433887</c:v>
                      </c:pt>
                      <c:pt idx="23">
                        <c:v>-14.129867549670141</c:v>
                      </c:pt>
                      <c:pt idx="24">
                        <c:v>-15.232362030906398</c:v>
                      </c:pt>
                      <c:pt idx="25">
                        <c:v>-16.054856512142653</c:v>
                      </c:pt>
                      <c:pt idx="26">
                        <c:v>-16.257350993378907</c:v>
                      </c:pt>
                      <c:pt idx="27">
                        <c:v>-16.219845474615163</c:v>
                      </c:pt>
                      <c:pt idx="28">
                        <c:v>-15.932339955851418</c:v>
                      </c:pt>
                      <c:pt idx="29">
                        <c:v>-15.734834437087674</c:v>
                      </c:pt>
                      <c:pt idx="30">
                        <c:v>-15.787328918323929</c:v>
                      </c:pt>
                      <c:pt idx="31">
                        <c:v>-16.729823399560185</c:v>
                      </c:pt>
                      <c:pt idx="32">
                        <c:v>-17.962317880796441</c:v>
                      </c:pt>
                      <c:pt idx="33">
                        <c:v>-19.134812362032697</c:v>
                      </c:pt>
                      <c:pt idx="34">
                        <c:v>-20.237306843268954</c:v>
                      </c:pt>
                      <c:pt idx="35">
                        <c:v>-21.489801324505208</c:v>
                      </c:pt>
                      <c:pt idx="36">
                        <c:v>-22.662295805741465</c:v>
                      </c:pt>
                      <c:pt idx="37">
                        <c:v>-23.874790286977721</c:v>
                      </c:pt>
                      <c:pt idx="38">
                        <c:v>-24.887284768213977</c:v>
                      </c:pt>
                      <c:pt idx="39">
                        <c:v>-24.749779249450231</c:v>
                      </c:pt>
                      <c:pt idx="40">
                        <c:v>-24.382273730686489</c:v>
                      </c:pt>
                      <c:pt idx="41">
                        <c:v>-24.134768211922744</c:v>
                      </c:pt>
                      <c:pt idx="42">
                        <c:v>-24.447262693159001</c:v>
                      </c:pt>
                      <c:pt idx="43">
                        <c:v>-24.929757174395256</c:v>
                      </c:pt>
                      <c:pt idx="44">
                        <c:v>-25.482251655631512</c:v>
                      </c:pt>
                      <c:pt idx="45">
                        <c:v>-26.484746136867766</c:v>
                      </c:pt>
                      <c:pt idx="46">
                        <c:v>-27.567240618104023</c:v>
                      </c:pt>
                      <c:pt idx="47">
                        <c:v>-28.639735099340278</c:v>
                      </c:pt>
                      <c:pt idx="48">
                        <c:v>-29.962229580576533</c:v>
                      </c:pt>
                      <c:pt idx="49">
                        <c:v>-31.22472406181279</c:v>
                      </c:pt>
                      <c:pt idx="50">
                        <c:v>-32.337218543049048</c:v>
                      </c:pt>
                      <c:pt idx="51">
                        <c:v>-32.469713024285305</c:v>
                      </c:pt>
                      <c:pt idx="52">
                        <c:v>-32.432207505521561</c:v>
                      </c:pt>
                      <c:pt idx="53">
                        <c:v>-32.434701986757815</c:v>
                      </c:pt>
                      <c:pt idx="54">
                        <c:v>-33.177196467994072</c:v>
                      </c:pt>
                      <c:pt idx="55">
                        <c:v>-34.319690949230328</c:v>
                      </c:pt>
                      <c:pt idx="56">
                        <c:v>-35.662185430466579</c:v>
                      </c:pt>
                      <c:pt idx="57">
                        <c:v>-37.134679911702833</c:v>
                      </c:pt>
                      <c:pt idx="58">
                        <c:v>-38.76717439293909</c:v>
                      </c:pt>
                      <c:pt idx="59">
                        <c:v>-40.279668874175343</c:v>
                      </c:pt>
                      <c:pt idx="60">
                        <c:v>-41.372163355411601</c:v>
                      </c:pt>
                      <c:pt idx="61">
                        <c:v>-41.944657836647856</c:v>
                      </c:pt>
                      <c:pt idx="62">
                        <c:v>-42.247152317884115</c:v>
                      </c:pt>
                      <c:pt idx="63">
                        <c:v>-42.309646799120372</c:v>
                      </c:pt>
                      <c:pt idx="64">
                        <c:v>-42.502141280356625</c:v>
                      </c:pt>
                      <c:pt idx="65">
                        <c:v>-42.544635761592879</c:v>
                      </c:pt>
                      <c:pt idx="66">
                        <c:v>-43.13713024282913</c:v>
                      </c:pt>
                      <c:pt idx="67">
                        <c:v>-44.039624724065391</c:v>
                      </c:pt>
                      <c:pt idx="68">
                        <c:v>-45.16211920530165</c:v>
                      </c:pt>
                      <c:pt idx="69">
                        <c:v>-46.224613686537907</c:v>
                      </c:pt>
                      <c:pt idx="70">
                        <c:v>-47.177108167774165</c:v>
                      </c:pt>
                      <c:pt idx="71">
                        <c:v>-48.309602649010422</c:v>
                      </c:pt>
                      <c:pt idx="72">
                        <c:v>-49.642097130246682</c:v>
                      </c:pt>
                      <c:pt idx="73">
                        <c:v>-51.044591611482943</c:v>
                      </c:pt>
                      <c:pt idx="74">
                        <c:v>-51.877086092719196</c:v>
                      </c:pt>
                      <c:pt idx="75">
                        <c:v>-52.249580573955456</c:v>
                      </c:pt>
                      <c:pt idx="76">
                        <c:v>-52.43207505519171</c:v>
                      </c:pt>
                      <c:pt idx="77">
                        <c:v>-52.144569536427966</c:v>
                      </c:pt>
                      <c:pt idx="78">
                        <c:v>-52.227064017664219</c:v>
                      </c:pt>
                      <c:pt idx="79">
                        <c:v>-52.479558498900474</c:v>
                      </c:pt>
                      <c:pt idx="80">
                        <c:v>-52.712052980136733</c:v>
                      </c:pt>
                      <c:pt idx="81">
                        <c:v>-52.824547461372987</c:v>
                      </c:pt>
                      <c:pt idx="82">
                        <c:v>-52.987041942609238</c:v>
                      </c:pt>
                      <c:pt idx="83">
                        <c:v>-53.139536423845499</c:v>
                      </c:pt>
                      <c:pt idx="84">
                        <c:v>-53.172030905081755</c:v>
                      </c:pt>
                      <c:pt idx="85">
                        <c:v>-52.914525386318012</c:v>
                      </c:pt>
                      <c:pt idx="86">
                        <c:v>-52.097019867554266</c:v>
                      </c:pt>
                      <c:pt idx="87">
                        <c:v>-50.789514348790519</c:v>
                      </c:pt>
                      <c:pt idx="88">
                        <c:v>-49.132008830026777</c:v>
                      </c:pt>
                      <c:pt idx="89">
                        <c:v>-47.424503311263031</c:v>
                      </c:pt>
                      <c:pt idx="90">
                        <c:v>-45.746997792499286</c:v>
                      </c:pt>
                      <c:pt idx="91">
                        <c:v>-44.28949227373554</c:v>
                      </c:pt>
                      <c:pt idx="92">
                        <c:v>-42.751986754971796</c:v>
                      </c:pt>
                      <c:pt idx="93">
                        <c:v>-41.034481236208052</c:v>
                      </c:pt>
                      <c:pt idx="94">
                        <c:v>-39.256975717444305</c:v>
                      </c:pt>
                      <c:pt idx="95">
                        <c:v>-37.149470198680561</c:v>
                      </c:pt>
                      <c:pt idx="96">
                        <c:v>-35.121964679916815</c:v>
                      </c:pt>
                      <c:pt idx="97">
                        <c:v>-32.894459161153065</c:v>
                      </c:pt>
                      <c:pt idx="98">
                        <c:v>-31.286953642389321</c:v>
                      </c:pt>
                      <c:pt idx="99">
                        <c:v>-29.559448123625575</c:v>
                      </c:pt>
                      <c:pt idx="100">
                        <c:v>-27.83194260486183</c:v>
                      </c:pt>
                      <c:pt idx="101">
                        <c:v>-26.184437086098086</c:v>
                      </c:pt>
                      <c:pt idx="102">
                        <c:v>-25.666931567334341</c:v>
                      </c:pt>
                      <c:pt idx="103">
                        <c:v>-25.869426048570595</c:v>
                      </c:pt>
                      <c:pt idx="104">
                        <c:v>-26.401920529806851</c:v>
                      </c:pt>
                      <c:pt idx="105">
                        <c:v>-27.164415011043108</c:v>
                      </c:pt>
                      <c:pt idx="106">
                        <c:v>-28.176909492279364</c:v>
                      </c:pt>
                      <c:pt idx="107">
                        <c:v>-29.309403973515622</c:v>
                      </c:pt>
                      <c:pt idx="108">
                        <c:v>-30.241898454751876</c:v>
                      </c:pt>
                      <c:pt idx="109">
                        <c:v>-30.624392935988134</c:v>
                      </c:pt>
                      <c:pt idx="110">
                        <c:v>-30.56688741722439</c:v>
                      </c:pt>
                      <c:pt idx="111">
                        <c:v>-30.129381898460647</c:v>
                      </c:pt>
                      <c:pt idx="112">
                        <c:v>-30.061876379696901</c:v>
                      </c:pt>
                      <c:pt idx="113">
                        <c:v>-30.004370860933157</c:v>
                      </c:pt>
                      <c:pt idx="114">
                        <c:v>-30.506865342169412</c:v>
                      </c:pt>
                      <c:pt idx="115">
                        <c:v>-31.289359823405668</c:v>
                      </c:pt>
                      <c:pt idx="116">
                        <c:v>-32.321854304641924</c:v>
                      </c:pt>
                      <c:pt idx="117">
                        <c:v>-33.484348785878183</c:v>
                      </c:pt>
                      <c:pt idx="118">
                        <c:v>-34.926843267114435</c:v>
                      </c:pt>
                      <c:pt idx="119">
                        <c:v>-36.329337748350696</c:v>
                      </c:pt>
                      <c:pt idx="120">
                        <c:v>-37.711832229586953</c:v>
                      </c:pt>
                      <c:pt idx="121">
                        <c:v>-38.644326710823208</c:v>
                      </c:pt>
                      <c:pt idx="122">
                        <c:v>-38.976821192059461</c:v>
                      </c:pt>
                      <c:pt idx="123">
                        <c:v>-38.739315673295721</c:v>
                      </c:pt>
                      <c:pt idx="124">
                        <c:v>-38.551810154531978</c:v>
                      </c:pt>
                      <c:pt idx="125">
                        <c:v>-38.434304635768235</c:v>
                      </c:pt>
                      <c:pt idx="126">
                        <c:v>-38.696799117004488</c:v>
                      </c:pt>
                      <c:pt idx="127">
                        <c:v>-39.029293598240741</c:v>
                      </c:pt>
                      <c:pt idx="128">
                        <c:v>-39.271788079476998</c:v>
                      </c:pt>
                      <c:pt idx="129">
                        <c:v>-39.334282560713255</c:v>
                      </c:pt>
                      <c:pt idx="130">
                        <c:v>-39.396777041949512</c:v>
                      </c:pt>
                      <c:pt idx="131">
                        <c:v>-39.589271523185772</c:v>
                      </c:pt>
                      <c:pt idx="132">
                        <c:v>-39.68176600442203</c:v>
                      </c:pt>
                      <c:pt idx="133">
                        <c:v>-39.654260485658284</c:v>
                      </c:pt>
                      <c:pt idx="134">
                        <c:v>-39.036754966894541</c:v>
                      </c:pt>
                      <c:pt idx="135">
                        <c:v>-37.819249448130797</c:v>
                      </c:pt>
                      <c:pt idx="136">
                        <c:v>-36.751743929367052</c:v>
                      </c:pt>
                      <c:pt idx="137">
                        <c:v>-35.794238410603306</c:v>
                      </c:pt>
                      <c:pt idx="138">
                        <c:v>-35.796732891839561</c:v>
                      </c:pt>
                      <c:pt idx="139">
                        <c:v>-36.049227373075816</c:v>
                      </c:pt>
                      <c:pt idx="140">
                        <c:v>-36.59172185431207</c:v>
                      </c:pt>
                      <c:pt idx="141">
                        <c:v>-37.24421633554833</c:v>
                      </c:pt>
                      <c:pt idx="142">
                        <c:v>-38.146710816784591</c:v>
                      </c:pt>
                      <c:pt idx="143">
                        <c:v>-38.889205298020848</c:v>
                      </c:pt>
                      <c:pt idx="144">
                        <c:v>-39.721699779257108</c:v>
                      </c:pt>
                      <c:pt idx="145">
                        <c:v>-40.474194260493363</c:v>
                      </c:pt>
                      <c:pt idx="146">
                        <c:v>-40.706688741729621</c:v>
                      </c:pt>
                      <c:pt idx="147">
                        <c:v>-39.79918322296588</c:v>
                      </c:pt>
                      <c:pt idx="148">
                        <c:v>-38.881677704202133</c:v>
                      </c:pt>
                      <c:pt idx="149">
                        <c:v>-38.554172185438389</c:v>
                      </c:pt>
                      <c:pt idx="150">
                        <c:v>-38.866666666674647</c:v>
                      </c:pt>
                      <c:pt idx="151">
                        <c:v>-39.279161147910898</c:v>
                      </c:pt>
                      <c:pt idx="152">
                        <c:v>-40.001655629147152</c:v>
                      </c:pt>
                      <c:pt idx="153">
                        <c:v>-40.884150110383409</c:v>
                      </c:pt>
                      <c:pt idx="154">
                        <c:v>-42.10664459161967</c:v>
                      </c:pt>
                      <c:pt idx="155">
                        <c:v>-43.239139072855927</c:v>
                      </c:pt>
                      <c:pt idx="156">
                        <c:v>-44.081633554092178</c:v>
                      </c:pt>
                      <c:pt idx="157">
                        <c:v>-44.774128035328431</c:v>
                      </c:pt>
                      <c:pt idx="158">
                        <c:v>-44.876622516564687</c:v>
                      </c:pt>
                      <c:pt idx="159">
                        <c:v>-44.299116997800944</c:v>
                      </c:pt>
                      <c:pt idx="160">
                        <c:v>-43.771611479037205</c:v>
                      </c:pt>
                      <c:pt idx="161">
                        <c:v>-43.254105960273463</c:v>
                      </c:pt>
                      <c:pt idx="162">
                        <c:v>-43.006600441509718</c:v>
                      </c:pt>
                      <c:pt idx="163">
                        <c:v>-43.119094922745973</c:v>
                      </c:pt>
                      <c:pt idx="164">
                        <c:v>-43.50158940398223</c:v>
                      </c:pt>
                      <c:pt idx="165">
                        <c:v>-44.144083885218485</c:v>
                      </c:pt>
                      <c:pt idx="166">
                        <c:v>-44.676578366454741</c:v>
                      </c:pt>
                      <c:pt idx="167">
                        <c:v>-45.199072847690999</c:v>
                      </c:pt>
                      <c:pt idx="168">
                        <c:v>-45.691567328927256</c:v>
                      </c:pt>
                      <c:pt idx="169">
                        <c:v>-45.904061810163512</c:v>
                      </c:pt>
                      <c:pt idx="170">
                        <c:v>-45.60655629139977</c:v>
                      </c:pt>
                      <c:pt idx="171">
                        <c:v>-44.539050772636024</c:v>
                      </c:pt>
                      <c:pt idx="172">
                        <c:v>-43.241545253872275</c:v>
                      </c:pt>
                      <c:pt idx="173">
                        <c:v>-42.654039735108526</c:v>
                      </c:pt>
                      <c:pt idx="174">
                        <c:v>-42.106534216344784</c:v>
                      </c:pt>
                      <c:pt idx="175">
                        <c:v>-41.989028697581041</c:v>
                      </c:pt>
                      <c:pt idx="176">
                        <c:v>-42.011523178817299</c:v>
                      </c:pt>
                      <c:pt idx="177">
                        <c:v>-41.954017660053552</c:v>
                      </c:pt>
                      <c:pt idx="178">
                        <c:v>-41.966512141289812</c:v>
                      </c:pt>
                      <c:pt idx="179">
                        <c:v>-41.999006622526068</c:v>
                      </c:pt>
                      <c:pt idx="180">
                        <c:v>-42.261501103762328</c:v>
                      </c:pt>
                      <c:pt idx="181">
                        <c:v>-42.193995584998582</c:v>
                      </c:pt>
                      <c:pt idx="182">
                        <c:v>-41.776490066234842</c:v>
                      </c:pt>
                      <c:pt idx="183">
                        <c:v>-40.988984547471098</c:v>
                      </c:pt>
                      <c:pt idx="184">
                        <c:v>-39.651479028707357</c:v>
                      </c:pt>
                      <c:pt idx="185">
                        <c:v>-38.763973509943611</c:v>
                      </c:pt>
                      <c:pt idx="186">
                        <c:v>-38.426467991179862</c:v>
                      </c:pt>
                      <c:pt idx="187">
                        <c:v>-38.178962472416117</c:v>
                      </c:pt>
                      <c:pt idx="188">
                        <c:v>-37.87145695365237</c:v>
                      </c:pt>
                      <c:pt idx="189">
                        <c:v>-37.38395143488863</c:v>
                      </c:pt>
                      <c:pt idx="190">
                        <c:v>-36.886445916124885</c:v>
                      </c:pt>
                      <c:pt idx="191">
                        <c:v>-36.238940397361141</c:v>
                      </c:pt>
                      <c:pt idx="192">
                        <c:v>-36.451434878597397</c:v>
                      </c:pt>
                      <c:pt idx="193">
                        <c:v>-36.74392935983365</c:v>
                      </c:pt>
                      <c:pt idx="194">
                        <c:v>-36.556423841069908</c:v>
                      </c:pt>
                      <c:pt idx="195">
                        <c:v>-36.118918322306165</c:v>
                      </c:pt>
                      <c:pt idx="196">
                        <c:v>-36.061412803542424</c:v>
                      </c:pt>
                      <c:pt idx="197">
                        <c:v>-36.233907284778681</c:v>
                      </c:pt>
                      <c:pt idx="198">
                        <c:v>-36.946401766014937</c:v>
                      </c:pt>
                      <c:pt idx="199">
                        <c:v>-38.058896247251191</c:v>
                      </c:pt>
                      <c:pt idx="200">
                        <c:v>-39.481390728487447</c:v>
                      </c:pt>
                      <c:pt idx="201">
                        <c:v>-40.8538852097237</c:v>
                      </c:pt>
                      <c:pt idx="202">
                        <c:v>-42.50637969095996</c:v>
                      </c:pt>
                      <c:pt idx="203">
                        <c:v>-44.318874172196217</c:v>
                      </c:pt>
                      <c:pt idx="204">
                        <c:v>-45.381368653432475</c:v>
                      </c:pt>
                      <c:pt idx="205">
                        <c:v>-46.603863134668728</c:v>
                      </c:pt>
                      <c:pt idx="206">
                        <c:v>-47.486357615904986</c:v>
                      </c:pt>
                      <c:pt idx="207">
                        <c:v>-47.858852097141238</c:v>
                      </c:pt>
                      <c:pt idx="208">
                        <c:v>-48.101346578377495</c:v>
                      </c:pt>
                      <c:pt idx="209">
                        <c:v>-47.943841059613746</c:v>
                      </c:pt>
                      <c:pt idx="210">
                        <c:v>-48.226335540850002</c:v>
                      </c:pt>
                      <c:pt idx="211">
                        <c:v>-48.938830022086258</c:v>
                      </c:pt>
                      <c:pt idx="212">
                        <c:v>-49.491324503322517</c:v>
                      </c:pt>
                      <c:pt idx="213">
                        <c:v>-49.843818984558773</c:v>
                      </c:pt>
                      <c:pt idx="214">
                        <c:v>-50.116313465795031</c:v>
                      </c:pt>
                      <c:pt idx="215">
                        <c:v>-50.338807947031285</c:v>
                      </c:pt>
                      <c:pt idx="216">
                        <c:v>-50.571302428267543</c:v>
                      </c:pt>
                      <c:pt idx="217">
                        <c:v>-50.113796909503797</c:v>
                      </c:pt>
                      <c:pt idx="218">
                        <c:v>-49.416291390740056</c:v>
                      </c:pt>
                      <c:pt idx="219">
                        <c:v>-48.308785871976312</c:v>
                      </c:pt>
                      <c:pt idx="220">
                        <c:v>-46.931280353212571</c:v>
                      </c:pt>
                      <c:pt idx="221">
                        <c:v>-45.803774834448831</c:v>
                      </c:pt>
                      <c:pt idx="222">
                        <c:v>-44.986269315685085</c:v>
                      </c:pt>
                      <c:pt idx="223">
                        <c:v>-44.148763796921344</c:v>
                      </c:pt>
                      <c:pt idx="224">
                        <c:v>-43.781258278157601</c:v>
                      </c:pt>
                      <c:pt idx="225">
                        <c:v>-42.58375275939386</c:v>
                      </c:pt>
                      <c:pt idx="226">
                        <c:v>-40.686247240630117</c:v>
                      </c:pt>
                      <c:pt idx="227">
                        <c:v>-39.388741721866367</c:v>
                      </c:pt>
                      <c:pt idx="228">
                        <c:v>-37.791236203102628</c:v>
                      </c:pt>
                      <c:pt idx="229">
                        <c:v>-36.513730684338881</c:v>
                      </c:pt>
                      <c:pt idx="230">
                        <c:v>-35.386225165575141</c:v>
                      </c:pt>
                      <c:pt idx="231">
                        <c:v>-34.1187196468114</c:v>
                      </c:pt>
                      <c:pt idx="232">
                        <c:v>-32.89121412804765</c:v>
                      </c:pt>
                      <c:pt idx="233">
                        <c:v>-32.073708609283905</c:v>
                      </c:pt>
                      <c:pt idx="234">
                        <c:v>-32.566203090520162</c:v>
                      </c:pt>
                      <c:pt idx="235">
                        <c:v>-33.648697571756415</c:v>
                      </c:pt>
                      <c:pt idx="236">
                        <c:v>-34.781192052992672</c:v>
                      </c:pt>
                      <c:pt idx="237">
                        <c:v>-36.323686534228926</c:v>
                      </c:pt>
                      <c:pt idx="238">
                        <c:v>-37.716181015465182</c:v>
                      </c:pt>
                      <c:pt idx="239">
                        <c:v>-39.338675496701441</c:v>
                      </c:pt>
                      <c:pt idx="240">
                        <c:v>-42.211169977937701</c:v>
                      </c:pt>
                      <c:pt idx="241">
                        <c:v>-44.523664459173958</c:v>
                      </c:pt>
                      <c:pt idx="242">
                        <c:v>-45.376158940410214</c:v>
                      </c:pt>
                      <c:pt idx="243">
                        <c:v>-45.708653421646474</c:v>
                      </c:pt>
                      <c:pt idx="244">
                        <c:v>-45.801147902882732</c:v>
                      </c:pt>
                      <c:pt idx="245">
                        <c:v>-45.943642384118988</c:v>
                      </c:pt>
                      <c:pt idx="246">
                        <c:v>-46.606136865355239</c:v>
                      </c:pt>
                      <c:pt idx="247">
                        <c:v>-48.068631346591495</c:v>
                      </c:pt>
                      <c:pt idx="248">
                        <c:v>-49.57112582782775</c:v>
                      </c:pt>
                      <c:pt idx="249">
                        <c:v>-51.063620309064007</c:v>
                      </c:pt>
                      <c:pt idx="250">
                        <c:v>-52.446114790300264</c:v>
                      </c:pt>
                      <c:pt idx="251">
                        <c:v>-53.508609271536521</c:v>
                      </c:pt>
                      <c:pt idx="252">
                        <c:v>-54.341103752772781</c:v>
                      </c:pt>
                      <c:pt idx="253">
                        <c:v>-54.793598234009039</c:v>
                      </c:pt>
                      <c:pt idx="254">
                        <c:v>-54.56609271524529</c:v>
                      </c:pt>
                      <c:pt idx="255">
                        <c:v>-53.608587196481544</c:v>
                      </c:pt>
                      <c:pt idx="256">
                        <c:v>-52.581081677717805</c:v>
                      </c:pt>
                      <c:pt idx="257">
                        <c:v>-51.573576158954062</c:v>
                      </c:pt>
                      <c:pt idx="258">
                        <c:v>-51.196070640190314</c:v>
                      </c:pt>
                      <c:pt idx="259">
                        <c:v>-51.22856512142657</c:v>
                      </c:pt>
                      <c:pt idx="260">
                        <c:v>-51.521059602662824</c:v>
                      </c:pt>
                      <c:pt idx="261">
                        <c:v>-51.783554083899077</c:v>
                      </c:pt>
                      <c:pt idx="262">
                        <c:v>-52.036048565135332</c:v>
                      </c:pt>
                      <c:pt idx="263">
                        <c:v>-52.398543046371586</c:v>
                      </c:pt>
                      <c:pt idx="264">
                        <c:v>-53.281037527607843</c:v>
                      </c:pt>
                      <c:pt idx="265">
                        <c:v>-53.823532008844097</c:v>
                      </c:pt>
                      <c:pt idx="266">
                        <c:v>-54.106026490080353</c:v>
                      </c:pt>
                      <c:pt idx="267">
                        <c:v>-53.948520971316611</c:v>
                      </c:pt>
                      <c:pt idx="268">
                        <c:v>-53.771015452552867</c:v>
                      </c:pt>
                      <c:pt idx="269">
                        <c:v>-53.613509933789118</c:v>
                      </c:pt>
                      <c:pt idx="270">
                        <c:v>-53.976004415025372</c:v>
                      </c:pt>
                      <c:pt idx="271">
                        <c:v>-54.688498896261628</c:v>
                      </c:pt>
                      <c:pt idx="272">
                        <c:v>-55.970993377497884</c:v>
                      </c:pt>
                      <c:pt idx="273">
                        <c:v>-57.743487858734142</c:v>
                      </c:pt>
                      <c:pt idx="274">
                        <c:v>-59.675982339970396</c:v>
                      </c:pt>
                      <c:pt idx="275">
                        <c:v>-61.228476821206655</c:v>
                      </c:pt>
                      <c:pt idx="276">
                        <c:v>-62.84097130244291</c:v>
                      </c:pt>
                      <c:pt idx="277">
                        <c:v>-64.203465783679164</c:v>
                      </c:pt>
                      <c:pt idx="278">
                        <c:v>-65.145960264915416</c:v>
                      </c:pt>
                      <c:pt idx="279">
                        <c:v>-65.638454746151666</c:v>
                      </c:pt>
                      <c:pt idx="280">
                        <c:v>-66.050949227387918</c:v>
                      </c:pt>
                      <c:pt idx="281">
                        <c:v>-66.51344370862418</c:v>
                      </c:pt>
                      <c:pt idx="282">
                        <c:v>-67.565938189860432</c:v>
                      </c:pt>
                      <c:pt idx="283">
                        <c:v>-68.948432671096697</c:v>
                      </c:pt>
                      <c:pt idx="284">
                        <c:v>-70.430927152332956</c:v>
                      </c:pt>
                      <c:pt idx="285">
                        <c:v>-72.023421633569214</c:v>
                      </c:pt>
                      <c:pt idx="286">
                        <c:v>-73.635916114805468</c:v>
                      </c:pt>
                      <c:pt idx="287">
                        <c:v>-75.008410596041728</c:v>
                      </c:pt>
                      <c:pt idx="288">
                        <c:v>-76.480905077277981</c:v>
                      </c:pt>
                      <c:pt idx="289">
                        <c:v>-77.813399558514234</c:v>
                      </c:pt>
                      <c:pt idx="290">
                        <c:v>-78.575894039750494</c:v>
                      </c:pt>
                      <c:pt idx="291">
                        <c:v>-78.688388520986749</c:v>
                      </c:pt>
                      <c:pt idx="292">
                        <c:v>-78.780883002223007</c:v>
                      </c:pt>
                      <c:pt idx="293">
                        <c:v>-78.893377483459261</c:v>
                      </c:pt>
                      <c:pt idx="294">
                        <c:v>-79.515871964695521</c:v>
                      </c:pt>
                      <c:pt idx="295">
                        <c:v>-80.408366445931776</c:v>
                      </c:pt>
                      <c:pt idx="296">
                        <c:v>-81.720860927168033</c:v>
                      </c:pt>
                      <c:pt idx="297">
                        <c:v>-82.773355408404285</c:v>
                      </c:pt>
                      <c:pt idx="298">
                        <c:v>-84.005849889640544</c:v>
                      </c:pt>
                      <c:pt idx="299">
                        <c:v>-84.858344370876807</c:v>
                      </c:pt>
                      <c:pt idx="300">
                        <c:v>-85.970838852113062</c:v>
                      </c:pt>
                      <c:pt idx="301">
                        <c:v>-86.653333333349309</c:v>
                      </c:pt>
                      <c:pt idx="302">
                        <c:v>-86.755827814585558</c:v>
                      </c:pt>
                      <c:pt idx="303">
                        <c:v>-86.118322295821812</c:v>
                      </c:pt>
                      <c:pt idx="304">
                        <c:v>-85.250816777058077</c:v>
                      </c:pt>
                      <c:pt idx="305">
                        <c:v>-84.743311258294341</c:v>
                      </c:pt>
                      <c:pt idx="306">
                        <c:v>-84.745805739530596</c:v>
                      </c:pt>
                      <c:pt idx="307">
                        <c:v>-84.478300220766855</c:v>
                      </c:pt>
                      <c:pt idx="308">
                        <c:v>-84.270794702003116</c:v>
                      </c:pt>
                      <c:pt idx="309">
                        <c:v>-84.183289183239367</c:v>
                      </c:pt>
                      <c:pt idx="310">
                        <c:v>-84.045783664475621</c:v>
                      </c:pt>
                      <c:pt idx="311">
                        <c:v>-83.938278145711877</c:v>
                      </c:pt>
                      <c:pt idx="312">
                        <c:v>-84.16077262694813</c:v>
                      </c:pt>
                      <c:pt idx="313">
                        <c:v>-84.273267108184385</c:v>
                      </c:pt>
                      <c:pt idx="314">
                        <c:v>-83.825761589420637</c:v>
                      </c:pt>
                      <c:pt idx="315">
                        <c:v>-83.028256070656894</c:v>
                      </c:pt>
                      <c:pt idx="316">
                        <c:v>-82.17075055189315</c:v>
                      </c:pt>
                      <c:pt idx="317">
                        <c:v>-81.653245033129409</c:v>
                      </c:pt>
                      <c:pt idx="318">
                        <c:v>-80.955739514365661</c:v>
                      </c:pt>
                      <c:pt idx="319">
                        <c:v>-79.998233995601908</c:v>
                      </c:pt>
                      <c:pt idx="320">
                        <c:v>-79.170728476838164</c:v>
                      </c:pt>
                      <c:pt idx="321">
                        <c:v>-78.303222958074429</c:v>
                      </c:pt>
                      <c:pt idx="322">
                        <c:v>-77.105717439310681</c:v>
                      </c:pt>
                      <c:pt idx="323">
                        <c:v>-75.928211920546943</c:v>
                      </c:pt>
                      <c:pt idx="324">
                        <c:v>-74.820706401783198</c:v>
                      </c:pt>
                      <c:pt idx="325">
                        <c:v>-73.883200883019455</c:v>
                      </c:pt>
                      <c:pt idx="326">
                        <c:v>-73.045695364255707</c:v>
                      </c:pt>
                      <c:pt idx="327">
                        <c:v>-72.458189845491958</c:v>
                      </c:pt>
                      <c:pt idx="328">
                        <c:v>-71.730684326728209</c:v>
                      </c:pt>
                      <c:pt idx="329">
                        <c:v>-71.033178807964461</c:v>
                      </c:pt>
                      <c:pt idx="330">
                        <c:v>-70.705673289200718</c:v>
                      </c:pt>
                      <c:pt idx="331">
                        <c:v>-70.938167770436976</c:v>
                      </c:pt>
                      <c:pt idx="332">
                        <c:v>-71.390662251673234</c:v>
                      </c:pt>
                      <c:pt idx="333">
                        <c:v>-72.183156732909481</c:v>
                      </c:pt>
                      <c:pt idx="334">
                        <c:v>-73.105651214145738</c:v>
                      </c:pt>
                      <c:pt idx="335">
                        <c:v>-73.878145695381988</c:v>
                      </c:pt>
                      <c:pt idx="336">
                        <c:v>-74.770640176618244</c:v>
                      </c:pt>
                      <c:pt idx="337">
                        <c:v>-75.543134657854495</c:v>
                      </c:pt>
                      <c:pt idx="338">
                        <c:v>-76.035629139090759</c:v>
                      </c:pt>
                      <c:pt idx="339">
                        <c:v>-75.838123620327011</c:v>
                      </c:pt>
                      <c:pt idx="340">
                        <c:v>-75.520618101563258</c:v>
                      </c:pt>
                      <c:pt idx="341">
                        <c:v>-75.083112582799515</c:v>
                      </c:pt>
                      <c:pt idx="342">
                        <c:v>-75.455607064035775</c:v>
                      </c:pt>
                      <c:pt idx="343">
                        <c:v>-76.308101545272024</c:v>
                      </c:pt>
                      <c:pt idx="344">
                        <c:v>-76.710596026508284</c:v>
                      </c:pt>
                      <c:pt idx="345">
                        <c:v>-77.273090507744541</c:v>
                      </c:pt>
                      <c:pt idx="346">
                        <c:v>-78.235584988980804</c:v>
                      </c:pt>
                      <c:pt idx="347">
                        <c:v>-79.398079470217056</c:v>
                      </c:pt>
                      <c:pt idx="348">
                        <c:v>-80.530573951453306</c:v>
                      </c:pt>
                      <c:pt idx="349">
                        <c:v>-81.443068432689557</c:v>
                      </c:pt>
                      <c:pt idx="350">
                        <c:v>-81.715562913925808</c:v>
                      </c:pt>
                      <c:pt idx="351">
                        <c:v>-81.248057395162064</c:v>
                      </c:pt>
                      <c:pt idx="352">
                        <c:v>-80.310551876398321</c:v>
                      </c:pt>
                      <c:pt idx="353">
                        <c:v>-79.493046357634569</c:v>
                      </c:pt>
                      <c:pt idx="354">
                        <c:v>-79.255540838870829</c:v>
                      </c:pt>
                      <c:pt idx="355">
                        <c:v>-78.708035320107086</c:v>
                      </c:pt>
                      <c:pt idx="356">
                        <c:v>-78.490529801343342</c:v>
                      </c:pt>
                      <c:pt idx="357">
                        <c:v>-77.793024282579594</c:v>
                      </c:pt>
                      <c:pt idx="358">
                        <c:v>-76.815518763815845</c:v>
                      </c:pt>
                      <c:pt idx="359">
                        <c:v>-75.688013245052105</c:v>
                      </c:pt>
                      <c:pt idx="360">
                        <c:v>-74.660507726288358</c:v>
                      </c:pt>
                      <c:pt idx="361">
                        <c:v>-73.563002207524619</c:v>
                      </c:pt>
                      <c:pt idx="362">
                        <c:v>-72.275496688760882</c:v>
                      </c:pt>
                      <c:pt idx="363">
                        <c:v>-70.807991169997138</c:v>
                      </c:pt>
                      <c:pt idx="364">
                        <c:v>-69.370485651233395</c:v>
                      </c:pt>
                      <c:pt idx="365">
                        <c:v>-67.882980132469655</c:v>
                      </c:pt>
                      <c:pt idx="366">
                        <c:v>-66.875474613705904</c:v>
                      </c:pt>
                      <c:pt idx="367">
                        <c:v>-66.187969094942162</c:v>
                      </c:pt>
                      <c:pt idx="368">
                        <c:v>-65.840463576178422</c:v>
                      </c:pt>
                      <c:pt idx="369">
                        <c:v>-65.652958057414679</c:v>
                      </c:pt>
                      <c:pt idx="370">
                        <c:v>-65.825452538650936</c:v>
                      </c:pt>
                      <c:pt idx="371">
                        <c:v>-65.597947019887187</c:v>
                      </c:pt>
                      <c:pt idx="372">
                        <c:v>-65.160441501123444</c:v>
                      </c:pt>
                      <c:pt idx="373">
                        <c:v>-65.062935982359704</c:v>
                      </c:pt>
                      <c:pt idx="374">
                        <c:v>-64.725430463595956</c:v>
                      </c:pt>
                      <c:pt idx="375">
                        <c:v>-64.047924944832204</c:v>
                      </c:pt>
                      <c:pt idx="376">
                        <c:v>-63.33041942606846</c:v>
                      </c:pt>
                      <c:pt idx="377">
                        <c:v>-62.862913907304716</c:v>
                      </c:pt>
                      <c:pt idx="378">
                        <c:v>-62.895408388540972</c:v>
                      </c:pt>
                      <c:pt idx="379">
                        <c:v>-63.357902869777227</c:v>
                      </c:pt>
                      <c:pt idx="380">
                        <c:v>-63.87039735101348</c:v>
                      </c:pt>
                      <c:pt idx="381">
                        <c:v>-64.412891832249727</c:v>
                      </c:pt>
                      <c:pt idx="382">
                        <c:v>-65.115386313485985</c:v>
                      </c:pt>
                      <c:pt idx="383">
                        <c:v>-65.837880794722238</c:v>
                      </c:pt>
                      <c:pt idx="384">
                        <c:v>-66.720375275958503</c:v>
                      </c:pt>
                      <c:pt idx="385">
                        <c:v>-67.182869757194766</c:v>
                      </c:pt>
                      <c:pt idx="386">
                        <c:v>-67.155364238431019</c:v>
                      </c:pt>
                      <c:pt idx="387">
                        <c:v>-66.147858719667283</c:v>
                      </c:pt>
                      <c:pt idx="388">
                        <c:v>-64.770353200903543</c:v>
                      </c:pt>
                      <c:pt idx="389">
                        <c:v>-63.282847682139803</c:v>
                      </c:pt>
                      <c:pt idx="390">
                        <c:v>-61.575342163376057</c:v>
                      </c:pt>
                      <c:pt idx="391">
                        <c:v>-60.447836644612309</c:v>
                      </c:pt>
                      <c:pt idx="392">
                        <c:v>-59.22033112584856</c:v>
                      </c:pt>
                      <c:pt idx="393">
                        <c:v>-58.052825607084813</c:v>
                      </c:pt>
                      <c:pt idx="394">
                        <c:v>-56.825320088321064</c:v>
                      </c:pt>
                      <c:pt idx="395">
                        <c:v>-55.807814569557323</c:v>
                      </c:pt>
                      <c:pt idx="396">
                        <c:v>-54.860309050793575</c:v>
                      </c:pt>
                      <c:pt idx="397">
                        <c:v>-54.132803532029826</c:v>
                      </c:pt>
                      <c:pt idx="398">
                        <c:v>-53.045298013266077</c:v>
                      </c:pt>
                      <c:pt idx="399">
                        <c:v>-51.87779249450233</c:v>
                      </c:pt>
                      <c:pt idx="400">
                        <c:v>-51.070286975738583</c:v>
                      </c:pt>
                      <c:pt idx="401">
                        <c:v>-50.052781456974841</c:v>
                      </c:pt>
                      <c:pt idx="402">
                        <c:v>-50.275275938211095</c:v>
                      </c:pt>
                      <c:pt idx="403">
                        <c:v>-50.687770419447347</c:v>
                      </c:pt>
                      <c:pt idx="404">
                        <c:v>-51.500264900683604</c:v>
                      </c:pt>
                      <c:pt idx="405">
                        <c:v>-52.152759381919864</c:v>
                      </c:pt>
                      <c:pt idx="406">
                        <c:v>-53.225253863156119</c:v>
                      </c:pt>
                      <c:pt idx="407">
                        <c:v>-54.617748344392375</c:v>
                      </c:pt>
                      <c:pt idx="408">
                        <c:v>-55.740242825628627</c:v>
                      </c:pt>
                      <c:pt idx="409">
                        <c:v>-56.732737306864884</c:v>
                      </c:pt>
                      <c:pt idx="410">
                        <c:v>-57.295231788101141</c:v>
                      </c:pt>
                      <c:pt idx="411">
                        <c:v>-57.2077262693374</c:v>
                      </c:pt>
                      <c:pt idx="412">
                        <c:v>-56.700220750573656</c:v>
                      </c:pt>
                      <c:pt idx="413">
                        <c:v>-55.832715231809914</c:v>
                      </c:pt>
                      <c:pt idx="414">
                        <c:v>-54.815209713046173</c:v>
                      </c:pt>
                      <c:pt idx="415">
                        <c:v>-54.357704194282427</c:v>
                      </c:pt>
                      <c:pt idx="416">
                        <c:v>-54.560198675518677</c:v>
                      </c:pt>
                      <c:pt idx="417">
                        <c:v>-53.872693156754934</c:v>
                      </c:pt>
                      <c:pt idx="418">
                        <c:v>-54.025187637991195</c:v>
                      </c:pt>
                      <c:pt idx="419">
                        <c:v>-53.547682119227446</c:v>
                      </c:pt>
                      <c:pt idx="420">
                        <c:v>-53.250176600463703</c:v>
                      </c:pt>
                      <c:pt idx="421">
                        <c:v>-52.732671081699962</c:v>
                      </c:pt>
                      <c:pt idx="422">
                        <c:v>-51.515165562936218</c:v>
                      </c:pt>
                      <c:pt idx="423">
                        <c:v>-50.417660044172479</c:v>
                      </c:pt>
                      <c:pt idx="424">
                        <c:v>-48.44015452540873</c:v>
                      </c:pt>
                      <c:pt idx="425">
                        <c:v>-47.122649006644984</c:v>
                      </c:pt>
                      <c:pt idx="426">
                        <c:v>-46.035143487881243</c:v>
                      </c:pt>
                      <c:pt idx="427">
                        <c:v>-45.077637969117497</c:v>
                      </c:pt>
                      <c:pt idx="428">
                        <c:v>-43.860132450353753</c:v>
                      </c:pt>
                      <c:pt idx="429">
                        <c:v>-42.972626931590007</c:v>
                      </c:pt>
                      <c:pt idx="430">
                        <c:v>-42.455121412826259</c:v>
                      </c:pt>
                      <c:pt idx="431">
                        <c:v>-41.657615894062516</c:v>
                      </c:pt>
                      <c:pt idx="432">
                        <c:v>-41.150110375298773</c:v>
                      </c:pt>
                      <c:pt idx="433">
                        <c:v>-40.672604856535031</c:v>
                      </c:pt>
                      <c:pt idx="434">
                        <c:v>-39.575099337771292</c:v>
                      </c:pt>
                      <c:pt idx="435">
                        <c:v>-38.317593819007548</c:v>
                      </c:pt>
                      <c:pt idx="436">
                        <c:v>-37.400088300243809</c:v>
                      </c:pt>
                      <c:pt idx="437">
                        <c:v>-36.532582781480066</c:v>
                      </c:pt>
                      <c:pt idx="438">
                        <c:v>-36.765077262716318</c:v>
                      </c:pt>
                      <c:pt idx="439">
                        <c:v>-37.217571743952576</c:v>
                      </c:pt>
                      <c:pt idx="440">
                        <c:v>-38.240066225188826</c:v>
                      </c:pt>
                      <c:pt idx="441">
                        <c:v>-39.332560706425085</c:v>
                      </c:pt>
                      <c:pt idx="442">
                        <c:v>-39.965055187661342</c:v>
                      </c:pt>
                      <c:pt idx="443">
                        <c:v>-40.857549668897597</c:v>
                      </c:pt>
                      <c:pt idx="444">
                        <c:v>-41.810044150133848</c:v>
                      </c:pt>
                      <c:pt idx="445">
                        <c:v>-42.412538631370104</c:v>
                      </c:pt>
                      <c:pt idx="446">
                        <c:v>-42.545033112606362</c:v>
                      </c:pt>
                      <c:pt idx="447">
                        <c:v>-42.297527593842617</c:v>
                      </c:pt>
                      <c:pt idx="448">
                        <c:v>-41.870022075078872</c:v>
                      </c:pt>
                      <c:pt idx="449">
                        <c:v>-41.552516556315126</c:v>
                      </c:pt>
                      <c:pt idx="450">
                        <c:v>-41.835011037551382</c:v>
                      </c:pt>
                      <c:pt idx="451">
                        <c:v>-42.577505518787639</c:v>
                      </c:pt>
                      <c:pt idx="452">
                        <c:v>-42.660000000023899</c:v>
                      </c:pt>
                      <c:pt idx="453">
                        <c:v>-43.142494481260158</c:v>
                      </c:pt>
                      <c:pt idx="454">
                        <c:v>-43.704988962496415</c:v>
                      </c:pt>
                      <c:pt idx="455">
                        <c:v>-44.177483443732669</c:v>
                      </c:pt>
                      <c:pt idx="456">
                        <c:v>-44.83997792496892</c:v>
                      </c:pt>
                      <c:pt idx="457">
                        <c:v>-44.972472406205178</c:v>
                      </c:pt>
                      <c:pt idx="458">
                        <c:v>-45.304966887441438</c:v>
                      </c:pt>
                      <c:pt idx="459">
                        <c:v>-45.047461368677695</c:v>
                      </c:pt>
                      <c:pt idx="460">
                        <c:v>-44.599955849913954</c:v>
                      </c:pt>
                      <c:pt idx="461">
                        <c:v>-44.092450331150211</c:v>
                      </c:pt>
                      <c:pt idx="462">
                        <c:v>-44.464944812386463</c:v>
                      </c:pt>
                      <c:pt idx="463">
                        <c:v>-44.947439293622722</c:v>
                      </c:pt>
                      <c:pt idx="464">
                        <c:v>-45.679933774858981</c:v>
                      </c:pt>
                      <c:pt idx="465">
                        <c:v>-46.412428256095239</c:v>
                      </c:pt>
                      <c:pt idx="466">
                        <c:v>-47.594922737331494</c:v>
                      </c:pt>
                      <c:pt idx="467">
                        <c:v>-49.12741721856775</c:v>
                      </c:pt>
                      <c:pt idx="468">
                        <c:v>-49.799911699804007</c:v>
                      </c:pt>
                      <c:pt idx="469">
                        <c:v>-50.882406181040267</c:v>
                      </c:pt>
                      <c:pt idx="470">
                        <c:v>-51.124900662276524</c:v>
                      </c:pt>
                      <c:pt idx="471">
                        <c:v>-50.997395143512776</c:v>
                      </c:pt>
                      <c:pt idx="472">
                        <c:v>-50.459889624749032</c:v>
                      </c:pt>
                      <c:pt idx="473">
                        <c:v>-50.832384105985284</c:v>
                      </c:pt>
                      <c:pt idx="474">
                        <c:v>-51.574878587221541</c:v>
                      </c:pt>
                      <c:pt idx="475">
                        <c:v>-52.637373068457798</c:v>
                      </c:pt>
                      <c:pt idx="476">
                        <c:v>-53.699867549694055</c:v>
                      </c:pt>
                      <c:pt idx="477">
                        <c:v>-55.172362030930316</c:v>
                      </c:pt>
                      <c:pt idx="478">
                        <c:v>-56.984856512166573</c:v>
                      </c:pt>
                      <c:pt idx="479">
                        <c:v>-58.437350993402831</c:v>
                      </c:pt>
                      <c:pt idx="480">
                        <c:v>-59.749845474639088</c:v>
                      </c:pt>
                      <c:pt idx="481">
                        <c:v>-60.592339955875346</c:v>
                      </c:pt>
                      <c:pt idx="482">
                        <c:v>-61.094834437111601</c:v>
                      </c:pt>
                      <c:pt idx="483">
                        <c:v>-61.46732891834786</c:v>
                      </c:pt>
                      <c:pt idx="484">
                        <c:v>-61.969823399584115</c:v>
                      </c:pt>
                      <c:pt idx="485">
                        <c:v>-62.282317880820372</c:v>
                      </c:pt>
                      <c:pt idx="486">
                        <c:v>-62.894812362056626</c:v>
                      </c:pt>
                      <c:pt idx="487">
                        <c:v>-63.877306843292885</c:v>
                      </c:pt>
                      <c:pt idx="488">
                        <c:v>-65.37980132452914</c:v>
                      </c:pt>
                      <c:pt idx="489">
                        <c:v>-66.542295805765391</c:v>
                      </c:pt>
                      <c:pt idx="490">
                        <c:v>-67.374790287001645</c:v>
                      </c:pt>
                      <c:pt idx="491">
                        <c:v>-68.387284768237905</c:v>
                      </c:pt>
                      <c:pt idx="492">
                        <c:v>-69.339779249474162</c:v>
                      </c:pt>
                      <c:pt idx="493">
                        <c:v>-70.122273730710418</c:v>
                      </c:pt>
                      <c:pt idx="494">
                        <c:v>-70.644768211946669</c:v>
                      </c:pt>
                      <c:pt idx="495">
                        <c:v>-70.947262693182921</c:v>
                      </c:pt>
                      <c:pt idx="496">
                        <c:v>-71.089757174419177</c:v>
                      </c:pt>
                      <c:pt idx="497">
                        <c:v>-71.002251655655428</c:v>
                      </c:pt>
                      <c:pt idx="498">
                        <c:v>-70.954746136891686</c:v>
                      </c:pt>
                      <c:pt idx="499">
                        <c:v>-71.327240618127945</c:v>
                      </c:pt>
                      <c:pt idx="500">
                        <c:v>-71.319735099364209</c:v>
                      </c:pt>
                      <c:pt idx="501">
                        <c:v>-71.352229580600465</c:v>
                      </c:pt>
                      <c:pt idx="502">
                        <c:v>-70.814724061836728</c:v>
                      </c:pt>
                      <c:pt idx="503">
                        <c:v>-70.227218543072979</c:v>
                      </c:pt>
                      <c:pt idx="504">
                        <c:v>-69.059713024309232</c:v>
                      </c:pt>
                      <c:pt idx="505">
                        <c:v>-68.432207505545492</c:v>
                      </c:pt>
                      <c:pt idx="506">
                        <c:v>-67.444701986781752</c:v>
                      </c:pt>
                      <c:pt idx="507">
                        <c:v>-66.057196468018006</c:v>
                      </c:pt>
                      <c:pt idx="508">
                        <c:v>-65.149690949254264</c:v>
                      </c:pt>
                      <c:pt idx="509">
                        <c:v>-64.672185430490515</c:v>
                      </c:pt>
                      <c:pt idx="510">
                        <c:v>-64.514679911726773</c:v>
                      </c:pt>
                      <c:pt idx="511">
                        <c:v>-64.997174392963032</c:v>
                      </c:pt>
                      <c:pt idx="512">
                        <c:v>-65.109668874199286</c:v>
                      </c:pt>
                      <c:pt idx="513">
                        <c:v>-65.472163355435541</c:v>
                      </c:pt>
                      <c:pt idx="514">
                        <c:v>-65.614657836671796</c:v>
                      </c:pt>
                      <c:pt idx="515">
                        <c:v>-66.47715231790805</c:v>
                      </c:pt>
                      <c:pt idx="516">
                        <c:v>-67.059646799144303</c:v>
                      </c:pt>
                      <c:pt idx="517">
                        <c:v>-67.082141280380554</c:v>
                      </c:pt>
                      <c:pt idx="518">
                        <c:v>-66.624635761616815</c:v>
                      </c:pt>
                      <c:pt idx="519">
                        <c:v>-66.587130242853078</c:v>
                      </c:pt>
                      <c:pt idx="520">
                        <c:v>-65.969624724089329</c:v>
                      </c:pt>
                      <c:pt idx="521">
                        <c:v>-65.40211920532559</c:v>
                      </c:pt>
                      <c:pt idx="522">
                        <c:v>-65.28461368656184</c:v>
                      </c:pt>
                      <c:pt idx="523">
                        <c:v>-65.457108167798097</c:v>
                      </c:pt>
                      <c:pt idx="524">
                        <c:v>-65.619602649034348</c:v>
                      </c:pt>
                      <c:pt idx="525">
                        <c:v>-65.822097130270606</c:v>
                      </c:pt>
                      <c:pt idx="526">
                        <c:v>-65.334591611506866</c:v>
                      </c:pt>
                      <c:pt idx="527">
                        <c:v>-64.867086092743122</c:v>
                      </c:pt>
                      <c:pt idx="528">
                        <c:v>-64.54958057397937</c:v>
                      </c:pt>
                      <c:pt idx="529">
                        <c:v>-63.95207505521563</c:v>
                      </c:pt>
                      <c:pt idx="530">
                        <c:v>-63.334569536451887</c:v>
                      </c:pt>
                      <c:pt idx="531">
                        <c:v>-61.837064017688142</c:v>
                      </c:pt>
                      <c:pt idx="532">
                        <c:v>-60.929558498924393</c:v>
                      </c:pt>
                      <c:pt idx="533">
                        <c:v>-60.122052980160646</c:v>
                      </c:pt>
                      <c:pt idx="534">
                        <c:v>-59.334547461396902</c:v>
                      </c:pt>
                      <c:pt idx="535">
                        <c:v>-58.49704194263316</c:v>
                      </c:pt>
                      <c:pt idx="536">
                        <c:v>-58.029536423869416</c:v>
                      </c:pt>
                      <c:pt idx="537">
                        <c:v>-58.00203090510567</c:v>
                      </c:pt>
                      <c:pt idx="538">
                        <c:v>-58.004525386341925</c:v>
                      </c:pt>
                      <c:pt idx="539">
                        <c:v>-57.697019867578177</c:v>
                      </c:pt>
                      <c:pt idx="540">
                        <c:v>-57.199514348814432</c:v>
                      </c:pt>
                      <c:pt idx="541">
                        <c:v>-56.752008830050684</c:v>
                      </c:pt>
                      <c:pt idx="542">
                        <c:v>-55.96450331128694</c:v>
                      </c:pt>
                      <c:pt idx="543">
                        <c:v>-54.686997792523201</c:v>
                      </c:pt>
                      <c:pt idx="544">
                        <c:v>-53.269492273759454</c:v>
                      </c:pt>
                      <c:pt idx="545">
                        <c:v>-51.451986754995708</c:v>
                      </c:pt>
                      <c:pt idx="546">
                        <c:v>-51.124481236231965</c:v>
                      </c:pt>
                      <c:pt idx="547">
                        <c:v>-51.156975717468221</c:v>
                      </c:pt>
                      <c:pt idx="548">
                        <c:v>-51.199470198704475</c:v>
                      </c:pt>
                      <c:pt idx="549">
                        <c:v>-51.191964679940732</c:v>
                      </c:pt>
                      <c:pt idx="550">
                        <c:v>-51.644459161176982</c:v>
                      </c:pt>
                      <c:pt idx="551">
                        <c:v>-52.246953642413239</c:v>
                      </c:pt>
                      <c:pt idx="552">
                        <c:v>-52.749448123649493</c:v>
                      </c:pt>
                      <c:pt idx="553">
                        <c:v>-53.551942604885753</c:v>
                      </c:pt>
                      <c:pt idx="554">
                        <c:v>-53.794437086122009</c:v>
                      </c:pt>
                      <c:pt idx="555">
                        <c:v>-53.616931567358264</c:v>
                      </c:pt>
                      <c:pt idx="556">
                        <c:v>-52.93942604859452</c:v>
                      </c:pt>
                      <c:pt idx="557">
                        <c:v>-52.581920529830775</c:v>
                      </c:pt>
                      <c:pt idx="558">
                        <c:v>-53.424415011067026</c:v>
                      </c:pt>
                      <c:pt idx="559">
                        <c:v>-54.996909492303281</c:v>
                      </c:pt>
                      <c:pt idx="560">
                        <c:v>-56.569403973539536</c:v>
                      </c:pt>
                      <c:pt idx="561">
                        <c:v>-58.161898454775795</c:v>
                      </c:pt>
                      <c:pt idx="562">
                        <c:v>-60.194392936012051</c:v>
                      </c:pt>
                      <c:pt idx="563">
                        <c:v>-62.206887417248311</c:v>
                      </c:pt>
                      <c:pt idx="564">
                        <c:v>-64.149381898484563</c:v>
                      </c:pt>
                      <c:pt idx="565">
                        <c:v>-65.551876379720824</c:v>
                      </c:pt>
                      <c:pt idx="566">
                        <c:v>-65.894370860957082</c:v>
                      </c:pt>
                      <c:pt idx="567">
                        <c:v>-65.376865342193341</c:v>
                      </c:pt>
                      <c:pt idx="568">
                        <c:v>-64.769359823429596</c:v>
                      </c:pt>
                      <c:pt idx="569">
                        <c:v>-64.081854304665853</c:v>
                      </c:pt>
                      <c:pt idx="570">
                        <c:v>-63.864348785902109</c:v>
                      </c:pt>
                      <c:pt idx="571">
                        <c:v>-63.796843267138364</c:v>
                      </c:pt>
                      <c:pt idx="572">
                        <c:v>-64.029337748374616</c:v>
                      </c:pt>
                      <c:pt idx="573">
                        <c:v>-64.221832229610868</c:v>
                      </c:pt>
                      <c:pt idx="574">
                        <c:v>-64.954326710847127</c:v>
                      </c:pt>
                      <c:pt idx="575">
                        <c:v>-66.046821192083385</c:v>
                      </c:pt>
                      <c:pt idx="576">
                        <c:v>-67.269315673319639</c:v>
                      </c:pt>
                      <c:pt idx="577">
                        <c:v>-68.29181015455589</c:v>
                      </c:pt>
                      <c:pt idx="578">
                        <c:v>-68.954304635792141</c:v>
                      </c:pt>
                      <c:pt idx="579">
                        <c:v>-68.706799117028396</c:v>
                      </c:pt>
                      <c:pt idx="580">
                        <c:v>-67.969293598264656</c:v>
                      </c:pt>
                      <c:pt idx="581">
                        <c:v>-66.871788079500917</c:v>
                      </c:pt>
                      <c:pt idx="582">
                        <c:v>-66.684282560737174</c:v>
                      </c:pt>
                      <c:pt idx="583">
                        <c:v>-66.646777041973422</c:v>
                      </c:pt>
                      <c:pt idx="584">
                        <c:v>-66.449271523209674</c:v>
                      </c:pt>
                      <c:pt idx="585">
                        <c:v>-65.751766004445926</c:v>
                      </c:pt>
                      <c:pt idx="586">
                        <c:v>-64.824260485682174</c:v>
                      </c:pt>
                      <c:pt idx="587">
                        <c:v>-63.896754966918429</c:v>
                      </c:pt>
                      <c:pt idx="588">
                        <c:v>-62.679249448154685</c:v>
                      </c:pt>
                      <c:pt idx="589">
                        <c:v>-61.641743929390941</c:v>
                      </c:pt>
                      <c:pt idx="590">
                        <c:v>-60.444238410627193</c:v>
                      </c:pt>
                      <c:pt idx="591">
                        <c:v>-58.946732891863448</c:v>
                      </c:pt>
                      <c:pt idx="592">
                        <c:v>-57.419227373099702</c:v>
                      </c:pt>
                      <c:pt idx="593">
                        <c:v>-56.091721854335958</c:v>
                      </c:pt>
                      <c:pt idx="594">
                        <c:v>-55.424216335572211</c:v>
                      </c:pt>
                      <c:pt idx="595">
                        <c:v>-54.886710816808467</c:v>
                      </c:pt>
                      <c:pt idx="596">
                        <c:v>-54.589205298044718</c:v>
                      </c:pt>
                      <c:pt idx="597">
                        <c:v>-54.681699779280976</c:v>
                      </c:pt>
                      <c:pt idx="598">
                        <c:v>-55.354194260517232</c:v>
                      </c:pt>
                      <c:pt idx="599">
                        <c:v>-55.386688741753488</c:v>
                      </c:pt>
                      <c:pt idx="600">
                        <c:v>-55.129183222989745</c:v>
                      </c:pt>
                      <c:pt idx="601">
                        <c:v>-54.721677704225996</c:v>
                      </c:pt>
                      <c:pt idx="602">
                        <c:v>-53.894172185462253</c:v>
                      </c:pt>
                      <c:pt idx="603">
                        <c:v>-53.246666666698509</c:v>
                      </c:pt>
                      <c:pt idx="604">
                        <c:v>-52.549161147934768</c:v>
                      </c:pt>
                      <c:pt idx="605">
                        <c:v>-51.531655629171027</c:v>
                      </c:pt>
                      <c:pt idx="606">
                        <c:v>-51.124150110407285</c:v>
                      </c:pt>
                      <c:pt idx="607">
                        <c:v>-51.076644591643543</c:v>
                      </c:pt>
                      <c:pt idx="608">
                        <c:v>-51.019139072879796</c:v>
                      </c:pt>
                      <c:pt idx="609">
                        <c:v>-50.761633554116052</c:v>
                      </c:pt>
                      <c:pt idx="610">
                        <c:v>-51.154128035352308</c:v>
                      </c:pt>
                      <c:pt idx="611">
                        <c:v>-51.546622516588563</c:v>
                      </c:pt>
                      <c:pt idx="612">
                        <c:v>-51.499116997824814</c:v>
                      </c:pt>
                      <c:pt idx="613">
                        <c:v>-52.211611479061069</c:v>
                      </c:pt>
                      <c:pt idx="614">
                        <c:v>-53.334105960297322</c:v>
                      </c:pt>
                      <c:pt idx="615">
                        <c:v>-53.076600441533579</c:v>
                      </c:pt>
                      <c:pt idx="616">
                        <c:v>-53.099094922769837</c:v>
                      </c:pt>
                      <c:pt idx="617">
                        <c:v>-52.591589404006093</c:v>
                      </c:pt>
                      <c:pt idx="618">
                        <c:v>-52.604083885242346</c:v>
                      </c:pt>
                      <c:pt idx="619">
                        <c:v>-52.976578366478606</c:v>
                      </c:pt>
                      <c:pt idx="620">
                        <c:v>-53.359072847714863</c:v>
                      </c:pt>
                      <c:pt idx="621">
                        <c:v>-53.551567328951123</c:v>
                      </c:pt>
                      <c:pt idx="622">
                        <c:v>-54.894061810187381</c:v>
                      </c:pt>
                      <c:pt idx="623">
                        <c:v>-55.76655629142364</c:v>
                      </c:pt>
                      <c:pt idx="624">
                        <c:v>-56.689050772659897</c:v>
                      </c:pt>
                      <c:pt idx="625">
                        <c:v>-56.961545253896148</c:v>
                      </c:pt>
                      <c:pt idx="626">
                        <c:v>-56.594039735132405</c:v>
                      </c:pt>
                      <c:pt idx="627">
                        <c:v>-56.326534216368657</c:v>
                      </c:pt>
                      <c:pt idx="628">
                        <c:v>-55.199028697604916</c:v>
                      </c:pt>
                      <c:pt idx="629">
                        <c:v>-54.911523178841172</c:v>
                      </c:pt>
                      <c:pt idx="630">
                        <c:v>-55.094017660077427</c:v>
                      </c:pt>
                      <c:pt idx="631">
                        <c:v>-55.966512141313686</c:v>
                      </c:pt>
                      <c:pt idx="632">
                        <c:v>-56.549006622549939</c:v>
                      </c:pt>
                      <c:pt idx="633">
                        <c:v>-57.031501103786198</c:v>
                      </c:pt>
                      <c:pt idx="634">
                        <c:v>-57.653995585022457</c:v>
                      </c:pt>
                      <c:pt idx="635">
                        <c:v>-58.556490066258718</c:v>
                      </c:pt>
                      <c:pt idx="636">
                        <c:v>-59.348984547494972</c:v>
                      </c:pt>
                      <c:pt idx="637">
                        <c:v>-60.311479028731227</c:v>
                      </c:pt>
                      <c:pt idx="638">
                        <c:v>-60.863973509967479</c:v>
                      </c:pt>
                      <c:pt idx="639">
                        <c:v>-60.606467991203736</c:v>
                      </c:pt>
                      <c:pt idx="640">
                        <c:v>-59.948962472439987</c:v>
                      </c:pt>
                      <c:pt idx="641">
                        <c:v>-59.371456953676244</c:v>
                      </c:pt>
                      <c:pt idx="642">
                        <c:v>-59.303951434912499</c:v>
                      </c:pt>
                      <c:pt idx="643">
                        <c:v>-59.196445916148754</c:v>
                      </c:pt>
                      <c:pt idx="644">
                        <c:v>-58.758940397385011</c:v>
                      </c:pt>
                      <c:pt idx="645">
                        <c:v>-58.201434878621271</c:v>
                      </c:pt>
                      <c:pt idx="646">
                        <c:v>-57.643929359857523</c:v>
                      </c:pt>
                      <c:pt idx="647">
                        <c:v>-57.006423841093778</c:v>
                      </c:pt>
                      <c:pt idx="648">
                        <c:v>-56.928918322330034</c:v>
                      </c:pt>
                      <c:pt idx="649">
                        <c:v>-56.501412803566289</c:v>
                      </c:pt>
                      <c:pt idx="650">
                        <c:v>-55.813907284802546</c:v>
                      </c:pt>
                      <c:pt idx="651">
                        <c:v>-55.026401766038802</c:v>
                      </c:pt>
                      <c:pt idx="652">
                        <c:v>-54.968896247275055</c:v>
                      </c:pt>
                      <c:pt idx="653">
                        <c:v>-54.911390728511307</c:v>
                      </c:pt>
                      <c:pt idx="654">
                        <c:v>-55.623885209747563</c:v>
                      </c:pt>
                      <c:pt idx="655">
                        <c:v>-56.496379690983815</c:v>
                      </c:pt>
                      <c:pt idx="656">
                        <c:v>-57.56887417222007</c:v>
                      </c:pt>
                      <c:pt idx="657">
                        <c:v>-58.251368653456325</c:v>
                      </c:pt>
                      <c:pt idx="658">
                        <c:v>-59.653863134692585</c:v>
                      </c:pt>
                      <c:pt idx="659">
                        <c:v>-60.686357615928841</c:v>
                      </c:pt>
                      <c:pt idx="660">
                        <c:v>-62.098852097165093</c:v>
                      </c:pt>
                      <c:pt idx="661">
                        <c:v>-62.771346578401349</c:v>
                      </c:pt>
                      <c:pt idx="662">
                        <c:v>-63.003841059637608</c:v>
                      </c:pt>
                      <c:pt idx="663">
                        <c:v>-62.716335540873864</c:v>
                      </c:pt>
                      <c:pt idx="664">
                        <c:v>-62.208830022110121</c:v>
                      </c:pt>
                      <c:pt idx="665">
                        <c:v>-61.661324503346378</c:v>
                      </c:pt>
                      <c:pt idx="666">
                        <c:v>-60.893818984582637</c:v>
                      </c:pt>
                      <c:pt idx="667">
                        <c:v>-60.306313465818889</c:v>
                      </c:pt>
                      <c:pt idx="668">
                        <c:v>-59.748807947055141</c:v>
                      </c:pt>
                      <c:pt idx="669">
                        <c:v>-59.131302428291399</c:v>
                      </c:pt>
                      <c:pt idx="670">
                        <c:v>-58.433796909527658</c:v>
                      </c:pt>
                      <c:pt idx="671">
                        <c:v>-57.206291390763909</c:v>
                      </c:pt>
                      <c:pt idx="672">
                        <c:v>-56.068785872000163</c:v>
                      </c:pt>
                      <c:pt idx="673">
                        <c:v>-54.971280353236423</c:v>
                      </c:pt>
                      <c:pt idx="674">
                        <c:v>-53.493774834472674</c:v>
                      </c:pt>
                      <c:pt idx="675">
                        <c:v>-51.676269315708929</c:v>
                      </c:pt>
                      <c:pt idx="676">
                        <c:v>-49.948763796945187</c:v>
                      </c:pt>
                      <c:pt idx="677">
                        <c:v>-48.621258278181443</c:v>
                      </c:pt>
                      <c:pt idx="678">
                        <c:v>-47.7237527594177</c:v>
                      </c:pt>
                      <c:pt idx="679">
                        <c:v>-47.656247240653954</c:v>
                      </c:pt>
                      <c:pt idx="680">
                        <c:v>-47.93874172189021</c:v>
                      </c:pt>
                      <c:pt idx="681">
                        <c:v>-48.561236203126469</c:v>
                      </c:pt>
                      <c:pt idx="682">
                        <c:v>-49.143730684362723</c:v>
                      </c:pt>
                      <c:pt idx="683">
                        <c:v>-49.746225165598979</c:v>
                      </c:pt>
                      <c:pt idx="684">
                        <c:v>-50.028719646835235</c:v>
                      </c:pt>
                      <c:pt idx="685">
                        <c:v>-49.991214128071491</c:v>
                      </c:pt>
                      <c:pt idx="686">
                        <c:v>-49.873708609307748</c:v>
                      </c:pt>
                      <c:pt idx="687">
                        <c:v>-49.336203090544004</c:v>
                      </c:pt>
                      <c:pt idx="688">
                        <c:v>-49.018697571780258</c:v>
                      </c:pt>
                      <c:pt idx="689">
                        <c:v>-48.441192053016515</c:v>
                      </c:pt>
                      <c:pt idx="690">
                        <c:v>-48.483686534252769</c:v>
                      </c:pt>
                      <c:pt idx="691">
                        <c:v>-48.666181015489023</c:v>
                      </c:pt>
                      <c:pt idx="692">
                        <c:v>-49.028675496725278</c:v>
                      </c:pt>
                      <c:pt idx="693">
                        <c:v>-48.991169977961533</c:v>
                      </c:pt>
                      <c:pt idx="694">
                        <c:v>-49.34366445919779</c:v>
                      </c:pt>
                      <c:pt idx="695">
                        <c:v>-49.466158940434042</c:v>
                      </c:pt>
                      <c:pt idx="696">
                        <c:v>-49.378653421670293</c:v>
                      </c:pt>
                      <c:pt idx="697">
                        <c:v>-49.37114790290655</c:v>
                      </c:pt>
                      <c:pt idx="698">
                        <c:v>-49.323642384142801</c:v>
                      </c:pt>
                      <c:pt idx="699">
                        <c:v>-48.736136865379052</c:v>
                      </c:pt>
                      <c:pt idx="700">
                        <c:v>-47.868631346615309</c:v>
                      </c:pt>
                      <c:pt idx="701">
                        <c:v>-47.401125827851565</c:v>
                      </c:pt>
                      <c:pt idx="702">
                        <c:v>-47.113620309087821</c:v>
                      </c:pt>
                      <c:pt idx="703">
                        <c:v>-47.486114790324081</c:v>
                      </c:pt>
                      <c:pt idx="704">
                        <c:v>-47.828609271560339</c:v>
                      </c:pt>
                      <c:pt idx="705">
                        <c:v>-48.181103752796595</c:v>
                      </c:pt>
                      <c:pt idx="706">
                        <c:v>-48.653598234032856</c:v>
                      </c:pt>
                      <c:pt idx="707">
                        <c:v>-49.056092715269116</c:v>
                      </c:pt>
                      <c:pt idx="708">
                        <c:v>-49.588587196505372</c:v>
                      </c:pt>
                      <c:pt idx="709">
                        <c:v>-49.861081677741623</c:v>
                      </c:pt>
                      <c:pt idx="710">
                        <c:v>-49.71357615897788</c:v>
                      </c:pt>
                      <c:pt idx="711">
                        <c:v>-49.056070640214131</c:v>
                      </c:pt>
                      <c:pt idx="712">
                        <c:v>-48.318565121450391</c:v>
                      </c:pt>
                      <c:pt idx="713">
                        <c:v>-47.471059602686651</c:v>
                      </c:pt>
                      <c:pt idx="714">
                        <c:v>-47.223554083922906</c:v>
                      </c:pt>
                      <c:pt idx="715">
                        <c:v>-47.206048565159165</c:v>
                      </c:pt>
                      <c:pt idx="716">
                        <c:v>-47.118543046395416</c:v>
                      </c:pt>
                      <c:pt idx="717">
                        <c:v>-46.951037527631669</c:v>
                      </c:pt>
                      <c:pt idx="718">
                        <c:v>-47.073532008867929</c:v>
                      </c:pt>
                      <c:pt idx="719">
                        <c:v>-46.816026490104186</c:v>
                      </c:pt>
                      <c:pt idx="720">
                        <c:v>-46.848520971340442</c:v>
                      </c:pt>
                      <c:pt idx="721">
                        <c:v>-46.661015452576699</c:v>
                      </c:pt>
                      <c:pt idx="722">
                        <c:v>-46.073509933812957</c:v>
                      </c:pt>
                      <c:pt idx="723">
                        <c:v>-44.856004415049213</c:v>
                      </c:pt>
                      <c:pt idx="724">
                        <c:v>-43.988498896285471</c:v>
                      </c:pt>
                      <c:pt idx="725">
                        <c:v>-43.000993377521723</c:v>
                      </c:pt>
                      <c:pt idx="726">
                        <c:v>-42.10348785875798</c:v>
                      </c:pt>
                      <c:pt idx="727">
                        <c:v>-41.505982339994233</c:v>
                      </c:pt>
                      <c:pt idx="728">
                        <c:v>-40.42847682123049</c:v>
                      </c:pt>
                      <c:pt idx="729">
                        <c:v>-39.520971302466748</c:v>
                      </c:pt>
                      <c:pt idx="730">
                        <c:v>-38.043465783702999</c:v>
                      </c:pt>
                      <c:pt idx="731">
                        <c:v>-37.005960264939255</c:v>
                      </c:pt>
                      <c:pt idx="732">
                        <c:v>-35.89845474617551</c:v>
                      </c:pt>
                      <c:pt idx="733">
                        <c:v>-34.760949227411764</c:v>
                      </c:pt>
                      <c:pt idx="734">
                        <c:v>-33.283443708648022</c:v>
                      </c:pt>
                      <c:pt idx="735">
                        <c:v>-31.515938189884277</c:v>
                      </c:pt>
                      <c:pt idx="736">
                        <c:v>-29.988432671120535</c:v>
                      </c:pt>
                      <c:pt idx="737">
                        <c:v>-28.79092715235679</c:v>
                      </c:pt>
                      <c:pt idx="738">
                        <c:v>-28.123421633593047</c:v>
                      </c:pt>
                      <c:pt idx="739">
                        <c:v>-28.065916114829303</c:v>
                      </c:pt>
                      <c:pt idx="740">
                        <c:v>-28.69841059606556</c:v>
                      </c:pt>
                      <c:pt idx="741">
                        <c:v>-29.150905077301815</c:v>
                      </c:pt>
                      <c:pt idx="742">
                        <c:v>-29.733399558538071</c:v>
                      </c:pt>
                      <c:pt idx="743">
                        <c:v>-30.385894039774328</c:v>
                      </c:pt>
                      <c:pt idx="744">
                        <c:v>-31.188388521010584</c:v>
                      </c:pt>
                      <c:pt idx="745">
                        <c:v>-31.580883002246839</c:v>
                      </c:pt>
                      <c:pt idx="746">
                        <c:v>-31.033377483483093</c:v>
                      </c:pt>
                      <c:pt idx="747">
                        <c:v>-29.975871964719349</c:v>
                      </c:pt>
                      <c:pt idx="748">
                        <c:v>-28.798366445955605</c:v>
                      </c:pt>
                      <c:pt idx="749">
                        <c:v>-27.890860927191859</c:v>
                      </c:pt>
                      <c:pt idx="750">
                        <c:v>-27.743355408428116</c:v>
                      </c:pt>
                      <c:pt idx="751">
                        <c:v>-27.735849889664372</c:v>
                      </c:pt>
                      <c:pt idx="752">
                        <c:v>-27.928344370900628</c:v>
                      </c:pt>
                      <c:pt idx="753">
                        <c:v>-28.140838852136884</c:v>
                      </c:pt>
                      <c:pt idx="754">
                        <c:v>-28.49333333337314</c:v>
                      </c:pt>
                      <c:pt idx="755">
                        <c:v>-29.275827814609396</c:v>
                      </c:pt>
                      <c:pt idx="756">
                        <c:v>-29.878322295845653</c:v>
                      </c:pt>
                      <c:pt idx="757">
                        <c:v>-30.160816777081909</c:v>
                      </c:pt>
                      <c:pt idx="758">
                        <c:v>-30.073311258318164</c:v>
                      </c:pt>
                      <c:pt idx="759">
                        <c:v>-29.255805739554418</c:v>
                      </c:pt>
                      <c:pt idx="760">
                        <c:v>-28.758300220790673</c:v>
                      </c:pt>
                      <c:pt idx="761">
                        <c:v>-28.89079470202693</c:v>
                      </c:pt>
                      <c:pt idx="762">
                        <c:v>-29.293289183263187</c:v>
                      </c:pt>
                      <c:pt idx="763">
                        <c:v>-30.325783664499443</c:v>
                      </c:pt>
                      <c:pt idx="764">
                        <c:v>-31.308278145735699</c:v>
                      </c:pt>
                      <c:pt idx="765">
                        <c:v>-32.640772626971952</c:v>
                      </c:pt>
                      <c:pt idx="766">
                        <c:v>-34.013267108208211</c:v>
                      </c:pt>
                      <c:pt idx="767">
                        <c:v>-35.595761589444464</c:v>
                      </c:pt>
                      <c:pt idx="768">
                        <c:v>-36.918256070680719</c:v>
                      </c:pt>
                      <c:pt idx="769">
                        <c:v>-37.990750551916975</c:v>
                      </c:pt>
                      <c:pt idx="770">
                        <c:v>-38.643245033153235</c:v>
                      </c:pt>
                      <c:pt idx="771">
                        <c:v>-38.255739514389489</c:v>
                      </c:pt>
                      <c:pt idx="772">
                        <c:v>-37.848233995625748</c:v>
                      </c:pt>
                      <c:pt idx="773">
                        <c:v>-37.460728476862002</c:v>
                      </c:pt>
                      <c:pt idx="774">
                        <c:v>-37.623222958098253</c:v>
                      </c:pt>
                      <c:pt idx="775">
                        <c:v>-38.035717439334505</c:v>
                      </c:pt>
                      <c:pt idx="776">
                        <c:v>-38.768211920570764</c:v>
                      </c:pt>
                      <c:pt idx="777">
                        <c:v>-39.250706401807022</c:v>
                      </c:pt>
                      <c:pt idx="778">
                        <c:v>-39.673200883043279</c:v>
                      </c:pt>
                      <c:pt idx="779">
                        <c:v>-40.295695364279538</c:v>
                      </c:pt>
                      <c:pt idx="780">
                        <c:v>-40.998189845515796</c:v>
                      </c:pt>
                      <c:pt idx="781">
                        <c:v>-41.390684326752051</c:v>
                      </c:pt>
                      <c:pt idx="782">
                        <c:v>-41.37317880798831</c:v>
                      </c:pt>
                      <c:pt idx="783">
                        <c:v>-40.88567328922457</c:v>
                      </c:pt>
                      <c:pt idx="784">
                        <c:v>-40.528167770460826</c:v>
                      </c:pt>
                      <c:pt idx="785">
                        <c:v>-40.21066225169708</c:v>
                      </c:pt>
                      <c:pt idx="786">
                        <c:v>-40.593156732933338</c:v>
                      </c:pt>
                      <c:pt idx="787">
                        <c:v>-40.625651214169594</c:v>
                      </c:pt>
                      <c:pt idx="788">
                        <c:v>-40.758145695405851</c:v>
                      </c:pt>
                      <c:pt idx="789">
                        <c:v>-40.710640176642102</c:v>
                      </c:pt>
                      <c:pt idx="790">
                        <c:v>-40.733134657878352</c:v>
                      </c:pt>
                      <c:pt idx="791">
                        <c:v>-41.145629139114604</c:v>
                      </c:pt>
                      <c:pt idx="792">
                        <c:v>-40.788123620350859</c:v>
                      </c:pt>
                      <c:pt idx="793">
                        <c:v>-40.500618101587115</c:v>
                      </c:pt>
                      <c:pt idx="794">
                        <c:v>-40.203112582823366</c:v>
                      </c:pt>
                      <c:pt idx="795">
                        <c:v>-39.105607064059626</c:v>
                      </c:pt>
                      <c:pt idx="796">
                        <c:v>-38.268101545295877</c:v>
                      </c:pt>
                      <c:pt idx="797">
                        <c:v>-37.900596026532135</c:v>
                      </c:pt>
                      <c:pt idx="798">
                        <c:v>-37.983090507768395</c:v>
                      </c:pt>
                      <c:pt idx="799">
                        <c:v>-38.395584989004647</c:v>
                      </c:pt>
                      <c:pt idx="800">
                        <c:v>-38.708079470240904</c:v>
                      </c:pt>
                      <c:pt idx="801">
                        <c:v>-38.550573951477162</c:v>
                      </c:pt>
                      <c:pt idx="802">
                        <c:v>-38.89306843271342</c:v>
                      </c:pt>
                      <c:pt idx="803">
                        <c:v>-38.635562913949677</c:v>
                      </c:pt>
                      <c:pt idx="804">
                        <c:v>-39.328057395185937</c:v>
                      </c:pt>
                      <c:pt idx="805">
                        <c:v>-39.230551876422197</c:v>
                      </c:pt>
                      <c:pt idx="806">
                        <c:v>-38.683046357658455</c:v>
                      </c:pt>
                      <c:pt idx="807">
                        <c:v>-37.665540838894714</c:v>
                      </c:pt>
                      <c:pt idx="808">
                        <c:v>-37.188035320130965</c:v>
                      </c:pt>
                      <c:pt idx="809">
                        <c:v>-36.76052980136722</c:v>
                      </c:pt>
                      <c:pt idx="810">
                        <c:v>-36.403024282603475</c:v>
                      </c:pt>
                      <c:pt idx="811">
                        <c:v>-36.695518763839729</c:v>
                      </c:pt>
                      <c:pt idx="812">
                        <c:v>-36.728013245075985</c:v>
                      </c:pt>
                      <c:pt idx="813">
                        <c:v>-37.060507726312238</c:v>
                      </c:pt>
                      <c:pt idx="814">
                        <c:v>-37.153002207548496</c:v>
                      </c:pt>
                      <c:pt idx="815">
                        <c:v>-37.315496688784748</c:v>
                      </c:pt>
                      <c:pt idx="816">
                        <c:v>-37.907991170021006</c:v>
                      </c:pt>
                      <c:pt idx="817">
                        <c:v>-37.88048565125726</c:v>
                      </c:pt>
                      <c:pt idx="818">
                        <c:v>-37.64298013249352</c:v>
                      </c:pt>
                      <c:pt idx="819">
                        <c:v>-36.745474613729776</c:v>
                      </c:pt>
                      <c:pt idx="820">
                        <c:v>-36.177969094966031</c:v>
                      </c:pt>
                      <c:pt idx="821">
                        <c:v>-36.340463576202282</c:v>
                      </c:pt>
                      <c:pt idx="822">
                        <c:v>-37.062958057438536</c:v>
                      </c:pt>
                      <c:pt idx="823">
                        <c:v>-37.955452538674791</c:v>
                      </c:pt>
                      <c:pt idx="824">
                        <c:v>-38.447947019911048</c:v>
                      </c:pt>
                      <c:pt idx="825">
                        <c:v>-39.4304415011473</c:v>
                      </c:pt>
                      <c:pt idx="826">
                        <c:v>-40.462935982383556</c:v>
                      </c:pt>
                      <c:pt idx="827">
                        <c:v>-41.635430463619812</c:v>
                      </c:pt>
                      <c:pt idx="828">
                        <c:v>-42.687924944856064</c:v>
                      </c:pt>
                      <c:pt idx="829">
                        <c:v>-43.840419426092325</c:v>
                      </c:pt>
                      <c:pt idx="830">
                        <c:v>-44.392913907328577</c:v>
                      </c:pt>
                      <c:pt idx="831">
                        <c:v>-43.855408388564832</c:v>
                      </c:pt>
                      <c:pt idx="832">
                        <c:v>-43.207902869801089</c:v>
                      </c:pt>
                      <c:pt idx="833">
                        <c:v>-42.430397351037342</c:v>
                      </c:pt>
                      <c:pt idx="834">
                        <c:v>-41.912891832273601</c:v>
                      </c:pt>
                      <c:pt idx="835">
                        <c:v>-41.935386313509852</c:v>
                      </c:pt>
                      <c:pt idx="836">
                        <c:v>-41.707880794746103</c:v>
                      </c:pt>
                      <c:pt idx="837">
                        <c:v>-42.400375275982356</c:v>
                      </c:pt>
                      <c:pt idx="838">
                        <c:v>-42.382869757218614</c:v>
                      </c:pt>
                      <c:pt idx="839">
                        <c:v>-42.70536423845487</c:v>
                      </c:pt>
                      <c:pt idx="840">
                        <c:v>-41.90785871969112</c:v>
                      </c:pt>
                      <c:pt idx="841">
                        <c:v>-40.730353200927375</c:v>
                      </c:pt>
                      <c:pt idx="842">
                        <c:v>-39.252847682163633</c:v>
                      </c:pt>
                      <c:pt idx="843">
                        <c:v>-37.645342163399889</c:v>
                      </c:pt>
                      <c:pt idx="844">
                        <c:v>-36.397836644636143</c:v>
                      </c:pt>
                      <c:pt idx="845">
                        <c:v>-35.120331125872397</c:v>
                      </c:pt>
                      <c:pt idx="846">
                        <c:v>-34.652825607108653</c:v>
                      </c:pt>
                      <c:pt idx="847">
                        <c:v>-33.985320088344906</c:v>
                      </c:pt>
                      <c:pt idx="848">
                        <c:v>-34.147814569581158</c:v>
                      </c:pt>
                      <c:pt idx="849">
                        <c:v>-34.050309050817418</c:v>
                      </c:pt>
                      <c:pt idx="850">
                        <c:v>-33.662803532053672</c:v>
                      </c:pt>
                      <c:pt idx="851">
                        <c:v>-32.645298013289931</c:v>
                      </c:pt>
                      <c:pt idx="852">
                        <c:v>-31.657792494526188</c:v>
                      </c:pt>
                      <c:pt idx="853">
                        <c:v>-30.510286975762444</c:v>
                      </c:pt>
                      <c:pt idx="854">
                        <c:v>-28.802781456998698</c:v>
                      </c:pt>
                      <c:pt idx="855">
                        <c:v>-26.635275938234955</c:v>
                      </c:pt>
                      <c:pt idx="856">
                        <c:v>-24.417770419471211</c:v>
                      </c:pt>
                      <c:pt idx="857">
                        <c:v>-22.810264900707466</c:v>
                      </c:pt>
                      <c:pt idx="858">
                        <c:v>-21.822759381943722</c:v>
                      </c:pt>
                      <c:pt idx="859">
                        <c:v>-21.125253863179978</c:v>
                      </c:pt>
                      <c:pt idx="860">
                        <c:v>-20.657748344416234</c:v>
                      </c:pt>
                      <c:pt idx="861">
                        <c:v>-19.900242825652491</c:v>
                      </c:pt>
                      <c:pt idx="862">
                        <c:v>-19.032737306888748</c:v>
                      </c:pt>
                      <c:pt idx="863">
                        <c:v>-18.135231788125004</c:v>
                      </c:pt>
                      <c:pt idx="864">
                        <c:v>-17.907726269361259</c:v>
                      </c:pt>
                      <c:pt idx="865">
                        <c:v>-17.580220750597515</c:v>
                      </c:pt>
                      <c:pt idx="866">
                        <c:v>-17.03271523183377</c:v>
                      </c:pt>
                      <c:pt idx="867">
                        <c:v>-15.655209713070025</c:v>
                      </c:pt>
                      <c:pt idx="868">
                        <c:v>-14.85770419430628</c:v>
                      </c:pt>
                      <c:pt idx="869">
                        <c:v>-14.650198675542534</c:v>
                      </c:pt>
                      <c:pt idx="870">
                        <c:v>-14.942693156778788</c:v>
                      </c:pt>
                      <c:pt idx="871">
                        <c:v>-15.985187638015042</c:v>
                      </c:pt>
                      <c:pt idx="872">
                        <c:v>-17.367682119251299</c:v>
                      </c:pt>
                      <c:pt idx="873">
                        <c:v>-18.920176600487554</c:v>
                      </c:pt>
                      <c:pt idx="874">
                        <c:v>-20.732671081723812</c:v>
                      </c:pt>
                      <c:pt idx="875">
                        <c:v>-22.345165562960066</c:v>
                      </c:pt>
                      <c:pt idx="876">
                        <c:v>-23.927660044196323</c:v>
                      </c:pt>
                      <c:pt idx="877">
                        <c:v>-25.31015452543258</c:v>
                      </c:pt>
                      <c:pt idx="878">
                        <c:v>-26.112649006668835</c:v>
                      </c:pt>
                      <c:pt idx="879">
                        <c:v>-25.905143487905089</c:v>
                      </c:pt>
                      <c:pt idx="880">
                        <c:v>-25.357637969141344</c:v>
                      </c:pt>
                      <c:pt idx="881">
                        <c:v>-24.740132450377601</c:v>
                      </c:pt>
                      <c:pt idx="882">
                        <c:v>-24.572626931613858</c:v>
                      </c:pt>
                      <c:pt idx="883">
                        <c:v>-24.605121412850114</c:v>
                      </c:pt>
                      <c:pt idx="884">
                        <c:v>-25.04761589408637</c:v>
                      </c:pt>
                      <c:pt idx="885">
                        <c:v>-25.720110375322626</c:v>
                      </c:pt>
                      <c:pt idx="886">
                        <c:v>-26.522604856558882</c:v>
                      </c:pt>
                      <c:pt idx="887">
                        <c:v>-27.315099337795136</c:v>
                      </c:pt>
                      <c:pt idx="888">
                        <c:v>-28.127593819031393</c:v>
                      </c:pt>
                      <c:pt idx="889">
                        <c:v>-28.170088300267647</c:v>
                      </c:pt>
                      <c:pt idx="890">
                        <c:v>-28.082582781503902</c:v>
                      </c:pt>
                      <c:pt idx="891">
                        <c:v>-27.165077262740159</c:v>
                      </c:pt>
                      <c:pt idx="892">
                        <c:v>-26.127571743976414</c:v>
                      </c:pt>
                      <c:pt idx="893">
                        <c:v>-25.370066225212671</c:v>
                      </c:pt>
                      <c:pt idx="894">
                        <c:v>-25.032560706448926</c:v>
                      </c:pt>
                      <c:pt idx="895">
                        <c:v>-25.115055187685183</c:v>
                      </c:pt>
                      <c:pt idx="896">
                        <c:v>-25.637549668921437</c:v>
                      </c:pt>
                      <c:pt idx="897">
                        <c:v>-26.090044150157691</c:v>
                      </c:pt>
                      <c:pt idx="898">
                        <c:v>-26.742538631393948</c:v>
                      </c:pt>
                      <c:pt idx="899">
                        <c:v>-27.375033112630206</c:v>
                      </c:pt>
                      <c:pt idx="900">
                        <c:v>-28.117527593866463</c:v>
                      </c:pt>
                      <c:pt idx="901">
                        <c:v>-28.790022075102719</c:v>
                      </c:pt>
                      <c:pt idx="902">
                        <c:v>-29.282516556338976</c:v>
                      </c:pt>
                      <c:pt idx="903">
                        <c:v>-29.23501103757523</c:v>
                      </c:pt>
                      <c:pt idx="904">
                        <c:v>-28.787505518811486</c:v>
                      </c:pt>
                      <c:pt idx="905">
                        <c:v>-28.660000000047742</c:v>
                      </c:pt>
                      <c:pt idx="906">
                        <c:v>-29.002494481283996</c:v>
                      </c:pt>
                      <c:pt idx="907">
                        <c:v>-29.934988962520251</c:v>
                      </c:pt>
                      <c:pt idx="908">
                        <c:v>-30.967483443756507</c:v>
                      </c:pt>
                      <c:pt idx="909">
                        <c:v>-32.059977924992765</c:v>
                      </c:pt>
                      <c:pt idx="910">
                        <c:v>-32.792472406229024</c:v>
                      </c:pt>
                      <c:pt idx="911">
                        <c:v>-33.704966887465275</c:v>
                      </c:pt>
                      <c:pt idx="912">
                        <c:v>-34.52746136870153</c:v>
                      </c:pt>
                      <c:pt idx="913">
                        <c:v>-34.959955849937785</c:v>
                      </c:pt>
                      <c:pt idx="914">
                        <c:v>-35.022450331174042</c:v>
                      </c:pt>
                      <c:pt idx="915">
                        <c:v>-34.694944812410299</c:v>
                      </c:pt>
                      <c:pt idx="916">
                        <c:v>-34.187439293646555</c:v>
                      </c:pt>
                      <c:pt idx="917">
                        <c:v>-33.319933774882813</c:v>
                      </c:pt>
                      <c:pt idx="918">
                        <c:v>-33.022428256119071</c:v>
                      </c:pt>
                      <c:pt idx="919">
                        <c:v>-33.624922737355327</c:v>
                      </c:pt>
                      <c:pt idx="920">
                        <c:v>-34.02741721859158</c:v>
                      </c:pt>
                      <c:pt idx="921">
                        <c:v>-34.259911699827839</c:v>
                      </c:pt>
                      <c:pt idx="922">
                        <c:v>-34.752406181064096</c:v>
                      </c:pt>
                      <c:pt idx="923">
                        <c:v>-35.104900662300352</c:v>
                      </c:pt>
                      <c:pt idx="924">
                        <c:v>-35.097395143536609</c:v>
                      </c:pt>
                      <c:pt idx="925">
                        <c:v>-35.429889624772869</c:v>
                      </c:pt>
                      <c:pt idx="926">
                        <c:v>-34.852384106009126</c:v>
                      </c:pt>
                      <c:pt idx="927">
                        <c:v>-34.114878587245386</c:v>
                      </c:pt>
                      <c:pt idx="928">
                        <c:v>-33.757373068481641</c:v>
                      </c:pt>
                      <c:pt idx="929">
                        <c:v>-32.969867549717897</c:v>
                      </c:pt>
                      <c:pt idx="930">
                        <c:v>-33.102362030954154</c:v>
                      </c:pt>
                      <c:pt idx="931">
                        <c:v>-33.554856512190412</c:v>
                      </c:pt>
                      <c:pt idx="932">
                        <c:v>-34.817350993426672</c:v>
                      </c:pt>
                      <c:pt idx="933">
                        <c:v>-35.859845474662926</c:v>
                      </c:pt>
                      <c:pt idx="934">
                        <c:v>-36.892339955899182</c:v>
                      </c:pt>
                      <c:pt idx="935">
                        <c:v>-37.084834437135441</c:v>
                      </c:pt>
                      <c:pt idx="936">
                        <c:v>-37.417328918371695</c:v>
                      </c:pt>
                      <c:pt idx="937">
                        <c:v>-37.249823399607948</c:v>
                      </c:pt>
                      <c:pt idx="938">
                        <c:v>-36.322317880844203</c:v>
                      </c:pt>
                      <c:pt idx="939">
                        <c:v>-35.264812362080463</c:v>
                      </c:pt>
                      <c:pt idx="940">
                        <c:v>-34.057306843316717</c:v>
                      </c:pt>
                      <c:pt idx="941">
                        <c:v>-33.269801324552972</c:v>
                      </c:pt>
                      <c:pt idx="942">
                        <c:v>-33.072295805789224</c:v>
                      </c:pt>
                      <c:pt idx="943">
                        <c:v>-33.184790287025479</c:v>
                      </c:pt>
                      <c:pt idx="944">
                        <c:v>-33.417284768261737</c:v>
                      </c:pt>
                      <c:pt idx="945">
                        <c:v>-34.319779249497998</c:v>
                      </c:pt>
                      <c:pt idx="946">
                        <c:v>-34.932273730734252</c:v>
                      </c:pt>
                      <c:pt idx="947">
                        <c:v>-34.934768211970507</c:v>
                      </c:pt>
                      <c:pt idx="948">
                        <c:v>-35.777262693206765</c:v>
                      </c:pt>
                      <c:pt idx="949">
                        <c:v>-35.719757174443018</c:v>
                      </c:pt>
                      <c:pt idx="950">
                        <c:v>-35.982251655679278</c:v>
                      </c:pt>
                      <c:pt idx="951">
                        <c:v>-34.984746136915533</c:v>
                      </c:pt>
                      <c:pt idx="952">
                        <c:v>-34.157240618151789</c:v>
                      </c:pt>
                      <c:pt idx="953">
                        <c:v>-34.149735099388046</c:v>
                      </c:pt>
                      <c:pt idx="954">
                        <c:v>-34.272229580624298</c:v>
                      </c:pt>
                      <c:pt idx="955">
                        <c:v>-34.674724061860559</c:v>
                      </c:pt>
                      <c:pt idx="956">
                        <c:v>-35.537218543096813</c:v>
                      </c:pt>
                      <c:pt idx="957">
                        <c:v>-36.489713024333071</c:v>
                      </c:pt>
                      <c:pt idx="958">
                        <c:v>-38.122207505569328</c:v>
                      </c:pt>
                      <c:pt idx="959">
                        <c:v>-39.694701986805583</c:v>
                      </c:pt>
                      <c:pt idx="960">
                        <c:v>-41.127196468041838</c:v>
                      </c:pt>
                      <c:pt idx="961">
                        <c:v>-42.829690949278088</c:v>
                      </c:pt>
                      <c:pt idx="962">
                        <c:v>-43.612185430514344</c:v>
                      </c:pt>
                      <c:pt idx="963">
                        <c:v>-43.714679911750601</c:v>
                      </c:pt>
                      <c:pt idx="964">
                        <c:v>-44.117174392986854</c:v>
                      </c:pt>
                      <c:pt idx="965">
                        <c:v>-44.259668874223109</c:v>
                      </c:pt>
                      <c:pt idx="966">
                        <c:v>-45.082163355459365</c:v>
                      </c:pt>
                      <c:pt idx="967">
                        <c:v>-45.804657836695625</c:v>
                      </c:pt>
                      <c:pt idx="968">
                        <c:v>-47.117152317931883</c:v>
                      </c:pt>
                      <c:pt idx="969">
                        <c:v>-48.17964679916814</c:v>
                      </c:pt>
                      <c:pt idx="970">
                        <c:v>-49.872141280404392</c:v>
                      </c:pt>
                      <c:pt idx="971">
                        <c:v>-51.284635761640644</c:v>
                      </c:pt>
                      <c:pt idx="972">
                        <c:v>-52.797130242876904</c:v>
                      </c:pt>
                      <c:pt idx="973">
                        <c:v>-53.739624724113156</c:v>
                      </c:pt>
                      <c:pt idx="974">
                        <c:v>-54.222119205349415</c:v>
                      </c:pt>
                      <c:pt idx="975">
                        <c:v>-53.584613686585669</c:v>
                      </c:pt>
                      <c:pt idx="976">
                        <c:v>-52.777108167821922</c:v>
                      </c:pt>
                      <c:pt idx="977">
                        <c:v>-52.139602649058176</c:v>
                      </c:pt>
                      <c:pt idx="978">
                        <c:v>-51.222097130294429</c:v>
                      </c:pt>
                      <c:pt idx="979">
                        <c:v>-50.414591611530682</c:v>
                      </c:pt>
                      <c:pt idx="980">
                        <c:v>-49.957086092766936</c:v>
                      </c:pt>
                      <c:pt idx="981">
                        <c:v>-49.399580574003195</c:v>
                      </c:pt>
                      <c:pt idx="982">
                        <c:v>-48.922075055239446</c:v>
                      </c:pt>
                      <c:pt idx="983">
                        <c:v>-48.584569536475698</c:v>
                      </c:pt>
                      <c:pt idx="984">
                        <c:v>-48.577064017711955</c:v>
                      </c:pt>
                      <c:pt idx="985">
                        <c:v>-48.53955849894821</c:v>
                      </c:pt>
                      <c:pt idx="986">
                        <c:v>-48.202052980184462</c:v>
                      </c:pt>
                      <c:pt idx="987">
                        <c:v>-46.984547461420718</c:v>
                      </c:pt>
                      <c:pt idx="988">
                        <c:v>-46.467041942656977</c:v>
                      </c:pt>
                      <c:pt idx="989">
                        <c:v>-46.399536423893231</c:v>
                      </c:pt>
                      <c:pt idx="990">
                        <c:v>-46.732030905129491</c:v>
                      </c:pt>
                      <c:pt idx="991">
                        <c:v>-47.244525386365751</c:v>
                      </c:pt>
                      <c:pt idx="992">
                        <c:v>-47.807019867602008</c:v>
                      </c:pt>
                      <c:pt idx="993">
                        <c:v>-48.069514348838268</c:v>
                      </c:pt>
                      <c:pt idx="994">
                        <c:v>-48.702008830074526</c:v>
                      </c:pt>
                      <c:pt idx="995">
                        <c:v>-49.624503311310782</c:v>
                      </c:pt>
                      <c:pt idx="996">
                        <c:v>-49.64699779254704</c:v>
                      </c:pt>
                      <c:pt idx="997">
                        <c:v>-49.609492273783296</c:v>
                      </c:pt>
                      <c:pt idx="998">
                        <c:v>-49.091986755019548</c:v>
                      </c:pt>
                      <c:pt idx="999">
                        <c:v>-47.514481236255804</c:v>
                      </c:pt>
                      <c:pt idx="1000">
                        <c:v>-46.266975717492059</c:v>
                      </c:pt>
                      <c:pt idx="1001">
                        <c:v>-45.129470198728313</c:v>
                      </c:pt>
                      <c:pt idx="1002">
                        <c:v>-44.671964679964567</c:v>
                      </c:pt>
                      <c:pt idx="1003">
                        <c:v>-44.724459161200826</c:v>
                      </c:pt>
                      <c:pt idx="1004">
                        <c:v>-44.26695364243708</c:v>
                      </c:pt>
                      <c:pt idx="1005">
                        <c:v>-44.389448123673333</c:v>
                      </c:pt>
                      <c:pt idx="1006">
                        <c:v>-44.391942604909588</c:v>
                      </c:pt>
                      <c:pt idx="1007">
                        <c:v>-44.614437086145841</c:v>
                      </c:pt>
                      <c:pt idx="1008">
                        <c:v>-44.606931567382098</c:v>
                      </c:pt>
                      <c:pt idx="1009">
                        <c:v>-44.58942604861835</c:v>
                      </c:pt>
                      <c:pt idx="1010">
                        <c:v>-44.281920529854602</c:v>
                      </c:pt>
                      <c:pt idx="1011">
                        <c:v>-43.794415011090862</c:v>
                      </c:pt>
                      <c:pt idx="1012">
                        <c:v>-43.416909492327122</c:v>
                      </c:pt>
                      <c:pt idx="1013">
                        <c:v>-43.499403973563375</c:v>
                      </c:pt>
                      <c:pt idx="1014">
                        <c:v>-44.261898454799635</c:v>
                      </c:pt>
                      <c:pt idx="1015">
                        <c:v>-45.424392936035886</c:v>
                      </c:pt>
                      <c:pt idx="1016">
                        <c:v>-46.666887417272143</c:v>
                      </c:pt>
                      <c:pt idx="1017">
                        <c:v>-47.809381898508398</c:v>
                      </c:pt>
                      <c:pt idx="1018">
                        <c:v>-49.281876379744659</c:v>
                      </c:pt>
                      <c:pt idx="1019">
                        <c:v>-50.454370860980916</c:v>
                      </c:pt>
                      <c:pt idx="1020">
                        <c:v>-51.49686534221717</c:v>
                      </c:pt>
                      <c:pt idx="1021">
                        <c:v>-52.479359823453422</c:v>
                      </c:pt>
                      <c:pt idx="1022">
                        <c:v>-52.981854304689676</c:v>
                      </c:pt>
                      <c:pt idx="1023">
                        <c:v>-53.124348785925932</c:v>
                      </c:pt>
                      <c:pt idx="1024">
                        <c:v>-53.446843267162187</c:v>
                      </c:pt>
                      <c:pt idx="1025">
                        <c:v>-53.919337748398448</c:v>
                      </c:pt>
                      <c:pt idx="1026">
                        <c:v>-54.9718322296347</c:v>
                      </c:pt>
                      <c:pt idx="1027">
                        <c:v>-55.974326710870955</c:v>
                      </c:pt>
                      <c:pt idx="1028">
                        <c:v>-57.516821192107209</c:v>
                      </c:pt>
                      <c:pt idx="1029">
                        <c:v>-59.339315673343464</c:v>
                      </c:pt>
                      <c:pt idx="1030">
                        <c:v>-61.551810154579719</c:v>
                      </c:pt>
                      <c:pt idx="1031">
                        <c:v>-63.444304635815975</c:v>
                      </c:pt>
                      <c:pt idx="1032">
                        <c:v>-65.056799117052236</c:v>
                      </c:pt>
                      <c:pt idx="1033">
                        <c:v>-66.229293598288493</c:v>
                      </c:pt>
                      <c:pt idx="1034">
                        <c:v>-66.871788079524748</c:v>
                      </c:pt>
                      <c:pt idx="1035">
                        <c:v>-66.844282560761002</c:v>
                      </c:pt>
                      <c:pt idx="1036">
                        <c:v>-66.526777041997263</c:v>
                      </c:pt>
                      <c:pt idx="1037">
                        <c:v>-66.639271523233518</c:v>
                      </c:pt>
                      <c:pt idx="1038">
                        <c:v>-67.321766004469765</c:v>
                      </c:pt>
                      <c:pt idx="1039">
                        <c:v>-68.224260485706026</c:v>
                      </c:pt>
                      <c:pt idx="1040">
                        <c:v>-69.346754966942285</c:v>
                      </c:pt>
                      <c:pt idx="1041">
                        <c:v>-70.269249448178542</c:v>
                      </c:pt>
                      <c:pt idx="1042">
                        <c:v>-71.591743929414804</c:v>
                      </c:pt>
                      <c:pt idx="1043">
                        <c:v>-72.544238410651062</c:v>
                      </c:pt>
                      <c:pt idx="1044">
                        <c:v>-73.486732891887314</c:v>
                      </c:pt>
                      <c:pt idx="1045">
                        <c:v>-73.929227373123567</c:v>
                      </c:pt>
                      <c:pt idx="1046">
                        <c:v>-73.551721854359826</c:v>
                      </c:pt>
                      <c:pt idx="1047">
                        <c:v>-72.324216335596077</c:v>
                      </c:pt>
                      <c:pt idx="1048">
                        <c:v>-70.976710816832338</c:v>
                      </c:pt>
                      <c:pt idx="1049">
                        <c:v>-69.719205298068601</c:v>
                      </c:pt>
                      <c:pt idx="1050">
                        <c:v>-68.771699779304853</c:v>
                      </c:pt>
                      <c:pt idx="1051">
                        <c:v>-68.074194260541105</c:v>
                      </c:pt>
                      <c:pt idx="1052">
                        <c:v>-67.756688741777367</c:v>
                      </c:pt>
                      <c:pt idx="1053">
                        <c:v>-67.239183223013626</c:v>
                      </c:pt>
                      <c:pt idx="1054">
                        <c:v>-66.46167770424988</c:v>
                      </c:pt>
                      <c:pt idx="1055">
                        <c:v>-65.664172185486137</c:v>
                      </c:pt>
                      <c:pt idx="1056">
                        <c:v>-64.506666666722396</c:v>
                      </c:pt>
                      <c:pt idx="1057">
                        <c:v>-63.309161147958648</c:v>
                      </c:pt>
                      <c:pt idx="1058">
                        <c:v>-62.021655629194903</c:v>
                      </c:pt>
                      <c:pt idx="1059">
                        <c:v>-60.904150110431161</c:v>
                      </c:pt>
                      <c:pt idx="1060">
                        <c:v>-59.676644591667412</c:v>
                      </c:pt>
                      <c:pt idx="1061">
                        <c:v>-58.649139072903665</c:v>
                      </c:pt>
                      <c:pt idx="1062">
                        <c:v>-58.351633554139923</c:v>
                      </c:pt>
                      <c:pt idx="1063">
                        <c:v>-58.194128035376181</c:v>
                      </c:pt>
                      <c:pt idx="1064">
                        <c:v>-58.716622516612432</c:v>
                      </c:pt>
                      <c:pt idx="1065">
                        <c:v>-58.979116997848692</c:v>
                      </c:pt>
                      <c:pt idx="1066">
                        <c:v>-59.231611479084947</c:v>
                      </c:pt>
                      <c:pt idx="1067">
                        <c:v>-59.304105960321202</c:v>
                      </c:pt>
                      <c:pt idx="1068">
                        <c:v>-59.256600441557453</c:v>
                      </c:pt>
                      <c:pt idx="1069">
                        <c:v>-58.95909492279371</c:v>
                      </c:pt>
                      <c:pt idx="1070">
                        <c:v>-58.401589404029963</c:v>
                      </c:pt>
                      <c:pt idx="1071">
                        <c:v>-57.324083885266219</c:v>
                      </c:pt>
                      <c:pt idx="1072">
                        <c:v>-56.436578366502474</c:v>
                      </c:pt>
                      <c:pt idx="1073">
                        <c:v>-56.03907284773873</c:v>
                      </c:pt>
                      <c:pt idx="1074">
                        <c:v>-56.051567328974983</c:v>
                      </c:pt>
                      <c:pt idx="1075">
                        <c:v>-56.54406181021124</c:v>
                      </c:pt>
                      <c:pt idx="1076">
                        <c:v>-57.286556291447496</c:v>
                      </c:pt>
                      <c:pt idx="1077">
                        <c:v>-57.409050772683756</c:v>
                      </c:pt>
                      <c:pt idx="1078">
                        <c:v>-57.891545253920015</c:v>
                      </c:pt>
                      <c:pt idx="1079">
                        <c:v>-58.314039735156271</c:v>
                      </c:pt>
                      <c:pt idx="1080">
                        <c:v>-58.676534216392525</c:v>
                      </c:pt>
                      <c:pt idx="1081">
                        <c:v>-59.119028697628778</c:v>
                      </c:pt>
                      <c:pt idx="1082">
                        <c:v>-58.911523178865032</c:v>
                      </c:pt>
                      <c:pt idx="1083">
                        <c:v>-58.094017660101287</c:v>
                      </c:pt>
                      <c:pt idx="1084">
                        <c:v>-57.136512141337541</c:v>
                      </c:pt>
                      <c:pt idx="1085">
                        <c:v>-56.619006622573792</c:v>
                      </c:pt>
                      <c:pt idx="1086">
                        <c:v>-56.601501103810051</c:v>
                      </c:pt>
                      <c:pt idx="1087">
                        <c:v>-56.693995585046309</c:v>
                      </c:pt>
                      <c:pt idx="1088">
                        <c:v>-56.866490066282566</c:v>
                      </c:pt>
                      <c:pt idx="1089">
                        <c:v>-57.15898454751882</c:v>
                      </c:pt>
                      <c:pt idx="1090">
                        <c:v>-57.85147902875508</c:v>
                      </c:pt>
                      <c:pt idx="1091">
                        <c:v>-58.213973509991334</c:v>
                      </c:pt>
                      <c:pt idx="1092">
                        <c:v>-58.74646799122759</c:v>
                      </c:pt>
                      <c:pt idx="1093">
                        <c:v>-58.908962472463841</c:v>
                      </c:pt>
                      <c:pt idx="1094">
                        <c:v>-58.711456953700093</c:v>
                      </c:pt>
                      <c:pt idx="1095">
                        <c:v>-57.77395143493635</c:v>
                      </c:pt>
                      <c:pt idx="1096">
                        <c:v>-56.876445916172607</c:v>
                      </c:pt>
                      <c:pt idx="1097">
                        <c:v>-56.048940397408863</c:v>
                      </c:pt>
                      <c:pt idx="1098">
                        <c:v>-56.11143487864512</c:v>
                      </c:pt>
                      <c:pt idx="1099">
                        <c:v>-56.453929359881371</c:v>
                      </c:pt>
                      <c:pt idx="1100">
                        <c:v>-57.18642384111763</c:v>
                      </c:pt>
                      <c:pt idx="1101">
                        <c:v>-58.128918322353883</c:v>
                      </c:pt>
                      <c:pt idx="1102">
                        <c:v>-58.631412803590138</c:v>
                      </c:pt>
                      <c:pt idx="1103">
                        <c:v>-59.293907284826389</c:v>
                      </c:pt>
                      <c:pt idx="1104">
                        <c:v>-59.926401766062646</c:v>
                      </c:pt>
                      <c:pt idx="1105">
                        <c:v>-60.288896247298901</c:v>
                      </c:pt>
                      <c:pt idx="1106">
                        <c:v>-60.401390728535155</c:v>
                      </c:pt>
                      <c:pt idx="1107">
                        <c:v>-59.913885209771408</c:v>
                      </c:pt>
                      <c:pt idx="1108">
                        <c:v>-59.426379691007668</c:v>
                      </c:pt>
                      <c:pt idx="1109">
                        <c:v>-58.918874172243925</c:v>
                      </c:pt>
                      <c:pt idx="1110">
                        <c:v>-58.961368653480179</c:v>
                      </c:pt>
                      <c:pt idx="1111">
                        <c:v>-59.183863134716432</c:v>
                      </c:pt>
                      <c:pt idx="1112">
                        <c:v>-59.956357615952683</c:v>
                      </c:pt>
                      <c:pt idx="1113">
                        <c:v>-60.508852097188935</c:v>
                      </c:pt>
                      <c:pt idx="1114">
                        <c:v>-61.251346578425192</c:v>
                      </c:pt>
                      <c:pt idx="1115">
                        <c:v>-62.123841059661444</c:v>
                      </c:pt>
                      <c:pt idx="1116">
                        <c:v>-62.826335540897702</c:v>
                      </c:pt>
                      <c:pt idx="1117">
                        <c:v>-63.288830022133958</c:v>
                      </c:pt>
                      <c:pt idx="1118">
                        <c:v>-63.051324503370211</c:v>
                      </c:pt>
                      <c:pt idx="1119">
                        <c:v>-62.303818984606465</c:v>
                      </c:pt>
                      <c:pt idx="1120">
                        <c:v>-61.406313465842722</c:v>
                      </c:pt>
                      <c:pt idx="1121">
                        <c:v>-60.558807947078975</c:v>
                      </c:pt>
                      <c:pt idx="1122">
                        <c:v>-59.571302428315235</c:v>
                      </c:pt>
                      <c:pt idx="1123">
                        <c:v>-58.75379690955149</c:v>
                      </c:pt>
                      <c:pt idx="1124">
                        <c:v>-58.316291390787747</c:v>
                      </c:pt>
                      <c:pt idx="1125">
                        <c:v>-57.708785872024002</c:v>
                      </c:pt>
                      <c:pt idx="1126">
                        <c:v>-57.271280353260259</c:v>
                      </c:pt>
                      <c:pt idx="1127">
                        <c:v>-56.603774834496519</c:v>
                      </c:pt>
                      <c:pt idx="1128">
                        <c:v>-56.236269315732777</c:v>
                      </c:pt>
                      <c:pt idx="1129">
                        <c:v>-55.88876379696903</c:v>
                      </c:pt>
                      <c:pt idx="1130">
                        <c:v>-55.751258278205285</c:v>
                      </c:pt>
                      <c:pt idx="1131">
                        <c:v>-55.473752759441538</c:v>
                      </c:pt>
                      <c:pt idx="1132">
                        <c:v>-55.306247240677791</c:v>
                      </c:pt>
                      <c:pt idx="1133">
                        <c:v>-55.458741721914052</c:v>
                      </c:pt>
                      <c:pt idx="1134">
                        <c:v>-55.841236203150309</c:v>
                      </c:pt>
                      <c:pt idx="1135">
                        <c:v>-56.693730684386566</c:v>
                      </c:pt>
                      <c:pt idx="1136">
                        <c:v>-57.836225165622821</c:v>
                      </c:pt>
                      <c:pt idx="1137">
                        <c:v>-59.06871964685908</c:v>
                      </c:pt>
                      <c:pt idx="1138">
                        <c:v>-60.481214128095331</c:v>
                      </c:pt>
                      <c:pt idx="1139">
                        <c:v>-61.923708609331584</c:v>
                      </c:pt>
                      <c:pt idx="1140">
                        <c:v>-62.876203090567842</c:v>
                      </c:pt>
                      <c:pt idx="1141">
                        <c:v>-63.428697571804094</c:v>
                      </c:pt>
                      <c:pt idx="1142">
                        <c:v>-63.471192053040348</c:v>
                      </c:pt>
                      <c:pt idx="1143">
                        <c:v>-62.753686534276603</c:v>
                      </c:pt>
                      <c:pt idx="1144">
                        <c:v>-61.666181015512862</c:v>
                      </c:pt>
                      <c:pt idx="1145">
                        <c:v>-60.488675496749117</c:v>
                      </c:pt>
                      <c:pt idx="1146">
                        <c:v>-59.421169977985372</c:v>
                      </c:pt>
                      <c:pt idx="1147">
                        <c:v>-58.26366445922163</c:v>
                      </c:pt>
                      <c:pt idx="1148">
                        <c:v>-57.216158940457888</c:v>
                      </c:pt>
                      <c:pt idx="1149">
                        <c:v>-55.838653421694147</c:v>
                      </c:pt>
                      <c:pt idx="1150">
                        <c:v>-54.601147902930407</c:v>
                      </c:pt>
                      <c:pt idx="1151">
                        <c:v>-53.523642384166664</c:v>
                      </c:pt>
                      <c:pt idx="1152">
                        <c:v>-52.776136865402918</c:v>
                      </c:pt>
                      <c:pt idx="1153">
                        <c:v>-52.148631346639178</c:v>
                      </c:pt>
                      <c:pt idx="1154">
                        <c:v>-51.031125827875435</c:v>
                      </c:pt>
                      <c:pt idx="1155">
                        <c:v>-49.683620309111689</c:v>
                      </c:pt>
                      <c:pt idx="1156">
                        <c:v>-48.836114790347949</c:v>
                      </c:pt>
                      <c:pt idx="1157">
                        <c:v>-47.978609271584205</c:v>
                      </c:pt>
                      <c:pt idx="1158">
                        <c:v>-47.491103752820464</c:v>
                      </c:pt>
                      <c:pt idx="1159">
                        <c:v>-47.683598234056717</c:v>
                      </c:pt>
                      <c:pt idx="1160">
                        <c:v>-47.946092715292977</c:v>
                      </c:pt>
                      <c:pt idx="1161">
                        <c:v>-48.218587196529228</c:v>
                      </c:pt>
                      <c:pt idx="1162">
                        <c:v>-48.901081677765482</c:v>
                      </c:pt>
                      <c:pt idx="1163">
                        <c:v>-49.543576159001738</c:v>
                      </c:pt>
                      <c:pt idx="1164">
                        <c:v>-50.486070640237998</c:v>
                      </c:pt>
                      <c:pt idx="1165">
                        <c:v>-51.248565121474257</c:v>
                      </c:pt>
                      <c:pt idx="1166">
                        <c:v>-51.421059602710514</c:v>
                      </c:pt>
                      <c:pt idx="1167">
                        <c:v>-51.143554083946768</c:v>
                      </c:pt>
                      <c:pt idx="1168">
                        <c:v>-50.476048565183021</c:v>
                      </c:pt>
                      <c:pt idx="1169">
                        <c:v>-49.878543046419281</c:v>
                      </c:pt>
                      <c:pt idx="1170">
                        <c:v>-49.72103752765554</c:v>
                      </c:pt>
                      <c:pt idx="1171">
                        <c:v>-50.113532008891795</c:v>
                      </c:pt>
                      <c:pt idx="1172">
                        <c:v>-50.906026490128049</c:v>
                      </c:pt>
                      <c:pt idx="1173">
                        <c:v>-51.518520971364303</c:v>
                      </c:pt>
                      <c:pt idx="1174">
                        <c:v>-52.161015452600559</c:v>
                      </c:pt>
                      <c:pt idx="1175">
                        <c:v>-52.88350993383682</c:v>
                      </c:pt>
                      <c:pt idx="1176">
                        <c:v>-53.866004415073078</c:v>
                      </c:pt>
                      <c:pt idx="1177">
                        <c:v>-54.808498896309331</c:v>
                      </c:pt>
                      <c:pt idx="1178">
                        <c:v>-55.270993377545587</c:v>
                      </c:pt>
                      <c:pt idx="1179">
                        <c:v>-54.933487858781845</c:v>
                      </c:pt>
                      <c:pt idx="1180">
                        <c:v>-54.465982340018101</c:v>
                      </c:pt>
                      <c:pt idx="1181">
                        <c:v>-53.558476821254359</c:v>
                      </c:pt>
                      <c:pt idx="1182">
                        <c:v>-52.980971302490616</c:v>
                      </c:pt>
                      <c:pt idx="1183">
                        <c:v>-52.743465783726876</c:v>
                      </c:pt>
                      <c:pt idx="1184">
                        <c:v>-52.905960264963127</c:v>
                      </c:pt>
                      <c:pt idx="1185">
                        <c:v>-52.818454746199379</c:v>
                      </c:pt>
                      <c:pt idx="1186">
                        <c:v>-52.360949227435633</c:v>
                      </c:pt>
                      <c:pt idx="1187">
                        <c:v>-51.973443708671887</c:v>
                      </c:pt>
                      <c:pt idx="1188">
                        <c:v>-51.455938189908139</c:v>
                      </c:pt>
                      <c:pt idx="1189">
                        <c:v>-50.628432671144395</c:v>
                      </c:pt>
                      <c:pt idx="1190">
                        <c:v>-49.730927152380652</c:v>
                      </c:pt>
                      <c:pt idx="1191">
                        <c:v>-48.593421633616906</c:v>
                      </c:pt>
                      <c:pt idx="1192">
                        <c:v>-47.305916114853162</c:v>
                      </c:pt>
                      <c:pt idx="1193">
                        <c:v>-46.318410596089421</c:v>
                      </c:pt>
                      <c:pt idx="1194">
                        <c:v>-45.960905077325677</c:v>
                      </c:pt>
                      <c:pt idx="1195">
                        <c:v>-45.533399558561932</c:v>
                      </c:pt>
                      <c:pt idx="1196">
                        <c:v>-45.275894039798189</c:v>
                      </c:pt>
                      <c:pt idx="1197">
                        <c:v>-44.848388521034444</c:v>
                      </c:pt>
                      <c:pt idx="1198">
                        <c:v>-44.410883002270701</c:v>
                      </c:pt>
                      <c:pt idx="1199">
                        <c:v>-44.103377483506961</c:v>
                      </c:pt>
                      <c:pt idx="1200">
                        <c:v>-43.935871964743214</c:v>
                      </c:pt>
                      <c:pt idx="1201">
                        <c:v>-43.778366445979472</c:v>
                      </c:pt>
                      <c:pt idx="1202">
                        <c:v>-43.220860927215725</c:v>
                      </c:pt>
                      <c:pt idx="1203">
                        <c:v>-42.233355408451985</c:v>
                      </c:pt>
                      <c:pt idx="1204">
                        <c:v>-41.325849889688243</c:v>
                      </c:pt>
                      <c:pt idx="1205">
                        <c:v>-40.908344370924496</c:v>
                      </c:pt>
                      <c:pt idx="1206">
                        <c:v>-41.620838852160752</c:v>
                      </c:pt>
                      <c:pt idx="1207">
                        <c:v>-42.663333333397006</c:v>
                      </c:pt>
                      <c:pt idx="1208">
                        <c:v>-43.655827814633263</c:v>
                      </c:pt>
                      <c:pt idx="1209">
                        <c:v>-44.53832229586952</c:v>
                      </c:pt>
                      <c:pt idx="1210">
                        <c:v>-45.69081677710578</c:v>
                      </c:pt>
                      <c:pt idx="1211">
                        <c:v>-47.183311258342037</c:v>
                      </c:pt>
                      <c:pt idx="1212">
                        <c:v>-49.035805739578294</c:v>
                      </c:pt>
                      <c:pt idx="1213">
                        <c:v>-50.518300220814552</c:v>
                      </c:pt>
                      <c:pt idx="1214">
                        <c:v>-51.520794702050807</c:v>
                      </c:pt>
                      <c:pt idx="1215">
                        <c:v>-51.683289183287059</c:v>
                      </c:pt>
                      <c:pt idx="1216">
                        <c:v>-51.605783664523315</c:v>
                      </c:pt>
                      <c:pt idx="1217">
                        <c:v>-51.658278145759567</c:v>
                      </c:pt>
                      <c:pt idx="1218">
                        <c:v>-52.030772626995827</c:v>
                      </c:pt>
                      <c:pt idx="1219">
                        <c:v>-52.773267108232083</c:v>
                      </c:pt>
                      <c:pt idx="1220">
                        <c:v>-53.735761589468339</c:v>
                      </c:pt>
                      <c:pt idx="1221">
                        <c:v>-54.748256070704599</c:v>
                      </c:pt>
                      <c:pt idx="1222">
                        <c:v>-55.910750551940851</c:v>
                      </c:pt>
                      <c:pt idx="1223">
                        <c:v>-57.183245033177101</c:v>
                      </c:pt>
                      <c:pt idx="1224">
                        <c:v>-58.145739514413357</c:v>
                      </c:pt>
                      <c:pt idx="1225">
                        <c:v>-58.558233995649616</c:v>
                      </c:pt>
                      <c:pt idx="1226">
                        <c:v>-58.520728476885871</c:v>
                      </c:pt>
                      <c:pt idx="1227">
                        <c:v>-57.503222958122123</c:v>
                      </c:pt>
                      <c:pt idx="1228">
                        <c:v>-56.275717439358374</c:v>
                      </c:pt>
                      <c:pt idx="1229">
                        <c:v>-54.888211920594628</c:v>
                      </c:pt>
                      <c:pt idx="1230">
                        <c:v>-53.790706401830889</c:v>
                      </c:pt>
                      <c:pt idx="1231">
                        <c:v>-52.573200883067145</c:v>
                      </c:pt>
                      <c:pt idx="1232">
                        <c:v>-51.595695364303396</c:v>
                      </c:pt>
                      <c:pt idx="1233">
                        <c:v>-50.058189845539651</c:v>
                      </c:pt>
                      <c:pt idx="1234">
                        <c:v>-48.490684326775906</c:v>
                      </c:pt>
                      <c:pt idx="1235">
                        <c:v>-46.67317880801216</c:v>
                      </c:pt>
                      <c:pt idx="1236">
                        <c:v>-45.455673289248416</c:v>
                      </c:pt>
                      <c:pt idx="1237">
                        <c:v>-44.578167770484669</c:v>
                      </c:pt>
                      <c:pt idx="1238">
                        <c:v>-43.710662251720926</c:v>
                      </c:pt>
                      <c:pt idx="1239">
                        <c:v>-42.973156732957179</c:v>
                      </c:pt>
                      <c:pt idx="1240">
                        <c:v>-42.63565121419343</c:v>
                      </c:pt>
                      <c:pt idx="1241">
                        <c:v>-42.768145695429688</c:v>
                      </c:pt>
                      <c:pt idx="1242">
                        <c:v>-43.650640176665945</c:v>
                      </c:pt>
                      <c:pt idx="1243">
                        <c:v>-44.953134657902197</c:v>
                      </c:pt>
                      <c:pt idx="1244">
                        <c:v>-46.565629139138451</c:v>
                      </c:pt>
                      <c:pt idx="1245">
                        <c:v>-48.378123620374708</c:v>
                      </c:pt>
                      <c:pt idx="1246">
                        <c:v>-50.760618101610966</c:v>
                      </c:pt>
                      <c:pt idx="1247">
                        <c:v>-53.313112582847225</c:v>
                      </c:pt>
                      <c:pt idx="1248">
                        <c:v>-55.715607064083486</c:v>
                      </c:pt>
                      <c:pt idx="1249">
                        <c:v>-57.418101545319743</c:v>
                      </c:pt>
                      <c:pt idx="1250">
                        <c:v>-58.560596026555999</c:v>
                      </c:pt>
                      <c:pt idx="1251">
                        <c:v>-58.753090507792251</c:v>
                      </c:pt>
                      <c:pt idx="1252">
                        <c:v>-58.645584989028507</c:v>
                      </c:pt>
                      <c:pt idx="1253">
                        <c:v>-58.61807947026476</c:v>
                      </c:pt>
                      <c:pt idx="1254">
                        <c:v>-59.000573951501018</c:v>
                      </c:pt>
                      <c:pt idx="1255">
                        <c:v>-59.403068432737271</c:v>
                      </c:pt>
                      <c:pt idx="1256">
                        <c:v>-59.965562913973528</c:v>
                      </c:pt>
                      <c:pt idx="1257">
                        <c:v>-60.948057395209787</c:v>
                      </c:pt>
                      <c:pt idx="1258">
                        <c:v>-62.210551876446047</c:v>
                      </c:pt>
                      <c:pt idx="1259">
                        <c:v>-63.443046357682306</c:v>
                      </c:pt>
                      <c:pt idx="1260">
                        <c:v>-64.195540838918561</c:v>
                      </c:pt>
                      <c:pt idx="1261">
                        <c:v>-64.728035320154817</c:v>
                      </c:pt>
                      <c:pt idx="1262">
                        <c:v>-65.030529801391069</c:v>
                      </c:pt>
                      <c:pt idx="1263">
                        <c:v>-64.813024282627325</c:v>
                      </c:pt>
                      <c:pt idx="1264">
                        <c:v>-64.905518763863583</c:v>
                      </c:pt>
                      <c:pt idx="1265">
                        <c:v>-65.438013245099839</c:v>
                      </c:pt>
                      <c:pt idx="1266">
                        <c:v>-66.410507726336093</c:v>
                      </c:pt>
                      <c:pt idx="1267">
                        <c:v>-67.653002207572342</c:v>
                      </c:pt>
                      <c:pt idx="1268">
                        <c:v>-69.305496688808603</c:v>
                      </c:pt>
                      <c:pt idx="1269">
                        <c:v>-71.00799117004486</c:v>
                      </c:pt>
                      <c:pt idx="1270">
                        <c:v>-72.780485651281111</c:v>
                      </c:pt>
                      <c:pt idx="1271">
                        <c:v>-74.792980132517371</c:v>
                      </c:pt>
                      <c:pt idx="1272">
                        <c:v>-76.975474613753619</c:v>
                      </c:pt>
                      <c:pt idx="1273">
                        <c:v>-78.227969094989874</c:v>
                      </c:pt>
                      <c:pt idx="1274">
                        <c:v>-78.610463576226124</c:v>
                      </c:pt>
                      <c:pt idx="1275">
                        <c:v>-78.222958057462378</c:v>
                      </c:pt>
                      <c:pt idx="1276">
                        <c:v>-77.815452538698636</c:v>
                      </c:pt>
                      <c:pt idx="1277">
                        <c:v>-77.087947019934887</c:v>
                      </c:pt>
                      <c:pt idx="1278">
                        <c:v>-76.67044150117114</c:v>
                      </c:pt>
                      <c:pt idx="1279">
                        <c:v>-76.452935982407396</c:v>
                      </c:pt>
                      <c:pt idx="1280">
                        <c:v>-76.095430463643652</c:v>
                      </c:pt>
                      <c:pt idx="1281">
                        <c:v>-75.467924944879911</c:v>
                      </c:pt>
                      <c:pt idx="1282">
                        <c:v>-74.890419426116168</c:v>
                      </c:pt>
                      <c:pt idx="1283">
                        <c:v>-74.622913907352427</c:v>
                      </c:pt>
                      <c:pt idx="1284">
                        <c:v>-74.165408388588673</c:v>
                      </c:pt>
                      <c:pt idx="1285">
                        <c:v>-73.817902869824934</c:v>
                      </c:pt>
                      <c:pt idx="1286">
                        <c:v>-73.130397351061191</c:v>
                      </c:pt>
                      <c:pt idx="1287">
                        <c:v>-72.572891832297444</c:v>
                      </c:pt>
                      <c:pt idx="1288">
                        <c:v>-71.695386313533703</c:v>
                      </c:pt>
                      <c:pt idx="1289">
                        <c:v>-70.607880794769954</c:v>
                      </c:pt>
                      <c:pt idx="1290">
                        <c:v>-69.900375276006201</c:v>
                      </c:pt>
                      <c:pt idx="1291">
                        <c:v>-69.732869757242455</c:v>
                      </c:pt>
                      <c:pt idx="1292">
                        <c:v>-69.505364238478705</c:v>
                      </c:pt>
                      <c:pt idx="1293">
                        <c:v>-68.847858719714964</c:v>
                      </c:pt>
                      <c:pt idx="1294">
                        <c:v>-68.120353200951214</c:v>
                      </c:pt>
                      <c:pt idx="1295">
                        <c:v>-67.412847682187476</c:v>
                      </c:pt>
                      <c:pt idx="1296">
                        <c:v>-67.075342163423727</c:v>
                      </c:pt>
                      <c:pt idx="1297">
                        <c:v>-66.76783664465998</c:v>
                      </c:pt>
                      <c:pt idx="1298">
                        <c:v>-66.410331125896235</c:v>
                      </c:pt>
                      <c:pt idx="1299">
                        <c:v>-65.972825607132492</c:v>
                      </c:pt>
                      <c:pt idx="1300">
                        <c:v>-65.56532008836875</c:v>
                      </c:pt>
                      <c:pt idx="1301">
                        <c:v>-65.297814569605009</c:v>
                      </c:pt>
                      <c:pt idx="1302">
                        <c:v>-65.510309050841272</c:v>
                      </c:pt>
                      <c:pt idx="1303">
                        <c:v>-66.21280353207753</c:v>
                      </c:pt>
                      <c:pt idx="1304">
                        <c:v>-67.025298013313787</c:v>
                      </c:pt>
                      <c:pt idx="1305">
                        <c:v>-67.597792494550049</c:v>
                      </c:pt>
                      <c:pt idx="1306">
                        <c:v>-68.060286975786312</c:v>
                      </c:pt>
                      <c:pt idx="1307">
                        <c:v>-68.362781457022564</c:v>
                      </c:pt>
                      <c:pt idx="1308">
                        <c:v>-68.695275938258817</c:v>
                      </c:pt>
                      <c:pt idx="1309">
                        <c:v>-68.797770419495066</c:v>
                      </c:pt>
                      <c:pt idx="1310">
                        <c:v>-68.380264900731319</c:v>
                      </c:pt>
                      <c:pt idx="1311">
                        <c:v>-67.40275938196757</c:v>
                      </c:pt>
                      <c:pt idx="1312">
                        <c:v>-66.595253863203823</c:v>
                      </c:pt>
                      <c:pt idx="1313">
                        <c:v>-65.837748344440087</c:v>
                      </c:pt>
                      <c:pt idx="1314">
                        <c:v>-65.780242825676339</c:v>
                      </c:pt>
                      <c:pt idx="1315">
                        <c:v>-65.652737306912599</c:v>
                      </c:pt>
                      <c:pt idx="1316">
                        <c:v>-65.385231788148857</c:v>
                      </c:pt>
                      <c:pt idx="1317">
                        <c:v>-65.297726269385109</c:v>
                      </c:pt>
                      <c:pt idx="1318">
                        <c:v>-65.260220750621357</c:v>
                      </c:pt>
                      <c:pt idx="1319">
                        <c:v>-64.942715231857619</c:v>
                      </c:pt>
                      <c:pt idx="1320">
                        <c:v>-64.775209713093872</c:v>
                      </c:pt>
                      <c:pt idx="1321">
                        <c:v>-64.647704194330132</c:v>
                      </c:pt>
                      <c:pt idx="1322">
                        <c:v>-64.260198675566386</c:v>
                      </c:pt>
                      <c:pt idx="1323">
                        <c:v>-63.252693156802643</c:v>
                      </c:pt>
                      <c:pt idx="1324">
                        <c:v>-62.215187638038898</c:v>
                      </c:pt>
                      <c:pt idx="1325">
                        <c:v>-61.12768211927515</c:v>
                      </c:pt>
                      <c:pt idx="1326">
                        <c:v>-60.840176600511406</c:v>
                      </c:pt>
                      <c:pt idx="1327">
                        <c:v>-61.152671081747663</c:v>
                      </c:pt>
                      <c:pt idx="1328">
                        <c:v>-61.485165562983923</c:v>
                      </c:pt>
                      <c:pt idx="1329">
                        <c:v>-61.817660044220176</c:v>
                      </c:pt>
                      <c:pt idx="1330">
                        <c:v>-62.030154525456432</c:v>
                      </c:pt>
                      <c:pt idx="1331">
                        <c:v>-62.05264900669269</c:v>
                      </c:pt>
                      <c:pt idx="1332">
                        <c:v>-62.895143487928948</c:v>
                      </c:pt>
                      <c:pt idx="1333">
                        <c:v>-63.547637969165208</c:v>
                      </c:pt>
                      <c:pt idx="1334">
                        <c:v>-63.270132450401462</c:v>
                      </c:pt>
                      <c:pt idx="1335">
                        <c:v>-62.632626931637716</c:v>
                      </c:pt>
                      <c:pt idx="1336">
                        <c:v>-61.835121412873974</c:v>
                      </c:pt>
                      <c:pt idx="1337">
                        <c:v>-61.257615894110231</c:v>
                      </c:pt>
                      <c:pt idx="1338">
                        <c:v>-61.430110375346487</c:v>
                      </c:pt>
                      <c:pt idx="1339">
                        <c:v>-61.692604856582747</c:v>
                      </c:pt>
                      <c:pt idx="1340">
                        <c:v>-61.975099337819003</c:v>
                      </c:pt>
                      <c:pt idx="1341">
                        <c:v>-62.237593819055263</c:v>
                      </c:pt>
                      <c:pt idx="1342">
                        <c:v>-62.810088300291518</c:v>
                      </c:pt>
                      <c:pt idx="1343">
                        <c:v>-63.122582781527775</c:v>
                      </c:pt>
                      <c:pt idx="1344">
                        <c:v>-63.545077262764032</c:v>
                      </c:pt>
                      <c:pt idx="1345">
                        <c:v>-63.867571744000287</c:v>
                      </c:pt>
                      <c:pt idx="1346">
                        <c:v>-63.590066225236541</c:v>
                      </c:pt>
                      <c:pt idx="1347">
                        <c:v>-62.542560706472798</c:v>
                      </c:pt>
                      <c:pt idx="1348">
                        <c:v>-60.995055187709056</c:v>
                      </c:pt>
                      <c:pt idx="1349">
                        <c:v>-59.347549668945312</c:v>
                      </c:pt>
                      <c:pt idx="1350">
                        <c:v>-58.450044150181569</c:v>
                      </c:pt>
                      <c:pt idx="1351">
                        <c:v>-57.61253863141782</c:v>
                      </c:pt>
                      <c:pt idx="1352">
                        <c:v>-56.435033112654075</c:v>
                      </c:pt>
                      <c:pt idx="1353">
                        <c:v>-54.667527593890327</c:v>
                      </c:pt>
                      <c:pt idx="1354">
                        <c:v>-52.910022075126584</c:v>
                      </c:pt>
                      <c:pt idx="1355">
                        <c:v>-50.952516556362838</c:v>
                      </c:pt>
                      <c:pt idx="1356">
                        <c:v>-48.905011037599095</c:v>
                      </c:pt>
                      <c:pt idx="1357">
                        <c:v>-46.887505518835354</c:v>
                      </c:pt>
                      <c:pt idx="1358">
                        <c:v>-44.900000000071614</c:v>
                      </c:pt>
                      <c:pt idx="1359">
                        <c:v>-42.972494481307869</c:v>
                      </c:pt>
                      <c:pt idx="1360">
                        <c:v>-40.94498896254413</c:v>
                      </c:pt>
                      <c:pt idx="1361">
                        <c:v>-39.597483443780391</c:v>
                      </c:pt>
                      <c:pt idx="1362">
                        <c:v>-39.449977925016647</c:v>
                      </c:pt>
                      <c:pt idx="1363">
                        <c:v>-39.662472406252903</c:v>
                      </c:pt>
                      <c:pt idx="1364">
                        <c:v>-40.36496688748916</c:v>
                      </c:pt>
                      <c:pt idx="1365">
                        <c:v>-41.62746136872542</c:v>
                      </c:pt>
                      <c:pt idx="1366">
                        <c:v>-43.069955849961673</c:v>
                      </c:pt>
                      <c:pt idx="1367">
                        <c:v>-44.392450331197928</c:v>
                      </c:pt>
                      <c:pt idx="1368">
                        <c:v>-45.574944812434182</c:v>
                      </c:pt>
                      <c:pt idx="1369">
                        <c:v>-46.307439293670441</c:v>
                      </c:pt>
                      <c:pt idx="1370">
                        <c:v>-46.489933774906696</c:v>
                      </c:pt>
                      <c:pt idx="1371">
                        <c:v>-46.28242825614295</c:v>
                      </c:pt>
                      <c:pt idx="1372">
                        <c:v>-46.024922737379207</c:v>
                      </c:pt>
                      <c:pt idx="1373">
                        <c:v>-46.197417218615463</c:v>
                      </c:pt>
                      <c:pt idx="1374">
                        <c:v>-46.339911699851719</c:v>
                      </c:pt>
                      <c:pt idx="1375">
                        <c:v>-46.832406181087975</c:v>
                      </c:pt>
                      <c:pt idx="1376">
                        <c:v>-47.394900662324233</c:v>
                      </c:pt>
                      <c:pt idx="1377">
                        <c:v>-48.45739514356049</c:v>
                      </c:pt>
                      <c:pt idx="1378">
                        <c:v>-49.939889624796749</c:v>
                      </c:pt>
                      <c:pt idx="1379">
                        <c:v>-51.852384106033</c:v>
                      </c:pt>
                      <c:pt idx="1380">
                        <c:v>-53.124878587269251</c:v>
                      </c:pt>
                      <c:pt idx="1381">
                        <c:v>-54.237373068505505</c:v>
                      </c:pt>
                      <c:pt idx="1382">
                        <c:v>-54.899867549741757</c:v>
                      </c:pt>
                      <c:pt idx="1383">
                        <c:v>-55.072362030978013</c:v>
                      </c:pt>
                      <c:pt idx="1384">
                        <c:v>-55.06485651221427</c:v>
                      </c:pt>
                      <c:pt idx="1385">
                        <c:v>-55.097350993450526</c:v>
                      </c:pt>
                      <c:pt idx="1386">
                        <c:v>-55.439845474686777</c:v>
                      </c:pt>
                      <c:pt idx="1387">
                        <c:v>-56.02233995592303</c:v>
                      </c:pt>
                      <c:pt idx="1388">
                        <c:v>-56.804834437159286</c:v>
                      </c:pt>
                      <c:pt idx="1389">
                        <c:v>-57.677328918395546</c:v>
                      </c:pt>
                      <c:pt idx="1390">
                        <c:v>-58.419823399631802</c:v>
                      </c:pt>
                      <c:pt idx="1391">
                        <c:v>-59.19231788086806</c:v>
                      </c:pt>
                      <c:pt idx="1392">
                        <c:v>-60.364812362104317</c:v>
                      </c:pt>
                      <c:pt idx="1393">
                        <c:v>-61.207306843340575</c:v>
                      </c:pt>
                      <c:pt idx="1394">
                        <c:v>-61.419801324576831</c:v>
                      </c:pt>
                      <c:pt idx="1395">
                        <c:v>-61.022295805813087</c:v>
                      </c:pt>
                      <c:pt idx="1396">
                        <c:v>-60.594790287049342</c:v>
                      </c:pt>
                      <c:pt idx="1397">
                        <c:v>-59.947284768285598</c:v>
                      </c:pt>
                      <c:pt idx="1398">
                        <c:v>-59.529779249521852</c:v>
                      </c:pt>
                      <c:pt idx="1399">
                        <c:v>-59.382273730758108</c:v>
                      </c:pt>
                      <c:pt idx="1400">
                        <c:v>-59.00476821199436</c:v>
                      </c:pt>
                      <c:pt idx="1401">
                        <c:v>-58.337262693230613</c:v>
                      </c:pt>
                      <c:pt idx="1402">
                        <c:v>-57.599757174466873</c:v>
                      </c:pt>
                      <c:pt idx="1403">
                        <c:v>-57.002251655703134</c:v>
                      </c:pt>
                      <c:pt idx="1404">
                        <c:v>-56.194746136939386</c:v>
                      </c:pt>
                      <c:pt idx="1405">
                        <c:v>-55.217240618175637</c:v>
                      </c:pt>
                      <c:pt idx="1406">
                        <c:v>-53.679735099411893</c:v>
                      </c:pt>
                      <c:pt idx="1407">
                        <c:v>-51.982229580648152</c:v>
                      </c:pt>
                      <c:pt idx="1408">
                        <c:v>-50.174724061884405</c:v>
                      </c:pt>
                      <c:pt idx="1409">
                        <c:v>-48.217218543120659</c:v>
                      </c:pt>
                      <c:pt idx="1410">
                        <c:v>-46.619713024356912</c:v>
                      </c:pt>
                      <c:pt idx="1411">
                        <c:v>-45.222207505593168</c:v>
                      </c:pt>
                      <c:pt idx="1412">
                        <c:v>-43.904701986829423</c:v>
                      </c:pt>
                      <c:pt idx="1413">
                        <c:v>-42.767196468065677</c:v>
                      </c:pt>
                      <c:pt idx="1414">
                        <c:v>-41.789690949301928</c:v>
                      </c:pt>
                      <c:pt idx="1415">
                        <c:v>-41.112185430538183</c:v>
                      </c:pt>
                      <c:pt idx="1416">
                        <c:v>-40.804679911774443</c:v>
                      </c:pt>
                      <c:pt idx="1417">
                        <c:v>-40.657174393010699</c:v>
                      </c:pt>
                      <c:pt idx="1418">
                        <c:v>-40.079668874246956</c:v>
                      </c:pt>
                      <c:pt idx="1419">
                        <c:v>-39.76216335548321</c:v>
                      </c:pt>
                      <c:pt idx="1420">
                        <c:v>-39.904657836719466</c:v>
                      </c:pt>
                      <c:pt idx="1421">
                        <c:v>-40.637152317955724</c:v>
                      </c:pt>
                      <c:pt idx="1422">
                        <c:v>-41.909646799191975</c:v>
                      </c:pt>
                      <c:pt idx="1423">
                        <c:v>-43.442141280428231</c:v>
                      </c:pt>
                      <c:pt idx="1424">
                        <c:v>-44.984635761664485</c:v>
                      </c:pt>
                      <c:pt idx="1425">
                        <c:v>-47.297130242900742</c:v>
                      </c:pt>
                      <c:pt idx="1426">
                        <c:v>-49.779624724136994</c:v>
                      </c:pt>
                      <c:pt idx="1427">
                        <c:v>-52.142119205373248</c:v>
                      </c:pt>
                      <c:pt idx="1428">
                        <c:v>-54.474613686609501</c:v>
                      </c:pt>
                      <c:pt idx="1429">
                        <c:v>-56.047108167845757</c:v>
                      </c:pt>
                      <c:pt idx="1430">
                        <c:v>-57.079602649082013</c:v>
                      </c:pt>
                      <c:pt idx="1431">
                        <c:v>-57.382097130318272</c:v>
                      </c:pt>
                      <c:pt idx="1432">
                        <c:v>-57.284591611554532</c:v>
                      </c:pt>
                      <c:pt idx="1433">
                        <c:v>-57.207086092790789</c:v>
                      </c:pt>
                      <c:pt idx="1434">
                        <c:v>-57.409580574027046</c:v>
                      </c:pt>
                      <c:pt idx="1435">
                        <c:v>-58.082075055263303</c:v>
                      </c:pt>
                      <c:pt idx="1436">
                        <c:v>-58.674569536499561</c:v>
                      </c:pt>
                      <c:pt idx="1437">
                        <c:v>-59.307064017735819</c:v>
                      </c:pt>
                      <c:pt idx="1438">
                        <c:v>-59.909558498972075</c:v>
                      </c:pt>
                      <c:pt idx="1439">
                        <c:v>-60.41205298020833</c:v>
                      </c:pt>
                      <c:pt idx="1440">
                        <c:v>-60.774547461444584</c:v>
                      </c:pt>
                      <c:pt idx="1441">
                        <c:v>-60.617041942680842</c:v>
                      </c:pt>
                      <c:pt idx="1442">
                        <c:v>-60.119536423917097</c:v>
                      </c:pt>
                      <c:pt idx="1443">
                        <c:v>-59.052030905153352</c:v>
                      </c:pt>
                      <c:pt idx="1444">
                        <c:v>-57.82452538638961</c:v>
                      </c:pt>
                      <c:pt idx="1445">
                        <c:v>-57.09701986762586</c:v>
                      </c:pt>
                      <c:pt idx="1446">
                        <c:v>-56.689514348862119</c:v>
                      </c:pt>
                      <c:pt idx="1447">
                        <c:v>-56.60200883009837</c:v>
                      </c:pt>
                      <c:pt idx="1448">
                        <c:v>-56.694503311334628</c:v>
                      </c:pt>
                      <c:pt idx="1449">
                        <c:v>-56.796997792570885</c:v>
                      </c:pt>
                      <c:pt idx="1450">
                        <c:v>-57.029492273807136</c:v>
                      </c:pt>
                      <c:pt idx="1451">
                        <c:v>-57.091986755043393</c:v>
                      </c:pt>
                      <c:pt idx="1452">
                        <c:v>-56.964481236279653</c:v>
                      </c:pt>
                      <c:pt idx="1453">
                        <c:v>-56.84697571751591</c:v>
                      </c:pt>
                      <c:pt idx="1454">
                        <c:v>-56.449470198752167</c:v>
                      </c:pt>
                      <c:pt idx="1455">
                        <c:v>-55.431964679988425</c:v>
                      </c:pt>
                      <c:pt idx="1456">
                        <c:v>-54.094459161224677</c:v>
                      </c:pt>
                      <c:pt idx="1457">
                        <c:v>-52.716953642460936</c:v>
                      </c:pt>
                      <c:pt idx="1458">
                        <c:v>-51.839448123697196</c:v>
                      </c:pt>
                      <c:pt idx="1459">
                        <c:v>-51.501942604933447</c:v>
                      </c:pt>
                      <c:pt idx="1460">
                        <c:v>-51.484437086169706</c:v>
                      </c:pt>
                      <c:pt idx="1461">
                        <c:v>-50.806931567405961</c:v>
                      </c:pt>
                      <c:pt idx="1462">
                        <c:v>-49.979426048642217</c:v>
                      </c:pt>
                      <c:pt idx="1463">
                        <c:v>-48.74192052987847</c:v>
                      </c:pt>
                      <c:pt idx="1464">
                        <c:v>-47.514415011114721</c:v>
                      </c:pt>
                      <c:pt idx="1465">
                        <c:v>-46.086909492350976</c:v>
                      </c:pt>
                      <c:pt idx="1466">
                        <c:v>-44.289403973587227</c:v>
                      </c:pt>
                      <c:pt idx="1467">
                        <c:v>-42.071898454823483</c:v>
                      </c:pt>
                      <c:pt idx="1468">
                        <c:v>-39.904392936059736</c:v>
                      </c:pt>
                      <c:pt idx="1469">
                        <c:v>-38.646887417295993</c:v>
                      </c:pt>
                      <c:pt idx="1470">
                        <c:v>-38.109381898532249</c:v>
                      </c:pt>
                      <c:pt idx="1471">
                        <c:v>-38.341876379768507</c:v>
                      </c:pt>
                      <c:pt idx="1472">
                        <c:v>-38.694370861004764</c:v>
                      </c:pt>
                      <c:pt idx="1473">
                        <c:v>-39.266865342241019</c:v>
                      </c:pt>
                      <c:pt idx="1474">
                        <c:v>-39.719359823477276</c:v>
                      </c:pt>
                      <c:pt idx="1475">
                        <c:v>-40.05185430471353</c:v>
                      </c:pt>
                      <c:pt idx="1476">
                        <c:v>-40.154348785949786</c:v>
                      </c:pt>
                      <c:pt idx="1477">
                        <c:v>-39.936843267186042</c:v>
                      </c:pt>
                      <c:pt idx="1478">
                        <c:v>-39.169337748422294</c:v>
                      </c:pt>
                      <c:pt idx="1479">
                        <c:v>-37.45183222965855</c:v>
                      </c:pt>
                      <c:pt idx="1480">
                        <c:v>-35.624326710894806</c:v>
                      </c:pt>
                      <c:pt idx="1481">
                        <c:v>-34.256821192131063</c:v>
                      </c:pt>
                      <c:pt idx="1482">
                        <c:v>-33.669315673367322</c:v>
                      </c:pt>
                      <c:pt idx="1483">
                        <c:v>-33.591810154603579</c:v>
                      </c:pt>
                      <c:pt idx="1484">
                        <c:v>-33.544304635839836</c:v>
                      </c:pt>
                      <c:pt idx="1485">
                        <c:v>-33.416799117076096</c:v>
                      </c:pt>
                      <c:pt idx="1486">
                        <c:v>-33.439293598312346</c:v>
                      </c:pt>
                      <c:pt idx="1487">
                        <c:v>-33.631788079548599</c:v>
                      </c:pt>
                      <c:pt idx="1488">
                        <c:v>-33.984282560784855</c:v>
                      </c:pt>
                      <c:pt idx="1489">
                        <c:v>-34.34677704202111</c:v>
                      </c:pt>
                      <c:pt idx="1490">
                        <c:v>-34.119271523257368</c:v>
                      </c:pt>
                      <c:pt idx="1491">
                        <c:v>-33.281766004493619</c:v>
                      </c:pt>
                      <c:pt idx="1492">
                        <c:v>-32.244260485729875</c:v>
                      </c:pt>
                      <c:pt idx="1493">
                        <c:v>-31.24675496696613</c:v>
                      </c:pt>
                      <c:pt idx="1494">
                        <c:v>-30.829249448202386</c:v>
                      </c:pt>
                      <c:pt idx="1495">
                        <c:v>-30.391743929438643</c:v>
                      </c:pt>
                      <c:pt idx="1496">
                        <c:v>-30.2042384106749</c:v>
                      </c:pt>
                      <c:pt idx="1497">
                        <c:v>-29.536732891911157</c:v>
                      </c:pt>
                      <c:pt idx="1498">
                        <c:v>-28.709227373147414</c:v>
                      </c:pt>
                      <c:pt idx="1499">
                        <c:v>-27.871721854383669</c:v>
                      </c:pt>
                      <c:pt idx="1500">
                        <c:v>-27.154216335619925</c:v>
                      </c:pt>
                      <c:pt idx="1501">
                        <c:v>-26.47671081685618</c:v>
                      </c:pt>
                      <c:pt idx="1502">
                        <c:v>-25.689205298092435</c:v>
                      </c:pt>
                      <c:pt idx="1503">
                        <c:v>-24.611699779328692</c:v>
                      </c:pt>
                      <c:pt idx="1504">
                        <c:v>-23.684194260564947</c:v>
                      </c:pt>
                      <c:pt idx="1505">
                        <c:v>-22.876688741801203</c:v>
                      </c:pt>
                      <c:pt idx="1506">
                        <c:v>-22.579183223037457</c:v>
                      </c:pt>
                      <c:pt idx="1507">
                        <c:v>-23.041677704273713</c:v>
                      </c:pt>
                      <c:pt idx="1508">
                        <c:v>-23.824172185509969</c:v>
                      </c:pt>
                      <c:pt idx="1509">
                        <c:v>-24.776666666746223</c:v>
                      </c:pt>
                      <c:pt idx="1510">
                        <c:v>-25.869161147982478</c:v>
                      </c:pt>
                      <c:pt idx="1511">
                        <c:v>-26.971655629218734</c:v>
                      </c:pt>
                      <c:pt idx="1512">
                        <c:v>-28.00415011045499</c:v>
                      </c:pt>
                      <c:pt idx="1513">
                        <c:v>-28.866644591691244</c:v>
                      </c:pt>
                      <c:pt idx="1514">
                        <c:v>-29.049139072927499</c:v>
                      </c:pt>
                      <c:pt idx="1515">
                        <c:v>-28.581633554163755</c:v>
                      </c:pt>
                      <c:pt idx="1516">
                        <c:v>-28.08412803540001</c:v>
                      </c:pt>
                      <c:pt idx="1517">
                        <c:v>-27.476622516636265</c:v>
                      </c:pt>
                      <c:pt idx="1518">
                        <c:v>-27.359116997872523</c:v>
                      </c:pt>
                      <c:pt idx="1519">
                        <c:v>-27.74161147910878</c:v>
                      </c:pt>
                      <c:pt idx="1520">
                        <c:v>-28.294105960345036</c:v>
                      </c:pt>
                      <c:pt idx="1521">
                        <c:v>-28.79660044158129</c:v>
                      </c:pt>
                      <c:pt idx="1522">
                        <c:v>-29.409094922817545</c:v>
                      </c:pt>
                      <c:pt idx="1523">
                        <c:v>-30.2115894040538</c:v>
                      </c:pt>
                      <c:pt idx="1524">
                        <c:v>-31.024083885290057</c:v>
                      </c:pt>
                      <c:pt idx="1525">
                        <c:v>-31.456578366526312</c:v>
                      </c:pt>
                      <c:pt idx="1526">
                        <c:v>-31.229072847762566</c:v>
                      </c:pt>
                      <c:pt idx="1527">
                        <c:v>-30.081567328998823</c:v>
                      </c:pt>
                      <c:pt idx="1528">
                        <c:v>-28.30406181023508</c:v>
                      </c:pt>
                      <c:pt idx="1529">
                        <c:v>-26.426556291471336</c:v>
                      </c:pt>
                      <c:pt idx="1530">
                        <c:v>-24.559050772707593</c:v>
                      </c:pt>
                      <c:pt idx="1531">
                        <c:v>-22.71154525394385</c:v>
                      </c:pt>
                      <c:pt idx="1532">
                        <c:v>-20.824039735180104</c:v>
                      </c:pt>
                      <c:pt idx="1533">
                        <c:v>-18.76653421641636</c:v>
                      </c:pt>
                      <c:pt idx="1534">
                        <c:v>-16.649028697652618</c:v>
                      </c:pt>
                      <c:pt idx="1535">
                        <c:v>-14.721523178888873</c:v>
                      </c:pt>
                      <c:pt idx="1536">
                        <c:v>-12.684017660125129</c:v>
                      </c:pt>
                      <c:pt idx="1537">
                        <c:v>-10.806512141361384</c:v>
                      </c:pt>
                      <c:pt idx="1538">
                        <c:v>-9.0190066225976402</c:v>
                      </c:pt>
                      <c:pt idx="1539">
                        <c:v>-7.3115011038338942</c:v>
                      </c:pt>
                      <c:pt idx="1540">
                        <c:v>-5.7239955850701492</c:v>
                      </c:pt>
                      <c:pt idx="1541">
                        <c:v>-5.3864900663064041</c:v>
                      </c:pt>
                      <c:pt idx="1542">
                        <c:v>-5.8589845475426614</c:v>
                      </c:pt>
                      <c:pt idx="1543">
                        <c:v>-6.781479028778918</c:v>
                      </c:pt>
                      <c:pt idx="1544">
                        <c:v>-7.8139735100151739</c:v>
                      </c:pt>
                      <c:pt idx="1545">
                        <c:v>-9.2364679912514305</c:v>
                      </c:pt>
                      <c:pt idx="1546">
                        <c:v>-10.768962472487686</c:v>
                      </c:pt>
                      <c:pt idx="1547">
                        <c:v>-12.651456953723944</c:v>
                      </c:pt>
                      <c:pt idx="1548">
                        <c:v>-14.563951434960199</c:v>
                      </c:pt>
                      <c:pt idx="1549">
                        <c:v>-16.176445916196453</c:v>
                      </c:pt>
                      <c:pt idx="1550">
                        <c:v>-16.798940397432709</c:v>
                      </c:pt>
                      <c:pt idx="1551">
                        <c:v>-16.801434878668964</c:v>
                      </c:pt>
                      <c:pt idx="1552">
                        <c:v>-16.773929359905221</c:v>
                      </c:pt>
                      <c:pt idx="1553">
                        <c:v>-16.996423841141478</c:v>
                      </c:pt>
                      <c:pt idx="1554">
                        <c:v>-17.568918322377733</c:v>
                      </c:pt>
                      <c:pt idx="1555">
                        <c:v>-18.641412803613989</c:v>
                      </c:pt>
                      <c:pt idx="1556">
                        <c:v>-19.693907284850244</c:v>
                      </c:pt>
                      <c:pt idx="1557">
                        <c:v>-20.956401766086501</c:v>
                      </c:pt>
                      <c:pt idx="1558">
                        <c:v>-22.678896247322758</c:v>
                      </c:pt>
                      <c:pt idx="1559">
                        <c:v>-24.601390728559014</c:v>
                      </c:pt>
                      <c:pt idx="1560">
                        <c:v>-26.773885209795271</c:v>
                      </c:pt>
                      <c:pt idx="1561">
                        <c:v>-28.506379691031526</c:v>
                      </c:pt>
                      <c:pt idx="1562">
                        <c:v>-29.468874172267782</c:v>
                      </c:pt>
                      <c:pt idx="1563">
                        <c:v>-29.461368653504039</c:v>
                      </c:pt>
                      <c:pt idx="1564">
                        <c:v>-29.353863134740294</c:v>
                      </c:pt>
                      <c:pt idx="1565">
                        <c:v>-29.38635761597655</c:v>
                      </c:pt>
                      <c:pt idx="1566">
                        <c:v>-29.698852097212807</c:v>
                      </c:pt>
                      <c:pt idx="1567">
                        <c:v>-30.141346578449063</c:v>
                      </c:pt>
                      <c:pt idx="1568">
                        <c:v>-30.74384105968532</c:v>
                      </c:pt>
                      <c:pt idx="1569">
                        <c:v>-31.526335540921576</c:v>
                      </c:pt>
                      <c:pt idx="1570">
                        <c:v>-32.578830022157831</c:v>
                      </c:pt>
                      <c:pt idx="1571">
                        <c:v>-33.871324503394085</c:v>
                      </c:pt>
                      <c:pt idx="1572">
                        <c:v>-35.133818984630338</c:v>
                      </c:pt>
                      <c:pt idx="1573">
                        <c:v>-35.966313465866591</c:v>
                      </c:pt>
                      <c:pt idx="1574">
                        <c:v>-36.148807947102846</c:v>
                      </c:pt>
                      <c:pt idx="1575">
                        <c:v>-35.641302428339102</c:v>
                      </c:pt>
                      <c:pt idx="1576">
                        <c:v>-35.033796909575358</c:v>
                      </c:pt>
                      <c:pt idx="1577">
                        <c:v>-34.416291390811615</c:v>
                      </c:pt>
                      <c:pt idx="1578">
                        <c:v>-34.138785872047876</c:v>
                      </c:pt>
                      <c:pt idx="1579">
                        <c:v>-34.301280353284128</c:v>
                      </c:pt>
                      <c:pt idx="1580">
                        <c:v>-34.793774834520384</c:v>
                      </c:pt>
                      <c:pt idx="1581">
                        <c:v>-35.286269315756641</c:v>
                      </c:pt>
                      <c:pt idx="1582">
                        <c:v>-35.878763796992899</c:v>
                      </c:pt>
                      <c:pt idx="1583">
                        <c:v>-36.711258278229153</c:v>
                      </c:pt>
                      <c:pt idx="1584">
                        <c:v>-37.233752759465403</c:v>
                      </c:pt>
                      <c:pt idx="1585">
                        <c:v>-37.436247240701661</c:v>
                      </c:pt>
                      <c:pt idx="1586">
                        <c:v>-37.038741721937917</c:v>
                      </c:pt>
                      <c:pt idx="1587">
                        <c:v>-36.091236203174176</c:v>
                      </c:pt>
                      <c:pt idx="1588">
                        <c:v>-34.983730684410432</c:v>
                      </c:pt>
                      <c:pt idx="1589">
                        <c:v>-33.57622516564669</c:v>
                      </c:pt>
                      <c:pt idx="1590">
                        <c:v>-32.738719646882942</c:v>
                      </c:pt>
                      <c:pt idx="1591">
                        <c:v>-32.131214128119197</c:v>
                      </c:pt>
                      <c:pt idx="1592">
                        <c:v>-31.523708609355452</c:v>
                      </c:pt>
                      <c:pt idx="1593">
                        <c:v>-30.596203090591708</c:v>
                      </c:pt>
                      <c:pt idx="1594">
                        <c:v>-29.498697571827964</c:v>
                      </c:pt>
                      <c:pt idx="1595">
                        <c:v>-28.46119205306422</c:v>
                      </c:pt>
                      <c:pt idx="1596">
                        <c:v>-27.863686534300477</c:v>
                      </c:pt>
                      <c:pt idx="1597">
                        <c:v>-27.426181015536734</c:v>
                      </c:pt>
                      <c:pt idx="1598">
                        <c:v>-26.648675496772992</c:v>
                      </c:pt>
                      <c:pt idx="1599">
                        <c:v>-25.871169978009249</c:v>
                      </c:pt>
                      <c:pt idx="1600">
                        <c:v>-25.493664459245505</c:v>
                      </c:pt>
                      <c:pt idx="1601">
                        <c:v>-24.95615894048176</c:v>
                      </c:pt>
                      <c:pt idx="1602">
                        <c:v>-24.548653421718015</c:v>
                      </c:pt>
                      <c:pt idx="1603">
                        <c:v>-24.591147902954269</c:v>
                      </c:pt>
                      <c:pt idx="1604">
                        <c:v>-24.653642384190526</c:v>
                      </c:pt>
                      <c:pt idx="1605">
                        <c:v>-24.426136865426781</c:v>
                      </c:pt>
                      <c:pt idx="1606">
                        <c:v>-24.338631346663036</c:v>
                      </c:pt>
                      <c:pt idx="1607">
                        <c:v>-24.391125827899291</c:v>
                      </c:pt>
                      <c:pt idx="1608">
                        <c:v>-24.513620309135547</c:v>
                      </c:pt>
                      <c:pt idx="1609">
                        <c:v>-24.546114790371803</c:v>
                      </c:pt>
                      <c:pt idx="1610">
                        <c:v>-24.348609271608058</c:v>
                      </c:pt>
                      <c:pt idx="1611">
                        <c:v>-23.481103752844316</c:v>
                      </c:pt>
                      <c:pt idx="1612">
                        <c:v>-22.483598234080571</c:v>
                      </c:pt>
                      <c:pt idx="1613">
                        <c:v>-21.626092715316826</c:v>
                      </c:pt>
                      <c:pt idx="1614">
                        <c:v>-20.948587196553081</c:v>
                      </c:pt>
                      <c:pt idx="1615">
                        <c:v>-20.371081677789338</c:v>
                      </c:pt>
                      <c:pt idx="1616">
                        <c:v>-19.913576159025592</c:v>
                      </c:pt>
                      <c:pt idx="1617">
                        <c:v>-19.416070640261847</c:v>
                      </c:pt>
                      <c:pt idx="1618">
                        <c:v>-19.108565121498103</c:v>
                      </c:pt>
                      <c:pt idx="1619">
                        <c:v>-18.771059602734358</c:v>
                      </c:pt>
                      <c:pt idx="1620">
                        <c:v>-18.593554083970613</c:v>
                      </c:pt>
                      <c:pt idx="1621">
                        <c:v>-18.536048565206869</c:v>
                      </c:pt>
                      <c:pt idx="1622">
                        <c:v>-17.958543046443125</c:v>
                      </c:pt>
                      <c:pt idx="1623">
                        <c:v>-16.87103752767938</c:v>
                      </c:pt>
                      <c:pt idx="1624">
                        <c:v>-15.673532008915636</c:v>
                      </c:pt>
                      <c:pt idx="1625">
                        <c:v>-14.726026490151892</c:v>
                      </c:pt>
                      <c:pt idx="1626">
                        <c:v>-14.468520971388148</c:v>
                      </c:pt>
                      <c:pt idx="1627">
                        <c:v>-14.601015452624406</c:v>
                      </c:pt>
                      <c:pt idx="1628">
                        <c:v>-14.89350993386066</c:v>
                      </c:pt>
                      <c:pt idx="1629">
                        <c:v>-15.266004415096916</c:v>
                      </c:pt>
                      <c:pt idx="1630">
                        <c:v>-16.01849889633317</c:v>
                      </c:pt>
                      <c:pt idx="1631">
                        <c:v>-17.150993377569428</c:v>
                      </c:pt>
                      <c:pt idx="1632">
                        <c:v>-18.513487858805682</c:v>
                      </c:pt>
                      <c:pt idx="1633">
                        <c:v>-19.425982340041937</c:v>
                      </c:pt>
                      <c:pt idx="1634">
                        <c:v>-19.858476821278192</c:v>
                      </c:pt>
                      <c:pt idx="1635">
                        <c:v>-19.350971302514449</c:v>
                      </c:pt>
                      <c:pt idx="1636">
                        <c:v>-18.553465783750703</c:v>
                      </c:pt>
                      <c:pt idx="1637">
                        <c:v>-17.735960264986957</c:v>
                      </c:pt>
                      <c:pt idx="1638">
                        <c:v>-17.448454746223213</c:v>
                      </c:pt>
                      <c:pt idx="1639">
                        <c:v>-17.160949227459469</c:v>
                      </c:pt>
                      <c:pt idx="1640">
                        <c:v>-16.743443708695725</c:v>
                      </c:pt>
                      <c:pt idx="1641">
                        <c:v>-16.215938189931983</c:v>
                      </c:pt>
                      <c:pt idx="1642">
                        <c:v>-15.538432671168238</c:v>
                      </c:pt>
                      <c:pt idx="1643">
                        <c:v>-14.810927152404492</c:v>
                      </c:pt>
                      <c:pt idx="1644">
                        <c:v>-14.603421633640746</c:v>
                      </c:pt>
                      <c:pt idx="1645">
                        <c:v>-14.685916114877003</c:v>
                      </c:pt>
                      <c:pt idx="1646">
                        <c:v>-14.538410596113259</c:v>
                      </c:pt>
                      <c:pt idx="1647">
                        <c:v>-13.890905077349515</c:v>
                      </c:pt>
                      <c:pt idx="1648">
                        <c:v>-13.383399558585772</c:v>
                      </c:pt>
                      <c:pt idx="1649">
                        <c:v>-12.825894039822028</c:v>
                      </c:pt>
                      <c:pt idx="1650">
                        <c:v>-12.928388521058285</c:v>
                      </c:pt>
                      <c:pt idx="1651">
                        <c:v>-13.580883002294541</c:v>
                      </c:pt>
                      <c:pt idx="1652">
                        <c:v>-14.833377483530796</c:v>
                      </c:pt>
                      <c:pt idx="1653">
                        <c:v>-16.465871964767054</c:v>
                      </c:pt>
                      <c:pt idx="1654">
                        <c:v>-18.358366446003309</c:v>
                      </c:pt>
                      <c:pt idx="1655">
                        <c:v>-20.340860927239564</c:v>
                      </c:pt>
                      <c:pt idx="1656">
                        <c:v>-22.513355408475821</c:v>
                      </c:pt>
                      <c:pt idx="1657">
                        <c:v>-24.405849889712076</c:v>
                      </c:pt>
                      <c:pt idx="1658">
                        <c:v>-25.278344370948332</c:v>
                      </c:pt>
                      <c:pt idx="1659">
                        <c:v>-25.360838852184589</c:v>
                      </c:pt>
                      <c:pt idx="1660">
                        <c:v>-25.103333333420846</c:v>
                      </c:pt>
                      <c:pt idx="1661">
                        <c:v>-24.825827814657103</c:v>
                      </c:pt>
                      <c:pt idx="1662">
                        <c:v>-24.598322295893357</c:v>
                      </c:pt>
                      <c:pt idx="1663">
                        <c:v>-24.730816777129615</c:v>
                      </c:pt>
                      <c:pt idx="1664">
                        <c:v>-25.223311258365872</c:v>
                      </c:pt>
                      <c:pt idx="1665">
                        <c:v>-25.755805739602128</c:v>
                      </c:pt>
                      <c:pt idx="1666">
                        <c:v>-26.428300220838384</c:v>
                      </c:pt>
                      <c:pt idx="1667">
                        <c:v>-27.700794702074639</c:v>
                      </c:pt>
                      <c:pt idx="1668">
                        <c:v>-29.083289183310896</c:v>
                      </c:pt>
                      <c:pt idx="1669">
                        <c:v>-29.995783664547151</c:v>
                      </c:pt>
                      <c:pt idx="1670">
                        <c:v>-30.418278145783407</c:v>
                      </c:pt>
                      <c:pt idx="1671">
                        <c:v>-29.860772627019664</c:v>
                      </c:pt>
                      <c:pt idx="1672">
                        <c:v>-28.78326710825592</c:v>
                      </c:pt>
                      <c:pt idx="1673">
                        <c:v>-27.575761589492174</c:v>
                      </c:pt>
                      <c:pt idx="1674">
                        <c:v>-26.62825607072843</c:v>
                      </c:pt>
                      <c:pt idx="1675">
                        <c:v>-26.100750551964687</c:v>
                      </c:pt>
                      <c:pt idx="1676">
                        <c:v>-25.633245033200943</c:v>
                      </c:pt>
                      <c:pt idx="1677">
                        <c:v>-24.905739514437197</c:v>
                      </c:pt>
                      <c:pt idx="1678">
                        <c:v>-23.718233995673454</c:v>
                      </c:pt>
                      <c:pt idx="1679">
                        <c:v>-22.280728476909712</c:v>
                      </c:pt>
                      <c:pt idx="1680">
                        <c:v>-21.243222958145967</c:v>
                      </c:pt>
                      <c:pt idx="1681">
                        <c:v>-20.265717439382222</c:v>
                      </c:pt>
                      <c:pt idx="1682">
                        <c:v>-18.898211920618479</c:v>
                      </c:pt>
                      <c:pt idx="1683">
                        <c:v>-17.530706401854736</c:v>
                      </c:pt>
                      <c:pt idx="1684">
                        <c:v>-16.773200883090993</c:v>
                      </c:pt>
                      <c:pt idx="1685">
                        <c:v>-16.665695364327249</c:v>
                      </c:pt>
                      <c:pt idx="1686">
                        <c:v>-17.288189845563505</c:v>
                      </c:pt>
                      <c:pt idx="1687">
                        <c:v>-18.70068432679976</c:v>
                      </c:pt>
                      <c:pt idx="1688">
                        <c:v>-20.473178808036014</c:v>
                      </c:pt>
                      <c:pt idx="1689">
                        <c:v>-22.355673289272271</c:v>
                      </c:pt>
                      <c:pt idx="1690">
                        <c:v>-24.238167770508529</c:v>
                      </c:pt>
                      <c:pt idx="1691">
                        <c:v>-26.250662251744785</c:v>
                      </c:pt>
                      <c:pt idx="1692">
                        <c:v>-28.333156732981042</c:v>
                      </c:pt>
                      <c:pt idx="1693">
                        <c:v>-29.795651214217298</c:v>
                      </c:pt>
                      <c:pt idx="1694">
                        <c:v>-30.488145695453554</c:v>
                      </c:pt>
                      <c:pt idx="1695">
                        <c:v>-30.420640176689808</c:v>
                      </c:pt>
                      <c:pt idx="1696">
                        <c:v>-30.043134657926064</c:v>
                      </c:pt>
                      <c:pt idx="1697">
                        <c:v>-29.57562913916232</c:v>
                      </c:pt>
                      <c:pt idx="1698">
                        <c:v>-29.538123620398576</c:v>
                      </c:pt>
                      <c:pt idx="1699">
                        <c:v>-30.280618101634833</c:v>
                      </c:pt>
                      <c:pt idx="1700">
                        <c:v>-31.25311258287109</c:v>
                      </c:pt>
                      <c:pt idx="1701">
                        <c:v>-32.405607064107343</c:v>
                      </c:pt>
                      <c:pt idx="1702">
                        <c:v>-33.808101545343604</c:v>
                      </c:pt>
                      <c:pt idx="1703">
                        <c:v>-35.23059602657986</c:v>
                      </c:pt>
                      <c:pt idx="1704">
                        <c:v>-36.543090507816117</c:v>
                      </c:pt>
                      <c:pt idx="1705">
                        <c:v>-37.355584989052375</c:v>
                      </c:pt>
                      <c:pt idx="1706">
                        <c:v>-37.538079470288629</c:v>
                      </c:pt>
                      <c:pt idx="1707">
                        <c:v>-37.020573951524881</c:v>
                      </c:pt>
                      <c:pt idx="1708">
                        <c:v>-36.293068432761132</c:v>
                      </c:pt>
                      <c:pt idx="1709">
                        <c:v>-35.435562913997387</c:v>
                      </c:pt>
                      <c:pt idx="1710">
                        <c:v>-34.738057395233639</c:v>
                      </c:pt>
                      <c:pt idx="1711">
                        <c:v>-34.160551876469896</c:v>
                      </c:pt>
                      <c:pt idx="1712">
                        <c:v>-33.933046357706147</c:v>
                      </c:pt>
                      <c:pt idx="1713">
                        <c:v>-33.935540838942401</c:v>
                      </c:pt>
                      <c:pt idx="1714">
                        <c:v>-33.91803532017866</c:v>
                      </c:pt>
                      <c:pt idx="1715">
                        <c:v>-34.43052980141492</c:v>
                      </c:pt>
                      <c:pt idx="1716">
                        <c:v>-35.233024282651172</c:v>
                      </c:pt>
                      <c:pt idx="1717">
                        <c:v>-35.835518763887428</c:v>
                      </c:pt>
                      <c:pt idx="1718">
                        <c:v>-35.67801324512368</c:v>
                      </c:pt>
                      <c:pt idx="1719">
                        <c:v>-34.95050772635993</c:v>
                      </c:pt>
                      <c:pt idx="1720">
                        <c:v>-34.32300220759619</c:v>
                      </c:pt>
                      <c:pt idx="1721">
                        <c:v>-33.925496688832446</c:v>
                      </c:pt>
                      <c:pt idx="1722">
                        <c:v>-33.947991170068704</c:v>
                      </c:pt>
                      <c:pt idx="1723">
                        <c:v>-34.320485651304963</c:v>
                      </c:pt>
                      <c:pt idx="1724">
                        <c:v>-34.622980132541215</c:v>
                      </c:pt>
                      <c:pt idx="1725">
                        <c:v>-35.095474613777469</c:v>
                      </c:pt>
                      <c:pt idx="1726">
                        <c:v>-35.417969095013724</c:v>
                      </c:pt>
                      <c:pt idx="1727">
                        <c:v>-35.88046357624998</c:v>
                      </c:pt>
                      <c:pt idx="1728">
                        <c:v>-36.682958057486232</c:v>
                      </c:pt>
                      <c:pt idx="1729">
                        <c:v>-37.335452538722492</c:v>
                      </c:pt>
                      <c:pt idx="1730">
                        <c:v>-37.107947019958743</c:v>
                      </c:pt>
                      <c:pt idx="1731">
                        <c:v>-36.020441501194995</c:v>
                      </c:pt>
                      <c:pt idx="1732">
                        <c:v>-34.66293598243125</c:v>
                      </c:pt>
                      <c:pt idx="1733">
                        <c:v>-33.465430463667502</c:v>
                      </c:pt>
                      <c:pt idx="1734">
                        <c:v>-33.067924944903758</c:v>
                      </c:pt>
                      <c:pt idx="1735">
                        <c:v>-33.010419426140018</c:v>
                      </c:pt>
                      <c:pt idx="1736">
                        <c:v>-32.852913907376276</c:v>
                      </c:pt>
                      <c:pt idx="1737">
                        <c:v>-32.595408388612533</c:v>
                      </c:pt>
                      <c:pt idx="1738">
                        <c:v>-32.01790286984879</c:v>
                      </c:pt>
                      <c:pt idx="1739">
                        <c:v>-31.620397351085046</c:v>
                      </c:pt>
                      <c:pt idx="1740">
                        <c:v>-31.4128918323213</c:v>
                      </c:pt>
                      <c:pt idx="1741">
                        <c:v>-31.035386313557556</c:v>
                      </c:pt>
                      <c:pt idx="1742">
                        <c:v>-30.267880794793811</c:v>
                      </c:pt>
                      <c:pt idx="1743">
                        <c:v>-28.560375276030065</c:v>
                      </c:pt>
                      <c:pt idx="1744">
                        <c:v>-26.622869757266322</c:v>
                      </c:pt>
                      <c:pt idx="1745">
                        <c:v>-24.625364238502577</c:v>
                      </c:pt>
                      <c:pt idx="1746">
                        <c:v>-22.807858719738832</c:v>
                      </c:pt>
                      <c:pt idx="1747">
                        <c:v>-21.020353200975087</c:v>
                      </c:pt>
                      <c:pt idx="1748">
                        <c:v>-19.222847682211341</c:v>
                      </c:pt>
                      <c:pt idx="1749">
                        <c:v>-17.245342163447596</c:v>
                      </c:pt>
                      <c:pt idx="1750">
                        <c:v>-14.977836644683851</c:v>
                      </c:pt>
                      <c:pt idx="1751">
                        <c:v>-12.800331125920106</c:v>
                      </c:pt>
                      <c:pt idx="1752">
                        <c:v>-10.622825607156361</c:v>
                      </c:pt>
                      <c:pt idx="1753">
                        <c:v>-8.7153200883926161</c:v>
                      </c:pt>
                      <c:pt idx="1754">
                        <c:v>-6.8178145696288723</c:v>
                      </c:pt>
                      <c:pt idx="1755">
                        <c:v>-4.9603090508651277</c:v>
                      </c:pt>
                      <c:pt idx="1756">
                        <c:v>-3.6028035321013832</c:v>
                      </c:pt>
                      <c:pt idx="1757">
                        <c:v>-2.8152980133376388</c:v>
                      </c:pt>
                      <c:pt idx="1758">
                        <c:v>-2.8077924945738957</c:v>
                      </c:pt>
                      <c:pt idx="1759">
                        <c:v>-3.3702869758101528</c:v>
                      </c:pt>
                      <c:pt idx="1760">
                        <c:v>-4.0427814570464093</c:v>
                      </c:pt>
                      <c:pt idx="1761">
                        <c:v>-5.0152759382826666</c:v>
                      </c:pt>
                      <c:pt idx="1762">
                        <c:v>-5.9577704195189227</c:v>
                      </c:pt>
                      <c:pt idx="1763">
                        <c:v>-6.8502649007551781</c:v>
                      </c:pt>
                      <c:pt idx="1764">
                        <c:v>-7.5727593819914354</c:v>
                      </c:pt>
                      <c:pt idx="1765">
                        <c:v>-7.7852538632276911</c:v>
                      </c:pt>
                      <c:pt idx="1766">
                        <c:v>-7.5777483444639451</c:v>
                      </c:pt>
                      <c:pt idx="1767">
                        <c:v>-6.5502428257002023</c:v>
                      </c:pt>
                      <c:pt idx="1768">
                        <c:v>-5.3427373069364563</c:v>
                      </c:pt>
                      <c:pt idx="1769">
                        <c:v>-4.3952317881727119</c:v>
                      </c:pt>
                      <c:pt idx="1770">
                        <c:v>-3.9177262694089663</c:v>
                      </c:pt>
                      <c:pt idx="1771">
                        <c:v>-4.1902207506452207</c:v>
                      </c:pt>
                      <c:pt idx="1772">
                        <c:v>-4.9527152318814771</c:v>
                      </c:pt>
                      <c:pt idx="1773">
                        <c:v>-5.705209713117732</c:v>
                      </c:pt>
                      <c:pt idx="1774">
                        <c:v>-6.8577041943539889</c:v>
                      </c:pt>
                      <c:pt idx="1775">
                        <c:v>-8.0801986755902462</c:v>
                      </c:pt>
                      <c:pt idx="1776">
                        <c:v>-9.322693156826503</c:v>
                      </c:pt>
                      <c:pt idx="1777">
                        <c:v>-10.255187638062758</c:v>
                      </c:pt>
                      <c:pt idx="1778">
                        <c:v>-10.687682119299012</c:v>
                      </c:pt>
                      <c:pt idx="1779">
                        <c:v>-10.240176600535268</c:v>
                      </c:pt>
                      <c:pt idx="1780">
                        <c:v>-9.4526710817715234</c:v>
                      </c:pt>
                      <c:pt idx="1781">
                        <c:v>-8.6051655630077803</c:v>
                      </c:pt>
                      <c:pt idx="1782">
                        <c:v>-8.0776600442440376</c:v>
                      </c:pt>
                      <c:pt idx="1783">
                        <c:v>-8.1101545254802936</c:v>
                      </c:pt>
                      <c:pt idx="1784">
                        <c:v>-8.0226490067165486</c:v>
                      </c:pt>
                      <c:pt idx="1785">
                        <c:v>-7.415143487952804</c:v>
                      </c:pt>
                      <c:pt idx="1786">
                        <c:v>-6.7276379691890611</c:v>
                      </c:pt>
                      <c:pt idx="1787">
                        <c:v>-6.1301324504253181</c:v>
                      </c:pt>
                      <c:pt idx="1788">
                        <c:v>-6.0026269316615739</c:v>
                      </c:pt>
                      <c:pt idx="1789">
                        <c:v>-5.5851214128978306</c:v>
                      </c:pt>
                      <c:pt idx="1790">
                        <c:v>-4.4876158941340876</c:v>
                      </c:pt>
                      <c:pt idx="1791">
                        <c:v>-3.010110375370342</c:v>
                      </c:pt>
                      <c:pt idx="1792">
                        <c:v>-1.4926048566065973</c:v>
                      </c:pt>
                      <c:pt idx="1793">
                        <c:v>-0.11509933784285309</c:v>
                      </c:pt>
                      <c:pt idx="1794">
                        <c:v>0.56240618092089179</c:v>
                      </c:pt>
                      <c:pt idx="1795">
                        <c:v>0.66991169968463637</c:v>
                      </c:pt>
                      <c:pt idx="1796">
                        <c:v>0.56741721844838011</c:v>
                      </c:pt>
                      <c:pt idx="1797">
                        <c:v>0.89492273721212356</c:v>
                      </c:pt>
                      <c:pt idx="1798">
                        <c:v>1.3224282559758684</c:v>
                      </c:pt>
                      <c:pt idx="1799">
                        <c:v>1.4599337747396142</c:v>
                      </c:pt>
                      <c:pt idx="1800">
                        <c:v>1.7174392935033573</c:v>
                      </c:pt>
                      <c:pt idx="1801">
                        <c:v>2.0049448122671016</c:v>
                      </c:pt>
                      <c:pt idx="1802">
                        <c:v>2.6624503310308469</c:v>
                      </c:pt>
                      <c:pt idx="1803">
                        <c:v>3.9599558497945928</c:v>
                      </c:pt>
                      <c:pt idx="1804">
                        <c:v>4.7374613685583356</c:v>
                      </c:pt>
                      <c:pt idx="1805">
                        <c:v>5.2549668873220803</c:v>
                      </c:pt>
                      <c:pt idx="1806">
                        <c:v>5.4724724060858243</c:v>
                      </c:pt>
                      <c:pt idx="1807">
                        <c:v>4.9699779248495695</c:v>
                      </c:pt>
                      <c:pt idx="1808">
                        <c:v>4.0974834436133136</c:v>
                      </c:pt>
                      <c:pt idx="1809">
                        <c:v>2.6749889623770571</c:v>
                      </c:pt>
                      <c:pt idx="1810">
                        <c:v>1.352494481140802</c:v>
                      </c:pt>
                      <c:pt idx="1811">
                        <c:v>-9.5454311122011859E-11</c:v>
                      </c:pt>
                      <c:pt idx="1812">
                        <c:v>-1.4224944813317109</c:v>
                      </c:pt>
                      <c:pt idx="1813">
                        <c:v>-2.5649889625679663</c:v>
                      </c:pt>
                      <c:pt idx="1814">
                        <c:v>-2.9874834438042228</c:v>
                      </c:pt>
                      <c:pt idx="1815">
                        <c:v>-2.7299779250404796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1-7BA9-4784-A2BE-1980D32AE27C}"/>
                  </c:ext>
                </c:extLst>
              </c15:ser>
            </c15:filteredLineSeries>
          </c:ext>
        </c:extLst>
      </c:lineChart>
      <c:catAx>
        <c:axId val="68022068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out"/>
        <c:minorTickMark val="none"/>
        <c:tickLblPos val="low"/>
        <c:spPr>
          <a:noFill/>
          <a:ln w="9525" cap="flat" cmpd="sng" algn="ctr">
            <a:solidFill>
              <a:sysClr val="windowText" lastClr="000000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680223304"/>
        <c:crosses val="autoZero"/>
        <c:auto val="1"/>
        <c:lblAlgn val="ctr"/>
        <c:lblOffset val="100"/>
        <c:tickLblSkip val="60"/>
        <c:tickMarkSkip val="60"/>
        <c:noMultiLvlLbl val="0"/>
      </c:catAx>
      <c:valAx>
        <c:axId val="6802233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400" b="1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pt-BR"/>
                  <a:t>Anomalia Acumulada de TSM</a:t>
                </a:r>
                <a:r>
                  <a:rPr lang="pt-BR" baseline="0"/>
                  <a:t> (°C)</a:t>
                </a:r>
                <a:endParaRPr lang="pt-BR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400" b="1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>
            <a:solidFill>
              <a:sysClr val="windowText" lastClr="000000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68022068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  <c:extLst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'Indices LIM'!$X$2</c:f>
              <c:strCache>
                <c:ptCount val="1"/>
                <c:pt idx="0">
                  <c:v>Índico</c:v>
                </c:pt>
              </c:strCache>
              <c:extLst xmlns:c15="http://schemas.microsoft.com/office/drawing/2012/chart"/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'Indices LIM'!$W$3:$W$841</c:f>
              <c:numCache>
                <c:formatCode>General</c:formatCode>
                <c:ptCount val="839"/>
                <c:pt idx="0">
                  <c:v>1950</c:v>
                </c:pt>
                <c:pt idx="1">
                  <c:v>1950</c:v>
                </c:pt>
                <c:pt idx="2">
                  <c:v>1950</c:v>
                </c:pt>
                <c:pt idx="3">
                  <c:v>1950</c:v>
                </c:pt>
                <c:pt idx="4">
                  <c:v>1950</c:v>
                </c:pt>
                <c:pt idx="5">
                  <c:v>1950</c:v>
                </c:pt>
                <c:pt idx="6">
                  <c:v>1950</c:v>
                </c:pt>
                <c:pt idx="7">
                  <c:v>1950</c:v>
                </c:pt>
                <c:pt idx="8">
                  <c:v>1950</c:v>
                </c:pt>
                <c:pt idx="9">
                  <c:v>1950</c:v>
                </c:pt>
                <c:pt idx="10">
                  <c:v>1950</c:v>
                </c:pt>
                <c:pt idx="11">
                  <c:v>1951</c:v>
                </c:pt>
                <c:pt idx="12">
                  <c:v>1951</c:v>
                </c:pt>
                <c:pt idx="13">
                  <c:v>1951</c:v>
                </c:pt>
                <c:pt idx="14">
                  <c:v>1951</c:v>
                </c:pt>
                <c:pt idx="15">
                  <c:v>1951</c:v>
                </c:pt>
                <c:pt idx="16">
                  <c:v>1951</c:v>
                </c:pt>
                <c:pt idx="17">
                  <c:v>1951</c:v>
                </c:pt>
                <c:pt idx="18">
                  <c:v>1951</c:v>
                </c:pt>
                <c:pt idx="19">
                  <c:v>1951</c:v>
                </c:pt>
                <c:pt idx="20">
                  <c:v>1951</c:v>
                </c:pt>
                <c:pt idx="21">
                  <c:v>1951</c:v>
                </c:pt>
                <c:pt idx="22">
                  <c:v>1951</c:v>
                </c:pt>
                <c:pt idx="23">
                  <c:v>1952</c:v>
                </c:pt>
                <c:pt idx="24">
                  <c:v>1952</c:v>
                </c:pt>
                <c:pt idx="25">
                  <c:v>1952</c:v>
                </c:pt>
                <c:pt idx="26">
                  <c:v>1952</c:v>
                </c:pt>
                <c:pt idx="27">
                  <c:v>1952</c:v>
                </c:pt>
                <c:pt idx="28">
                  <c:v>1952</c:v>
                </c:pt>
                <c:pt idx="29">
                  <c:v>1952</c:v>
                </c:pt>
                <c:pt idx="30">
                  <c:v>1952</c:v>
                </c:pt>
                <c:pt idx="31">
                  <c:v>1952</c:v>
                </c:pt>
                <c:pt idx="32">
                  <c:v>1952</c:v>
                </c:pt>
                <c:pt idx="33">
                  <c:v>1952</c:v>
                </c:pt>
                <c:pt idx="34">
                  <c:v>1952</c:v>
                </c:pt>
                <c:pt idx="35">
                  <c:v>1953</c:v>
                </c:pt>
                <c:pt idx="36">
                  <c:v>1953</c:v>
                </c:pt>
                <c:pt idx="37">
                  <c:v>1953</c:v>
                </c:pt>
                <c:pt idx="38">
                  <c:v>1953</c:v>
                </c:pt>
                <c:pt idx="39">
                  <c:v>1953</c:v>
                </c:pt>
                <c:pt idx="40">
                  <c:v>1953</c:v>
                </c:pt>
                <c:pt idx="41">
                  <c:v>1953</c:v>
                </c:pt>
                <c:pt idx="42">
                  <c:v>1953</c:v>
                </c:pt>
                <c:pt idx="43">
                  <c:v>1953</c:v>
                </c:pt>
                <c:pt idx="44">
                  <c:v>1953</c:v>
                </c:pt>
                <c:pt idx="45">
                  <c:v>1953</c:v>
                </c:pt>
                <c:pt idx="46">
                  <c:v>1953</c:v>
                </c:pt>
                <c:pt idx="47">
                  <c:v>1954</c:v>
                </c:pt>
                <c:pt idx="48">
                  <c:v>1954</c:v>
                </c:pt>
                <c:pt idx="49">
                  <c:v>1954</c:v>
                </c:pt>
                <c:pt idx="50">
                  <c:v>1954</c:v>
                </c:pt>
                <c:pt idx="51">
                  <c:v>1954</c:v>
                </c:pt>
                <c:pt idx="52">
                  <c:v>1954</c:v>
                </c:pt>
                <c:pt idx="53">
                  <c:v>1954</c:v>
                </c:pt>
                <c:pt idx="54">
                  <c:v>1954</c:v>
                </c:pt>
                <c:pt idx="55">
                  <c:v>1954</c:v>
                </c:pt>
                <c:pt idx="56">
                  <c:v>1954</c:v>
                </c:pt>
                <c:pt idx="57">
                  <c:v>1954</c:v>
                </c:pt>
                <c:pt idx="58">
                  <c:v>1954</c:v>
                </c:pt>
                <c:pt idx="59">
                  <c:v>1955</c:v>
                </c:pt>
                <c:pt idx="60">
                  <c:v>1955</c:v>
                </c:pt>
                <c:pt idx="61">
                  <c:v>1955</c:v>
                </c:pt>
                <c:pt idx="62">
                  <c:v>1955</c:v>
                </c:pt>
                <c:pt idx="63">
                  <c:v>1955</c:v>
                </c:pt>
                <c:pt idx="64">
                  <c:v>1955</c:v>
                </c:pt>
                <c:pt idx="65">
                  <c:v>1955</c:v>
                </c:pt>
                <c:pt idx="66">
                  <c:v>1955</c:v>
                </c:pt>
                <c:pt idx="67">
                  <c:v>1955</c:v>
                </c:pt>
                <c:pt idx="68">
                  <c:v>1955</c:v>
                </c:pt>
                <c:pt idx="69">
                  <c:v>1955</c:v>
                </c:pt>
                <c:pt idx="70">
                  <c:v>1955</c:v>
                </c:pt>
                <c:pt idx="71">
                  <c:v>1956</c:v>
                </c:pt>
                <c:pt idx="72">
                  <c:v>1956</c:v>
                </c:pt>
                <c:pt idx="73">
                  <c:v>1956</c:v>
                </c:pt>
                <c:pt idx="74">
                  <c:v>1956</c:v>
                </c:pt>
                <c:pt idx="75">
                  <c:v>1956</c:v>
                </c:pt>
                <c:pt idx="76">
                  <c:v>1956</c:v>
                </c:pt>
                <c:pt idx="77">
                  <c:v>1956</c:v>
                </c:pt>
                <c:pt idx="78">
                  <c:v>1956</c:v>
                </c:pt>
                <c:pt idx="79">
                  <c:v>1956</c:v>
                </c:pt>
                <c:pt idx="80">
                  <c:v>1956</c:v>
                </c:pt>
                <c:pt idx="81">
                  <c:v>1956</c:v>
                </c:pt>
                <c:pt idx="82">
                  <c:v>1956</c:v>
                </c:pt>
                <c:pt idx="83">
                  <c:v>1957</c:v>
                </c:pt>
                <c:pt idx="84">
                  <c:v>1957</c:v>
                </c:pt>
                <c:pt idx="85">
                  <c:v>1957</c:v>
                </c:pt>
                <c:pt idx="86">
                  <c:v>1957</c:v>
                </c:pt>
                <c:pt idx="87">
                  <c:v>1957</c:v>
                </c:pt>
                <c:pt idx="88">
                  <c:v>1957</c:v>
                </c:pt>
                <c:pt idx="89">
                  <c:v>1957</c:v>
                </c:pt>
                <c:pt idx="90">
                  <c:v>1957</c:v>
                </c:pt>
                <c:pt idx="91">
                  <c:v>1957</c:v>
                </c:pt>
                <c:pt idx="92">
                  <c:v>1957</c:v>
                </c:pt>
                <c:pt idx="93">
                  <c:v>1957</c:v>
                </c:pt>
                <c:pt idx="94">
                  <c:v>1957</c:v>
                </c:pt>
                <c:pt idx="95">
                  <c:v>1958</c:v>
                </c:pt>
                <c:pt idx="96">
                  <c:v>1958</c:v>
                </c:pt>
                <c:pt idx="97">
                  <c:v>1958</c:v>
                </c:pt>
                <c:pt idx="98">
                  <c:v>1958</c:v>
                </c:pt>
                <c:pt idx="99">
                  <c:v>1958</c:v>
                </c:pt>
                <c:pt idx="100">
                  <c:v>1958</c:v>
                </c:pt>
                <c:pt idx="101">
                  <c:v>1958</c:v>
                </c:pt>
                <c:pt idx="102">
                  <c:v>1958</c:v>
                </c:pt>
                <c:pt idx="103">
                  <c:v>1958</c:v>
                </c:pt>
                <c:pt idx="104">
                  <c:v>1958</c:v>
                </c:pt>
                <c:pt idx="105">
                  <c:v>1958</c:v>
                </c:pt>
                <c:pt idx="106">
                  <c:v>1958</c:v>
                </c:pt>
                <c:pt idx="107">
                  <c:v>1959</c:v>
                </c:pt>
                <c:pt idx="108">
                  <c:v>1959</c:v>
                </c:pt>
                <c:pt idx="109">
                  <c:v>1959</c:v>
                </c:pt>
                <c:pt idx="110">
                  <c:v>1959</c:v>
                </c:pt>
                <c:pt idx="111">
                  <c:v>1959</c:v>
                </c:pt>
                <c:pt idx="112">
                  <c:v>1959</c:v>
                </c:pt>
                <c:pt idx="113">
                  <c:v>1959</c:v>
                </c:pt>
                <c:pt idx="114">
                  <c:v>1959</c:v>
                </c:pt>
                <c:pt idx="115">
                  <c:v>1959</c:v>
                </c:pt>
                <c:pt idx="116">
                  <c:v>1959</c:v>
                </c:pt>
                <c:pt idx="117">
                  <c:v>1959</c:v>
                </c:pt>
                <c:pt idx="118">
                  <c:v>1959</c:v>
                </c:pt>
                <c:pt idx="119">
                  <c:v>1960</c:v>
                </c:pt>
                <c:pt idx="120">
                  <c:v>1960</c:v>
                </c:pt>
                <c:pt idx="121">
                  <c:v>1960</c:v>
                </c:pt>
                <c:pt idx="122">
                  <c:v>1960</c:v>
                </c:pt>
                <c:pt idx="123">
                  <c:v>1960</c:v>
                </c:pt>
                <c:pt idx="124">
                  <c:v>1960</c:v>
                </c:pt>
                <c:pt idx="125">
                  <c:v>1960</c:v>
                </c:pt>
                <c:pt idx="126">
                  <c:v>1960</c:v>
                </c:pt>
                <c:pt idx="127">
                  <c:v>1960</c:v>
                </c:pt>
                <c:pt idx="128">
                  <c:v>1960</c:v>
                </c:pt>
                <c:pt idx="129">
                  <c:v>1960</c:v>
                </c:pt>
                <c:pt idx="130">
                  <c:v>1960</c:v>
                </c:pt>
                <c:pt idx="131">
                  <c:v>1961</c:v>
                </c:pt>
                <c:pt idx="132">
                  <c:v>1961</c:v>
                </c:pt>
                <c:pt idx="133">
                  <c:v>1961</c:v>
                </c:pt>
                <c:pt idx="134">
                  <c:v>1961</c:v>
                </c:pt>
                <c:pt idx="135">
                  <c:v>1961</c:v>
                </c:pt>
                <c:pt idx="136">
                  <c:v>1961</c:v>
                </c:pt>
                <c:pt idx="137">
                  <c:v>1961</c:v>
                </c:pt>
                <c:pt idx="138">
                  <c:v>1961</c:v>
                </c:pt>
                <c:pt idx="139">
                  <c:v>1961</c:v>
                </c:pt>
                <c:pt idx="140">
                  <c:v>1961</c:v>
                </c:pt>
                <c:pt idx="141">
                  <c:v>1961</c:v>
                </c:pt>
                <c:pt idx="142">
                  <c:v>1961</c:v>
                </c:pt>
                <c:pt idx="143">
                  <c:v>1962</c:v>
                </c:pt>
                <c:pt idx="144">
                  <c:v>1962</c:v>
                </c:pt>
                <c:pt idx="145">
                  <c:v>1962</c:v>
                </c:pt>
                <c:pt idx="146">
                  <c:v>1962</c:v>
                </c:pt>
                <c:pt idx="147">
                  <c:v>1962</c:v>
                </c:pt>
                <c:pt idx="148">
                  <c:v>1962</c:v>
                </c:pt>
                <c:pt idx="149">
                  <c:v>1962</c:v>
                </c:pt>
                <c:pt idx="150">
                  <c:v>1962</c:v>
                </c:pt>
                <c:pt idx="151">
                  <c:v>1962</c:v>
                </c:pt>
                <c:pt idx="152">
                  <c:v>1962</c:v>
                </c:pt>
                <c:pt idx="153">
                  <c:v>1962</c:v>
                </c:pt>
                <c:pt idx="154">
                  <c:v>1962</c:v>
                </c:pt>
                <c:pt idx="155">
                  <c:v>1963</c:v>
                </c:pt>
                <c:pt idx="156">
                  <c:v>1963</c:v>
                </c:pt>
                <c:pt idx="157">
                  <c:v>1963</c:v>
                </c:pt>
                <c:pt idx="158">
                  <c:v>1963</c:v>
                </c:pt>
                <c:pt idx="159">
                  <c:v>1963</c:v>
                </c:pt>
                <c:pt idx="160">
                  <c:v>1963</c:v>
                </c:pt>
                <c:pt idx="161">
                  <c:v>1963</c:v>
                </c:pt>
                <c:pt idx="162">
                  <c:v>1963</c:v>
                </c:pt>
                <c:pt idx="163">
                  <c:v>1963</c:v>
                </c:pt>
                <c:pt idx="164">
                  <c:v>1963</c:v>
                </c:pt>
                <c:pt idx="165">
                  <c:v>1963</c:v>
                </c:pt>
                <c:pt idx="166">
                  <c:v>1963</c:v>
                </c:pt>
                <c:pt idx="167">
                  <c:v>1964</c:v>
                </c:pt>
                <c:pt idx="168">
                  <c:v>1964</c:v>
                </c:pt>
                <c:pt idx="169">
                  <c:v>1964</c:v>
                </c:pt>
                <c:pt idx="170">
                  <c:v>1964</c:v>
                </c:pt>
                <c:pt idx="171">
                  <c:v>1964</c:v>
                </c:pt>
                <c:pt idx="172">
                  <c:v>1964</c:v>
                </c:pt>
                <c:pt idx="173">
                  <c:v>1964</c:v>
                </c:pt>
                <c:pt idx="174">
                  <c:v>1964</c:v>
                </c:pt>
                <c:pt idx="175">
                  <c:v>1964</c:v>
                </c:pt>
                <c:pt idx="176">
                  <c:v>1964</c:v>
                </c:pt>
                <c:pt idx="177">
                  <c:v>1964</c:v>
                </c:pt>
                <c:pt idx="178">
                  <c:v>1964</c:v>
                </c:pt>
                <c:pt idx="179">
                  <c:v>1965</c:v>
                </c:pt>
                <c:pt idx="180">
                  <c:v>1965</c:v>
                </c:pt>
                <c:pt idx="181">
                  <c:v>1965</c:v>
                </c:pt>
                <c:pt idx="182">
                  <c:v>1965</c:v>
                </c:pt>
                <c:pt idx="183">
                  <c:v>1965</c:v>
                </c:pt>
                <c:pt idx="184">
                  <c:v>1965</c:v>
                </c:pt>
                <c:pt idx="185">
                  <c:v>1965</c:v>
                </c:pt>
                <c:pt idx="186">
                  <c:v>1965</c:v>
                </c:pt>
                <c:pt idx="187">
                  <c:v>1965</c:v>
                </c:pt>
                <c:pt idx="188">
                  <c:v>1965</c:v>
                </c:pt>
                <c:pt idx="189">
                  <c:v>1965</c:v>
                </c:pt>
                <c:pt idx="190">
                  <c:v>1965</c:v>
                </c:pt>
                <c:pt idx="191">
                  <c:v>1966</c:v>
                </c:pt>
                <c:pt idx="192">
                  <c:v>1966</c:v>
                </c:pt>
                <c:pt idx="193">
                  <c:v>1966</c:v>
                </c:pt>
                <c:pt idx="194">
                  <c:v>1966</c:v>
                </c:pt>
                <c:pt idx="195">
                  <c:v>1966</c:v>
                </c:pt>
                <c:pt idx="196">
                  <c:v>1966</c:v>
                </c:pt>
                <c:pt idx="197">
                  <c:v>1966</c:v>
                </c:pt>
                <c:pt idx="198">
                  <c:v>1966</c:v>
                </c:pt>
                <c:pt idx="199">
                  <c:v>1966</c:v>
                </c:pt>
                <c:pt idx="200">
                  <c:v>1966</c:v>
                </c:pt>
                <c:pt idx="201">
                  <c:v>1966</c:v>
                </c:pt>
                <c:pt idx="202">
                  <c:v>1966</c:v>
                </c:pt>
                <c:pt idx="203">
                  <c:v>1967</c:v>
                </c:pt>
                <c:pt idx="204">
                  <c:v>1967</c:v>
                </c:pt>
                <c:pt idx="205">
                  <c:v>1967</c:v>
                </c:pt>
                <c:pt idx="206">
                  <c:v>1967</c:v>
                </c:pt>
                <c:pt idx="207">
                  <c:v>1967</c:v>
                </c:pt>
                <c:pt idx="208">
                  <c:v>1967</c:v>
                </c:pt>
                <c:pt idx="209">
                  <c:v>1967</c:v>
                </c:pt>
                <c:pt idx="210">
                  <c:v>1967</c:v>
                </c:pt>
                <c:pt idx="211">
                  <c:v>1967</c:v>
                </c:pt>
                <c:pt idx="212">
                  <c:v>1967</c:v>
                </c:pt>
                <c:pt idx="213">
                  <c:v>1967</c:v>
                </c:pt>
                <c:pt idx="214">
                  <c:v>1967</c:v>
                </c:pt>
                <c:pt idx="215">
                  <c:v>1968</c:v>
                </c:pt>
                <c:pt idx="216">
                  <c:v>1968</c:v>
                </c:pt>
                <c:pt idx="217">
                  <c:v>1968</c:v>
                </c:pt>
                <c:pt idx="218">
                  <c:v>1968</c:v>
                </c:pt>
                <c:pt idx="219">
                  <c:v>1968</c:v>
                </c:pt>
                <c:pt idx="220">
                  <c:v>1968</c:v>
                </c:pt>
                <c:pt idx="221">
                  <c:v>1968</c:v>
                </c:pt>
                <c:pt idx="222">
                  <c:v>1968</c:v>
                </c:pt>
                <c:pt idx="223">
                  <c:v>1968</c:v>
                </c:pt>
                <c:pt idx="224">
                  <c:v>1968</c:v>
                </c:pt>
                <c:pt idx="225">
                  <c:v>1968</c:v>
                </c:pt>
                <c:pt idx="226">
                  <c:v>1968</c:v>
                </c:pt>
                <c:pt idx="227">
                  <c:v>1969</c:v>
                </c:pt>
                <c:pt idx="228">
                  <c:v>1969</c:v>
                </c:pt>
                <c:pt idx="229">
                  <c:v>1969</c:v>
                </c:pt>
                <c:pt idx="230">
                  <c:v>1969</c:v>
                </c:pt>
                <c:pt idx="231">
                  <c:v>1969</c:v>
                </c:pt>
                <c:pt idx="232">
                  <c:v>1969</c:v>
                </c:pt>
                <c:pt idx="233">
                  <c:v>1969</c:v>
                </c:pt>
                <c:pt idx="234">
                  <c:v>1969</c:v>
                </c:pt>
                <c:pt idx="235">
                  <c:v>1969</c:v>
                </c:pt>
                <c:pt idx="236">
                  <c:v>1969</c:v>
                </c:pt>
                <c:pt idx="237">
                  <c:v>1969</c:v>
                </c:pt>
                <c:pt idx="238">
                  <c:v>1969</c:v>
                </c:pt>
                <c:pt idx="239">
                  <c:v>1970</c:v>
                </c:pt>
                <c:pt idx="240">
                  <c:v>1970</c:v>
                </c:pt>
                <c:pt idx="241">
                  <c:v>1970</c:v>
                </c:pt>
                <c:pt idx="242">
                  <c:v>1970</c:v>
                </c:pt>
                <c:pt idx="243">
                  <c:v>1970</c:v>
                </c:pt>
                <c:pt idx="244">
                  <c:v>1970</c:v>
                </c:pt>
                <c:pt idx="245">
                  <c:v>1970</c:v>
                </c:pt>
                <c:pt idx="246">
                  <c:v>1970</c:v>
                </c:pt>
                <c:pt idx="247">
                  <c:v>1970</c:v>
                </c:pt>
                <c:pt idx="248">
                  <c:v>1970</c:v>
                </c:pt>
                <c:pt idx="249">
                  <c:v>1970</c:v>
                </c:pt>
                <c:pt idx="250">
                  <c:v>1970</c:v>
                </c:pt>
                <c:pt idx="251">
                  <c:v>1971</c:v>
                </c:pt>
                <c:pt idx="252">
                  <c:v>1971</c:v>
                </c:pt>
                <c:pt idx="253">
                  <c:v>1971</c:v>
                </c:pt>
                <c:pt idx="254">
                  <c:v>1971</c:v>
                </c:pt>
                <c:pt idx="255">
                  <c:v>1971</c:v>
                </c:pt>
                <c:pt idx="256">
                  <c:v>1971</c:v>
                </c:pt>
                <c:pt idx="257">
                  <c:v>1971</c:v>
                </c:pt>
                <c:pt idx="258">
                  <c:v>1971</c:v>
                </c:pt>
                <c:pt idx="259">
                  <c:v>1971</c:v>
                </c:pt>
                <c:pt idx="260">
                  <c:v>1971</c:v>
                </c:pt>
                <c:pt idx="261">
                  <c:v>1971</c:v>
                </c:pt>
                <c:pt idx="262">
                  <c:v>1971</c:v>
                </c:pt>
                <c:pt idx="263">
                  <c:v>1972</c:v>
                </c:pt>
                <c:pt idx="264">
                  <c:v>1972</c:v>
                </c:pt>
                <c:pt idx="265">
                  <c:v>1972</c:v>
                </c:pt>
                <c:pt idx="266">
                  <c:v>1972</c:v>
                </c:pt>
                <c:pt idx="267">
                  <c:v>1972</c:v>
                </c:pt>
                <c:pt idx="268">
                  <c:v>1972</c:v>
                </c:pt>
                <c:pt idx="269">
                  <c:v>1972</c:v>
                </c:pt>
                <c:pt idx="270">
                  <c:v>1972</c:v>
                </c:pt>
                <c:pt idx="271">
                  <c:v>1972</c:v>
                </c:pt>
                <c:pt idx="272">
                  <c:v>1972</c:v>
                </c:pt>
                <c:pt idx="273">
                  <c:v>1972</c:v>
                </c:pt>
                <c:pt idx="274">
                  <c:v>1972</c:v>
                </c:pt>
                <c:pt idx="275">
                  <c:v>1973</c:v>
                </c:pt>
                <c:pt idx="276">
                  <c:v>1973</c:v>
                </c:pt>
                <c:pt idx="277">
                  <c:v>1973</c:v>
                </c:pt>
                <c:pt idx="278">
                  <c:v>1973</c:v>
                </c:pt>
                <c:pt idx="279">
                  <c:v>1973</c:v>
                </c:pt>
                <c:pt idx="280">
                  <c:v>1973</c:v>
                </c:pt>
                <c:pt idx="281">
                  <c:v>1973</c:v>
                </c:pt>
                <c:pt idx="282">
                  <c:v>1973</c:v>
                </c:pt>
                <c:pt idx="283">
                  <c:v>1973</c:v>
                </c:pt>
                <c:pt idx="284">
                  <c:v>1973</c:v>
                </c:pt>
                <c:pt idx="285">
                  <c:v>1973</c:v>
                </c:pt>
                <c:pt idx="286">
                  <c:v>1973</c:v>
                </c:pt>
                <c:pt idx="287">
                  <c:v>1974</c:v>
                </c:pt>
                <c:pt idx="288">
                  <c:v>1974</c:v>
                </c:pt>
                <c:pt idx="289">
                  <c:v>1974</c:v>
                </c:pt>
                <c:pt idx="290">
                  <c:v>1974</c:v>
                </c:pt>
                <c:pt idx="291">
                  <c:v>1974</c:v>
                </c:pt>
                <c:pt idx="292">
                  <c:v>1974</c:v>
                </c:pt>
                <c:pt idx="293">
                  <c:v>1974</c:v>
                </c:pt>
                <c:pt idx="294">
                  <c:v>1974</c:v>
                </c:pt>
                <c:pt idx="295">
                  <c:v>1974</c:v>
                </c:pt>
                <c:pt idx="296">
                  <c:v>1974</c:v>
                </c:pt>
                <c:pt idx="297">
                  <c:v>1974</c:v>
                </c:pt>
                <c:pt idx="298">
                  <c:v>1974</c:v>
                </c:pt>
                <c:pt idx="299">
                  <c:v>1975</c:v>
                </c:pt>
                <c:pt idx="300">
                  <c:v>1975</c:v>
                </c:pt>
                <c:pt idx="301">
                  <c:v>1975</c:v>
                </c:pt>
                <c:pt idx="302">
                  <c:v>1975</c:v>
                </c:pt>
                <c:pt idx="303">
                  <c:v>1975</c:v>
                </c:pt>
                <c:pt idx="304">
                  <c:v>1975</c:v>
                </c:pt>
                <c:pt idx="305">
                  <c:v>1975</c:v>
                </c:pt>
                <c:pt idx="306">
                  <c:v>1975</c:v>
                </c:pt>
                <c:pt idx="307">
                  <c:v>1975</c:v>
                </c:pt>
                <c:pt idx="308">
                  <c:v>1975</c:v>
                </c:pt>
                <c:pt idx="309">
                  <c:v>1975</c:v>
                </c:pt>
                <c:pt idx="310">
                  <c:v>1975</c:v>
                </c:pt>
                <c:pt idx="311">
                  <c:v>1976</c:v>
                </c:pt>
                <c:pt idx="312">
                  <c:v>1976</c:v>
                </c:pt>
                <c:pt idx="313">
                  <c:v>1976</c:v>
                </c:pt>
                <c:pt idx="314">
                  <c:v>1976</c:v>
                </c:pt>
                <c:pt idx="315">
                  <c:v>1976</c:v>
                </c:pt>
                <c:pt idx="316">
                  <c:v>1976</c:v>
                </c:pt>
                <c:pt idx="317">
                  <c:v>1976</c:v>
                </c:pt>
                <c:pt idx="318">
                  <c:v>1976</c:v>
                </c:pt>
                <c:pt idx="319">
                  <c:v>1976</c:v>
                </c:pt>
                <c:pt idx="320">
                  <c:v>1976</c:v>
                </c:pt>
                <c:pt idx="321">
                  <c:v>1976</c:v>
                </c:pt>
                <c:pt idx="322">
                  <c:v>1976</c:v>
                </c:pt>
                <c:pt idx="323">
                  <c:v>1977</c:v>
                </c:pt>
                <c:pt idx="324">
                  <c:v>1977</c:v>
                </c:pt>
                <c:pt idx="325">
                  <c:v>1977</c:v>
                </c:pt>
                <c:pt idx="326">
                  <c:v>1977</c:v>
                </c:pt>
                <c:pt idx="327">
                  <c:v>1977</c:v>
                </c:pt>
                <c:pt idx="328">
                  <c:v>1977</c:v>
                </c:pt>
                <c:pt idx="329">
                  <c:v>1977</c:v>
                </c:pt>
                <c:pt idx="330">
                  <c:v>1977</c:v>
                </c:pt>
                <c:pt idx="331">
                  <c:v>1977</c:v>
                </c:pt>
                <c:pt idx="332">
                  <c:v>1977</c:v>
                </c:pt>
                <c:pt idx="333">
                  <c:v>1977</c:v>
                </c:pt>
                <c:pt idx="334">
                  <c:v>1977</c:v>
                </c:pt>
                <c:pt idx="335">
                  <c:v>1978</c:v>
                </c:pt>
                <c:pt idx="336">
                  <c:v>1978</c:v>
                </c:pt>
                <c:pt idx="337">
                  <c:v>1978</c:v>
                </c:pt>
                <c:pt idx="338">
                  <c:v>1978</c:v>
                </c:pt>
                <c:pt idx="339">
                  <c:v>1978</c:v>
                </c:pt>
                <c:pt idx="340">
                  <c:v>1978</c:v>
                </c:pt>
                <c:pt idx="341">
                  <c:v>1978</c:v>
                </c:pt>
                <c:pt idx="342">
                  <c:v>1978</c:v>
                </c:pt>
                <c:pt idx="343">
                  <c:v>1978</c:v>
                </c:pt>
                <c:pt idx="344">
                  <c:v>1978</c:v>
                </c:pt>
                <c:pt idx="345">
                  <c:v>1978</c:v>
                </c:pt>
                <c:pt idx="346">
                  <c:v>1978</c:v>
                </c:pt>
                <c:pt idx="347">
                  <c:v>1979</c:v>
                </c:pt>
                <c:pt idx="348">
                  <c:v>1979</c:v>
                </c:pt>
                <c:pt idx="349">
                  <c:v>1979</c:v>
                </c:pt>
                <c:pt idx="350">
                  <c:v>1979</c:v>
                </c:pt>
                <c:pt idx="351">
                  <c:v>1979</c:v>
                </c:pt>
                <c:pt idx="352">
                  <c:v>1979</c:v>
                </c:pt>
                <c:pt idx="353">
                  <c:v>1979</c:v>
                </c:pt>
                <c:pt idx="354">
                  <c:v>1979</c:v>
                </c:pt>
                <c:pt idx="355">
                  <c:v>1979</c:v>
                </c:pt>
                <c:pt idx="356">
                  <c:v>1979</c:v>
                </c:pt>
                <c:pt idx="357">
                  <c:v>1979</c:v>
                </c:pt>
                <c:pt idx="358">
                  <c:v>1979</c:v>
                </c:pt>
                <c:pt idx="359">
                  <c:v>1980</c:v>
                </c:pt>
                <c:pt idx="360">
                  <c:v>1980</c:v>
                </c:pt>
                <c:pt idx="361">
                  <c:v>1980</c:v>
                </c:pt>
                <c:pt idx="362">
                  <c:v>1980</c:v>
                </c:pt>
                <c:pt idx="363">
                  <c:v>1980</c:v>
                </c:pt>
                <c:pt idx="364">
                  <c:v>1980</c:v>
                </c:pt>
                <c:pt idx="365">
                  <c:v>1980</c:v>
                </c:pt>
                <c:pt idx="366">
                  <c:v>1980</c:v>
                </c:pt>
                <c:pt idx="367">
                  <c:v>1980</c:v>
                </c:pt>
                <c:pt idx="368">
                  <c:v>1980</c:v>
                </c:pt>
                <c:pt idx="369">
                  <c:v>1980</c:v>
                </c:pt>
                <c:pt idx="370">
                  <c:v>1980</c:v>
                </c:pt>
                <c:pt idx="371">
                  <c:v>1981</c:v>
                </c:pt>
                <c:pt idx="372">
                  <c:v>1981</c:v>
                </c:pt>
                <c:pt idx="373">
                  <c:v>1981</c:v>
                </c:pt>
                <c:pt idx="374">
                  <c:v>1981</c:v>
                </c:pt>
                <c:pt idx="375">
                  <c:v>1981</c:v>
                </c:pt>
                <c:pt idx="376">
                  <c:v>1981</c:v>
                </c:pt>
                <c:pt idx="377">
                  <c:v>1981</c:v>
                </c:pt>
                <c:pt idx="378">
                  <c:v>1981</c:v>
                </c:pt>
                <c:pt idx="379">
                  <c:v>1981</c:v>
                </c:pt>
                <c:pt idx="380">
                  <c:v>1981</c:v>
                </c:pt>
                <c:pt idx="381">
                  <c:v>1981</c:v>
                </c:pt>
                <c:pt idx="382">
                  <c:v>1981</c:v>
                </c:pt>
                <c:pt idx="383">
                  <c:v>1982</c:v>
                </c:pt>
                <c:pt idx="384">
                  <c:v>1982</c:v>
                </c:pt>
                <c:pt idx="385">
                  <c:v>1982</c:v>
                </c:pt>
                <c:pt idx="386">
                  <c:v>1982</c:v>
                </c:pt>
                <c:pt idx="387">
                  <c:v>1982</c:v>
                </c:pt>
                <c:pt idx="388">
                  <c:v>1982</c:v>
                </c:pt>
                <c:pt idx="389">
                  <c:v>1982</c:v>
                </c:pt>
                <c:pt idx="390">
                  <c:v>1982</c:v>
                </c:pt>
                <c:pt idx="391">
                  <c:v>1982</c:v>
                </c:pt>
                <c:pt idx="392">
                  <c:v>1982</c:v>
                </c:pt>
                <c:pt idx="393">
                  <c:v>1982</c:v>
                </c:pt>
                <c:pt idx="394">
                  <c:v>1982</c:v>
                </c:pt>
                <c:pt idx="395">
                  <c:v>1983</c:v>
                </c:pt>
                <c:pt idx="396">
                  <c:v>1983</c:v>
                </c:pt>
                <c:pt idx="397">
                  <c:v>1983</c:v>
                </c:pt>
                <c:pt idx="398">
                  <c:v>1983</c:v>
                </c:pt>
                <c:pt idx="399">
                  <c:v>1983</c:v>
                </c:pt>
                <c:pt idx="400">
                  <c:v>1983</c:v>
                </c:pt>
                <c:pt idx="401">
                  <c:v>1983</c:v>
                </c:pt>
                <c:pt idx="402">
                  <c:v>1983</c:v>
                </c:pt>
                <c:pt idx="403">
                  <c:v>1983</c:v>
                </c:pt>
                <c:pt idx="404">
                  <c:v>1983</c:v>
                </c:pt>
                <c:pt idx="405">
                  <c:v>1983</c:v>
                </c:pt>
                <c:pt idx="406">
                  <c:v>1983</c:v>
                </c:pt>
                <c:pt idx="407">
                  <c:v>1984</c:v>
                </c:pt>
                <c:pt idx="408">
                  <c:v>1984</c:v>
                </c:pt>
                <c:pt idx="409">
                  <c:v>1984</c:v>
                </c:pt>
                <c:pt idx="410">
                  <c:v>1984</c:v>
                </c:pt>
                <c:pt idx="411">
                  <c:v>1984</c:v>
                </c:pt>
                <c:pt idx="412">
                  <c:v>1984</c:v>
                </c:pt>
                <c:pt idx="413">
                  <c:v>1984</c:v>
                </c:pt>
                <c:pt idx="414">
                  <c:v>1984</c:v>
                </c:pt>
                <c:pt idx="415">
                  <c:v>1984</c:v>
                </c:pt>
                <c:pt idx="416">
                  <c:v>1984</c:v>
                </c:pt>
                <c:pt idx="417">
                  <c:v>1984</c:v>
                </c:pt>
                <c:pt idx="418">
                  <c:v>1984</c:v>
                </c:pt>
                <c:pt idx="419">
                  <c:v>1985</c:v>
                </c:pt>
                <c:pt idx="420">
                  <c:v>1985</c:v>
                </c:pt>
                <c:pt idx="421">
                  <c:v>1985</c:v>
                </c:pt>
                <c:pt idx="422">
                  <c:v>1985</c:v>
                </c:pt>
                <c:pt idx="423">
                  <c:v>1985</c:v>
                </c:pt>
                <c:pt idx="424">
                  <c:v>1985</c:v>
                </c:pt>
                <c:pt idx="425">
                  <c:v>1985</c:v>
                </c:pt>
                <c:pt idx="426">
                  <c:v>1985</c:v>
                </c:pt>
                <c:pt idx="427">
                  <c:v>1985</c:v>
                </c:pt>
                <c:pt idx="428">
                  <c:v>1985</c:v>
                </c:pt>
                <c:pt idx="429">
                  <c:v>1985</c:v>
                </c:pt>
                <c:pt idx="430">
                  <c:v>1985</c:v>
                </c:pt>
                <c:pt idx="431">
                  <c:v>1986</c:v>
                </c:pt>
                <c:pt idx="432">
                  <c:v>1986</c:v>
                </c:pt>
                <c:pt idx="433">
                  <c:v>1986</c:v>
                </c:pt>
                <c:pt idx="434">
                  <c:v>1986</c:v>
                </c:pt>
                <c:pt idx="435">
                  <c:v>1986</c:v>
                </c:pt>
                <c:pt idx="436">
                  <c:v>1986</c:v>
                </c:pt>
                <c:pt idx="437">
                  <c:v>1986</c:v>
                </c:pt>
                <c:pt idx="438">
                  <c:v>1986</c:v>
                </c:pt>
                <c:pt idx="439">
                  <c:v>1986</c:v>
                </c:pt>
                <c:pt idx="440">
                  <c:v>1986</c:v>
                </c:pt>
                <c:pt idx="441">
                  <c:v>1986</c:v>
                </c:pt>
                <c:pt idx="442">
                  <c:v>1986</c:v>
                </c:pt>
                <c:pt idx="443">
                  <c:v>1987</c:v>
                </c:pt>
                <c:pt idx="444">
                  <c:v>1987</c:v>
                </c:pt>
                <c:pt idx="445">
                  <c:v>1987</c:v>
                </c:pt>
                <c:pt idx="446">
                  <c:v>1987</c:v>
                </c:pt>
                <c:pt idx="447">
                  <c:v>1987</c:v>
                </c:pt>
                <c:pt idx="448">
                  <c:v>1987</c:v>
                </c:pt>
                <c:pt idx="449">
                  <c:v>1987</c:v>
                </c:pt>
                <c:pt idx="450">
                  <c:v>1987</c:v>
                </c:pt>
                <c:pt idx="451">
                  <c:v>1987</c:v>
                </c:pt>
                <c:pt idx="452">
                  <c:v>1987</c:v>
                </c:pt>
                <c:pt idx="453">
                  <c:v>1987</c:v>
                </c:pt>
                <c:pt idx="454">
                  <c:v>1987</c:v>
                </c:pt>
                <c:pt idx="455">
                  <c:v>1988</c:v>
                </c:pt>
                <c:pt idx="456">
                  <c:v>1988</c:v>
                </c:pt>
                <c:pt idx="457">
                  <c:v>1988</c:v>
                </c:pt>
                <c:pt idx="458">
                  <c:v>1988</c:v>
                </c:pt>
                <c:pt idx="459">
                  <c:v>1988</c:v>
                </c:pt>
                <c:pt idx="460">
                  <c:v>1988</c:v>
                </c:pt>
                <c:pt idx="461">
                  <c:v>1988</c:v>
                </c:pt>
                <c:pt idx="462">
                  <c:v>1988</c:v>
                </c:pt>
                <c:pt idx="463">
                  <c:v>1988</c:v>
                </c:pt>
                <c:pt idx="464">
                  <c:v>1988</c:v>
                </c:pt>
                <c:pt idx="465">
                  <c:v>1988</c:v>
                </c:pt>
                <c:pt idx="466">
                  <c:v>1988</c:v>
                </c:pt>
                <c:pt idx="467">
                  <c:v>1989</c:v>
                </c:pt>
                <c:pt idx="468">
                  <c:v>1989</c:v>
                </c:pt>
                <c:pt idx="469">
                  <c:v>1989</c:v>
                </c:pt>
                <c:pt idx="470">
                  <c:v>1989</c:v>
                </c:pt>
                <c:pt idx="471">
                  <c:v>1989</c:v>
                </c:pt>
                <c:pt idx="472">
                  <c:v>1989</c:v>
                </c:pt>
                <c:pt idx="473">
                  <c:v>1989</c:v>
                </c:pt>
                <c:pt idx="474">
                  <c:v>1989</c:v>
                </c:pt>
                <c:pt idx="475">
                  <c:v>1989</c:v>
                </c:pt>
                <c:pt idx="476">
                  <c:v>1989</c:v>
                </c:pt>
                <c:pt idx="477">
                  <c:v>1989</c:v>
                </c:pt>
                <c:pt idx="478">
                  <c:v>1989</c:v>
                </c:pt>
                <c:pt idx="479">
                  <c:v>1990</c:v>
                </c:pt>
                <c:pt idx="480">
                  <c:v>1990</c:v>
                </c:pt>
                <c:pt idx="481">
                  <c:v>1990</c:v>
                </c:pt>
                <c:pt idx="482">
                  <c:v>1990</c:v>
                </c:pt>
                <c:pt idx="483">
                  <c:v>1990</c:v>
                </c:pt>
                <c:pt idx="484">
                  <c:v>1990</c:v>
                </c:pt>
                <c:pt idx="485">
                  <c:v>1990</c:v>
                </c:pt>
                <c:pt idx="486">
                  <c:v>1990</c:v>
                </c:pt>
                <c:pt idx="487">
                  <c:v>1990</c:v>
                </c:pt>
                <c:pt idx="488">
                  <c:v>1990</c:v>
                </c:pt>
                <c:pt idx="489">
                  <c:v>1990</c:v>
                </c:pt>
                <c:pt idx="490">
                  <c:v>1990</c:v>
                </c:pt>
                <c:pt idx="491">
                  <c:v>1991</c:v>
                </c:pt>
                <c:pt idx="492">
                  <c:v>1991</c:v>
                </c:pt>
                <c:pt idx="493">
                  <c:v>1991</c:v>
                </c:pt>
                <c:pt idx="494">
                  <c:v>1991</c:v>
                </c:pt>
                <c:pt idx="495">
                  <c:v>1991</c:v>
                </c:pt>
                <c:pt idx="496">
                  <c:v>1991</c:v>
                </c:pt>
                <c:pt idx="497">
                  <c:v>1991</c:v>
                </c:pt>
                <c:pt idx="498">
                  <c:v>1991</c:v>
                </c:pt>
                <c:pt idx="499">
                  <c:v>1991</c:v>
                </c:pt>
                <c:pt idx="500">
                  <c:v>1991</c:v>
                </c:pt>
                <c:pt idx="501">
                  <c:v>1991</c:v>
                </c:pt>
                <c:pt idx="502">
                  <c:v>1991</c:v>
                </c:pt>
                <c:pt idx="503">
                  <c:v>1992</c:v>
                </c:pt>
                <c:pt idx="504">
                  <c:v>1992</c:v>
                </c:pt>
                <c:pt idx="505">
                  <c:v>1992</c:v>
                </c:pt>
                <c:pt idx="506">
                  <c:v>1992</c:v>
                </c:pt>
                <c:pt idx="507">
                  <c:v>1992</c:v>
                </c:pt>
                <c:pt idx="508">
                  <c:v>1992</c:v>
                </c:pt>
                <c:pt idx="509">
                  <c:v>1992</c:v>
                </c:pt>
                <c:pt idx="510">
                  <c:v>1992</c:v>
                </c:pt>
                <c:pt idx="511">
                  <c:v>1992</c:v>
                </c:pt>
                <c:pt idx="512">
                  <c:v>1992</c:v>
                </c:pt>
                <c:pt idx="513">
                  <c:v>1992</c:v>
                </c:pt>
                <c:pt idx="514">
                  <c:v>1992</c:v>
                </c:pt>
                <c:pt idx="515">
                  <c:v>1993</c:v>
                </c:pt>
                <c:pt idx="516">
                  <c:v>1993</c:v>
                </c:pt>
                <c:pt idx="517">
                  <c:v>1993</c:v>
                </c:pt>
                <c:pt idx="518">
                  <c:v>1993</c:v>
                </c:pt>
                <c:pt idx="519">
                  <c:v>1993</c:v>
                </c:pt>
                <c:pt idx="520">
                  <c:v>1993</c:v>
                </c:pt>
                <c:pt idx="521">
                  <c:v>1993</c:v>
                </c:pt>
                <c:pt idx="522">
                  <c:v>1993</c:v>
                </c:pt>
                <c:pt idx="523">
                  <c:v>1993</c:v>
                </c:pt>
                <c:pt idx="524">
                  <c:v>1993</c:v>
                </c:pt>
                <c:pt idx="525">
                  <c:v>1993</c:v>
                </c:pt>
                <c:pt idx="526">
                  <c:v>1993</c:v>
                </c:pt>
                <c:pt idx="527">
                  <c:v>1994</c:v>
                </c:pt>
                <c:pt idx="528">
                  <c:v>1994</c:v>
                </c:pt>
                <c:pt idx="529">
                  <c:v>1994</c:v>
                </c:pt>
                <c:pt idx="530">
                  <c:v>1994</c:v>
                </c:pt>
                <c:pt idx="531">
                  <c:v>1994</c:v>
                </c:pt>
                <c:pt idx="532">
                  <c:v>1994</c:v>
                </c:pt>
                <c:pt idx="533">
                  <c:v>1994</c:v>
                </c:pt>
                <c:pt idx="534">
                  <c:v>1994</c:v>
                </c:pt>
                <c:pt idx="535">
                  <c:v>1994</c:v>
                </c:pt>
                <c:pt idx="536">
                  <c:v>1994</c:v>
                </c:pt>
                <c:pt idx="537">
                  <c:v>1994</c:v>
                </c:pt>
                <c:pt idx="538">
                  <c:v>1994</c:v>
                </c:pt>
                <c:pt idx="539">
                  <c:v>1995</c:v>
                </c:pt>
                <c:pt idx="540">
                  <c:v>1995</c:v>
                </c:pt>
                <c:pt idx="541">
                  <c:v>1995</c:v>
                </c:pt>
                <c:pt idx="542">
                  <c:v>1995</c:v>
                </c:pt>
                <c:pt idx="543">
                  <c:v>1995</c:v>
                </c:pt>
                <c:pt idx="544">
                  <c:v>1995</c:v>
                </c:pt>
                <c:pt idx="545">
                  <c:v>1995</c:v>
                </c:pt>
                <c:pt idx="546">
                  <c:v>1995</c:v>
                </c:pt>
                <c:pt idx="547">
                  <c:v>1995</c:v>
                </c:pt>
                <c:pt idx="548">
                  <c:v>1995</c:v>
                </c:pt>
                <c:pt idx="549">
                  <c:v>1995</c:v>
                </c:pt>
                <c:pt idx="550">
                  <c:v>1995</c:v>
                </c:pt>
                <c:pt idx="551">
                  <c:v>1996</c:v>
                </c:pt>
                <c:pt idx="552">
                  <c:v>1996</c:v>
                </c:pt>
                <c:pt idx="553">
                  <c:v>1996</c:v>
                </c:pt>
                <c:pt idx="554">
                  <c:v>1996</c:v>
                </c:pt>
                <c:pt idx="555">
                  <c:v>1996</c:v>
                </c:pt>
                <c:pt idx="556">
                  <c:v>1996</c:v>
                </c:pt>
                <c:pt idx="557">
                  <c:v>1996</c:v>
                </c:pt>
                <c:pt idx="558">
                  <c:v>1996</c:v>
                </c:pt>
                <c:pt idx="559">
                  <c:v>1996</c:v>
                </c:pt>
                <c:pt idx="560">
                  <c:v>1996</c:v>
                </c:pt>
                <c:pt idx="561">
                  <c:v>1996</c:v>
                </c:pt>
                <c:pt idx="562">
                  <c:v>1996</c:v>
                </c:pt>
                <c:pt idx="563">
                  <c:v>1997</c:v>
                </c:pt>
                <c:pt idx="564">
                  <c:v>1997</c:v>
                </c:pt>
                <c:pt idx="565">
                  <c:v>1997</c:v>
                </c:pt>
                <c:pt idx="566">
                  <c:v>1997</c:v>
                </c:pt>
                <c:pt idx="567">
                  <c:v>1997</c:v>
                </c:pt>
                <c:pt idx="568">
                  <c:v>1997</c:v>
                </c:pt>
                <c:pt idx="569">
                  <c:v>1997</c:v>
                </c:pt>
                <c:pt idx="570">
                  <c:v>1997</c:v>
                </c:pt>
                <c:pt idx="571">
                  <c:v>1997</c:v>
                </c:pt>
                <c:pt idx="572">
                  <c:v>1997</c:v>
                </c:pt>
                <c:pt idx="573">
                  <c:v>1997</c:v>
                </c:pt>
                <c:pt idx="574">
                  <c:v>1997</c:v>
                </c:pt>
                <c:pt idx="575">
                  <c:v>1998</c:v>
                </c:pt>
                <c:pt idx="576">
                  <c:v>1998</c:v>
                </c:pt>
                <c:pt idx="577">
                  <c:v>1998</c:v>
                </c:pt>
                <c:pt idx="578">
                  <c:v>1998</c:v>
                </c:pt>
                <c:pt idx="579">
                  <c:v>1998</c:v>
                </c:pt>
                <c:pt idx="580">
                  <c:v>1998</c:v>
                </c:pt>
                <c:pt idx="581">
                  <c:v>1998</c:v>
                </c:pt>
                <c:pt idx="582">
                  <c:v>1998</c:v>
                </c:pt>
                <c:pt idx="583">
                  <c:v>1998</c:v>
                </c:pt>
                <c:pt idx="584">
                  <c:v>1998</c:v>
                </c:pt>
                <c:pt idx="585">
                  <c:v>1998</c:v>
                </c:pt>
                <c:pt idx="586">
                  <c:v>1998</c:v>
                </c:pt>
                <c:pt idx="587">
                  <c:v>1999</c:v>
                </c:pt>
                <c:pt idx="588">
                  <c:v>1999</c:v>
                </c:pt>
                <c:pt idx="589">
                  <c:v>1999</c:v>
                </c:pt>
                <c:pt idx="590">
                  <c:v>1999</c:v>
                </c:pt>
                <c:pt idx="591">
                  <c:v>1999</c:v>
                </c:pt>
                <c:pt idx="592">
                  <c:v>1999</c:v>
                </c:pt>
                <c:pt idx="593">
                  <c:v>1999</c:v>
                </c:pt>
                <c:pt idx="594">
                  <c:v>1999</c:v>
                </c:pt>
                <c:pt idx="595">
                  <c:v>1999</c:v>
                </c:pt>
                <c:pt idx="596">
                  <c:v>1999</c:v>
                </c:pt>
                <c:pt idx="597">
                  <c:v>1999</c:v>
                </c:pt>
                <c:pt idx="598">
                  <c:v>1999</c:v>
                </c:pt>
                <c:pt idx="599">
                  <c:v>2000</c:v>
                </c:pt>
                <c:pt idx="600">
                  <c:v>2000</c:v>
                </c:pt>
                <c:pt idx="601">
                  <c:v>2000</c:v>
                </c:pt>
                <c:pt idx="602">
                  <c:v>2000</c:v>
                </c:pt>
                <c:pt idx="603">
                  <c:v>2000</c:v>
                </c:pt>
                <c:pt idx="604">
                  <c:v>2000</c:v>
                </c:pt>
                <c:pt idx="605">
                  <c:v>2000</c:v>
                </c:pt>
                <c:pt idx="606">
                  <c:v>2000</c:v>
                </c:pt>
                <c:pt idx="607">
                  <c:v>2000</c:v>
                </c:pt>
                <c:pt idx="608">
                  <c:v>2000</c:v>
                </c:pt>
                <c:pt idx="609">
                  <c:v>2000</c:v>
                </c:pt>
                <c:pt idx="610">
                  <c:v>2000</c:v>
                </c:pt>
                <c:pt idx="611">
                  <c:v>2001</c:v>
                </c:pt>
                <c:pt idx="612">
                  <c:v>2001</c:v>
                </c:pt>
                <c:pt idx="613">
                  <c:v>2001</c:v>
                </c:pt>
                <c:pt idx="614">
                  <c:v>2001</c:v>
                </c:pt>
                <c:pt idx="615">
                  <c:v>2001</c:v>
                </c:pt>
                <c:pt idx="616">
                  <c:v>2001</c:v>
                </c:pt>
                <c:pt idx="617">
                  <c:v>2001</c:v>
                </c:pt>
                <c:pt idx="618">
                  <c:v>2001</c:v>
                </c:pt>
                <c:pt idx="619">
                  <c:v>2001</c:v>
                </c:pt>
                <c:pt idx="620">
                  <c:v>2001</c:v>
                </c:pt>
                <c:pt idx="621">
                  <c:v>2001</c:v>
                </c:pt>
                <c:pt idx="622">
                  <c:v>2001</c:v>
                </c:pt>
                <c:pt idx="623">
                  <c:v>2002</c:v>
                </c:pt>
                <c:pt idx="624">
                  <c:v>2002</c:v>
                </c:pt>
                <c:pt idx="625">
                  <c:v>2002</c:v>
                </c:pt>
                <c:pt idx="626">
                  <c:v>2002</c:v>
                </c:pt>
                <c:pt idx="627">
                  <c:v>2002</c:v>
                </c:pt>
                <c:pt idx="628">
                  <c:v>2002</c:v>
                </c:pt>
                <c:pt idx="629">
                  <c:v>2002</c:v>
                </c:pt>
                <c:pt idx="630">
                  <c:v>2002</c:v>
                </c:pt>
                <c:pt idx="631">
                  <c:v>2002</c:v>
                </c:pt>
                <c:pt idx="632">
                  <c:v>2002</c:v>
                </c:pt>
                <c:pt idx="633">
                  <c:v>2002</c:v>
                </c:pt>
                <c:pt idx="634">
                  <c:v>2002</c:v>
                </c:pt>
                <c:pt idx="635">
                  <c:v>2003</c:v>
                </c:pt>
                <c:pt idx="636">
                  <c:v>2003</c:v>
                </c:pt>
                <c:pt idx="637">
                  <c:v>2003</c:v>
                </c:pt>
                <c:pt idx="638">
                  <c:v>2003</c:v>
                </c:pt>
                <c:pt idx="639">
                  <c:v>2003</c:v>
                </c:pt>
                <c:pt idx="640">
                  <c:v>2003</c:v>
                </c:pt>
                <c:pt idx="641">
                  <c:v>2003</c:v>
                </c:pt>
                <c:pt idx="642">
                  <c:v>2003</c:v>
                </c:pt>
                <c:pt idx="643">
                  <c:v>2003</c:v>
                </c:pt>
                <c:pt idx="644">
                  <c:v>2003</c:v>
                </c:pt>
                <c:pt idx="645">
                  <c:v>2003</c:v>
                </c:pt>
                <c:pt idx="646">
                  <c:v>2003</c:v>
                </c:pt>
                <c:pt idx="647">
                  <c:v>2004</c:v>
                </c:pt>
                <c:pt idx="648">
                  <c:v>2004</c:v>
                </c:pt>
                <c:pt idx="649">
                  <c:v>2004</c:v>
                </c:pt>
                <c:pt idx="650">
                  <c:v>2004</c:v>
                </c:pt>
                <c:pt idx="651">
                  <c:v>2004</c:v>
                </c:pt>
                <c:pt idx="652">
                  <c:v>2004</c:v>
                </c:pt>
                <c:pt idx="653">
                  <c:v>2004</c:v>
                </c:pt>
                <c:pt idx="654">
                  <c:v>2004</c:v>
                </c:pt>
                <c:pt idx="655">
                  <c:v>2004</c:v>
                </c:pt>
                <c:pt idx="656">
                  <c:v>2004</c:v>
                </c:pt>
                <c:pt idx="657">
                  <c:v>2004</c:v>
                </c:pt>
                <c:pt idx="658">
                  <c:v>2004</c:v>
                </c:pt>
                <c:pt idx="659">
                  <c:v>2005</c:v>
                </c:pt>
                <c:pt idx="660">
                  <c:v>2005</c:v>
                </c:pt>
                <c:pt idx="661">
                  <c:v>2005</c:v>
                </c:pt>
                <c:pt idx="662">
                  <c:v>2005</c:v>
                </c:pt>
                <c:pt idx="663">
                  <c:v>2005</c:v>
                </c:pt>
                <c:pt idx="664">
                  <c:v>2005</c:v>
                </c:pt>
                <c:pt idx="665">
                  <c:v>2005</c:v>
                </c:pt>
                <c:pt idx="666">
                  <c:v>2005</c:v>
                </c:pt>
                <c:pt idx="667">
                  <c:v>2005</c:v>
                </c:pt>
                <c:pt idx="668">
                  <c:v>2005</c:v>
                </c:pt>
                <c:pt idx="669">
                  <c:v>2005</c:v>
                </c:pt>
                <c:pt idx="670">
                  <c:v>2005</c:v>
                </c:pt>
                <c:pt idx="671">
                  <c:v>2006</c:v>
                </c:pt>
                <c:pt idx="672">
                  <c:v>2006</c:v>
                </c:pt>
                <c:pt idx="673">
                  <c:v>2006</c:v>
                </c:pt>
                <c:pt idx="674">
                  <c:v>2006</c:v>
                </c:pt>
                <c:pt idx="675">
                  <c:v>2006</c:v>
                </c:pt>
                <c:pt idx="676">
                  <c:v>2006</c:v>
                </c:pt>
                <c:pt idx="677">
                  <c:v>2006</c:v>
                </c:pt>
                <c:pt idx="678">
                  <c:v>2006</c:v>
                </c:pt>
                <c:pt idx="679">
                  <c:v>2006</c:v>
                </c:pt>
                <c:pt idx="680">
                  <c:v>2006</c:v>
                </c:pt>
                <c:pt idx="681">
                  <c:v>2006</c:v>
                </c:pt>
                <c:pt idx="682">
                  <c:v>2006</c:v>
                </c:pt>
                <c:pt idx="683">
                  <c:v>2007</c:v>
                </c:pt>
                <c:pt idx="684">
                  <c:v>2007</c:v>
                </c:pt>
                <c:pt idx="685">
                  <c:v>2007</c:v>
                </c:pt>
                <c:pt idx="686">
                  <c:v>2007</c:v>
                </c:pt>
                <c:pt idx="687">
                  <c:v>2007</c:v>
                </c:pt>
                <c:pt idx="688">
                  <c:v>2007</c:v>
                </c:pt>
                <c:pt idx="689">
                  <c:v>2007</c:v>
                </c:pt>
                <c:pt idx="690">
                  <c:v>2007</c:v>
                </c:pt>
                <c:pt idx="691">
                  <c:v>2007</c:v>
                </c:pt>
                <c:pt idx="692">
                  <c:v>2007</c:v>
                </c:pt>
                <c:pt idx="693">
                  <c:v>2007</c:v>
                </c:pt>
                <c:pt idx="694">
                  <c:v>2007</c:v>
                </c:pt>
                <c:pt idx="695">
                  <c:v>2008</c:v>
                </c:pt>
                <c:pt idx="696">
                  <c:v>2008</c:v>
                </c:pt>
                <c:pt idx="697">
                  <c:v>2008</c:v>
                </c:pt>
                <c:pt idx="698">
                  <c:v>2008</c:v>
                </c:pt>
                <c:pt idx="699">
                  <c:v>2008</c:v>
                </c:pt>
                <c:pt idx="700">
                  <c:v>2008</c:v>
                </c:pt>
                <c:pt idx="701">
                  <c:v>2008</c:v>
                </c:pt>
                <c:pt idx="702">
                  <c:v>2008</c:v>
                </c:pt>
                <c:pt idx="703">
                  <c:v>2008</c:v>
                </c:pt>
                <c:pt idx="704">
                  <c:v>2008</c:v>
                </c:pt>
                <c:pt idx="705">
                  <c:v>2008</c:v>
                </c:pt>
                <c:pt idx="706">
                  <c:v>2008</c:v>
                </c:pt>
                <c:pt idx="707">
                  <c:v>2009</c:v>
                </c:pt>
                <c:pt idx="708">
                  <c:v>2009</c:v>
                </c:pt>
                <c:pt idx="709">
                  <c:v>2009</c:v>
                </c:pt>
                <c:pt idx="710">
                  <c:v>2009</c:v>
                </c:pt>
                <c:pt idx="711">
                  <c:v>2009</c:v>
                </c:pt>
                <c:pt idx="712">
                  <c:v>2009</c:v>
                </c:pt>
                <c:pt idx="713">
                  <c:v>2009</c:v>
                </c:pt>
                <c:pt idx="714">
                  <c:v>2009</c:v>
                </c:pt>
                <c:pt idx="715">
                  <c:v>2009</c:v>
                </c:pt>
                <c:pt idx="716">
                  <c:v>2009</c:v>
                </c:pt>
                <c:pt idx="717">
                  <c:v>2009</c:v>
                </c:pt>
                <c:pt idx="718">
                  <c:v>2009</c:v>
                </c:pt>
                <c:pt idx="719">
                  <c:v>2010</c:v>
                </c:pt>
                <c:pt idx="720">
                  <c:v>2010</c:v>
                </c:pt>
                <c:pt idx="721">
                  <c:v>2010</c:v>
                </c:pt>
                <c:pt idx="722">
                  <c:v>2010</c:v>
                </c:pt>
                <c:pt idx="723">
                  <c:v>2010</c:v>
                </c:pt>
                <c:pt idx="724">
                  <c:v>2010</c:v>
                </c:pt>
                <c:pt idx="725">
                  <c:v>2010</c:v>
                </c:pt>
                <c:pt idx="726">
                  <c:v>2010</c:v>
                </c:pt>
                <c:pt idx="727">
                  <c:v>2010</c:v>
                </c:pt>
                <c:pt idx="728">
                  <c:v>2010</c:v>
                </c:pt>
                <c:pt idx="729">
                  <c:v>2010</c:v>
                </c:pt>
                <c:pt idx="730">
                  <c:v>2010</c:v>
                </c:pt>
                <c:pt idx="731">
                  <c:v>2011</c:v>
                </c:pt>
                <c:pt idx="732">
                  <c:v>2011</c:v>
                </c:pt>
                <c:pt idx="733">
                  <c:v>2011</c:v>
                </c:pt>
                <c:pt idx="734">
                  <c:v>2011</c:v>
                </c:pt>
                <c:pt idx="735">
                  <c:v>2011</c:v>
                </c:pt>
                <c:pt idx="736">
                  <c:v>2011</c:v>
                </c:pt>
                <c:pt idx="737">
                  <c:v>2011</c:v>
                </c:pt>
                <c:pt idx="738">
                  <c:v>2011</c:v>
                </c:pt>
                <c:pt idx="739">
                  <c:v>2011</c:v>
                </c:pt>
                <c:pt idx="740">
                  <c:v>2011</c:v>
                </c:pt>
                <c:pt idx="741">
                  <c:v>2011</c:v>
                </c:pt>
                <c:pt idx="742">
                  <c:v>2011</c:v>
                </c:pt>
                <c:pt idx="743">
                  <c:v>2012</c:v>
                </c:pt>
                <c:pt idx="744">
                  <c:v>2012</c:v>
                </c:pt>
                <c:pt idx="745">
                  <c:v>2012</c:v>
                </c:pt>
                <c:pt idx="746">
                  <c:v>2012</c:v>
                </c:pt>
                <c:pt idx="747">
                  <c:v>2012</c:v>
                </c:pt>
                <c:pt idx="748">
                  <c:v>2012</c:v>
                </c:pt>
                <c:pt idx="749">
                  <c:v>2012</c:v>
                </c:pt>
                <c:pt idx="750">
                  <c:v>2012</c:v>
                </c:pt>
                <c:pt idx="751">
                  <c:v>2012</c:v>
                </c:pt>
                <c:pt idx="752">
                  <c:v>2012</c:v>
                </c:pt>
                <c:pt idx="753">
                  <c:v>2012</c:v>
                </c:pt>
                <c:pt idx="754">
                  <c:v>2012</c:v>
                </c:pt>
                <c:pt idx="755">
                  <c:v>2013</c:v>
                </c:pt>
                <c:pt idx="756">
                  <c:v>2013</c:v>
                </c:pt>
                <c:pt idx="757">
                  <c:v>2013</c:v>
                </c:pt>
                <c:pt idx="758">
                  <c:v>2013</c:v>
                </c:pt>
                <c:pt idx="759">
                  <c:v>2013</c:v>
                </c:pt>
                <c:pt idx="760">
                  <c:v>2013</c:v>
                </c:pt>
                <c:pt idx="761">
                  <c:v>2013</c:v>
                </c:pt>
                <c:pt idx="762">
                  <c:v>2013</c:v>
                </c:pt>
                <c:pt idx="763">
                  <c:v>2013</c:v>
                </c:pt>
                <c:pt idx="764">
                  <c:v>2013</c:v>
                </c:pt>
                <c:pt idx="765">
                  <c:v>2013</c:v>
                </c:pt>
                <c:pt idx="766">
                  <c:v>2013</c:v>
                </c:pt>
                <c:pt idx="767">
                  <c:v>2014</c:v>
                </c:pt>
                <c:pt idx="768">
                  <c:v>2014</c:v>
                </c:pt>
                <c:pt idx="769">
                  <c:v>2014</c:v>
                </c:pt>
                <c:pt idx="770">
                  <c:v>2014</c:v>
                </c:pt>
                <c:pt idx="771">
                  <c:v>2014</c:v>
                </c:pt>
                <c:pt idx="772">
                  <c:v>2014</c:v>
                </c:pt>
                <c:pt idx="773">
                  <c:v>2014</c:v>
                </c:pt>
                <c:pt idx="774">
                  <c:v>2014</c:v>
                </c:pt>
                <c:pt idx="775">
                  <c:v>2014</c:v>
                </c:pt>
                <c:pt idx="776">
                  <c:v>2014</c:v>
                </c:pt>
                <c:pt idx="777">
                  <c:v>2014</c:v>
                </c:pt>
                <c:pt idx="778">
                  <c:v>2014</c:v>
                </c:pt>
                <c:pt idx="779">
                  <c:v>2015</c:v>
                </c:pt>
                <c:pt idx="780">
                  <c:v>2015</c:v>
                </c:pt>
                <c:pt idx="781">
                  <c:v>2015</c:v>
                </c:pt>
                <c:pt idx="782">
                  <c:v>2015</c:v>
                </c:pt>
                <c:pt idx="783">
                  <c:v>2015</c:v>
                </c:pt>
                <c:pt idx="784">
                  <c:v>2015</c:v>
                </c:pt>
                <c:pt idx="785">
                  <c:v>2015</c:v>
                </c:pt>
                <c:pt idx="786">
                  <c:v>2015</c:v>
                </c:pt>
                <c:pt idx="787">
                  <c:v>2015</c:v>
                </c:pt>
                <c:pt idx="788">
                  <c:v>2015</c:v>
                </c:pt>
                <c:pt idx="789">
                  <c:v>2015</c:v>
                </c:pt>
                <c:pt idx="790">
                  <c:v>2015</c:v>
                </c:pt>
                <c:pt idx="791">
                  <c:v>2016</c:v>
                </c:pt>
                <c:pt idx="792">
                  <c:v>2016</c:v>
                </c:pt>
                <c:pt idx="793">
                  <c:v>2016</c:v>
                </c:pt>
                <c:pt idx="794">
                  <c:v>2016</c:v>
                </c:pt>
                <c:pt idx="795">
                  <c:v>2016</c:v>
                </c:pt>
                <c:pt idx="796">
                  <c:v>2016</c:v>
                </c:pt>
                <c:pt idx="797">
                  <c:v>2016</c:v>
                </c:pt>
                <c:pt idx="798">
                  <c:v>2016</c:v>
                </c:pt>
                <c:pt idx="799">
                  <c:v>2016</c:v>
                </c:pt>
                <c:pt idx="800">
                  <c:v>2016</c:v>
                </c:pt>
                <c:pt idx="801">
                  <c:v>2016</c:v>
                </c:pt>
                <c:pt idx="802">
                  <c:v>2016</c:v>
                </c:pt>
                <c:pt idx="803">
                  <c:v>2017</c:v>
                </c:pt>
                <c:pt idx="804">
                  <c:v>2017</c:v>
                </c:pt>
                <c:pt idx="805">
                  <c:v>2017</c:v>
                </c:pt>
                <c:pt idx="806">
                  <c:v>2017</c:v>
                </c:pt>
                <c:pt idx="807">
                  <c:v>2017</c:v>
                </c:pt>
                <c:pt idx="808">
                  <c:v>2017</c:v>
                </c:pt>
                <c:pt idx="809">
                  <c:v>2017</c:v>
                </c:pt>
                <c:pt idx="810">
                  <c:v>2017</c:v>
                </c:pt>
                <c:pt idx="811">
                  <c:v>2017</c:v>
                </c:pt>
                <c:pt idx="812">
                  <c:v>2017</c:v>
                </c:pt>
                <c:pt idx="813">
                  <c:v>2017</c:v>
                </c:pt>
                <c:pt idx="814">
                  <c:v>2017</c:v>
                </c:pt>
                <c:pt idx="815">
                  <c:v>2018</c:v>
                </c:pt>
                <c:pt idx="816">
                  <c:v>2018</c:v>
                </c:pt>
                <c:pt idx="817">
                  <c:v>2018</c:v>
                </c:pt>
                <c:pt idx="818">
                  <c:v>2018</c:v>
                </c:pt>
                <c:pt idx="819">
                  <c:v>2018</c:v>
                </c:pt>
                <c:pt idx="820">
                  <c:v>2018</c:v>
                </c:pt>
                <c:pt idx="821">
                  <c:v>2018</c:v>
                </c:pt>
                <c:pt idx="822">
                  <c:v>2018</c:v>
                </c:pt>
                <c:pt idx="823">
                  <c:v>2018</c:v>
                </c:pt>
                <c:pt idx="824">
                  <c:v>2018</c:v>
                </c:pt>
                <c:pt idx="825">
                  <c:v>2018</c:v>
                </c:pt>
                <c:pt idx="826">
                  <c:v>2018</c:v>
                </c:pt>
                <c:pt idx="827">
                  <c:v>2019</c:v>
                </c:pt>
                <c:pt idx="828">
                  <c:v>2019</c:v>
                </c:pt>
                <c:pt idx="829">
                  <c:v>2019</c:v>
                </c:pt>
                <c:pt idx="830">
                  <c:v>2019</c:v>
                </c:pt>
                <c:pt idx="831">
                  <c:v>2019</c:v>
                </c:pt>
                <c:pt idx="832">
                  <c:v>2019</c:v>
                </c:pt>
                <c:pt idx="833">
                  <c:v>2019</c:v>
                </c:pt>
                <c:pt idx="834">
                  <c:v>2019</c:v>
                </c:pt>
                <c:pt idx="835">
                  <c:v>2019</c:v>
                </c:pt>
                <c:pt idx="836">
                  <c:v>2019</c:v>
                </c:pt>
                <c:pt idx="837">
                  <c:v>2019</c:v>
                </c:pt>
                <c:pt idx="838">
                  <c:v>2019</c:v>
                </c:pt>
              </c:numCache>
              <c:extLst xmlns:c15="http://schemas.microsoft.com/office/drawing/2012/chart"/>
            </c:numRef>
          </c:cat>
          <c:val>
            <c:numRef>
              <c:f>'Indices LIM'!$X$3:$X$841</c:f>
              <c:numCache>
                <c:formatCode>General</c:formatCode>
                <c:ptCount val="839"/>
                <c:pt idx="0">
                  <c:v>-0.61299999999999999</c:v>
                </c:pt>
                <c:pt idx="1">
                  <c:v>-1.2770000000000001</c:v>
                </c:pt>
                <c:pt idx="2">
                  <c:v>-1.9440000000000002</c:v>
                </c:pt>
                <c:pt idx="3">
                  <c:v>-2.6230000000000002</c:v>
                </c:pt>
                <c:pt idx="4">
                  <c:v>-3.3040000000000003</c:v>
                </c:pt>
                <c:pt idx="5">
                  <c:v>-3.99</c:v>
                </c:pt>
                <c:pt idx="6">
                  <c:v>-4.66</c:v>
                </c:pt>
                <c:pt idx="7">
                  <c:v>-5.3260000000000005</c:v>
                </c:pt>
                <c:pt idx="8">
                  <c:v>-6.0640000000000001</c:v>
                </c:pt>
                <c:pt idx="9">
                  <c:v>-6.91</c:v>
                </c:pt>
                <c:pt idx="10">
                  <c:v>-7.8280000000000003</c:v>
                </c:pt>
                <c:pt idx="11">
                  <c:v>-8.7439999999999998</c:v>
                </c:pt>
                <c:pt idx="12">
                  <c:v>-9.6020000000000003</c:v>
                </c:pt>
                <c:pt idx="13">
                  <c:v>-10.434000000000001</c:v>
                </c:pt>
                <c:pt idx="14">
                  <c:v>-11.211</c:v>
                </c:pt>
                <c:pt idx="15">
                  <c:v>-11.939</c:v>
                </c:pt>
                <c:pt idx="16">
                  <c:v>-12.608000000000001</c:v>
                </c:pt>
                <c:pt idx="17">
                  <c:v>-13.291</c:v>
                </c:pt>
                <c:pt idx="18">
                  <c:v>-13.938000000000001</c:v>
                </c:pt>
                <c:pt idx="19">
                  <c:v>-14.512</c:v>
                </c:pt>
                <c:pt idx="20">
                  <c:v>-15.001000000000001</c:v>
                </c:pt>
                <c:pt idx="21">
                  <c:v>-15.483000000000001</c:v>
                </c:pt>
                <c:pt idx="22">
                  <c:v>-15.982000000000001</c:v>
                </c:pt>
                <c:pt idx="23">
                  <c:v>-16.443000000000001</c:v>
                </c:pt>
                <c:pt idx="24">
                  <c:v>-16.848000000000003</c:v>
                </c:pt>
                <c:pt idx="25">
                  <c:v>-17.195000000000004</c:v>
                </c:pt>
                <c:pt idx="26">
                  <c:v>-17.579000000000004</c:v>
                </c:pt>
                <c:pt idx="27">
                  <c:v>-18.050000000000004</c:v>
                </c:pt>
                <c:pt idx="28">
                  <c:v>-18.688000000000006</c:v>
                </c:pt>
                <c:pt idx="29">
                  <c:v>-19.440000000000005</c:v>
                </c:pt>
                <c:pt idx="30">
                  <c:v>-20.228000000000005</c:v>
                </c:pt>
                <c:pt idx="31">
                  <c:v>-21.007000000000005</c:v>
                </c:pt>
                <c:pt idx="32">
                  <c:v>-21.775000000000006</c:v>
                </c:pt>
                <c:pt idx="33">
                  <c:v>-22.539000000000005</c:v>
                </c:pt>
                <c:pt idx="34">
                  <c:v>-23.225000000000005</c:v>
                </c:pt>
                <c:pt idx="35">
                  <c:v>-23.797000000000004</c:v>
                </c:pt>
                <c:pt idx="36">
                  <c:v>-24.255000000000003</c:v>
                </c:pt>
                <c:pt idx="37">
                  <c:v>-24.681000000000001</c:v>
                </c:pt>
                <c:pt idx="38">
                  <c:v>-25.117000000000001</c:v>
                </c:pt>
                <c:pt idx="39">
                  <c:v>-25.573</c:v>
                </c:pt>
                <c:pt idx="40">
                  <c:v>-26.055</c:v>
                </c:pt>
                <c:pt idx="41">
                  <c:v>-26.567</c:v>
                </c:pt>
                <c:pt idx="42">
                  <c:v>-27.167000000000002</c:v>
                </c:pt>
                <c:pt idx="43">
                  <c:v>-27.794</c:v>
                </c:pt>
                <c:pt idx="44">
                  <c:v>-28.391000000000002</c:v>
                </c:pt>
                <c:pt idx="45">
                  <c:v>-28.882000000000001</c:v>
                </c:pt>
                <c:pt idx="46">
                  <c:v>-29.309000000000001</c:v>
                </c:pt>
                <c:pt idx="47">
                  <c:v>-29.708000000000002</c:v>
                </c:pt>
                <c:pt idx="48">
                  <c:v>-30.112000000000002</c:v>
                </c:pt>
                <c:pt idx="49">
                  <c:v>-30.569000000000003</c:v>
                </c:pt>
                <c:pt idx="50">
                  <c:v>-31.127000000000002</c:v>
                </c:pt>
                <c:pt idx="51">
                  <c:v>-31.784000000000002</c:v>
                </c:pt>
                <c:pt idx="52">
                  <c:v>-32.495000000000005</c:v>
                </c:pt>
                <c:pt idx="53">
                  <c:v>-33.215000000000003</c:v>
                </c:pt>
                <c:pt idx="54">
                  <c:v>-34.006</c:v>
                </c:pt>
                <c:pt idx="55">
                  <c:v>-34.869</c:v>
                </c:pt>
                <c:pt idx="56">
                  <c:v>-35.789000000000001</c:v>
                </c:pt>
                <c:pt idx="57">
                  <c:v>-36.703000000000003</c:v>
                </c:pt>
                <c:pt idx="58">
                  <c:v>-37.472000000000001</c:v>
                </c:pt>
                <c:pt idx="59">
                  <c:v>-38.154000000000003</c:v>
                </c:pt>
                <c:pt idx="60">
                  <c:v>-38.777000000000001</c:v>
                </c:pt>
                <c:pt idx="61">
                  <c:v>-39.481000000000002</c:v>
                </c:pt>
                <c:pt idx="62">
                  <c:v>-40.304000000000002</c:v>
                </c:pt>
                <c:pt idx="63">
                  <c:v>-41.255000000000003</c:v>
                </c:pt>
                <c:pt idx="64">
                  <c:v>-42.272000000000006</c:v>
                </c:pt>
                <c:pt idx="65">
                  <c:v>-43.228000000000009</c:v>
                </c:pt>
                <c:pt idx="66">
                  <c:v>-44.090000000000011</c:v>
                </c:pt>
                <c:pt idx="67">
                  <c:v>-44.916000000000011</c:v>
                </c:pt>
                <c:pt idx="68">
                  <c:v>-45.760000000000012</c:v>
                </c:pt>
                <c:pt idx="69">
                  <c:v>-46.629000000000012</c:v>
                </c:pt>
                <c:pt idx="70">
                  <c:v>-47.438000000000009</c:v>
                </c:pt>
                <c:pt idx="71">
                  <c:v>-48.19100000000001</c:v>
                </c:pt>
                <c:pt idx="72">
                  <c:v>-48.874000000000009</c:v>
                </c:pt>
                <c:pt idx="73">
                  <c:v>-49.56900000000001</c:v>
                </c:pt>
                <c:pt idx="74">
                  <c:v>-50.369000000000007</c:v>
                </c:pt>
                <c:pt idx="75">
                  <c:v>-51.305000000000007</c:v>
                </c:pt>
                <c:pt idx="76">
                  <c:v>-52.336000000000006</c:v>
                </c:pt>
                <c:pt idx="77">
                  <c:v>-53.349000000000004</c:v>
                </c:pt>
                <c:pt idx="78">
                  <c:v>-54.332000000000001</c:v>
                </c:pt>
                <c:pt idx="79">
                  <c:v>-55.279000000000003</c:v>
                </c:pt>
                <c:pt idx="80">
                  <c:v>-56.174000000000007</c:v>
                </c:pt>
                <c:pt idx="81">
                  <c:v>-56.992000000000004</c:v>
                </c:pt>
                <c:pt idx="82">
                  <c:v>-57.698000000000008</c:v>
                </c:pt>
                <c:pt idx="83">
                  <c:v>-58.37700000000001</c:v>
                </c:pt>
                <c:pt idx="84">
                  <c:v>-59.040000000000006</c:v>
                </c:pt>
                <c:pt idx="85">
                  <c:v>-59.692000000000007</c:v>
                </c:pt>
                <c:pt idx="86">
                  <c:v>-60.224000000000004</c:v>
                </c:pt>
                <c:pt idx="87">
                  <c:v>-60.718000000000004</c:v>
                </c:pt>
                <c:pt idx="88">
                  <c:v>-61.207000000000001</c:v>
                </c:pt>
                <c:pt idx="89">
                  <c:v>-61.743000000000002</c:v>
                </c:pt>
                <c:pt idx="90">
                  <c:v>-62.313000000000002</c:v>
                </c:pt>
                <c:pt idx="91">
                  <c:v>-62.898000000000003</c:v>
                </c:pt>
                <c:pt idx="92">
                  <c:v>-63.463000000000001</c:v>
                </c:pt>
                <c:pt idx="93">
                  <c:v>-63.939</c:v>
                </c:pt>
                <c:pt idx="94">
                  <c:v>-64.242999999999995</c:v>
                </c:pt>
                <c:pt idx="95">
                  <c:v>-64.411000000000001</c:v>
                </c:pt>
                <c:pt idx="96">
                  <c:v>-64.534999999999997</c:v>
                </c:pt>
                <c:pt idx="97">
                  <c:v>-64.721000000000004</c:v>
                </c:pt>
                <c:pt idx="98">
                  <c:v>-65.006</c:v>
                </c:pt>
                <c:pt idx="99">
                  <c:v>-65.381</c:v>
                </c:pt>
                <c:pt idx="100">
                  <c:v>-65.846000000000004</c:v>
                </c:pt>
                <c:pt idx="101">
                  <c:v>-66.349000000000004</c:v>
                </c:pt>
                <c:pt idx="102">
                  <c:v>-66.846000000000004</c:v>
                </c:pt>
                <c:pt idx="103">
                  <c:v>-67.352000000000004</c:v>
                </c:pt>
                <c:pt idx="104">
                  <c:v>-67.893000000000001</c:v>
                </c:pt>
                <c:pt idx="105">
                  <c:v>-68.414000000000001</c:v>
                </c:pt>
                <c:pt idx="106">
                  <c:v>-68.847000000000008</c:v>
                </c:pt>
                <c:pt idx="107">
                  <c:v>-69.149000000000015</c:v>
                </c:pt>
                <c:pt idx="108">
                  <c:v>-69.40100000000001</c:v>
                </c:pt>
                <c:pt idx="109">
                  <c:v>-69.688000000000017</c:v>
                </c:pt>
                <c:pt idx="110">
                  <c:v>-70.01700000000001</c:v>
                </c:pt>
                <c:pt idx="111">
                  <c:v>-70.423000000000016</c:v>
                </c:pt>
                <c:pt idx="112">
                  <c:v>-70.87700000000001</c:v>
                </c:pt>
                <c:pt idx="113">
                  <c:v>-71.384000000000015</c:v>
                </c:pt>
                <c:pt idx="114">
                  <c:v>-71.878000000000014</c:v>
                </c:pt>
                <c:pt idx="115">
                  <c:v>-72.358000000000018</c:v>
                </c:pt>
                <c:pt idx="116">
                  <c:v>-72.835000000000022</c:v>
                </c:pt>
                <c:pt idx="117">
                  <c:v>-73.309000000000026</c:v>
                </c:pt>
                <c:pt idx="118">
                  <c:v>-73.797000000000025</c:v>
                </c:pt>
                <c:pt idx="119">
                  <c:v>-74.282000000000025</c:v>
                </c:pt>
                <c:pt idx="120">
                  <c:v>-74.740000000000023</c:v>
                </c:pt>
                <c:pt idx="121">
                  <c:v>-75.201000000000022</c:v>
                </c:pt>
                <c:pt idx="122">
                  <c:v>-75.701000000000022</c:v>
                </c:pt>
                <c:pt idx="123">
                  <c:v>-76.311000000000021</c:v>
                </c:pt>
                <c:pt idx="124">
                  <c:v>-76.949000000000026</c:v>
                </c:pt>
                <c:pt idx="125">
                  <c:v>-77.620000000000033</c:v>
                </c:pt>
                <c:pt idx="126">
                  <c:v>-78.273000000000039</c:v>
                </c:pt>
                <c:pt idx="127">
                  <c:v>-78.936000000000035</c:v>
                </c:pt>
                <c:pt idx="128">
                  <c:v>-79.569000000000031</c:v>
                </c:pt>
                <c:pt idx="129">
                  <c:v>-80.142000000000024</c:v>
                </c:pt>
                <c:pt idx="130">
                  <c:v>-80.593000000000018</c:v>
                </c:pt>
                <c:pt idx="131">
                  <c:v>-80.901000000000025</c:v>
                </c:pt>
                <c:pt idx="132">
                  <c:v>-81.14400000000002</c:v>
                </c:pt>
                <c:pt idx="133">
                  <c:v>-81.434000000000026</c:v>
                </c:pt>
                <c:pt idx="134">
                  <c:v>-81.79500000000003</c:v>
                </c:pt>
                <c:pt idx="135">
                  <c:v>-82.16700000000003</c:v>
                </c:pt>
                <c:pt idx="136">
                  <c:v>-82.503000000000029</c:v>
                </c:pt>
                <c:pt idx="137">
                  <c:v>-82.790000000000035</c:v>
                </c:pt>
                <c:pt idx="138">
                  <c:v>-83.115000000000038</c:v>
                </c:pt>
                <c:pt idx="139">
                  <c:v>-83.442000000000036</c:v>
                </c:pt>
                <c:pt idx="140">
                  <c:v>-83.799000000000035</c:v>
                </c:pt>
                <c:pt idx="141">
                  <c:v>-84.140000000000029</c:v>
                </c:pt>
                <c:pt idx="142">
                  <c:v>-84.480000000000032</c:v>
                </c:pt>
                <c:pt idx="143">
                  <c:v>-84.820000000000036</c:v>
                </c:pt>
                <c:pt idx="144">
                  <c:v>-85.165000000000035</c:v>
                </c:pt>
                <c:pt idx="145">
                  <c:v>-85.503000000000029</c:v>
                </c:pt>
                <c:pt idx="146">
                  <c:v>-85.831000000000031</c:v>
                </c:pt>
                <c:pt idx="147">
                  <c:v>-86.110000000000028</c:v>
                </c:pt>
                <c:pt idx="148">
                  <c:v>-86.312000000000026</c:v>
                </c:pt>
                <c:pt idx="149">
                  <c:v>-86.444000000000031</c:v>
                </c:pt>
                <c:pt idx="150">
                  <c:v>-86.577000000000027</c:v>
                </c:pt>
                <c:pt idx="151">
                  <c:v>-86.77200000000002</c:v>
                </c:pt>
                <c:pt idx="152">
                  <c:v>-87.014000000000024</c:v>
                </c:pt>
                <c:pt idx="153">
                  <c:v>-87.260000000000019</c:v>
                </c:pt>
                <c:pt idx="154">
                  <c:v>-87.503000000000014</c:v>
                </c:pt>
                <c:pt idx="155">
                  <c:v>-87.765000000000015</c:v>
                </c:pt>
                <c:pt idx="156">
                  <c:v>-88.074000000000012</c:v>
                </c:pt>
                <c:pt idx="157">
                  <c:v>-88.428000000000011</c:v>
                </c:pt>
                <c:pt idx="158">
                  <c:v>-88.812000000000012</c:v>
                </c:pt>
                <c:pt idx="159">
                  <c:v>-89.225000000000009</c:v>
                </c:pt>
                <c:pt idx="160">
                  <c:v>-89.602000000000004</c:v>
                </c:pt>
                <c:pt idx="161">
                  <c:v>-89.90100000000001</c:v>
                </c:pt>
                <c:pt idx="162">
                  <c:v>-90.09</c:v>
                </c:pt>
                <c:pt idx="163">
                  <c:v>-90.204999999999998</c:v>
                </c:pt>
                <c:pt idx="164">
                  <c:v>-90.253</c:v>
                </c:pt>
                <c:pt idx="165">
                  <c:v>-90.268000000000001</c:v>
                </c:pt>
                <c:pt idx="166">
                  <c:v>-90.284000000000006</c:v>
                </c:pt>
                <c:pt idx="167">
                  <c:v>-90.361000000000004</c:v>
                </c:pt>
                <c:pt idx="168">
                  <c:v>-90.499000000000009</c:v>
                </c:pt>
                <c:pt idx="169">
                  <c:v>-90.686000000000007</c:v>
                </c:pt>
                <c:pt idx="170">
                  <c:v>-90.981000000000009</c:v>
                </c:pt>
                <c:pt idx="171">
                  <c:v>-91.4</c:v>
                </c:pt>
                <c:pt idx="172">
                  <c:v>-91.944000000000003</c:v>
                </c:pt>
                <c:pt idx="173">
                  <c:v>-92.543000000000006</c:v>
                </c:pt>
                <c:pt idx="174">
                  <c:v>-93.168000000000006</c:v>
                </c:pt>
                <c:pt idx="175">
                  <c:v>-93.813000000000002</c:v>
                </c:pt>
                <c:pt idx="176">
                  <c:v>-94.504000000000005</c:v>
                </c:pt>
                <c:pt idx="177">
                  <c:v>-95.249000000000009</c:v>
                </c:pt>
                <c:pt idx="178">
                  <c:v>-95.992000000000004</c:v>
                </c:pt>
                <c:pt idx="179">
                  <c:v>-96.657000000000011</c:v>
                </c:pt>
                <c:pt idx="180">
                  <c:v>-97.305000000000007</c:v>
                </c:pt>
                <c:pt idx="181">
                  <c:v>-97.946000000000012</c:v>
                </c:pt>
                <c:pt idx="182">
                  <c:v>-98.613000000000014</c:v>
                </c:pt>
                <c:pt idx="183">
                  <c:v>-99.234000000000009</c:v>
                </c:pt>
                <c:pt idx="184">
                  <c:v>-99.809000000000012</c:v>
                </c:pt>
                <c:pt idx="185">
                  <c:v>-100.33000000000001</c:v>
                </c:pt>
                <c:pt idx="186">
                  <c:v>-100.81400000000001</c:v>
                </c:pt>
                <c:pt idx="187">
                  <c:v>-101.28200000000001</c:v>
                </c:pt>
                <c:pt idx="188">
                  <c:v>-101.74900000000001</c:v>
                </c:pt>
                <c:pt idx="189">
                  <c:v>-102.209</c:v>
                </c:pt>
                <c:pt idx="190">
                  <c:v>-102.63300000000001</c:v>
                </c:pt>
                <c:pt idx="191">
                  <c:v>-102.94000000000001</c:v>
                </c:pt>
                <c:pt idx="192">
                  <c:v>-103.21300000000001</c:v>
                </c:pt>
                <c:pt idx="193">
                  <c:v>-103.536</c:v>
                </c:pt>
                <c:pt idx="194">
                  <c:v>-104.027</c:v>
                </c:pt>
                <c:pt idx="195">
                  <c:v>-104.54300000000001</c:v>
                </c:pt>
                <c:pt idx="196">
                  <c:v>-105.00500000000001</c:v>
                </c:pt>
                <c:pt idx="197">
                  <c:v>-105.379</c:v>
                </c:pt>
                <c:pt idx="198">
                  <c:v>-105.729</c:v>
                </c:pt>
                <c:pt idx="199">
                  <c:v>-106.092</c:v>
                </c:pt>
                <c:pt idx="200">
                  <c:v>-106.464</c:v>
                </c:pt>
                <c:pt idx="201">
                  <c:v>-106.854</c:v>
                </c:pt>
                <c:pt idx="202">
                  <c:v>-107.285</c:v>
                </c:pt>
                <c:pt idx="203">
                  <c:v>-107.761</c:v>
                </c:pt>
                <c:pt idx="204">
                  <c:v>-108.255</c:v>
                </c:pt>
                <c:pt idx="205">
                  <c:v>-108.723</c:v>
                </c:pt>
                <c:pt idx="206">
                  <c:v>-109.099</c:v>
                </c:pt>
                <c:pt idx="207">
                  <c:v>-109.40400000000001</c:v>
                </c:pt>
                <c:pt idx="208">
                  <c:v>-109.67800000000001</c:v>
                </c:pt>
                <c:pt idx="209">
                  <c:v>-109.97500000000001</c:v>
                </c:pt>
                <c:pt idx="210">
                  <c:v>-110.322</c:v>
                </c:pt>
                <c:pt idx="211">
                  <c:v>-110.65600000000001</c:v>
                </c:pt>
                <c:pt idx="212">
                  <c:v>-111.02600000000001</c:v>
                </c:pt>
                <c:pt idx="213">
                  <c:v>-111.43700000000001</c:v>
                </c:pt>
                <c:pt idx="214">
                  <c:v>-111.98100000000001</c:v>
                </c:pt>
                <c:pt idx="215">
                  <c:v>-112.61600000000001</c:v>
                </c:pt>
                <c:pt idx="216">
                  <c:v>-113.33900000000001</c:v>
                </c:pt>
                <c:pt idx="217">
                  <c:v>-114.09400000000001</c:v>
                </c:pt>
                <c:pt idx="218">
                  <c:v>-114.87100000000001</c:v>
                </c:pt>
                <c:pt idx="219">
                  <c:v>-115.569</c:v>
                </c:pt>
                <c:pt idx="220">
                  <c:v>-116.196</c:v>
                </c:pt>
                <c:pt idx="221">
                  <c:v>-116.747</c:v>
                </c:pt>
                <c:pt idx="222">
                  <c:v>-117.31399999999999</c:v>
                </c:pt>
                <c:pt idx="223">
                  <c:v>-117.84699999999999</c:v>
                </c:pt>
                <c:pt idx="224">
                  <c:v>-118.36099999999999</c:v>
                </c:pt>
                <c:pt idx="225">
                  <c:v>-118.80599999999998</c:v>
                </c:pt>
                <c:pt idx="226">
                  <c:v>-119.16099999999999</c:v>
                </c:pt>
                <c:pt idx="227">
                  <c:v>-119.39999999999999</c:v>
                </c:pt>
                <c:pt idx="228">
                  <c:v>-119.52699999999999</c:v>
                </c:pt>
                <c:pt idx="229">
                  <c:v>-119.58699999999999</c:v>
                </c:pt>
                <c:pt idx="230">
                  <c:v>-119.60399999999998</c:v>
                </c:pt>
                <c:pt idx="231">
                  <c:v>-119.70799999999998</c:v>
                </c:pt>
                <c:pt idx="232">
                  <c:v>-119.89299999999999</c:v>
                </c:pt>
                <c:pt idx="233">
                  <c:v>-120.10499999999999</c:v>
                </c:pt>
                <c:pt idx="234">
                  <c:v>-120.24699999999999</c:v>
                </c:pt>
                <c:pt idx="235">
                  <c:v>-120.31399999999998</c:v>
                </c:pt>
                <c:pt idx="236">
                  <c:v>-120.34499999999998</c:v>
                </c:pt>
                <c:pt idx="237">
                  <c:v>-120.35899999999998</c:v>
                </c:pt>
                <c:pt idx="238">
                  <c:v>-120.33599999999998</c:v>
                </c:pt>
                <c:pt idx="239">
                  <c:v>-120.28499999999998</c:v>
                </c:pt>
                <c:pt idx="240">
                  <c:v>-120.20099999999998</c:v>
                </c:pt>
                <c:pt idx="241">
                  <c:v>-120.15799999999997</c:v>
                </c:pt>
                <c:pt idx="242">
                  <c:v>-120.17299999999997</c:v>
                </c:pt>
                <c:pt idx="243">
                  <c:v>-120.29999999999997</c:v>
                </c:pt>
                <c:pt idx="244">
                  <c:v>-120.49199999999996</c:v>
                </c:pt>
                <c:pt idx="245">
                  <c:v>-120.72099999999996</c:v>
                </c:pt>
                <c:pt idx="246">
                  <c:v>-120.99199999999996</c:v>
                </c:pt>
                <c:pt idx="247">
                  <c:v>-121.32199999999996</c:v>
                </c:pt>
                <c:pt idx="248">
                  <c:v>-121.71499999999996</c:v>
                </c:pt>
                <c:pt idx="249">
                  <c:v>-122.15699999999995</c:v>
                </c:pt>
                <c:pt idx="250">
                  <c:v>-122.60699999999996</c:v>
                </c:pt>
                <c:pt idx="251">
                  <c:v>-123.13999999999996</c:v>
                </c:pt>
                <c:pt idx="252">
                  <c:v>-123.69999999999996</c:v>
                </c:pt>
                <c:pt idx="253">
                  <c:v>-124.26999999999995</c:v>
                </c:pt>
                <c:pt idx="254">
                  <c:v>-124.78599999999996</c:v>
                </c:pt>
                <c:pt idx="255">
                  <c:v>-125.27499999999996</c:v>
                </c:pt>
                <c:pt idx="256">
                  <c:v>-125.77599999999997</c:v>
                </c:pt>
                <c:pt idx="257">
                  <c:v>-126.26099999999997</c:v>
                </c:pt>
                <c:pt idx="258">
                  <c:v>-126.72799999999997</c:v>
                </c:pt>
                <c:pt idx="259">
                  <c:v>-127.24099999999997</c:v>
                </c:pt>
                <c:pt idx="260">
                  <c:v>-127.79499999999997</c:v>
                </c:pt>
                <c:pt idx="261">
                  <c:v>-128.35199999999998</c:v>
                </c:pt>
                <c:pt idx="262">
                  <c:v>-128.76999999999998</c:v>
                </c:pt>
                <c:pt idx="263">
                  <c:v>-129.08799999999999</c:v>
                </c:pt>
                <c:pt idx="264">
                  <c:v>-129.41499999999999</c:v>
                </c:pt>
                <c:pt idx="265">
                  <c:v>-129.83499999999998</c:v>
                </c:pt>
                <c:pt idx="266">
                  <c:v>-130.25099999999998</c:v>
                </c:pt>
                <c:pt idx="267">
                  <c:v>-130.54399999999998</c:v>
                </c:pt>
                <c:pt idx="268">
                  <c:v>-130.75399999999999</c:v>
                </c:pt>
                <c:pt idx="269">
                  <c:v>-130.964</c:v>
                </c:pt>
                <c:pt idx="270">
                  <c:v>-131.17099999999999</c:v>
                </c:pt>
                <c:pt idx="271">
                  <c:v>-131.29599999999999</c:v>
                </c:pt>
                <c:pt idx="272">
                  <c:v>-131.29899999999998</c:v>
                </c:pt>
                <c:pt idx="273">
                  <c:v>-131.22599999999997</c:v>
                </c:pt>
                <c:pt idx="274">
                  <c:v>-131.11199999999997</c:v>
                </c:pt>
                <c:pt idx="275">
                  <c:v>-131.00699999999998</c:v>
                </c:pt>
                <c:pt idx="276">
                  <c:v>-130.95899999999997</c:v>
                </c:pt>
                <c:pt idx="277">
                  <c:v>-130.95199999999997</c:v>
                </c:pt>
                <c:pt idx="278">
                  <c:v>-131.04699999999997</c:v>
                </c:pt>
                <c:pt idx="279">
                  <c:v>-131.22899999999996</c:v>
                </c:pt>
                <c:pt idx="280">
                  <c:v>-131.50099999999995</c:v>
                </c:pt>
                <c:pt idx="281">
                  <c:v>-131.78599999999994</c:v>
                </c:pt>
                <c:pt idx="282">
                  <c:v>-132.04699999999994</c:v>
                </c:pt>
                <c:pt idx="283">
                  <c:v>-132.30599999999993</c:v>
                </c:pt>
                <c:pt idx="284">
                  <c:v>-132.60799999999992</c:v>
                </c:pt>
                <c:pt idx="285">
                  <c:v>-133.02599999999993</c:v>
                </c:pt>
                <c:pt idx="286">
                  <c:v>-133.59999999999994</c:v>
                </c:pt>
                <c:pt idx="287">
                  <c:v>-134.26799999999994</c:v>
                </c:pt>
                <c:pt idx="288">
                  <c:v>-134.97199999999995</c:v>
                </c:pt>
                <c:pt idx="289">
                  <c:v>-135.64699999999996</c:v>
                </c:pt>
                <c:pt idx="290">
                  <c:v>-136.26599999999996</c:v>
                </c:pt>
                <c:pt idx="291">
                  <c:v>-136.80699999999996</c:v>
                </c:pt>
                <c:pt idx="292">
                  <c:v>-137.26599999999996</c:v>
                </c:pt>
                <c:pt idx="293">
                  <c:v>-137.68499999999997</c:v>
                </c:pt>
                <c:pt idx="294">
                  <c:v>-138.14299999999997</c:v>
                </c:pt>
                <c:pt idx="295">
                  <c:v>-138.66799999999998</c:v>
                </c:pt>
                <c:pt idx="296">
                  <c:v>-139.25499999999997</c:v>
                </c:pt>
                <c:pt idx="297">
                  <c:v>-139.82499999999996</c:v>
                </c:pt>
                <c:pt idx="298">
                  <c:v>-140.36599999999996</c:v>
                </c:pt>
                <c:pt idx="299">
                  <c:v>-140.84199999999996</c:v>
                </c:pt>
                <c:pt idx="300">
                  <c:v>-141.32699999999997</c:v>
                </c:pt>
                <c:pt idx="301">
                  <c:v>-141.83899999999997</c:v>
                </c:pt>
                <c:pt idx="302">
                  <c:v>-142.36699999999996</c:v>
                </c:pt>
                <c:pt idx="303">
                  <c:v>-142.86099999999996</c:v>
                </c:pt>
                <c:pt idx="304">
                  <c:v>-143.26399999999995</c:v>
                </c:pt>
                <c:pt idx="305">
                  <c:v>-143.68299999999996</c:v>
                </c:pt>
                <c:pt idx="306">
                  <c:v>-144.15299999999996</c:v>
                </c:pt>
                <c:pt idx="307">
                  <c:v>-144.74799999999996</c:v>
                </c:pt>
                <c:pt idx="308">
                  <c:v>-145.42699999999996</c:v>
                </c:pt>
                <c:pt idx="309">
                  <c:v>-146.18999999999997</c:v>
                </c:pt>
                <c:pt idx="310">
                  <c:v>-146.97199999999998</c:v>
                </c:pt>
                <c:pt idx="311">
                  <c:v>-147.68899999999999</c:v>
                </c:pt>
                <c:pt idx="312">
                  <c:v>-148.33599999999998</c:v>
                </c:pt>
                <c:pt idx="313">
                  <c:v>-148.88299999999998</c:v>
                </c:pt>
                <c:pt idx="314">
                  <c:v>-149.37099999999998</c:v>
                </c:pt>
                <c:pt idx="315">
                  <c:v>-149.74499999999998</c:v>
                </c:pt>
                <c:pt idx="316">
                  <c:v>-150.04899999999998</c:v>
                </c:pt>
                <c:pt idx="317">
                  <c:v>-150.32899999999998</c:v>
                </c:pt>
                <c:pt idx="318">
                  <c:v>-150.66699999999997</c:v>
                </c:pt>
                <c:pt idx="319">
                  <c:v>-150.99799999999996</c:v>
                </c:pt>
                <c:pt idx="320">
                  <c:v>-151.30099999999996</c:v>
                </c:pt>
                <c:pt idx="321">
                  <c:v>-151.53699999999995</c:v>
                </c:pt>
                <c:pt idx="322">
                  <c:v>-151.75199999999995</c:v>
                </c:pt>
                <c:pt idx="323">
                  <c:v>-151.97199999999995</c:v>
                </c:pt>
                <c:pt idx="324">
                  <c:v>-152.21199999999996</c:v>
                </c:pt>
                <c:pt idx="325">
                  <c:v>-152.46499999999995</c:v>
                </c:pt>
                <c:pt idx="326">
                  <c:v>-152.68999999999994</c:v>
                </c:pt>
                <c:pt idx="327">
                  <c:v>-152.86699999999993</c:v>
                </c:pt>
                <c:pt idx="328">
                  <c:v>-153.03199999999993</c:v>
                </c:pt>
                <c:pt idx="329">
                  <c:v>-153.16099999999992</c:v>
                </c:pt>
                <c:pt idx="330">
                  <c:v>-153.28299999999993</c:v>
                </c:pt>
                <c:pt idx="331">
                  <c:v>-153.37599999999992</c:v>
                </c:pt>
                <c:pt idx="332">
                  <c:v>-153.47799999999992</c:v>
                </c:pt>
                <c:pt idx="333">
                  <c:v>-153.59499999999991</c:v>
                </c:pt>
                <c:pt idx="334">
                  <c:v>-153.71499999999992</c:v>
                </c:pt>
                <c:pt idx="335">
                  <c:v>-153.83999999999992</c:v>
                </c:pt>
                <c:pt idx="336">
                  <c:v>-153.9859999999999</c:v>
                </c:pt>
                <c:pt idx="337">
                  <c:v>-154.18999999999991</c:v>
                </c:pt>
                <c:pt idx="338">
                  <c:v>-154.49999999999991</c:v>
                </c:pt>
                <c:pt idx="339">
                  <c:v>-154.89199999999991</c:v>
                </c:pt>
                <c:pt idx="340">
                  <c:v>-155.35899999999992</c:v>
                </c:pt>
                <c:pt idx="341">
                  <c:v>-155.83599999999993</c:v>
                </c:pt>
                <c:pt idx="342">
                  <c:v>-156.30799999999994</c:v>
                </c:pt>
                <c:pt idx="343">
                  <c:v>-156.74499999999995</c:v>
                </c:pt>
                <c:pt idx="344">
                  <c:v>-157.12899999999993</c:v>
                </c:pt>
                <c:pt idx="345">
                  <c:v>-157.47199999999992</c:v>
                </c:pt>
                <c:pt idx="346">
                  <c:v>-157.70799999999991</c:v>
                </c:pt>
                <c:pt idx="347">
                  <c:v>-157.87599999999992</c:v>
                </c:pt>
                <c:pt idx="348">
                  <c:v>-157.98999999999992</c:v>
                </c:pt>
                <c:pt idx="349">
                  <c:v>-158.16199999999992</c:v>
                </c:pt>
                <c:pt idx="350">
                  <c:v>-158.42299999999992</c:v>
                </c:pt>
                <c:pt idx="351">
                  <c:v>-158.70799999999991</c:v>
                </c:pt>
                <c:pt idx="352">
                  <c:v>-158.99299999999991</c:v>
                </c:pt>
                <c:pt idx="353">
                  <c:v>-159.2519999999999</c:v>
                </c:pt>
                <c:pt idx="354">
                  <c:v>-159.5379999999999</c:v>
                </c:pt>
                <c:pt idx="355">
                  <c:v>-159.80999999999989</c:v>
                </c:pt>
                <c:pt idx="356">
                  <c:v>-159.99999999999989</c:v>
                </c:pt>
                <c:pt idx="357">
                  <c:v>-160.1099999999999</c:v>
                </c:pt>
                <c:pt idx="358">
                  <c:v>-160.1869999999999</c:v>
                </c:pt>
                <c:pt idx="359">
                  <c:v>-160.3009999999999</c:v>
                </c:pt>
                <c:pt idx="360">
                  <c:v>-160.4489999999999</c:v>
                </c:pt>
                <c:pt idx="361">
                  <c:v>-160.6039999999999</c:v>
                </c:pt>
                <c:pt idx="362">
                  <c:v>-160.69699999999989</c:v>
                </c:pt>
                <c:pt idx="363">
                  <c:v>-160.77899999999988</c:v>
                </c:pt>
                <c:pt idx="364">
                  <c:v>-160.89799999999988</c:v>
                </c:pt>
                <c:pt idx="365">
                  <c:v>-161.08499999999989</c:v>
                </c:pt>
                <c:pt idx="366">
                  <c:v>-161.31499999999988</c:v>
                </c:pt>
                <c:pt idx="367">
                  <c:v>-161.52499999999989</c:v>
                </c:pt>
                <c:pt idx="368">
                  <c:v>-161.70199999999988</c:v>
                </c:pt>
                <c:pt idx="369">
                  <c:v>-161.83499999999989</c:v>
                </c:pt>
                <c:pt idx="370">
                  <c:v>-162.00499999999988</c:v>
                </c:pt>
                <c:pt idx="371">
                  <c:v>-162.22999999999988</c:v>
                </c:pt>
                <c:pt idx="372">
                  <c:v>-162.45999999999987</c:v>
                </c:pt>
                <c:pt idx="373">
                  <c:v>-162.66299999999987</c:v>
                </c:pt>
                <c:pt idx="374">
                  <c:v>-162.80599999999987</c:v>
                </c:pt>
                <c:pt idx="375">
                  <c:v>-162.96199999999988</c:v>
                </c:pt>
                <c:pt idx="376">
                  <c:v>-163.09699999999987</c:v>
                </c:pt>
                <c:pt idx="377">
                  <c:v>-163.27199999999988</c:v>
                </c:pt>
                <c:pt idx="378">
                  <c:v>-163.48599999999988</c:v>
                </c:pt>
                <c:pt idx="379">
                  <c:v>-163.67999999999986</c:v>
                </c:pt>
                <c:pt idx="380">
                  <c:v>-163.88999999999987</c:v>
                </c:pt>
                <c:pt idx="381">
                  <c:v>-164.11799999999988</c:v>
                </c:pt>
                <c:pt idx="382">
                  <c:v>-164.41199999999989</c:v>
                </c:pt>
                <c:pt idx="383">
                  <c:v>-164.73699999999988</c:v>
                </c:pt>
                <c:pt idx="384">
                  <c:v>-165.09799999999987</c:v>
                </c:pt>
                <c:pt idx="385">
                  <c:v>-165.47699999999986</c:v>
                </c:pt>
                <c:pt idx="386">
                  <c:v>-165.77799999999985</c:v>
                </c:pt>
                <c:pt idx="387">
                  <c:v>-165.98999999999984</c:v>
                </c:pt>
                <c:pt idx="388">
                  <c:v>-166.15499999999983</c:v>
                </c:pt>
                <c:pt idx="389">
                  <c:v>-166.30999999999983</c:v>
                </c:pt>
                <c:pt idx="390">
                  <c:v>-166.44599999999983</c:v>
                </c:pt>
                <c:pt idx="391">
                  <c:v>-166.50499999999982</c:v>
                </c:pt>
                <c:pt idx="392">
                  <c:v>-166.51299999999983</c:v>
                </c:pt>
                <c:pt idx="393">
                  <c:v>-166.47099999999983</c:v>
                </c:pt>
                <c:pt idx="394">
                  <c:v>-166.42199999999983</c:v>
                </c:pt>
                <c:pt idx="395">
                  <c:v>-166.36399999999983</c:v>
                </c:pt>
                <c:pt idx="396">
                  <c:v>-166.32499999999985</c:v>
                </c:pt>
                <c:pt idx="397">
                  <c:v>-166.29599999999985</c:v>
                </c:pt>
                <c:pt idx="398">
                  <c:v>-166.24899999999985</c:v>
                </c:pt>
                <c:pt idx="399">
                  <c:v>-166.12299999999985</c:v>
                </c:pt>
                <c:pt idx="400">
                  <c:v>-165.95199999999986</c:v>
                </c:pt>
                <c:pt idx="401">
                  <c:v>-165.76499999999984</c:v>
                </c:pt>
                <c:pt idx="402">
                  <c:v>-165.64199999999985</c:v>
                </c:pt>
                <c:pt idx="403">
                  <c:v>-165.59699999999987</c:v>
                </c:pt>
                <c:pt idx="404">
                  <c:v>-165.67799999999986</c:v>
                </c:pt>
                <c:pt idx="405">
                  <c:v>-165.87099999999987</c:v>
                </c:pt>
                <c:pt idx="406">
                  <c:v>-166.14099999999988</c:v>
                </c:pt>
                <c:pt idx="407">
                  <c:v>-166.49699999999987</c:v>
                </c:pt>
                <c:pt idx="408">
                  <c:v>-166.88999999999987</c:v>
                </c:pt>
                <c:pt idx="409">
                  <c:v>-167.23899999999986</c:v>
                </c:pt>
                <c:pt idx="410">
                  <c:v>-167.54799999999986</c:v>
                </c:pt>
                <c:pt idx="411">
                  <c:v>-167.85899999999987</c:v>
                </c:pt>
                <c:pt idx="412">
                  <c:v>-168.23899999999986</c:v>
                </c:pt>
                <c:pt idx="413">
                  <c:v>-168.64599999999987</c:v>
                </c:pt>
                <c:pt idx="414">
                  <c:v>-169.02599999999987</c:v>
                </c:pt>
                <c:pt idx="415">
                  <c:v>-169.37599999999986</c:v>
                </c:pt>
                <c:pt idx="416">
                  <c:v>-169.68099999999987</c:v>
                </c:pt>
                <c:pt idx="417">
                  <c:v>-169.99799999999988</c:v>
                </c:pt>
                <c:pt idx="418">
                  <c:v>-170.32099999999988</c:v>
                </c:pt>
                <c:pt idx="419">
                  <c:v>-170.63199999999989</c:v>
                </c:pt>
                <c:pt idx="420">
                  <c:v>-170.90999999999988</c:v>
                </c:pt>
                <c:pt idx="421">
                  <c:v>-171.15799999999987</c:v>
                </c:pt>
                <c:pt idx="422">
                  <c:v>-171.39699999999988</c:v>
                </c:pt>
                <c:pt idx="423">
                  <c:v>-171.69699999999989</c:v>
                </c:pt>
                <c:pt idx="424">
                  <c:v>-172.0199999999999</c:v>
                </c:pt>
                <c:pt idx="425">
                  <c:v>-172.38699999999989</c:v>
                </c:pt>
                <c:pt idx="426">
                  <c:v>-172.70699999999988</c:v>
                </c:pt>
                <c:pt idx="427">
                  <c:v>-173.06699999999989</c:v>
                </c:pt>
                <c:pt idx="428">
                  <c:v>-173.42399999999989</c:v>
                </c:pt>
                <c:pt idx="429">
                  <c:v>-173.77399999999989</c:v>
                </c:pt>
                <c:pt idx="430">
                  <c:v>-174.1159999999999</c:v>
                </c:pt>
                <c:pt idx="431">
                  <c:v>-174.45099999999991</c:v>
                </c:pt>
                <c:pt idx="432">
                  <c:v>-174.8359999999999</c:v>
                </c:pt>
                <c:pt idx="433">
                  <c:v>-175.19799999999989</c:v>
                </c:pt>
                <c:pt idx="434">
                  <c:v>-175.5199999999999</c:v>
                </c:pt>
                <c:pt idx="435">
                  <c:v>-175.7579999999999</c:v>
                </c:pt>
                <c:pt idx="436">
                  <c:v>-175.9619999999999</c:v>
                </c:pt>
                <c:pt idx="437">
                  <c:v>-176.21299999999991</c:v>
                </c:pt>
                <c:pt idx="438">
                  <c:v>-176.5389999999999</c:v>
                </c:pt>
                <c:pt idx="439">
                  <c:v>-176.8719999999999</c:v>
                </c:pt>
                <c:pt idx="440">
                  <c:v>-177.13799999999989</c:v>
                </c:pt>
                <c:pt idx="441">
                  <c:v>-177.35299999999989</c:v>
                </c:pt>
                <c:pt idx="442">
                  <c:v>-177.54899999999989</c:v>
                </c:pt>
                <c:pt idx="443">
                  <c:v>-177.73199999999989</c:v>
                </c:pt>
                <c:pt idx="444">
                  <c:v>-177.82199999999989</c:v>
                </c:pt>
                <c:pt idx="445">
                  <c:v>-177.81999999999988</c:v>
                </c:pt>
                <c:pt idx="446">
                  <c:v>-177.71899999999988</c:v>
                </c:pt>
                <c:pt idx="447">
                  <c:v>-177.61899999999989</c:v>
                </c:pt>
                <c:pt idx="448">
                  <c:v>-177.48299999999989</c:v>
                </c:pt>
                <c:pt idx="449">
                  <c:v>-177.3059999999999</c:v>
                </c:pt>
                <c:pt idx="450">
                  <c:v>-177.06099999999989</c:v>
                </c:pt>
                <c:pt idx="451">
                  <c:v>-176.8009999999999</c:v>
                </c:pt>
                <c:pt idx="452">
                  <c:v>-176.56399999999991</c:v>
                </c:pt>
                <c:pt idx="453">
                  <c:v>-176.38699999999992</c:v>
                </c:pt>
                <c:pt idx="454">
                  <c:v>-176.1759999999999</c:v>
                </c:pt>
                <c:pt idx="455">
                  <c:v>-175.8649999999999</c:v>
                </c:pt>
                <c:pt idx="456">
                  <c:v>-175.4309999999999</c:v>
                </c:pt>
                <c:pt idx="457">
                  <c:v>-175.0149999999999</c:v>
                </c:pt>
                <c:pt idx="458">
                  <c:v>-174.7639999999999</c:v>
                </c:pt>
                <c:pt idx="459">
                  <c:v>-174.6579999999999</c:v>
                </c:pt>
                <c:pt idx="460">
                  <c:v>-174.6149999999999</c:v>
                </c:pt>
                <c:pt idx="461">
                  <c:v>-174.51599999999991</c:v>
                </c:pt>
                <c:pt idx="462">
                  <c:v>-174.35199999999992</c:v>
                </c:pt>
                <c:pt idx="463">
                  <c:v>-174.19099999999992</c:v>
                </c:pt>
                <c:pt idx="464">
                  <c:v>-174.13499999999991</c:v>
                </c:pt>
                <c:pt idx="465">
                  <c:v>-174.22199999999989</c:v>
                </c:pt>
                <c:pt idx="466">
                  <c:v>-174.43999999999988</c:v>
                </c:pt>
                <c:pt idx="467">
                  <c:v>-174.69199999999989</c:v>
                </c:pt>
                <c:pt idx="468">
                  <c:v>-174.97699999999989</c:v>
                </c:pt>
                <c:pt idx="469">
                  <c:v>-175.2879999999999</c:v>
                </c:pt>
                <c:pt idx="470">
                  <c:v>-175.6509999999999</c:v>
                </c:pt>
                <c:pt idx="471">
                  <c:v>-176.08899999999988</c:v>
                </c:pt>
                <c:pt idx="472">
                  <c:v>-176.50399999999988</c:v>
                </c:pt>
                <c:pt idx="473">
                  <c:v>-176.90099999999987</c:v>
                </c:pt>
                <c:pt idx="474">
                  <c:v>-177.17499999999987</c:v>
                </c:pt>
                <c:pt idx="475">
                  <c:v>-177.42199999999988</c:v>
                </c:pt>
                <c:pt idx="476">
                  <c:v>-177.58899999999988</c:v>
                </c:pt>
                <c:pt idx="477">
                  <c:v>-177.7399999999999</c:v>
                </c:pt>
                <c:pt idx="478">
                  <c:v>-177.84499999999989</c:v>
                </c:pt>
                <c:pt idx="479">
                  <c:v>-177.86899999999989</c:v>
                </c:pt>
                <c:pt idx="480">
                  <c:v>-177.8829999999999</c:v>
                </c:pt>
                <c:pt idx="481">
                  <c:v>-177.90599999999989</c:v>
                </c:pt>
                <c:pt idx="482">
                  <c:v>-178.01899999999989</c:v>
                </c:pt>
                <c:pt idx="483">
                  <c:v>-178.2059999999999</c:v>
                </c:pt>
                <c:pt idx="484">
                  <c:v>-178.39799999999991</c:v>
                </c:pt>
                <c:pt idx="485">
                  <c:v>-178.60699999999991</c:v>
                </c:pt>
                <c:pt idx="486">
                  <c:v>-178.79999999999993</c:v>
                </c:pt>
                <c:pt idx="487">
                  <c:v>-179.00099999999992</c:v>
                </c:pt>
                <c:pt idx="488">
                  <c:v>-179.14399999999992</c:v>
                </c:pt>
                <c:pt idx="489">
                  <c:v>-179.18799999999993</c:v>
                </c:pt>
                <c:pt idx="490">
                  <c:v>-179.16099999999994</c:v>
                </c:pt>
                <c:pt idx="491">
                  <c:v>-179.15599999999995</c:v>
                </c:pt>
                <c:pt idx="492">
                  <c:v>-179.18699999999995</c:v>
                </c:pt>
                <c:pt idx="493">
                  <c:v>-179.18399999999997</c:v>
                </c:pt>
                <c:pt idx="494">
                  <c:v>-179.08599999999996</c:v>
                </c:pt>
                <c:pt idx="495">
                  <c:v>-178.90799999999996</c:v>
                </c:pt>
                <c:pt idx="496">
                  <c:v>-178.72199999999995</c:v>
                </c:pt>
                <c:pt idx="497">
                  <c:v>-178.58699999999996</c:v>
                </c:pt>
                <c:pt idx="498">
                  <c:v>-178.53099999999995</c:v>
                </c:pt>
                <c:pt idx="499">
                  <c:v>-178.55999999999995</c:v>
                </c:pt>
                <c:pt idx="500">
                  <c:v>-178.64999999999995</c:v>
                </c:pt>
                <c:pt idx="501">
                  <c:v>-178.77099999999996</c:v>
                </c:pt>
                <c:pt idx="502">
                  <c:v>-178.89499999999995</c:v>
                </c:pt>
                <c:pt idx="503">
                  <c:v>-178.99099999999996</c:v>
                </c:pt>
                <c:pt idx="504">
                  <c:v>-179.10199999999995</c:v>
                </c:pt>
                <c:pt idx="505">
                  <c:v>-179.20999999999995</c:v>
                </c:pt>
                <c:pt idx="506">
                  <c:v>-179.30899999999994</c:v>
                </c:pt>
                <c:pt idx="507">
                  <c:v>-179.38799999999995</c:v>
                </c:pt>
                <c:pt idx="508">
                  <c:v>-179.45899999999995</c:v>
                </c:pt>
                <c:pt idx="509">
                  <c:v>-179.56999999999994</c:v>
                </c:pt>
                <c:pt idx="510">
                  <c:v>-179.75999999999993</c:v>
                </c:pt>
                <c:pt idx="511">
                  <c:v>-180.05799999999994</c:v>
                </c:pt>
                <c:pt idx="512">
                  <c:v>-180.42599999999993</c:v>
                </c:pt>
                <c:pt idx="513">
                  <c:v>-180.82299999999992</c:v>
                </c:pt>
                <c:pt idx="514">
                  <c:v>-181.18099999999993</c:v>
                </c:pt>
                <c:pt idx="515">
                  <c:v>-181.50499999999994</c:v>
                </c:pt>
                <c:pt idx="516">
                  <c:v>-181.80399999999995</c:v>
                </c:pt>
                <c:pt idx="517">
                  <c:v>-182.11199999999994</c:v>
                </c:pt>
                <c:pt idx="518">
                  <c:v>-182.39299999999994</c:v>
                </c:pt>
                <c:pt idx="519">
                  <c:v>-182.61799999999994</c:v>
                </c:pt>
                <c:pt idx="520">
                  <c:v>-182.77899999999994</c:v>
                </c:pt>
                <c:pt idx="521">
                  <c:v>-182.92699999999994</c:v>
                </c:pt>
                <c:pt idx="522">
                  <c:v>-183.08299999999994</c:v>
                </c:pt>
                <c:pt idx="523">
                  <c:v>-183.31099999999995</c:v>
                </c:pt>
                <c:pt idx="524">
                  <c:v>-183.53799999999995</c:v>
                </c:pt>
                <c:pt idx="525">
                  <c:v>-183.78099999999995</c:v>
                </c:pt>
                <c:pt idx="526">
                  <c:v>-183.95999999999995</c:v>
                </c:pt>
                <c:pt idx="527">
                  <c:v>-184.16799999999995</c:v>
                </c:pt>
                <c:pt idx="528">
                  <c:v>-184.36499999999995</c:v>
                </c:pt>
                <c:pt idx="529">
                  <c:v>-184.55099999999996</c:v>
                </c:pt>
                <c:pt idx="530">
                  <c:v>-184.65599999999995</c:v>
                </c:pt>
                <c:pt idx="531">
                  <c:v>-184.73199999999994</c:v>
                </c:pt>
                <c:pt idx="532">
                  <c:v>-184.83099999999993</c:v>
                </c:pt>
                <c:pt idx="533">
                  <c:v>-184.96199999999993</c:v>
                </c:pt>
                <c:pt idx="534">
                  <c:v>-185.10799999999992</c:v>
                </c:pt>
                <c:pt idx="535">
                  <c:v>-185.17899999999992</c:v>
                </c:pt>
                <c:pt idx="536">
                  <c:v>-185.24099999999993</c:v>
                </c:pt>
                <c:pt idx="537">
                  <c:v>-185.25299999999993</c:v>
                </c:pt>
                <c:pt idx="538">
                  <c:v>-185.27399999999992</c:v>
                </c:pt>
                <c:pt idx="539">
                  <c:v>-185.25699999999992</c:v>
                </c:pt>
                <c:pt idx="540">
                  <c:v>-185.28299999999993</c:v>
                </c:pt>
                <c:pt idx="541">
                  <c:v>-185.33799999999994</c:v>
                </c:pt>
                <c:pt idx="542">
                  <c:v>-185.41799999999995</c:v>
                </c:pt>
                <c:pt idx="543">
                  <c:v>-185.43599999999995</c:v>
                </c:pt>
                <c:pt idx="544">
                  <c:v>-185.41899999999995</c:v>
                </c:pt>
                <c:pt idx="545">
                  <c:v>-185.35099999999994</c:v>
                </c:pt>
                <c:pt idx="546">
                  <c:v>-185.31499999999994</c:v>
                </c:pt>
                <c:pt idx="547">
                  <c:v>-185.29499999999993</c:v>
                </c:pt>
                <c:pt idx="548">
                  <c:v>-185.33799999999994</c:v>
                </c:pt>
                <c:pt idx="549">
                  <c:v>-185.41099999999994</c:v>
                </c:pt>
                <c:pt idx="550">
                  <c:v>-185.51099999999994</c:v>
                </c:pt>
                <c:pt idx="551">
                  <c:v>-185.58299999999994</c:v>
                </c:pt>
                <c:pt idx="552">
                  <c:v>-185.61599999999993</c:v>
                </c:pt>
                <c:pt idx="553">
                  <c:v>-185.65799999999993</c:v>
                </c:pt>
                <c:pt idx="554">
                  <c:v>-185.78899999999993</c:v>
                </c:pt>
                <c:pt idx="555">
                  <c:v>-185.95699999999994</c:v>
                </c:pt>
                <c:pt idx="556">
                  <c:v>-186.15199999999993</c:v>
                </c:pt>
                <c:pt idx="557">
                  <c:v>-186.34199999999993</c:v>
                </c:pt>
                <c:pt idx="558">
                  <c:v>-186.56899999999993</c:v>
                </c:pt>
                <c:pt idx="559">
                  <c:v>-186.80999999999995</c:v>
                </c:pt>
                <c:pt idx="560">
                  <c:v>-187.02699999999996</c:v>
                </c:pt>
                <c:pt idx="561">
                  <c:v>-187.20899999999995</c:v>
                </c:pt>
                <c:pt idx="562">
                  <c:v>-187.35699999999994</c:v>
                </c:pt>
                <c:pt idx="563">
                  <c:v>-187.53099999999995</c:v>
                </c:pt>
                <c:pt idx="564">
                  <c:v>-187.71799999999996</c:v>
                </c:pt>
                <c:pt idx="565">
                  <c:v>-187.89099999999996</c:v>
                </c:pt>
                <c:pt idx="566">
                  <c:v>-188.00799999999995</c:v>
                </c:pt>
                <c:pt idx="567">
                  <c:v>-188.06199999999995</c:v>
                </c:pt>
                <c:pt idx="568">
                  <c:v>-188.07499999999996</c:v>
                </c:pt>
                <c:pt idx="569">
                  <c:v>-188.03999999999996</c:v>
                </c:pt>
                <c:pt idx="570">
                  <c:v>-187.96499999999997</c:v>
                </c:pt>
                <c:pt idx="571">
                  <c:v>-187.79699999999997</c:v>
                </c:pt>
                <c:pt idx="572">
                  <c:v>-187.53199999999998</c:v>
                </c:pt>
                <c:pt idx="573">
                  <c:v>-187.17399999999998</c:v>
                </c:pt>
                <c:pt idx="574">
                  <c:v>-186.71799999999999</c:v>
                </c:pt>
                <c:pt idx="575">
                  <c:v>-186.17</c:v>
                </c:pt>
                <c:pt idx="576">
                  <c:v>-185.59799999999998</c:v>
                </c:pt>
                <c:pt idx="577">
                  <c:v>-185.02699999999999</c:v>
                </c:pt>
                <c:pt idx="578">
                  <c:v>-184.46099999999998</c:v>
                </c:pt>
                <c:pt idx="579">
                  <c:v>-183.93699999999998</c:v>
                </c:pt>
                <c:pt idx="580">
                  <c:v>-183.52699999999999</c:v>
                </c:pt>
                <c:pt idx="581">
                  <c:v>-183.22499999999999</c:v>
                </c:pt>
                <c:pt idx="582">
                  <c:v>-183.00899999999999</c:v>
                </c:pt>
                <c:pt idx="583">
                  <c:v>-182.85499999999999</c:v>
                </c:pt>
                <c:pt idx="584">
                  <c:v>-182.78099999999998</c:v>
                </c:pt>
                <c:pt idx="585">
                  <c:v>-182.75399999999999</c:v>
                </c:pt>
                <c:pt idx="586">
                  <c:v>-182.749</c:v>
                </c:pt>
                <c:pt idx="587">
                  <c:v>-182.74099999999999</c:v>
                </c:pt>
                <c:pt idx="588">
                  <c:v>-182.67899999999997</c:v>
                </c:pt>
                <c:pt idx="589">
                  <c:v>-182.60799999999998</c:v>
                </c:pt>
                <c:pt idx="590">
                  <c:v>-182.61399999999998</c:v>
                </c:pt>
                <c:pt idx="591">
                  <c:v>-182.71799999999999</c:v>
                </c:pt>
                <c:pt idx="592">
                  <c:v>-182.83699999999999</c:v>
                </c:pt>
                <c:pt idx="593">
                  <c:v>-182.90699999999998</c:v>
                </c:pt>
                <c:pt idx="594">
                  <c:v>-182.93599999999998</c:v>
                </c:pt>
                <c:pt idx="595">
                  <c:v>-182.94099999999997</c:v>
                </c:pt>
                <c:pt idx="596">
                  <c:v>-182.90899999999996</c:v>
                </c:pt>
                <c:pt idx="597">
                  <c:v>-182.84199999999996</c:v>
                </c:pt>
                <c:pt idx="598">
                  <c:v>-182.72599999999994</c:v>
                </c:pt>
                <c:pt idx="599">
                  <c:v>-182.65899999999993</c:v>
                </c:pt>
                <c:pt idx="600">
                  <c:v>-182.71899999999994</c:v>
                </c:pt>
                <c:pt idx="601">
                  <c:v>-182.88699999999994</c:v>
                </c:pt>
                <c:pt idx="602">
                  <c:v>-183.09099999999995</c:v>
                </c:pt>
                <c:pt idx="603">
                  <c:v>-183.28099999999995</c:v>
                </c:pt>
                <c:pt idx="604">
                  <c:v>-183.46799999999996</c:v>
                </c:pt>
                <c:pt idx="605">
                  <c:v>-183.58499999999995</c:v>
                </c:pt>
                <c:pt idx="606">
                  <c:v>-183.58299999999994</c:v>
                </c:pt>
                <c:pt idx="607">
                  <c:v>-183.47399999999993</c:v>
                </c:pt>
                <c:pt idx="608">
                  <c:v>-183.30399999999995</c:v>
                </c:pt>
                <c:pt idx="609">
                  <c:v>-183.14099999999993</c:v>
                </c:pt>
                <c:pt idx="610">
                  <c:v>-183.01699999999994</c:v>
                </c:pt>
                <c:pt idx="611">
                  <c:v>-182.94499999999994</c:v>
                </c:pt>
                <c:pt idx="612">
                  <c:v>-182.86599999999993</c:v>
                </c:pt>
                <c:pt idx="613">
                  <c:v>-182.73899999999992</c:v>
                </c:pt>
                <c:pt idx="614">
                  <c:v>-182.55999999999992</c:v>
                </c:pt>
                <c:pt idx="615">
                  <c:v>-182.37999999999991</c:v>
                </c:pt>
                <c:pt idx="616">
                  <c:v>-182.22799999999992</c:v>
                </c:pt>
                <c:pt idx="617">
                  <c:v>-182.08899999999991</c:v>
                </c:pt>
                <c:pt idx="618">
                  <c:v>-181.94599999999991</c:v>
                </c:pt>
                <c:pt idx="619">
                  <c:v>-181.78699999999992</c:v>
                </c:pt>
                <c:pt idx="620">
                  <c:v>-181.61999999999992</c:v>
                </c:pt>
                <c:pt idx="621">
                  <c:v>-181.42499999999993</c:v>
                </c:pt>
                <c:pt idx="622">
                  <c:v>-181.20099999999994</c:v>
                </c:pt>
                <c:pt idx="623">
                  <c:v>-180.97599999999994</c:v>
                </c:pt>
                <c:pt idx="624">
                  <c:v>-180.74299999999994</c:v>
                </c:pt>
                <c:pt idx="625">
                  <c:v>-180.51999999999992</c:v>
                </c:pt>
                <c:pt idx="626">
                  <c:v>-180.29699999999991</c:v>
                </c:pt>
                <c:pt idx="627">
                  <c:v>-180.0739999999999</c:v>
                </c:pt>
                <c:pt idx="628">
                  <c:v>-179.82899999999989</c:v>
                </c:pt>
                <c:pt idx="629">
                  <c:v>-179.56599999999989</c:v>
                </c:pt>
                <c:pt idx="630">
                  <c:v>-179.32299999999989</c:v>
                </c:pt>
                <c:pt idx="631">
                  <c:v>-179.07199999999989</c:v>
                </c:pt>
                <c:pt idx="632">
                  <c:v>-178.7889999999999</c:v>
                </c:pt>
                <c:pt idx="633">
                  <c:v>-178.4439999999999</c:v>
                </c:pt>
                <c:pt idx="634">
                  <c:v>-178.08999999999989</c:v>
                </c:pt>
                <c:pt idx="635">
                  <c:v>-177.70999999999989</c:v>
                </c:pt>
                <c:pt idx="636">
                  <c:v>-177.38099999999989</c:v>
                </c:pt>
                <c:pt idx="637">
                  <c:v>-177.0739999999999</c:v>
                </c:pt>
                <c:pt idx="638">
                  <c:v>-176.82099999999991</c:v>
                </c:pt>
                <c:pt idx="639">
                  <c:v>-176.56599999999992</c:v>
                </c:pt>
                <c:pt idx="640">
                  <c:v>-176.29399999999993</c:v>
                </c:pt>
                <c:pt idx="641">
                  <c:v>-176.02599999999993</c:v>
                </c:pt>
                <c:pt idx="642">
                  <c:v>-175.77099999999993</c:v>
                </c:pt>
                <c:pt idx="643">
                  <c:v>-175.57199999999992</c:v>
                </c:pt>
                <c:pt idx="644">
                  <c:v>-175.41399999999993</c:v>
                </c:pt>
                <c:pt idx="645">
                  <c:v>-175.30199999999994</c:v>
                </c:pt>
                <c:pt idx="646">
                  <c:v>-175.16399999999993</c:v>
                </c:pt>
                <c:pt idx="647">
                  <c:v>-174.97299999999993</c:v>
                </c:pt>
                <c:pt idx="648">
                  <c:v>-174.75299999999993</c:v>
                </c:pt>
                <c:pt idx="649">
                  <c:v>-174.53099999999992</c:v>
                </c:pt>
                <c:pt idx="650">
                  <c:v>-174.36799999999991</c:v>
                </c:pt>
                <c:pt idx="651">
                  <c:v>-174.30499999999992</c:v>
                </c:pt>
                <c:pt idx="652">
                  <c:v>-174.33299999999991</c:v>
                </c:pt>
                <c:pt idx="653">
                  <c:v>-174.39099999999991</c:v>
                </c:pt>
                <c:pt idx="654">
                  <c:v>-174.39699999999991</c:v>
                </c:pt>
                <c:pt idx="655">
                  <c:v>-174.37399999999991</c:v>
                </c:pt>
                <c:pt idx="656">
                  <c:v>-174.3059999999999</c:v>
                </c:pt>
                <c:pt idx="657">
                  <c:v>-174.18599999999989</c:v>
                </c:pt>
                <c:pt idx="658">
                  <c:v>-174.03999999999991</c:v>
                </c:pt>
                <c:pt idx="659">
                  <c:v>-173.87499999999991</c:v>
                </c:pt>
                <c:pt idx="660">
                  <c:v>-173.6999999999999</c:v>
                </c:pt>
                <c:pt idx="661">
                  <c:v>-173.49899999999991</c:v>
                </c:pt>
                <c:pt idx="662">
                  <c:v>-173.25399999999991</c:v>
                </c:pt>
                <c:pt idx="663">
                  <c:v>-172.9959999999999</c:v>
                </c:pt>
                <c:pt idx="664">
                  <c:v>-172.77499999999989</c:v>
                </c:pt>
                <c:pt idx="665">
                  <c:v>-172.6099999999999</c:v>
                </c:pt>
                <c:pt idx="666">
                  <c:v>-172.5019999999999</c:v>
                </c:pt>
                <c:pt idx="667">
                  <c:v>-172.39899999999989</c:v>
                </c:pt>
                <c:pt idx="668">
                  <c:v>-172.34699999999989</c:v>
                </c:pt>
                <c:pt idx="669">
                  <c:v>-172.35599999999988</c:v>
                </c:pt>
                <c:pt idx="670">
                  <c:v>-172.42099999999988</c:v>
                </c:pt>
                <c:pt idx="671">
                  <c:v>-172.49099999999987</c:v>
                </c:pt>
                <c:pt idx="672">
                  <c:v>-172.54699999999988</c:v>
                </c:pt>
                <c:pt idx="673">
                  <c:v>-172.59899999999988</c:v>
                </c:pt>
                <c:pt idx="674">
                  <c:v>-172.61399999999986</c:v>
                </c:pt>
                <c:pt idx="675">
                  <c:v>-172.57799999999986</c:v>
                </c:pt>
                <c:pt idx="676">
                  <c:v>-172.50599999999986</c:v>
                </c:pt>
                <c:pt idx="677">
                  <c:v>-172.43099999999987</c:v>
                </c:pt>
                <c:pt idx="678">
                  <c:v>-172.35699999999986</c:v>
                </c:pt>
                <c:pt idx="679">
                  <c:v>-172.24599999999987</c:v>
                </c:pt>
                <c:pt idx="680">
                  <c:v>-172.05299999999986</c:v>
                </c:pt>
                <c:pt idx="681">
                  <c:v>-171.78399999999985</c:v>
                </c:pt>
                <c:pt idx="682">
                  <c:v>-171.45699999999985</c:v>
                </c:pt>
                <c:pt idx="683">
                  <c:v>-171.13699999999986</c:v>
                </c:pt>
                <c:pt idx="684">
                  <c:v>-170.85999999999987</c:v>
                </c:pt>
                <c:pt idx="685">
                  <c:v>-170.63299999999987</c:v>
                </c:pt>
                <c:pt idx="686">
                  <c:v>-170.44599999999986</c:v>
                </c:pt>
                <c:pt idx="687">
                  <c:v>-170.23999999999987</c:v>
                </c:pt>
                <c:pt idx="688">
                  <c:v>-170.01099999999985</c:v>
                </c:pt>
                <c:pt idx="689">
                  <c:v>-169.76299999999986</c:v>
                </c:pt>
                <c:pt idx="690">
                  <c:v>-169.54399999999987</c:v>
                </c:pt>
                <c:pt idx="691">
                  <c:v>-169.37199999999987</c:v>
                </c:pt>
                <c:pt idx="692">
                  <c:v>-169.28099999999986</c:v>
                </c:pt>
                <c:pt idx="693">
                  <c:v>-169.24699999999987</c:v>
                </c:pt>
                <c:pt idx="694">
                  <c:v>-169.22099999999986</c:v>
                </c:pt>
                <c:pt idx="695">
                  <c:v>-169.25599999999986</c:v>
                </c:pt>
                <c:pt idx="696">
                  <c:v>-169.40499999999986</c:v>
                </c:pt>
                <c:pt idx="697">
                  <c:v>-169.64799999999985</c:v>
                </c:pt>
                <c:pt idx="698">
                  <c:v>-169.87099999999987</c:v>
                </c:pt>
                <c:pt idx="699">
                  <c:v>-169.99799999999988</c:v>
                </c:pt>
                <c:pt idx="700">
                  <c:v>-170.04399999999987</c:v>
                </c:pt>
                <c:pt idx="701">
                  <c:v>-169.98899999999986</c:v>
                </c:pt>
                <c:pt idx="702">
                  <c:v>-169.82999999999987</c:v>
                </c:pt>
                <c:pt idx="703">
                  <c:v>-169.57799999999986</c:v>
                </c:pt>
                <c:pt idx="704">
                  <c:v>-169.32399999999987</c:v>
                </c:pt>
                <c:pt idx="705">
                  <c:v>-169.13999999999987</c:v>
                </c:pt>
                <c:pt idx="706">
                  <c:v>-168.99999999999989</c:v>
                </c:pt>
                <c:pt idx="707">
                  <c:v>-168.83299999999988</c:v>
                </c:pt>
                <c:pt idx="708">
                  <c:v>-168.59599999999989</c:v>
                </c:pt>
                <c:pt idx="709">
                  <c:v>-168.34099999999989</c:v>
                </c:pt>
                <c:pt idx="710">
                  <c:v>-168.11399999999989</c:v>
                </c:pt>
                <c:pt idx="711">
                  <c:v>-167.89099999999988</c:v>
                </c:pt>
                <c:pt idx="712">
                  <c:v>-167.64899999999989</c:v>
                </c:pt>
                <c:pt idx="713">
                  <c:v>-167.33899999999988</c:v>
                </c:pt>
                <c:pt idx="714">
                  <c:v>-167.04799999999989</c:v>
                </c:pt>
                <c:pt idx="715">
                  <c:v>-166.76899999999989</c:v>
                </c:pt>
                <c:pt idx="716">
                  <c:v>-166.4739999999999</c:v>
                </c:pt>
                <c:pt idx="717">
                  <c:v>-166.13599999999991</c:v>
                </c:pt>
                <c:pt idx="718">
                  <c:v>-165.7349999999999</c:v>
                </c:pt>
                <c:pt idx="719">
                  <c:v>-165.27999999999989</c:v>
                </c:pt>
                <c:pt idx="720">
                  <c:v>-164.7519999999999</c:v>
                </c:pt>
                <c:pt idx="721">
                  <c:v>-164.19799999999989</c:v>
                </c:pt>
                <c:pt idx="722">
                  <c:v>-163.6879999999999</c:v>
                </c:pt>
                <c:pt idx="723">
                  <c:v>-163.28399999999991</c:v>
                </c:pt>
                <c:pt idx="724">
                  <c:v>-162.94799999999989</c:v>
                </c:pt>
                <c:pt idx="725">
                  <c:v>-162.69099999999989</c:v>
                </c:pt>
                <c:pt idx="726">
                  <c:v>-162.50399999999988</c:v>
                </c:pt>
                <c:pt idx="727">
                  <c:v>-162.35599999999988</c:v>
                </c:pt>
                <c:pt idx="728">
                  <c:v>-162.20999999999989</c:v>
                </c:pt>
                <c:pt idx="729">
                  <c:v>-162.01799999999989</c:v>
                </c:pt>
                <c:pt idx="730">
                  <c:v>-161.89799999999988</c:v>
                </c:pt>
                <c:pt idx="731">
                  <c:v>-161.81699999999989</c:v>
                </c:pt>
                <c:pt idx="732">
                  <c:v>-161.7889999999999</c:v>
                </c:pt>
                <c:pt idx="733">
                  <c:v>-161.79699999999991</c:v>
                </c:pt>
                <c:pt idx="734">
                  <c:v>-161.84399999999991</c:v>
                </c:pt>
                <c:pt idx="735">
                  <c:v>-161.8489999999999</c:v>
                </c:pt>
                <c:pt idx="736">
                  <c:v>-161.76899999999989</c:v>
                </c:pt>
                <c:pt idx="737">
                  <c:v>-161.62899999999991</c:v>
                </c:pt>
                <c:pt idx="738">
                  <c:v>-161.49799999999991</c:v>
                </c:pt>
                <c:pt idx="739">
                  <c:v>-161.33199999999991</c:v>
                </c:pt>
                <c:pt idx="740">
                  <c:v>-161.09399999999991</c:v>
                </c:pt>
                <c:pt idx="741">
                  <c:v>-160.80499999999992</c:v>
                </c:pt>
                <c:pt idx="742">
                  <c:v>-160.50899999999993</c:v>
                </c:pt>
                <c:pt idx="743">
                  <c:v>-160.23899999999992</c:v>
                </c:pt>
                <c:pt idx="744">
                  <c:v>-160.04699999999991</c:v>
                </c:pt>
                <c:pt idx="745">
                  <c:v>-159.88699999999992</c:v>
                </c:pt>
                <c:pt idx="746">
                  <c:v>-159.75999999999991</c:v>
                </c:pt>
                <c:pt idx="747">
                  <c:v>-159.60599999999991</c:v>
                </c:pt>
                <c:pt idx="748">
                  <c:v>-159.45399999999992</c:v>
                </c:pt>
                <c:pt idx="749">
                  <c:v>-159.27999999999992</c:v>
                </c:pt>
                <c:pt idx="750">
                  <c:v>-159.06499999999991</c:v>
                </c:pt>
                <c:pt idx="751">
                  <c:v>-158.8009999999999</c:v>
                </c:pt>
                <c:pt idx="752">
                  <c:v>-158.50599999999991</c:v>
                </c:pt>
                <c:pt idx="753">
                  <c:v>-158.18699999999993</c:v>
                </c:pt>
                <c:pt idx="754">
                  <c:v>-157.85599999999994</c:v>
                </c:pt>
                <c:pt idx="755">
                  <c:v>-157.52299999999994</c:v>
                </c:pt>
                <c:pt idx="756">
                  <c:v>-157.23299999999995</c:v>
                </c:pt>
                <c:pt idx="757">
                  <c:v>-156.98899999999995</c:v>
                </c:pt>
                <c:pt idx="758">
                  <c:v>-156.79999999999995</c:v>
                </c:pt>
                <c:pt idx="759">
                  <c:v>-156.70499999999996</c:v>
                </c:pt>
                <c:pt idx="760">
                  <c:v>-156.70799999999994</c:v>
                </c:pt>
                <c:pt idx="761">
                  <c:v>-156.69299999999996</c:v>
                </c:pt>
                <c:pt idx="762">
                  <c:v>-156.67799999999997</c:v>
                </c:pt>
                <c:pt idx="763">
                  <c:v>-156.50999999999996</c:v>
                </c:pt>
                <c:pt idx="764">
                  <c:v>-156.24399999999997</c:v>
                </c:pt>
                <c:pt idx="765">
                  <c:v>-155.98099999999997</c:v>
                </c:pt>
                <c:pt idx="766">
                  <c:v>-155.73699999999997</c:v>
                </c:pt>
                <c:pt idx="767">
                  <c:v>-155.58599999999996</c:v>
                </c:pt>
                <c:pt idx="768">
                  <c:v>-155.44199999999995</c:v>
                </c:pt>
                <c:pt idx="769">
                  <c:v>-155.24699999999996</c:v>
                </c:pt>
                <c:pt idx="770">
                  <c:v>-154.97599999999997</c:v>
                </c:pt>
                <c:pt idx="771">
                  <c:v>-154.59399999999997</c:v>
                </c:pt>
                <c:pt idx="772">
                  <c:v>-154.23899999999998</c:v>
                </c:pt>
                <c:pt idx="773">
                  <c:v>-153.90099999999998</c:v>
                </c:pt>
                <c:pt idx="774">
                  <c:v>-153.61199999999999</c:v>
                </c:pt>
                <c:pt idx="775">
                  <c:v>-153.285</c:v>
                </c:pt>
                <c:pt idx="776">
                  <c:v>-152.92400000000001</c:v>
                </c:pt>
                <c:pt idx="777">
                  <c:v>-152.52200000000002</c:v>
                </c:pt>
                <c:pt idx="778">
                  <c:v>-152.16800000000001</c:v>
                </c:pt>
                <c:pt idx="779">
                  <c:v>-151.88</c:v>
                </c:pt>
                <c:pt idx="780">
                  <c:v>-151.613</c:v>
                </c:pt>
                <c:pt idx="781">
                  <c:v>-151.29</c:v>
                </c:pt>
                <c:pt idx="782">
                  <c:v>-150.87299999999999</c:v>
                </c:pt>
                <c:pt idx="783">
                  <c:v>-150.40799999999999</c:v>
                </c:pt>
                <c:pt idx="784">
                  <c:v>-149.91099999999997</c:v>
                </c:pt>
                <c:pt idx="785">
                  <c:v>-149.38099999999997</c:v>
                </c:pt>
                <c:pt idx="786">
                  <c:v>-148.79399999999998</c:v>
                </c:pt>
                <c:pt idx="787">
                  <c:v>-148.11199999999999</c:v>
                </c:pt>
                <c:pt idx="788">
                  <c:v>-147.39699999999999</c:v>
                </c:pt>
                <c:pt idx="789">
                  <c:v>-146.678</c:v>
                </c:pt>
                <c:pt idx="790">
                  <c:v>-145.941</c:v>
                </c:pt>
                <c:pt idx="791">
                  <c:v>-145.227</c:v>
                </c:pt>
                <c:pt idx="792">
                  <c:v>-144.45600000000002</c:v>
                </c:pt>
                <c:pt idx="793">
                  <c:v>-143.66700000000003</c:v>
                </c:pt>
                <c:pt idx="794">
                  <c:v>-142.90000000000003</c:v>
                </c:pt>
                <c:pt idx="795">
                  <c:v>-142.29300000000003</c:v>
                </c:pt>
                <c:pt idx="796">
                  <c:v>-141.84900000000005</c:v>
                </c:pt>
                <c:pt idx="797">
                  <c:v>-141.48000000000005</c:v>
                </c:pt>
                <c:pt idx="798">
                  <c:v>-141.21200000000005</c:v>
                </c:pt>
                <c:pt idx="799">
                  <c:v>-141.02600000000004</c:v>
                </c:pt>
                <c:pt idx="800">
                  <c:v>-140.89000000000004</c:v>
                </c:pt>
                <c:pt idx="801">
                  <c:v>-140.71800000000005</c:v>
                </c:pt>
                <c:pt idx="802">
                  <c:v>-140.51300000000003</c:v>
                </c:pt>
                <c:pt idx="803">
                  <c:v>-140.32700000000003</c:v>
                </c:pt>
                <c:pt idx="804">
                  <c:v>-140.16300000000004</c:v>
                </c:pt>
                <c:pt idx="805">
                  <c:v>-140.00400000000005</c:v>
                </c:pt>
                <c:pt idx="806">
                  <c:v>-139.76900000000003</c:v>
                </c:pt>
                <c:pt idx="807">
                  <c:v>-139.48900000000003</c:v>
                </c:pt>
                <c:pt idx="808">
                  <c:v>-139.17400000000004</c:v>
                </c:pt>
                <c:pt idx="809">
                  <c:v>-138.86100000000005</c:v>
                </c:pt>
                <c:pt idx="810">
                  <c:v>-138.54700000000005</c:v>
                </c:pt>
                <c:pt idx="811">
                  <c:v>-138.23700000000005</c:v>
                </c:pt>
                <c:pt idx="812">
                  <c:v>-137.95500000000004</c:v>
                </c:pt>
                <c:pt idx="813">
                  <c:v>-137.74800000000005</c:v>
                </c:pt>
                <c:pt idx="814">
                  <c:v>-137.64700000000005</c:v>
                </c:pt>
                <c:pt idx="815">
                  <c:v>-137.61400000000006</c:v>
                </c:pt>
                <c:pt idx="816">
                  <c:v>-137.56800000000007</c:v>
                </c:pt>
                <c:pt idx="817">
                  <c:v>-137.50400000000008</c:v>
                </c:pt>
                <c:pt idx="818">
                  <c:v>-137.37500000000009</c:v>
                </c:pt>
                <c:pt idx="819">
                  <c:v>-137.22100000000009</c:v>
                </c:pt>
                <c:pt idx="820">
                  <c:v>-137.08200000000008</c:v>
                </c:pt>
                <c:pt idx="821">
                  <c:v>-136.95500000000007</c:v>
                </c:pt>
                <c:pt idx="822">
                  <c:v>-136.83300000000006</c:v>
                </c:pt>
                <c:pt idx="823">
                  <c:v>-136.67900000000006</c:v>
                </c:pt>
                <c:pt idx="824">
                  <c:v>-136.49400000000006</c:v>
                </c:pt>
                <c:pt idx="825">
                  <c:v>-136.27100000000004</c:v>
                </c:pt>
                <c:pt idx="826">
                  <c:v>-135.99600000000004</c:v>
                </c:pt>
                <c:pt idx="827">
                  <c:v>-135.70600000000005</c:v>
                </c:pt>
                <c:pt idx="828">
                  <c:v>-135.44700000000006</c:v>
                </c:pt>
                <c:pt idx="829">
                  <c:v>-135.12800000000007</c:v>
                </c:pt>
                <c:pt idx="830">
                  <c:v>-134.81300000000007</c:v>
                </c:pt>
                <c:pt idx="831">
                  <c:v>-134.50800000000007</c:v>
                </c:pt>
                <c:pt idx="832">
                  <c:v>-134.20700000000008</c:v>
                </c:pt>
                <c:pt idx="833">
                  <c:v>-133.80700000000007</c:v>
                </c:pt>
                <c:pt idx="834">
                  <c:v>-133.40900000000008</c:v>
                </c:pt>
                <c:pt idx="835">
                  <c:v>-133.00200000000007</c:v>
                </c:pt>
                <c:pt idx="836">
                  <c:v>-132.65500000000006</c:v>
                </c:pt>
                <c:pt idx="837">
                  <c:v>-132.22800000000007</c:v>
                </c:pt>
                <c:pt idx="838">
                  <c:v>-131.73000000000008</c:v>
                </c:pt>
              </c:numCache>
              <c:extLst xmlns:c15="http://schemas.microsoft.com/office/drawing/2012/chart"/>
            </c:numRef>
          </c: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0-EFB6-49BF-B4ED-205A3ADB6FD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80220680"/>
        <c:axId val="680223304"/>
        <c:extLst>
          <c:ext xmlns:c15="http://schemas.microsoft.com/office/drawing/2012/chart" uri="{02D57815-91ED-43cb-92C2-25804820EDAC}">
            <c15:filteredLineSeries>
              <c15:ser>
                <c:idx val="1"/>
                <c:order val="1"/>
                <c:tx>
                  <c:strRef>
                    <c:extLst>
                      <c:ext uri="{02D57815-91ED-43cb-92C2-25804820EDAC}">
                        <c15:formulaRef>
                          <c15:sqref>'Indices LIM'!$Y$2</c15:sqref>
                        </c15:formulaRef>
                      </c:ext>
                    </c:extLst>
                    <c:strCache>
                      <c:ptCount val="1"/>
                      <c:pt idx="0">
                        <c:v>Atlântico NTA</c:v>
                      </c:pt>
                    </c:strCache>
                  </c:strRef>
                </c:tx>
                <c:spPr>
                  <a:ln w="28575" cap="rnd">
                    <a:solidFill>
                      <a:schemeClr val="accent2"/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Ref>
                    <c:extLst>
                      <c:ext uri="{02D57815-91ED-43cb-92C2-25804820EDAC}">
                        <c15:formulaRef>
                          <c15:sqref>'Indices LIM'!$W$3:$W$841</c15:sqref>
                        </c15:formulaRef>
                      </c:ext>
                    </c:extLst>
                    <c:numCache>
                      <c:formatCode>General</c:formatCode>
                      <c:ptCount val="839"/>
                      <c:pt idx="0">
                        <c:v>1950</c:v>
                      </c:pt>
                      <c:pt idx="1">
                        <c:v>1950</c:v>
                      </c:pt>
                      <c:pt idx="2">
                        <c:v>1950</c:v>
                      </c:pt>
                      <c:pt idx="3">
                        <c:v>1950</c:v>
                      </c:pt>
                      <c:pt idx="4">
                        <c:v>1950</c:v>
                      </c:pt>
                      <c:pt idx="5">
                        <c:v>1950</c:v>
                      </c:pt>
                      <c:pt idx="6">
                        <c:v>1950</c:v>
                      </c:pt>
                      <c:pt idx="7">
                        <c:v>1950</c:v>
                      </c:pt>
                      <c:pt idx="8">
                        <c:v>1950</c:v>
                      </c:pt>
                      <c:pt idx="9">
                        <c:v>1950</c:v>
                      </c:pt>
                      <c:pt idx="10">
                        <c:v>1950</c:v>
                      </c:pt>
                      <c:pt idx="11">
                        <c:v>1951</c:v>
                      </c:pt>
                      <c:pt idx="12">
                        <c:v>1951</c:v>
                      </c:pt>
                      <c:pt idx="13">
                        <c:v>1951</c:v>
                      </c:pt>
                      <c:pt idx="14">
                        <c:v>1951</c:v>
                      </c:pt>
                      <c:pt idx="15">
                        <c:v>1951</c:v>
                      </c:pt>
                      <c:pt idx="16">
                        <c:v>1951</c:v>
                      </c:pt>
                      <c:pt idx="17">
                        <c:v>1951</c:v>
                      </c:pt>
                      <c:pt idx="18">
                        <c:v>1951</c:v>
                      </c:pt>
                      <c:pt idx="19">
                        <c:v>1951</c:v>
                      </c:pt>
                      <c:pt idx="20">
                        <c:v>1951</c:v>
                      </c:pt>
                      <c:pt idx="21">
                        <c:v>1951</c:v>
                      </c:pt>
                      <c:pt idx="22">
                        <c:v>1951</c:v>
                      </c:pt>
                      <c:pt idx="23">
                        <c:v>1952</c:v>
                      </c:pt>
                      <c:pt idx="24">
                        <c:v>1952</c:v>
                      </c:pt>
                      <c:pt idx="25">
                        <c:v>1952</c:v>
                      </c:pt>
                      <c:pt idx="26">
                        <c:v>1952</c:v>
                      </c:pt>
                      <c:pt idx="27">
                        <c:v>1952</c:v>
                      </c:pt>
                      <c:pt idx="28">
                        <c:v>1952</c:v>
                      </c:pt>
                      <c:pt idx="29">
                        <c:v>1952</c:v>
                      </c:pt>
                      <c:pt idx="30">
                        <c:v>1952</c:v>
                      </c:pt>
                      <c:pt idx="31">
                        <c:v>1952</c:v>
                      </c:pt>
                      <c:pt idx="32">
                        <c:v>1952</c:v>
                      </c:pt>
                      <c:pt idx="33">
                        <c:v>1952</c:v>
                      </c:pt>
                      <c:pt idx="34">
                        <c:v>1952</c:v>
                      </c:pt>
                      <c:pt idx="35">
                        <c:v>1953</c:v>
                      </c:pt>
                      <c:pt idx="36">
                        <c:v>1953</c:v>
                      </c:pt>
                      <c:pt idx="37">
                        <c:v>1953</c:v>
                      </c:pt>
                      <c:pt idx="38">
                        <c:v>1953</c:v>
                      </c:pt>
                      <c:pt idx="39">
                        <c:v>1953</c:v>
                      </c:pt>
                      <c:pt idx="40">
                        <c:v>1953</c:v>
                      </c:pt>
                      <c:pt idx="41">
                        <c:v>1953</c:v>
                      </c:pt>
                      <c:pt idx="42">
                        <c:v>1953</c:v>
                      </c:pt>
                      <c:pt idx="43">
                        <c:v>1953</c:v>
                      </c:pt>
                      <c:pt idx="44">
                        <c:v>1953</c:v>
                      </c:pt>
                      <c:pt idx="45">
                        <c:v>1953</c:v>
                      </c:pt>
                      <c:pt idx="46">
                        <c:v>1953</c:v>
                      </c:pt>
                      <c:pt idx="47">
                        <c:v>1954</c:v>
                      </c:pt>
                      <c:pt idx="48">
                        <c:v>1954</c:v>
                      </c:pt>
                      <c:pt idx="49">
                        <c:v>1954</c:v>
                      </c:pt>
                      <c:pt idx="50">
                        <c:v>1954</c:v>
                      </c:pt>
                      <c:pt idx="51">
                        <c:v>1954</c:v>
                      </c:pt>
                      <c:pt idx="52">
                        <c:v>1954</c:v>
                      </c:pt>
                      <c:pt idx="53">
                        <c:v>1954</c:v>
                      </c:pt>
                      <c:pt idx="54">
                        <c:v>1954</c:v>
                      </c:pt>
                      <c:pt idx="55">
                        <c:v>1954</c:v>
                      </c:pt>
                      <c:pt idx="56">
                        <c:v>1954</c:v>
                      </c:pt>
                      <c:pt idx="57">
                        <c:v>1954</c:v>
                      </c:pt>
                      <c:pt idx="58">
                        <c:v>1954</c:v>
                      </c:pt>
                      <c:pt idx="59">
                        <c:v>1955</c:v>
                      </c:pt>
                      <c:pt idx="60">
                        <c:v>1955</c:v>
                      </c:pt>
                      <c:pt idx="61">
                        <c:v>1955</c:v>
                      </c:pt>
                      <c:pt idx="62">
                        <c:v>1955</c:v>
                      </c:pt>
                      <c:pt idx="63">
                        <c:v>1955</c:v>
                      </c:pt>
                      <c:pt idx="64">
                        <c:v>1955</c:v>
                      </c:pt>
                      <c:pt idx="65">
                        <c:v>1955</c:v>
                      </c:pt>
                      <c:pt idx="66">
                        <c:v>1955</c:v>
                      </c:pt>
                      <c:pt idx="67">
                        <c:v>1955</c:v>
                      </c:pt>
                      <c:pt idx="68">
                        <c:v>1955</c:v>
                      </c:pt>
                      <c:pt idx="69">
                        <c:v>1955</c:v>
                      </c:pt>
                      <c:pt idx="70">
                        <c:v>1955</c:v>
                      </c:pt>
                      <c:pt idx="71">
                        <c:v>1956</c:v>
                      </c:pt>
                      <c:pt idx="72">
                        <c:v>1956</c:v>
                      </c:pt>
                      <c:pt idx="73">
                        <c:v>1956</c:v>
                      </c:pt>
                      <c:pt idx="74">
                        <c:v>1956</c:v>
                      </c:pt>
                      <c:pt idx="75">
                        <c:v>1956</c:v>
                      </c:pt>
                      <c:pt idx="76">
                        <c:v>1956</c:v>
                      </c:pt>
                      <c:pt idx="77">
                        <c:v>1956</c:v>
                      </c:pt>
                      <c:pt idx="78">
                        <c:v>1956</c:v>
                      </c:pt>
                      <c:pt idx="79">
                        <c:v>1956</c:v>
                      </c:pt>
                      <c:pt idx="80">
                        <c:v>1956</c:v>
                      </c:pt>
                      <c:pt idx="81">
                        <c:v>1956</c:v>
                      </c:pt>
                      <c:pt idx="82">
                        <c:v>1956</c:v>
                      </c:pt>
                      <c:pt idx="83">
                        <c:v>1957</c:v>
                      </c:pt>
                      <c:pt idx="84">
                        <c:v>1957</c:v>
                      </c:pt>
                      <c:pt idx="85">
                        <c:v>1957</c:v>
                      </c:pt>
                      <c:pt idx="86">
                        <c:v>1957</c:v>
                      </c:pt>
                      <c:pt idx="87">
                        <c:v>1957</c:v>
                      </c:pt>
                      <c:pt idx="88">
                        <c:v>1957</c:v>
                      </c:pt>
                      <c:pt idx="89">
                        <c:v>1957</c:v>
                      </c:pt>
                      <c:pt idx="90">
                        <c:v>1957</c:v>
                      </c:pt>
                      <c:pt idx="91">
                        <c:v>1957</c:v>
                      </c:pt>
                      <c:pt idx="92">
                        <c:v>1957</c:v>
                      </c:pt>
                      <c:pt idx="93">
                        <c:v>1957</c:v>
                      </c:pt>
                      <c:pt idx="94">
                        <c:v>1957</c:v>
                      </c:pt>
                      <c:pt idx="95">
                        <c:v>1958</c:v>
                      </c:pt>
                      <c:pt idx="96">
                        <c:v>1958</c:v>
                      </c:pt>
                      <c:pt idx="97">
                        <c:v>1958</c:v>
                      </c:pt>
                      <c:pt idx="98">
                        <c:v>1958</c:v>
                      </c:pt>
                      <c:pt idx="99">
                        <c:v>1958</c:v>
                      </c:pt>
                      <c:pt idx="100">
                        <c:v>1958</c:v>
                      </c:pt>
                      <c:pt idx="101">
                        <c:v>1958</c:v>
                      </c:pt>
                      <c:pt idx="102">
                        <c:v>1958</c:v>
                      </c:pt>
                      <c:pt idx="103">
                        <c:v>1958</c:v>
                      </c:pt>
                      <c:pt idx="104">
                        <c:v>1958</c:v>
                      </c:pt>
                      <c:pt idx="105">
                        <c:v>1958</c:v>
                      </c:pt>
                      <c:pt idx="106">
                        <c:v>1958</c:v>
                      </c:pt>
                      <c:pt idx="107">
                        <c:v>1959</c:v>
                      </c:pt>
                      <c:pt idx="108">
                        <c:v>1959</c:v>
                      </c:pt>
                      <c:pt idx="109">
                        <c:v>1959</c:v>
                      </c:pt>
                      <c:pt idx="110">
                        <c:v>1959</c:v>
                      </c:pt>
                      <c:pt idx="111">
                        <c:v>1959</c:v>
                      </c:pt>
                      <c:pt idx="112">
                        <c:v>1959</c:v>
                      </c:pt>
                      <c:pt idx="113">
                        <c:v>1959</c:v>
                      </c:pt>
                      <c:pt idx="114">
                        <c:v>1959</c:v>
                      </c:pt>
                      <c:pt idx="115">
                        <c:v>1959</c:v>
                      </c:pt>
                      <c:pt idx="116">
                        <c:v>1959</c:v>
                      </c:pt>
                      <c:pt idx="117">
                        <c:v>1959</c:v>
                      </c:pt>
                      <c:pt idx="118">
                        <c:v>1959</c:v>
                      </c:pt>
                      <c:pt idx="119">
                        <c:v>1960</c:v>
                      </c:pt>
                      <c:pt idx="120">
                        <c:v>1960</c:v>
                      </c:pt>
                      <c:pt idx="121">
                        <c:v>1960</c:v>
                      </c:pt>
                      <c:pt idx="122">
                        <c:v>1960</c:v>
                      </c:pt>
                      <c:pt idx="123">
                        <c:v>1960</c:v>
                      </c:pt>
                      <c:pt idx="124">
                        <c:v>1960</c:v>
                      </c:pt>
                      <c:pt idx="125">
                        <c:v>1960</c:v>
                      </c:pt>
                      <c:pt idx="126">
                        <c:v>1960</c:v>
                      </c:pt>
                      <c:pt idx="127">
                        <c:v>1960</c:v>
                      </c:pt>
                      <c:pt idx="128">
                        <c:v>1960</c:v>
                      </c:pt>
                      <c:pt idx="129">
                        <c:v>1960</c:v>
                      </c:pt>
                      <c:pt idx="130">
                        <c:v>1960</c:v>
                      </c:pt>
                      <c:pt idx="131">
                        <c:v>1961</c:v>
                      </c:pt>
                      <c:pt idx="132">
                        <c:v>1961</c:v>
                      </c:pt>
                      <c:pt idx="133">
                        <c:v>1961</c:v>
                      </c:pt>
                      <c:pt idx="134">
                        <c:v>1961</c:v>
                      </c:pt>
                      <c:pt idx="135">
                        <c:v>1961</c:v>
                      </c:pt>
                      <c:pt idx="136">
                        <c:v>1961</c:v>
                      </c:pt>
                      <c:pt idx="137">
                        <c:v>1961</c:v>
                      </c:pt>
                      <c:pt idx="138">
                        <c:v>1961</c:v>
                      </c:pt>
                      <c:pt idx="139">
                        <c:v>1961</c:v>
                      </c:pt>
                      <c:pt idx="140">
                        <c:v>1961</c:v>
                      </c:pt>
                      <c:pt idx="141">
                        <c:v>1961</c:v>
                      </c:pt>
                      <c:pt idx="142">
                        <c:v>1961</c:v>
                      </c:pt>
                      <c:pt idx="143">
                        <c:v>1962</c:v>
                      </c:pt>
                      <c:pt idx="144">
                        <c:v>1962</c:v>
                      </c:pt>
                      <c:pt idx="145">
                        <c:v>1962</c:v>
                      </c:pt>
                      <c:pt idx="146">
                        <c:v>1962</c:v>
                      </c:pt>
                      <c:pt idx="147">
                        <c:v>1962</c:v>
                      </c:pt>
                      <c:pt idx="148">
                        <c:v>1962</c:v>
                      </c:pt>
                      <c:pt idx="149">
                        <c:v>1962</c:v>
                      </c:pt>
                      <c:pt idx="150">
                        <c:v>1962</c:v>
                      </c:pt>
                      <c:pt idx="151">
                        <c:v>1962</c:v>
                      </c:pt>
                      <c:pt idx="152">
                        <c:v>1962</c:v>
                      </c:pt>
                      <c:pt idx="153">
                        <c:v>1962</c:v>
                      </c:pt>
                      <c:pt idx="154">
                        <c:v>1962</c:v>
                      </c:pt>
                      <c:pt idx="155">
                        <c:v>1963</c:v>
                      </c:pt>
                      <c:pt idx="156">
                        <c:v>1963</c:v>
                      </c:pt>
                      <c:pt idx="157">
                        <c:v>1963</c:v>
                      </c:pt>
                      <c:pt idx="158">
                        <c:v>1963</c:v>
                      </c:pt>
                      <c:pt idx="159">
                        <c:v>1963</c:v>
                      </c:pt>
                      <c:pt idx="160">
                        <c:v>1963</c:v>
                      </c:pt>
                      <c:pt idx="161">
                        <c:v>1963</c:v>
                      </c:pt>
                      <c:pt idx="162">
                        <c:v>1963</c:v>
                      </c:pt>
                      <c:pt idx="163">
                        <c:v>1963</c:v>
                      </c:pt>
                      <c:pt idx="164">
                        <c:v>1963</c:v>
                      </c:pt>
                      <c:pt idx="165">
                        <c:v>1963</c:v>
                      </c:pt>
                      <c:pt idx="166">
                        <c:v>1963</c:v>
                      </c:pt>
                      <c:pt idx="167">
                        <c:v>1964</c:v>
                      </c:pt>
                      <c:pt idx="168">
                        <c:v>1964</c:v>
                      </c:pt>
                      <c:pt idx="169">
                        <c:v>1964</c:v>
                      </c:pt>
                      <c:pt idx="170">
                        <c:v>1964</c:v>
                      </c:pt>
                      <c:pt idx="171">
                        <c:v>1964</c:v>
                      </c:pt>
                      <c:pt idx="172">
                        <c:v>1964</c:v>
                      </c:pt>
                      <c:pt idx="173">
                        <c:v>1964</c:v>
                      </c:pt>
                      <c:pt idx="174">
                        <c:v>1964</c:v>
                      </c:pt>
                      <c:pt idx="175">
                        <c:v>1964</c:v>
                      </c:pt>
                      <c:pt idx="176">
                        <c:v>1964</c:v>
                      </c:pt>
                      <c:pt idx="177">
                        <c:v>1964</c:v>
                      </c:pt>
                      <c:pt idx="178">
                        <c:v>1964</c:v>
                      </c:pt>
                      <c:pt idx="179">
                        <c:v>1965</c:v>
                      </c:pt>
                      <c:pt idx="180">
                        <c:v>1965</c:v>
                      </c:pt>
                      <c:pt idx="181">
                        <c:v>1965</c:v>
                      </c:pt>
                      <c:pt idx="182">
                        <c:v>1965</c:v>
                      </c:pt>
                      <c:pt idx="183">
                        <c:v>1965</c:v>
                      </c:pt>
                      <c:pt idx="184">
                        <c:v>1965</c:v>
                      </c:pt>
                      <c:pt idx="185">
                        <c:v>1965</c:v>
                      </c:pt>
                      <c:pt idx="186">
                        <c:v>1965</c:v>
                      </c:pt>
                      <c:pt idx="187">
                        <c:v>1965</c:v>
                      </c:pt>
                      <c:pt idx="188">
                        <c:v>1965</c:v>
                      </c:pt>
                      <c:pt idx="189">
                        <c:v>1965</c:v>
                      </c:pt>
                      <c:pt idx="190">
                        <c:v>1965</c:v>
                      </c:pt>
                      <c:pt idx="191">
                        <c:v>1966</c:v>
                      </c:pt>
                      <c:pt idx="192">
                        <c:v>1966</c:v>
                      </c:pt>
                      <c:pt idx="193">
                        <c:v>1966</c:v>
                      </c:pt>
                      <c:pt idx="194">
                        <c:v>1966</c:v>
                      </c:pt>
                      <c:pt idx="195">
                        <c:v>1966</c:v>
                      </c:pt>
                      <c:pt idx="196">
                        <c:v>1966</c:v>
                      </c:pt>
                      <c:pt idx="197">
                        <c:v>1966</c:v>
                      </c:pt>
                      <c:pt idx="198">
                        <c:v>1966</c:v>
                      </c:pt>
                      <c:pt idx="199">
                        <c:v>1966</c:v>
                      </c:pt>
                      <c:pt idx="200">
                        <c:v>1966</c:v>
                      </c:pt>
                      <c:pt idx="201">
                        <c:v>1966</c:v>
                      </c:pt>
                      <c:pt idx="202">
                        <c:v>1966</c:v>
                      </c:pt>
                      <c:pt idx="203">
                        <c:v>1967</c:v>
                      </c:pt>
                      <c:pt idx="204">
                        <c:v>1967</c:v>
                      </c:pt>
                      <c:pt idx="205">
                        <c:v>1967</c:v>
                      </c:pt>
                      <c:pt idx="206">
                        <c:v>1967</c:v>
                      </c:pt>
                      <c:pt idx="207">
                        <c:v>1967</c:v>
                      </c:pt>
                      <c:pt idx="208">
                        <c:v>1967</c:v>
                      </c:pt>
                      <c:pt idx="209">
                        <c:v>1967</c:v>
                      </c:pt>
                      <c:pt idx="210">
                        <c:v>1967</c:v>
                      </c:pt>
                      <c:pt idx="211">
                        <c:v>1967</c:v>
                      </c:pt>
                      <c:pt idx="212">
                        <c:v>1967</c:v>
                      </c:pt>
                      <c:pt idx="213">
                        <c:v>1967</c:v>
                      </c:pt>
                      <c:pt idx="214">
                        <c:v>1967</c:v>
                      </c:pt>
                      <c:pt idx="215">
                        <c:v>1968</c:v>
                      </c:pt>
                      <c:pt idx="216">
                        <c:v>1968</c:v>
                      </c:pt>
                      <c:pt idx="217">
                        <c:v>1968</c:v>
                      </c:pt>
                      <c:pt idx="218">
                        <c:v>1968</c:v>
                      </c:pt>
                      <c:pt idx="219">
                        <c:v>1968</c:v>
                      </c:pt>
                      <c:pt idx="220">
                        <c:v>1968</c:v>
                      </c:pt>
                      <c:pt idx="221">
                        <c:v>1968</c:v>
                      </c:pt>
                      <c:pt idx="222">
                        <c:v>1968</c:v>
                      </c:pt>
                      <c:pt idx="223">
                        <c:v>1968</c:v>
                      </c:pt>
                      <c:pt idx="224">
                        <c:v>1968</c:v>
                      </c:pt>
                      <c:pt idx="225">
                        <c:v>1968</c:v>
                      </c:pt>
                      <c:pt idx="226">
                        <c:v>1968</c:v>
                      </c:pt>
                      <c:pt idx="227">
                        <c:v>1969</c:v>
                      </c:pt>
                      <c:pt idx="228">
                        <c:v>1969</c:v>
                      </c:pt>
                      <c:pt idx="229">
                        <c:v>1969</c:v>
                      </c:pt>
                      <c:pt idx="230">
                        <c:v>1969</c:v>
                      </c:pt>
                      <c:pt idx="231">
                        <c:v>1969</c:v>
                      </c:pt>
                      <c:pt idx="232">
                        <c:v>1969</c:v>
                      </c:pt>
                      <c:pt idx="233">
                        <c:v>1969</c:v>
                      </c:pt>
                      <c:pt idx="234">
                        <c:v>1969</c:v>
                      </c:pt>
                      <c:pt idx="235">
                        <c:v>1969</c:v>
                      </c:pt>
                      <c:pt idx="236">
                        <c:v>1969</c:v>
                      </c:pt>
                      <c:pt idx="237">
                        <c:v>1969</c:v>
                      </c:pt>
                      <c:pt idx="238">
                        <c:v>1969</c:v>
                      </c:pt>
                      <c:pt idx="239">
                        <c:v>1970</c:v>
                      </c:pt>
                      <c:pt idx="240">
                        <c:v>1970</c:v>
                      </c:pt>
                      <c:pt idx="241">
                        <c:v>1970</c:v>
                      </c:pt>
                      <c:pt idx="242">
                        <c:v>1970</c:v>
                      </c:pt>
                      <c:pt idx="243">
                        <c:v>1970</c:v>
                      </c:pt>
                      <c:pt idx="244">
                        <c:v>1970</c:v>
                      </c:pt>
                      <c:pt idx="245">
                        <c:v>1970</c:v>
                      </c:pt>
                      <c:pt idx="246">
                        <c:v>1970</c:v>
                      </c:pt>
                      <c:pt idx="247">
                        <c:v>1970</c:v>
                      </c:pt>
                      <c:pt idx="248">
                        <c:v>1970</c:v>
                      </c:pt>
                      <c:pt idx="249">
                        <c:v>1970</c:v>
                      </c:pt>
                      <c:pt idx="250">
                        <c:v>1970</c:v>
                      </c:pt>
                      <c:pt idx="251">
                        <c:v>1971</c:v>
                      </c:pt>
                      <c:pt idx="252">
                        <c:v>1971</c:v>
                      </c:pt>
                      <c:pt idx="253">
                        <c:v>1971</c:v>
                      </c:pt>
                      <c:pt idx="254">
                        <c:v>1971</c:v>
                      </c:pt>
                      <c:pt idx="255">
                        <c:v>1971</c:v>
                      </c:pt>
                      <c:pt idx="256">
                        <c:v>1971</c:v>
                      </c:pt>
                      <c:pt idx="257">
                        <c:v>1971</c:v>
                      </c:pt>
                      <c:pt idx="258">
                        <c:v>1971</c:v>
                      </c:pt>
                      <c:pt idx="259">
                        <c:v>1971</c:v>
                      </c:pt>
                      <c:pt idx="260">
                        <c:v>1971</c:v>
                      </c:pt>
                      <c:pt idx="261">
                        <c:v>1971</c:v>
                      </c:pt>
                      <c:pt idx="262">
                        <c:v>1971</c:v>
                      </c:pt>
                      <c:pt idx="263">
                        <c:v>1972</c:v>
                      </c:pt>
                      <c:pt idx="264">
                        <c:v>1972</c:v>
                      </c:pt>
                      <c:pt idx="265">
                        <c:v>1972</c:v>
                      </c:pt>
                      <c:pt idx="266">
                        <c:v>1972</c:v>
                      </c:pt>
                      <c:pt idx="267">
                        <c:v>1972</c:v>
                      </c:pt>
                      <c:pt idx="268">
                        <c:v>1972</c:v>
                      </c:pt>
                      <c:pt idx="269">
                        <c:v>1972</c:v>
                      </c:pt>
                      <c:pt idx="270">
                        <c:v>1972</c:v>
                      </c:pt>
                      <c:pt idx="271">
                        <c:v>1972</c:v>
                      </c:pt>
                      <c:pt idx="272">
                        <c:v>1972</c:v>
                      </c:pt>
                      <c:pt idx="273">
                        <c:v>1972</c:v>
                      </c:pt>
                      <c:pt idx="274">
                        <c:v>1972</c:v>
                      </c:pt>
                      <c:pt idx="275">
                        <c:v>1973</c:v>
                      </c:pt>
                      <c:pt idx="276">
                        <c:v>1973</c:v>
                      </c:pt>
                      <c:pt idx="277">
                        <c:v>1973</c:v>
                      </c:pt>
                      <c:pt idx="278">
                        <c:v>1973</c:v>
                      </c:pt>
                      <c:pt idx="279">
                        <c:v>1973</c:v>
                      </c:pt>
                      <c:pt idx="280">
                        <c:v>1973</c:v>
                      </c:pt>
                      <c:pt idx="281">
                        <c:v>1973</c:v>
                      </c:pt>
                      <c:pt idx="282">
                        <c:v>1973</c:v>
                      </c:pt>
                      <c:pt idx="283">
                        <c:v>1973</c:v>
                      </c:pt>
                      <c:pt idx="284">
                        <c:v>1973</c:v>
                      </c:pt>
                      <c:pt idx="285">
                        <c:v>1973</c:v>
                      </c:pt>
                      <c:pt idx="286">
                        <c:v>1973</c:v>
                      </c:pt>
                      <c:pt idx="287">
                        <c:v>1974</c:v>
                      </c:pt>
                      <c:pt idx="288">
                        <c:v>1974</c:v>
                      </c:pt>
                      <c:pt idx="289">
                        <c:v>1974</c:v>
                      </c:pt>
                      <c:pt idx="290">
                        <c:v>1974</c:v>
                      </c:pt>
                      <c:pt idx="291">
                        <c:v>1974</c:v>
                      </c:pt>
                      <c:pt idx="292">
                        <c:v>1974</c:v>
                      </c:pt>
                      <c:pt idx="293">
                        <c:v>1974</c:v>
                      </c:pt>
                      <c:pt idx="294">
                        <c:v>1974</c:v>
                      </c:pt>
                      <c:pt idx="295">
                        <c:v>1974</c:v>
                      </c:pt>
                      <c:pt idx="296">
                        <c:v>1974</c:v>
                      </c:pt>
                      <c:pt idx="297">
                        <c:v>1974</c:v>
                      </c:pt>
                      <c:pt idx="298">
                        <c:v>1974</c:v>
                      </c:pt>
                      <c:pt idx="299">
                        <c:v>1975</c:v>
                      </c:pt>
                      <c:pt idx="300">
                        <c:v>1975</c:v>
                      </c:pt>
                      <c:pt idx="301">
                        <c:v>1975</c:v>
                      </c:pt>
                      <c:pt idx="302">
                        <c:v>1975</c:v>
                      </c:pt>
                      <c:pt idx="303">
                        <c:v>1975</c:v>
                      </c:pt>
                      <c:pt idx="304">
                        <c:v>1975</c:v>
                      </c:pt>
                      <c:pt idx="305">
                        <c:v>1975</c:v>
                      </c:pt>
                      <c:pt idx="306">
                        <c:v>1975</c:v>
                      </c:pt>
                      <c:pt idx="307">
                        <c:v>1975</c:v>
                      </c:pt>
                      <c:pt idx="308">
                        <c:v>1975</c:v>
                      </c:pt>
                      <c:pt idx="309">
                        <c:v>1975</c:v>
                      </c:pt>
                      <c:pt idx="310">
                        <c:v>1975</c:v>
                      </c:pt>
                      <c:pt idx="311">
                        <c:v>1976</c:v>
                      </c:pt>
                      <c:pt idx="312">
                        <c:v>1976</c:v>
                      </c:pt>
                      <c:pt idx="313">
                        <c:v>1976</c:v>
                      </c:pt>
                      <c:pt idx="314">
                        <c:v>1976</c:v>
                      </c:pt>
                      <c:pt idx="315">
                        <c:v>1976</c:v>
                      </c:pt>
                      <c:pt idx="316">
                        <c:v>1976</c:v>
                      </c:pt>
                      <c:pt idx="317">
                        <c:v>1976</c:v>
                      </c:pt>
                      <c:pt idx="318">
                        <c:v>1976</c:v>
                      </c:pt>
                      <c:pt idx="319">
                        <c:v>1976</c:v>
                      </c:pt>
                      <c:pt idx="320">
                        <c:v>1976</c:v>
                      </c:pt>
                      <c:pt idx="321">
                        <c:v>1976</c:v>
                      </c:pt>
                      <c:pt idx="322">
                        <c:v>1976</c:v>
                      </c:pt>
                      <c:pt idx="323">
                        <c:v>1977</c:v>
                      </c:pt>
                      <c:pt idx="324">
                        <c:v>1977</c:v>
                      </c:pt>
                      <c:pt idx="325">
                        <c:v>1977</c:v>
                      </c:pt>
                      <c:pt idx="326">
                        <c:v>1977</c:v>
                      </c:pt>
                      <c:pt idx="327">
                        <c:v>1977</c:v>
                      </c:pt>
                      <c:pt idx="328">
                        <c:v>1977</c:v>
                      </c:pt>
                      <c:pt idx="329">
                        <c:v>1977</c:v>
                      </c:pt>
                      <c:pt idx="330">
                        <c:v>1977</c:v>
                      </c:pt>
                      <c:pt idx="331">
                        <c:v>1977</c:v>
                      </c:pt>
                      <c:pt idx="332">
                        <c:v>1977</c:v>
                      </c:pt>
                      <c:pt idx="333">
                        <c:v>1977</c:v>
                      </c:pt>
                      <c:pt idx="334">
                        <c:v>1977</c:v>
                      </c:pt>
                      <c:pt idx="335">
                        <c:v>1978</c:v>
                      </c:pt>
                      <c:pt idx="336">
                        <c:v>1978</c:v>
                      </c:pt>
                      <c:pt idx="337">
                        <c:v>1978</c:v>
                      </c:pt>
                      <c:pt idx="338">
                        <c:v>1978</c:v>
                      </c:pt>
                      <c:pt idx="339">
                        <c:v>1978</c:v>
                      </c:pt>
                      <c:pt idx="340">
                        <c:v>1978</c:v>
                      </c:pt>
                      <c:pt idx="341">
                        <c:v>1978</c:v>
                      </c:pt>
                      <c:pt idx="342">
                        <c:v>1978</c:v>
                      </c:pt>
                      <c:pt idx="343">
                        <c:v>1978</c:v>
                      </c:pt>
                      <c:pt idx="344">
                        <c:v>1978</c:v>
                      </c:pt>
                      <c:pt idx="345">
                        <c:v>1978</c:v>
                      </c:pt>
                      <c:pt idx="346">
                        <c:v>1978</c:v>
                      </c:pt>
                      <c:pt idx="347">
                        <c:v>1979</c:v>
                      </c:pt>
                      <c:pt idx="348">
                        <c:v>1979</c:v>
                      </c:pt>
                      <c:pt idx="349">
                        <c:v>1979</c:v>
                      </c:pt>
                      <c:pt idx="350">
                        <c:v>1979</c:v>
                      </c:pt>
                      <c:pt idx="351">
                        <c:v>1979</c:v>
                      </c:pt>
                      <c:pt idx="352">
                        <c:v>1979</c:v>
                      </c:pt>
                      <c:pt idx="353">
                        <c:v>1979</c:v>
                      </c:pt>
                      <c:pt idx="354">
                        <c:v>1979</c:v>
                      </c:pt>
                      <c:pt idx="355">
                        <c:v>1979</c:v>
                      </c:pt>
                      <c:pt idx="356">
                        <c:v>1979</c:v>
                      </c:pt>
                      <c:pt idx="357">
                        <c:v>1979</c:v>
                      </c:pt>
                      <c:pt idx="358">
                        <c:v>1979</c:v>
                      </c:pt>
                      <c:pt idx="359">
                        <c:v>1980</c:v>
                      </c:pt>
                      <c:pt idx="360">
                        <c:v>1980</c:v>
                      </c:pt>
                      <c:pt idx="361">
                        <c:v>1980</c:v>
                      </c:pt>
                      <c:pt idx="362">
                        <c:v>1980</c:v>
                      </c:pt>
                      <c:pt idx="363">
                        <c:v>1980</c:v>
                      </c:pt>
                      <c:pt idx="364">
                        <c:v>1980</c:v>
                      </c:pt>
                      <c:pt idx="365">
                        <c:v>1980</c:v>
                      </c:pt>
                      <c:pt idx="366">
                        <c:v>1980</c:v>
                      </c:pt>
                      <c:pt idx="367">
                        <c:v>1980</c:v>
                      </c:pt>
                      <c:pt idx="368">
                        <c:v>1980</c:v>
                      </c:pt>
                      <c:pt idx="369">
                        <c:v>1980</c:v>
                      </c:pt>
                      <c:pt idx="370">
                        <c:v>1980</c:v>
                      </c:pt>
                      <c:pt idx="371">
                        <c:v>1981</c:v>
                      </c:pt>
                      <c:pt idx="372">
                        <c:v>1981</c:v>
                      </c:pt>
                      <c:pt idx="373">
                        <c:v>1981</c:v>
                      </c:pt>
                      <c:pt idx="374">
                        <c:v>1981</c:v>
                      </c:pt>
                      <c:pt idx="375">
                        <c:v>1981</c:v>
                      </c:pt>
                      <c:pt idx="376">
                        <c:v>1981</c:v>
                      </c:pt>
                      <c:pt idx="377">
                        <c:v>1981</c:v>
                      </c:pt>
                      <c:pt idx="378">
                        <c:v>1981</c:v>
                      </c:pt>
                      <c:pt idx="379">
                        <c:v>1981</c:v>
                      </c:pt>
                      <c:pt idx="380">
                        <c:v>1981</c:v>
                      </c:pt>
                      <c:pt idx="381">
                        <c:v>1981</c:v>
                      </c:pt>
                      <c:pt idx="382">
                        <c:v>1981</c:v>
                      </c:pt>
                      <c:pt idx="383">
                        <c:v>1982</c:v>
                      </c:pt>
                      <c:pt idx="384">
                        <c:v>1982</c:v>
                      </c:pt>
                      <c:pt idx="385">
                        <c:v>1982</c:v>
                      </c:pt>
                      <c:pt idx="386">
                        <c:v>1982</c:v>
                      </c:pt>
                      <c:pt idx="387">
                        <c:v>1982</c:v>
                      </c:pt>
                      <c:pt idx="388">
                        <c:v>1982</c:v>
                      </c:pt>
                      <c:pt idx="389">
                        <c:v>1982</c:v>
                      </c:pt>
                      <c:pt idx="390">
                        <c:v>1982</c:v>
                      </c:pt>
                      <c:pt idx="391">
                        <c:v>1982</c:v>
                      </c:pt>
                      <c:pt idx="392">
                        <c:v>1982</c:v>
                      </c:pt>
                      <c:pt idx="393">
                        <c:v>1982</c:v>
                      </c:pt>
                      <c:pt idx="394">
                        <c:v>1982</c:v>
                      </c:pt>
                      <c:pt idx="395">
                        <c:v>1983</c:v>
                      </c:pt>
                      <c:pt idx="396">
                        <c:v>1983</c:v>
                      </c:pt>
                      <c:pt idx="397">
                        <c:v>1983</c:v>
                      </c:pt>
                      <c:pt idx="398">
                        <c:v>1983</c:v>
                      </c:pt>
                      <c:pt idx="399">
                        <c:v>1983</c:v>
                      </c:pt>
                      <c:pt idx="400">
                        <c:v>1983</c:v>
                      </c:pt>
                      <c:pt idx="401">
                        <c:v>1983</c:v>
                      </c:pt>
                      <c:pt idx="402">
                        <c:v>1983</c:v>
                      </c:pt>
                      <c:pt idx="403">
                        <c:v>1983</c:v>
                      </c:pt>
                      <c:pt idx="404">
                        <c:v>1983</c:v>
                      </c:pt>
                      <c:pt idx="405">
                        <c:v>1983</c:v>
                      </c:pt>
                      <c:pt idx="406">
                        <c:v>1983</c:v>
                      </c:pt>
                      <c:pt idx="407">
                        <c:v>1984</c:v>
                      </c:pt>
                      <c:pt idx="408">
                        <c:v>1984</c:v>
                      </c:pt>
                      <c:pt idx="409">
                        <c:v>1984</c:v>
                      </c:pt>
                      <c:pt idx="410">
                        <c:v>1984</c:v>
                      </c:pt>
                      <c:pt idx="411">
                        <c:v>1984</c:v>
                      </c:pt>
                      <c:pt idx="412">
                        <c:v>1984</c:v>
                      </c:pt>
                      <c:pt idx="413">
                        <c:v>1984</c:v>
                      </c:pt>
                      <c:pt idx="414">
                        <c:v>1984</c:v>
                      </c:pt>
                      <c:pt idx="415">
                        <c:v>1984</c:v>
                      </c:pt>
                      <c:pt idx="416">
                        <c:v>1984</c:v>
                      </c:pt>
                      <c:pt idx="417">
                        <c:v>1984</c:v>
                      </c:pt>
                      <c:pt idx="418">
                        <c:v>1984</c:v>
                      </c:pt>
                      <c:pt idx="419">
                        <c:v>1985</c:v>
                      </c:pt>
                      <c:pt idx="420">
                        <c:v>1985</c:v>
                      </c:pt>
                      <c:pt idx="421">
                        <c:v>1985</c:v>
                      </c:pt>
                      <c:pt idx="422">
                        <c:v>1985</c:v>
                      </c:pt>
                      <c:pt idx="423">
                        <c:v>1985</c:v>
                      </c:pt>
                      <c:pt idx="424">
                        <c:v>1985</c:v>
                      </c:pt>
                      <c:pt idx="425">
                        <c:v>1985</c:v>
                      </c:pt>
                      <c:pt idx="426">
                        <c:v>1985</c:v>
                      </c:pt>
                      <c:pt idx="427">
                        <c:v>1985</c:v>
                      </c:pt>
                      <c:pt idx="428">
                        <c:v>1985</c:v>
                      </c:pt>
                      <c:pt idx="429">
                        <c:v>1985</c:v>
                      </c:pt>
                      <c:pt idx="430">
                        <c:v>1985</c:v>
                      </c:pt>
                      <c:pt idx="431">
                        <c:v>1986</c:v>
                      </c:pt>
                      <c:pt idx="432">
                        <c:v>1986</c:v>
                      </c:pt>
                      <c:pt idx="433">
                        <c:v>1986</c:v>
                      </c:pt>
                      <c:pt idx="434">
                        <c:v>1986</c:v>
                      </c:pt>
                      <c:pt idx="435">
                        <c:v>1986</c:v>
                      </c:pt>
                      <c:pt idx="436">
                        <c:v>1986</c:v>
                      </c:pt>
                      <c:pt idx="437">
                        <c:v>1986</c:v>
                      </c:pt>
                      <c:pt idx="438">
                        <c:v>1986</c:v>
                      </c:pt>
                      <c:pt idx="439">
                        <c:v>1986</c:v>
                      </c:pt>
                      <c:pt idx="440">
                        <c:v>1986</c:v>
                      </c:pt>
                      <c:pt idx="441">
                        <c:v>1986</c:v>
                      </c:pt>
                      <c:pt idx="442">
                        <c:v>1986</c:v>
                      </c:pt>
                      <c:pt idx="443">
                        <c:v>1987</c:v>
                      </c:pt>
                      <c:pt idx="444">
                        <c:v>1987</c:v>
                      </c:pt>
                      <c:pt idx="445">
                        <c:v>1987</c:v>
                      </c:pt>
                      <c:pt idx="446">
                        <c:v>1987</c:v>
                      </c:pt>
                      <c:pt idx="447">
                        <c:v>1987</c:v>
                      </c:pt>
                      <c:pt idx="448">
                        <c:v>1987</c:v>
                      </c:pt>
                      <c:pt idx="449">
                        <c:v>1987</c:v>
                      </c:pt>
                      <c:pt idx="450">
                        <c:v>1987</c:v>
                      </c:pt>
                      <c:pt idx="451">
                        <c:v>1987</c:v>
                      </c:pt>
                      <c:pt idx="452">
                        <c:v>1987</c:v>
                      </c:pt>
                      <c:pt idx="453">
                        <c:v>1987</c:v>
                      </c:pt>
                      <c:pt idx="454">
                        <c:v>1987</c:v>
                      </c:pt>
                      <c:pt idx="455">
                        <c:v>1988</c:v>
                      </c:pt>
                      <c:pt idx="456">
                        <c:v>1988</c:v>
                      </c:pt>
                      <c:pt idx="457">
                        <c:v>1988</c:v>
                      </c:pt>
                      <c:pt idx="458">
                        <c:v>1988</c:v>
                      </c:pt>
                      <c:pt idx="459">
                        <c:v>1988</c:v>
                      </c:pt>
                      <c:pt idx="460">
                        <c:v>1988</c:v>
                      </c:pt>
                      <c:pt idx="461">
                        <c:v>1988</c:v>
                      </c:pt>
                      <c:pt idx="462">
                        <c:v>1988</c:v>
                      </c:pt>
                      <c:pt idx="463">
                        <c:v>1988</c:v>
                      </c:pt>
                      <c:pt idx="464">
                        <c:v>1988</c:v>
                      </c:pt>
                      <c:pt idx="465">
                        <c:v>1988</c:v>
                      </c:pt>
                      <c:pt idx="466">
                        <c:v>1988</c:v>
                      </c:pt>
                      <c:pt idx="467">
                        <c:v>1989</c:v>
                      </c:pt>
                      <c:pt idx="468">
                        <c:v>1989</c:v>
                      </c:pt>
                      <c:pt idx="469">
                        <c:v>1989</c:v>
                      </c:pt>
                      <c:pt idx="470">
                        <c:v>1989</c:v>
                      </c:pt>
                      <c:pt idx="471">
                        <c:v>1989</c:v>
                      </c:pt>
                      <c:pt idx="472">
                        <c:v>1989</c:v>
                      </c:pt>
                      <c:pt idx="473">
                        <c:v>1989</c:v>
                      </c:pt>
                      <c:pt idx="474">
                        <c:v>1989</c:v>
                      </c:pt>
                      <c:pt idx="475">
                        <c:v>1989</c:v>
                      </c:pt>
                      <c:pt idx="476">
                        <c:v>1989</c:v>
                      </c:pt>
                      <c:pt idx="477">
                        <c:v>1989</c:v>
                      </c:pt>
                      <c:pt idx="478">
                        <c:v>1989</c:v>
                      </c:pt>
                      <c:pt idx="479">
                        <c:v>1990</c:v>
                      </c:pt>
                      <c:pt idx="480">
                        <c:v>1990</c:v>
                      </c:pt>
                      <c:pt idx="481">
                        <c:v>1990</c:v>
                      </c:pt>
                      <c:pt idx="482">
                        <c:v>1990</c:v>
                      </c:pt>
                      <c:pt idx="483">
                        <c:v>1990</c:v>
                      </c:pt>
                      <c:pt idx="484">
                        <c:v>1990</c:v>
                      </c:pt>
                      <c:pt idx="485">
                        <c:v>1990</c:v>
                      </c:pt>
                      <c:pt idx="486">
                        <c:v>1990</c:v>
                      </c:pt>
                      <c:pt idx="487">
                        <c:v>1990</c:v>
                      </c:pt>
                      <c:pt idx="488">
                        <c:v>1990</c:v>
                      </c:pt>
                      <c:pt idx="489">
                        <c:v>1990</c:v>
                      </c:pt>
                      <c:pt idx="490">
                        <c:v>1990</c:v>
                      </c:pt>
                      <c:pt idx="491">
                        <c:v>1991</c:v>
                      </c:pt>
                      <c:pt idx="492">
                        <c:v>1991</c:v>
                      </c:pt>
                      <c:pt idx="493">
                        <c:v>1991</c:v>
                      </c:pt>
                      <c:pt idx="494">
                        <c:v>1991</c:v>
                      </c:pt>
                      <c:pt idx="495">
                        <c:v>1991</c:v>
                      </c:pt>
                      <c:pt idx="496">
                        <c:v>1991</c:v>
                      </c:pt>
                      <c:pt idx="497">
                        <c:v>1991</c:v>
                      </c:pt>
                      <c:pt idx="498">
                        <c:v>1991</c:v>
                      </c:pt>
                      <c:pt idx="499">
                        <c:v>1991</c:v>
                      </c:pt>
                      <c:pt idx="500">
                        <c:v>1991</c:v>
                      </c:pt>
                      <c:pt idx="501">
                        <c:v>1991</c:v>
                      </c:pt>
                      <c:pt idx="502">
                        <c:v>1991</c:v>
                      </c:pt>
                      <c:pt idx="503">
                        <c:v>1992</c:v>
                      </c:pt>
                      <c:pt idx="504">
                        <c:v>1992</c:v>
                      </c:pt>
                      <c:pt idx="505">
                        <c:v>1992</c:v>
                      </c:pt>
                      <c:pt idx="506">
                        <c:v>1992</c:v>
                      </c:pt>
                      <c:pt idx="507">
                        <c:v>1992</c:v>
                      </c:pt>
                      <c:pt idx="508">
                        <c:v>1992</c:v>
                      </c:pt>
                      <c:pt idx="509">
                        <c:v>1992</c:v>
                      </c:pt>
                      <c:pt idx="510">
                        <c:v>1992</c:v>
                      </c:pt>
                      <c:pt idx="511">
                        <c:v>1992</c:v>
                      </c:pt>
                      <c:pt idx="512">
                        <c:v>1992</c:v>
                      </c:pt>
                      <c:pt idx="513">
                        <c:v>1992</c:v>
                      </c:pt>
                      <c:pt idx="514">
                        <c:v>1992</c:v>
                      </c:pt>
                      <c:pt idx="515">
                        <c:v>1993</c:v>
                      </c:pt>
                      <c:pt idx="516">
                        <c:v>1993</c:v>
                      </c:pt>
                      <c:pt idx="517">
                        <c:v>1993</c:v>
                      </c:pt>
                      <c:pt idx="518">
                        <c:v>1993</c:v>
                      </c:pt>
                      <c:pt idx="519">
                        <c:v>1993</c:v>
                      </c:pt>
                      <c:pt idx="520">
                        <c:v>1993</c:v>
                      </c:pt>
                      <c:pt idx="521">
                        <c:v>1993</c:v>
                      </c:pt>
                      <c:pt idx="522">
                        <c:v>1993</c:v>
                      </c:pt>
                      <c:pt idx="523">
                        <c:v>1993</c:v>
                      </c:pt>
                      <c:pt idx="524">
                        <c:v>1993</c:v>
                      </c:pt>
                      <c:pt idx="525">
                        <c:v>1993</c:v>
                      </c:pt>
                      <c:pt idx="526">
                        <c:v>1993</c:v>
                      </c:pt>
                      <c:pt idx="527">
                        <c:v>1994</c:v>
                      </c:pt>
                      <c:pt idx="528">
                        <c:v>1994</c:v>
                      </c:pt>
                      <c:pt idx="529">
                        <c:v>1994</c:v>
                      </c:pt>
                      <c:pt idx="530">
                        <c:v>1994</c:v>
                      </c:pt>
                      <c:pt idx="531">
                        <c:v>1994</c:v>
                      </c:pt>
                      <c:pt idx="532">
                        <c:v>1994</c:v>
                      </c:pt>
                      <c:pt idx="533">
                        <c:v>1994</c:v>
                      </c:pt>
                      <c:pt idx="534">
                        <c:v>1994</c:v>
                      </c:pt>
                      <c:pt idx="535">
                        <c:v>1994</c:v>
                      </c:pt>
                      <c:pt idx="536">
                        <c:v>1994</c:v>
                      </c:pt>
                      <c:pt idx="537">
                        <c:v>1994</c:v>
                      </c:pt>
                      <c:pt idx="538">
                        <c:v>1994</c:v>
                      </c:pt>
                      <c:pt idx="539">
                        <c:v>1995</c:v>
                      </c:pt>
                      <c:pt idx="540">
                        <c:v>1995</c:v>
                      </c:pt>
                      <c:pt idx="541">
                        <c:v>1995</c:v>
                      </c:pt>
                      <c:pt idx="542">
                        <c:v>1995</c:v>
                      </c:pt>
                      <c:pt idx="543">
                        <c:v>1995</c:v>
                      </c:pt>
                      <c:pt idx="544">
                        <c:v>1995</c:v>
                      </c:pt>
                      <c:pt idx="545">
                        <c:v>1995</c:v>
                      </c:pt>
                      <c:pt idx="546">
                        <c:v>1995</c:v>
                      </c:pt>
                      <c:pt idx="547">
                        <c:v>1995</c:v>
                      </c:pt>
                      <c:pt idx="548">
                        <c:v>1995</c:v>
                      </c:pt>
                      <c:pt idx="549">
                        <c:v>1995</c:v>
                      </c:pt>
                      <c:pt idx="550">
                        <c:v>1995</c:v>
                      </c:pt>
                      <c:pt idx="551">
                        <c:v>1996</c:v>
                      </c:pt>
                      <c:pt idx="552">
                        <c:v>1996</c:v>
                      </c:pt>
                      <c:pt idx="553">
                        <c:v>1996</c:v>
                      </c:pt>
                      <c:pt idx="554">
                        <c:v>1996</c:v>
                      </c:pt>
                      <c:pt idx="555">
                        <c:v>1996</c:v>
                      </c:pt>
                      <c:pt idx="556">
                        <c:v>1996</c:v>
                      </c:pt>
                      <c:pt idx="557">
                        <c:v>1996</c:v>
                      </c:pt>
                      <c:pt idx="558">
                        <c:v>1996</c:v>
                      </c:pt>
                      <c:pt idx="559">
                        <c:v>1996</c:v>
                      </c:pt>
                      <c:pt idx="560">
                        <c:v>1996</c:v>
                      </c:pt>
                      <c:pt idx="561">
                        <c:v>1996</c:v>
                      </c:pt>
                      <c:pt idx="562">
                        <c:v>1996</c:v>
                      </c:pt>
                      <c:pt idx="563">
                        <c:v>1997</c:v>
                      </c:pt>
                      <c:pt idx="564">
                        <c:v>1997</c:v>
                      </c:pt>
                      <c:pt idx="565">
                        <c:v>1997</c:v>
                      </c:pt>
                      <c:pt idx="566">
                        <c:v>1997</c:v>
                      </c:pt>
                      <c:pt idx="567">
                        <c:v>1997</c:v>
                      </c:pt>
                      <c:pt idx="568">
                        <c:v>1997</c:v>
                      </c:pt>
                      <c:pt idx="569">
                        <c:v>1997</c:v>
                      </c:pt>
                      <c:pt idx="570">
                        <c:v>1997</c:v>
                      </c:pt>
                      <c:pt idx="571">
                        <c:v>1997</c:v>
                      </c:pt>
                      <c:pt idx="572">
                        <c:v>1997</c:v>
                      </c:pt>
                      <c:pt idx="573">
                        <c:v>1997</c:v>
                      </c:pt>
                      <c:pt idx="574">
                        <c:v>1997</c:v>
                      </c:pt>
                      <c:pt idx="575">
                        <c:v>1998</c:v>
                      </c:pt>
                      <c:pt idx="576">
                        <c:v>1998</c:v>
                      </c:pt>
                      <c:pt idx="577">
                        <c:v>1998</c:v>
                      </c:pt>
                      <c:pt idx="578">
                        <c:v>1998</c:v>
                      </c:pt>
                      <c:pt idx="579">
                        <c:v>1998</c:v>
                      </c:pt>
                      <c:pt idx="580">
                        <c:v>1998</c:v>
                      </c:pt>
                      <c:pt idx="581">
                        <c:v>1998</c:v>
                      </c:pt>
                      <c:pt idx="582">
                        <c:v>1998</c:v>
                      </c:pt>
                      <c:pt idx="583">
                        <c:v>1998</c:v>
                      </c:pt>
                      <c:pt idx="584">
                        <c:v>1998</c:v>
                      </c:pt>
                      <c:pt idx="585">
                        <c:v>1998</c:v>
                      </c:pt>
                      <c:pt idx="586">
                        <c:v>1998</c:v>
                      </c:pt>
                      <c:pt idx="587">
                        <c:v>1999</c:v>
                      </c:pt>
                      <c:pt idx="588">
                        <c:v>1999</c:v>
                      </c:pt>
                      <c:pt idx="589">
                        <c:v>1999</c:v>
                      </c:pt>
                      <c:pt idx="590">
                        <c:v>1999</c:v>
                      </c:pt>
                      <c:pt idx="591">
                        <c:v>1999</c:v>
                      </c:pt>
                      <c:pt idx="592">
                        <c:v>1999</c:v>
                      </c:pt>
                      <c:pt idx="593">
                        <c:v>1999</c:v>
                      </c:pt>
                      <c:pt idx="594">
                        <c:v>1999</c:v>
                      </c:pt>
                      <c:pt idx="595">
                        <c:v>1999</c:v>
                      </c:pt>
                      <c:pt idx="596">
                        <c:v>1999</c:v>
                      </c:pt>
                      <c:pt idx="597">
                        <c:v>1999</c:v>
                      </c:pt>
                      <c:pt idx="598">
                        <c:v>1999</c:v>
                      </c:pt>
                      <c:pt idx="599">
                        <c:v>2000</c:v>
                      </c:pt>
                      <c:pt idx="600">
                        <c:v>2000</c:v>
                      </c:pt>
                      <c:pt idx="601">
                        <c:v>2000</c:v>
                      </c:pt>
                      <c:pt idx="602">
                        <c:v>2000</c:v>
                      </c:pt>
                      <c:pt idx="603">
                        <c:v>2000</c:v>
                      </c:pt>
                      <c:pt idx="604">
                        <c:v>2000</c:v>
                      </c:pt>
                      <c:pt idx="605">
                        <c:v>2000</c:v>
                      </c:pt>
                      <c:pt idx="606">
                        <c:v>2000</c:v>
                      </c:pt>
                      <c:pt idx="607">
                        <c:v>2000</c:v>
                      </c:pt>
                      <c:pt idx="608">
                        <c:v>2000</c:v>
                      </c:pt>
                      <c:pt idx="609">
                        <c:v>2000</c:v>
                      </c:pt>
                      <c:pt idx="610">
                        <c:v>2000</c:v>
                      </c:pt>
                      <c:pt idx="611">
                        <c:v>2001</c:v>
                      </c:pt>
                      <c:pt idx="612">
                        <c:v>2001</c:v>
                      </c:pt>
                      <c:pt idx="613">
                        <c:v>2001</c:v>
                      </c:pt>
                      <c:pt idx="614">
                        <c:v>2001</c:v>
                      </c:pt>
                      <c:pt idx="615">
                        <c:v>2001</c:v>
                      </c:pt>
                      <c:pt idx="616">
                        <c:v>2001</c:v>
                      </c:pt>
                      <c:pt idx="617">
                        <c:v>2001</c:v>
                      </c:pt>
                      <c:pt idx="618">
                        <c:v>2001</c:v>
                      </c:pt>
                      <c:pt idx="619">
                        <c:v>2001</c:v>
                      </c:pt>
                      <c:pt idx="620">
                        <c:v>2001</c:v>
                      </c:pt>
                      <c:pt idx="621">
                        <c:v>2001</c:v>
                      </c:pt>
                      <c:pt idx="622">
                        <c:v>2001</c:v>
                      </c:pt>
                      <c:pt idx="623">
                        <c:v>2002</c:v>
                      </c:pt>
                      <c:pt idx="624">
                        <c:v>2002</c:v>
                      </c:pt>
                      <c:pt idx="625">
                        <c:v>2002</c:v>
                      </c:pt>
                      <c:pt idx="626">
                        <c:v>2002</c:v>
                      </c:pt>
                      <c:pt idx="627">
                        <c:v>2002</c:v>
                      </c:pt>
                      <c:pt idx="628">
                        <c:v>2002</c:v>
                      </c:pt>
                      <c:pt idx="629">
                        <c:v>2002</c:v>
                      </c:pt>
                      <c:pt idx="630">
                        <c:v>2002</c:v>
                      </c:pt>
                      <c:pt idx="631">
                        <c:v>2002</c:v>
                      </c:pt>
                      <c:pt idx="632">
                        <c:v>2002</c:v>
                      </c:pt>
                      <c:pt idx="633">
                        <c:v>2002</c:v>
                      </c:pt>
                      <c:pt idx="634">
                        <c:v>2002</c:v>
                      </c:pt>
                      <c:pt idx="635">
                        <c:v>2003</c:v>
                      </c:pt>
                      <c:pt idx="636">
                        <c:v>2003</c:v>
                      </c:pt>
                      <c:pt idx="637">
                        <c:v>2003</c:v>
                      </c:pt>
                      <c:pt idx="638">
                        <c:v>2003</c:v>
                      </c:pt>
                      <c:pt idx="639">
                        <c:v>2003</c:v>
                      </c:pt>
                      <c:pt idx="640">
                        <c:v>2003</c:v>
                      </c:pt>
                      <c:pt idx="641">
                        <c:v>2003</c:v>
                      </c:pt>
                      <c:pt idx="642">
                        <c:v>2003</c:v>
                      </c:pt>
                      <c:pt idx="643">
                        <c:v>2003</c:v>
                      </c:pt>
                      <c:pt idx="644">
                        <c:v>2003</c:v>
                      </c:pt>
                      <c:pt idx="645">
                        <c:v>2003</c:v>
                      </c:pt>
                      <c:pt idx="646">
                        <c:v>2003</c:v>
                      </c:pt>
                      <c:pt idx="647">
                        <c:v>2004</c:v>
                      </c:pt>
                      <c:pt idx="648">
                        <c:v>2004</c:v>
                      </c:pt>
                      <c:pt idx="649">
                        <c:v>2004</c:v>
                      </c:pt>
                      <c:pt idx="650">
                        <c:v>2004</c:v>
                      </c:pt>
                      <c:pt idx="651">
                        <c:v>2004</c:v>
                      </c:pt>
                      <c:pt idx="652">
                        <c:v>2004</c:v>
                      </c:pt>
                      <c:pt idx="653">
                        <c:v>2004</c:v>
                      </c:pt>
                      <c:pt idx="654">
                        <c:v>2004</c:v>
                      </c:pt>
                      <c:pt idx="655">
                        <c:v>2004</c:v>
                      </c:pt>
                      <c:pt idx="656">
                        <c:v>2004</c:v>
                      </c:pt>
                      <c:pt idx="657">
                        <c:v>2004</c:v>
                      </c:pt>
                      <c:pt idx="658">
                        <c:v>2004</c:v>
                      </c:pt>
                      <c:pt idx="659">
                        <c:v>2005</c:v>
                      </c:pt>
                      <c:pt idx="660">
                        <c:v>2005</c:v>
                      </c:pt>
                      <c:pt idx="661">
                        <c:v>2005</c:v>
                      </c:pt>
                      <c:pt idx="662">
                        <c:v>2005</c:v>
                      </c:pt>
                      <c:pt idx="663">
                        <c:v>2005</c:v>
                      </c:pt>
                      <c:pt idx="664">
                        <c:v>2005</c:v>
                      </c:pt>
                      <c:pt idx="665">
                        <c:v>2005</c:v>
                      </c:pt>
                      <c:pt idx="666">
                        <c:v>2005</c:v>
                      </c:pt>
                      <c:pt idx="667">
                        <c:v>2005</c:v>
                      </c:pt>
                      <c:pt idx="668">
                        <c:v>2005</c:v>
                      </c:pt>
                      <c:pt idx="669">
                        <c:v>2005</c:v>
                      </c:pt>
                      <c:pt idx="670">
                        <c:v>2005</c:v>
                      </c:pt>
                      <c:pt idx="671">
                        <c:v>2006</c:v>
                      </c:pt>
                      <c:pt idx="672">
                        <c:v>2006</c:v>
                      </c:pt>
                      <c:pt idx="673">
                        <c:v>2006</c:v>
                      </c:pt>
                      <c:pt idx="674">
                        <c:v>2006</c:v>
                      </c:pt>
                      <c:pt idx="675">
                        <c:v>2006</c:v>
                      </c:pt>
                      <c:pt idx="676">
                        <c:v>2006</c:v>
                      </c:pt>
                      <c:pt idx="677">
                        <c:v>2006</c:v>
                      </c:pt>
                      <c:pt idx="678">
                        <c:v>2006</c:v>
                      </c:pt>
                      <c:pt idx="679">
                        <c:v>2006</c:v>
                      </c:pt>
                      <c:pt idx="680">
                        <c:v>2006</c:v>
                      </c:pt>
                      <c:pt idx="681">
                        <c:v>2006</c:v>
                      </c:pt>
                      <c:pt idx="682">
                        <c:v>2006</c:v>
                      </c:pt>
                      <c:pt idx="683">
                        <c:v>2007</c:v>
                      </c:pt>
                      <c:pt idx="684">
                        <c:v>2007</c:v>
                      </c:pt>
                      <c:pt idx="685">
                        <c:v>2007</c:v>
                      </c:pt>
                      <c:pt idx="686">
                        <c:v>2007</c:v>
                      </c:pt>
                      <c:pt idx="687">
                        <c:v>2007</c:v>
                      </c:pt>
                      <c:pt idx="688">
                        <c:v>2007</c:v>
                      </c:pt>
                      <c:pt idx="689">
                        <c:v>2007</c:v>
                      </c:pt>
                      <c:pt idx="690">
                        <c:v>2007</c:v>
                      </c:pt>
                      <c:pt idx="691">
                        <c:v>2007</c:v>
                      </c:pt>
                      <c:pt idx="692">
                        <c:v>2007</c:v>
                      </c:pt>
                      <c:pt idx="693">
                        <c:v>2007</c:v>
                      </c:pt>
                      <c:pt idx="694">
                        <c:v>2007</c:v>
                      </c:pt>
                      <c:pt idx="695">
                        <c:v>2008</c:v>
                      </c:pt>
                      <c:pt idx="696">
                        <c:v>2008</c:v>
                      </c:pt>
                      <c:pt idx="697">
                        <c:v>2008</c:v>
                      </c:pt>
                      <c:pt idx="698">
                        <c:v>2008</c:v>
                      </c:pt>
                      <c:pt idx="699">
                        <c:v>2008</c:v>
                      </c:pt>
                      <c:pt idx="700">
                        <c:v>2008</c:v>
                      </c:pt>
                      <c:pt idx="701">
                        <c:v>2008</c:v>
                      </c:pt>
                      <c:pt idx="702">
                        <c:v>2008</c:v>
                      </c:pt>
                      <c:pt idx="703">
                        <c:v>2008</c:v>
                      </c:pt>
                      <c:pt idx="704">
                        <c:v>2008</c:v>
                      </c:pt>
                      <c:pt idx="705">
                        <c:v>2008</c:v>
                      </c:pt>
                      <c:pt idx="706">
                        <c:v>2008</c:v>
                      </c:pt>
                      <c:pt idx="707">
                        <c:v>2009</c:v>
                      </c:pt>
                      <c:pt idx="708">
                        <c:v>2009</c:v>
                      </c:pt>
                      <c:pt idx="709">
                        <c:v>2009</c:v>
                      </c:pt>
                      <c:pt idx="710">
                        <c:v>2009</c:v>
                      </c:pt>
                      <c:pt idx="711">
                        <c:v>2009</c:v>
                      </c:pt>
                      <c:pt idx="712">
                        <c:v>2009</c:v>
                      </c:pt>
                      <c:pt idx="713">
                        <c:v>2009</c:v>
                      </c:pt>
                      <c:pt idx="714">
                        <c:v>2009</c:v>
                      </c:pt>
                      <c:pt idx="715">
                        <c:v>2009</c:v>
                      </c:pt>
                      <c:pt idx="716">
                        <c:v>2009</c:v>
                      </c:pt>
                      <c:pt idx="717">
                        <c:v>2009</c:v>
                      </c:pt>
                      <c:pt idx="718">
                        <c:v>2009</c:v>
                      </c:pt>
                      <c:pt idx="719">
                        <c:v>2010</c:v>
                      </c:pt>
                      <c:pt idx="720">
                        <c:v>2010</c:v>
                      </c:pt>
                      <c:pt idx="721">
                        <c:v>2010</c:v>
                      </c:pt>
                      <c:pt idx="722">
                        <c:v>2010</c:v>
                      </c:pt>
                      <c:pt idx="723">
                        <c:v>2010</c:v>
                      </c:pt>
                      <c:pt idx="724">
                        <c:v>2010</c:v>
                      </c:pt>
                      <c:pt idx="725">
                        <c:v>2010</c:v>
                      </c:pt>
                      <c:pt idx="726">
                        <c:v>2010</c:v>
                      </c:pt>
                      <c:pt idx="727">
                        <c:v>2010</c:v>
                      </c:pt>
                      <c:pt idx="728">
                        <c:v>2010</c:v>
                      </c:pt>
                      <c:pt idx="729">
                        <c:v>2010</c:v>
                      </c:pt>
                      <c:pt idx="730">
                        <c:v>2010</c:v>
                      </c:pt>
                      <c:pt idx="731">
                        <c:v>2011</c:v>
                      </c:pt>
                      <c:pt idx="732">
                        <c:v>2011</c:v>
                      </c:pt>
                      <c:pt idx="733">
                        <c:v>2011</c:v>
                      </c:pt>
                      <c:pt idx="734">
                        <c:v>2011</c:v>
                      </c:pt>
                      <c:pt idx="735">
                        <c:v>2011</c:v>
                      </c:pt>
                      <c:pt idx="736">
                        <c:v>2011</c:v>
                      </c:pt>
                      <c:pt idx="737">
                        <c:v>2011</c:v>
                      </c:pt>
                      <c:pt idx="738">
                        <c:v>2011</c:v>
                      </c:pt>
                      <c:pt idx="739">
                        <c:v>2011</c:v>
                      </c:pt>
                      <c:pt idx="740">
                        <c:v>2011</c:v>
                      </c:pt>
                      <c:pt idx="741">
                        <c:v>2011</c:v>
                      </c:pt>
                      <c:pt idx="742">
                        <c:v>2011</c:v>
                      </c:pt>
                      <c:pt idx="743">
                        <c:v>2012</c:v>
                      </c:pt>
                      <c:pt idx="744">
                        <c:v>2012</c:v>
                      </c:pt>
                      <c:pt idx="745">
                        <c:v>2012</c:v>
                      </c:pt>
                      <c:pt idx="746">
                        <c:v>2012</c:v>
                      </c:pt>
                      <c:pt idx="747">
                        <c:v>2012</c:v>
                      </c:pt>
                      <c:pt idx="748">
                        <c:v>2012</c:v>
                      </c:pt>
                      <c:pt idx="749">
                        <c:v>2012</c:v>
                      </c:pt>
                      <c:pt idx="750">
                        <c:v>2012</c:v>
                      </c:pt>
                      <c:pt idx="751">
                        <c:v>2012</c:v>
                      </c:pt>
                      <c:pt idx="752">
                        <c:v>2012</c:v>
                      </c:pt>
                      <c:pt idx="753">
                        <c:v>2012</c:v>
                      </c:pt>
                      <c:pt idx="754">
                        <c:v>2012</c:v>
                      </c:pt>
                      <c:pt idx="755">
                        <c:v>2013</c:v>
                      </c:pt>
                      <c:pt idx="756">
                        <c:v>2013</c:v>
                      </c:pt>
                      <c:pt idx="757">
                        <c:v>2013</c:v>
                      </c:pt>
                      <c:pt idx="758">
                        <c:v>2013</c:v>
                      </c:pt>
                      <c:pt idx="759">
                        <c:v>2013</c:v>
                      </c:pt>
                      <c:pt idx="760">
                        <c:v>2013</c:v>
                      </c:pt>
                      <c:pt idx="761">
                        <c:v>2013</c:v>
                      </c:pt>
                      <c:pt idx="762">
                        <c:v>2013</c:v>
                      </c:pt>
                      <c:pt idx="763">
                        <c:v>2013</c:v>
                      </c:pt>
                      <c:pt idx="764">
                        <c:v>2013</c:v>
                      </c:pt>
                      <c:pt idx="765">
                        <c:v>2013</c:v>
                      </c:pt>
                      <c:pt idx="766">
                        <c:v>2013</c:v>
                      </c:pt>
                      <c:pt idx="767">
                        <c:v>2014</c:v>
                      </c:pt>
                      <c:pt idx="768">
                        <c:v>2014</c:v>
                      </c:pt>
                      <c:pt idx="769">
                        <c:v>2014</c:v>
                      </c:pt>
                      <c:pt idx="770">
                        <c:v>2014</c:v>
                      </c:pt>
                      <c:pt idx="771">
                        <c:v>2014</c:v>
                      </c:pt>
                      <c:pt idx="772">
                        <c:v>2014</c:v>
                      </c:pt>
                      <c:pt idx="773">
                        <c:v>2014</c:v>
                      </c:pt>
                      <c:pt idx="774">
                        <c:v>2014</c:v>
                      </c:pt>
                      <c:pt idx="775">
                        <c:v>2014</c:v>
                      </c:pt>
                      <c:pt idx="776">
                        <c:v>2014</c:v>
                      </c:pt>
                      <c:pt idx="777">
                        <c:v>2014</c:v>
                      </c:pt>
                      <c:pt idx="778">
                        <c:v>2014</c:v>
                      </c:pt>
                      <c:pt idx="779">
                        <c:v>2015</c:v>
                      </c:pt>
                      <c:pt idx="780">
                        <c:v>2015</c:v>
                      </c:pt>
                      <c:pt idx="781">
                        <c:v>2015</c:v>
                      </c:pt>
                      <c:pt idx="782">
                        <c:v>2015</c:v>
                      </c:pt>
                      <c:pt idx="783">
                        <c:v>2015</c:v>
                      </c:pt>
                      <c:pt idx="784">
                        <c:v>2015</c:v>
                      </c:pt>
                      <c:pt idx="785">
                        <c:v>2015</c:v>
                      </c:pt>
                      <c:pt idx="786">
                        <c:v>2015</c:v>
                      </c:pt>
                      <c:pt idx="787">
                        <c:v>2015</c:v>
                      </c:pt>
                      <c:pt idx="788">
                        <c:v>2015</c:v>
                      </c:pt>
                      <c:pt idx="789">
                        <c:v>2015</c:v>
                      </c:pt>
                      <c:pt idx="790">
                        <c:v>2015</c:v>
                      </c:pt>
                      <c:pt idx="791">
                        <c:v>2016</c:v>
                      </c:pt>
                      <c:pt idx="792">
                        <c:v>2016</c:v>
                      </c:pt>
                      <c:pt idx="793">
                        <c:v>2016</c:v>
                      </c:pt>
                      <c:pt idx="794">
                        <c:v>2016</c:v>
                      </c:pt>
                      <c:pt idx="795">
                        <c:v>2016</c:v>
                      </c:pt>
                      <c:pt idx="796">
                        <c:v>2016</c:v>
                      </c:pt>
                      <c:pt idx="797">
                        <c:v>2016</c:v>
                      </c:pt>
                      <c:pt idx="798">
                        <c:v>2016</c:v>
                      </c:pt>
                      <c:pt idx="799">
                        <c:v>2016</c:v>
                      </c:pt>
                      <c:pt idx="800">
                        <c:v>2016</c:v>
                      </c:pt>
                      <c:pt idx="801">
                        <c:v>2016</c:v>
                      </c:pt>
                      <c:pt idx="802">
                        <c:v>2016</c:v>
                      </c:pt>
                      <c:pt idx="803">
                        <c:v>2017</c:v>
                      </c:pt>
                      <c:pt idx="804">
                        <c:v>2017</c:v>
                      </c:pt>
                      <c:pt idx="805">
                        <c:v>2017</c:v>
                      </c:pt>
                      <c:pt idx="806">
                        <c:v>2017</c:v>
                      </c:pt>
                      <c:pt idx="807">
                        <c:v>2017</c:v>
                      </c:pt>
                      <c:pt idx="808">
                        <c:v>2017</c:v>
                      </c:pt>
                      <c:pt idx="809">
                        <c:v>2017</c:v>
                      </c:pt>
                      <c:pt idx="810">
                        <c:v>2017</c:v>
                      </c:pt>
                      <c:pt idx="811">
                        <c:v>2017</c:v>
                      </c:pt>
                      <c:pt idx="812">
                        <c:v>2017</c:v>
                      </c:pt>
                      <c:pt idx="813">
                        <c:v>2017</c:v>
                      </c:pt>
                      <c:pt idx="814">
                        <c:v>2017</c:v>
                      </c:pt>
                      <c:pt idx="815">
                        <c:v>2018</c:v>
                      </c:pt>
                      <c:pt idx="816">
                        <c:v>2018</c:v>
                      </c:pt>
                      <c:pt idx="817">
                        <c:v>2018</c:v>
                      </c:pt>
                      <c:pt idx="818">
                        <c:v>2018</c:v>
                      </c:pt>
                      <c:pt idx="819">
                        <c:v>2018</c:v>
                      </c:pt>
                      <c:pt idx="820">
                        <c:v>2018</c:v>
                      </c:pt>
                      <c:pt idx="821">
                        <c:v>2018</c:v>
                      </c:pt>
                      <c:pt idx="822">
                        <c:v>2018</c:v>
                      </c:pt>
                      <c:pt idx="823">
                        <c:v>2018</c:v>
                      </c:pt>
                      <c:pt idx="824">
                        <c:v>2018</c:v>
                      </c:pt>
                      <c:pt idx="825">
                        <c:v>2018</c:v>
                      </c:pt>
                      <c:pt idx="826">
                        <c:v>2018</c:v>
                      </c:pt>
                      <c:pt idx="827">
                        <c:v>2019</c:v>
                      </c:pt>
                      <c:pt idx="828">
                        <c:v>2019</c:v>
                      </c:pt>
                      <c:pt idx="829">
                        <c:v>2019</c:v>
                      </c:pt>
                      <c:pt idx="830">
                        <c:v>2019</c:v>
                      </c:pt>
                      <c:pt idx="831">
                        <c:v>2019</c:v>
                      </c:pt>
                      <c:pt idx="832">
                        <c:v>2019</c:v>
                      </c:pt>
                      <c:pt idx="833">
                        <c:v>2019</c:v>
                      </c:pt>
                      <c:pt idx="834">
                        <c:v>2019</c:v>
                      </c:pt>
                      <c:pt idx="835">
                        <c:v>2019</c:v>
                      </c:pt>
                      <c:pt idx="836">
                        <c:v>2019</c:v>
                      </c:pt>
                      <c:pt idx="837">
                        <c:v>2019</c:v>
                      </c:pt>
                      <c:pt idx="838">
                        <c:v>2019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'Indices LIM'!$Y$3:$Y$841</c15:sqref>
                        </c15:formulaRef>
                      </c:ext>
                    </c:extLst>
                    <c:numCache>
                      <c:formatCode>General</c:formatCode>
                      <c:ptCount val="839"/>
                      <c:pt idx="0">
                        <c:v>-0.48899999999999999</c:v>
                      </c:pt>
                      <c:pt idx="1">
                        <c:v>-0.97399999999999998</c:v>
                      </c:pt>
                      <c:pt idx="2">
                        <c:v>-1.429</c:v>
                      </c:pt>
                      <c:pt idx="3">
                        <c:v>-1.7810000000000001</c:v>
                      </c:pt>
                      <c:pt idx="4">
                        <c:v>-2.202</c:v>
                      </c:pt>
                      <c:pt idx="5">
                        <c:v>-2.6139999999999999</c:v>
                      </c:pt>
                      <c:pt idx="6">
                        <c:v>-3.089</c:v>
                      </c:pt>
                      <c:pt idx="7">
                        <c:v>-3.585</c:v>
                      </c:pt>
                      <c:pt idx="8">
                        <c:v>-4.032</c:v>
                      </c:pt>
                      <c:pt idx="9">
                        <c:v>-4.3239999999999998</c:v>
                      </c:pt>
                      <c:pt idx="10">
                        <c:v>-4.4130000000000003</c:v>
                      </c:pt>
                      <c:pt idx="11">
                        <c:v>-4.49</c:v>
                      </c:pt>
                      <c:pt idx="12">
                        <c:v>-4.6139999999999999</c:v>
                      </c:pt>
                      <c:pt idx="13">
                        <c:v>-4.6890000000000001</c:v>
                      </c:pt>
                      <c:pt idx="14">
                        <c:v>-4.657</c:v>
                      </c:pt>
                      <c:pt idx="15">
                        <c:v>-4.5730000000000004</c:v>
                      </c:pt>
                      <c:pt idx="16">
                        <c:v>-4.5420000000000007</c:v>
                      </c:pt>
                      <c:pt idx="17">
                        <c:v>-4.5940000000000003</c:v>
                      </c:pt>
                      <c:pt idx="18">
                        <c:v>-4.7140000000000004</c:v>
                      </c:pt>
                      <c:pt idx="19">
                        <c:v>-4.9300000000000006</c:v>
                      </c:pt>
                      <c:pt idx="20">
                        <c:v>-5.2010000000000005</c:v>
                      </c:pt>
                      <c:pt idx="21">
                        <c:v>-5.5530000000000008</c:v>
                      </c:pt>
                      <c:pt idx="22">
                        <c:v>-5.9670000000000005</c:v>
                      </c:pt>
                      <c:pt idx="23">
                        <c:v>-6.3860000000000001</c:v>
                      </c:pt>
                      <c:pt idx="24">
                        <c:v>-6.7320000000000002</c:v>
                      </c:pt>
                      <c:pt idx="25">
                        <c:v>-6.9740000000000002</c:v>
                      </c:pt>
                      <c:pt idx="26">
                        <c:v>-7.1779999999999999</c:v>
                      </c:pt>
                      <c:pt idx="27">
                        <c:v>-7.3029999999999999</c:v>
                      </c:pt>
                      <c:pt idx="28">
                        <c:v>-7.41</c:v>
                      </c:pt>
                      <c:pt idx="29">
                        <c:v>-7.5579999999999998</c:v>
                      </c:pt>
                      <c:pt idx="30">
                        <c:v>-7.7669999999999995</c:v>
                      </c:pt>
                      <c:pt idx="31">
                        <c:v>-7.9829999999999997</c:v>
                      </c:pt>
                      <c:pt idx="32">
                        <c:v>-8.1039999999999992</c:v>
                      </c:pt>
                      <c:pt idx="33">
                        <c:v>-8.1</c:v>
                      </c:pt>
                      <c:pt idx="34">
                        <c:v>-7.9249999999999998</c:v>
                      </c:pt>
                      <c:pt idx="35">
                        <c:v>-7.6959999999999997</c:v>
                      </c:pt>
                      <c:pt idx="36">
                        <c:v>-7.6899999999999995</c:v>
                      </c:pt>
                      <c:pt idx="37">
                        <c:v>-7.7959999999999994</c:v>
                      </c:pt>
                      <c:pt idx="38">
                        <c:v>-7.9639999999999995</c:v>
                      </c:pt>
                      <c:pt idx="39">
                        <c:v>-7.9949999999999992</c:v>
                      </c:pt>
                      <c:pt idx="40">
                        <c:v>-8.020999999999999</c:v>
                      </c:pt>
                      <c:pt idx="41">
                        <c:v>-8.0519999999999996</c:v>
                      </c:pt>
                      <c:pt idx="42">
                        <c:v>-8.1289999999999996</c:v>
                      </c:pt>
                      <c:pt idx="43">
                        <c:v>-8.2289999999999992</c:v>
                      </c:pt>
                      <c:pt idx="44">
                        <c:v>-8.3179999999999996</c:v>
                      </c:pt>
                      <c:pt idx="45">
                        <c:v>-8.3829999999999991</c:v>
                      </c:pt>
                      <c:pt idx="46">
                        <c:v>-8.4349999999999987</c:v>
                      </c:pt>
                      <c:pt idx="47">
                        <c:v>-8.6089999999999982</c:v>
                      </c:pt>
                      <c:pt idx="48">
                        <c:v>-8.9419999999999984</c:v>
                      </c:pt>
                      <c:pt idx="49">
                        <c:v>-9.4049999999999976</c:v>
                      </c:pt>
                      <c:pt idx="50">
                        <c:v>-9.7869999999999973</c:v>
                      </c:pt>
                      <c:pt idx="51">
                        <c:v>-10.096999999999998</c:v>
                      </c:pt>
                      <c:pt idx="52">
                        <c:v>-10.408999999999997</c:v>
                      </c:pt>
                      <c:pt idx="53">
                        <c:v>-10.866999999999997</c:v>
                      </c:pt>
                      <c:pt idx="54">
                        <c:v>-11.429999999999998</c:v>
                      </c:pt>
                      <c:pt idx="55">
                        <c:v>-12.039999999999997</c:v>
                      </c:pt>
                      <c:pt idx="56">
                        <c:v>-12.609999999999998</c:v>
                      </c:pt>
                      <c:pt idx="57">
                        <c:v>-13.185999999999998</c:v>
                      </c:pt>
                      <c:pt idx="58">
                        <c:v>-13.591999999999999</c:v>
                      </c:pt>
                      <c:pt idx="59">
                        <c:v>-13.922999999999998</c:v>
                      </c:pt>
                      <c:pt idx="60">
                        <c:v>-14.171999999999999</c:v>
                      </c:pt>
                      <c:pt idx="61">
                        <c:v>-14.418999999999999</c:v>
                      </c:pt>
                      <c:pt idx="62">
                        <c:v>-14.682999999999998</c:v>
                      </c:pt>
                      <c:pt idx="63">
                        <c:v>-14.937999999999999</c:v>
                      </c:pt>
                      <c:pt idx="64">
                        <c:v>-15.191999999999998</c:v>
                      </c:pt>
                      <c:pt idx="65">
                        <c:v>-15.388999999999998</c:v>
                      </c:pt>
                      <c:pt idx="66">
                        <c:v>-15.526999999999997</c:v>
                      </c:pt>
                      <c:pt idx="67">
                        <c:v>-15.649999999999997</c:v>
                      </c:pt>
                      <c:pt idx="68">
                        <c:v>-15.712999999999997</c:v>
                      </c:pt>
                      <c:pt idx="69">
                        <c:v>-15.708999999999998</c:v>
                      </c:pt>
                      <c:pt idx="70">
                        <c:v>-15.594999999999997</c:v>
                      </c:pt>
                      <c:pt idx="71">
                        <c:v>-15.509999999999996</c:v>
                      </c:pt>
                      <c:pt idx="72">
                        <c:v>-15.565999999999995</c:v>
                      </c:pt>
                      <c:pt idx="73">
                        <c:v>-15.755999999999995</c:v>
                      </c:pt>
                      <c:pt idx="74">
                        <c:v>-16.096999999999994</c:v>
                      </c:pt>
                      <c:pt idx="75">
                        <c:v>-16.522999999999993</c:v>
                      </c:pt>
                      <c:pt idx="76">
                        <c:v>-17.065999999999992</c:v>
                      </c:pt>
                      <c:pt idx="77">
                        <c:v>-17.665999999999993</c:v>
                      </c:pt>
                      <c:pt idx="78">
                        <c:v>-18.288999999999994</c:v>
                      </c:pt>
                      <c:pt idx="79">
                        <c:v>-18.831999999999994</c:v>
                      </c:pt>
                      <c:pt idx="80">
                        <c:v>-19.241999999999994</c:v>
                      </c:pt>
                      <c:pt idx="81">
                        <c:v>-19.468999999999994</c:v>
                      </c:pt>
                      <c:pt idx="82">
                        <c:v>-19.743999999999993</c:v>
                      </c:pt>
                      <c:pt idx="83">
                        <c:v>-20.175999999999991</c:v>
                      </c:pt>
                      <c:pt idx="84">
                        <c:v>-20.754999999999992</c:v>
                      </c:pt>
                      <c:pt idx="85">
                        <c:v>-21.327999999999992</c:v>
                      </c:pt>
                      <c:pt idx="86">
                        <c:v>-21.872999999999994</c:v>
                      </c:pt>
                      <c:pt idx="87">
                        <c:v>-22.392999999999994</c:v>
                      </c:pt>
                      <c:pt idx="88">
                        <c:v>-22.873999999999995</c:v>
                      </c:pt>
                      <c:pt idx="89">
                        <c:v>-23.201999999999995</c:v>
                      </c:pt>
                      <c:pt idx="90">
                        <c:v>-23.436999999999994</c:v>
                      </c:pt>
                      <c:pt idx="91">
                        <c:v>-23.566999999999993</c:v>
                      </c:pt>
                      <c:pt idx="92">
                        <c:v>-23.659999999999993</c:v>
                      </c:pt>
                      <c:pt idx="93">
                        <c:v>-23.697999999999993</c:v>
                      </c:pt>
                      <c:pt idx="94">
                        <c:v>-23.644999999999992</c:v>
                      </c:pt>
                      <c:pt idx="95">
                        <c:v>-23.378999999999991</c:v>
                      </c:pt>
                      <c:pt idx="96">
                        <c:v>-22.859999999999992</c:v>
                      </c:pt>
                      <c:pt idx="97">
                        <c:v>-22.124999999999993</c:v>
                      </c:pt>
                      <c:pt idx="98">
                        <c:v>-21.398999999999994</c:v>
                      </c:pt>
                      <c:pt idx="99">
                        <c:v>-20.804999999999993</c:v>
                      </c:pt>
                      <c:pt idx="100">
                        <c:v>-20.440999999999992</c:v>
                      </c:pt>
                      <c:pt idx="101">
                        <c:v>-20.257999999999992</c:v>
                      </c:pt>
                      <c:pt idx="102">
                        <c:v>-20.218999999999991</c:v>
                      </c:pt>
                      <c:pt idx="103">
                        <c:v>-20.25599999999999</c:v>
                      </c:pt>
                      <c:pt idx="104">
                        <c:v>-20.35799999999999</c:v>
                      </c:pt>
                      <c:pt idx="105">
                        <c:v>-20.504999999999988</c:v>
                      </c:pt>
                      <c:pt idx="106">
                        <c:v>-20.57899999999999</c:v>
                      </c:pt>
                      <c:pt idx="107">
                        <c:v>-20.609999999999989</c:v>
                      </c:pt>
                      <c:pt idx="108">
                        <c:v>-20.739999999999988</c:v>
                      </c:pt>
                      <c:pt idx="109">
                        <c:v>-21.014999999999986</c:v>
                      </c:pt>
                      <c:pt idx="110">
                        <c:v>-21.442999999999987</c:v>
                      </c:pt>
                      <c:pt idx="111">
                        <c:v>-21.911999999999988</c:v>
                      </c:pt>
                      <c:pt idx="112">
                        <c:v>-22.400999999999989</c:v>
                      </c:pt>
                      <c:pt idx="113">
                        <c:v>-22.894999999999989</c:v>
                      </c:pt>
                      <c:pt idx="114">
                        <c:v>-23.378999999999991</c:v>
                      </c:pt>
                      <c:pt idx="115">
                        <c:v>-23.86099999999999</c:v>
                      </c:pt>
                      <c:pt idx="116">
                        <c:v>-24.307999999999989</c:v>
                      </c:pt>
                      <c:pt idx="117">
                        <c:v>-24.760999999999989</c:v>
                      </c:pt>
                      <c:pt idx="118">
                        <c:v>-25.155999999999988</c:v>
                      </c:pt>
                      <c:pt idx="119">
                        <c:v>-25.428999999999988</c:v>
                      </c:pt>
                      <c:pt idx="120">
                        <c:v>-25.587999999999987</c:v>
                      </c:pt>
                      <c:pt idx="121">
                        <c:v>-25.684999999999988</c:v>
                      </c:pt>
                      <c:pt idx="122">
                        <c:v>-25.800999999999988</c:v>
                      </c:pt>
                      <c:pt idx="123">
                        <c:v>-25.897999999999989</c:v>
                      </c:pt>
                      <c:pt idx="124">
                        <c:v>-26.010999999999989</c:v>
                      </c:pt>
                      <c:pt idx="125">
                        <c:v>-26.198999999999987</c:v>
                      </c:pt>
                      <c:pt idx="126">
                        <c:v>-26.461999999999989</c:v>
                      </c:pt>
                      <c:pt idx="127">
                        <c:v>-26.772999999999989</c:v>
                      </c:pt>
                      <c:pt idx="128">
                        <c:v>-27.048999999999989</c:v>
                      </c:pt>
                      <c:pt idx="129">
                        <c:v>-27.338999999999988</c:v>
                      </c:pt>
                      <c:pt idx="130">
                        <c:v>-27.592999999999989</c:v>
                      </c:pt>
                      <c:pt idx="131">
                        <c:v>-27.902999999999988</c:v>
                      </c:pt>
                      <c:pt idx="132">
                        <c:v>-28.195999999999987</c:v>
                      </c:pt>
                      <c:pt idx="133">
                        <c:v>-28.434999999999988</c:v>
                      </c:pt>
                      <c:pt idx="134">
                        <c:v>-28.606999999999989</c:v>
                      </c:pt>
                      <c:pt idx="135">
                        <c:v>-28.839999999999989</c:v>
                      </c:pt>
                      <c:pt idx="136">
                        <c:v>-29.181999999999988</c:v>
                      </c:pt>
                      <c:pt idx="137">
                        <c:v>-29.574999999999989</c:v>
                      </c:pt>
                      <c:pt idx="138">
                        <c:v>-29.910999999999987</c:v>
                      </c:pt>
                      <c:pt idx="139">
                        <c:v>-30.225999999999988</c:v>
                      </c:pt>
                      <c:pt idx="140">
                        <c:v>-30.554999999999989</c:v>
                      </c:pt>
                      <c:pt idx="141">
                        <c:v>-30.817999999999991</c:v>
                      </c:pt>
                      <c:pt idx="142">
                        <c:v>-30.92199999999999</c:v>
                      </c:pt>
                      <c:pt idx="143">
                        <c:v>-30.92799999999999</c:v>
                      </c:pt>
                      <c:pt idx="144">
                        <c:v>-30.85499999999999</c:v>
                      </c:pt>
                      <c:pt idx="145">
                        <c:v>-30.739999999999991</c:v>
                      </c:pt>
                      <c:pt idx="146">
                        <c:v>-30.571999999999992</c:v>
                      </c:pt>
                      <c:pt idx="147">
                        <c:v>-30.509999999999991</c:v>
                      </c:pt>
                      <c:pt idx="148">
                        <c:v>-30.539999999999992</c:v>
                      </c:pt>
                      <c:pt idx="149">
                        <c:v>-30.699999999999992</c:v>
                      </c:pt>
                      <c:pt idx="150">
                        <c:v>-30.913999999999991</c:v>
                      </c:pt>
                      <c:pt idx="151">
                        <c:v>-31.176999999999992</c:v>
                      </c:pt>
                      <c:pt idx="152">
                        <c:v>-31.318999999999992</c:v>
                      </c:pt>
                      <c:pt idx="153">
                        <c:v>-31.290999999999993</c:v>
                      </c:pt>
                      <c:pt idx="154">
                        <c:v>-31.038999999999994</c:v>
                      </c:pt>
                      <c:pt idx="155">
                        <c:v>-30.716999999999995</c:v>
                      </c:pt>
                      <c:pt idx="156">
                        <c:v>-30.448999999999995</c:v>
                      </c:pt>
                      <c:pt idx="157">
                        <c:v>-30.272999999999996</c:v>
                      </c:pt>
                      <c:pt idx="158">
                        <c:v>-30.265999999999995</c:v>
                      </c:pt>
                      <c:pt idx="159">
                        <c:v>-30.383999999999993</c:v>
                      </c:pt>
                      <c:pt idx="160">
                        <c:v>-30.627999999999993</c:v>
                      </c:pt>
                      <c:pt idx="161">
                        <c:v>-30.908999999999992</c:v>
                      </c:pt>
                      <c:pt idx="162">
                        <c:v>-31.217999999999993</c:v>
                      </c:pt>
                      <c:pt idx="163">
                        <c:v>-31.544999999999995</c:v>
                      </c:pt>
                      <c:pt idx="164">
                        <c:v>-31.833999999999996</c:v>
                      </c:pt>
                      <c:pt idx="165">
                        <c:v>-32.123999999999995</c:v>
                      </c:pt>
                      <c:pt idx="166">
                        <c:v>-32.352999999999994</c:v>
                      </c:pt>
                      <c:pt idx="167">
                        <c:v>-32.534999999999997</c:v>
                      </c:pt>
                      <c:pt idx="168">
                        <c:v>-32.608999999999995</c:v>
                      </c:pt>
                      <c:pt idx="169">
                        <c:v>-32.739999999999995</c:v>
                      </c:pt>
                      <c:pt idx="170">
                        <c:v>-32.901999999999994</c:v>
                      </c:pt>
                      <c:pt idx="171">
                        <c:v>-33.090999999999994</c:v>
                      </c:pt>
                      <c:pt idx="172">
                        <c:v>-33.269999999999996</c:v>
                      </c:pt>
                      <c:pt idx="173">
                        <c:v>-33.559999999999995</c:v>
                      </c:pt>
                      <c:pt idx="174">
                        <c:v>-34.028999999999996</c:v>
                      </c:pt>
                      <c:pt idx="175">
                        <c:v>-34.562999999999995</c:v>
                      </c:pt>
                      <c:pt idx="176">
                        <c:v>-35.073999999999998</c:v>
                      </c:pt>
                      <c:pt idx="177">
                        <c:v>-35.552999999999997</c:v>
                      </c:pt>
                      <c:pt idx="178">
                        <c:v>-36.042999999999999</c:v>
                      </c:pt>
                      <c:pt idx="179">
                        <c:v>-36.545999999999999</c:v>
                      </c:pt>
                      <c:pt idx="180">
                        <c:v>-36.975000000000001</c:v>
                      </c:pt>
                      <c:pt idx="181">
                        <c:v>-37.349000000000004</c:v>
                      </c:pt>
                      <c:pt idx="182">
                        <c:v>-37.723000000000006</c:v>
                      </c:pt>
                      <c:pt idx="183">
                        <c:v>-38.185000000000009</c:v>
                      </c:pt>
                      <c:pt idx="184">
                        <c:v>-38.650000000000013</c:v>
                      </c:pt>
                      <c:pt idx="185">
                        <c:v>-39.157000000000011</c:v>
                      </c:pt>
                      <c:pt idx="186">
                        <c:v>-39.673000000000009</c:v>
                      </c:pt>
                      <c:pt idx="187">
                        <c:v>-40.188000000000009</c:v>
                      </c:pt>
                      <c:pt idx="188">
                        <c:v>-40.635000000000012</c:v>
                      </c:pt>
                      <c:pt idx="189">
                        <c:v>-40.970000000000013</c:v>
                      </c:pt>
                      <c:pt idx="190">
                        <c:v>-41.211000000000013</c:v>
                      </c:pt>
                      <c:pt idx="191">
                        <c:v>-41.230000000000011</c:v>
                      </c:pt>
                      <c:pt idx="192">
                        <c:v>-41.065000000000012</c:v>
                      </c:pt>
                      <c:pt idx="193">
                        <c:v>-40.722000000000008</c:v>
                      </c:pt>
                      <c:pt idx="194">
                        <c:v>-40.46200000000001</c:v>
                      </c:pt>
                      <c:pt idx="195">
                        <c:v>-40.336000000000013</c:v>
                      </c:pt>
                      <c:pt idx="196">
                        <c:v>-40.353000000000016</c:v>
                      </c:pt>
                      <c:pt idx="197">
                        <c:v>-40.480000000000018</c:v>
                      </c:pt>
                      <c:pt idx="198">
                        <c:v>-40.65900000000002</c:v>
                      </c:pt>
                      <c:pt idx="199">
                        <c:v>-40.91200000000002</c:v>
                      </c:pt>
                      <c:pt idx="200">
                        <c:v>-41.090000000000018</c:v>
                      </c:pt>
                      <c:pt idx="201">
                        <c:v>-41.233000000000018</c:v>
                      </c:pt>
                      <c:pt idx="202">
                        <c:v>-41.256000000000022</c:v>
                      </c:pt>
                      <c:pt idx="203">
                        <c:v>-41.356000000000023</c:v>
                      </c:pt>
                      <c:pt idx="204">
                        <c:v>-41.54000000000002</c:v>
                      </c:pt>
                      <c:pt idx="205">
                        <c:v>-41.780000000000022</c:v>
                      </c:pt>
                      <c:pt idx="206">
                        <c:v>-42.100000000000023</c:v>
                      </c:pt>
                      <c:pt idx="207">
                        <c:v>-42.479000000000021</c:v>
                      </c:pt>
                      <c:pt idx="208">
                        <c:v>-42.946000000000019</c:v>
                      </c:pt>
                      <c:pt idx="209">
                        <c:v>-43.426000000000016</c:v>
                      </c:pt>
                      <c:pt idx="210">
                        <c:v>-43.874000000000017</c:v>
                      </c:pt>
                      <c:pt idx="211">
                        <c:v>-44.315000000000019</c:v>
                      </c:pt>
                      <c:pt idx="212">
                        <c:v>-44.785000000000018</c:v>
                      </c:pt>
                      <c:pt idx="213">
                        <c:v>-45.310000000000016</c:v>
                      </c:pt>
                      <c:pt idx="214">
                        <c:v>-45.841000000000015</c:v>
                      </c:pt>
                      <c:pt idx="215">
                        <c:v>-46.265000000000015</c:v>
                      </c:pt>
                      <c:pt idx="216">
                        <c:v>-46.558000000000014</c:v>
                      </c:pt>
                      <c:pt idx="217">
                        <c:v>-46.796000000000014</c:v>
                      </c:pt>
                      <c:pt idx="218">
                        <c:v>-47.110000000000014</c:v>
                      </c:pt>
                      <c:pt idx="219">
                        <c:v>-47.629000000000012</c:v>
                      </c:pt>
                      <c:pt idx="220">
                        <c:v>-48.244000000000014</c:v>
                      </c:pt>
                      <c:pt idx="221">
                        <c:v>-48.883000000000017</c:v>
                      </c:pt>
                      <c:pt idx="222">
                        <c:v>-49.439000000000014</c:v>
                      </c:pt>
                      <c:pt idx="223">
                        <c:v>-49.880000000000017</c:v>
                      </c:pt>
                      <c:pt idx="224">
                        <c:v>-50.176000000000016</c:v>
                      </c:pt>
                      <c:pt idx="225">
                        <c:v>-50.342000000000013</c:v>
                      </c:pt>
                      <c:pt idx="226">
                        <c:v>-50.336000000000013</c:v>
                      </c:pt>
                      <c:pt idx="227">
                        <c:v>-50.116000000000014</c:v>
                      </c:pt>
                      <c:pt idx="228">
                        <c:v>-49.565000000000012</c:v>
                      </c:pt>
                      <c:pt idx="229">
                        <c:v>-48.884000000000015</c:v>
                      </c:pt>
                      <c:pt idx="230">
                        <c:v>-48.202000000000012</c:v>
                      </c:pt>
                      <c:pt idx="231">
                        <c:v>-47.748000000000012</c:v>
                      </c:pt>
                      <c:pt idx="232">
                        <c:v>-47.442000000000014</c:v>
                      </c:pt>
                      <c:pt idx="233">
                        <c:v>-47.273000000000017</c:v>
                      </c:pt>
                      <c:pt idx="234">
                        <c:v>-47.15900000000002</c:v>
                      </c:pt>
                      <c:pt idx="235">
                        <c:v>-47.124000000000024</c:v>
                      </c:pt>
                      <c:pt idx="236">
                        <c:v>-47.042000000000023</c:v>
                      </c:pt>
                      <c:pt idx="237">
                        <c:v>-46.91200000000002</c:v>
                      </c:pt>
                      <c:pt idx="238">
                        <c:v>-46.550000000000018</c:v>
                      </c:pt>
                      <c:pt idx="239">
                        <c:v>-46.096000000000018</c:v>
                      </c:pt>
                      <c:pt idx="240">
                        <c:v>-45.506000000000014</c:v>
                      </c:pt>
                      <c:pt idx="241">
                        <c:v>-44.974000000000018</c:v>
                      </c:pt>
                      <c:pt idx="242">
                        <c:v>-44.526000000000018</c:v>
                      </c:pt>
                      <c:pt idx="243">
                        <c:v>-44.277000000000015</c:v>
                      </c:pt>
                      <c:pt idx="244">
                        <c:v>-44.207000000000015</c:v>
                      </c:pt>
                      <c:pt idx="245">
                        <c:v>-44.319000000000017</c:v>
                      </c:pt>
                      <c:pt idx="246">
                        <c:v>-44.566000000000017</c:v>
                      </c:pt>
                      <c:pt idx="247">
                        <c:v>-44.83900000000002</c:v>
                      </c:pt>
                      <c:pt idx="248">
                        <c:v>-45.093000000000018</c:v>
                      </c:pt>
                      <c:pt idx="249">
                        <c:v>-45.299000000000021</c:v>
                      </c:pt>
                      <c:pt idx="250">
                        <c:v>-45.432000000000023</c:v>
                      </c:pt>
                      <c:pt idx="251">
                        <c:v>-45.551000000000023</c:v>
                      </c:pt>
                      <c:pt idx="252">
                        <c:v>-45.754000000000026</c:v>
                      </c:pt>
                      <c:pt idx="253">
                        <c:v>-46.143000000000029</c:v>
                      </c:pt>
                      <c:pt idx="254">
                        <c:v>-46.711000000000027</c:v>
                      </c:pt>
                      <c:pt idx="255">
                        <c:v>-47.455000000000027</c:v>
                      </c:pt>
                      <c:pt idx="256">
                        <c:v>-48.232000000000028</c:v>
                      </c:pt>
                      <c:pt idx="257">
                        <c:v>-48.982000000000028</c:v>
                      </c:pt>
                      <c:pt idx="258">
                        <c:v>-49.575000000000031</c:v>
                      </c:pt>
                      <c:pt idx="259">
                        <c:v>-50.04200000000003</c:v>
                      </c:pt>
                      <c:pt idx="260">
                        <c:v>-50.406000000000027</c:v>
                      </c:pt>
                      <c:pt idx="261">
                        <c:v>-50.787000000000027</c:v>
                      </c:pt>
                      <c:pt idx="262">
                        <c:v>-51.185000000000031</c:v>
                      </c:pt>
                      <c:pt idx="263">
                        <c:v>-51.65800000000003</c:v>
                      </c:pt>
                      <c:pt idx="264">
                        <c:v>-52.193000000000026</c:v>
                      </c:pt>
                      <c:pt idx="265">
                        <c:v>-52.775000000000027</c:v>
                      </c:pt>
                      <c:pt idx="266">
                        <c:v>-53.442000000000029</c:v>
                      </c:pt>
                      <c:pt idx="267">
                        <c:v>-54.081000000000031</c:v>
                      </c:pt>
                      <c:pt idx="268">
                        <c:v>-54.702000000000034</c:v>
                      </c:pt>
                      <c:pt idx="269">
                        <c:v>-55.281000000000034</c:v>
                      </c:pt>
                      <c:pt idx="270">
                        <c:v>-55.865000000000038</c:v>
                      </c:pt>
                      <c:pt idx="271">
                        <c:v>-56.363000000000035</c:v>
                      </c:pt>
                      <c:pt idx="272">
                        <c:v>-56.765000000000036</c:v>
                      </c:pt>
                      <c:pt idx="273">
                        <c:v>-57.168000000000035</c:v>
                      </c:pt>
                      <c:pt idx="274">
                        <c:v>-57.605000000000032</c:v>
                      </c:pt>
                      <c:pt idx="275">
                        <c:v>-58.009000000000036</c:v>
                      </c:pt>
                      <c:pt idx="276">
                        <c:v>-58.346000000000039</c:v>
                      </c:pt>
                      <c:pt idx="277">
                        <c:v>-58.596000000000039</c:v>
                      </c:pt>
                      <c:pt idx="278">
                        <c:v>-58.801000000000037</c:v>
                      </c:pt>
                      <c:pt idx="279">
                        <c:v>-58.978000000000037</c:v>
                      </c:pt>
                      <c:pt idx="280">
                        <c:v>-59.154000000000039</c:v>
                      </c:pt>
                      <c:pt idx="281">
                        <c:v>-59.397000000000041</c:v>
                      </c:pt>
                      <c:pt idx="282">
                        <c:v>-59.68100000000004</c:v>
                      </c:pt>
                      <c:pt idx="283">
                        <c:v>-60.071000000000041</c:v>
                      </c:pt>
                      <c:pt idx="284">
                        <c:v>-60.479000000000042</c:v>
                      </c:pt>
                      <c:pt idx="285">
                        <c:v>-60.857000000000042</c:v>
                      </c:pt>
                      <c:pt idx="286">
                        <c:v>-61.210000000000043</c:v>
                      </c:pt>
                      <c:pt idx="287">
                        <c:v>-61.662000000000042</c:v>
                      </c:pt>
                      <c:pt idx="288">
                        <c:v>-62.331000000000039</c:v>
                      </c:pt>
                      <c:pt idx="289">
                        <c:v>-63.25100000000004</c:v>
                      </c:pt>
                      <c:pt idx="290">
                        <c:v>-64.348000000000042</c:v>
                      </c:pt>
                      <c:pt idx="291">
                        <c:v>-65.469000000000037</c:v>
                      </c:pt>
                      <c:pt idx="292">
                        <c:v>-66.41400000000003</c:v>
                      </c:pt>
                      <c:pt idx="293">
                        <c:v>-67.190000000000026</c:v>
                      </c:pt>
                      <c:pt idx="294">
                        <c:v>-67.848000000000027</c:v>
                      </c:pt>
                      <c:pt idx="295">
                        <c:v>-68.53300000000003</c:v>
                      </c:pt>
                      <c:pt idx="296">
                        <c:v>-69.209000000000032</c:v>
                      </c:pt>
                      <c:pt idx="297">
                        <c:v>-69.901000000000025</c:v>
                      </c:pt>
                      <c:pt idx="298">
                        <c:v>-70.431000000000026</c:v>
                      </c:pt>
                      <c:pt idx="299">
                        <c:v>-70.916000000000025</c:v>
                      </c:pt>
                      <c:pt idx="300">
                        <c:v>-71.383000000000024</c:v>
                      </c:pt>
                      <c:pt idx="301">
                        <c:v>-71.961000000000027</c:v>
                      </c:pt>
                      <c:pt idx="302">
                        <c:v>-72.686000000000021</c:v>
                      </c:pt>
                      <c:pt idx="303">
                        <c:v>-73.501000000000019</c:v>
                      </c:pt>
                      <c:pt idx="304">
                        <c:v>-74.295000000000016</c:v>
                      </c:pt>
                      <c:pt idx="305">
                        <c:v>-74.928000000000011</c:v>
                      </c:pt>
                      <c:pt idx="306">
                        <c:v>-75.498000000000005</c:v>
                      </c:pt>
                      <c:pt idx="307">
                        <c:v>-76.091999999999999</c:v>
                      </c:pt>
                      <c:pt idx="308">
                        <c:v>-76.789000000000001</c:v>
                      </c:pt>
                      <c:pt idx="309">
                        <c:v>-77.430999999999997</c:v>
                      </c:pt>
                      <c:pt idx="310">
                        <c:v>-77.956000000000003</c:v>
                      </c:pt>
                      <c:pt idx="311">
                        <c:v>-78.444000000000003</c:v>
                      </c:pt>
                      <c:pt idx="312">
                        <c:v>-79.070000000000007</c:v>
                      </c:pt>
                      <c:pt idx="313">
                        <c:v>-79.794000000000011</c:v>
                      </c:pt>
                      <c:pt idx="314">
                        <c:v>-80.619000000000014</c:v>
                      </c:pt>
                      <c:pt idx="315">
                        <c:v>-81.420000000000016</c:v>
                      </c:pt>
                      <c:pt idx="316">
                        <c:v>-82.217000000000013</c:v>
                      </c:pt>
                      <c:pt idx="317">
                        <c:v>-82.771000000000015</c:v>
                      </c:pt>
                      <c:pt idx="318">
                        <c:v>-83.079000000000022</c:v>
                      </c:pt>
                      <c:pt idx="319">
                        <c:v>-83.225000000000023</c:v>
                      </c:pt>
                      <c:pt idx="320">
                        <c:v>-83.40800000000003</c:v>
                      </c:pt>
                      <c:pt idx="321">
                        <c:v>-83.747000000000028</c:v>
                      </c:pt>
                      <c:pt idx="322">
                        <c:v>-84.146000000000029</c:v>
                      </c:pt>
                      <c:pt idx="323">
                        <c:v>-84.617000000000033</c:v>
                      </c:pt>
                      <c:pt idx="324">
                        <c:v>-85.009000000000029</c:v>
                      </c:pt>
                      <c:pt idx="325">
                        <c:v>-85.329000000000022</c:v>
                      </c:pt>
                      <c:pt idx="326">
                        <c:v>-85.580000000000027</c:v>
                      </c:pt>
                      <c:pt idx="327">
                        <c:v>-85.810000000000031</c:v>
                      </c:pt>
                      <c:pt idx="328">
                        <c:v>-86.146000000000029</c:v>
                      </c:pt>
                      <c:pt idx="329">
                        <c:v>-86.555000000000035</c:v>
                      </c:pt>
                      <c:pt idx="330">
                        <c:v>-87.05400000000003</c:v>
                      </c:pt>
                      <c:pt idx="331">
                        <c:v>-87.570000000000036</c:v>
                      </c:pt>
                      <c:pt idx="332">
                        <c:v>-88.024000000000029</c:v>
                      </c:pt>
                      <c:pt idx="333">
                        <c:v>-88.446000000000026</c:v>
                      </c:pt>
                      <c:pt idx="334">
                        <c:v>-88.710000000000022</c:v>
                      </c:pt>
                      <c:pt idx="335">
                        <c:v>-88.852000000000018</c:v>
                      </c:pt>
                      <c:pt idx="336">
                        <c:v>-88.874000000000024</c:v>
                      </c:pt>
                      <c:pt idx="337">
                        <c:v>-88.848000000000027</c:v>
                      </c:pt>
                      <c:pt idx="338">
                        <c:v>-88.890000000000029</c:v>
                      </c:pt>
                      <c:pt idx="339">
                        <c:v>-89.03900000000003</c:v>
                      </c:pt>
                      <c:pt idx="340">
                        <c:v>-89.373000000000033</c:v>
                      </c:pt>
                      <c:pt idx="341">
                        <c:v>-89.80600000000004</c:v>
                      </c:pt>
                      <c:pt idx="342">
                        <c:v>-90.275000000000034</c:v>
                      </c:pt>
                      <c:pt idx="343">
                        <c:v>-90.68400000000004</c:v>
                      </c:pt>
                      <c:pt idx="344">
                        <c:v>-90.994000000000042</c:v>
                      </c:pt>
                      <c:pt idx="345">
                        <c:v>-91.267000000000039</c:v>
                      </c:pt>
                      <c:pt idx="346">
                        <c:v>-91.406000000000034</c:v>
                      </c:pt>
                      <c:pt idx="347">
                        <c:v>-91.412000000000035</c:v>
                      </c:pt>
                      <c:pt idx="348">
                        <c:v>-91.30000000000004</c:v>
                      </c:pt>
                      <c:pt idx="349">
                        <c:v>-91.159000000000034</c:v>
                      </c:pt>
                      <c:pt idx="350">
                        <c:v>-91.04200000000003</c:v>
                      </c:pt>
                      <c:pt idx="351">
                        <c:v>-90.897000000000034</c:v>
                      </c:pt>
                      <c:pt idx="352">
                        <c:v>-90.788000000000039</c:v>
                      </c:pt>
                      <c:pt idx="353">
                        <c:v>-90.801000000000045</c:v>
                      </c:pt>
                      <c:pt idx="354">
                        <c:v>-90.95100000000005</c:v>
                      </c:pt>
                      <c:pt idx="355">
                        <c:v>-91.185000000000045</c:v>
                      </c:pt>
                      <c:pt idx="356">
                        <c:v>-91.385000000000048</c:v>
                      </c:pt>
                      <c:pt idx="357">
                        <c:v>-91.464000000000041</c:v>
                      </c:pt>
                      <c:pt idx="358">
                        <c:v>-91.338000000000036</c:v>
                      </c:pt>
                      <c:pt idx="359">
                        <c:v>-91.058000000000035</c:v>
                      </c:pt>
                      <c:pt idx="360">
                        <c:v>-90.78900000000003</c:v>
                      </c:pt>
                      <c:pt idx="361">
                        <c:v>-90.531000000000034</c:v>
                      </c:pt>
                      <c:pt idx="362">
                        <c:v>-90.29500000000003</c:v>
                      </c:pt>
                      <c:pt idx="363">
                        <c:v>-90.059000000000026</c:v>
                      </c:pt>
                      <c:pt idx="364">
                        <c:v>-89.991000000000028</c:v>
                      </c:pt>
                      <c:pt idx="365">
                        <c:v>-90.05400000000003</c:v>
                      </c:pt>
                      <c:pt idx="366">
                        <c:v>-90.183000000000035</c:v>
                      </c:pt>
                      <c:pt idx="367">
                        <c:v>-90.291000000000039</c:v>
                      </c:pt>
                      <c:pt idx="368">
                        <c:v>-90.442000000000036</c:v>
                      </c:pt>
                      <c:pt idx="369">
                        <c:v>-90.649000000000029</c:v>
                      </c:pt>
                      <c:pt idx="370">
                        <c:v>-90.781000000000034</c:v>
                      </c:pt>
                      <c:pt idx="371">
                        <c:v>-90.860000000000028</c:v>
                      </c:pt>
                      <c:pt idx="372">
                        <c:v>-90.703000000000031</c:v>
                      </c:pt>
                      <c:pt idx="373">
                        <c:v>-90.498000000000033</c:v>
                      </c:pt>
                      <c:pt idx="374">
                        <c:v>-90.255000000000038</c:v>
                      </c:pt>
                      <c:pt idx="375">
                        <c:v>-90.204000000000036</c:v>
                      </c:pt>
                      <c:pt idx="376">
                        <c:v>-90.273000000000039</c:v>
                      </c:pt>
                      <c:pt idx="377">
                        <c:v>-90.488000000000042</c:v>
                      </c:pt>
                      <c:pt idx="378">
                        <c:v>-90.766000000000048</c:v>
                      </c:pt>
                      <c:pt idx="379">
                        <c:v>-91.083000000000041</c:v>
                      </c:pt>
                      <c:pt idx="380">
                        <c:v>-91.308000000000035</c:v>
                      </c:pt>
                      <c:pt idx="381">
                        <c:v>-91.403000000000034</c:v>
                      </c:pt>
                      <c:pt idx="382">
                        <c:v>-91.327000000000041</c:v>
                      </c:pt>
                      <c:pt idx="383">
                        <c:v>-91.279000000000039</c:v>
                      </c:pt>
                      <c:pt idx="384">
                        <c:v>-91.358000000000033</c:v>
                      </c:pt>
                      <c:pt idx="385">
                        <c:v>-91.583000000000027</c:v>
                      </c:pt>
                      <c:pt idx="386">
                        <c:v>-91.79500000000003</c:v>
                      </c:pt>
                      <c:pt idx="387">
                        <c:v>-92.020000000000024</c:v>
                      </c:pt>
                      <c:pt idx="388">
                        <c:v>-92.257000000000019</c:v>
                      </c:pt>
                      <c:pt idx="389">
                        <c:v>-92.613000000000014</c:v>
                      </c:pt>
                      <c:pt idx="390">
                        <c:v>-93.036000000000016</c:v>
                      </c:pt>
                      <c:pt idx="391">
                        <c:v>-93.547000000000011</c:v>
                      </c:pt>
                      <c:pt idx="392">
                        <c:v>-94.111000000000004</c:v>
                      </c:pt>
                      <c:pt idx="393">
                        <c:v>-94.738</c:v>
                      </c:pt>
                      <c:pt idx="394">
                        <c:v>-95.290999999999997</c:v>
                      </c:pt>
                      <c:pt idx="395">
                        <c:v>-95.640999999999991</c:v>
                      </c:pt>
                      <c:pt idx="396">
                        <c:v>-95.620999999999995</c:v>
                      </c:pt>
                      <c:pt idx="397">
                        <c:v>-95.305999999999997</c:v>
                      </c:pt>
                      <c:pt idx="398">
                        <c:v>-94.917999999999992</c:v>
                      </c:pt>
                      <c:pt idx="399">
                        <c:v>-94.645999999999987</c:v>
                      </c:pt>
                      <c:pt idx="400">
                        <c:v>-94.500999999999991</c:v>
                      </c:pt>
                      <c:pt idx="401">
                        <c:v>-94.487999999999985</c:v>
                      </c:pt>
                      <c:pt idx="402">
                        <c:v>-94.554999999999978</c:v>
                      </c:pt>
                      <c:pt idx="403">
                        <c:v>-94.703999999999979</c:v>
                      </c:pt>
                      <c:pt idx="404">
                        <c:v>-94.782999999999973</c:v>
                      </c:pt>
                      <c:pt idx="405">
                        <c:v>-94.790999999999968</c:v>
                      </c:pt>
                      <c:pt idx="406">
                        <c:v>-94.779999999999973</c:v>
                      </c:pt>
                      <c:pt idx="407">
                        <c:v>-94.84099999999998</c:v>
                      </c:pt>
                      <c:pt idx="408">
                        <c:v>-95.022999999999982</c:v>
                      </c:pt>
                      <c:pt idx="409">
                        <c:v>-95.217999999999975</c:v>
                      </c:pt>
                      <c:pt idx="410">
                        <c:v>-95.390999999999977</c:v>
                      </c:pt>
                      <c:pt idx="411">
                        <c:v>-95.617999999999981</c:v>
                      </c:pt>
                      <c:pt idx="412">
                        <c:v>-95.869999999999976</c:v>
                      </c:pt>
                      <c:pt idx="413">
                        <c:v>-96.170999999999978</c:v>
                      </c:pt>
                      <c:pt idx="414">
                        <c:v>-96.46599999999998</c:v>
                      </c:pt>
                      <c:pt idx="415">
                        <c:v>-96.870999999999981</c:v>
                      </c:pt>
                      <c:pt idx="416">
                        <c:v>-97.394999999999982</c:v>
                      </c:pt>
                      <c:pt idx="417">
                        <c:v>-97.964999999999975</c:v>
                      </c:pt>
                      <c:pt idx="418">
                        <c:v>-98.458999999999975</c:v>
                      </c:pt>
                      <c:pt idx="419">
                        <c:v>-98.891999999999982</c:v>
                      </c:pt>
                      <c:pt idx="420">
                        <c:v>-99.433999999999983</c:v>
                      </c:pt>
                      <c:pt idx="421">
                        <c:v>-100.11399999999999</c:v>
                      </c:pt>
                      <c:pt idx="422">
                        <c:v>-100.95499999999998</c:v>
                      </c:pt>
                      <c:pt idx="423">
                        <c:v>-101.69699999999999</c:v>
                      </c:pt>
                      <c:pt idx="424">
                        <c:v>-102.24799999999999</c:v>
                      </c:pt>
                      <c:pt idx="425">
                        <c:v>-102.56699999999999</c:v>
                      </c:pt>
                      <c:pt idx="426">
                        <c:v>-102.83199999999999</c:v>
                      </c:pt>
                      <c:pt idx="427">
                        <c:v>-103.119</c:v>
                      </c:pt>
                      <c:pt idx="428">
                        <c:v>-103.407</c:v>
                      </c:pt>
                      <c:pt idx="429">
                        <c:v>-103.703</c:v>
                      </c:pt>
                      <c:pt idx="430">
                        <c:v>-104.078</c:v>
                      </c:pt>
                      <c:pt idx="431">
                        <c:v>-104.556</c:v>
                      </c:pt>
                      <c:pt idx="432">
                        <c:v>-105.139</c:v>
                      </c:pt>
                      <c:pt idx="433">
                        <c:v>-105.78099999999999</c:v>
                      </c:pt>
                      <c:pt idx="434">
                        <c:v>-106.44499999999999</c:v>
                      </c:pt>
                      <c:pt idx="435">
                        <c:v>-107.09099999999999</c:v>
                      </c:pt>
                      <c:pt idx="436">
                        <c:v>-107.65899999999999</c:v>
                      </c:pt>
                      <c:pt idx="437">
                        <c:v>-108.19999999999999</c:v>
                      </c:pt>
                      <c:pt idx="438">
                        <c:v>-108.67799999999998</c:v>
                      </c:pt>
                      <c:pt idx="439">
                        <c:v>-109.14099999999998</c:v>
                      </c:pt>
                      <c:pt idx="440">
                        <c:v>-109.61699999999998</c:v>
                      </c:pt>
                      <c:pt idx="441">
                        <c:v>-110.24799999999998</c:v>
                      </c:pt>
                      <c:pt idx="442">
                        <c:v>-110.84999999999998</c:v>
                      </c:pt>
                      <c:pt idx="443">
                        <c:v>-111.37399999999998</c:v>
                      </c:pt>
                      <c:pt idx="444">
                        <c:v>-111.56999999999998</c:v>
                      </c:pt>
                      <c:pt idx="445">
                        <c:v>-111.54499999999997</c:v>
                      </c:pt>
                      <c:pt idx="446">
                        <c:v>-111.30399999999997</c:v>
                      </c:pt>
                      <c:pt idx="447">
                        <c:v>-110.91399999999997</c:v>
                      </c:pt>
                      <c:pt idx="448">
                        <c:v>-110.51199999999997</c:v>
                      </c:pt>
                      <c:pt idx="449">
                        <c:v>-110.11899999999997</c:v>
                      </c:pt>
                      <c:pt idx="450">
                        <c:v>-109.89399999999998</c:v>
                      </c:pt>
                      <c:pt idx="451">
                        <c:v>-109.64099999999998</c:v>
                      </c:pt>
                      <c:pt idx="452">
                        <c:v>-109.39999999999998</c:v>
                      </c:pt>
                      <c:pt idx="453">
                        <c:v>-109.05899999999998</c:v>
                      </c:pt>
                      <c:pt idx="454">
                        <c:v>-108.80199999999998</c:v>
                      </c:pt>
                      <c:pt idx="455">
                        <c:v>-108.66699999999997</c:v>
                      </c:pt>
                      <c:pt idx="456">
                        <c:v>-108.63599999999997</c:v>
                      </c:pt>
                      <c:pt idx="457">
                        <c:v>-108.50999999999996</c:v>
                      </c:pt>
                      <c:pt idx="458">
                        <c:v>-108.27499999999996</c:v>
                      </c:pt>
                      <c:pt idx="459">
                        <c:v>-107.98999999999997</c:v>
                      </c:pt>
                      <c:pt idx="460">
                        <c:v>-107.74299999999997</c:v>
                      </c:pt>
                      <c:pt idx="461">
                        <c:v>-107.61799999999997</c:v>
                      </c:pt>
                      <c:pt idx="462">
                        <c:v>-107.64399999999996</c:v>
                      </c:pt>
                      <c:pt idx="463">
                        <c:v>-107.85699999999996</c:v>
                      </c:pt>
                      <c:pt idx="464">
                        <c:v>-108.12099999999995</c:v>
                      </c:pt>
                      <c:pt idx="465">
                        <c:v>-108.42399999999995</c:v>
                      </c:pt>
                      <c:pt idx="466">
                        <c:v>-108.71099999999996</c:v>
                      </c:pt>
                      <c:pt idx="467">
                        <c:v>-109.04999999999995</c:v>
                      </c:pt>
                      <c:pt idx="468">
                        <c:v>-109.55799999999995</c:v>
                      </c:pt>
                      <c:pt idx="469">
                        <c:v>-110.22799999999995</c:v>
                      </c:pt>
                      <c:pt idx="470">
                        <c:v>-110.97899999999996</c:v>
                      </c:pt>
                      <c:pt idx="471">
                        <c:v>-111.59299999999996</c:v>
                      </c:pt>
                      <c:pt idx="472">
                        <c:v>-111.91699999999996</c:v>
                      </c:pt>
                      <c:pt idx="473">
                        <c:v>-111.98399999999995</c:v>
                      </c:pt>
                      <c:pt idx="474">
                        <c:v>-111.99599999999995</c:v>
                      </c:pt>
                      <c:pt idx="475">
                        <c:v>-112.06599999999995</c:v>
                      </c:pt>
                      <c:pt idx="476">
                        <c:v>-112.23499999999994</c:v>
                      </c:pt>
                      <c:pt idx="477">
                        <c:v>-112.34999999999994</c:v>
                      </c:pt>
                      <c:pt idx="478">
                        <c:v>-112.48299999999993</c:v>
                      </c:pt>
                      <c:pt idx="479">
                        <c:v>-112.59399999999994</c:v>
                      </c:pt>
                      <c:pt idx="480">
                        <c:v>-112.72099999999993</c:v>
                      </c:pt>
                      <c:pt idx="481">
                        <c:v>-112.75599999999993</c:v>
                      </c:pt>
                      <c:pt idx="482">
                        <c:v>-112.73599999999993</c:v>
                      </c:pt>
                      <c:pt idx="483">
                        <c:v>-112.71999999999993</c:v>
                      </c:pt>
                      <c:pt idx="484">
                        <c:v>-112.72499999999992</c:v>
                      </c:pt>
                      <c:pt idx="485">
                        <c:v>-112.72999999999992</c:v>
                      </c:pt>
                      <c:pt idx="486">
                        <c:v>-112.66399999999992</c:v>
                      </c:pt>
                      <c:pt idx="487">
                        <c:v>-112.53699999999992</c:v>
                      </c:pt>
                      <c:pt idx="488">
                        <c:v>-112.38699999999992</c:v>
                      </c:pt>
                      <c:pt idx="489">
                        <c:v>-112.28999999999992</c:v>
                      </c:pt>
                      <c:pt idx="490">
                        <c:v>-112.28599999999992</c:v>
                      </c:pt>
                      <c:pt idx="491">
                        <c:v>-112.41999999999992</c:v>
                      </c:pt>
                      <c:pt idx="492">
                        <c:v>-112.71799999999992</c:v>
                      </c:pt>
                      <c:pt idx="493">
                        <c:v>-113.12699999999992</c:v>
                      </c:pt>
                      <c:pt idx="494">
                        <c:v>-113.66399999999993</c:v>
                      </c:pt>
                      <c:pt idx="495">
                        <c:v>-114.22999999999993</c:v>
                      </c:pt>
                      <c:pt idx="496">
                        <c:v>-114.80799999999994</c:v>
                      </c:pt>
                      <c:pt idx="497">
                        <c:v>-115.30899999999994</c:v>
                      </c:pt>
                      <c:pt idx="498">
                        <c:v>-115.67999999999994</c:v>
                      </c:pt>
                      <c:pt idx="499">
                        <c:v>-115.97199999999994</c:v>
                      </c:pt>
                      <c:pt idx="500">
                        <c:v>-116.22699999999993</c:v>
                      </c:pt>
                      <c:pt idx="501">
                        <c:v>-116.52299999999994</c:v>
                      </c:pt>
                      <c:pt idx="502">
                        <c:v>-116.73399999999994</c:v>
                      </c:pt>
                      <c:pt idx="503">
                        <c:v>-116.83299999999994</c:v>
                      </c:pt>
                      <c:pt idx="504">
                        <c:v>-116.96499999999995</c:v>
                      </c:pt>
                      <c:pt idx="505">
                        <c:v>-117.20299999999995</c:v>
                      </c:pt>
                      <c:pt idx="506">
                        <c:v>-117.55399999999995</c:v>
                      </c:pt>
                      <c:pt idx="507">
                        <c:v>-117.88499999999995</c:v>
                      </c:pt>
                      <c:pt idx="508">
                        <c:v>-118.16399999999994</c:v>
                      </c:pt>
                      <c:pt idx="509">
                        <c:v>-118.45999999999995</c:v>
                      </c:pt>
                      <c:pt idx="510">
                        <c:v>-118.77499999999995</c:v>
                      </c:pt>
                      <c:pt idx="511">
                        <c:v>-119.09899999999995</c:v>
                      </c:pt>
                      <c:pt idx="512">
                        <c:v>-119.40099999999995</c:v>
                      </c:pt>
                      <c:pt idx="513">
                        <c:v>-119.68399999999995</c:v>
                      </c:pt>
                      <c:pt idx="514">
                        <c:v>-119.94199999999995</c:v>
                      </c:pt>
                      <c:pt idx="515">
                        <c:v>-120.20899999999995</c:v>
                      </c:pt>
                      <c:pt idx="516">
                        <c:v>-120.48699999999995</c:v>
                      </c:pt>
                      <c:pt idx="517">
                        <c:v>-120.73799999999996</c:v>
                      </c:pt>
                      <c:pt idx="518">
                        <c:v>-120.90199999999996</c:v>
                      </c:pt>
                      <c:pt idx="519">
                        <c:v>-120.97599999999996</c:v>
                      </c:pt>
                      <c:pt idx="520">
                        <c:v>-121.06699999999995</c:v>
                      </c:pt>
                      <c:pt idx="521">
                        <c:v>-121.22099999999995</c:v>
                      </c:pt>
                      <c:pt idx="522">
                        <c:v>-121.45499999999994</c:v>
                      </c:pt>
                      <c:pt idx="523">
                        <c:v>-121.70199999999994</c:v>
                      </c:pt>
                      <c:pt idx="524">
                        <c:v>-122.02999999999994</c:v>
                      </c:pt>
                      <c:pt idx="525">
                        <c:v>-122.46899999999994</c:v>
                      </c:pt>
                      <c:pt idx="526">
                        <c:v>-123.01099999999994</c:v>
                      </c:pt>
                      <c:pt idx="527">
                        <c:v>-123.61399999999993</c:v>
                      </c:pt>
                      <c:pt idx="528">
                        <c:v>-124.23699999999994</c:v>
                      </c:pt>
                      <c:pt idx="529">
                        <c:v>-124.83199999999994</c:v>
                      </c:pt>
                      <c:pt idx="530">
                        <c:v>-125.37599999999993</c:v>
                      </c:pt>
                      <c:pt idx="531">
                        <c:v>-125.85199999999993</c:v>
                      </c:pt>
                      <c:pt idx="532">
                        <c:v>-126.24699999999993</c:v>
                      </c:pt>
                      <c:pt idx="533">
                        <c:v>-126.54599999999994</c:v>
                      </c:pt>
                      <c:pt idx="534">
                        <c:v>-126.83199999999994</c:v>
                      </c:pt>
                      <c:pt idx="535">
                        <c:v>-127.11599999999994</c:v>
                      </c:pt>
                      <c:pt idx="536">
                        <c:v>-127.37499999999994</c:v>
                      </c:pt>
                      <c:pt idx="537">
                        <c:v>-127.61599999999994</c:v>
                      </c:pt>
                      <c:pt idx="538">
                        <c:v>-127.79399999999994</c:v>
                      </c:pt>
                      <c:pt idx="539">
                        <c:v>-127.91999999999994</c:v>
                      </c:pt>
                      <c:pt idx="540">
                        <c:v>-127.95099999999995</c:v>
                      </c:pt>
                      <c:pt idx="541">
                        <c:v>-127.88999999999994</c:v>
                      </c:pt>
                      <c:pt idx="542">
                        <c:v>-127.71199999999995</c:v>
                      </c:pt>
                      <c:pt idx="543">
                        <c:v>-127.44899999999994</c:v>
                      </c:pt>
                      <c:pt idx="544">
                        <c:v>-127.12699999999994</c:v>
                      </c:pt>
                      <c:pt idx="545">
                        <c:v>-126.78499999999994</c:v>
                      </c:pt>
                      <c:pt idx="546">
                        <c:v>-126.44499999999994</c:v>
                      </c:pt>
                      <c:pt idx="547">
                        <c:v>-126.14599999999993</c:v>
                      </c:pt>
                      <c:pt idx="548">
                        <c:v>-125.84099999999992</c:v>
                      </c:pt>
                      <c:pt idx="549">
                        <c:v>-125.49499999999992</c:v>
                      </c:pt>
                      <c:pt idx="550">
                        <c:v>-124.98299999999992</c:v>
                      </c:pt>
                      <c:pt idx="551">
                        <c:v>-124.47799999999992</c:v>
                      </c:pt>
                      <c:pt idx="552">
                        <c:v>-124.05599999999993</c:v>
                      </c:pt>
                      <c:pt idx="553">
                        <c:v>-123.74499999999992</c:v>
                      </c:pt>
                      <c:pt idx="554">
                        <c:v>-123.51099999999992</c:v>
                      </c:pt>
                      <c:pt idx="555">
                        <c:v>-123.32199999999993</c:v>
                      </c:pt>
                      <c:pt idx="556">
                        <c:v>-123.21599999999994</c:v>
                      </c:pt>
                      <c:pt idx="557">
                        <c:v>-123.18599999999994</c:v>
                      </c:pt>
                      <c:pt idx="558">
                        <c:v>-123.19099999999993</c:v>
                      </c:pt>
                      <c:pt idx="559">
                        <c:v>-123.27199999999993</c:v>
                      </c:pt>
                      <c:pt idx="560">
                        <c:v>-123.41299999999994</c:v>
                      </c:pt>
                      <c:pt idx="561">
                        <c:v>-123.52999999999994</c:v>
                      </c:pt>
                      <c:pt idx="562">
                        <c:v>-123.48999999999994</c:v>
                      </c:pt>
                      <c:pt idx="563">
                        <c:v>-123.28699999999994</c:v>
                      </c:pt>
                      <c:pt idx="564">
                        <c:v>-123.02599999999994</c:v>
                      </c:pt>
                      <c:pt idx="565">
                        <c:v>-122.76399999999994</c:v>
                      </c:pt>
                      <c:pt idx="566">
                        <c:v>-122.50899999999994</c:v>
                      </c:pt>
                      <c:pt idx="567">
                        <c:v>-122.24999999999994</c:v>
                      </c:pt>
                      <c:pt idx="568">
                        <c:v>-122.09499999999994</c:v>
                      </c:pt>
                      <c:pt idx="569">
                        <c:v>-122.11099999999995</c:v>
                      </c:pt>
                      <c:pt idx="570">
                        <c:v>-122.20499999999994</c:v>
                      </c:pt>
                      <c:pt idx="571">
                        <c:v>-122.23499999999994</c:v>
                      </c:pt>
                      <c:pt idx="572">
                        <c:v>-122.11299999999994</c:v>
                      </c:pt>
                      <c:pt idx="573">
                        <c:v>-121.89199999999994</c:v>
                      </c:pt>
                      <c:pt idx="574">
                        <c:v>-121.60899999999994</c:v>
                      </c:pt>
                      <c:pt idx="575">
                        <c:v>-121.14399999999993</c:v>
                      </c:pt>
                      <c:pt idx="576">
                        <c:v>-120.56699999999994</c:v>
                      </c:pt>
                      <c:pt idx="577">
                        <c:v>-119.89399999999993</c:v>
                      </c:pt>
                      <c:pt idx="578">
                        <c:v>-119.33299999999993</c:v>
                      </c:pt>
                      <c:pt idx="579">
                        <c:v>-118.85199999999993</c:v>
                      </c:pt>
                      <c:pt idx="580">
                        <c:v>-118.46299999999994</c:v>
                      </c:pt>
                      <c:pt idx="581">
                        <c:v>-118.08899999999994</c:v>
                      </c:pt>
                      <c:pt idx="582">
                        <c:v>-117.77599999999994</c:v>
                      </c:pt>
                      <c:pt idx="583">
                        <c:v>-117.49199999999993</c:v>
                      </c:pt>
                      <c:pt idx="584">
                        <c:v>-117.26799999999993</c:v>
                      </c:pt>
                      <c:pt idx="585">
                        <c:v>-117.07099999999993</c:v>
                      </c:pt>
                      <c:pt idx="586">
                        <c:v>-116.97899999999993</c:v>
                      </c:pt>
                      <c:pt idx="587">
                        <c:v>-117.08499999999992</c:v>
                      </c:pt>
                      <c:pt idx="588">
                        <c:v>-117.40099999999993</c:v>
                      </c:pt>
                      <c:pt idx="589">
                        <c:v>-117.77699999999993</c:v>
                      </c:pt>
                      <c:pt idx="590">
                        <c:v>-118.08899999999993</c:v>
                      </c:pt>
                      <c:pt idx="591">
                        <c:v>-118.29999999999993</c:v>
                      </c:pt>
                      <c:pt idx="592">
                        <c:v>-118.44899999999993</c:v>
                      </c:pt>
                      <c:pt idx="593">
                        <c:v>-118.53899999999993</c:v>
                      </c:pt>
                      <c:pt idx="594">
                        <c:v>-118.55599999999993</c:v>
                      </c:pt>
                      <c:pt idx="595">
                        <c:v>-118.51299999999992</c:v>
                      </c:pt>
                      <c:pt idx="596">
                        <c:v>-118.46599999999992</c:v>
                      </c:pt>
                      <c:pt idx="597">
                        <c:v>-118.45499999999993</c:v>
                      </c:pt>
                      <c:pt idx="598">
                        <c:v>-118.51999999999992</c:v>
                      </c:pt>
                      <c:pt idx="599">
                        <c:v>-118.65299999999992</c:v>
                      </c:pt>
                      <c:pt idx="600">
                        <c:v>-118.81499999999993</c:v>
                      </c:pt>
                      <c:pt idx="601">
                        <c:v>-118.95299999999993</c:v>
                      </c:pt>
                      <c:pt idx="602">
                        <c:v>-119.10399999999993</c:v>
                      </c:pt>
                      <c:pt idx="603">
                        <c:v>-119.33499999999992</c:v>
                      </c:pt>
                      <c:pt idx="604">
                        <c:v>-119.57599999999992</c:v>
                      </c:pt>
                      <c:pt idx="605">
                        <c:v>-119.78599999999992</c:v>
                      </c:pt>
                      <c:pt idx="606">
                        <c:v>-119.94599999999991</c:v>
                      </c:pt>
                      <c:pt idx="607">
                        <c:v>-120.10299999999991</c:v>
                      </c:pt>
                      <c:pt idx="608">
                        <c:v>-120.3429999999999</c:v>
                      </c:pt>
                      <c:pt idx="609">
                        <c:v>-120.67099999999991</c:v>
                      </c:pt>
                      <c:pt idx="610">
                        <c:v>-121.00199999999991</c:v>
                      </c:pt>
                      <c:pt idx="611">
                        <c:v>-121.26799999999992</c:v>
                      </c:pt>
                      <c:pt idx="612">
                        <c:v>-121.37999999999991</c:v>
                      </c:pt>
                      <c:pt idx="613">
                        <c:v>-121.44599999999991</c:v>
                      </c:pt>
                      <c:pt idx="614">
                        <c:v>-121.47099999999992</c:v>
                      </c:pt>
                      <c:pt idx="615">
                        <c:v>-121.49899999999992</c:v>
                      </c:pt>
                      <c:pt idx="616">
                        <c:v>-121.47199999999992</c:v>
                      </c:pt>
                      <c:pt idx="617">
                        <c:v>-121.42499999999993</c:v>
                      </c:pt>
                      <c:pt idx="618">
                        <c:v>-121.34599999999993</c:v>
                      </c:pt>
                      <c:pt idx="619">
                        <c:v>-121.21999999999993</c:v>
                      </c:pt>
                      <c:pt idx="620">
                        <c:v>-120.97599999999993</c:v>
                      </c:pt>
                      <c:pt idx="621">
                        <c:v>-120.60199999999993</c:v>
                      </c:pt>
                      <c:pt idx="622">
                        <c:v>-120.02699999999993</c:v>
                      </c:pt>
                      <c:pt idx="623">
                        <c:v>-119.41599999999993</c:v>
                      </c:pt>
                      <c:pt idx="624">
                        <c:v>-118.90899999999992</c:v>
                      </c:pt>
                      <c:pt idx="625">
                        <c:v>-118.65999999999993</c:v>
                      </c:pt>
                      <c:pt idx="626">
                        <c:v>-118.65899999999992</c:v>
                      </c:pt>
                      <c:pt idx="627">
                        <c:v>-118.80199999999992</c:v>
                      </c:pt>
                      <c:pt idx="628">
                        <c:v>-119.02499999999992</c:v>
                      </c:pt>
                      <c:pt idx="629">
                        <c:v>-119.20899999999992</c:v>
                      </c:pt>
                      <c:pt idx="630">
                        <c:v>-119.35899999999992</c:v>
                      </c:pt>
                      <c:pt idx="631">
                        <c:v>-119.38199999999992</c:v>
                      </c:pt>
                      <c:pt idx="632">
                        <c:v>-119.36999999999992</c:v>
                      </c:pt>
                      <c:pt idx="633">
                        <c:v>-119.35499999999992</c:v>
                      </c:pt>
                      <c:pt idx="634">
                        <c:v>-119.32299999999992</c:v>
                      </c:pt>
                      <c:pt idx="635">
                        <c:v>-119.32399999999993</c:v>
                      </c:pt>
                      <c:pt idx="636">
                        <c:v>-119.30999999999993</c:v>
                      </c:pt>
                      <c:pt idx="637">
                        <c:v>-119.33199999999994</c:v>
                      </c:pt>
                      <c:pt idx="638">
                        <c:v>-119.32299999999994</c:v>
                      </c:pt>
                      <c:pt idx="639">
                        <c:v>-119.32099999999994</c:v>
                      </c:pt>
                      <c:pt idx="640">
                        <c:v>-119.27199999999993</c:v>
                      </c:pt>
                      <c:pt idx="641">
                        <c:v>-119.07499999999993</c:v>
                      </c:pt>
                      <c:pt idx="642">
                        <c:v>-118.73799999999993</c:v>
                      </c:pt>
                      <c:pt idx="643">
                        <c:v>-118.22299999999993</c:v>
                      </c:pt>
                      <c:pt idx="644">
                        <c:v>-117.77599999999993</c:v>
                      </c:pt>
                      <c:pt idx="645">
                        <c:v>-117.36799999999992</c:v>
                      </c:pt>
                      <c:pt idx="646">
                        <c:v>-117.01099999999992</c:v>
                      </c:pt>
                      <c:pt idx="647">
                        <c:v>-116.52199999999992</c:v>
                      </c:pt>
                      <c:pt idx="648">
                        <c:v>-116.05199999999992</c:v>
                      </c:pt>
                      <c:pt idx="649">
                        <c:v>-115.66999999999992</c:v>
                      </c:pt>
                      <c:pt idx="650">
                        <c:v>-115.47899999999991</c:v>
                      </c:pt>
                      <c:pt idx="651">
                        <c:v>-115.36099999999992</c:v>
                      </c:pt>
                      <c:pt idx="652">
                        <c:v>-115.22499999999992</c:v>
                      </c:pt>
                      <c:pt idx="653">
                        <c:v>-114.99199999999992</c:v>
                      </c:pt>
                      <c:pt idx="654">
                        <c:v>-114.63899999999992</c:v>
                      </c:pt>
                      <c:pt idx="655">
                        <c:v>-114.22599999999993</c:v>
                      </c:pt>
                      <c:pt idx="656">
                        <c:v>-113.76999999999992</c:v>
                      </c:pt>
                      <c:pt idx="657">
                        <c:v>-113.32799999999993</c:v>
                      </c:pt>
                      <c:pt idx="658">
                        <c:v>-112.87699999999994</c:v>
                      </c:pt>
                      <c:pt idx="659">
                        <c:v>-112.49799999999993</c:v>
                      </c:pt>
                      <c:pt idx="660">
                        <c:v>-112.02699999999993</c:v>
                      </c:pt>
                      <c:pt idx="661">
                        <c:v>-111.45599999999993</c:v>
                      </c:pt>
                      <c:pt idx="662">
                        <c:v>-110.70099999999994</c:v>
                      </c:pt>
                      <c:pt idx="663">
                        <c:v>-109.94999999999993</c:v>
                      </c:pt>
                      <c:pt idx="664">
                        <c:v>-109.26599999999993</c:v>
                      </c:pt>
                      <c:pt idx="665">
                        <c:v>-108.73499999999993</c:v>
                      </c:pt>
                      <c:pt idx="666">
                        <c:v>-108.27899999999993</c:v>
                      </c:pt>
                      <c:pt idx="667">
                        <c:v>-107.89799999999993</c:v>
                      </c:pt>
                      <c:pt idx="668">
                        <c:v>-107.52799999999992</c:v>
                      </c:pt>
                      <c:pt idx="669">
                        <c:v>-107.10799999999992</c:v>
                      </c:pt>
                      <c:pt idx="670">
                        <c:v>-106.63599999999992</c:v>
                      </c:pt>
                      <c:pt idx="671">
                        <c:v>-106.24199999999992</c:v>
                      </c:pt>
                      <c:pt idx="672">
                        <c:v>-106.05099999999992</c:v>
                      </c:pt>
                      <c:pt idx="673">
                        <c:v>-105.88899999999991</c:v>
                      </c:pt>
                      <c:pt idx="674">
                        <c:v>-105.63599999999991</c:v>
                      </c:pt>
                      <c:pt idx="675">
                        <c:v>-105.26199999999992</c:v>
                      </c:pt>
                      <c:pt idx="676">
                        <c:v>-104.93499999999992</c:v>
                      </c:pt>
                      <c:pt idx="677">
                        <c:v>-104.63899999999991</c:v>
                      </c:pt>
                      <c:pt idx="678">
                        <c:v>-104.33799999999991</c:v>
                      </c:pt>
                      <c:pt idx="679">
                        <c:v>-103.93999999999991</c:v>
                      </c:pt>
                      <c:pt idx="680">
                        <c:v>-103.44799999999991</c:v>
                      </c:pt>
                      <c:pt idx="681">
                        <c:v>-102.99899999999991</c:v>
                      </c:pt>
                      <c:pt idx="682">
                        <c:v>-102.57599999999991</c:v>
                      </c:pt>
                      <c:pt idx="683">
                        <c:v>-102.1759999999999</c:v>
                      </c:pt>
                      <c:pt idx="684">
                        <c:v>-101.75399999999991</c:v>
                      </c:pt>
                      <c:pt idx="685">
                        <c:v>-101.30899999999991</c:v>
                      </c:pt>
                      <c:pt idx="686">
                        <c:v>-101.00199999999991</c:v>
                      </c:pt>
                      <c:pt idx="687">
                        <c:v>-100.80899999999991</c:v>
                      </c:pt>
                      <c:pt idx="688">
                        <c:v>-100.76499999999992</c:v>
                      </c:pt>
                      <c:pt idx="689">
                        <c:v>-100.78099999999992</c:v>
                      </c:pt>
                      <c:pt idx="690">
                        <c:v>-100.84399999999992</c:v>
                      </c:pt>
                      <c:pt idx="691">
                        <c:v>-100.89899999999993</c:v>
                      </c:pt>
                      <c:pt idx="692">
                        <c:v>-100.91499999999994</c:v>
                      </c:pt>
                      <c:pt idx="693">
                        <c:v>-100.92599999999993</c:v>
                      </c:pt>
                      <c:pt idx="694">
                        <c:v>-100.91499999999994</c:v>
                      </c:pt>
                      <c:pt idx="695">
                        <c:v>-100.88599999999994</c:v>
                      </c:pt>
                      <c:pt idx="696">
                        <c:v>-100.80199999999994</c:v>
                      </c:pt>
                      <c:pt idx="697">
                        <c:v>-100.69299999999994</c:v>
                      </c:pt>
                      <c:pt idx="698">
                        <c:v>-100.58899999999994</c:v>
                      </c:pt>
                      <c:pt idx="699">
                        <c:v>-100.49399999999994</c:v>
                      </c:pt>
                      <c:pt idx="700">
                        <c:v>-100.40599999999995</c:v>
                      </c:pt>
                      <c:pt idx="701">
                        <c:v>-100.29199999999994</c:v>
                      </c:pt>
                      <c:pt idx="702">
                        <c:v>-100.08999999999995</c:v>
                      </c:pt>
                      <c:pt idx="703">
                        <c:v>-99.832999999999942</c:v>
                      </c:pt>
                      <c:pt idx="704">
                        <c:v>-99.597999999999942</c:v>
                      </c:pt>
                      <c:pt idx="705">
                        <c:v>-99.460999999999942</c:v>
                      </c:pt>
                      <c:pt idx="706">
                        <c:v>-99.41599999999994</c:v>
                      </c:pt>
                      <c:pt idx="707">
                        <c:v>-99.536999999999935</c:v>
                      </c:pt>
                      <c:pt idx="708">
                        <c:v>-99.824999999999932</c:v>
                      </c:pt>
                      <c:pt idx="709">
                        <c:v>-100.21999999999993</c:v>
                      </c:pt>
                      <c:pt idx="710">
                        <c:v>-100.59899999999993</c:v>
                      </c:pt>
                      <c:pt idx="711">
                        <c:v>-100.84599999999993</c:v>
                      </c:pt>
                      <c:pt idx="712">
                        <c:v>-100.85399999999993</c:v>
                      </c:pt>
                      <c:pt idx="713">
                        <c:v>-100.66999999999993</c:v>
                      </c:pt>
                      <c:pt idx="714">
                        <c:v>-100.40499999999993</c:v>
                      </c:pt>
                      <c:pt idx="715">
                        <c:v>-100.13099999999993</c:v>
                      </c:pt>
                      <c:pt idx="716">
                        <c:v>-99.858999999999924</c:v>
                      </c:pt>
                      <c:pt idx="717">
                        <c:v>-99.567999999999927</c:v>
                      </c:pt>
                      <c:pt idx="718">
                        <c:v>-99.181999999999931</c:v>
                      </c:pt>
                      <c:pt idx="719">
                        <c:v>-98.606999999999928</c:v>
                      </c:pt>
                      <c:pt idx="720">
                        <c:v>-97.775999999999925</c:v>
                      </c:pt>
                      <c:pt idx="721">
                        <c:v>-96.736999999999924</c:v>
                      </c:pt>
                      <c:pt idx="722">
                        <c:v>-95.605999999999923</c:v>
                      </c:pt>
                      <c:pt idx="723">
                        <c:v>-94.584999999999923</c:v>
                      </c:pt>
                      <c:pt idx="724">
                        <c:v>-93.735999999999919</c:v>
                      </c:pt>
                      <c:pt idx="725">
                        <c:v>-93.048999999999921</c:v>
                      </c:pt>
                      <c:pt idx="726">
                        <c:v>-92.447999999999922</c:v>
                      </c:pt>
                      <c:pt idx="727">
                        <c:v>-91.907999999999916</c:v>
                      </c:pt>
                      <c:pt idx="728">
                        <c:v>-91.395999999999916</c:v>
                      </c:pt>
                      <c:pt idx="729">
                        <c:v>-90.785999999999916</c:v>
                      </c:pt>
                      <c:pt idx="730">
                        <c:v>-89.99899999999991</c:v>
                      </c:pt>
                      <c:pt idx="731">
                        <c:v>-89.190999999999903</c:v>
                      </c:pt>
                      <c:pt idx="732">
                        <c:v>-88.545999999999907</c:v>
                      </c:pt>
                      <c:pt idx="733">
                        <c:v>-88.11799999999991</c:v>
                      </c:pt>
                      <c:pt idx="734">
                        <c:v>-87.786999999999907</c:v>
                      </c:pt>
                      <c:pt idx="735">
                        <c:v>-87.420999999999907</c:v>
                      </c:pt>
                      <c:pt idx="736">
                        <c:v>-87.076999999999913</c:v>
                      </c:pt>
                      <c:pt idx="737">
                        <c:v>-86.74899999999991</c:v>
                      </c:pt>
                      <c:pt idx="738">
                        <c:v>-86.515999999999906</c:v>
                      </c:pt>
                      <c:pt idx="739">
                        <c:v>-86.351999999999904</c:v>
                      </c:pt>
                      <c:pt idx="740">
                        <c:v>-86.278999999999911</c:v>
                      </c:pt>
                      <c:pt idx="741">
                        <c:v>-86.281999999999911</c:v>
                      </c:pt>
                      <c:pt idx="742">
                        <c:v>-86.330999999999918</c:v>
                      </c:pt>
                      <c:pt idx="743">
                        <c:v>-86.412999999999911</c:v>
                      </c:pt>
                      <c:pt idx="744">
                        <c:v>-86.565999999999917</c:v>
                      </c:pt>
                      <c:pt idx="745">
                        <c:v>-86.734999999999914</c:v>
                      </c:pt>
                      <c:pt idx="746">
                        <c:v>-86.833999999999918</c:v>
                      </c:pt>
                      <c:pt idx="747">
                        <c:v>-86.830999999999918</c:v>
                      </c:pt>
                      <c:pt idx="748">
                        <c:v>-86.680999999999912</c:v>
                      </c:pt>
                      <c:pt idx="749">
                        <c:v>-86.441999999999908</c:v>
                      </c:pt>
                      <c:pt idx="750">
                        <c:v>-86.046999999999912</c:v>
                      </c:pt>
                      <c:pt idx="751">
                        <c:v>-85.567999999999913</c:v>
                      </c:pt>
                      <c:pt idx="752">
                        <c:v>-85.049999999999912</c:v>
                      </c:pt>
                      <c:pt idx="753">
                        <c:v>-84.586999999999918</c:v>
                      </c:pt>
                      <c:pt idx="754">
                        <c:v>-84.14999999999992</c:v>
                      </c:pt>
                      <c:pt idx="755">
                        <c:v>-83.723999999999918</c:v>
                      </c:pt>
                      <c:pt idx="756">
                        <c:v>-83.25999999999992</c:v>
                      </c:pt>
                      <c:pt idx="757">
                        <c:v>-82.776999999999916</c:v>
                      </c:pt>
                      <c:pt idx="758">
                        <c:v>-82.247999999999919</c:v>
                      </c:pt>
                      <c:pt idx="759">
                        <c:v>-81.835999999999913</c:v>
                      </c:pt>
                      <c:pt idx="760">
                        <c:v>-81.546999999999912</c:v>
                      </c:pt>
                      <c:pt idx="761">
                        <c:v>-81.330999999999918</c:v>
                      </c:pt>
                      <c:pt idx="762">
                        <c:v>-81.114999999999924</c:v>
                      </c:pt>
                      <c:pt idx="763">
                        <c:v>-80.761999999999929</c:v>
                      </c:pt>
                      <c:pt idx="764">
                        <c:v>-80.477999999999923</c:v>
                      </c:pt>
                      <c:pt idx="765">
                        <c:v>-80.284999999999926</c:v>
                      </c:pt>
                      <c:pt idx="766">
                        <c:v>-80.185999999999922</c:v>
                      </c:pt>
                      <c:pt idx="767">
                        <c:v>-80.176999999999921</c:v>
                      </c:pt>
                      <c:pt idx="768">
                        <c:v>-80.370999999999924</c:v>
                      </c:pt>
                      <c:pt idx="769">
                        <c:v>-80.597999999999928</c:v>
                      </c:pt>
                      <c:pt idx="770">
                        <c:v>-80.766999999999925</c:v>
                      </c:pt>
                      <c:pt idx="771">
                        <c:v>-80.815999999999931</c:v>
                      </c:pt>
                      <c:pt idx="772">
                        <c:v>-80.798999999999936</c:v>
                      </c:pt>
                      <c:pt idx="773">
                        <c:v>-80.690999999999931</c:v>
                      </c:pt>
                      <c:pt idx="774">
                        <c:v>-80.479999999999933</c:v>
                      </c:pt>
                      <c:pt idx="775">
                        <c:v>-80.137999999999934</c:v>
                      </c:pt>
                      <c:pt idx="776">
                        <c:v>-79.79399999999994</c:v>
                      </c:pt>
                      <c:pt idx="777">
                        <c:v>-79.535999999999945</c:v>
                      </c:pt>
                      <c:pt idx="778">
                        <c:v>-79.357999999999947</c:v>
                      </c:pt>
                      <c:pt idx="779">
                        <c:v>-79.266999999999953</c:v>
                      </c:pt>
                      <c:pt idx="780">
                        <c:v>-79.319999999999951</c:v>
                      </c:pt>
                      <c:pt idx="781">
                        <c:v>-79.496999999999957</c:v>
                      </c:pt>
                      <c:pt idx="782">
                        <c:v>-79.655999999999963</c:v>
                      </c:pt>
                      <c:pt idx="783">
                        <c:v>-79.769999999999968</c:v>
                      </c:pt>
                      <c:pt idx="784">
                        <c:v>-79.754999999999967</c:v>
                      </c:pt>
                      <c:pt idx="785">
                        <c:v>-79.643999999999963</c:v>
                      </c:pt>
                      <c:pt idx="786">
                        <c:v>-79.389999999999958</c:v>
                      </c:pt>
                      <c:pt idx="787">
                        <c:v>-78.976999999999961</c:v>
                      </c:pt>
                      <c:pt idx="788">
                        <c:v>-78.572999999999965</c:v>
                      </c:pt>
                      <c:pt idx="789">
                        <c:v>-78.231999999999971</c:v>
                      </c:pt>
                      <c:pt idx="790">
                        <c:v>-77.878999999999976</c:v>
                      </c:pt>
                      <c:pt idx="791">
                        <c:v>-77.505999999999972</c:v>
                      </c:pt>
                      <c:pt idx="792">
                        <c:v>-77.167999999999978</c:v>
                      </c:pt>
                      <c:pt idx="793">
                        <c:v>-76.915999999999983</c:v>
                      </c:pt>
                      <c:pt idx="794">
                        <c:v>-76.676999999999978</c:v>
                      </c:pt>
                      <c:pt idx="795">
                        <c:v>-76.391999999999982</c:v>
                      </c:pt>
                      <c:pt idx="796">
                        <c:v>-76.018999999999977</c:v>
                      </c:pt>
                      <c:pt idx="797">
                        <c:v>-75.620999999999981</c:v>
                      </c:pt>
                      <c:pt idx="798">
                        <c:v>-75.278999999999982</c:v>
                      </c:pt>
                      <c:pt idx="799">
                        <c:v>-74.998999999999981</c:v>
                      </c:pt>
                      <c:pt idx="800">
                        <c:v>-74.690999999999974</c:v>
                      </c:pt>
                      <c:pt idx="801">
                        <c:v>-74.375999999999976</c:v>
                      </c:pt>
                      <c:pt idx="802">
                        <c:v>-73.970999999999975</c:v>
                      </c:pt>
                      <c:pt idx="803">
                        <c:v>-73.680999999999969</c:v>
                      </c:pt>
                      <c:pt idx="804">
                        <c:v>-73.449999999999974</c:v>
                      </c:pt>
                      <c:pt idx="805">
                        <c:v>-73.23399999999998</c:v>
                      </c:pt>
                      <c:pt idx="806">
                        <c:v>-72.85899999999998</c:v>
                      </c:pt>
                      <c:pt idx="807">
                        <c:v>-72.34399999999998</c:v>
                      </c:pt>
                      <c:pt idx="808">
                        <c:v>-71.84699999999998</c:v>
                      </c:pt>
                      <c:pt idx="809">
                        <c:v>-71.363999999999976</c:v>
                      </c:pt>
                      <c:pt idx="810">
                        <c:v>-70.904999999999973</c:v>
                      </c:pt>
                      <c:pt idx="811">
                        <c:v>-70.464999999999975</c:v>
                      </c:pt>
                      <c:pt idx="812">
                        <c:v>-70.052999999999969</c:v>
                      </c:pt>
                      <c:pt idx="813">
                        <c:v>-69.631999999999962</c:v>
                      </c:pt>
                      <c:pt idx="814">
                        <c:v>-69.191999999999965</c:v>
                      </c:pt>
                      <c:pt idx="815">
                        <c:v>-69.018999999999963</c:v>
                      </c:pt>
                      <c:pt idx="816">
                        <c:v>-68.997999999999962</c:v>
                      </c:pt>
                      <c:pt idx="817">
                        <c:v>-69.165999999999968</c:v>
                      </c:pt>
                      <c:pt idx="818">
                        <c:v>-69.412999999999968</c:v>
                      </c:pt>
                      <c:pt idx="819">
                        <c:v>-69.833999999999975</c:v>
                      </c:pt>
                      <c:pt idx="820">
                        <c:v>-70.291999999999973</c:v>
                      </c:pt>
                      <c:pt idx="821">
                        <c:v>-70.600999999999971</c:v>
                      </c:pt>
                      <c:pt idx="822">
                        <c:v>-70.725999999999971</c:v>
                      </c:pt>
                      <c:pt idx="823">
                        <c:v>-70.731999999999971</c:v>
                      </c:pt>
                      <c:pt idx="824">
                        <c:v>-70.760999999999967</c:v>
                      </c:pt>
                      <c:pt idx="825">
                        <c:v>-70.792999999999964</c:v>
                      </c:pt>
                      <c:pt idx="826">
                        <c:v>-70.862999999999957</c:v>
                      </c:pt>
                      <c:pt idx="827">
                        <c:v>-70.902999999999963</c:v>
                      </c:pt>
                      <c:pt idx="828">
                        <c:v>-70.995999999999967</c:v>
                      </c:pt>
                      <c:pt idx="829">
                        <c:v>-71.08599999999997</c:v>
                      </c:pt>
                      <c:pt idx="830">
                        <c:v>-71.176999999999964</c:v>
                      </c:pt>
                      <c:pt idx="831">
                        <c:v>-71.218999999999966</c:v>
                      </c:pt>
                      <c:pt idx="832">
                        <c:v>-71.166999999999959</c:v>
                      </c:pt>
                      <c:pt idx="833">
                        <c:v>-71.05999999999996</c:v>
                      </c:pt>
                      <c:pt idx="834">
                        <c:v>-70.910999999999959</c:v>
                      </c:pt>
                      <c:pt idx="835">
                        <c:v>-70.762999999999963</c:v>
                      </c:pt>
                      <c:pt idx="836">
                        <c:v>-70.57799999999996</c:v>
                      </c:pt>
                      <c:pt idx="837">
                        <c:v>-70.427999999999955</c:v>
                      </c:pt>
                      <c:pt idx="838">
                        <c:v>-70.225999999999956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1-EFB6-49BF-B4ED-205A3ADB6FD0}"/>
                  </c:ext>
                </c:extLst>
              </c15:ser>
            </c15:filteredLineSeries>
            <c15:filteredLineSeries>
              <c15:ser>
                <c:idx val="2"/>
                <c:order val="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'Indices LIM'!$Z$2</c15:sqref>
                        </c15:formulaRef>
                      </c:ext>
                    </c:extLst>
                    <c:strCache>
                      <c:ptCount val="1"/>
                      <c:pt idx="0">
                        <c:v>Atlântico EA</c:v>
                      </c:pt>
                    </c:strCache>
                  </c:strRef>
                </c:tx>
                <c:spPr>
                  <a:ln w="28575" cap="rnd">
                    <a:solidFill>
                      <a:schemeClr val="accent3"/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'Indices LIM'!$W$3:$W$841</c15:sqref>
                        </c15:formulaRef>
                      </c:ext>
                    </c:extLst>
                    <c:numCache>
                      <c:formatCode>General</c:formatCode>
                      <c:ptCount val="839"/>
                      <c:pt idx="0">
                        <c:v>1950</c:v>
                      </c:pt>
                      <c:pt idx="1">
                        <c:v>1950</c:v>
                      </c:pt>
                      <c:pt idx="2">
                        <c:v>1950</c:v>
                      </c:pt>
                      <c:pt idx="3">
                        <c:v>1950</c:v>
                      </c:pt>
                      <c:pt idx="4">
                        <c:v>1950</c:v>
                      </c:pt>
                      <c:pt idx="5">
                        <c:v>1950</c:v>
                      </c:pt>
                      <c:pt idx="6">
                        <c:v>1950</c:v>
                      </c:pt>
                      <c:pt idx="7">
                        <c:v>1950</c:v>
                      </c:pt>
                      <c:pt idx="8">
                        <c:v>1950</c:v>
                      </c:pt>
                      <c:pt idx="9">
                        <c:v>1950</c:v>
                      </c:pt>
                      <c:pt idx="10">
                        <c:v>1950</c:v>
                      </c:pt>
                      <c:pt idx="11">
                        <c:v>1951</c:v>
                      </c:pt>
                      <c:pt idx="12">
                        <c:v>1951</c:v>
                      </c:pt>
                      <c:pt idx="13">
                        <c:v>1951</c:v>
                      </c:pt>
                      <c:pt idx="14">
                        <c:v>1951</c:v>
                      </c:pt>
                      <c:pt idx="15">
                        <c:v>1951</c:v>
                      </c:pt>
                      <c:pt idx="16">
                        <c:v>1951</c:v>
                      </c:pt>
                      <c:pt idx="17">
                        <c:v>1951</c:v>
                      </c:pt>
                      <c:pt idx="18">
                        <c:v>1951</c:v>
                      </c:pt>
                      <c:pt idx="19">
                        <c:v>1951</c:v>
                      </c:pt>
                      <c:pt idx="20">
                        <c:v>1951</c:v>
                      </c:pt>
                      <c:pt idx="21">
                        <c:v>1951</c:v>
                      </c:pt>
                      <c:pt idx="22">
                        <c:v>1951</c:v>
                      </c:pt>
                      <c:pt idx="23">
                        <c:v>1952</c:v>
                      </c:pt>
                      <c:pt idx="24">
                        <c:v>1952</c:v>
                      </c:pt>
                      <c:pt idx="25">
                        <c:v>1952</c:v>
                      </c:pt>
                      <c:pt idx="26">
                        <c:v>1952</c:v>
                      </c:pt>
                      <c:pt idx="27">
                        <c:v>1952</c:v>
                      </c:pt>
                      <c:pt idx="28">
                        <c:v>1952</c:v>
                      </c:pt>
                      <c:pt idx="29">
                        <c:v>1952</c:v>
                      </c:pt>
                      <c:pt idx="30">
                        <c:v>1952</c:v>
                      </c:pt>
                      <c:pt idx="31">
                        <c:v>1952</c:v>
                      </c:pt>
                      <c:pt idx="32">
                        <c:v>1952</c:v>
                      </c:pt>
                      <c:pt idx="33">
                        <c:v>1952</c:v>
                      </c:pt>
                      <c:pt idx="34">
                        <c:v>1952</c:v>
                      </c:pt>
                      <c:pt idx="35">
                        <c:v>1953</c:v>
                      </c:pt>
                      <c:pt idx="36">
                        <c:v>1953</c:v>
                      </c:pt>
                      <c:pt idx="37">
                        <c:v>1953</c:v>
                      </c:pt>
                      <c:pt idx="38">
                        <c:v>1953</c:v>
                      </c:pt>
                      <c:pt idx="39">
                        <c:v>1953</c:v>
                      </c:pt>
                      <c:pt idx="40">
                        <c:v>1953</c:v>
                      </c:pt>
                      <c:pt idx="41">
                        <c:v>1953</c:v>
                      </c:pt>
                      <c:pt idx="42">
                        <c:v>1953</c:v>
                      </c:pt>
                      <c:pt idx="43">
                        <c:v>1953</c:v>
                      </c:pt>
                      <c:pt idx="44">
                        <c:v>1953</c:v>
                      </c:pt>
                      <c:pt idx="45">
                        <c:v>1953</c:v>
                      </c:pt>
                      <c:pt idx="46">
                        <c:v>1953</c:v>
                      </c:pt>
                      <c:pt idx="47">
                        <c:v>1954</c:v>
                      </c:pt>
                      <c:pt idx="48">
                        <c:v>1954</c:v>
                      </c:pt>
                      <c:pt idx="49">
                        <c:v>1954</c:v>
                      </c:pt>
                      <c:pt idx="50">
                        <c:v>1954</c:v>
                      </c:pt>
                      <c:pt idx="51">
                        <c:v>1954</c:v>
                      </c:pt>
                      <c:pt idx="52">
                        <c:v>1954</c:v>
                      </c:pt>
                      <c:pt idx="53">
                        <c:v>1954</c:v>
                      </c:pt>
                      <c:pt idx="54">
                        <c:v>1954</c:v>
                      </c:pt>
                      <c:pt idx="55">
                        <c:v>1954</c:v>
                      </c:pt>
                      <c:pt idx="56">
                        <c:v>1954</c:v>
                      </c:pt>
                      <c:pt idx="57">
                        <c:v>1954</c:v>
                      </c:pt>
                      <c:pt idx="58">
                        <c:v>1954</c:v>
                      </c:pt>
                      <c:pt idx="59">
                        <c:v>1955</c:v>
                      </c:pt>
                      <c:pt idx="60">
                        <c:v>1955</c:v>
                      </c:pt>
                      <c:pt idx="61">
                        <c:v>1955</c:v>
                      </c:pt>
                      <c:pt idx="62">
                        <c:v>1955</c:v>
                      </c:pt>
                      <c:pt idx="63">
                        <c:v>1955</c:v>
                      </c:pt>
                      <c:pt idx="64">
                        <c:v>1955</c:v>
                      </c:pt>
                      <c:pt idx="65">
                        <c:v>1955</c:v>
                      </c:pt>
                      <c:pt idx="66">
                        <c:v>1955</c:v>
                      </c:pt>
                      <c:pt idx="67">
                        <c:v>1955</c:v>
                      </c:pt>
                      <c:pt idx="68">
                        <c:v>1955</c:v>
                      </c:pt>
                      <c:pt idx="69">
                        <c:v>1955</c:v>
                      </c:pt>
                      <c:pt idx="70">
                        <c:v>1955</c:v>
                      </c:pt>
                      <c:pt idx="71">
                        <c:v>1956</c:v>
                      </c:pt>
                      <c:pt idx="72">
                        <c:v>1956</c:v>
                      </c:pt>
                      <c:pt idx="73">
                        <c:v>1956</c:v>
                      </c:pt>
                      <c:pt idx="74">
                        <c:v>1956</c:v>
                      </c:pt>
                      <c:pt idx="75">
                        <c:v>1956</c:v>
                      </c:pt>
                      <c:pt idx="76">
                        <c:v>1956</c:v>
                      </c:pt>
                      <c:pt idx="77">
                        <c:v>1956</c:v>
                      </c:pt>
                      <c:pt idx="78">
                        <c:v>1956</c:v>
                      </c:pt>
                      <c:pt idx="79">
                        <c:v>1956</c:v>
                      </c:pt>
                      <c:pt idx="80">
                        <c:v>1956</c:v>
                      </c:pt>
                      <c:pt idx="81">
                        <c:v>1956</c:v>
                      </c:pt>
                      <c:pt idx="82">
                        <c:v>1956</c:v>
                      </c:pt>
                      <c:pt idx="83">
                        <c:v>1957</c:v>
                      </c:pt>
                      <c:pt idx="84">
                        <c:v>1957</c:v>
                      </c:pt>
                      <c:pt idx="85">
                        <c:v>1957</c:v>
                      </c:pt>
                      <c:pt idx="86">
                        <c:v>1957</c:v>
                      </c:pt>
                      <c:pt idx="87">
                        <c:v>1957</c:v>
                      </c:pt>
                      <c:pt idx="88">
                        <c:v>1957</c:v>
                      </c:pt>
                      <c:pt idx="89">
                        <c:v>1957</c:v>
                      </c:pt>
                      <c:pt idx="90">
                        <c:v>1957</c:v>
                      </c:pt>
                      <c:pt idx="91">
                        <c:v>1957</c:v>
                      </c:pt>
                      <c:pt idx="92">
                        <c:v>1957</c:v>
                      </c:pt>
                      <c:pt idx="93">
                        <c:v>1957</c:v>
                      </c:pt>
                      <c:pt idx="94">
                        <c:v>1957</c:v>
                      </c:pt>
                      <c:pt idx="95">
                        <c:v>1958</c:v>
                      </c:pt>
                      <c:pt idx="96">
                        <c:v>1958</c:v>
                      </c:pt>
                      <c:pt idx="97">
                        <c:v>1958</c:v>
                      </c:pt>
                      <c:pt idx="98">
                        <c:v>1958</c:v>
                      </c:pt>
                      <c:pt idx="99">
                        <c:v>1958</c:v>
                      </c:pt>
                      <c:pt idx="100">
                        <c:v>1958</c:v>
                      </c:pt>
                      <c:pt idx="101">
                        <c:v>1958</c:v>
                      </c:pt>
                      <c:pt idx="102">
                        <c:v>1958</c:v>
                      </c:pt>
                      <c:pt idx="103">
                        <c:v>1958</c:v>
                      </c:pt>
                      <c:pt idx="104">
                        <c:v>1958</c:v>
                      </c:pt>
                      <c:pt idx="105">
                        <c:v>1958</c:v>
                      </c:pt>
                      <c:pt idx="106">
                        <c:v>1958</c:v>
                      </c:pt>
                      <c:pt idx="107">
                        <c:v>1959</c:v>
                      </c:pt>
                      <c:pt idx="108">
                        <c:v>1959</c:v>
                      </c:pt>
                      <c:pt idx="109">
                        <c:v>1959</c:v>
                      </c:pt>
                      <c:pt idx="110">
                        <c:v>1959</c:v>
                      </c:pt>
                      <c:pt idx="111">
                        <c:v>1959</c:v>
                      </c:pt>
                      <c:pt idx="112">
                        <c:v>1959</c:v>
                      </c:pt>
                      <c:pt idx="113">
                        <c:v>1959</c:v>
                      </c:pt>
                      <c:pt idx="114">
                        <c:v>1959</c:v>
                      </c:pt>
                      <c:pt idx="115">
                        <c:v>1959</c:v>
                      </c:pt>
                      <c:pt idx="116">
                        <c:v>1959</c:v>
                      </c:pt>
                      <c:pt idx="117">
                        <c:v>1959</c:v>
                      </c:pt>
                      <c:pt idx="118">
                        <c:v>1959</c:v>
                      </c:pt>
                      <c:pt idx="119">
                        <c:v>1960</c:v>
                      </c:pt>
                      <c:pt idx="120">
                        <c:v>1960</c:v>
                      </c:pt>
                      <c:pt idx="121">
                        <c:v>1960</c:v>
                      </c:pt>
                      <c:pt idx="122">
                        <c:v>1960</c:v>
                      </c:pt>
                      <c:pt idx="123">
                        <c:v>1960</c:v>
                      </c:pt>
                      <c:pt idx="124">
                        <c:v>1960</c:v>
                      </c:pt>
                      <c:pt idx="125">
                        <c:v>1960</c:v>
                      </c:pt>
                      <c:pt idx="126">
                        <c:v>1960</c:v>
                      </c:pt>
                      <c:pt idx="127">
                        <c:v>1960</c:v>
                      </c:pt>
                      <c:pt idx="128">
                        <c:v>1960</c:v>
                      </c:pt>
                      <c:pt idx="129">
                        <c:v>1960</c:v>
                      </c:pt>
                      <c:pt idx="130">
                        <c:v>1960</c:v>
                      </c:pt>
                      <c:pt idx="131">
                        <c:v>1961</c:v>
                      </c:pt>
                      <c:pt idx="132">
                        <c:v>1961</c:v>
                      </c:pt>
                      <c:pt idx="133">
                        <c:v>1961</c:v>
                      </c:pt>
                      <c:pt idx="134">
                        <c:v>1961</c:v>
                      </c:pt>
                      <c:pt idx="135">
                        <c:v>1961</c:v>
                      </c:pt>
                      <c:pt idx="136">
                        <c:v>1961</c:v>
                      </c:pt>
                      <c:pt idx="137">
                        <c:v>1961</c:v>
                      </c:pt>
                      <c:pt idx="138">
                        <c:v>1961</c:v>
                      </c:pt>
                      <c:pt idx="139">
                        <c:v>1961</c:v>
                      </c:pt>
                      <c:pt idx="140">
                        <c:v>1961</c:v>
                      </c:pt>
                      <c:pt idx="141">
                        <c:v>1961</c:v>
                      </c:pt>
                      <c:pt idx="142">
                        <c:v>1961</c:v>
                      </c:pt>
                      <c:pt idx="143">
                        <c:v>1962</c:v>
                      </c:pt>
                      <c:pt idx="144">
                        <c:v>1962</c:v>
                      </c:pt>
                      <c:pt idx="145">
                        <c:v>1962</c:v>
                      </c:pt>
                      <c:pt idx="146">
                        <c:v>1962</c:v>
                      </c:pt>
                      <c:pt idx="147">
                        <c:v>1962</c:v>
                      </c:pt>
                      <c:pt idx="148">
                        <c:v>1962</c:v>
                      </c:pt>
                      <c:pt idx="149">
                        <c:v>1962</c:v>
                      </c:pt>
                      <c:pt idx="150">
                        <c:v>1962</c:v>
                      </c:pt>
                      <c:pt idx="151">
                        <c:v>1962</c:v>
                      </c:pt>
                      <c:pt idx="152">
                        <c:v>1962</c:v>
                      </c:pt>
                      <c:pt idx="153">
                        <c:v>1962</c:v>
                      </c:pt>
                      <c:pt idx="154">
                        <c:v>1962</c:v>
                      </c:pt>
                      <c:pt idx="155">
                        <c:v>1963</c:v>
                      </c:pt>
                      <c:pt idx="156">
                        <c:v>1963</c:v>
                      </c:pt>
                      <c:pt idx="157">
                        <c:v>1963</c:v>
                      </c:pt>
                      <c:pt idx="158">
                        <c:v>1963</c:v>
                      </c:pt>
                      <c:pt idx="159">
                        <c:v>1963</c:v>
                      </c:pt>
                      <c:pt idx="160">
                        <c:v>1963</c:v>
                      </c:pt>
                      <c:pt idx="161">
                        <c:v>1963</c:v>
                      </c:pt>
                      <c:pt idx="162">
                        <c:v>1963</c:v>
                      </c:pt>
                      <c:pt idx="163">
                        <c:v>1963</c:v>
                      </c:pt>
                      <c:pt idx="164">
                        <c:v>1963</c:v>
                      </c:pt>
                      <c:pt idx="165">
                        <c:v>1963</c:v>
                      </c:pt>
                      <c:pt idx="166">
                        <c:v>1963</c:v>
                      </c:pt>
                      <c:pt idx="167">
                        <c:v>1964</c:v>
                      </c:pt>
                      <c:pt idx="168">
                        <c:v>1964</c:v>
                      </c:pt>
                      <c:pt idx="169">
                        <c:v>1964</c:v>
                      </c:pt>
                      <c:pt idx="170">
                        <c:v>1964</c:v>
                      </c:pt>
                      <c:pt idx="171">
                        <c:v>1964</c:v>
                      </c:pt>
                      <c:pt idx="172">
                        <c:v>1964</c:v>
                      </c:pt>
                      <c:pt idx="173">
                        <c:v>1964</c:v>
                      </c:pt>
                      <c:pt idx="174">
                        <c:v>1964</c:v>
                      </c:pt>
                      <c:pt idx="175">
                        <c:v>1964</c:v>
                      </c:pt>
                      <c:pt idx="176">
                        <c:v>1964</c:v>
                      </c:pt>
                      <c:pt idx="177">
                        <c:v>1964</c:v>
                      </c:pt>
                      <c:pt idx="178">
                        <c:v>1964</c:v>
                      </c:pt>
                      <c:pt idx="179">
                        <c:v>1965</c:v>
                      </c:pt>
                      <c:pt idx="180">
                        <c:v>1965</c:v>
                      </c:pt>
                      <c:pt idx="181">
                        <c:v>1965</c:v>
                      </c:pt>
                      <c:pt idx="182">
                        <c:v>1965</c:v>
                      </c:pt>
                      <c:pt idx="183">
                        <c:v>1965</c:v>
                      </c:pt>
                      <c:pt idx="184">
                        <c:v>1965</c:v>
                      </c:pt>
                      <c:pt idx="185">
                        <c:v>1965</c:v>
                      </c:pt>
                      <c:pt idx="186">
                        <c:v>1965</c:v>
                      </c:pt>
                      <c:pt idx="187">
                        <c:v>1965</c:v>
                      </c:pt>
                      <c:pt idx="188">
                        <c:v>1965</c:v>
                      </c:pt>
                      <c:pt idx="189">
                        <c:v>1965</c:v>
                      </c:pt>
                      <c:pt idx="190">
                        <c:v>1965</c:v>
                      </c:pt>
                      <c:pt idx="191">
                        <c:v>1966</c:v>
                      </c:pt>
                      <c:pt idx="192">
                        <c:v>1966</c:v>
                      </c:pt>
                      <c:pt idx="193">
                        <c:v>1966</c:v>
                      </c:pt>
                      <c:pt idx="194">
                        <c:v>1966</c:v>
                      </c:pt>
                      <c:pt idx="195">
                        <c:v>1966</c:v>
                      </c:pt>
                      <c:pt idx="196">
                        <c:v>1966</c:v>
                      </c:pt>
                      <c:pt idx="197">
                        <c:v>1966</c:v>
                      </c:pt>
                      <c:pt idx="198">
                        <c:v>1966</c:v>
                      </c:pt>
                      <c:pt idx="199">
                        <c:v>1966</c:v>
                      </c:pt>
                      <c:pt idx="200">
                        <c:v>1966</c:v>
                      </c:pt>
                      <c:pt idx="201">
                        <c:v>1966</c:v>
                      </c:pt>
                      <c:pt idx="202">
                        <c:v>1966</c:v>
                      </c:pt>
                      <c:pt idx="203">
                        <c:v>1967</c:v>
                      </c:pt>
                      <c:pt idx="204">
                        <c:v>1967</c:v>
                      </c:pt>
                      <c:pt idx="205">
                        <c:v>1967</c:v>
                      </c:pt>
                      <c:pt idx="206">
                        <c:v>1967</c:v>
                      </c:pt>
                      <c:pt idx="207">
                        <c:v>1967</c:v>
                      </c:pt>
                      <c:pt idx="208">
                        <c:v>1967</c:v>
                      </c:pt>
                      <c:pt idx="209">
                        <c:v>1967</c:v>
                      </c:pt>
                      <c:pt idx="210">
                        <c:v>1967</c:v>
                      </c:pt>
                      <c:pt idx="211">
                        <c:v>1967</c:v>
                      </c:pt>
                      <c:pt idx="212">
                        <c:v>1967</c:v>
                      </c:pt>
                      <c:pt idx="213">
                        <c:v>1967</c:v>
                      </c:pt>
                      <c:pt idx="214">
                        <c:v>1967</c:v>
                      </c:pt>
                      <c:pt idx="215">
                        <c:v>1968</c:v>
                      </c:pt>
                      <c:pt idx="216">
                        <c:v>1968</c:v>
                      </c:pt>
                      <c:pt idx="217">
                        <c:v>1968</c:v>
                      </c:pt>
                      <c:pt idx="218">
                        <c:v>1968</c:v>
                      </c:pt>
                      <c:pt idx="219">
                        <c:v>1968</c:v>
                      </c:pt>
                      <c:pt idx="220">
                        <c:v>1968</c:v>
                      </c:pt>
                      <c:pt idx="221">
                        <c:v>1968</c:v>
                      </c:pt>
                      <c:pt idx="222">
                        <c:v>1968</c:v>
                      </c:pt>
                      <c:pt idx="223">
                        <c:v>1968</c:v>
                      </c:pt>
                      <c:pt idx="224">
                        <c:v>1968</c:v>
                      </c:pt>
                      <c:pt idx="225">
                        <c:v>1968</c:v>
                      </c:pt>
                      <c:pt idx="226">
                        <c:v>1968</c:v>
                      </c:pt>
                      <c:pt idx="227">
                        <c:v>1969</c:v>
                      </c:pt>
                      <c:pt idx="228">
                        <c:v>1969</c:v>
                      </c:pt>
                      <c:pt idx="229">
                        <c:v>1969</c:v>
                      </c:pt>
                      <c:pt idx="230">
                        <c:v>1969</c:v>
                      </c:pt>
                      <c:pt idx="231">
                        <c:v>1969</c:v>
                      </c:pt>
                      <c:pt idx="232">
                        <c:v>1969</c:v>
                      </c:pt>
                      <c:pt idx="233">
                        <c:v>1969</c:v>
                      </c:pt>
                      <c:pt idx="234">
                        <c:v>1969</c:v>
                      </c:pt>
                      <c:pt idx="235">
                        <c:v>1969</c:v>
                      </c:pt>
                      <c:pt idx="236">
                        <c:v>1969</c:v>
                      </c:pt>
                      <c:pt idx="237">
                        <c:v>1969</c:v>
                      </c:pt>
                      <c:pt idx="238">
                        <c:v>1969</c:v>
                      </c:pt>
                      <c:pt idx="239">
                        <c:v>1970</c:v>
                      </c:pt>
                      <c:pt idx="240">
                        <c:v>1970</c:v>
                      </c:pt>
                      <c:pt idx="241">
                        <c:v>1970</c:v>
                      </c:pt>
                      <c:pt idx="242">
                        <c:v>1970</c:v>
                      </c:pt>
                      <c:pt idx="243">
                        <c:v>1970</c:v>
                      </c:pt>
                      <c:pt idx="244">
                        <c:v>1970</c:v>
                      </c:pt>
                      <c:pt idx="245">
                        <c:v>1970</c:v>
                      </c:pt>
                      <c:pt idx="246">
                        <c:v>1970</c:v>
                      </c:pt>
                      <c:pt idx="247">
                        <c:v>1970</c:v>
                      </c:pt>
                      <c:pt idx="248">
                        <c:v>1970</c:v>
                      </c:pt>
                      <c:pt idx="249">
                        <c:v>1970</c:v>
                      </c:pt>
                      <c:pt idx="250">
                        <c:v>1970</c:v>
                      </c:pt>
                      <c:pt idx="251">
                        <c:v>1971</c:v>
                      </c:pt>
                      <c:pt idx="252">
                        <c:v>1971</c:v>
                      </c:pt>
                      <c:pt idx="253">
                        <c:v>1971</c:v>
                      </c:pt>
                      <c:pt idx="254">
                        <c:v>1971</c:v>
                      </c:pt>
                      <c:pt idx="255">
                        <c:v>1971</c:v>
                      </c:pt>
                      <c:pt idx="256">
                        <c:v>1971</c:v>
                      </c:pt>
                      <c:pt idx="257">
                        <c:v>1971</c:v>
                      </c:pt>
                      <c:pt idx="258">
                        <c:v>1971</c:v>
                      </c:pt>
                      <c:pt idx="259">
                        <c:v>1971</c:v>
                      </c:pt>
                      <c:pt idx="260">
                        <c:v>1971</c:v>
                      </c:pt>
                      <c:pt idx="261">
                        <c:v>1971</c:v>
                      </c:pt>
                      <c:pt idx="262">
                        <c:v>1971</c:v>
                      </c:pt>
                      <c:pt idx="263">
                        <c:v>1972</c:v>
                      </c:pt>
                      <c:pt idx="264">
                        <c:v>1972</c:v>
                      </c:pt>
                      <c:pt idx="265">
                        <c:v>1972</c:v>
                      </c:pt>
                      <c:pt idx="266">
                        <c:v>1972</c:v>
                      </c:pt>
                      <c:pt idx="267">
                        <c:v>1972</c:v>
                      </c:pt>
                      <c:pt idx="268">
                        <c:v>1972</c:v>
                      </c:pt>
                      <c:pt idx="269">
                        <c:v>1972</c:v>
                      </c:pt>
                      <c:pt idx="270">
                        <c:v>1972</c:v>
                      </c:pt>
                      <c:pt idx="271">
                        <c:v>1972</c:v>
                      </c:pt>
                      <c:pt idx="272">
                        <c:v>1972</c:v>
                      </c:pt>
                      <c:pt idx="273">
                        <c:v>1972</c:v>
                      </c:pt>
                      <c:pt idx="274">
                        <c:v>1972</c:v>
                      </c:pt>
                      <c:pt idx="275">
                        <c:v>1973</c:v>
                      </c:pt>
                      <c:pt idx="276">
                        <c:v>1973</c:v>
                      </c:pt>
                      <c:pt idx="277">
                        <c:v>1973</c:v>
                      </c:pt>
                      <c:pt idx="278">
                        <c:v>1973</c:v>
                      </c:pt>
                      <c:pt idx="279">
                        <c:v>1973</c:v>
                      </c:pt>
                      <c:pt idx="280">
                        <c:v>1973</c:v>
                      </c:pt>
                      <c:pt idx="281">
                        <c:v>1973</c:v>
                      </c:pt>
                      <c:pt idx="282">
                        <c:v>1973</c:v>
                      </c:pt>
                      <c:pt idx="283">
                        <c:v>1973</c:v>
                      </c:pt>
                      <c:pt idx="284">
                        <c:v>1973</c:v>
                      </c:pt>
                      <c:pt idx="285">
                        <c:v>1973</c:v>
                      </c:pt>
                      <c:pt idx="286">
                        <c:v>1973</c:v>
                      </c:pt>
                      <c:pt idx="287">
                        <c:v>1974</c:v>
                      </c:pt>
                      <c:pt idx="288">
                        <c:v>1974</c:v>
                      </c:pt>
                      <c:pt idx="289">
                        <c:v>1974</c:v>
                      </c:pt>
                      <c:pt idx="290">
                        <c:v>1974</c:v>
                      </c:pt>
                      <c:pt idx="291">
                        <c:v>1974</c:v>
                      </c:pt>
                      <c:pt idx="292">
                        <c:v>1974</c:v>
                      </c:pt>
                      <c:pt idx="293">
                        <c:v>1974</c:v>
                      </c:pt>
                      <c:pt idx="294">
                        <c:v>1974</c:v>
                      </c:pt>
                      <c:pt idx="295">
                        <c:v>1974</c:v>
                      </c:pt>
                      <c:pt idx="296">
                        <c:v>1974</c:v>
                      </c:pt>
                      <c:pt idx="297">
                        <c:v>1974</c:v>
                      </c:pt>
                      <c:pt idx="298">
                        <c:v>1974</c:v>
                      </c:pt>
                      <c:pt idx="299">
                        <c:v>1975</c:v>
                      </c:pt>
                      <c:pt idx="300">
                        <c:v>1975</c:v>
                      </c:pt>
                      <c:pt idx="301">
                        <c:v>1975</c:v>
                      </c:pt>
                      <c:pt idx="302">
                        <c:v>1975</c:v>
                      </c:pt>
                      <c:pt idx="303">
                        <c:v>1975</c:v>
                      </c:pt>
                      <c:pt idx="304">
                        <c:v>1975</c:v>
                      </c:pt>
                      <c:pt idx="305">
                        <c:v>1975</c:v>
                      </c:pt>
                      <c:pt idx="306">
                        <c:v>1975</c:v>
                      </c:pt>
                      <c:pt idx="307">
                        <c:v>1975</c:v>
                      </c:pt>
                      <c:pt idx="308">
                        <c:v>1975</c:v>
                      </c:pt>
                      <c:pt idx="309">
                        <c:v>1975</c:v>
                      </c:pt>
                      <c:pt idx="310">
                        <c:v>1975</c:v>
                      </c:pt>
                      <c:pt idx="311">
                        <c:v>1976</c:v>
                      </c:pt>
                      <c:pt idx="312">
                        <c:v>1976</c:v>
                      </c:pt>
                      <c:pt idx="313">
                        <c:v>1976</c:v>
                      </c:pt>
                      <c:pt idx="314">
                        <c:v>1976</c:v>
                      </c:pt>
                      <c:pt idx="315">
                        <c:v>1976</c:v>
                      </c:pt>
                      <c:pt idx="316">
                        <c:v>1976</c:v>
                      </c:pt>
                      <c:pt idx="317">
                        <c:v>1976</c:v>
                      </c:pt>
                      <c:pt idx="318">
                        <c:v>1976</c:v>
                      </c:pt>
                      <c:pt idx="319">
                        <c:v>1976</c:v>
                      </c:pt>
                      <c:pt idx="320">
                        <c:v>1976</c:v>
                      </c:pt>
                      <c:pt idx="321">
                        <c:v>1976</c:v>
                      </c:pt>
                      <c:pt idx="322">
                        <c:v>1976</c:v>
                      </c:pt>
                      <c:pt idx="323">
                        <c:v>1977</c:v>
                      </c:pt>
                      <c:pt idx="324">
                        <c:v>1977</c:v>
                      </c:pt>
                      <c:pt idx="325">
                        <c:v>1977</c:v>
                      </c:pt>
                      <c:pt idx="326">
                        <c:v>1977</c:v>
                      </c:pt>
                      <c:pt idx="327">
                        <c:v>1977</c:v>
                      </c:pt>
                      <c:pt idx="328">
                        <c:v>1977</c:v>
                      </c:pt>
                      <c:pt idx="329">
                        <c:v>1977</c:v>
                      </c:pt>
                      <c:pt idx="330">
                        <c:v>1977</c:v>
                      </c:pt>
                      <c:pt idx="331">
                        <c:v>1977</c:v>
                      </c:pt>
                      <c:pt idx="332">
                        <c:v>1977</c:v>
                      </c:pt>
                      <c:pt idx="333">
                        <c:v>1977</c:v>
                      </c:pt>
                      <c:pt idx="334">
                        <c:v>1977</c:v>
                      </c:pt>
                      <c:pt idx="335">
                        <c:v>1978</c:v>
                      </c:pt>
                      <c:pt idx="336">
                        <c:v>1978</c:v>
                      </c:pt>
                      <c:pt idx="337">
                        <c:v>1978</c:v>
                      </c:pt>
                      <c:pt idx="338">
                        <c:v>1978</c:v>
                      </c:pt>
                      <c:pt idx="339">
                        <c:v>1978</c:v>
                      </c:pt>
                      <c:pt idx="340">
                        <c:v>1978</c:v>
                      </c:pt>
                      <c:pt idx="341">
                        <c:v>1978</c:v>
                      </c:pt>
                      <c:pt idx="342">
                        <c:v>1978</c:v>
                      </c:pt>
                      <c:pt idx="343">
                        <c:v>1978</c:v>
                      </c:pt>
                      <c:pt idx="344">
                        <c:v>1978</c:v>
                      </c:pt>
                      <c:pt idx="345">
                        <c:v>1978</c:v>
                      </c:pt>
                      <c:pt idx="346">
                        <c:v>1978</c:v>
                      </c:pt>
                      <c:pt idx="347">
                        <c:v>1979</c:v>
                      </c:pt>
                      <c:pt idx="348">
                        <c:v>1979</c:v>
                      </c:pt>
                      <c:pt idx="349">
                        <c:v>1979</c:v>
                      </c:pt>
                      <c:pt idx="350">
                        <c:v>1979</c:v>
                      </c:pt>
                      <c:pt idx="351">
                        <c:v>1979</c:v>
                      </c:pt>
                      <c:pt idx="352">
                        <c:v>1979</c:v>
                      </c:pt>
                      <c:pt idx="353">
                        <c:v>1979</c:v>
                      </c:pt>
                      <c:pt idx="354">
                        <c:v>1979</c:v>
                      </c:pt>
                      <c:pt idx="355">
                        <c:v>1979</c:v>
                      </c:pt>
                      <c:pt idx="356">
                        <c:v>1979</c:v>
                      </c:pt>
                      <c:pt idx="357">
                        <c:v>1979</c:v>
                      </c:pt>
                      <c:pt idx="358">
                        <c:v>1979</c:v>
                      </c:pt>
                      <c:pt idx="359">
                        <c:v>1980</c:v>
                      </c:pt>
                      <c:pt idx="360">
                        <c:v>1980</c:v>
                      </c:pt>
                      <c:pt idx="361">
                        <c:v>1980</c:v>
                      </c:pt>
                      <c:pt idx="362">
                        <c:v>1980</c:v>
                      </c:pt>
                      <c:pt idx="363">
                        <c:v>1980</c:v>
                      </c:pt>
                      <c:pt idx="364">
                        <c:v>1980</c:v>
                      </c:pt>
                      <c:pt idx="365">
                        <c:v>1980</c:v>
                      </c:pt>
                      <c:pt idx="366">
                        <c:v>1980</c:v>
                      </c:pt>
                      <c:pt idx="367">
                        <c:v>1980</c:v>
                      </c:pt>
                      <c:pt idx="368">
                        <c:v>1980</c:v>
                      </c:pt>
                      <c:pt idx="369">
                        <c:v>1980</c:v>
                      </c:pt>
                      <c:pt idx="370">
                        <c:v>1980</c:v>
                      </c:pt>
                      <c:pt idx="371">
                        <c:v>1981</c:v>
                      </c:pt>
                      <c:pt idx="372">
                        <c:v>1981</c:v>
                      </c:pt>
                      <c:pt idx="373">
                        <c:v>1981</c:v>
                      </c:pt>
                      <c:pt idx="374">
                        <c:v>1981</c:v>
                      </c:pt>
                      <c:pt idx="375">
                        <c:v>1981</c:v>
                      </c:pt>
                      <c:pt idx="376">
                        <c:v>1981</c:v>
                      </c:pt>
                      <c:pt idx="377">
                        <c:v>1981</c:v>
                      </c:pt>
                      <c:pt idx="378">
                        <c:v>1981</c:v>
                      </c:pt>
                      <c:pt idx="379">
                        <c:v>1981</c:v>
                      </c:pt>
                      <c:pt idx="380">
                        <c:v>1981</c:v>
                      </c:pt>
                      <c:pt idx="381">
                        <c:v>1981</c:v>
                      </c:pt>
                      <c:pt idx="382">
                        <c:v>1981</c:v>
                      </c:pt>
                      <c:pt idx="383">
                        <c:v>1982</c:v>
                      </c:pt>
                      <c:pt idx="384">
                        <c:v>1982</c:v>
                      </c:pt>
                      <c:pt idx="385">
                        <c:v>1982</c:v>
                      </c:pt>
                      <c:pt idx="386">
                        <c:v>1982</c:v>
                      </c:pt>
                      <c:pt idx="387">
                        <c:v>1982</c:v>
                      </c:pt>
                      <c:pt idx="388">
                        <c:v>1982</c:v>
                      </c:pt>
                      <c:pt idx="389">
                        <c:v>1982</c:v>
                      </c:pt>
                      <c:pt idx="390">
                        <c:v>1982</c:v>
                      </c:pt>
                      <c:pt idx="391">
                        <c:v>1982</c:v>
                      </c:pt>
                      <c:pt idx="392">
                        <c:v>1982</c:v>
                      </c:pt>
                      <c:pt idx="393">
                        <c:v>1982</c:v>
                      </c:pt>
                      <c:pt idx="394">
                        <c:v>1982</c:v>
                      </c:pt>
                      <c:pt idx="395">
                        <c:v>1983</c:v>
                      </c:pt>
                      <c:pt idx="396">
                        <c:v>1983</c:v>
                      </c:pt>
                      <c:pt idx="397">
                        <c:v>1983</c:v>
                      </c:pt>
                      <c:pt idx="398">
                        <c:v>1983</c:v>
                      </c:pt>
                      <c:pt idx="399">
                        <c:v>1983</c:v>
                      </c:pt>
                      <c:pt idx="400">
                        <c:v>1983</c:v>
                      </c:pt>
                      <c:pt idx="401">
                        <c:v>1983</c:v>
                      </c:pt>
                      <c:pt idx="402">
                        <c:v>1983</c:v>
                      </c:pt>
                      <c:pt idx="403">
                        <c:v>1983</c:v>
                      </c:pt>
                      <c:pt idx="404">
                        <c:v>1983</c:v>
                      </c:pt>
                      <c:pt idx="405">
                        <c:v>1983</c:v>
                      </c:pt>
                      <c:pt idx="406">
                        <c:v>1983</c:v>
                      </c:pt>
                      <c:pt idx="407">
                        <c:v>1984</c:v>
                      </c:pt>
                      <c:pt idx="408">
                        <c:v>1984</c:v>
                      </c:pt>
                      <c:pt idx="409">
                        <c:v>1984</c:v>
                      </c:pt>
                      <c:pt idx="410">
                        <c:v>1984</c:v>
                      </c:pt>
                      <c:pt idx="411">
                        <c:v>1984</c:v>
                      </c:pt>
                      <c:pt idx="412">
                        <c:v>1984</c:v>
                      </c:pt>
                      <c:pt idx="413">
                        <c:v>1984</c:v>
                      </c:pt>
                      <c:pt idx="414">
                        <c:v>1984</c:v>
                      </c:pt>
                      <c:pt idx="415">
                        <c:v>1984</c:v>
                      </c:pt>
                      <c:pt idx="416">
                        <c:v>1984</c:v>
                      </c:pt>
                      <c:pt idx="417">
                        <c:v>1984</c:v>
                      </c:pt>
                      <c:pt idx="418">
                        <c:v>1984</c:v>
                      </c:pt>
                      <c:pt idx="419">
                        <c:v>1985</c:v>
                      </c:pt>
                      <c:pt idx="420">
                        <c:v>1985</c:v>
                      </c:pt>
                      <c:pt idx="421">
                        <c:v>1985</c:v>
                      </c:pt>
                      <c:pt idx="422">
                        <c:v>1985</c:v>
                      </c:pt>
                      <c:pt idx="423">
                        <c:v>1985</c:v>
                      </c:pt>
                      <c:pt idx="424">
                        <c:v>1985</c:v>
                      </c:pt>
                      <c:pt idx="425">
                        <c:v>1985</c:v>
                      </c:pt>
                      <c:pt idx="426">
                        <c:v>1985</c:v>
                      </c:pt>
                      <c:pt idx="427">
                        <c:v>1985</c:v>
                      </c:pt>
                      <c:pt idx="428">
                        <c:v>1985</c:v>
                      </c:pt>
                      <c:pt idx="429">
                        <c:v>1985</c:v>
                      </c:pt>
                      <c:pt idx="430">
                        <c:v>1985</c:v>
                      </c:pt>
                      <c:pt idx="431">
                        <c:v>1986</c:v>
                      </c:pt>
                      <c:pt idx="432">
                        <c:v>1986</c:v>
                      </c:pt>
                      <c:pt idx="433">
                        <c:v>1986</c:v>
                      </c:pt>
                      <c:pt idx="434">
                        <c:v>1986</c:v>
                      </c:pt>
                      <c:pt idx="435">
                        <c:v>1986</c:v>
                      </c:pt>
                      <c:pt idx="436">
                        <c:v>1986</c:v>
                      </c:pt>
                      <c:pt idx="437">
                        <c:v>1986</c:v>
                      </c:pt>
                      <c:pt idx="438">
                        <c:v>1986</c:v>
                      </c:pt>
                      <c:pt idx="439">
                        <c:v>1986</c:v>
                      </c:pt>
                      <c:pt idx="440">
                        <c:v>1986</c:v>
                      </c:pt>
                      <c:pt idx="441">
                        <c:v>1986</c:v>
                      </c:pt>
                      <c:pt idx="442">
                        <c:v>1986</c:v>
                      </c:pt>
                      <c:pt idx="443">
                        <c:v>1987</c:v>
                      </c:pt>
                      <c:pt idx="444">
                        <c:v>1987</c:v>
                      </c:pt>
                      <c:pt idx="445">
                        <c:v>1987</c:v>
                      </c:pt>
                      <c:pt idx="446">
                        <c:v>1987</c:v>
                      </c:pt>
                      <c:pt idx="447">
                        <c:v>1987</c:v>
                      </c:pt>
                      <c:pt idx="448">
                        <c:v>1987</c:v>
                      </c:pt>
                      <c:pt idx="449">
                        <c:v>1987</c:v>
                      </c:pt>
                      <c:pt idx="450">
                        <c:v>1987</c:v>
                      </c:pt>
                      <c:pt idx="451">
                        <c:v>1987</c:v>
                      </c:pt>
                      <c:pt idx="452">
                        <c:v>1987</c:v>
                      </c:pt>
                      <c:pt idx="453">
                        <c:v>1987</c:v>
                      </c:pt>
                      <c:pt idx="454">
                        <c:v>1987</c:v>
                      </c:pt>
                      <c:pt idx="455">
                        <c:v>1988</c:v>
                      </c:pt>
                      <c:pt idx="456">
                        <c:v>1988</c:v>
                      </c:pt>
                      <c:pt idx="457">
                        <c:v>1988</c:v>
                      </c:pt>
                      <c:pt idx="458">
                        <c:v>1988</c:v>
                      </c:pt>
                      <c:pt idx="459">
                        <c:v>1988</c:v>
                      </c:pt>
                      <c:pt idx="460">
                        <c:v>1988</c:v>
                      </c:pt>
                      <c:pt idx="461">
                        <c:v>1988</c:v>
                      </c:pt>
                      <c:pt idx="462">
                        <c:v>1988</c:v>
                      </c:pt>
                      <c:pt idx="463">
                        <c:v>1988</c:v>
                      </c:pt>
                      <c:pt idx="464">
                        <c:v>1988</c:v>
                      </c:pt>
                      <c:pt idx="465">
                        <c:v>1988</c:v>
                      </c:pt>
                      <c:pt idx="466">
                        <c:v>1988</c:v>
                      </c:pt>
                      <c:pt idx="467">
                        <c:v>1989</c:v>
                      </c:pt>
                      <c:pt idx="468">
                        <c:v>1989</c:v>
                      </c:pt>
                      <c:pt idx="469">
                        <c:v>1989</c:v>
                      </c:pt>
                      <c:pt idx="470">
                        <c:v>1989</c:v>
                      </c:pt>
                      <c:pt idx="471">
                        <c:v>1989</c:v>
                      </c:pt>
                      <c:pt idx="472">
                        <c:v>1989</c:v>
                      </c:pt>
                      <c:pt idx="473">
                        <c:v>1989</c:v>
                      </c:pt>
                      <c:pt idx="474">
                        <c:v>1989</c:v>
                      </c:pt>
                      <c:pt idx="475">
                        <c:v>1989</c:v>
                      </c:pt>
                      <c:pt idx="476">
                        <c:v>1989</c:v>
                      </c:pt>
                      <c:pt idx="477">
                        <c:v>1989</c:v>
                      </c:pt>
                      <c:pt idx="478">
                        <c:v>1989</c:v>
                      </c:pt>
                      <c:pt idx="479">
                        <c:v>1990</c:v>
                      </c:pt>
                      <c:pt idx="480">
                        <c:v>1990</c:v>
                      </c:pt>
                      <c:pt idx="481">
                        <c:v>1990</c:v>
                      </c:pt>
                      <c:pt idx="482">
                        <c:v>1990</c:v>
                      </c:pt>
                      <c:pt idx="483">
                        <c:v>1990</c:v>
                      </c:pt>
                      <c:pt idx="484">
                        <c:v>1990</c:v>
                      </c:pt>
                      <c:pt idx="485">
                        <c:v>1990</c:v>
                      </c:pt>
                      <c:pt idx="486">
                        <c:v>1990</c:v>
                      </c:pt>
                      <c:pt idx="487">
                        <c:v>1990</c:v>
                      </c:pt>
                      <c:pt idx="488">
                        <c:v>1990</c:v>
                      </c:pt>
                      <c:pt idx="489">
                        <c:v>1990</c:v>
                      </c:pt>
                      <c:pt idx="490">
                        <c:v>1990</c:v>
                      </c:pt>
                      <c:pt idx="491">
                        <c:v>1991</c:v>
                      </c:pt>
                      <c:pt idx="492">
                        <c:v>1991</c:v>
                      </c:pt>
                      <c:pt idx="493">
                        <c:v>1991</c:v>
                      </c:pt>
                      <c:pt idx="494">
                        <c:v>1991</c:v>
                      </c:pt>
                      <c:pt idx="495">
                        <c:v>1991</c:v>
                      </c:pt>
                      <c:pt idx="496">
                        <c:v>1991</c:v>
                      </c:pt>
                      <c:pt idx="497">
                        <c:v>1991</c:v>
                      </c:pt>
                      <c:pt idx="498">
                        <c:v>1991</c:v>
                      </c:pt>
                      <c:pt idx="499">
                        <c:v>1991</c:v>
                      </c:pt>
                      <c:pt idx="500">
                        <c:v>1991</c:v>
                      </c:pt>
                      <c:pt idx="501">
                        <c:v>1991</c:v>
                      </c:pt>
                      <c:pt idx="502">
                        <c:v>1991</c:v>
                      </c:pt>
                      <c:pt idx="503">
                        <c:v>1992</c:v>
                      </c:pt>
                      <c:pt idx="504">
                        <c:v>1992</c:v>
                      </c:pt>
                      <c:pt idx="505">
                        <c:v>1992</c:v>
                      </c:pt>
                      <c:pt idx="506">
                        <c:v>1992</c:v>
                      </c:pt>
                      <c:pt idx="507">
                        <c:v>1992</c:v>
                      </c:pt>
                      <c:pt idx="508">
                        <c:v>1992</c:v>
                      </c:pt>
                      <c:pt idx="509">
                        <c:v>1992</c:v>
                      </c:pt>
                      <c:pt idx="510">
                        <c:v>1992</c:v>
                      </c:pt>
                      <c:pt idx="511">
                        <c:v>1992</c:v>
                      </c:pt>
                      <c:pt idx="512">
                        <c:v>1992</c:v>
                      </c:pt>
                      <c:pt idx="513">
                        <c:v>1992</c:v>
                      </c:pt>
                      <c:pt idx="514">
                        <c:v>1992</c:v>
                      </c:pt>
                      <c:pt idx="515">
                        <c:v>1993</c:v>
                      </c:pt>
                      <c:pt idx="516">
                        <c:v>1993</c:v>
                      </c:pt>
                      <c:pt idx="517">
                        <c:v>1993</c:v>
                      </c:pt>
                      <c:pt idx="518">
                        <c:v>1993</c:v>
                      </c:pt>
                      <c:pt idx="519">
                        <c:v>1993</c:v>
                      </c:pt>
                      <c:pt idx="520">
                        <c:v>1993</c:v>
                      </c:pt>
                      <c:pt idx="521">
                        <c:v>1993</c:v>
                      </c:pt>
                      <c:pt idx="522">
                        <c:v>1993</c:v>
                      </c:pt>
                      <c:pt idx="523">
                        <c:v>1993</c:v>
                      </c:pt>
                      <c:pt idx="524">
                        <c:v>1993</c:v>
                      </c:pt>
                      <c:pt idx="525">
                        <c:v>1993</c:v>
                      </c:pt>
                      <c:pt idx="526">
                        <c:v>1993</c:v>
                      </c:pt>
                      <c:pt idx="527">
                        <c:v>1994</c:v>
                      </c:pt>
                      <c:pt idx="528">
                        <c:v>1994</c:v>
                      </c:pt>
                      <c:pt idx="529">
                        <c:v>1994</c:v>
                      </c:pt>
                      <c:pt idx="530">
                        <c:v>1994</c:v>
                      </c:pt>
                      <c:pt idx="531">
                        <c:v>1994</c:v>
                      </c:pt>
                      <c:pt idx="532">
                        <c:v>1994</c:v>
                      </c:pt>
                      <c:pt idx="533">
                        <c:v>1994</c:v>
                      </c:pt>
                      <c:pt idx="534">
                        <c:v>1994</c:v>
                      </c:pt>
                      <c:pt idx="535">
                        <c:v>1994</c:v>
                      </c:pt>
                      <c:pt idx="536">
                        <c:v>1994</c:v>
                      </c:pt>
                      <c:pt idx="537">
                        <c:v>1994</c:v>
                      </c:pt>
                      <c:pt idx="538">
                        <c:v>1994</c:v>
                      </c:pt>
                      <c:pt idx="539">
                        <c:v>1995</c:v>
                      </c:pt>
                      <c:pt idx="540">
                        <c:v>1995</c:v>
                      </c:pt>
                      <c:pt idx="541">
                        <c:v>1995</c:v>
                      </c:pt>
                      <c:pt idx="542">
                        <c:v>1995</c:v>
                      </c:pt>
                      <c:pt idx="543">
                        <c:v>1995</c:v>
                      </c:pt>
                      <c:pt idx="544">
                        <c:v>1995</c:v>
                      </c:pt>
                      <c:pt idx="545">
                        <c:v>1995</c:v>
                      </c:pt>
                      <c:pt idx="546">
                        <c:v>1995</c:v>
                      </c:pt>
                      <c:pt idx="547">
                        <c:v>1995</c:v>
                      </c:pt>
                      <c:pt idx="548">
                        <c:v>1995</c:v>
                      </c:pt>
                      <c:pt idx="549">
                        <c:v>1995</c:v>
                      </c:pt>
                      <c:pt idx="550">
                        <c:v>1995</c:v>
                      </c:pt>
                      <c:pt idx="551">
                        <c:v>1996</c:v>
                      </c:pt>
                      <c:pt idx="552">
                        <c:v>1996</c:v>
                      </c:pt>
                      <c:pt idx="553">
                        <c:v>1996</c:v>
                      </c:pt>
                      <c:pt idx="554">
                        <c:v>1996</c:v>
                      </c:pt>
                      <c:pt idx="555">
                        <c:v>1996</c:v>
                      </c:pt>
                      <c:pt idx="556">
                        <c:v>1996</c:v>
                      </c:pt>
                      <c:pt idx="557">
                        <c:v>1996</c:v>
                      </c:pt>
                      <c:pt idx="558">
                        <c:v>1996</c:v>
                      </c:pt>
                      <c:pt idx="559">
                        <c:v>1996</c:v>
                      </c:pt>
                      <c:pt idx="560">
                        <c:v>1996</c:v>
                      </c:pt>
                      <c:pt idx="561">
                        <c:v>1996</c:v>
                      </c:pt>
                      <c:pt idx="562">
                        <c:v>1996</c:v>
                      </c:pt>
                      <c:pt idx="563">
                        <c:v>1997</c:v>
                      </c:pt>
                      <c:pt idx="564">
                        <c:v>1997</c:v>
                      </c:pt>
                      <c:pt idx="565">
                        <c:v>1997</c:v>
                      </c:pt>
                      <c:pt idx="566">
                        <c:v>1997</c:v>
                      </c:pt>
                      <c:pt idx="567">
                        <c:v>1997</c:v>
                      </c:pt>
                      <c:pt idx="568">
                        <c:v>1997</c:v>
                      </c:pt>
                      <c:pt idx="569">
                        <c:v>1997</c:v>
                      </c:pt>
                      <c:pt idx="570">
                        <c:v>1997</c:v>
                      </c:pt>
                      <c:pt idx="571">
                        <c:v>1997</c:v>
                      </c:pt>
                      <c:pt idx="572">
                        <c:v>1997</c:v>
                      </c:pt>
                      <c:pt idx="573">
                        <c:v>1997</c:v>
                      </c:pt>
                      <c:pt idx="574">
                        <c:v>1997</c:v>
                      </c:pt>
                      <c:pt idx="575">
                        <c:v>1998</c:v>
                      </c:pt>
                      <c:pt idx="576">
                        <c:v>1998</c:v>
                      </c:pt>
                      <c:pt idx="577">
                        <c:v>1998</c:v>
                      </c:pt>
                      <c:pt idx="578">
                        <c:v>1998</c:v>
                      </c:pt>
                      <c:pt idx="579">
                        <c:v>1998</c:v>
                      </c:pt>
                      <c:pt idx="580">
                        <c:v>1998</c:v>
                      </c:pt>
                      <c:pt idx="581">
                        <c:v>1998</c:v>
                      </c:pt>
                      <c:pt idx="582">
                        <c:v>1998</c:v>
                      </c:pt>
                      <c:pt idx="583">
                        <c:v>1998</c:v>
                      </c:pt>
                      <c:pt idx="584">
                        <c:v>1998</c:v>
                      </c:pt>
                      <c:pt idx="585">
                        <c:v>1998</c:v>
                      </c:pt>
                      <c:pt idx="586">
                        <c:v>1998</c:v>
                      </c:pt>
                      <c:pt idx="587">
                        <c:v>1999</c:v>
                      </c:pt>
                      <c:pt idx="588">
                        <c:v>1999</c:v>
                      </c:pt>
                      <c:pt idx="589">
                        <c:v>1999</c:v>
                      </c:pt>
                      <c:pt idx="590">
                        <c:v>1999</c:v>
                      </c:pt>
                      <c:pt idx="591">
                        <c:v>1999</c:v>
                      </c:pt>
                      <c:pt idx="592">
                        <c:v>1999</c:v>
                      </c:pt>
                      <c:pt idx="593">
                        <c:v>1999</c:v>
                      </c:pt>
                      <c:pt idx="594">
                        <c:v>1999</c:v>
                      </c:pt>
                      <c:pt idx="595">
                        <c:v>1999</c:v>
                      </c:pt>
                      <c:pt idx="596">
                        <c:v>1999</c:v>
                      </c:pt>
                      <c:pt idx="597">
                        <c:v>1999</c:v>
                      </c:pt>
                      <c:pt idx="598">
                        <c:v>1999</c:v>
                      </c:pt>
                      <c:pt idx="599">
                        <c:v>2000</c:v>
                      </c:pt>
                      <c:pt idx="600">
                        <c:v>2000</c:v>
                      </c:pt>
                      <c:pt idx="601">
                        <c:v>2000</c:v>
                      </c:pt>
                      <c:pt idx="602">
                        <c:v>2000</c:v>
                      </c:pt>
                      <c:pt idx="603">
                        <c:v>2000</c:v>
                      </c:pt>
                      <c:pt idx="604">
                        <c:v>2000</c:v>
                      </c:pt>
                      <c:pt idx="605">
                        <c:v>2000</c:v>
                      </c:pt>
                      <c:pt idx="606">
                        <c:v>2000</c:v>
                      </c:pt>
                      <c:pt idx="607">
                        <c:v>2000</c:v>
                      </c:pt>
                      <c:pt idx="608">
                        <c:v>2000</c:v>
                      </c:pt>
                      <c:pt idx="609">
                        <c:v>2000</c:v>
                      </c:pt>
                      <c:pt idx="610">
                        <c:v>2000</c:v>
                      </c:pt>
                      <c:pt idx="611">
                        <c:v>2001</c:v>
                      </c:pt>
                      <c:pt idx="612">
                        <c:v>2001</c:v>
                      </c:pt>
                      <c:pt idx="613">
                        <c:v>2001</c:v>
                      </c:pt>
                      <c:pt idx="614">
                        <c:v>2001</c:v>
                      </c:pt>
                      <c:pt idx="615">
                        <c:v>2001</c:v>
                      </c:pt>
                      <c:pt idx="616">
                        <c:v>2001</c:v>
                      </c:pt>
                      <c:pt idx="617">
                        <c:v>2001</c:v>
                      </c:pt>
                      <c:pt idx="618">
                        <c:v>2001</c:v>
                      </c:pt>
                      <c:pt idx="619">
                        <c:v>2001</c:v>
                      </c:pt>
                      <c:pt idx="620">
                        <c:v>2001</c:v>
                      </c:pt>
                      <c:pt idx="621">
                        <c:v>2001</c:v>
                      </c:pt>
                      <c:pt idx="622">
                        <c:v>2001</c:v>
                      </c:pt>
                      <c:pt idx="623">
                        <c:v>2002</c:v>
                      </c:pt>
                      <c:pt idx="624">
                        <c:v>2002</c:v>
                      </c:pt>
                      <c:pt idx="625">
                        <c:v>2002</c:v>
                      </c:pt>
                      <c:pt idx="626">
                        <c:v>2002</c:v>
                      </c:pt>
                      <c:pt idx="627">
                        <c:v>2002</c:v>
                      </c:pt>
                      <c:pt idx="628">
                        <c:v>2002</c:v>
                      </c:pt>
                      <c:pt idx="629">
                        <c:v>2002</c:v>
                      </c:pt>
                      <c:pt idx="630">
                        <c:v>2002</c:v>
                      </c:pt>
                      <c:pt idx="631">
                        <c:v>2002</c:v>
                      </c:pt>
                      <c:pt idx="632">
                        <c:v>2002</c:v>
                      </c:pt>
                      <c:pt idx="633">
                        <c:v>2002</c:v>
                      </c:pt>
                      <c:pt idx="634">
                        <c:v>2002</c:v>
                      </c:pt>
                      <c:pt idx="635">
                        <c:v>2003</c:v>
                      </c:pt>
                      <c:pt idx="636">
                        <c:v>2003</c:v>
                      </c:pt>
                      <c:pt idx="637">
                        <c:v>2003</c:v>
                      </c:pt>
                      <c:pt idx="638">
                        <c:v>2003</c:v>
                      </c:pt>
                      <c:pt idx="639">
                        <c:v>2003</c:v>
                      </c:pt>
                      <c:pt idx="640">
                        <c:v>2003</c:v>
                      </c:pt>
                      <c:pt idx="641">
                        <c:v>2003</c:v>
                      </c:pt>
                      <c:pt idx="642">
                        <c:v>2003</c:v>
                      </c:pt>
                      <c:pt idx="643">
                        <c:v>2003</c:v>
                      </c:pt>
                      <c:pt idx="644">
                        <c:v>2003</c:v>
                      </c:pt>
                      <c:pt idx="645">
                        <c:v>2003</c:v>
                      </c:pt>
                      <c:pt idx="646">
                        <c:v>2003</c:v>
                      </c:pt>
                      <c:pt idx="647">
                        <c:v>2004</c:v>
                      </c:pt>
                      <c:pt idx="648">
                        <c:v>2004</c:v>
                      </c:pt>
                      <c:pt idx="649">
                        <c:v>2004</c:v>
                      </c:pt>
                      <c:pt idx="650">
                        <c:v>2004</c:v>
                      </c:pt>
                      <c:pt idx="651">
                        <c:v>2004</c:v>
                      </c:pt>
                      <c:pt idx="652">
                        <c:v>2004</c:v>
                      </c:pt>
                      <c:pt idx="653">
                        <c:v>2004</c:v>
                      </c:pt>
                      <c:pt idx="654">
                        <c:v>2004</c:v>
                      </c:pt>
                      <c:pt idx="655">
                        <c:v>2004</c:v>
                      </c:pt>
                      <c:pt idx="656">
                        <c:v>2004</c:v>
                      </c:pt>
                      <c:pt idx="657">
                        <c:v>2004</c:v>
                      </c:pt>
                      <c:pt idx="658">
                        <c:v>2004</c:v>
                      </c:pt>
                      <c:pt idx="659">
                        <c:v>2005</c:v>
                      </c:pt>
                      <c:pt idx="660">
                        <c:v>2005</c:v>
                      </c:pt>
                      <c:pt idx="661">
                        <c:v>2005</c:v>
                      </c:pt>
                      <c:pt idx="662">
                        <c:v>2005</c:v>
                      </c:pt>
                      <c:pt idx="663">
                        <c:v>2005</c:v>
                      </c:pt>
                      <c:pt idx="664">
                        <c:v>2005</c:v>
                      </c:pt>
                      <c:pt idx="665">
                        <c:v>2005</c:v>
                      </c:pt>
                      <c:pt idx="666">
                        <c:v>2005</c:v>
                      </c:pt>
                      <c:pt idx="667">
                        <c:v>2005</c:v>
                      </c:pt>
                      <c:pt idx="668">
                        <c:v>2005</c:v>
                      </c:pt>
                      <c:pt idx="669">
                        <c:v>2005</c:v>
                      </c:pt>
                      <c:pt idx="670">
                        <c:v>2005</c:v>
                      </c:pt>
                      <c:pt idx="671">
                        <c:v>2006</c:v>
                      </c:pt>
                      <c:pt idx="672">
                        <c:v>2006</c:v>
                      </c:pt>
                      <c:pt idx="673">
                        <c:v>2006</c:v>
                      </c:pt>
                      <c:pt idx="674">
                        <c:v>2006</c:v>
                      </c:pt>
                      <c:pt idx="675">
                        <c:v>2006</c:v>
                      </c:pt>
                      <c:pt idx="676">
                        <c:v>2006</c:v>
                      </c:pt>
                      <c:pt idx="677">
                        <c:v>2006</c:v>
                      </c:pt>
                      <c:pt idx="678">
                        <c:v>2006</c:v>
                      </c:pt>
                      <c:pt idx="679">
                        <c:v>2006</c:v>
                      </c:pt>
                      <c:pt idx="680">
                        <c:v>2006</c:v>
                      </c:pt>
                      <c:pt idx="681">
                        <c:v>2006</c:v>
                      </c:pt>
                      <c:pt idx="682">
                        <c:v>2006</c:v>
                      </c:pt>
                      <c:pt idx="683">
                        <c:v>2007</c:v>
                      </c:pt>
                      <c:pt idx="684">
                        <c:v>2007</c:v>
                      </c:pt>
                      <c:pt idx="685">
                        <c:v>2007</c:v>
                      </c:pt>
                      <c:pt idx="686">
                        <c:v>2007</c:v>
                      </c:pt>
                      <c:pt idx="687">
                        <c:v>2007</c:v>
                      </c:pt>
                      <c:pt idx="688">
                        <c:v>2007</c:v>
                      </c:pt>
                      <c:pt idx="689">
                        <c:v>2007</c:v>
                      </c:pt>
                      <c:pt idx="690">
                        <c:v>2007</c:v>
                      </c:pt>
                      <c:pt idx="691">
                        <c:v>2007</c:v>
                      </c:pt>
                      <c:pt idx="692">
                        <c:v>2007</c:v>
                      </c:pt>
                      <c:pt idx="693">
                        <c:v>2007</c:v>
                      </c:pt>
                      <c:pt idx="694">
                        <c:v>2007</c:v>
                      </c:pt>
                      <c:pt idx="695">
                        <c:v>2008</c:v>
                      </c:pt>
                      <c:pt idx="696">
                        <c:v>2008</c:v>
                      </c:pt>
                      <c:pt idx="697">
                        <c:v>2008</c:v>
                      </c:pt>
                      <c:pt idx="698">
                        <c:v>2008</c:v>
                      </c:pt>
                      <c:pt idx="699">
                        <c:v>2008</c:v>
                      </c:pt>
                      <c:pt idx="700">
                        <c:v>2008</c:v>
                      </c:pt>
                      <c:pt idx="701">
                        <c:v>2008</c:v>
                      </c:pt>
                      <c:pt idx="702">
                        <c:v>2008</c:v>
                      </c:pt>
                      <c:pt idx="703">
                        <c:v>2008</c:v>
                      </c:pt>
                      <c:pt idx="704">
                        <c:v>2008</c:v>
                      </c:pt>
                      <c:pt idx="705">
                        <c:v>2008</c:v>
                      </c:pt>
                      <c:pt idx="706">
                        <c:v>2008</c:v>
                      </c:pt>
                      <c:pt idx="707">
                        <c:v>2009</c:v>
                      </c:pt>
                      <c:pt idx="708">
                        <c:v>2009</c:v>
                      </c:pt>
                      <c:pt idx="709">
                        <c:v>2009</c:v>
                      </c:pt>
                      <c:pt idx="710">
                        <c:v>2009</c:v>
                      </c:pt>
                      <c:pt idx="711">
                        <c:v>2009</c:v>
                      </c:pt>
                      <c:pt idx="712">
                        <c:v>2009</c:v>
                      </c:pt>
                      <c:pt idx="713">
                        <c:v>2009</c:v>
                      </c:pt>
                      <c:pt idx="714">
                        <c:v>2009</c:v>
                      </c:pt>
                      <c:pt idx="715">
                        <c:v>2009</c:v>
                      </c:pt>
                      <c:pt idx="716">
                        <c:v>2009</c:v>
                      </c:pt>
                      <c:pt idx="717">
                        <c:v>2009</c:v>
                      </c:pt>
                      <c:pt idx="718">
                        <c:v>2009</c:v>
                      </c:pt>
                      <c:pt idx="719">
                        <c:v>2010</c:v>
                      </c:pt>
                      <c:pt idx="720">
                        <c:v>2010</c:v>
                      </c:pt>
                      <c:pt idx="721">
                        <c:v>2010</c:v>
                      </c:pt>
                      <c:pt idx="722">
                        <c:v>2010</c:v>
                      </c:pt>
                      <c:pt idx="723">
                        <c:v>2010</c:v>
                      </c:pt>
                      <c:pt idx="724">
                        <c:v>2010</c:v>
                      </c:pt>
                      <c:pt idx="725">
                        <c:v>2010</c:v>
                      </c:pt>
                      <c:pt idx="726">
                        <c:v>2010</c:v>
                      </c:pt>
                      <c:pt idx="727">
                        <c:v>2010</c:v>
                      </c:pt>
                      <c:pt idx="728">
                        <c:v>2010</c:v>
                      </c:pt>
                      <c:pt idx="729">
                        <c:v>2010</c:v>
                      </c:pt>
                      <c:pt idx="730">
                        <c:v>2010</c:v>
                      </c:pt>
                      <c:pt idx="731">
                        <c:v>2011</c:v>
                      </c:pt>
                      <c:pt idx="732">
                        <c:v>2011</c:v>
                      </c:pt>
                      <c:pt idx="733">
                        <c:v>2011</c:v>
                      </c:pt>
                      <c:pt idx="734">
                        <c:v>2011</c:v>
                      </c:pt>
                      <c:pt idx="735">
                        <c:v>2011</c:v>
                      </c:pt>
                      <c:pt idx="736">
                        <c:v>2011</c:v>
                      </c:pt>
                      <c:pt idx="737">
                        <c:v>2011</c:v>
                      </c:pt>
                      <c:pt idx="738">
                        <c:v>2011</c:v>
                      </c:pt>
                      <c:pt idx="739">
                        <c:v>2011</c:v>
                      </c:pt>
                      <c:pt idx="740">
                        <c:v>2011</c:v>
                      </c:pt>
                      <c:pt idx="741">
                        <c:v>2011</c:v>
                      </c:pt>
                      <c:pt idx="742">
                        <c:v>2011</c:v>
                      </c:pt>
                      <c:pt idx="743">
                        <c:v>2012</c:v>
                      </c:pt>
                      <c:pt idx="744">
                        <c:v>2012</c:v>
                      </c:pt>
                      <c:pt idx="745">
                        <c:v>2012</c:v>
                      </c:pt>
                      <c:pt idx="746">
                        <c:v>2012</c:v>
                      </c:pt>
                      <c:pt idx="747">
                        <c:v>2012</c:v>
                      </c:pt>
                      <c:pt idx="748">
                        <c:v>2012</c:v>
                      </c:pt>
                      <c:pt idx="749">
                        <c:v>2012</c:v>
                      </c:pt>
                      <c:pt idx="750">
                        <c:v>2012</c:v>
                      </c:pt>
                      <c:pt idx="751">
                        <c:v>2012</c:v>
                      </c:pt>
                      <c:pt idx="752">
                        <c:v>2012</c:v>
                      </c:pt>
                      <c:pt idx="753">
                        <c:v>2012</c:v>
                      </c:pt>
                      <c:pt idx="754">
                        <c:v>2012</c:v>
                      </c:pt>
                      <c:pt idx="755">
                        <c:v>2013</c:v>
                      </c:pt>
                      <c:pt idx="756">
                        <c:v>2013</c:v>
                      </c:pt>
                      <c:pt idx="757">
                        <c:v>2013</c:v>
                      </c:pt>
                      <c:pt idx="758">
                        <c:v>2013</c:v>
                      </c:pt>
                      <c:pt idx="759">
                        <c:v>2013</c:v>
                      </c:pt>
                      <c:pt idx="760">
                        <c:v>2013</c:v>
                      </c:pt>
                      <c:pt idx="761">
                        <c:v>2013</c:v>
                      </c:pt>
                      <c:pt idx="762">
                        <c:v>2013</c:v>
                      </c:pt>
                      <c:pt idx="763">
                        <c:v>2013</c:v>
                      </c:pt>
                      <c:pt idx="764">
                        <c:v>2013</c:v>
                      </c:pt>
                      <c:pt idx="765">
                        <c:v>2013</c:v>
                      </c:pt>
                      <c:pt idx="766">
                        <c:v>2013</c:v>
                      </c:pt>
                      <c:pt idx="767">
                        <c:v>2014</c:v>
                      </c:pt>
                      <c:pt idx="768">
                        <c:v>2014</c:v>
                      </c:pt>
                      <c:pt idx="769">
                        <c:v>2014</c:v>
                      </c:pt>
                      <c:pt idx="770">
                        <c:v>2014</c:v>
                      </c:pt>
                      <c:pt idx="771">
                        <c:v>2014</c:v>
                      </c:pt>
                      <c:pt idx="772">
                        <c:v>2014</c:v>
                      </c:pt>
                      <c:pt idx="773">
                        <c:v>2014</c:v>
                      </c:pt>
                      <c:pt idx="774">
                        <c:v>2014</c:v>
                      </c:pt>
                      <c:pt idx="775">
                        <c:v>2014</c:v>
                      </c:pt>
                      <c:pt idx="776">
                        <c:v>2014</c:v>
                      </c:pt>
                      <c:pt idx="777">
                        <c:v>2014</c:v>
                      </c:pt>
                      <c:pt idx="778">
                        <c:v>2014</c:v>
                      </c:pt>
                      <c:pt idx="779">
                        <c:v>2015</c:v>
                      </c:pt>
                      <c:pt idx="780">
                        <c:v>2015</c:v>
                      </c:pt>
                      <c:pt idx="781">
                        <c:v>2015</c:v>
                      </c:pt>
                      <c:pt idx="782">
                        <c:v>2015</c:v>
                      </c:pt>
                      <c:pt idx="783">
                        <c:v>2015</c:v>
                      </c:pt>
                      <c:pt idx="784">
                        <c:v>2015</c:v>
                      </c:pt>
                      <c:pt idx="785">
                        <c:v>2015</c:v>
                      </c:pt>
                      <c:pt idx="786">
                        <c:v>2015</c:v>
                      </c:pt>
                      <c:pt idx="787">
                        <c:v>2015</c:v>
                      </c:pt>
                      <c:pt idx="788">
                        <c:v>2015</c:v>
                      </c:pt>
                      <c:pt idx="789">
                        <c:v>2015</c:v>
                      </c:pt>
                      <c:pt idx="790">
                        <c:v>2015</c:v>
                      </c:pt>
                      <c:pt idx="791">
                        <c:v>2016</c:v>
                      </c:pt>
                      <c:pt idx="792">
                        <c:v>2016</c:v>
                      </c:pt>
                      <c:pt idx="793">
                        <c:v>2016</c:v>
                      </c:pt>
                      <c:pt idx="794">
                        <c:v>2016</c:v>
                      </c:pt>
                      <c:pt idx="795">
                        <c:v>2016</c:v>
                      </c:pt>
                      <c:pt idx="796">
                        <c:v>2016</c:v>
                      </c:pt>
                      <c:pt idx="797">
                        <c:v>2016</c:v>
                      </c:pt>
                      <c:pt idx="798">
                        <c:v>2016</c:v>
                      </c:pt>
                      <c:pt idx="799">
                        <c:v>2016</c:v>
                      </c:pt>
                      <c:pt idx="800">
                        <c:v>2016</c:v>
                      </c:pt>
                      <c:pt idx="801">
                        <c:v>2016</c:v>
                      </c:pt>
                      <c:pt idx="802">
                        <c:v>2016</c:v>
                      </c:pt>
                      <c:pt idx="803">
                        <c:v>2017</c:v>
                      </c:pt>
                      <c:pt idx="804">
                        <c:v>2017</c:v>
                      </c:pt>
                      <c:pt idx="805">
                        <c:v>2017</c:v>
                      </c:pt>
                      <c:pt idx="806">
                        <c:v>2017</c:v>
                      </c:pt>
                      <c:pt idx="807">
                        <c:v>2017</c:v>
                      </c:pt>
                      <c:pt idx="808">
                        <c:v>2017</c:v>
                      </c:pt>
                      <c:pt idx="809">
                        <c:v>2017</c:v>
                      </c:pt>
                      <c:pt idx="810">
                        <c:v>2017</c:v>
                      </c:pt>
                      <c:pt idx="811">
                        <c:v>2017</c:v>
                      </c:pt>
                      <c:pt idx="812">
                        <c:v>2017</c:v>
                      </c:pt>
                      <c:pt idx="813">
                        <c:v>2017</c:v>
                      </c:pt>
                      <c:pt idx="814">
                        <c:v>2017</c:v>
                      </c:pt>
                      <c:pt idx="815">
                        <c:v>2018</c:v>
                      </c:pt>
                      <c:pt idx="816">
                        <c:v>2018</c:v>
                      </c:pt>
                      <c:pt idx="817">
                        <c:v>2018</c:v>
                      </c:pt>
                      <c:pt idx="818">
                        <c:v>2018</c:v>
                      </c:pt>
                      <c:pt idx="819">
                        <c:v>2018</c:v>
                      </c:pt>
                      <c:pt idx="820">
                        <c:v>2018</c:v>
                      </c:pt>
                      <c:pt idx="821">
                        <c:v>2018</c:v>
                      </c:pt>
                      <c:pt idx="822">
                        <c:v>2018</c:v>
                      </c:pt>
                      <c:pt idx="823">
                        <c:v>2018</c:v>
                      </c:pt>
                      <c:pt idx="824">
                        <c:v>2018</c:v>
                      </c:pt>
                      <c:pt idx="825">
                        <c:v>2018</c:v>
                      </c:pt>
                      <c:pt idx="826">
                        <c:v>2018</c:v>
                      </c:pt>
                      <c:pt idx="827">
                        <c:v>2019</c:v>
                      </c:pt>
                      <c:pt idx="828">
                        <c:v>2019</c:v>
                      </c:pt>
                      <c:pt idx="829">
                        <c:v>2019</c:v>
                      </c:pt>
                      <c:pt idx="830">
                        <c:v>2019</c:v>
                      </c:pt>
                      <c:pt idx="831">
                        <c:v>2019</c:v>
                      </c:pt>
                      <c:pt idx="832">
                        <c:v>2019</c:v>
                      </c:pt>
                      <c:pt idx="833">
                        <c:v>2019</c:v>
                      </c:pt>
                      <c:pt idx="834">
                        <c:v>2019</c:v>
                      </c:pt>
                      <c:pt idx="835">
                        <c:v>2019</c:v>
                      </c:pt>
                      <c:pt idx="836">
                        <c:v>2019</c:v>
                      </c:pt>
                      <c:pt idx="837">
                        <c:v>2019</c:v>
                      </c:pt>
                      <c:pt idx="838">
                        <c:v>2019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'Indices LIM'!$Z$3:$Z$841</c15:sqref>
                        </c15:formulaRef>
                      </c:ext>
                    </c:extLst>
                    <c:numCache>
                      <c:formatCode>General</c:formatCode>
                      <c:ptCount val="839"/>
                      <c:pt idx="0">
                        <c:v>-0.32800000000000001</c:v>
                      </c:pt>
                      <c:pt idx="1">
                        <c:v>-0.66600000000000004</c:v>
                      </c:pt>
                      <c:pt idx="2">
                        <c:v>-1.1020000000000001</c:v>
                      </c:pt>
                      <c:pt idx="3">
                        <c:v>-1.6890000000000001</c:v>
                      </c:pt>
                      <c:pt idx="4">
                        <c:v>-2.4239999999999999</c:v>
                      </c:pt>
                      <c:pt idx="5">
                        <c:v>-3.278</c:v>
                      </c:pt>
                      <c:pt idx="6">
                        <c:v>-4.2240000000000002</c:v>
                      </c:pt>
                      <c:pt idx="7">
                        <c:v>-5.2430000000000003</c:v>
                      </c:pt>
                      <c:pt idx="8">
                        <c:v>-6.26</c:v>
                      </c:pt>
                      <c:pt idx="9">
                        <c:v>-7.2939999999999996</c:v>
                      </c:pt>
                      <c:pt idx="10">
                        <c:v>-8.2679999999999989</c:v>
                      </c:pt>
                      <c:pt idx="11">
                        <c:v>-9.2639999999999993</c:v>
                      </c:pt>
                      <c:pt idx="12">
                        <c:v>-10.131</c:v>
                      </c:pt>
                      <c:pt idx="13">
                        <c:v>-10.893000000000001</c:v>
                      </c:pt>
                      <c:pt idx="14">
                        <c:v>-11.501000000000001</c:v>
                      </c:pt>
                      <c:pt idx="15">
                        <c:v>-12.032000000000002</c:v>
                      </c:pt>
                      <c:pt idx="16">
                        <c:v>-12.414000000000001</c:v>
                      </c:pt>
                      <c:pt idx="17">
                        <c:v>-12.681000000000001</c:v>
                      </c:pt>
                      <c:pt idx="18">
                        <c:v>-12.851000000000001</c:v>
                      </c:pt>
                      <c:pt idx="19">
                        <c:v>-13.084000000000001</c:v>
                      </c:pt>
                      <c:pt idx="20">
                        <c:v>-13.391000000000002</c:v>
                      </c:pt>
                      <c:pt idx="21">
                        <c:v>-13.749000000000002</c:v>
                      </c:pt>
                      <c:pt idx="22">
                        <c:v>-14.073000000000002</c:v>
                      </c:pt>
                      <c:pt idx="23">
                        <c:v>-14.363000000000001</c:v>
                      </c:pt>
                      <c:pt idx="24">
                        <c:v>-14.709000000000001</c:v>
                      </c:pt>
                      <c:pt idx="25">
                        <c:v>-15.112000000000002</c:v>
                      </c:pt>
                      <c:pt idx="26">
                        <c:v>-15.572000000000003</c:v>
                      </c:pt>
                      <c:pt idx="27">
                        <c:v>-16.038000000000004</c:v>
                      </c:pt>
                      <c:pt idx="28">
                        <c:v>-16.543000000000003</c:v>
                      </c:pt>
                      <c:pt idx="29">
                        <c:v>-17.101000000000003</c:v>
                      </c:pt>
                      <c:pt idx="30">
                        <c:v>-17.701000000000004</c:v>
                      </c:pt>
                      <c:pt idx="31">
                        <c:v>-18.343000000000004</c:v>
                      </c:pt>
                      <c:pt idx="32">
                        <c:v>-19.006000000000004</c:v>
                      </c:pt>
                      <c:pt idx="33">
                        <c:v>-19.728000000000005</c:v>
                      </c:pt>
                      <c:pt idx="34">
                        <c:v>-20.429000000000006</c:v>
                      </c:pt>
                      <c:pt idx="35">
                        <c:v>-21.118000000000006</c:v>
                      </c:pt>
                      <c:pt idx="36">
                        <c:v>-21.853000000000005</c:v>
                      </c:pt>
                      <c:pt idx="37">
                        <c:v>-22.521000000000004</c:v>
                      </c:pt>
                      <c:pt idx="38">
                        <c:v>-23.117000000000004</c:v>
                      </c:pt>
                      <c:pt idx="39">
                        <c:v>-23.608000000000004</c:v>
                      </c:pt>
                      <c:pt idx="40">
                        <c:v>-24.124000000000002</c:v>
                      </c:pt>
                      <c:pt idx="41">
                        <c:v>-24.663000000000004</c:v>
                      </c:pt>
                      <c:pt idx="42">
                        <c:v>-25.219000000000005</c:v>
                      </c:pt>
                      <c:pt idx="43">
                        <c:v>-25.815000000000005</c:v>
                      </c:pt>
                      <c:pt idx="44">
                        <c:v>-26.411000000000005</c:v>
                      </c:pt>
                      <c:pt idx="45">
                        <c:v>-27.066000000000006</c:v>
                      </c:pt>
                      <c:pt idx="46">
                        <c:v>-27.702000000000005</c:v>
                      </c:pt>
                      <c:pt idx="47">
                        <c:v>-28.427000000000007</c:v>
                      </c:pt>
                      <c:pt idx="48">
                        <c:v>-29.234000000000005</c:v>
                      </c:pt>
                      <c:pt idx="49">
                        <c:v>-30.163000000000004</c:v>
                      </c:pt>
                      <c:pt idx="50">
                        <c:v>-31.142000000000003</c:v>
                      </c:pt>
                      <c:pt idx="51">
                        <c:v>-32.197000000000003</c:v>
                      </c:pt>
                      <c:pt idx="52">
                        <c:v>-33.339000000000006</c:v>
                      </c:pt>
                      <c:pt idx="53">
                        <c:v>-34.472000000000008</c:v>
                      </c:pt>
                      <c:pt idx="54">
                        <c:v>-35.45000000000001</c:v>
                      </c:pt>
                      <c:pt idx="55">
                        <c:v>-36.117000000000012</c:v>
                      </c:pt>
                      <c:pt idx="56">
                        <c:v>-36.602000000000011</c:v>
                      </c:pt>
                      <c:pt idx="57">
                        <c:v>-37.050000000000011</c:v>
                      </c:pt>
                      <c:pt idx="58">
                        <c:v>-37.567000000000014</c:v>
                      </c:pt>
                      <c:pt idx="59">
                        <c:v>-38.173000000000016</c:v>
                      </c:pt>
                      <c:pt idx="60">
                        <c:v>-38.827000000000019</c:v>
                      </c:pt>
                      <c:pt idx="61">
                        <c:v>-39.482000000000021</c:v>
                      </c:pt>
                      <c:pt idx="62">
                        <c:v>-40.035000000000018</c:v>
                      </c:pt>
                      <c:pt idx="63">
                        <c:v>-40.501000000000019</c:v>
                      </c:pt>
                      <c:pt idx="64">
                        <c:v>-40.939000000000021</c:v>
                      </c:pt>
                      <c:pt idx="65">
                        <c:v>-41.411000000000023</c:v>
                      </c:pt>
                      <c:pt idx="66">
                        <c:v>-41.90300000000002</c:v>
                      </c:pt>
                      <c:pt idx="67">
                        <c:v>-42.418000000000021</c:v>
                      </c:pt>
                      <c:pt idx="68">
                        <c:v>-42.89400000000002</c:v>
                      </c:pt>
                      <c:pt idx="69">
                        <c:v>-43.453000000000017</c:v>
                      </c:pt>
                      <c:pt idx="70">
                        <c:v>-44.064000000000014</c:v>
                      </c:pt>
                      <c:pt idx="71">
                        <c:v>-44.791000000000011</c:v>
                      </c:pt>
                      <c:pt idx="72">
                        <c:v>-45.550000000000011</c:v>
                      </c:pt>
                      <c:pt idx="73">
                        <c:v>-46.306000000000012</c:v>
                      </c:pt>
                      <c:pt idx="74">
                        <c:v>-47.044000000000011</c:v>
                      </c:pt>
                      <c:pt idx="75">
                        <c:v>-47.788000000000011</c:v>
                      </c:pt>
                      <c:pt idx="76">
                        <c:v>-48.592000000000013</c:v>
                      </c:pt>
                      <c:pt idx="77">
                        <c:v>-49.39200000000001</c:v>
                      </c:pt>
                      <c:pt idx="78">
                        <c:v>-50.088000000000008</c:v>
                      </c:pt>
                      <c:pt idx="79">
                        <c:v>-50.729000000000006</c:v>
                      </c:pt>
                      <c:pt idx="80">
                        <c:v>-51.360000000000007</c:v>
                      </c:pt>
                      <c:pt idx="81">
                        <c:v>-52.134000000000007</c:v>
                      </c:pt>
                      <c:pt idx="82">
                        <c:v>-52.975000000000009</c:v>
                      </c:pt>
                      <c:pt idx="83">
                        <c:v>-53.82200000000001</c:v>
                      </c:pt>
                      <c:pt idx="84">
                        <c:v>-54.565000000000012</c:v>
                      </c:pt>
                      <c:pt idx="85">
                        <c:v>-55.192000000000014</c:v>
                      </c:pt>
                      <c:pt idx="86">
                        <c:v>-55.738000000000014</c:v>
                      </c:pt>
                      <c:pt idx="87">
                        <c:v>-56.200000000000017</c:v>
                      </c:pt>
                      <c:pt idx="88">
                        <c:v>-56.694000000000017</c:v>
                      </c:pt>
                      <c:pt idx="89">
                        <c:v>-57.260000000000019</c:v>
                      </c:pt>
                      <c:pt idx="90">
                        <c:v>-57.994000000000021</c:v>
                      </c:pt>
                      <c:pt idx="91">
                        <c:v>-58.793000000000021</c:v>
                      </c:pt>
                      <c:pt idx="92">
                        <c:v>-59.515000000000022</c:v>
                      </c:pt>
                      <c:pt idx="93">
                        <c:v>-60.090000000000025</c:v>
                      </c:pt>
                      <c:pt idx="94">
                        <c:v>-60.499000000000024</c:v>
                      </c:pt>
                      <c:pt idx="95">
                        <c:v>-60.922000000000025</c:v>
                      </c:pt>
                      <c:pt idx="96">
                        <c:v>-61.450000000000024</c:v>
                      </c:pt>
                      <c:pt idx="97">
                        <c:v>-62.075000000000024</c:v>
                      </c:pt>
                      <c:pt idx="98">
                        <c:v>-62.960000000000022</c:v>
                      </c:pt>
                      <c:pt idx="99">
                        <c:v>-64.018000000000029</c:v>
                      </c:pt>
                      <c:pt idx="100">
                        <c:v>-65.237000000000023</c:v>
                      </c:pt>
                      <c:pt idx="101">
                        <c:v>-66.419000000000025</c:v>
                      </c:pt>
                      <c:pt idx="102">
                        <c:v>-67.53300000000003</c:v>
                      </c:pt>
                      <c:pt idx="103">
                        <c:v>-68.524000000000029</c:v>
                      </c:pt>
                      <c:pt idx="104">
                        <c:v>-69.391000000000034</c:v>
                      </c:pt>
                      <c:pt idx="105">
                        <c:v>-70.121000000000038</c:v>
                      </c:pt>
                      <c:pt idx="106">
                        <c:v>-70.703000000000031</c:v>
                      </c:pt>
                      <c:pt idx="107">
                        <c:v>-71.143000000000029</c:v>
                      </c:pt>
                      <c:pt idx="108">
                        <c:v>-71.510000000000034</c:v>
                      </c:pt>
                      <c:pt idx="109">
                        <c:v>-71.858000000000033</c:v>
                      </c:pt>
                      <c:pt idx="110">
                        <c:v>-72.269000000000034</c:v>
                      </c:pt>
                      <c:pt idx="111">
                        <c:v>-72.775000000000034</c:v>
                      </c:pt>
                      <c:pt idx="112">
                        <c:v>-73.389000000000038</c:v>
                      </c:pt>
                      <c:pt idx="113">
                        <c:v>-74.004000000000033</c:v>
                      </c:pt>
                      <c:pt idx="114">
                        <c:v>-74.578000000000031</c:v>
                      </c:pt>
                      <c:pt idx="115">
                        <c:v>-75.078000000000031</c:v>
                      </c:pt>
                      <c:pt idx="116">
                        <c:v>-75.593000000000032</c:v>
                      </c:pt>
                      <c:pt idx="117">
                        <c:v>-76.177000000000035</c:v>
                      </c:pt>
                      <c:pt idx="118">
                        <c:v>-76.80100000000003</c:v>
                      </c:pt>
                      <c:pt idx="119">
                        <c:v>-77.459000000000032</c:v>
                      </c:pt>
                      <c:pt idx="120">
                        <c:v>-78.040000000000035</c:v>
                      </c:pt>
                      <c:pt idx="121">
                        <c:v>-78.558000000000035</c:v>
                      </c:pt>
                      <c:pt idx="122">
                        <c:v>-78.974000000000032</c:v>
                      </c:pt>
                      <c:pt idx="123">
                        <c:v>-79.436000000000035</c:v>
                      </c:pt>
                      <c:pt idx="124">
                        <c:v>-79.906000000000034</c:v>
                      </c:pt>
                      <c:pt idx="125">
                        <c:v>-80.316000000000031</c:v>
                      </c:pt>
                      <c:pt idx="126">
                        <c:v>-80.65500000000003</c:v>
                      </c:pt>
                      <c:pt idx="127">
                        <c:v>-81.027000000000029</c:v>
                      </c:pt>
                      <c:pt idx="128">
                        <c:v>-81.373000000000033</c:v>
                      </c:pt>
                      <c:pt idx="129">
                        <c:v>-81.635000000000034</c:v>
                      </c:pt>
                      <c:pt idx="130">
                        <c:v>-81.80400000000003</c:v>
                      </c:pt>
                      <c:pt idx="131">
                        <c:v>-82.014000000000024</c:v>
                      </c:pt>
                      <c:pt idx="132">
                        <c:v>-82.257000000000019</c:v>
                      </c:pt>
                      <c:pt idx="133">
                        <c:v>-82.466000000000022</c:v>
                      </c:pt>
                      <c:pt idx="134">
                        <c:v>-82.626000000000019</c:v>
                      </c:pt>
                      <c:pt idx="135">
                        <c:v>-82.948000000000022</c:v>
                      </c:pt>
                      <c:pt idx="136">
                        <c:v>-83.504000000000019</c:v>
                      </c:pt>
                      <c:pt idx="137">
                        <c:v>-84.273000000000025</c:v>
                      </c:pt>
                      <c:pt idx="138">
                        <c:v>-85.049000000000021</c:v>
                      </c:pt>
                      <c:pt idx="139">
                        <c:v>-85.747000000000014</c:v>
                      </c:pt>
                      <c:pt idx="140">
                        <c:v>-86.306000000000012</c:v>
                      </c:pt>
                      <c:pt idx="141">
                        <c:v>-86.76</c:v>
                      </c:pt>
                      <c:pt idx="142">
                        <c:v>-87.073999999999998</c:v>
                      </c:pt>
                      <c:pt idx="143">
                        <c:v>-87.441999999999993</c:v>
                      </c:pt>
                      <c:pt idx="144">
                        <c:v>-87.816999999999993</c:v>
                      </c:pt>
                      <c:pt idx="145">
                        <c:v>-88.192999999999998</c:v>
                      </c:pt>
                      <c:pt idx="146">
                        <c:v>-88.481999999999999</c:v>
                      </c:pt>
                      <c:pt idx="147">
                        <c:v>-88.766000000000005</c:v>
                      </c:pt>
                      <c:pt idx="148">
                        <c:v>-89.13600000000001</c:v>
                      </c:pt>
                      <c:pt idx="149">
                        <c:v>-89.593000000000004</c:v>
                      </c:pt>
                      <c:pt idx="150">
                        <c:v>-90.13300000000001</c:v>
                      </c:pt>
                      <c:pt idx="151">
                        <c:v>-90.644000000000005</c:v>
                      </c:pt>
                      <c:pt idx="152">
                        <c:v>-91.126000000000005</c:v>
                      </c:pt>
                      <c:pt idx="153">
                        <c:v>-91.564000000000007</c:v>
                      </c:pt>
                      <c:pt idx="154">
                        <c:v>-91.949000000000012</c:v>
                      </c:pt>
                      <c:pt idx="155">
                        <c:v>-92.319000000000017</c:v>
                      </c:pt>
                      <c:pt idx="156">
                        <c:v>-92.631000000000014</c:v>
                      </c:pt>
                      <c:pt idx="157">
                        <c:v>-92.925000000000011</c:v>
                      </c:pt>
                      <c:pt idx="158">
                        <c:v>-93.058000000000007</c:v>
                      </c:pt>
                      <c:pt idx="159">
                        <c:v>-93.076000000000008</c:v>
                      </c:pt>
                      <c:pt idx="160">
                        <c:v>-93.00800000000001</c:v>
                      </c:pt>
                      <c:pt idx="161">
                        <c:v>-92.965000000000003</c:v>
                      </c:pt>
                      <c:pt idx="162">
                        <c:v>-93.048000000000002</c:v>
                      </c:pt>
                      <c:pt idx="163">
                        <c:v>-93.231999999999999</c:v>
                      </c:pt>
                      <c:pt idx="164">
                        <c:v>-93.42</c:v>
                      </c:pt>
                      <c:pt idx="165">
                        <c:v>-93.460999999999999</c:v>
                      </c:pt>
                      <c:pt idx="166">
                        <c:v>-93.319000000000003</c:v>
                      </c:pt>
                      <c:pt idx="167">
                        <c:v>-93.194000000000003</c:v>
                      </c:pt>
                      <c:pt idx="168">
                        <c:v>-93.195999999999998</c:v>
                      </c:pt>
                      <c:pt idx="169">
                        <c:v>-93.411999999999992</c:v>
                      </c:pt>
                      <c:pt idx="170">
                        <c:v>-93.746999999999986</c:v>
                      </c:pt>
                      <c:pt idx="171">
                        <c:v>-94.182999999999993</c:v>
                      </c:pt>
                      <c:pt idx="172">
                        <c:v>-94.662999999999997</c:v>
                      </c:pt>
                      <c:pt idx="173">
                        <c:v>-95.197999999999993</c:v>
                      </c:pt>
                      <c:pt idx="174">
                        <c:v>-95.878999999999991</c:v>
                      </c:pt>
                      <c:pt idx="175">
                        <c:v>-96.792999999999992</c:v>
                      </c:pt>
                      <c:pt idx="176">
                        <c:v>-97.876999999999995</c:v>
                      </c:pt>
                      <c:pt idx="177">
                        <c:v>-99.052999999999997</c:v>
                      </c:pt>
                      <c:pt idx="178">
                        <c:v>-100.12599999999999</c:v>
                      </c:pt>
                      <c:pt idx="179">
                        <c:v>-101.00999999999999</c:v>
                      </c:pt>
                      <c:pt idx="180">
                        <c:v>-101.63999999999999</c:v>
                      </c:pt>
                      <c:pt idx="181">
                        <c:v>-102.09499999999998</c:v>
                      </c:pt>
                      <c:pt idx="182">
                        <c:v>-102.48199999999999</c:v>
                      </c:pt>
                      <c:pt idx="183">
                        <c:v>-102.96999999999998</c:v>
                      </c:pt>
                      <c:pt idx="184">
                        <c:v>-103.63899999999998</c:v>
                      </c:pt>
                      <c:pt idx="185">
                        <c:v>-104.39999999999998</c:v>
                      </c:pt>
                      <c:pt idx="186">
                        <c:v>-105.11999999999998</c:v>
                      </c:pt>
                      <c:pt idx="187">
                        <c:v>-105.76499999999997</c:v>
                      </c:pt>
                      <c:pt idx="188">
                        <c:v>-106.44399999999997</c:v>
                      </c:pt>
                      <c:pt idx="189">
                        <c:v>-107.18099999999997</c:v>
                      </c:pt>
                      <c:pt idx="190">
                        <c:v>-107.80099999999997</c:v>
                      </c:pt>
                      <c:pt idx="191">
                        <c:v>-108.27299999999997</c:v>
                      </c:pt>
                      <c:pt idx="192">
                        <c:v>-108.56899999999997</c:v>
                      </c:pt>
                      <c:pt idx="193">
                        <c:v>-108.69999999999997</c:v>
                      </c:pt>
                      <c:pt idx="194">
                        <c:v>-108.72599999999997</c:v>
                      </c:pt>
                      <c:pt idx="195">
                        <c:v>-108.65599999999998</c:v>
                      </c:pt>
                      <c:pt idx="196">
                        <c:v>-108.68099999999998</c:v>
                      </c:pt>
                      <c:pt idx="197">
                        <c:v>-108.88399999999999</c:v>
                      </c:pt>
                      <c:pt idx="198">
                        <c:v>-109.30399999999999</c:v>
                      </c:pt>
                      <c:pt idx="199">
                        <c:v>-109.81299999999999</c:v>
                      </c:pt>
                      <c:pt idx="200">
                        <c:v>-110.18399999999998</c:v>
                      </c:pt>
                      <c:pt idx="201">
                        <c:v>-110.33699999999999</c:v>
                      </c:pt>
                      <c:pt idx="202">
                        <c:v>-110.33599999999998</c:v>
                      </c:pt>
                      <c:pt idx="203">
                        <c:v>-110.34599999999999</c:v>
                      </c:pt>
                      <c:pt idx="204">
                        <c:v>-110.55599999999998</c:v>
                      </c:pt>
                      <c:pt idx="205">
                        <c:v>-110.87699999999998</c:v>
                      </c:pt>
                      <c:pt idx="206">
                        <c:v>-111.33999999999997</c:v>
                      </c:pt>
                      <c:pt idx="207">
                        <c:v>-111.95099999999998</c:v>
                      </c:pt>
                      <c:pt idx="208">
                        <c:v>-112.75899999999999</c:v>
                      </c:pt>
                      <c:pt idx="209">
                        <c:v>-113.67599999999999</c:v>
                      </c:pt>
                      <c:pt idx="210">
                        <c:v>-114.57199999999999</c:v>
                      </c:pt>
                      <c:pt idx="211">
                        <c:v>-115.508</c:v>
                      </c:pt>
                      <c:pt idx="212">
                        <c:v>-116.423</c:v>
                      </c:pt>
                      <c:pt idx="213">
                        <c:v>-117.26</c:v>
                      </c:pt>
                      <c:pt idx="214">
                        <c:v>-117.88800000000001</c:v>
                      </c:pt>
                      <c:pt idx="215">
                        <c:v>-118.459</c:v>
                      </c:pt>
                      <c:pt idx="216">
                        <c:v>-119.05800000000001</c:v>
                      </c:pt>
                      <c:pt idx="217">
                        <c:v>-119.608</c:v>
                      </c:pt>
                      <c:pt idx="218">
                        <c:v>-120.004</c:v>
                      </c:pt>
                      <c:pt idx="219">
                        <c:v>-120.22500000000001</c:v>
                      </c:pt>
                      <c:pt idx="220">
                        <c:v>-120.34200000000001</c:v>
                      </c:pt>
                      <c:pt idx="221">
                        <c:v>-120.43600000000001</c:v>
                      </c:pt>
                      <c:pt idx="222">
                        <c:v>-120.536</c:v>
                      </c:pt>
                      <c:pt idx="223">
                        <c:v>-120.65300000000001</c:v>
                      </c:pt>
                      <c:pt idx="224">
                        <c:v>-120.748</c:v>
                      </c:pt>
                      <c:pt idx="225">
                        <c:v>-120.82000000000001</c:v>
                      </c:pt>
                      <c:pt idx="226">
                        <c:v>-120.873</c:v>
                      </c:pt>
                      <c:pt idx="227">
                        <c:v>-120.79900000000001</c:v>
                      </c:pt>
                      <c:pt idx="228">
                        <c:v>-120.613</c:v>
                      </c:pt>
                      <c:pt idx="229">
                        <c:v>-120.401</c:v>
                      </c:pt>
                      <c:pt idx="230">
                        <c:v>-120.36399999999999</c:v>
                      </c:pt>
                      <c:pt idx="231">
                        <c:v>-120.64599999999999</c:v>
                      </c:pt>
                      <c:pt idx="232">
                        <c:v>-121.20299999999999</c:v>
                      </c:pt>
                      <c:pt idx="233">
                        <c:v>-121.889</c:v>
                      </c:pt>
                      <c:pt idx="234">
                        <c:v>-122.58799999999999</c:v>
                      </c:pt>
                      <c:pt idx="235">
                        <c:v>-123.20099999999999</c:v>
                      </c:pt>
                      <c:pt idx="236">
                        <c:v>-123.753</c:v>
                      </c:pt>
                      <c:pt idx="237">
                        <c:v>-124.229</c:v>
                      </c:pt>
                      <c:pt idx="238">
                        <c:v>-124.658</c:v>
                      </c:pt>
                      <c:pt idx="239">
                        <c:v>-125.083</c:v>
                      </c:pt>
                      <c:pt idx="240">
                        <c:v>-125.474</c:v>
                      </c:pt>
                      <c:pt idx="241">
                        <c:v>-125.839</c:v>
                      </c:pt>
                      <c:pt idx="242">
                        <c:v>-126.178</c:v>
                      </c:pt>
                      <c:pt idx="243">
                        <c:v>-126.63499999999999</c:v>
                      </c:pt>
                      <c:pt idx="244">
                        <c:v>-127.17699999999999</c:v>
                      </c:pt>
                      <c:pt idx="245">
                        <c:v>-127.79299999999999</c:v>
                      </c:pt>
                      <c:pt idx="246">
                        <c:v>-128.39599999999999</c:v>
                      </c:pt>
                      <c:pt idx="247">
                        <c:v>-129.03899999999999</c:v>
                      </c:pt>
                      <c:pt idx="248">
                        <c:v>-129.666</c:v>
                      </c:pt>
                      <c:pt idx="249">
                        <c:v>-130.24199999999999</c:v>
                      </c:pt>
                      <c:pt idx="250">
                        <c:v>-130.69399999999999</c:v>
                      </c:pt>
                      <c:pt idx="251">
                        <c:v>-131.08599999999998</c:v>
                      </c:pt>
                      <c:pt idx="252">
                        <c:v>-131.46999999999997</c:v>
                      </c:pt>
                      <c:pt idx="253">
                        <c:v>-131.83499999999998</c:v>
                      </c:pt>
                      <c:pt idx="254">
                        <c:v>-132.09799999999998</c:v>
                      </c:pt>
                      <c:pt idx="255">
                        <c:v>-132.35099999999997</c:v>
                      </c:pt>
                      <c:pt idx="256">
                        <c:v>-132.67899999999997</c:v>
                      </c:pt>
                      <c:pt idx="257">
                        <c:v>-133.20499999999998</c:v>
                      </c:pt>
                      <c:pt idx="258">
                        <c:v>-133.79299999999998</c:v>
                      </c:pt>
                      <c:pt idx="259">
                        <c:v>-134.47299999999998</c:v>
                      </c:pt>
                      <c:pt idx="260">
                        <c:v>-135.26499999999999</c:v>
                      </c:pt>
                      <c:pt idx="261">
                        <c:v>-136.23999999999998</c:v>
                      </c:pt>
                      <c:pt idx="262">
                        <c:v>-137.12399999999997</c:v>
                      </c:pt>
                      <c:pt idx="263">
                        <c:v>-137.82399999999996</c:v>
                      </c:pt>
                      <c:pt idx="264">
                        <c:v>-138.45099999999996</c:v>
                      </c:pt>
                      <c:pt idx="265">
                        <c:v>-139.12499999999997</c:v>
                      </c:pt>
                      <c:pt idx="266">
                        <c:v>-139.81199999999998</c:v>
                      </c:pt>
                      <c:pt idx="267">
                        <c:v>-140.38</c:v>
                      </c:pt>
                      <c:pt idx="268">
                        <c:v>-140.852</c:v>
                      </c:pt>
                      <c:pt idx="269">
                        <c:v>-141.27100000000002</c:v>
                      </c:pt>
                      <c:pt idx="270">
                        <c:v>-141.61300000000003</c:v>
                      </c:pt>
                      <c:pt idx="271">
                        <c:v>-141.84000000000003</c:v>
                      </c:pt>
                      <c:pt idx="272">
                        <c:v>-141.94000000000003</c:v>
                      </c:pt>
                      <c:pt idx="273">
                        <c:v>-141.84700000000004</c:v>
                      </c:pt>
                      <c:pt idx="274">
                        <c:v>-141.62100000000004</c:v>
                      </c:pt>
                      <c:pt idx="275">
                        <c:v>-141.33400000000003</c:v>
                      </c:pt>
                      <c:pt idx="276">
                        <c:v>-141.13800000000003</c:v>
                      </c:pt>
                      <c:pt idx="277">
                        <c:v>-140.96300000000002</c:v>
                      </c:pt>
                      <c:pt idx="278">
                        <c:v>-140.77200000000002</c:v>
                      </c:pt>
                      <c:pt idx="279">
                        <c:v>-140.58100000000002</c:v>
                      </c:pt>
                      <c:pt idx="280">
                        <c:v>-140.40200000000002</c:v>
                      </c:pt>
                      <c:pt idx="281">
                        <c:v>-140.25900000000001</c:v>
                      </c:pt>
                      <c:pt idx="282">
                        <c:v>-140.07400000000001</c:v>
                      </c:pt>
                      <c:pt idx="283">
                        <c:v>-139.92100000000002</c:v>
                      </c:pt>
                      <c:pt idx="284">
                        <c:v>-139.77000000000001</c:v>
                      </c:pt>
                      <c:pt idx="285">
                        <c:v>-139.67000000000002</c:v>
                      </c:pt>
                      <c:pt idx="286">
                        <c:v>-139.66000000000003</c:v>
                      </c:pt>
                      <c:pt idx="287">
                        <c:v>-139.78600000000003</c:v>
                      </c:pt>
                      <c:pt idx="288">
                        <c:v>-140.08100000000002</c:v>
                      </c:pt>
                      <c:pt idx="289">
                        <c:v>-140.43500000000003</c:v>
                      </c:pt>
                      <c:pt idx="290">
                        <c:v>-140.70200000000003</c:v>
                      </c:pt>
                      <c:pt idx="291">
                        <c:v>-140.85100000000003</c:v>
                      </c:pt>
                      <c:pt idx="292">
                        <c:v>-140.89100000000002</c:v>
                      </c:pt>
                      <c:pt idx="293">
                        <c:v>-140.98200000000003</c:v>
                      </c:pt>
                      <c:pt idx="294">
                        <c:v>-141.18700000000004</c:v>
                      </c:pt>
                      <c:pt idx="295">
                        <c:v>-141.56300000000005</c:v>
                      </c:pt>
                      <c:pt idx="296">
                        <c:v>-142.02600000000004</c:v>
                      </c:pt>
                      <c:pt idx="297">
                        <c:v>-142.48800000000003</c:v>
                      </c:pt>
                      <c:pt idx="298">
                        <c:v>-142.88200000000003</c:v>
                      </c:pt>
                      <c:pt idx="299">
                        <c:v>-143.23800000000003</c:v>
                      </c:pt>
                      <c:pt idx="300">
                        <c:v>-143.62500000000003</c:v>
                      </c:pt>
                      <c:pt idx="301">
                        <c:v>-144.06200000000004</c:v>
                      </c:pt>
                      <c:pt idx="302">
                        <c:v>-144.52600000000004</c:v>
                      </c:pt>
                      <c:pt idx="303">
                        <c:v>-144.91700000000003</c:v>
                      </c:pt>
                      <c:pt idx="304">
                        <c:v>-145.23800000000003</c:v>
                      </c:pt>
                      <c:pt idx="305">
                        <c:v>-145.57700000000003</c:v>
                      </c:pt>
                      <c:pt idx="306">
                        <c:v>-146.02800000000002</c:v>
                      </c:pt>
                      <c:pt idx="307">
                        <c:v>-146.56700000000001</c:v>
                      </c:pt>
                      <c:pt idx="308">
                        <c:v>-147.108</c:v>
                      </c:pt>
                      <c:pt idx="309">
                        <c:v>-147.67000000000002</c:v>
                      </c:pt>
                      <c:pt idx="310">
                        <c:v>-148.25000000000003</c:v>
                      </c:pt>
                      <c:pt idx="311">
                        <c:v>-148.86600000000004</c:v>
                      </c:pt>
                      <c:pt idx="312">
                        <c:v>-149.49100000000004</c:v>
                      </c:pt>
                      <c:pt idx="313">
                        <c:v>-150.16100000000003</c:v>
                      </c:pt>
                      <c:pt idx="314">
                        <c:v>-150.88300000000004</c:v>
                      </c:pt>
                      <c:pt idx="315">
                        <c:v>-151.71600000000004</c:v>
                      </c:pt>
                      <c:pt idx="316">
                        <c:v>-152.61400000000003</c:v>
                      </c:pt>
                      <c:pt idx="317">
                        <c:v>-153.49200000000002</c:v>
                      </c:pt>
                      <c:pt idx="318">
                        <c:v>-154.24900000000002</c:v>
                      </c:pt>
                      <c:pt idx="319">
                        <c:v>-154.89500000000001</c:v>
                      </c:pt>
                      <c:pt idx="320">
                        <c:v>-155.542</c:v>
                      </c:pt>
                      <c:pt idx="321">
                        <c:v>-156.26900000000001</c:v>
                      </c:pt>
                      <c:pt idx="322">
                        <c:v>-156.95000000000002</c:v>
                      </c:pt>
                      <c:pt idx="323">
                        <c:v>-157.53900000000002</c:v>
                      </c:pt>
                      <c:pt idx="324">
                        <c:v>-158.01300000000001</c:v>
                      </c:pt>
                      <c:pt idx="325">
                        <c:v>-158.47900000000001</c:v>
                      </c:pt>
                      <c:pt idx="326">
                        <c:v>-158.94900000000001</c:v>
                      </c:pt>
                      <c:pt idx="327">
                        <c:v>-159.411</c:v>
                      </c:pt>
                      <c:pt idx="328">
                        <c:v>-159.88900000000001</c:v>
                      </c:pt>
                      <c:pt idx="329">
                        <c:v>-160.36200000000002</c:v>
                      </c:pt>
                      <c:pt idx="330">
                        <c:v>-160.81500000000003</c:v>
                      </c:pt>
                      <c:pt idx="331">
                        <c:v>-161.25100000000003</c:v>
                      </c:pt>
                      <c:pt idx="332">
                        <c:v>-161.69700000000003</c:v>
                      </c:pt>
                      <c:pt idx="333">
                        <c:v>-162.18700000000004</c:v>
                      </c:pt>
                      <c:pt idx="334">
                        <c:v>-162.65800000000004</c:v>
                      </c:pt>
                      <c:pt idx="335">
                        <c:v>-163.14600000000004</c:v>
                      </c:pt>
                      <c:pt idx="336">
                        <c:v>-163.64400000000003</c:v>
                      </c:pt>
                      <c:pt idx="337">
                        <c:v>-164.23700000000002</c:v>
                      </c:pt>
                      <c:pt idx="338">
                        <c:v>-164.90700000000001</c:v>
                      </c:pt>
                      <c:pt idx="339">
                        <c:v>-165.59100000000001</c:v>
                      </c:pt>
                      <c:pt idx="340">
                        <c:v>-166.208</c:v>
                      </c:pt>
                      <c:pt idx="341">
                        <c:v>-166.767</c:v>
                      </c:pt>
                      <c:pt idx="342">
                        <c:v>-167.352</c:v>
                      </c:pt>
                      <c:pt idx="343">
                        <c:v>-167.98699999999999</c:v>
                      </c:pt>
                      <c:pt idx="344">
                        <c:v>-168.60599999999999</c:v>
                      </c:pt>
                      <c:pt idx="345">
                        <c:v>-169.107</c:v>
                      </c:pt>
                      <c:pt idx="346">
                        <c:v>-169.40600000000001</c:v>
                      </c:pt>
                      <c:pt idx="347">
                        <c:v>-169.59900000000002</c:v>
                      </c:pt>
                      <c:pt idx="348">
                        <c:v>-169.83</c:v>
                      </c:pt>
                      <c:pt idx="349">
                        <c:v>-170.05700000000002</c:v>
                      </c:pt>
                      <c:pt idx="350">
                        <c:v>-170.27600000000001</c:v>
                      </c:pt>
                      <c:pt idx="351">
                        <c:v>-170.429</c:v>
                      </c:pt>
                      <c:pt idx="352">
                        <c:v>-170.637</c:v>
                      </c:pt>
                      <c:pt idx="353">
                        <c:v>-170.893</c:v>
                      </c:pt>
                      <c:pt idx="354">
                        <c:v>-171.15700000000001</c:v>
                      </c:pt>
                      <c:pt idx="355">
                        <c:v>-171.464</c:v>
                      </c:pt>
                      <c:pt idx="356">
                        <c:v>-171.751</c:v>
                      </c:pt>
                      <c:pt idx="357">
                        <c:v>-172.083</c:v>
                      </c:pt>
                      <c:pt idx="358">
                        <c:v>-172.38</c:v>
                      </c:pt>
                      <c:pt idx="359">
                        <c:v>-172.75399999999999</c:v>
                      </c:pt>
                      <c:pt idx="360">
                        <c:v>-173.2</c:v>
                      </c:pt>
                      <c:pt idx="361">
                        <c:v>-173.62299999999999</c:v>
                      </c:pt>
                      <c:pt idx="362">
                        <c:v>-173.98599999999999</c:v>
                      </c:pt>
                      <c:pt idx="363">
                        <c:v>-174.35399999999998</c:v>
                      </c:pt>
                      <c:pt idx="364">
                        <c:v>-174.791</c:v>
                      </c:pt>
                      <c:pt idx="365">
                        <c:v>-175.23499999999999</c:v>
                      </c:pt>
                      <c:pt idx="366">
                        <c:v>-175.57999999999998</c:v>
                      </c:pt>
                      <c:pt idx="367">
                        <c:v>-175.90799999999999</c:v>
                      </c:pt>
                      <c:pt idx="368">
                        <c:v>-176.24099999999999</c:v>
                      </c:pt>
                      <c:pt idx="369">
                        <c:v>-176.68099999999998</c:v>
                      </c:pt>
                      <c:pt idx="370">
                        <c:v>-177.10599999999999</c:v>
                      </c:pt>
                      <c:pt idx="371">
                        <c:v>-177.59100000000001</c:v>
                      </c:pt>
                      <c:pt idx="372">
                        <c:v>-178.08</c:v>
                      </c:pt>
                      <c:pt idx="373">
                        <c:v>-178.56300000000002</c:v>
                      </c:pt>
                      <c:pt idx="374">
                        <c:v>-179.07100000000003</c:v>
                      </c:pt>
                      <c:pt idx="375">
                        <c:v>-179.56600000000003</c:v>
                      </c:pt>
                      <c:pt idx="376">
                        <c:v>-180.09800000000004</c:v>
                      </c:pt>
                      <c:pt idx="377">
                        <c:v>-180.54100000000005</c:v>
                      </c:pt>
                      <c:pt idx="378">
                        <c:v>-180.88100000000006</c:v>
                      </c:pt>
                      <c:pt idx="379">
                        <c:v>-181.01700000000005</c:v>
                      </c:pt>
                      <c:pt idx="380">
                        <c:v>-180.98300000000006</c:v>
                      </c:pt>
                      <c:pt idx="381">
                        <c:v>-180.94500000000005</c:v>
                      </c:pt>
                      <c:pt idx="382">
                        <c:v>-181.00200000000004</c:v>
                      </c:pt>
                      <c:pt idx="383">
                        <c:v>-181.19500000000005</c:v>
                      </c:pt>
                      <c:pt idx="384">
                        <c:v>-181.46100000000004</c:v>
                      </c:pt>
                      <c:pt idx="385">
                        <c:v>-181.79100000000005</c:v>
                      </c:pt>
                      <c:pt idx="386">
                        <c:v>-182.19100000000006</c:v>
                      </c:pt>
                      <c:pt idx="387">
                        <c:v>-182.69300000000007</c:v>
                      </c:pt>
                      <c:pt idx="388">
                        <c:v>-183.28400000000008</c:v>
                      </c:pt>
                      <c:pt idx="389">
                        <c:v>-183.98900000000009</c:v>
                      </c:pt>
                      <c:pt idx="390">
                        <c:v>-184.73400000000009</c:v>
                      </c:pt>
                      <c:pt idx="391">
                        <c:v>-185.41500000000011</c:v>
                      </c:pt>
                      <c:pt idx="392">
                        <c:v>-185.97600000000011</c:v>
                      </c:pt>
                      <c:pt idx="393">
                        <c:v>-186.4440000000001</c:v>
                      </c:pt>
                      <c:pt idx="394">
                        <c:v>-186.79800000000012</c:v>
                      </c:pt>
                      <c:pt idx="395">
                        <c:v>-187.00700000000012</c:v>
                      </c:pt>
                      <c:pt idx="396">
                        <c:v>-187.11700000000013</c:v>
                      </c:pt>
                      <c:pt idx="397">
                        <c:v>-187.29800000000014</c:v>
                      </c:pt>
                      <c:pt idx="398">
                        <c:v>-187.66300000000015</c:v>
                      </c:pt>
                      <c:pt idx="399">
                        <c:v>-188.21200000000016</c:v>
                      </c:pt>
                      <c:pt idx="400">
                        <c:v>-188.85200000000015</c:v>
                      </c:pt>
                      <c:pt idx="401">
                        <c:v>-189.45300000000015</c:v>
                      </c:pt>
                      <c:pt idx="402">
                        <c:v>-189.95300000000015</c:v>
                      </c:pt>
                      <c:pt idx="403">
                        <c:v>-190.39500000000015</c:v>
                      </c:pt>
                      <c:pt idx="404">
                        <c:v>-190.80800000000016</c:v>
                      </c:pt>
                      <c:pt idx="405">
                        <c:v>-191.18900000000016</c:v>
                      </c:pt>
                      <c:pt idx="406">
                        <c:v>-191.46700000000016</c:v>
                      </c:pt>
                      <c:pt idx="407">
                        <c:v>-191.62300000000016</c:v>
                      </c:pt>
                      <c:pt idx="408">
                        <c:v>-191.65500000000017</c:v>
                      </c:pt>
                      <c:pt idx="409">
                        <c:v>-191.58300000000017</c:v>
                      </c:pt>
                      <c:pt idx="410">
                        <c:v>-191.47400000000016</c:v>
                      </c:pt>
                      <c:pt idx="411">
                        <c:v>-191.33100000000016</c:v>
                      </c:pt>
                      <c:pt idx="412">
                        <c:v>-191.17800000000017</c:v>
                      </c:pt>
                      <c:pt idx="413">
                        <c:v>-190.95000000000016</c:v>
                      </c:pt>
                      <c:pt idx="414">
                        <c:v>-190.66800000000015</c:v>
                      </c:pt>
                      <c:pt idx="415">
                        <c:v>-190.42900000000014</c:v>
                      </c:pt>
                      <c:pt idx="416">
                        <c:v>-190.31600000000014</c:v>
                      </c:pt>
                      <c:pt idx="417">
                        <c:v>-190.35400000000016</c:v>
                      </c:pt>
                      <c:pt idx="418">
                        <c:v>-190.41500000000016</c:v>
                      </c:pt>
                      <c:pt idx="419">
                        <c:v>-190.39800000000017</c:v>
                      </c:pt>
                      <c:pt idx="420">
                        <c:v>-190.44100000000017</c:v>
                      </c:pt>
                      <c:pt idx="421">
                        <c:v>-190.56500000000017</c:v>
                      </c:pt>
                      <c:pt idx="422">
                        <c:v>-190.82400000000015</c:v>
                      </c:pt>
                      <c:pt idx="423">
                        <c:v>-191.11100000000016</c:v>
                      </c:pt>
                      <c:pt idx="424">
                        <c:v>-191.35800000000017</c:v>
                      </c:pt>
                      <c:pt idx="425">
                        <c:v>-191.59100000000018</c:v>
                      </c:pt>
                      <c:pt idx="426">
                        <c:v>-191.79900000000018</c:v>
                      </c:pt>
                      <c:pt idx="427">
                        <c:v>-192.02000000000018</c:v>
                      </c:pt>
                      <c:pt idx="428">
                        <c:v>-192.21500000000017</c:v>
                      </c:pt>
                      <c:pt idx="429">
                        <c:v>-192.39700000000016</c:v>
                      </c:pt>
                      <c:pt idx="430">
                        <c:v>-192.62500000000017</c:v>
                      </c:pt>
                      <c:pt idx="431">
                        <c:v>-192.89600000000016</c:v>
                      </c:pt>
                      <c:pt idx="432">
                        <c:v>-193.19500000000016</c:v>
                      </c:pt>
                      <c:pt idx="433">
                        <c:v>-193.42200000000017</c:v>
                      </c:pt>
                      <c:pt idx="434">
                        <c:v>-193.63100000000017</c:v>
                      </c:pt>
                      <c:pt idx="435">
                        <c:v>-193.81500000000017</c:v>
                      </c:pt>
                      <c:pt idx="436">
                        <c:v>-194.05500000000018</c:v>
                      </c:pt>
                      <c:pt idx="437">
                        <c:v>-194.33800000000016</c:v>
                      </c:pt>
                      <c:pt idx="438">
                        <c:v>-194.61500000000015</c:v>
                      </c:pt>
                      <c:pt idx="439">
                        <c:v>-194.90200000000016</c:v>
                      </c:pt>
                      <c:pt idx="440">
                        <c:v>-195.24100000000016</c:v>
                      </c:pt>
                      <c:pt idx="441">
                        <c:v>-195.71300000000016</c:v>
                      </c:pt>
                      <c:pt idx="442">
                        <c:v>-196.21000000000018</c:v>
                      </c:pt>
                      <c:pt idx="443">
                        <c:v>-196.63200000000018</c:v>
                      </c:pt>
                      <c:pt idx="444">
                        <c:v>-196.96000000000018</c:v>
                      </c:pt>
                      <c:pt idx="445">
                        <c:v>-197.14900000000017</c:v>
                      </c:pt>
                      <c:pt idx="446">
                        <c:v>-197.16500000000016</c:v>
                      </c:pt>
                      <c:pt idx="447">
                        <c:v>-197.01500000000016</c:v>
                      </c:pt>
                      <c:pt idx="448">
                        <c:v>-196.72600000000017</c:v>
                      </c:pt>
                      <c:pt idx="449">
                        <c:v>-196.39600000000016</c:v>
                      </c:pt>
                      <c:pt idx="450">
                        <c:v>-196.10300000000015</c:v>
                      </c:pt>
                      <c:pt idx="451">
                        <c:v>-195.87400000000014</c:v>
                      </c:pt>
                      <c:pt idx="452">
                        <c:v>-195.65600000000015</c:v>
                      </c:pt>
                      <c:pt idx="453">
                        <c:v>-195.45000000000016</c:v>
                      </c:pt>
                      <c:pt idx="454">
                        <c:v>-195.17900000000017</c:v>
                      </c:pt>
                      <c:pt idx="455">
                        <c:v>-194.87600000000018</c:v>
                      </c:pt>
                      <c:pt idx="456">
                        <c:v>-194.44700000000017</c:v>
                      </c:pt>
                      <c:pt idx="457">
                        <c:v>-193.98400000000018</c:v>
                      </c:pt>
                      <c:pt idx="458">
                        <c:v>-193.43200000000019</c:v>
                      </c:pt>
                      <c:pt idx="459">
                        <c:v>-192.8810000000002</c:v>
                      </c:pt>
                      <c:pt idx="460">
                        <c:v>-192.3390000000002</c:v>
                      </c:pt>
                      <c:pt idx="461">
                        <c:v>-191.87100000000021</c:v>
                      </c:pt>
                      <c:pt idx="462">
                        <c:v>-191.49900000000019</c:v>
                      </c:pt>
                      <c:pt idx="463">
                        <c:v>-191.24700000000018</c:v>
                      </c:pt>
                      <c:pt idx="464">
                        <c:v>-191.16400000000019</c:v>
                      </c:pt>
                      <c:pt idx="465">
                        <c:v>-191.18600000000018</c:v>
                      </c:pt>
                      <c:pt idx="466">
                        <c:v>-191.18200000000019</c:v>
                      </c:pt>
                      <c:pt idx="467">
                        <c:v>-191.18000000000018</c:v>
                      </c:pt>
                      <c:pt idx="468">
                        <c:v>-191.24500000000018</c:v>
                      </c:pt>
                      <c:pt idx="469">
                        <c:v>-191.41600000000017</c:v>
                      </c:pt>
                      <c:pt idx="470">
                        <c:v>-191.56200000000015</c:v>
                      </c:pt>
                      <c:pt idx="471">
                        <c:v>-191.56500000000014</c:v>
                      </c:pt>
                      <c:pt idx="472">
                        <c:v>-191.42700000000013</c:v>
                      </c:pt>
                      <c:pt idx="473">
                        <c:v>-191.15600000000015</c:v>
                      </c:pt>
                      <c:pt idx="474">
                        <c:v>-190.90200000000016</c:v>
                      </c:pt>
                      <c:pt idx="475">
                        <c:v>-190.69200000000015</c:v>
                      </c:pt>
                      <c:pt idx="476">
                        <c:v>-190.65900000000016</c:v>
                      </c:pt>
                      <c:pt idx="477">
                        <c:v>-190.82400000000015</c:v>
                      </c:pt>
                      <c:pt idx="478">
                        <c:v>-191.16200000000015</c:v>
                      </c:pt>
                      <c:pt idx="479">
                        <c:v>-191.50600000000014</c:v>
                      </c:pt>
                      <c:pt idx="480">
                        <c:v>-191.76000000000013</c:v>
                      </c:pt>
                      <c:pt idx="481">
                        <c:v>-191.85400000000013</c:v>
                      </c:pt>
                      <c:pt idx="482">
                        <c:v>-191.97500000000014</c:v>
                      </c:pt>
                      <c:pt idx="483">
                        <c:v>-192.10400000000013</c:v>
                      </c:pt>
                      <c:pt idx="484">
                        <c:v>-192.29300000000012</c:v>
                      </c:pt>
                      <c:pt idx="485">
                        <c:v>-192.43400000000011</c:v>
                      </c:pt>
                      <c:pt idx="486">
                        <c:v>-192.53500000000011</c:v>
                      </c:pt>
                      <c:pt idx="487">
                        <c:v>-192.52600000000012</c:v>
                      </c:pt>
                      <c:pt idx="488">
                        <c:v>-192.45000000000013</c:v>
                      </c:pt>
                      <c:pt idx="489">
                        <c:v>-192.33400000000012</c:v>
                      </c:pt>
                      <c:pt idx="490">
                        <c:v>-192.26400000000012</c:v>
                      </c:pt>
                      <c:pt idx="491">
                        <c:v>-192.22300000000013</c:v>
                      </c:pt>
                      <c:pt idx="492">
                        <c:v>-192.19300000000013</c:v>
                      </c:pt>
                      <c:pt idx="493">
                        <c:v>-192.15500000000011</c:v>
                      </c:pt>
                      <c:pt idx="494">
                        <c:v>-192.04200000000012</c:v>
                      </c:pt>
                      <c:pt idx="495">
                        <c:v>-191.89200000000011</c:v>
                      </c:pt>
                      <c:pt idx="496">
                        <c:v>-191.7110000000001</c:v>
                      </c:pt>
                      <c:pt idx="497">
                        <c:v>-191.60000000000011</c:v>
                      </c:pt>
                      <c:pt idx="498">
                        <c:v>-191.57000000000011</c:v>
                      </c:pt>
                      <c:pt idx="499">
                        <c:v>-191.67700000000011</c:v>
                      </c:pt>
                      <c:pt idx="500">
                        <c:v>-191.9490000000001</c:v>
                      </c:pt>
                      <c:pt idx="501">
                        <c:v>-192.38000000000011</c:v>
                      </c:pt>
                      <c:pt idx="502">
                        <c:v>-192.8490000000001</c:v>
                      </c:pt>
                      <c:pt idx="503">
                        <c:v>-193.29000000000011</c:v>
                      </c:pt>
                      <c:pt idx="504">
                        <c:v>-193.7480000000001</c:v>
                      </c:pt>
                      <c:pt idx="505">
                        <c:v>-194.27800000000011</c:v>
                      </c:pt>
                      <c:pt idx="506">
                        <c:v>-194.91200000000009</c:v>
                      </c:pt>
                      <c:pt idx="507">
                        <c:v>-195.57300000000009</c:v>
                      </c:pt>
                      <c:pt idx="508">
                        <c:v>-196.2060000000001</c:v>
                      </c:pt>
                      <c:pt idx="509">
                        <c:v>-196.7940000000001</c:v>
                      </c:pt>
                      <c:pt idx="510">
                        <c:v>-197.3000000000001</c:v>
                      </c:pt>
                      <c:pt idx="511">
                        <c:v>-197.7640000000001</c:v>
                      </c:pt>
                      <c:pt idx="512">
                        <c:v>-198.23800000000008</c:v>
                      </c:pt>
                      <c:pt idx="513">
                        <c:v>-198.71400000000008</c:v>
                      </c:pt>
                      <c:pt idx="514">
                        <c:v>-199.12400000000008</c:v>
                      </c:pt>
                      <c:pt idx="515">
                        <c:v>-199.49200000000008</c:v>
                      </c:pt>
                      <c:pt idx="516">
                        <c:v>-199.90800000000007</c:v>
                      </c:pt>
                      <c:pt idx="517">
                        <c:v>-200.31300000000007</c:v>
                      </c:pt>
                      <c:pt idx="518">
                        <c:v>-200.64000000000007</c:v>
                      </c:pt>
                      <c:pt idx="519">
                        <c:v>-200.89300000000006</c:v>
                      </c:pt>
                      <c:pt idx="520">
                        <c:v>-201.05200000000005</c:v>
                      </c:pt>
                      <c:pt idx="521">
                        <c:v>-201.14400000000006</c:v>
                      </c:pt>
                      <c:pt idx="522">
                        <c:v>-201.06200000000007</c:v>
                      </c:pt>
                      <c:pt idx="523">
                        <c:v>-200.94000000000005</c:v>
                      </c:pt>
                      <c:pt idx="524">
                        <c:v>-200.71300000000005</c:v>
                      </c:pt>
                      <c:pt idx="525">
                        <c:v>-200.51900000000006</c:v>
                      </c:pt>
                      <c:pt idx="526">
                        <c:v>-200.40500000000006</c:v>
                      </c:pt>
                      <c:pt idx="527">
                        <c:v>-200.44500000000005</c:v>
                      </c:pt>
                      <c:pt idx="528">
                        <c:v>-200.60000000000005</c:v>
                      </c:pt>
                      <c:pt idx="529">
                        <c:v>-200.77100000000004</c:v>
                      </c:pt>
                      <c:pt idx="530">
                        <c:v>-200.91000000000005</c:v>
                      </c:pt>
                      <c:pt idx="531">
                        <c:v>-201.11200000000005</c:v>
                      </c:pt>
                      <c:pt idx="532">
                        <c:v>-201.44000000000005</c:v>
                      </c:pt>
                      <c:pt idx="533">
                        <c:v>-201.79900000000006</c:v>
                      </c:pt>
                      <c:pt idx="534">
                        <c:v>-202.13100000000006</c:v>
                      </c:pt>
                      <c:pt idx="535">
                        <c:v>-202.31900000000005</c:v>
                      </c:pt>
                      <c:pt idx="536">
                        <c:v>-202.41300000000004</c:v>
                      </c:pt>
                      <c:pt idx="537">
                        <c:v>-202.35600000000005</c:v>
                      </c:pt>
                      <c:pt idx="538">
                        <c:v>-202.17600000000004</c:v>
                      </c:pt>
                      <c:pt idx="539">
                        <c:v>-201.88200000000003</c:v>
                      </c:pt>
                      <c:pt idx="540">
                        <c:v>-201.56000000000003</c:v>
                      </c:pt>
                      <c:pt idx="541">
                        <c:v>-201.21500000000003</c:v>
                      </c:pt>
                      <c:pt idx="542">
                        <c:v>-200.89900000000003</c:v>
                      </c:pt>
                      <c:pt idx="543">
                        <c:v>-200.54700000000003</c:v>
                      </c:pt>
                      <c:pt idx="544">
                        <c:v>-200.18900000000002</c:v>
                      </c:pt>
                      <c:pt idx="545">
                        <c:v>-199.91500000000002</c:v>
                      </c:pt>
                      <c:pt idx="546">
                        <c:v>-199.86100000000002</c:v>
                      </c:pt>
                      <c:pt idx="547">
                        <c:v>-199.97500000000002</c:v>
                      </c:pt>
                      <c:pt idx="548">
                        <c:v>-200.06100000000004</c:v>
                      </c:pt>
                      <c:pt idx="549">
                        <c:v>-200.12600000000003</c:v>
                      </c:pt>
                      <c:pt idx="550">
                        <c:v>-200.14800000000002</c:v>
                      </c:pt>
                      <c:pt idx="551">
                        <c:v>-200.25500000000002</c:v>
                      </c:pt>
                      <c:pt idx="552">
                        <c:v>-200.34300000000002</c:v>
                      </c:pt>
                      <c:pt idx="553">
                        <c:v>-200.33500000000001</c:v>
                      </c:pt>
                      <c:pt idx="554">
                        <c:v>-200.20100000000002</c:v>
                      </c:pt>
                      <c:pt idx="555">
                        <c:v>-199.94200000000004</c:v>
                      </c:pt>
                      <c:pt idx="556">
                        <c:v>-199.68400000000003</c:v>
                      </c:pt>
                      <c:pt idx="557">
                        <c:v>-199.46300000000002</c:v>
                      </c:pt>
                      <c:pt idx="558">
                        <c:v>-199.34300000000002</c:v>
                      </c:pt>
                      <c:pt idx="559">
                        <c:v>-199.31500000000003</c:v>
                      </c:pt>
                      <c:pt idx="560">
                        <c:v>-199.39000000000001</c:v>
                      </c:pt>
                      <c:pt idx="561">
                        <c:v>-199.58300000000003</c:v>
                      </c:pt>
                      <c:pt idx="562">
                        <c:v>-199.88100000000003</c:v>
                      </c:pt>
                      <c:pt idx="563">
                        <c:v>-200.23200000000003</c:v>
                      </c:pt>
                      <c:pt idx="564">
                        <c:v>-200.65300000000002</c:v>
                      </c:pt>
                      <c:pt idx="565">
                        <c:v>-201.11600000000001</c:v>
                      </c:pt>
                      <c:pt idx="566">
                        <c:v>-201.63000000000002</c:v>
                      </c:pt>
                      <c:pt idx="567">
                        <c:v>-202.15800000000002</c:v>
                      </c:pt>
                      <c:pt idx="568">
                        <c:v>-202.66000000000003</c:v>
                      </c:pt>
                      <c:pt idx="569">
                        <c:v>-203.09500000000003</c:v>
                      </c:pt>
                      <c:pt idx="570">
                        <c:v>-203.37700000000004</c:v>
                      </c:pt>
                      <c:pt idx="571">
                        <c:v>-203.39600000000004</c:v>
                      </c:pt>
                      <c:pt idx="572">
                        <c:v>-203.20000000000005</c:v>
                      </c:pt>
                      <c:pt idx="573">
                        <c:v>-202.81300000000005</c:v>
                      </c:pt>
                      <c:pt idx="574">
                        <c:v>-202.35600000000005</c:v>
                      </c:pt>
                      <c:pt idx="575">
                        <c:v>-201.83500000000006</c:v>
                      </c:pt>
                      <c:pt idx="576">
                        <c:v>-201.34100000000007</c:v>
                      </c:pt>
                      <c:pt idx="577">
                        <c:v>-200.92400000000006</c:v>
                      </c:pt>
                      <c:pt idx="578">
                        <c:v>-200.59000000000006</c:v>
                      </c:pt>
                      <c:pt idx="579">
                        <c:v>-200.26900000000006</c:v>
                      </c:pt>
                      <c:pt idx="580">
                        <c:v>-199.93200000000007</c:v>
                      </c:pt>
                      <c:pt idx="581">
                        <c:v>-199.59500000000008</c:v>
                      </c:pt>
                      <c:pt idx="582">
                        <c:v>-199.32100000000008</c:v>
                      </c:pt>
                      <c:pt idx="583">
                        <c:v>-199.10800000000009</c:v>
                      </c:pt>
                      <c:pt idx="584">
                        <c:v>-198.90600000000009</c:v>
                      </c:pt>
                      <c:pt idx="585">
                        <c:v>-198.7530000000001</c:v>
                      </c:pt>
                      <c:pt idx="586">
                        <c:v>-198.6290000000001</c:v>
                      </c:pt>
                      <c:pt idx="587">
                        <c:v>-198.54800000000012</c:v>
                      </c:pt>
                      <c:pt idx="588">
                        <c:v>-198.4440000000001</c:v>
                      </c:pt>
                      <c:pt idx="589">
                        <c:v>-198.26700000000011</c:v>
                      </c:pt>
                      <c:pt idx="590">
                        <c:v>-198.04100000000011</c:v>
                      </c:pt>
                      <c:pt idx="591">
                        <c:v>-197.7950000000001</c:v>
                      </c:pt>
                      <c:pt idx="592">
                        <c:v>-197.49000000000009</c:v>
                      </c:pt>
                      <c:pt idx="593">
                        <c:v>-197.14400000000009</c:v>
                      </c:pt>
                      <c:pt idx="594">
                        <c:v>-196.85000000000008</c:v>
                      </c:pt>
                      <c:pt idx="595">
                        <c:v>-196.70200000000008</c:v>
                      </c:pt>
                      <c:pt idx="596">
                        <c:v>-196.6510000000001</c:v>
                      </c:pt>
                      <c:pt idx="597">
                        <c:v>-196.53000000000009</c:v>
                      </c:pt>
                      <c:pt idx="598">
                        <c:v>-196.36500000000009</c:v>
                      </c:pt>
                      <c:pt idx="599">
                        <c:v>-196.17400000000009</c:v>
                      </c:pt>
                      <c:pt idx="600">
                        <c:v>-196.0380000000001</c:v>
                      </c:pt>
                      <c:pt idx="601">
                        <c:v>-195.9430000000001</c:v>
                      </c:pt>
                      <c:pt idx="602">
                        <c:v>-195.83900000000008</c:v>
                      </c:pt>
                      <c:pt idx="603">
                        <c:v>-195.81300000000007</c:v>
                      </c:pt>
                      <c:pt idx="604">
                        <c:v>-195.77800000000008</c:v>
                      </c:pt>
                      <c:pt idx="605">
                        <c:v>-195.79800000000009</c:v>
                      </c:pt>
                      <c:pt idx="606">
                        <c:v>-195.84000000000009</c:v>
                      </c:pt>
                      <c:pt idx="607">
                        <c:v>-195.95700000000008</c:v>
                      </c:pt>
                      <c:pt idx="608">
                        <c:v>-196.16300000000007</c:v>
                      </c:pt>
                      <c:pt idx="609">
                        <c:v>-196.41000000000008</c:v>
                      </c:pt>
                      <c:pt idx="610">
                        <c:v>-196.58800000000008</c:v>
                      </c:pt>
                      <c:pt idx="611">
                        <c:v>-196.65800000000007</c:v>
                      </c:pt>
                      <c:pt idx="612">
                        <c:v>-196.59300000000007</c:v>
                      </c:pt>
                      <c:pt idx="613">
                        <c:v>-196.44500000000008</c:v>
                      </c:pt>
                      <c:pt idx="614">
                        <c:v>-196.21900000000008</c:v>
                      </c:pt>
                      <c:pt idx="615">
                        <c:v>-195.99600000000007</c:v>
                      </c:pt>
                      <c:pt idx="616">
                        <c:v>-195.86100000000008</c:v>
                      </c:pt>
                      <c:pt idx="617">
                        <c:v>-195.83900000000008</c:v>
                      </c:pt>
                      <c:pt idx="618">
                        <c:v>-195.8950000000001</c:v>
                      </c:pt>
                      <c:pt idx="619">
                        <c:v>-195.91100000000009</c:v>
                      </c:pt>
                      <c:pt idx="620">
                        <c:v>-195.94600000000008</c:v>
                      </c:pt>
                      <c:pt idx="621">
                        <c:v>-196.08000000000007</c:v>
                      </c:pt>
                      <c:pt idx="622">
                        <c:v>-196.30300000000008</c:v>
                      </c:pt>
                      <c:pt idx="623">
                        <c:v>-196.53900000000007</c:v>
                      </c:pt>
                      <c:pt idx="624">
                        <c:v>-196.68700000000007</c:v>
                      </c:pt>
                      <c:pt idx="625">
                        <c:v>-196.75300000000007</c:v>
                      </c:pt>
                      <c:pt idx="626">
                        <c:v>-196.72700000000006</c:v>
                      </c:pt>
                      <c:pt idx="627">
                        <c:v>-196.62800000000007</c:v>
                      </c:pt>
                      <c:pt idx="628">
                        <c:v>-196.53600000000006</c:v>
                      </c:pt>
                      <c:pt idx="629">
                        <c:v>-196.50700000000006</c:v>
                      </c:pt>
                      <c:pt idx="630">
                        <c:v>-196.60800000000006</c:v>
                      </c:pt>
                      <c:pt idx="631">
                        <c:v>-196.78000000000006</c:v>
                      </c:pt>
                      <c:pt idx="632">
                        <c:v>-196.97100000000006</c:v>
                      </c:pt>
                      <c:pt idx="633">
                        <c:v>-197.02900000000005</c:v>
                      </c:pt>
                      <c:pt idx="634">
                        <c:v>-196.91600000000005</c:v>
                      </c:pt>
                      <c:pt idx="635">
                        <c:v>-196.65700000000007</c:v>
                      </c:pt>
                      <c:pt idx="636">
                        <c:v>-196.39000000000007</c:v>
                      </c:pt>
                      <c:pt idx="637">
                        <c:v>-196.18600000000006</c:v>
                      </c:pt>
                      <c:pt idx="638">
                        <c:v>-196.06400000000005</c:v>
                      </c:pt>
                      <c:pt idx="639">
                        <c:v>-196.08300000000006</c:v>
                      </c:pt>
                      <c:pt idx="640">
                        <c:v>-196.05800000000005</c:v>
                      </c:pt>
                      <c:pt idx="641">
                        <c:v>-195.94600000000005</c:v>
                      </c:pt>
                      <c:pt idx="642">
                        <c:v>-195.68100000000007</c:v>
                      </c:pt>
                      <c:pt idx="643">
                        <c:v>-195.36400000000006</c:v>
                      </c:pt>
                      <c:pt idx="644">
                        <c:v>-195.05000000000007</c:v>
                      </c:pt>
                      <c:pt idx="645">
                        <c:v>-194.71500000000006</c:v>
                      </c:pt>
                      <c:pt idx="646">
                        <c:v>-194.40400000000005</c:v>
                      </c:pt>
                      <c:pt idx="647">
                        <c:v>-194.15400000000005</c:v>
                      </c:pt>
                      <c:pt idx="648">
                        <c:v>-194.06300000000005</c:v>
                      </c:pt>
                      <c:pt idx="649">
                        <c:v>-194.18600000000004</c:v>
                      </c:pt>
                      <c:pt idx="650">
                        <c:v>-194.48200000000003</c:v>
                      </c:pt>
                      <c:pt idx="651">
                        <c:v>-194.83600000000004</c:v>
                      </c:pt>
                      <c:pt idx="652">
                        <c:v>-195.07400000000004</c:v>
                      </c:pt>
                      <c:pt idx="653">
                        <c:v>-195.10600000000005</c:v>
                      </c:pt>
                      <c:pt idx="654">
                        <c:v>-194.93000000000006</c:v>
                      </c:pt>
                      <c:pt idx="655">
                        <c:v>-194.72700000000006</c:v>
                      </c:pt>
                      <c:pt idx="656">
                        <c:v>-194.50500000000005</c:v>
                      </c:pt>
                      <c:pt idx="657">
                        <c:v>-194.27100000000004</c:v>
                      </c:pt>
                      <c:pt idx="658">
                        <c:v>-193.90200000000004</c:v>
                      </c:pt>
                      <c:pt idx="659">
                        <c:v>-193.46400000000006</c:v>
                      </c:pt>
                      <c:pt idx="660">
                        <c:v>-193.05900000000005</c:v>
                      </c:pt>
                      <c:pt idx="661">
                        <c:v>-192.79000000000005</c:v>
                      </c:pt>
                      <c:pt idx="662">
                        <c:v>-192.74000000000004</c:v>
                      </c:pt>
                      <c:pt idx="663">
                        <c:v>-192.90200000000004</c:v>
                      </c:pt>
                      <c:pt idx="664">
                        <c:v>-193.18400000000005</c:v>
                      </c:pt>
                      <c:pt idx="665">
                        <c:v>-193.44900000000004</c:v>
                      </c:pt>
                      <c:pt idx="666">
                        <c:v>-193.64500000000004</c:v>
                      </c:pt>
                      <c:pt idx="667">
                        <c:v>-193.74600000000004</c:v>
                      </c:pt>
                      <c:pt idx="668">
                        <c:v>-193.75900000000004</c:v>
                      </c:pt>
                      <c:pt idx="669">
                        <c:v>-193.72200000000004</c:v>
                      </c:pt>
                      <c:pt idx="670">
                        <c:v>-193.68500000000003</c:v>
                      </c:pt>
                      <c:pt idx="671">
                        <c:v>-193.68300000000002</c:v>
                      </c:pt>
                      <c:pt idx="672">
                        <c:v>-193.64600000000002</c:v>
                      </c:pt>
                      <c:pt idx="673">
                        <c:v>-193.50000000000003</c:v>
                      </c:pt>
                      <c:pt idx="674">
                        <c:v>-193.27900000000002</c:v>
                      </c:pt>
                      <c:pt idx="675">
                        <c:v>-193.01100000000002</c:v>
                      </c:pt>
                      <c:pt idx="676">
                        <c:v>-192.79800000000003</c:v>
                      </c:pt>
                      <c:pt idx="677">
                        <c:v>-192.62500000000003</c:v>
                      </c:pt>
                      <c:pt idx="678">
                        <c:v>-192.54000000000002</c:v>
                      </c:pt>
                      <c:pt idx="679">
                        <c:v>-192.45800000000003</c:v>
                      </c:pt>
                      <c:pt idx="680">
                        <c:v>-192.28800000000004</c:v>
                      </c:pt>
                      <c:pt idx="681">
                        <c:v>-191.98000000000005</c:v>
                      </c:pt>
                      <c:pt idx="682">
                        <c:v>-191.61100000000005</c:v>
                      </c:pt>
                      <c:pt idx="683">
                        <c:v>-191.29900000000004</c:v>
                      </c:pt>
                      <c:pt idx="684">
                        <c:v>-191.18100000000004</c:v>
                      </c:pt>
                      <c:pt idx="685">
                        <c:v>-191.12300000000005</c:v>
                      </c:pt>
                      <c:pt idx="686">
                        <c:v>-191.02900000000005</c:v>
                      </c:pt>
                      <c:pt idx="687">
                        <c:v>-190.77500000000006</c:v>
                      </c:pt>
                      <c:pt idx="688">
                        <c:v>-190.44800000000006</c:v>
                      </c:pt>
                      <c:pt idx="689">
                        <c:v>-190.13600000000005</c:v>
                      </c:pt>
                      <c:pt idx="690">
                        <c:v>-189.88700000000006</c:v>
                      </c:pt>
                      <c:pt idx="691">
                        <c:v>-189.70900000000006</c:v>
                      </c:pt>
                      <c:pt idx="692">
                        <c:v>-189.56200000000007</c:v>
                      </c:pt>
                      <c:pt idx="693">
                        <c:v>-189.43900000000008</c:v>
                      </c:pt>
                      <c:pt idx="694">
                        <c:v>-189.23900000000009</c:v>
                      </c:pt>
                      <c:pt idx="695">
                        <c:v>-188.9500000000001</c:v>
                      </c:pt>
                      <c:pt idx="696">
                        <c:v>-188.59400000000011</c:v>
                      </c:pt>
                      <c:pt idx="697">
                        <c:v>-188.20400000000012</c:v>
                      </c:pt>
                      <c:pt idx="698">
                        <c:v>-187.76300000000012</c:v>
                      </c:pt>
                      <c:pt idx="699">
                        <c:v>-187.30500000000012</c:v>
                      </c:pt>
                      <c:pt idx="700">
                        <c:v>-186.88400000000013</c:v>
                      </c:pt>
                      <c:pt idx="701">
                        <c:v>-186.56100000000012</c:v>
                      </c:pt>
                      <c:pt idx="702">
                        <c:v>-186.28500000000011</c:v>
                      </c:pt>
                      <c:pt idx="703">
                        <c:v>-186.02800000000011</c:v>
                      </c:pt>
                      <c:pt idx="704">
                        <c:v>-185.78600000000012</c:v>
                      </c:pt>
                      <c:pt idx="705">
                        <c:v>-185.5390000000001</c:v>
                      </c:pt>
                      <c:pt idx="706">
                        <c:v>-185.29700000000011</c:v>
                      </c:pt>
                      <c:pt idx="707">
                        <c:v>-185.0990000000001</c:v>
                      </c:pt>
                      <c:pt idx="708">
                        <c:v>-184.94100000000012</c:v>
                      </c:pt>
                      <c:pt idx="709">
                        <c:v>-184.74300000000011</c:v>
                      </c:pt>
                      <c:pt idx="710">
                        <c:v>-184.46000000000012</c:v>
                      </c:pt>
                      <c:pt idx="711">
                        <c:v>-184.21500000000012</c:v>
                      </c:pt>
                      <c:pt idx="712">
                        <c:v>-183.97500000000011</c:v>
                      </c:pt>
                      <c:pt idx="713">
                        <c:v>-183.82200000000012</c:v>
                      </c:pt>
                      <c:pt idx="714">
                        <c:v>-183.69500000000011</c:v>
                      </c:pt>
                      <c:pt idx="715">
                        <c:v>-183.61500000000009</c:v>
                      </c:pt>
                      <c:pt idx="716">
                        <c:v>-183.50100000000009</c:v>
                      </c:pt>
                      <c:pt idx="717">
                        <c:v>-183.28100000000009</c:v>
                      </c:pt>
                      <c:pt idx="718">
                        <c:v>-182.89400000000009</c:v>
                      </c:pt>
                      <c:pt idx="719">
                        <c:v>-182.3960000000001</c:v>
                      </c:pt>
                      <c:pt idx="720">
                        <c:v>-181.83800000000011</c:v>
                      </c:pt>
                      <c:pt idx="721">
                        <c:v>-181.31000000000012</c:v>
                      </c:pt>
                      <c:pt idx="722">
                        <c:v>-180.72900000000013</c:v>
                      </c:pt>
                      <c:pt idx="723">
                        <c:v>-180.14600000000013</c:v>
                      </c:pt>
                      <c:pt idx="724">
                        <c:v>-179.61300000000014</c:v>
                      </c:pt>
                      <c:pt idx="725">
                        <c:v>-179.12400000000014</c:v>
                      </c:pt>
                      <c:pt idx="726">
                        <c:v>-178.67300000000014</c:v>
                      </c:pt>
                      <c:pt idx="727">
                        <c:v>-178.17700000000013</c:v>
                      </c:pt>
                      <c:pt idx="728">
                        <c:v>-177.66500000000013</c:v>
                      </c:pt>
                      <c:pt idx="729">
                        <c:v>-177.11000000000013</c:v>
                      </c:pt>
                      <c:pt idx="730">
                        <c:v>-176.52300000000014</c:v>
                      </c:pt>
                      <c:pt idx="731">
                        <c:v>-175.92000000000013</c:v>
                      </c:pt>
                      <c:pt idx="732">
                        <c:v>-175.31900000000013</c:v>
                      </c:pt>
                      <c:pt idx="733">
                        <c:v>-174.76700000000014</c:v>
                      </c:pt>
                      <c:pt idx="734">
                        <c:v>-174.29900000000015</c:v>
                      </c:pt>
                      <c:pt idx="735">
                        <c:v>-174.02400000000014</c:v>
                      </c:pt>
                      <c:pt idx="736">
                        <c:v>-173.92400000000015</c:v>
                      </c:pt>
                      <c:pt idx="737">
                        <c:v>-173.89300000000014</c:v>
                      </c:pt>
                      <c:pt idx="738">
                        <c:v>-173.86500000000015</c:v>
                      </c:pt>
                      <c:pt idx="739">
                        <c:v>-173.85200000000015</c:v>
                      </c:pt>
                      <c:pt idx="740">
                        <c:v>-173.85600000000014</c:v>
                      </c:pt>
                      <c:pt idx="741">
                        <c:v>-174.02000000000012</c:v>
                      </c:pt>
                      <c:pt idx="742">
                        <c:v>-174.23000000000013</c:v>
                      </c:pt>
                      <c:pt idx="743">
                        <c:v>-174.57600000000014</c:v>
                      </c:pt>
                      <c:pt idx="744">
                        <c:v>-174.90700000000012</c:v>
                      </c:pt>
                      <c:pt idx="745">
                        <c:v>-175.25100000000012</c:v>
                      </c:pt>
                      <c:pt idx="746">
                        <c:v>-175.52000000000012</c:v>
                      </c:pt>
                      <c:pt idx="747">
                        <c:v>-175.78000000000011</c:v>
                      </c:pt>
                      <c:pt idx="748">
                        <c:v>-175.97700000000012</c:v>
                      </c:pt>
                      <c:pt idx="749">
                        <c:v>-176.10300000000012</c:v>
                      </c:pt>
                      <c:pt idx="750">
                        <c:v>-176.16400000000013</c:v>
                      </c:pt>
                      <c:pt idx="751">
                        <c:v>-176.17300000000012</c:v>
                      </c:pt>
                      <c:pt idx="752">
                        <c:v>-176.06400000000011</c:v>
                      </c:pt>
                      <c:pt idx="753">
                        <c:v>-175.87700000000009</c:v>
                      </c:pt>
                      <c:pt idx="754">
                        <c:v>-175.5040000000001</c:v>
                      </c:pt>
                      <c:pt idx="755">
                        <c:v>-175.11200000000011</c:v>
                      </c:pt>
                      <c:pt idx="756">
                        <c:v>-174.73700000000011</c:v>
                      </c:pt>
                      <c:pt idx="757">
                        <c:v>-174.46400000000011</c:v>
                      </c:pt>
                      <c:pt idx="758">
                        <c:v>-174.19700000000012</c:v>
                      </c:pt>
                      <c:pt idx="759">
                        <c:v>-173.97000000000011</c:v>
                      </c:pt>
                      <c:pt idx="760">
                        <c:v>-173.77600000000012</c:v>
                      </c:pt>
                      <c:pt idx="761">
                        <c:v>-173.65500000000011</c:v>
                      </c:pt>
                      <c:pt idx="762">
                        <c:v>-173.53400000000011</c:v>
                      </c:pt>
                      <c:pt idx="763">
                        <c:v>-173.4740000000001</c:v>
                      </c:pt>
                      <c:pt idx="764">
                        <c:v>-173.4800000000001</c:v>
                      </c:pt>
                      <c:pt idx="765">
                        <c:v>-173.46400000000011</c:v>
                      </c:pt>
                      <c:pt idx="766">
                        <c:v>-173.48100000000011</c:v>
                      </c:pt>
                      <c:pt idx="767">
                        <c:v>-173.4800000000001</c:v>
                      </c:pt>
                      <c:pt idx="768">
                        <c:v>-173.53700000000009</c:v>
                      </c:pt>
                      <c:pt idx="769">
                        <c:v>-173.52800000000011</c:v>
                      </c:pt>
                      <c:pt idx="770">
                        <c:v>-173.38000000000011</c:v>
                      </c:pt>
                      <c:pt idx="771">
                        <c:v>-173.10800000000012</c:v>
                      </c:pt>
                      <c:pt idx="772">
                        <c:v>-172.90600000000012</c:v>
                      </c:pt>
                      <c:pt idx="773">
                        <c:v>-172.79100000000011</c:v>
                      </c:pt>
                      <c:pt idx="774">
                        <c:v>-172.67900000000012</c:v>
                      </c:pt>
                      <c:pt idx="775">
                        <c:v>-172.46400000000011</c:v>
                      </c:pt>
                      <c:pt idx="776">
                        <c:v>-172.24300000000011</c:v>
                      </c:pt>
                      <c:pt idx="777">
                        <c:v>-172.10000000000011</c:v>
                      </c:pt>
                      <c:pt idx="778">
                        <c:v>-171.9850000000001</c:v>
                      </c:pt>
                      <c:pt idx="779">
                        <c:v>-171.91500000000011</c:v>
                      </c:pt>
                      <c:pt idx="780">
                        <c:v>-171.94100000000012</c:v>
                      </c:pt>
                      <c:pt idx="781">
                        <c:v>-171.98800000000011</c:v>
                      </c:pt>
                      <c:pt idx="782">
                        <c:v>-171.91000000000011</c:v>
                      </c:pt>
                      <c:pt idx="783">
                        <c:v>-171.74400000000011</c:v>
                      </c:pt>
                      <c:pt idx="784">
                        <c:v>-171.55200000000011</c:v>
                      </c:pt>
                      <c:pt idx="785">
                        <c:v>-171.47500000000011</c:v>
                      </c:pt>
                      <c:pt idx="786">
                        <c:v>-171.4080000000001</c:v>
                      </c:pt>
                      <c:pt idx="787">
                        <c:v>-171.2480000000001</c:v>
                      </c:pt>
                      <c:pt idx="788">
                        <c:v>-170.87700000000009</c:v>
                      </c:pt>
                      <c:pt idx="789">
                        <c:v>-170.27300000000008</c:v>
                      </c:pt>
                      <c:pt idx="790">
                        <c:v>-169.57800000000009</c:v>
                      </c:pt>
                      <c:pt idx="791">
                        <c:v>-168.98000000000008</c:v>
                      </c:pt>
                      <c:pt idx="792">
                        <c:v>-168.56700000000006</c:v>
                      </c:pt>
                      <c:pt idx="793">
                        <c:v>-168.28000000000006</c:v>
                      </c:pt>
                      <c:pt idx="794">
                        <c:v>-168.01100000000005</c:v>
                      </c:pt>
                      <c:pt idx="795">
                        <c:v>-167.70500000000004</c:v>
                      </c:pt>
                      <c:pt idx="796">
                        <c:v>-167.34600000000003</c:v>
                      </c:pt>
                      <c:pt idx="797">
                        <c:v>-166.91300000000004</c:v>
                      </c:pt>
                      <c:pt idx="798">
                        <c:v>-166.61000000000004</c:v>
                      </c:pt>
                      <c:pt idx="799">
                        <c:v>-166.37400000000005</c:v>
                      </c:pt>
                      <c:pt idx="800">
                        <c:v>-166.14600000000004</c:v>
                      </c:pt>
                      <c:pt idx="801">
                        <c:v>-165.74900000000005</c:v>
                      </c:pt>
                      <c:pt idx="802">
                        <c:v>-165.31500000000005</c:v>
                      </c:pt>
                      <c:pt idx="803">
                        <c:v>-165.00000000000006</c:v>
                      </c:pt>
                      <c:pt idx="804">
                        <c:v>-164.86300000000006</c:v>
                      </c:pt>
                      <c:pt idx="805">
                        <c:v>-164.75400000000005</c:v>
                      </c:pt>
                      <c:pt idx="806">
                        <c:v>-164.47600000000006</c:v>
                      </c:pt>
                      <c:pt idx="807">
                        <c:v>-164.04400000000007</c:v>
                      </c:pt>
                      <c:pt idx="808">
                        <c:v>-163.66000000000008</c:v>
                      </c:pt>
                      <c:pt idx="809">
                        <c:v>-163.30300000000008</c:v>
                      </c:pt>
                      <c:pt idx="810">
                        <c:v>-162.99900000000008</c:v>
                      </c:pt>
                      <c:pt idx="811">
                        <c:v>-162.61300000000008</c:v>
                      </c:pt>
                      <c:pt idx="812">
                        <c:v>-162.24500000000009</c:v>
                      </c:pt>
                      <c:pt idx="813">
                        <c:v>-161.98100000000008</c:v>
                      </c:pt>
                      <c:pt idx="814">
                        <c:v>-161.79500000000007</c:v>
                      </c:pt>
                      <c:pt idx="815">
                        <c:v>-161.71900000000008</c:v>
                      </c:pt>
                      <c:pt idx="816">
                        <c:v>-161.64000000000007</c:v>
                      </c:pt>
                      <c:pt idx="817">
                        <c:v>-161.54800000000006</c:v>
                      </c:pt>
                      <c:pt idx="818">
                        <c:v>-161.39600000000007</c:v>
                      </c:pt>
                      <c:pt idx="819">
                        <c:v>-161.28400000000008</c:v>
                      </c:pt>
                      <c:pt idx="820">
                        <c:v>-161.18900000000008</c:v>
                      </c:pt>
                      <c:pt idx="821">
                        <c:v>-161.10000000000008</c:v>
                      </c:pt>
                      <c:pt idx="822">
                        <c:v>-161.08200000000008</c:v>
                      </c:pt>
                      <c:pt idx="823">
                        <c:v>-161.04100000000008</c:v>
                      </c:pt>
                      <c:pt idx="824">
                        <c:v>-160.94200000000009</c:v>
                      </c:pt>
                      <c:pt idx="825">
                        <c:v>-160.7940000000001</c:v>
                      </c:pt>
                      <c:pt idx="826">
                        <c:v>-160.60200000000009</c:v>
                      </c:pt>
                      <c:pt idx="827">
                        <c:v>-160.39900000000009</c:v>
                      </c:pt>
                      <c:pt idx="828">
                        <c:v>-160.09400000000008</c:v>
                      </c:pt>
                      <c:pt idx="829">
                        <c:v>-159.70400000000009</c:v>
                      </c:pt>
                      <c:pt idx="830">
                        <c:v>-159.26700000000008</c:v>
                      </c:pt>
                      <c:pt idx="831">
                        <c:v>-158.90000000000009</c:v>
                      </c:pt>
                      <c:pt idx="832">
                        <c:v>-158.6570000000001</c:v>
                      </c:pt>
                      <c:pt idx="833">
                        <c:v>-158.49900000000011</c:v>
                      </c:pt>
                      <c:pt idx="834">
                        <c:v>-158.25700000000012</c:v>
                      </c:pt>
                      <c:pt idx="835">
                        <c:v>-157.93900000000011</c:v>
                      </c:pt>
                      <c:pt idx="836">
                        <c:v>-157.46500000000012</c:v>
                      </c:pt>
                      <c:pt idx="837">
                        <c:v>-156.88100000000011</c:v>
                      </c:pt>
                      <c:pt idx="838">
                        <c:v>-156.12400000000011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2-EFB6-49BF-B4ED-205A3ADB6FD0}"/>
                  </c:ext>
                </c:extLst>
              </c15:ser>
            </c15:filteredLineSeries>
            <c15:filteredLineSeries>
              <c15:ser>
                <c:idx val="3"/>
                <c:order val="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'Indices LIM'!$AA$2</c15:sqref>
                        </c15:formulaRef>
                      </c:ext>
                    </c:extLst>
                    <c:strCache>
                      <c:ptCount val="1"/>
                      <c:pt idx="0">
                        <c:v>Atlântico STA</c:v>
                      </c:pt>
                    </c:strCache>
                  </c:strRef>
                </c:tx>
                <c:spPr>
                  <a:ln w="28575" cap="rnd">
                    <a:solidFill>
                      <a:schemeClr val="accent4"/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'Indices LIM'!$W$3:$W$841</c15:sqref>
                        </c15:formulaRef>
                      </c:ext>
                    </c:extLst>
                    <c:numCache>
                      <c:formatCode>General</c:formatCode>
                      <c:ptCount val="839"/>
                      <c:pt idx="0">
                        <c:v>1950</c:v>
                      </c:pt>
                      <c:pt idx="1">
                        <c:v>1950</c:v>
                      </c:pt>
                      <c:pt idx="2">
                        <c:v>1950</c:v>
                      </c:pt>
                      <c:pt idx="3">
                        <c:v>1950</c:v>
                      </c:pt>
                      <c:pt idx="4">
                        <c:v>1950</c:v>
                      </c:pt>
                      <c:pt idx="5">
                        <c:v>1950</c:v>
                      </c:pt>
                      <c:pt idx="6">
                        <c:v>1950</c:v>
                      </c:pt>
                      <c:pt idx="7">
                        <c:v>1950</c:v>
                      </c:pt>
                      <c:pt idx="8">
                        <c:v>1950</c:v>
                      </c:pt>
                      <c:pt idx="9">
                        <c:v>1950</c:v>
                      </c:pt>
                      <c:pt idx="10">
                        <c:v>1950</c:v>
                      </c:pt>
                      <c:pt idx="11">
                        <c:v>1951</c:v>
                      </c:pt>
                      <c:pt idx="12">
                        <c:v>1951</c:v>
                      </c:pt>
                      <c:pt idx="13">
                        <c:v>1951</c:v>
                      </c:pt>
                      <c:pt idx="14">
                        <c:v>1951</c:v>
                      </c:pt>
                      <c:pt idx="15">
                        <c:v>1951</c:v>
                      </c:pt>
                      <c:pt idx="16">
                        <c:v>1951</c:v>
                      </c:pt>
                      <c:pt idx="17">
                        <c:v>1951</c:v>
                      </c:pt>
                      <c:pt idx="18">
                        <c:v>1951</c:v>
                      </c:pt>
                      <c:pt idx="19">
                        <c:v>1951</c:v>
                      </c:pt>
                      <c:pt idx="20">
                        <c:v>1951</c:v>
                      </c:pt>
                      <c:pt idx="21">
                        <c:v>1951</c:v>
                      </c:pt>
                      <c:pt idx="22">
                        <c:v>1951</c:v>
                      </c:pt>
                      <c:pt idx="23">
                        <c:v>1952</c:v>
                      </c:pt>
                      <c:pt idx="24">
                        <c:v>1952</c:v>
                      </c:pt>
                      <c:pt idx="25">
                        <c:v>1952</c:v>
                      </c:pt>
                      <c:pt idx="26">
                        <c:v>1952</c:v>
                      </c:pt>
                      <c:pt idx="27">
                        <c:v>1952</c:v>
                      </c:pt>
                      <c:pt idx="28">
                        <c:v>1952</c:v>
                      </c:pt>
                      <c:pt idx="29">
                        <c:v>1952</c:v>
                      </c:pt>
                      <c:pt idx="30">
                        <c:v>1952</c:v>
                      </c:pt>
                      <c:pt idx="31">
                        <c:v>1952</c:v>
                      </c:pt>
                      <c:pt idx="32">
                        <c:v>1952</c:v>
                      </c:pt>
                      <c:pt idx="33">
                        <c:v>1952</c:v>
                      </c:pt>
                      <c:pt idx="34">
                        <c:v>1952</c:v>
                      </c:pt>
                      <c:pt idx="35">
                        <c:v>1953</c:v>
                      </c:pt>
                      <c:pt idx="36">
                        <c:v>1953</c:v>
                      </c:pt>
                      <c:pt idx="37">
                        <c:v>1953</c:v>
                      </c:pt>
                      <c:pt idx="38">
                        <c:v>1953</c:v>
                      </c:pt>
                      <c:pt idx="39">
                        <c:v>1953</c:v>
                      </c:pt>
                      <c:pt idx="40">
                        <c:v>1953</c:v>
                      </c:pt>
                      <c:pt idx="41">
                        <c:v>1953</c:v>
                      </c:pt>
                      <c:pt idx="42">
                        <c:v>1953</c:v>
                      </c:pt>
                      <c:pt idx="43">
                        <c:v>1953</c:v>
                      </c:pt>
                      <c:pt idx="44">
                        <c:v>1953</c:v>
                      </c:pt>
                      <c:pt idx="45">
                        <c:v>1953</c:v>
                      </c:pt>
                      <c:pt idx="46">
                        <c:v>1953</c:v>
                      </c:pt>
                      <c:pt idx="47">
                        <c:v>1954</c:v>
                      </c:pt>
                      <c:pt idx="48">
                        <c:v>1954</c:v>
                      </c:pt>
                      <c:pt idx="49">
                        <c:v>1954</c:v>
                      </c:pt>
                      <c:pt idx="50">
                        <c:v>1954</c:v>
                      </c:pt>
                      <c:pt idx="51">
                        <c:v>1954</c:v>
                      </c:pt>
                      <c:pt idx="52">
                        <c:v>1954</c:v>
                      </c:pt>
                      <c:pt idx="53">
                        <c:v>1954</c:v>
                      </c:pt>
                      <c:pt idx="54">
                        <c:v>1954</c:v>
                      </c:pt>
                      <c:pt idx="55">
                        <c:v>1954</c:v>
                      </c:pt>
                      <c:pt idx="56">
                        <c:v>1954</c:v>
                      </c:pt>
                      <c:pt idx="57">
                        <c:v>1954</c:v>
                      </c:pt>
                      <c:pt idx="58">
                        <c:v>1954</c:v>
                      </c:pt>
                      <c:pt idx="59">
                        <c:v>1955</c:v>
                      </c:pt>
                      <c:pt idx="60">
                        <c:v>1955</c:v>
                      </c:pt>
                      <c:pt idx="61">
                        <c:v>1955</c:v>
                      </c:pt>
                      <c:pt idx="62">
                        <c:v>1955</c:v>
                      </c:pt>
                      <c:pt idx="63">
                        <c:v>1955</c:v>
                      </c:pt>
                      <c:pt idx="64">
                        <c:v>1955</c:v>
                      </c:pt>
                      <c:pt idx="65">
                        <c:v>1955</c:v>
                      </c:pt>
                      <c:pt idx="66">
                        <c:v>1955</c:v>
                      </c:pt>
                      <c:pt idx="67">
                        <c:v>1955</c:v>
                      </c:pt>
                      <c:pt idx="68">
                        <c:v>1955</c:v>
                      </c:pt>
                      <c:pt idx="69">
                        <c:v>1955</c:v>
                      </c:pt>
                      <c:pt idx="70">
                        <c:v>1955</c:v>
                      </c:pt>
                      <c:pt idx="71">
                        <c:v>1956</c:v>
                      </c:pt>
                      <c:pt idx="72">
                        <c:v>1956</c:v>
                      </c:pt>
                      <c:pt idx="73">
                        <c:v>1956</c:v>
                      </c:pt>
                      <c:pt idx="74">
                        <c:v>1956</c:v>
                      </c:pt>
                      <c:pt idx="75">
                        <c:v>1956</c:v>
                      </c:pt>
                      <c:pt idx="76">
                        <c:v>1956</c:v>
                      </c:pt>
                      <c:pt idx="77">
                        <c:v>1956</c:v>
                      </c:pt>
                      <c:pt idx="78">
                        <c:v>1956</c:v>
                      </c:pt>
                      <c:pt idx="79">
                        <c:v>1956</c:v>
                      </c:pt>
                      <c:pt idx="80">
                        <c:v>1956</c:v>
                      </c:pt>
                      <c:pt idx="81">
                        <c:v>1956</c:v>
                      </c:pt>
                      <c:pt idx="82">
                        <c:v>1956</c:v>
                      </c:pt>
                      <c:pt idx="83">
                        <c:v>1957</c:v>
                      </c:pt>
                      <c:pt idx="84">
                        <c:v>1957</c:v>
                      </c:pt>
                      <c:pt idx="85">
                        <c:v>1957</c:v>
                      </c:pt>
                      <c:pt idx="86">
                        <c:v>1957</c:v>
                      </c:pt>
                      <c:pt idx="87">
                        <c:v>1957</c:v>
                      </c:pt>
                      <c:pt idx="88">
                        <c:v>1957</c:v>
                      </c:pt>
                      <c:pt idx="89">
                        <c:v>1957</c:v>
                      </c:pt>
                      <c:pt idx="90">
                        <c:v>1957</c:v>
                      </c:pt>
                      <c:pt idx="91">
                        <c:v>1957</c:v>
                      </c:pt>
                      <c:pt idx="92">
                        <c:v>1957</c:v>
                      </c:pt>
                      <c:pt idx="93">
                        <c:v>1957</c:v>
                      </c:pt>
                      <c:pt idx="94">
                        <c:v>1957</c:v>
                      </c:pt>
                      <c:pt idx="95">
                        <c:v>1958</c:v>
                      </c:pt>
                      <c:pt idx="96">
                        <c:v>1958</c:v>
                      </c:pt>
                      <c:pt idx="97">
                        <c:v>1958</c:v>
                      </c:pt>
                      <c:pt idx="98">
                        <c:v>1958</c:v>
                      </c:pt>
                      <c:pt idx="99">
                        <c:v>1958</c:v>
                      </c:pt>
                      <c:pt idx="100">
                        <c:v>1958</c:v>
                      </c:pt>
                      <c:pt idx="101">
                        <c:v>1958</c:v>
                      </c:pt>
                      <c:pt idx="102">
                        <c:v>1958</c:v>
                      </c:pt>
                      <c:pt idx="103">
                        <c:v>1958</c:v>
                      </c:pt>
                      <c:pt idx="104">
                        <c:v>1958</c:v>
                      </c:pt>
                      <c:pt idx="105">
                        <c:v>1958</c:v>
                      </c:pt>
                      <c:pt idx="106">
                        <c:v>1958</c:v>
                      </c:pt>
                      <c:pt idx="107">
                        <c:v>1959</c:v>
                      </c:pt>
                      <c:pt idx="108">
                        <c:v>1959</c:v>
                      </c:pt>
                      <c:pt idx="109">
                        <c:v>1959</c:v>
                      </c:pt>
                      <c:pt idx="110">
                        <c:v>1959</c:v>
                      </c:pt>
                      <c:pt idx="111">
                        <c:v>1959</c:v>
                      </c:pt>
                      <c:pt idx="112">
                        <c:v>1959</c:v>
                      </c:pt>
                      <c:pt idx="113">
                        <c:v>1959</c:v>
                      </c:pt>
                      <c:pt idx="114">
                        <c:v>1959</c:v>
                      </c:pt>
                      <c:pt idx="115">
                        <c:v>1959</c:v>
                      </c:pt>
                      <c:pt idx="116">
                        <c:v>1959</c:v>
                      </c:pt>
                      <c:pt idx="117">
                        <c:v>1959</c:v>
                      </c:pt>
                      <c:pt idx="118">
                        <c:v>1959</c:v>
                      </c:pt>
                      <c:pt idx="119">
                        <c:v>1960</c:v>
                      </c:pt>
                      <c:pt idx="120">
                        <c:v>1960</c:v>
                      </c:pt>
                      <c:pt idx="121">
                        <c:v>1960</c:v>
                      </c:pt>
                      <c:pt idx="122">
                        <c:v>1960</c:v>
                      </c:pt>
                      <c:pt idx="123">
                        <c:v>1960</c:v>
                      </c:pt>
                      <c:pt idx="124">
                        <c:v>1960</c:v>
                      </c:pt>
                      <c:pt idx="125">
                        <c:v>1960</c:v>
                      </c:pt>
                      <c:pt idx="126">
                        <c:v>1960</c:v>
                      </c:pt>
                      <c:pt idx="127">
                        <c:v>1960</c:v>
                      </c:pt>
                      <c:pt idx="128">
                        <c:v>1960</c:v>
                      </c:pt>
                      <c:pt idx="129">
                        <c:v>1960</c:v>
                      </c:pt>
                      <c:pt idx="130">
                        <c:v>1960</c:v>
                      </c:pt>
                      <c:pt idx="131">
                        <c:v>1961</c:v>
                      </c:pt>
                      <c:pt idx="132">
                        <c:v>1961</c:v>
                      </c:pt>
                      <c:pt idx="133">
                        <c:v>1961</c:v>
                      </c:pt>
                      <c:pt idx="134">
                        <c:v>1961</c:v>
                      </c:pt>
                      <c:pt idx="135">
                        <c:v>1961</c:v>
                      </c:pt>
                      <c:pt idx="136">
                        <c:v>1961</c:v>
                      </c:pt>
                      <c:pt idx="137">
                        <c:v>1961</c:v>
                      </c:pt>
                      <c:pt idx="138">
                        <c:v>1961</c:v>
                      </c:pt>
                      <c:pt idx="139">
                        <c:v>1961</c:v>
                      </c:pt>
                      <c:pt idx="140">
                        <c:v>1961</c:v>
                      </c:pt>
                      <c:pt idx="141">
                        <c:v>1961</c:v>
                      </c:pt>
                      <c:pt idx="142">
                        <c:v>1961</c:v>
                      </c:pt>
                      <c:pt idx="143">
                        <c:v>1962</c:v>
                      </c:pt>
                      <c:pt idx="144">
                        <c:v>1962</c:v>
                      </c:pt>
                      <c:pt idx="145">
                        <c:v>1962</c:v>
                      </c:pt>
                      <c:pt idx="146">
                        <c:v>1962</c:v>
                      </c:pt>
                      <c:pt idx="147">
                        <c:v>1962</c:v>
                      </c:pt>
                      <c:pt idx="148">
                        <c:v>1962</c:v>
                      </c:pt>
                      <c:pt idx="149">
                        <c:v>1962</c:v>
                      </c:pt>
                      <c:pt idx="150">
                        <c:v>1962</c:v>
                      </c:pt>
                      <c:pt idx="151">
                        <c:v>1962</c:v>
                      </c:pt>
                      <c:pt idx="152">
                        <c:v>1962</c:v>
                      </c:pt>
                      <c:pt idx="153">
                        <c:v>1962</c:v>
                      </c:pt>
                      <c:pt idx="154">
                        <c:v>1962</c:v>
                      </c:pt>
                      <c:pt idx="155">
                        <c:v>1963</c:v>
                      </c:pt>
                      <c:pt idx="156">
                        <c:v>1963</c:v>
                      </c:pt>
                      <c:pt idx="157">
                        <c:v>1963</c:v>
                      </c:pt>
                      <c:pt idx="158">
                        <c:v>1963</c:v>
                      </c:pt>
                      <c:pt idx="159">
                        <c:v>1963</c:v>
                      </c:pt>
                      <c:pt idx="160">
                        <c:v>1963</c:v>
                      </c:pt>
                      <c:pt idx="161">
                        <c:v>1963</c:v>
                      </c:pt>
                      <c:pt idx="162">
                        <c:v>1963</c:v>
                      </c:pt>
                      <c:pt idx="163">
                        <c:v>1963</c:v>
                      </c:pt>
                      <c:pt idx="164">
                        <c:v>1963</c:v>
                      </c:pt>
                      <c:pt idx="165">
                        <c:v>1963</c:v>
                      </c:pt>
                      <c:pt idx="166">
                        <c:v>1963</c:v>
                      </c:pt>
                      <c:pt idx="167">
                        <c:v>1964</c:v>
                      </c:pt>
                      <c:pt idx="168">
                        <c:v>1964</c:v>
                      </c:pt>
                      <c:pt idx="169">
                        <c:v>1964</c:v>
                      </c:pt>
                      <c:pt idx="170">
                        <c:v>1964</c:v>
                      </c:pt>
                      <c:pt idx="171">
                        <c:v>1964</c:v>
                      </c:pt>
                      <c:pt idx="172">
                        <c:v>1964</c:v>
                      </c:pt>
                      <c:pt idx="173">
                        <c:v>1964</c:v>
                      </c:pt>
                      <c:pt idx="174">
                        <c:v>1964</c:v>
                      </c:pt>
                      <c:pt idx="175">
                        <c:v>1964</c:v>
                      </c:pt>
                      <c:pt idx="176">
                        <c:v>1964</c:v>
                      </c:pt>
                      <c:pt idx="177">
                        <c:v>1964</c:v>
                      </c:pt>
                      <c:pt idx="178">
                        <c:v>1964</c:v>
                      </c:pt>
                      <c:pt idx="179">
                        <c:v>1965</c:v>
                      </c:pt>
                      <c:pt idx="180">
                        <c:v>1965</c:v>
                      </c:pt>
                      <c:pt idx="181">
                        <c:v>1965</c:v>
                      </c:pt>
                      <c:pt idx="182">
                        <c:v>1965</c:v>
                      </c:pt>
                      <c:pt idx="183">
                        <c:v>1965</c:v>
                      </c:pt>
                      <c:pt idx="184">
                        <c:v>1965</c:v>
                      </c:pt>
                      <c:pt idx="185">
                        <c:v>1965</c:v>
                      </c:pt>
                      <c:pt idx="186">
                        <c:v>1965</c:v>
                      </c:pt>
                      <c:pt idx="187">
                        <c:v>1965</c:v>
                      </c:pt>
                      <c:pt idx="188">
                        <c:v>1965</c:v>
                      </c:pt>
                      <c:pt idx="189">
                        <c:v>1965</c:v>
                      </c:pt>
                      <c:pt idx="190">
                        <c:v>1965</c:v>
                      </c:pt>
                      <c:pt idx="191">
                        <c:v>1966</c:v>
                      </c:pt>
                      <c:pt idx="192">
                        <c:v>1966</c:v>
                      </c:pt>
                      <c:pt idx="193">
                        <c:v>1966</c:v>
                      </c:pt>
                      <c:pt idx="194">
                        <c:v>1966</c:v>
                      </c:pt>
                      <c:pt idx="195">
                        <c:v>1966</c:v>
                      </c:pt>
                      <c:pt idx="196">
                        <c:v>1966</c:v>
                      </c:pt>
                      <c:pt idx="197">
                        <c:v>1966</c:v>
                      </c:pt>
                      <c:pt idx="198">
                        <c:v>1966</c:v>
                      </c:pt>
                      <c:pt idx="199">
                        <c:v>1966</c:v>
                      </c:pt>
                      <c:pt idx="200">
                        <c:v>1966</c:v>
                      </c:pt>
                      <c:pt idx="201">
                        <c:v>1966</c:v>
                      </c:pt>
                      <c:pt idx="202">
                        <c:v>1966</c:v>
                      </c:pt>
                      <c:pt idx="203">
                        <c:v>1967</c:v>
                      </c:pt>
                      <c:pt idx="204">
                        <c:v>1967</c:v>
                      </c:pt>
                      <c:pt idx="205">
                        <c:v>1967</c:v>
                      </c:pt>
                      <c:pt idx="206">
                        <c:v>1967</c:v>
                      </c:pt>
                      <c:pt idx="207">
                        <c:v>1967</c:v>
                      </c:pt>
                      <c:pt idx="208">
                        <c:v>1967</c:v>
                      </c:pt>
                      <c:pt idx="209">
                        <c:v>1967</c:v>
                      </c:pt>
                      <c:pt idx="210">
                        <c:v>1967</c:v>
                      </c:pt>
                      <c:pt idx="211">
                        <c:v>1967</c:v>
                      </c:pt>
                      <c:pt idx="212">
                        <c:v>1967</c:v>
                      </c:pt>
                      <c:pt idx="213">
                        <c:v>1967</c:v>
                      </c:pt>
                      <c:pt idx="214">
                        <c:v>1967</c:v>
                      </c:pt>
                      <c:pt idx="215">
                        <c:v>1968</c:v>
                      </c:pt>
                      <c:pt idx="216">
                        <c:v>1968</c:v>
                      </c:pt>
                      <c:pt idx="217">
                        <c:v>1968</c:v>
                      </c:pt>
                      <c:pt idx="218">
                        <c:v>1968</c:v>
                      </c:pt>
                      <c:pt idx="219">
                        <c:v>1968</c:v>
                      </c:pt>
                      <c:pt idx="220">
                        <c:v>1968</c:v>
                      </c:pt>
                      <c:pt idx="221">
                        <c:v>1968</c:v>
                      </c:pt>
                      <c:pt idx="222">
                        <c:v>1968</c:v>
                      </c:pt>
                      <c:pt idx="223">
                        <c:v>1968</c:v>
                      </c:pt>
                      <c:pt idx="224">
                        <c:v>1968</c:v>
                      </c:pt>
                      <c:pt idx="225">
                        <c:v>1968</c:v>
                      </c:pt>
                      <c:pt idx="226">
                        <c:v>1968</c:v>
                      </c:pt>
                      <c:pt idx="227">
                        <c:v>1969</c:v>
                      </c:pt>
                      <c:pt idx="228">
                        <c:v>1969</c:v>
                      </c:pt>
                      <c:pt idx="229">
                        <c:v>1969</c:v>
                      </c:pt>
                      <c:pt idx="230">
                        <c:v>1969</c:v>
                      </c:pt>
                      <c:pt idx="231">
                        <c:v>1969</c:v>
                      </c:pt>
                      <c:pt idx="232">
                        <c:v>1969</c:v>
                      </c:pt>
                      <c:pt idx="233">
                        <c:v>1969</c:v>
                      </c:pt>
                      <c:pt idx="234">
                        <c:v>1969</c:v>
                      </c:pt>
                      <c:pt idx="235">
                        <c:v>1969</c:v>
                      </c:pt>
                      <c:pt idx="236">
                        <c:v>1969</c:v>
                      </c:pt>
                      <c:pt idx="237">
                        <c:v>1969</c:v>
                      </c:pt>
                      <c:pt idx="238">
                        <c:v>1969</c:v>
                      </c:pt>
                      <c:pt idx="239">
                        <c:v>1970</c:v>
                      </c:pt>
                      <c:pt idx="240">
                        <c:v>1970</c:v>
                      </c:pt>
                      <c:pt idx="241">
                        <c:v>1970</c:v>
                      </c:pt>
                      <c:pt idx="242">
                        <c:v>1970</c:v>
                      </c:pt>
                      <c:pt idx="243">
                        <c:v>1970</c:v>
                      </c:pt>
                      <c:pt idx="244">
                        <c:v>1970</c:v>
                      </c:pt>
                      <c:pt idx="245">
                        <c:v>1970</c:v>
                      </c:pt>
                      <c:pt idx="246">
                        <c:v>1970</c:v>
                      </c:pt>
                      <c:pt idx="247">
                        <c:v>1970</c:v>
                      </c:pt>
                      <c:pt idx="248">
                        <c:v>1970</c:v>
                      </c:pt>
                      <c:pt idx="249">
                        <c:v>1970</c:v>
                      </c:pt>
                      <c:pt idx="250">
                        <c:v>1970</c:v>
                      </c:pt>
                      <c:pt idx="251">
                        <c:v>1971</c:v>
                      </c:pt>
                      <c:pt idx="252">
                        <c:v>1971</c:v>
                      </c:pt>
                      <c:pt idx="253">
                        <c:v>1971</c:v>
                      </c:pt>
                      <c:pt idx="254">
                        <c:v>1971</c:v>
                      </c:pt>
                      <c:pt idx="255">
                        <c:v>1971</c:v>
                      </c:pt>
                      <c:pt idx="256">
                        <c:v>1971</c:v>
                      </c:pt>
                      <c:pt idx="257">
                        <c:v>1971</c:v>
                      </c:pt>
                      <c:pt idx="258">
                        <c:v>1971</c:v>
                      </c:pt>
                      <c:pt idx="259">
                        <c:v>1971</c:v>
                      </c:pt>
                      <c:pt idx="260">
                        <c:v>1971</c:v>
                      </c:pt>
                      <c:pt idx="261">
                        <c:v>1971</c:v>
                      </c:pt>
                      <c:pt idx="262">
                        <c:v>1971</c:v>
                      </c:pt>
                      <c:pt idx="263">
                        <c:v>1972</c:v>
                      </c:pt>
                      <c:pt idx="264">
                        <c:v>1972</c:v>
                      </c:pt>
                      <c:pt idx="265">
                        <c:v>1972</c:v>
                      </c:pt>
                      <c:pt idx="266">
                        <c:v>1972</c:v>
                      </c:pt>
                      <c:pt idx="267">
                        <c:v>1972</c:v>
                      </c:pt>
                      <c:pt idx="268">
                        <c:v>1972</c:v>
                      </c:pt>
                      <c:pt idx="269">
                        <c:v>1972</c:v>
                      </c:pt>
                      <c:pt idx="270">
                        <c:v>1972</c:v>
                      </c:pt>
                      <c:pt idx="271">
                        <c:v>1972</c:v>
                      </c:pt>
                      <c:pt idx="272">
                        <c:v>1972</c:v>
                      </c:pt>
                      <c:pt idx="273">
                        <c:v>1972</c:v>
                      </c:pt>
                      <c:pt idx="274">
                        <c:v>1972</c:v>
                      </c:pt>
                      <c:pt idx="275">
                        <c:v>1973</c:v>
                      </c:pt>
                      <c:pt idx="276">
                        <c:v>1973</c:v>
                      </c:pt>
                      <c:pt idx="277">
                        <c:v>1973</c:v>
                      </c:pt>
                      <c:pt idx="278">
                        <c:v>1973</c:v>
                      </c:pt>
                      <c:pt idx="279">
                        <c:v>1973</c:v>
                      </c:pt>
                      <c:pt idx="280">
                        <c:v>1973</c:v>
                      </c:pt>
                      <c:pt idx="281">
                        <c:v>1973</c:v>
                      </c:pt>
                      <c:pt idx="282">
                        <c:v>1973</c:v>
                      </c:pt>
                      <c:pt idx="283">
                        <c:v>1973</c:v>
                      </c:pt>
                      <c:pt idx="284">
                        <c:v>1973</c:v>
                      </c:pt>
                      <c:pt idx="285">
                        <c:v>1973</c:v>
                      </c:pt>
                      <c:pt idx="286">
                        <c:v>1973</c:v>
                      </c:pt>
                      <c:pt idx="287">
                        <c:v>1974</c:v>
                      </c:pt>
                      <c:pt idx="288">
                        <c:v>1974</c:v>
                      </c:pt>
                      <c:pt idx="289">
                        <c:v>1974</c:v>
                      </c:pt>
                      <c:pt idx="290">
                        <c:v>1974</c:v>
                      </c:pt>
                      <c:pt idx="291">
                        <c:v>1974</c:v>
                      </c:pt>
                      <c:pt idx="292">
                        <c:v>1974</c:v>
                      </c:pt>
                      <c:pt idx="293">
                        <c:v>1974</c:v>
                      </c:pt>
                      <c:pt idx="294">
                        <c:v>1974</c:v>
                      </c:pt>
                      <c:pt idx="295">
                        <c:v>1974</c:v>
                      </c:pt>
                      <c:pt idx="296">
                        <c:v>1974</c:v>
                      </c:pt>
                      <c:pt idx="297">
                        <c:v>1974</c:v>
                      </c:pt>
                      <c:pt idx="298">
                        <c:v>1974</c:v>
                      </c:pt>
                      <c:pt idx="299">
                        <c:v>1975</c:v>
                      </c:pt>
                      <c:pt idx="300">
                        <c:v>1975</c:v>
                      </c:pt>
                      <c:pt idx="301">
                        <c:v>1975</c:v>
                      </c:pt>
                      <c:pt idx="302">
                        <c:v>1975</c:v>
                      </c:pt>
                      <c:pt idx="303">
                        <c:v>1975</c:v>
                      </c:pt>
                      <c:pt idx="304">
                        <c:v>1975</c:v>
                      </c:pt>
                      <c:pt idx="305">
                        <c:v>1975</c:v>
                      </c:pt>
                      <c:pt idx="306">
                        <c:v>1975</c:v>
                      </c:pt>
                      <c:pt idx="307">
                        <c:v>1975</c:v>
                      </c:pt>
                      <c:pt idx="308">
                        <c:v>1975</c:v>
                      </c:pt>
                      <c:pt idx="309">
                        <c:v>1975</c:v>
                      </c:pt>
                      <c:pt idx="310">
                        <c:v>1975</c:v>
                      </c:pt>
                      <c:pt idx="311">
                        <c:v>1976</c:v>
                      </c:pt>
                      <c:pt idx="312">
                        <c:v>1976</c:v>
                      </c:pt>
                      <c:pt idx="313">
                        <c:v>1976</c:v>
                      </c:pt>
                      <c:pt idx="314">
                        <c:v>1976</c:v>
                      </c:pt>
                      <c:pt idx="315">
                        <c:v>1976</c:v>
                      </c:pt>
                      <c:pt idx="316">
                        <c:v>1976</c:v>
                      </c:pt>
                      <c:pt idx="317">
                        <c:v>1976</c:v>
                      </c:pt>
                      <c:pt idx="318">
                        <c:v>1976</c:v>
                      </c:pt>
                      <c:pt idx="319">
                        <c:v>1976</c:v>
                      </c:pt>
                      <c:pt idx="320">
                        <c:v>1976</c:v>
                      </c:pt>
                      <c:pt idx="321">
                        <c:v>1976</c:v>
                      </c:pt>
                      <c:pt idx="322">
                        <c:v>1976</c:v>
                      </c:pt>
                      <c:pt idx="323">
                        <c:v>1977</c:v>
                      </c:pt>
                      <c:pt idx="324">
                        <c:v>1977</c:v>
                      </c:pt>
                      <c:pt idx="325">
                        <c:v>1977</c:v>
                      </c:pt>
                      <c:pt idx="326">
                        <c:v>1977</c:v>
                      </c:pt>
                      <c:pt idx="327">
                        <c:v>1977</c:v>
                      </c:pt>
                      <c:pt idx="328">
                        <c:v>1977</c:v>
                      </c:pt>
                      <c:pt idx="329">
                        <c:v>1977</c:v>
                      </c:pt>
                      <c:pt idx="330">
                        <c:v>1977</c:v>
                      </c:pt>
                      <c:pt idx="331">
                        <c:v>1977</c:v>
                      </c:pt>
                      <c:pt idx="332">
                        <c:v>1977</c:v>
                      </c:pt>
                      <c:pt idx="333">
                        <c:v>1977</c:v>
                      </c:pt>
                      <c:pt idx="334">
                        <c:v>1977</c:v>
                      </c:pt>
                      <c:pt idx="335">
                        <c:v>1978</c:v>
                      </c:pt>
                      <c:pt idx="336">
                        <c:v>1978</c:v>
                      </c:pt>
                      <c:pt idx="337">
                        <c:v>1978</c:v>
                      </c:pt>
                      <c:pt idx="338">
                        <c:v>1978</c:v>
                      </c:pt>
                      <c:pt idx="339">
                        <c:v>1978</c:v>
                      </c:pt>
                      <c:pt idx="340">
                        <c:v>1978</c:v>
                      </c:pt>
                      <c:pt idx="341">
                        <c:v>1978</c:v>
                      </c:pt>
                      <c:pt idx="342">
                        <c:v>1978</c:v>
                      </c:pt>
                      <c:pt idx="343">
                        <c:v>1978</c:v>
                      </c:pt>
                      <c:pt idx="344">
                        <c:v>1978</c:v>
                      </c:pt>
                      <c:pt idx="345">
                        <c:v>1978</c:v>
                      </c:pt>
                      <c:pt idx="346">
                        <c:v>1978</c:v>
                      </c:pt>
                      <c:pt idx="347">
                        <c:v>1979</c:v>
                      </c:pt>
                      <c:pt idx="348">
                        <c:v>1979</c:v>
                      </c:pt>
                      <c:pt idx="349">
                        <c:v>1979</c:v>
                      </c:pt>
                      <c:pt idx="350">
                        <c:v>1979</c:v>
                      </c:pt>
                      <c:pt idx="351">
                        <c:v>1979</c:v>
                      </c:pt>
                      <c:pt idx="352">
                        <c:v>1979</c:v>
                      </c:pt>
                      <c:pt idx="353">
                        <c:v>1979</c:v>
                      </c:pt>
                      <c:pt idx="354">
                        <c:v>1979</c:v>
                      </c:pt>
                      <c:pt idx="355">
                        <c:v>1979</c:v>
                      </c:pt>
                      <c:pt idx="356">
                        <c:v>1979</c:v>
                      </c:pt>
                      <c:pt idx="357">
                        <c:v>1979</c:v>
                      </c:pt>
                      <c:pt idx="358">
                        <c:v>1979</c:v>
                      </c:pt>
                      <c:pt idx="359">
                        <c:v>1980</c:v>
                      </c:pt>
                      <c:pt idx="360">
                        <c:v>1980</c:v>
                      </c:pt>
                      <c:pt idx="361">
                        <c:v>1980</c:v>
                      </c:pt>
                      <c:pt idx="362">
                        <c:v>1980</c:v>
                      </c:pt>
                      <c:pt idx="363">
                        <c:v>1980</c:v>
                      </c:pt>
                      <c:pt idx="364">
                        <c:v>1980</c:v>
                      </c:pt>
                      <c:pt idx="365">
                        <c:v>1980</c:v>
                      </c:pt>
                      <c:pt idx="366">
                        <c:v>1980</c:v>
                      </c:pt>
                      <c:pt idx="367">
                        <c:v>1980</c:v>
                      </c:pt>
                      <c:pt idx="368">
                        <c:v>1980</c:v>
                      </c:pt>
                      <c:pt idx="369">
                        <c:v>1980</c:v>
                      </c:pt>
                      <c:pt idx="370">
                        <c:v>1980</c:v>
                      </c:pt>
                      <c:pt idx="371">
                        <c:v>1981</c:v>
                      </c:pt>
                      <c:pt idx="372">
                        <c:v>1981</c:v>
                      </c:pt>
                      <c:pt idx="373">
                        <c:v>1981</c:v>
                      </c:pt>
                      <c:pt idx="374">
                        <c:v>1981</c:v>
                      </c:pt>
                      <c:pt idx="375">
                        <c:v>1981</c:v>
                      </c:pt>
                      <c:pt idx="376">
                        <c:v>1981</c:v>
                      </c:pt>
                      <c:pt idx="377">
                        <c:v>1981</c:v>
                      </c:pt>
                      <c:pt idx="378">
                        <c:v>1981</c:v>
                      </c:pt>
                      <c:pt idx="379">
                        <c:v>1981</c:v>
                      </c:pt>
                      <c:pt idx="380">
                        <c:v>1981</c:v>
                      </c:pt>
                      <c:pt idx="381">
                        <c:v>1981</c:v>
                      </c:pt>
                      <c:pt idx="382">
                        <c:v>1981</c:v>
                      </c:pt>
                      <c:pt idx="383">
                        <c:v>1982</c:v>
                      </c:pt>
                      <c:pt idx="384">
                        <c:v>1982</c:v>
                      </c:pt>
                      <c:pt idx="385">
                        <c:v>1982</c:v>
                      </c:pt>
                      <c:pt idx="386">
                        <c:v>1982</c:v>
                      </c:pt>
                      <c:pt idx="387">
                        <c:v>1982</c:v>
                      </c:pt>
                      <c:pt idx="388">
                        <c:v>1982</c:v>
                      </c:pt>
                      <c:pt idx="389">
                        <c:v>1982</c:v>
                      </c:pt>
                      <c:pt idx="390">
                        <c:v>1982</c:v>
                      </c:pt>
                      <c:pt idx="391">
                        <c:v>1982</c:v>
                      </c:pt>
                      <c:pt idx="392">
                        <c:v>1982</c:v>
                      </c:pt>
                      <c:pt idx="393">
                        <c:v>1982</c:v>
                      </c:pt>
                      <c:pt idx="394">
                        <c:v>1982</c:v>
                      </c:pt>
                      <c:pt idx="395">
                        <c:v>1983</c:v>
                      </c:pt>
                      <c:pt idx="396">
                        <c:v>1983</c:v>
                      </c:pt>
                      <c:pt idx="397">
                        <c:v>1983</c:v>
                      </c:pt>
                      <c:pt idx="398">
                        <c:v>1983</c:v>
                      </c:pt>
                      <c:pt idx="399">
                        <c:v>1983</c:v>
                      </c:pt>
                      <c:pt idx="400">
                        <c:v>1983</c:v>
                      </c:pt>
                      <c:pt idx="401">
                        <c:v>1983</c:v>
                      </c:pt>
                      <c:pt idx="402">
                        <c:v>1983</c:v>
                      </c:pt>
                      <c:pt idx="403">
                        <c:v>1983</c:v>
                      </c:pt>
                      <c:pt idx="404">
                        <c:v>1983</c:v>
                      </c:pt>
                      <c:pt idx="405">
                        <c:v>1983</c:v>
                      </c:pt>
                      <c:pt idx="406">
                        <c:v>1983</c:v>
                      </c:pt>
                      <c:pt idx="407">
                        <c:v>1984</c:v>
                      </c:pt>
                      <c:pt idx="408">
                        <c:v>1984</c:v>
                      </c:pt>
                      <c:pt idx="409">
                        <c:v>1984</c:v>
                      </c:pt>
                      <c:pt idx="410">
                        <c:v>1984</c:v>
                      </c:pt>
                      <c:pt idx="411">
                        <c:v>1984</c:v>
                      </c:pt>
                      <c:pt idx="412">
                        <c:v>1984</c:v>
                      </c:pt>
                      <c:pt idx="413">
                        <c:v>1984</c:v>
                      </c:pt>
                      <c:pt idx="414">
                        <c:v>1984</c:v>
                      </c:pt>
                      <c:pt idx="415">
                        <c:v>1984</c:v>
                      </c:pt>
                      <c:pt idx="416">
                        <c:v>1984</c:v>
                      </c:pt>
                      <c:pt idx="417">
                        <c:v>1984</c:v>
                      </c:pt>
                      <c:pt idx="418">
                        <c:v>1984</c:v>
                      </c:pt>
                      <c:pt idx="419">
                        <c:v>1985</c:v>
                      </c:pt>
                      <c:pt idx="420">
                        <c:v>1985</c:v>
                      </c:pt>
                      <c:pt idx="421">
                        <c:v>1985</c:v>
                      </c:pt>
                      <c:pt idx="422">
                        <c:v>1985</c:v>
                      </c:pt>
                      <c:pt idx="423">
                        <c:v>1985</c:v>
                      </c:pt>
                      <c:pt idx="424">
                        <c:v>1985</c:v>
                      </c:pt>
                      <c:pt idx="425">
                        <c:v>1985</c:v>
                      </c:pt>
                      <c:pt idx="426">
                        <c:v>1985</c:v>
                      </c:pt>
                      <c:pt idx="427">
                        <c:v>1985</c:v>
                      </c:pt>
                      <c:pt idx="428">
                        <c:v>1985</c:v>
                      </c:pt>
                      <c:pt idx="429">
                        <c:v>1985</c:v>
                      </c:pt>
                      <c:pt idx="430">
                        <c:v>1985</c:v>
                      </c:pt>
                      <c:pt idx="431">
                        <c:v>1986</c:v>
                      </c:pt>
                      <c:pt idx="432">
                        <c:v>1986</c:v>
                      </c:pt>
                      <c:pt idx="433">
                        <c:v>1986</c:v>
                      </c:pt>
                      <c:pt idx="434">
                        <c:v>1986</c:v>
                      </c:pt>
                      <c:pt idx="435">
                        <c:v>1986</c:v>
                      </c:pt>
                      <c:pt idx="436">
                        <c:v>1986</c:v>
                      </c:pt>
                      <c:pt idx="437">
                        <c:v>1986</c:v>
                      </c:pt>
                      <c:pt idx="438">
                        <c:v>1986</c:v>
                      </c:pt>
                      <c:pt idx="439">
                        <c:v>1986</c:v>
                      </c:pt>
                      <c:pt idx="440">
                        <c:v>1986</c:v>
                      </c:pt>
                      <c:pt idx="441">
                        <c:v>1986</c:v>
                      </c:pt>
                      <c:pt idx="442">
                        <c:v>1986</c:v>
                      </c:pt>
                      <c:pt idx="443">
                        <c:v>1987</c:v>
                      </c:pt>
                      <c:pt idx="444">
                        <c:v>1987</c:v>
                      </c:pt>
                      <c:pt idx="445">
                        <c:v>1987</c:v>
                      </c:pt>
                      <c:pt idx="446">
                        <c:v>1987</c:v>
                      </c:pt>
                      <c:pt idx="447">
                        <c:v>1987</c:v>
                      </c:pt>
                      <c:pt idx="448">
                        <c:v>1987</c:v>
                      </c:pt>
                      <c:pt idx="449">
                        <c:v>1987</c:v>
                      </c:pt>
                      <c:pt idx="450">
                        <c:v>1987</c:v>
                      </c:pt>
                      <c:pt idx="451">
                        <c:v>1987</c:v>
                      </c:pt>
                      <c:pt idx="452">
                        <c:v>1987</c:v>
                      </c:pt>
                      <c:pt idx="453">
                        <c:v>1987</c:v>
                      </c:pt>
                      <c:pt idx="454">
                        <c:v>1987</c:v>
                      </c:pt>
                      <c:pt idx="455">
                        <c:v>1988</c:v>
                      </c:pt>
                      <c:pt idx="456">
                        <c:v>1988</c:v>
                      </c:pt>
                      <c:pt idx="457">
                        <c:v>1988</c:v>
                      </c:pt>
                      <c:pt idx="458">
                        <c:v>1988</c:v>
                      </c:pt>
                      <c:pt idx="459">
                        <c:v>1988</c:v>
                      </c:pt>
                      <c:pt idx="460">
                        <c:v>1988</c:v>
                      </c:pt>
                      <c:pt idx="461">
                        <c:v>1988</c:v>
                      </c:pt>
                      <c:pt idx="462">
                        <c:v>1988</c:v>
                      </c:pt>
                      <c:pt idx="463">
                        <c:v>1988</c:v>
                      </c:pt>
                      <c:pt idx="464">
                        <c:v>1988</c:v>
                      </c:pt>
                      <c:pt idx="465">
                        <c:v>1988</c:v>
                      </c:pt>
                      <c:pt idx="466">
                        <c:v>1988</c:v>
                      </c:pt>
                      <c:pt idx="467">
                        <c:v>1989</c:v>
                      </c:pt>
                      <c:pt idx="468">
                        <c:v>1989</c:v>
                      </c:pt>
                      <c:pt idx="469">
                        <c:v>1989</c:v>
                      </c:pt>
                      <c:pt idx="470">
                        <c:v>1989</c:v>
                      </c:pt>
                      <c:pt idx="471">
                        <c:v>1989</c:v>
                      </c:pt>
                      <c:pt idx="472">
                        <c:v>1989</c:v>
                      </c:pt>
                      <c:pt idx="473">
                        <c:v>1989</c:v>
                      </c:pt>
                      <c:pt idx="474">
                        <c:v>1989</c:v>
                      </c:pt>
                      <c:pt idx="475">
                        <c:v>1989</c:v>
                      </c:pt>
                      <c:pt idx="476">
                        <c:v>1989</c:v>
                      </c:pt>
                      <c:pt idx="477">
                        <c:v>1989</c:v>
                      </c:pt>
                      <c:pt idx="478">
                        <c:v>1989</c:v>
                      </c:pt>
                      <c:pt idx="479">
                        <c:v>1990</c:v>
                      </c:pt>
                      <c:pt idx="480">
                        <c:v>1990</c:v>
                      </c:pt>
                      <c:pt idx="481">
                        <c:v>1990</c:v>
                      </c:pt>
                      <c:pt idx="482">
                        <c:v>1990</c:v>
                      </c:pt>
                      <c:pt idx="483">
                        <c:v>1990</c:v>
                      </c:pt>
                      <c:pt idx="484">
                        <c:v>1990</c:v>
                      </c:pt>
                      <c:pt idx="485">
                        <c:v>1990</c:v>
                      </c:pt>
                      <c:pt idx="486">
                        <c:v>1990</c:v>
                      </c:pt>
                      <c:pt idx="487">
                        <c:v>1990</c:v>
                      </c:pt>
                      <c:pt idx="488">
                        <c:v>1990</c:v>
                      </c:pt>
                      <c:pt idx="489">
                        <c:v>1990</c:v>
                      </c:pt>
                      <c:pt idx="490">
                        <c:v>1990</c:v>
                      </c:pt>
                      <c:pt idx="491">
                        <c:v>1991</c:v>
                      </c:pt>
                      <c:pt idx="492">
                        <c:v>1991</c:v>
                      </c:pt>
                      <c:pt idx="493">
                        <c:v>1991</c:v>
                      </c:pt>
                      <c:pt idx="494">
                        <c:v>1991</c:v>
                      </c:pt>
                      <c:pt idx="495">
                        <c:v>1991</c:v>
                      </c:pt>
                      <c:pt idx="496">
                        <c:v>1991</c:v>
                      </c:pt>
                      <c:pt idx="497">
                        <c:v>1991</c:v>
                      </c:pt>
                      <c:pt idx="498">
                        <c:v>1991</c:v>
                      </c:pt>
                      <c:pt idx="499">
                        <c:v>1991</c:v>
                      </c:pt>
                      <c:pt idx="500">
                        <c:v>1991</c:v>
                      </c:pt>
                      <c:pt idx="501">
                        <c:v>1991</c:v>
                      </c:pt>
                      <c:pt idx="502">
                        <c:v>1991</c:v>
                      </c:pt>
                      <c:pt idx="503">
                        <c:v>1992</c:v>
                      </c:pt>
                      <c:pt idx="504">
                        <c:v>1992</c:v>
                      </c:pt>
                      <c:pt idx="505">
                        <c:v>1992</c:v>
                      </c:pt>
                      <c:pt idx="506">
                        <c:v>1992</c:v>
                      </c:pt>
                      <c:pt idx="507">
                        <c:v>1992</c:v>
                      </c:pt>
                      <c:pt idx="508">
                        <c:v>1992</c:v>
                      </c:pt>
                      <c:pt idx="509">
                        <c:v>1992</c:v>
                      </c:pt>
                      <c:pt idx="510">
                        <c:v>1992</c:v>
                      </c:pt>
                      <c:pt idx="511">
                        <c:v>1992</c:v>
                      </c:pt>
                      <c:pt idx="512">
                        <c:v>1992</c:v>
                      </c:pt>
                      <c:pt idx="513">
                        <c:v>1992</c:v>
                      </c:pt>
                      <c:pt idx="514">
                        <c:v>1992</c:v>
                      </c:pt>
                      <c:pt idx="515">
                        <c:v>1993</c:v>
                      </c:pt>
                      <c:pt idx="516">
                        <c:v>1993</c:v>
                      </c:pt>
                      <c:pt idx="517">
                        <c:v>1993</c:v>
                      </c:pt>
                      <c:pt idx="518">
                        <c:v>1993</c:v>
                      </c:pt>
                      <c:pt idx="519">
                        <c:v>1993</c:v>
                      </c:pt>
                      <c:pt idx="520">
                        <c:v>1993</c:v>
                      </c:pt>
                      <c:pt idx="521">
                        <c:v>1993</c:v>
                      </c:pt>
                      <c:pt idx="522">
                        <c:v>1993</c:v>
                      </c:pt>
                      <c:pt idx="523">
                        <c:v>1993</c:v>
                      </c:pt>
                      <c:pt idx="524">
                        <c:v>1993</c:v>
                      </c:pt>
                      <c:pt idx="525">
                        <c:v>1993</c:v>
                      </c:pt>
                      <c:pt idx="526">
                        <c:v>1993</c:v>
                      </c:pt>
                      <c:pt idx="527">
                        <c:v>1994</c:v>
                      </c:pt>
                      <c:pt idx="528">
                        <c:v>1994</c:v>
                      </c:pt>
                      <c:pt idx="529">
                        <c:v>1994</c:v>
                      </c:pt>
                      <c:pt idx="530">
                        <c:v>1994</c:v>
                      </c:pt>
                      <c:pt idx="531">
                        <c:v>1994</c:v>
                      </c:pt>
                      <c:pt idx="532">
                        <c:v>1994</c:v>
                      </c:pt>
                      <c:pt idx="533">
                        <c:v>1994</c:v>
                      </c:pt>
                      <c:pt idx="534">
                        <c:v>1994</c:v>
                      </c:pt>
                      <c:pt idx="535">
                        <c:v>1994</c:v>
                      </c:pt>
                      <c:pt idx="536">
                        <c:v>1994</c:v>
                      </c:pt>
                      <c:pt idx="537">
                        <c:v>1994</c:v>
                      </c:pt>
                      <c:pt idx="538">
                        <c:v>1994</c:v>
                      </c:pt>
                      <c:pt idx="539">
                        <c:v>1995</c:v>
                      </c:pt>
                      <c:pt idx="540">
                        <c:v>1995</c:v>
                      </c:pt>
                      <c:pt idx="541">
                        <c:v>1995</c:v>
                      </c:pt>
                      <c:pt idx="542">
                        <c:v>1995</c:v>
                      </c:pt>
                      <c:pt idx="543">
                        <c:v>1995</c:v>
                      </c:pt>
                      <c:pt idx="544">
                        <c:v>1995</c:v>
                      </c:pt>
                      <c:pt idx="545">
                        <c:v>1995</c:v>
                      </c:pt>
                      <c:pt idx="546">
                        <c:v>1995</c:v>
                      </c:pt>
                      <c:pt idx="547">
                        <c:v>1995</c:v>
                      </c:pt>
                      <c:pt idx="548">
                        <c:v>1995</c:v>
                      </c:pt>
                      <c:pt idx="549">
                        <c:v>1995</c:v>
                      </c:pt>
                      <c:pt idx="550">
                        <c:v>1995</c:v>
                      </c:pt>
                      <c:pt idx="551">
                        <c:v>1996</c:v>
                      </c:pt>
                      <c:pt idx="552">
                        <c:v>1996</c:v>
                      </c:pt>
                      <c:pt idx="553">
                        <c:v>1996</c:v>
                      </c:pt>
                      <c:pt idx="554">
                        <c:v>1996</c:v>
                      </c:pt>
                      <c:pt idx="555">
                        <c:v>1996</c:v>
                      </c:pt>
                      <c:pt idx="556">
                        <c:v>1996</c:v>
                      </c:pt>
                      <c:pt idx="557">
                        <c:v>1996</c:v>
                      </c:pt>
                      <c:pt idx="558">
                        <c:v>1996</c:v>
                      </c:pt>
                      <c:pt idx="559">
                        <c:v>1996</c:v>
                      </c:pt>
                      <c:pt idx="560">
                        <c:v>1996</c:v>
                      </c:pt>
                      <c:pt idx="561">
                        <c:v>1996</c:v>
                      </c:pt>
                      <c:pt idx="562">
                        <c:v>1996</c:v>
                      </c:pt>
                      <c:pt idx="563">
                        <c:v>1997</c:v>
                      </c:pt>
                      <c:pt idx="564">
                        <c:v>1997</c:v>
                      </c:pt>
                      <c:pt idx="565">
                        <c:v>1997</c:v>
                      </c:pt>
                      <c:pt idx="566">
                        <c:v>1997</c:v>
                      </c:pt>
                      <c:pt idx="567">
                        <c:v>1997</c:v>
                      </c:pt>
                      <c:pt idx="568">
                        <c:v>1997</c:v>
                      </c:pt>
                      <c:pt idx="569">
                        <c:v>1997</c:v>
                      </c:pt>
                      <c:pt idx="570">
                        <c:v>1997</c:v>
                      </c:pt>
                      <c:pt idx="571">
                        <c:v>1997</c:v>
                      </c:pt>
                      <c:pt idx="572">
                        <c:v>1997</c:v>
                      </c:pt>
                      <c:pt idx="573">
                        <c:v>1997</c:v>
                      </c:pt>
                      <c:pt idx="574">
                        <c:v>1997</c:v>
                      </c:pt>
                      <c:pt idx="575">
                        <c:v>1998</c:v>
                      </c:pt>
                      <c:pt idx="576">
                        <c:v>1998</c:v>
                      </c:pt>
                      <c:pt idx="577">
                        <c:v>1998</c:v>
                      </c:pt>
                      <c:pt idx="578">
                        <c:v>1998</c:v>
                      </c:pt>
                      <c:pt idx="579">
                        <c:v>1998</c:v>
                      </c:pt>
                      <c:pt idx="580">
                        <c:v>1998</c:v>
                      </c:pt>
                      <c:pt idx="581">
                        <c:v>1998</c:v>
                      </c:pt>
                      <c:pt idx="582">
                        <c:v>1998</c:v>
                      </c:pt>
                      <c:pt idx="583">
                        <c:v>1998</c:v>
                      </c:pt>
                      <c:pt idx="584">
                        <c:v>1998</c:v>
                      </c:pt>
                      <c:pt idx="585">
                        <c:v>1998</c:v>
                      </c:pt>
                      <c:pt idx="586">
                        <c:v>1998</c:v>
                      </c:pt>
                      <c:pt idx="587">
                        <c:v>1999</c:v>
                      </c:pt>
                      <c:pt idx="588">
                        <c:v>1999</c:v>
                      </c:pt>
                      <c:pt idx="589">
                        <c:v>1999</c:v>
                      </c:pt>
                      <c:pt idx="590">
                        <c:v>1999</c:v>
                      </c:pt>
                      <c:pt idx="591">
                        <c:v>1999</c:v>
                      </c:pt>
                      <c:pt idx="592">
                        <c:v>1999</c:v>
                      </c:pt>
                      <c:pt idx="593">
                        <c:v>1999</c:v>
                      </c:pt>
                      <c:pt idx="594">
                        <c:v>1999</c:v>
                      </c:pt>
                      <c:pt idx="595">
                        <c:v>1999</c:v>
                      </c:pt>
                      <c:pt idx="596">
                        <c:v>1999</c:v>
                      </c:pt>
                      <c:pt idx="597">
                        <c:v>1999</c:v>
                      </c:pt>
                      <c:pt idx="598">
                        <c:v>1999</c:v>
                      </c:pt>
                      <c:pt idx="599">
                        <c:v>2000</c:v>
                      </c:pt>
                      <c:pt idx="600">
                        <c:v>2000</c:v>
                      </c:pt>
                      <c:pt idx="601">
                        <c:v>2000</c:v>
                      </c:pt>
                      <c:pt idx="602">
                        <c:v>2000</c:v>
                      </c:pt>
                      <c:pt idx="603">
                        <c:v>2000</c:v>
                      </c:pt>
                      <c:pt idx="604">
                        <c:v>2000</c:v>
                      </c:pt>
                      <c:pt idx="605">
                        <c:v>2000</c:v>
                      </c:pt>
                      <c:pt idx="606">
                        <c:v>2000</c:v>
                      </c:pt>
                      <c:pt idx="607">
                        <c:v>2000</c:v>
                      </c:pt>
                      <c:pt idx="608">
                        <c:v>2000</c:v>
                      </c:pt>
                      <c:pt idx="609">
                        <c:v>2000</c:v>
                      </c:pt>
                      <c:pt idx="610">
                        <c:v>2000</c:v>
                      </c:pt>
                      <c:pt idx="611">
                        <c:v>2001</c:v>
                      </c:pt>
                      <c:pt idx="612">
                        <c:v>2001</c:v>
                      </c:pt>
                      <c:pt idx="613">
                        <c:v>2001</c:v>
                      </c:pt>
                      <c:pt idx="614">
                        <c:v>2001</c:v>
                      </c:pt>
                      <c:pt idx="615">
                        <c:v>2001</c:v>
                      </c:pt>
                      <c:pt idx="616">
                        <c:v>2001</c:v>
                      </c:pt>
                      <c:pt idx="617">
                        <c:v>2001</c:v>
                      </c:pt>
                      <c:pt idx="618">
                        <c:v>2001</c:v>
                      </c:pt>
                      <c:pt idx="619">
                        <c:v>2001</c:v>
                      </c:pt>
                      <c:pt idx="620">
                        <c:v>2001</c:v>
                      </c:pt>
                      <c:pt idx="621">
                        <c:v>2001</c:v>
                      </c:pt>
                      <c:pt idx="622">
                        <c:v>2001</c:v>
                      </c:pt>
                      <c:pt idx="623">
                        <c:v>2002</c:v>
                      </c:pt>
                      <c:pt idx="624">
                        <c:v>2002</c:v>
                      </c:pt>
                      <c:pt idx="625">
                        <c:v>2002</c:v>
                      </c:pt>
                      <c:pt idx="626">
                        <c:v>2002</c:v>
                      </c:pt>
                      <c:pt idx="627">
                        <c:v>2002</c:v>
                      </c:pt>
                      <c:pt idx="628">
                        <c:v>2002</c:v>
                      </c:pt>
                      <c:pt idx="629">
                        <c:v>2002</c:v>
                      </c:pt>
                      <c:pt idx="630">
                        <c:v>2002</c:v>
                      </c:pt>
                      <c:pt idx="631">
                        <c:v>2002</c:v>
                      </c:pt>
                      <c:pt idx="632">
                        <c:v>2002</c:v>
                      </c:pt>
                      <c:pt idx="633">
                        <c:v>2002</c:v>
                      </c:pt>
                      <c:pt idx="634">
                        <c:v>2002</c:v>
                      </c:pt>
                      <c:pt idx="635">
                        <c:v>2003</c:v>
                      </c:pt>
                      <c:pt idx="636">
                        <c:v>2003</c:v>
                      </c:pt>
                      <c:pt idx="637">
                        <c:v>2003</c:v>
                      </c:pt>
                      <c:pt idx="638">
                        <c:v>2003</c:v>
                      </c:pt>
                      <c:pt idx="639">
                        <c:v>2003</c:v>
                      </c:pt>
                      <c:pt idx="640">
                        <c:v>2003</c:v>
                      </c:pt>
                      <c:pt idx="641">
                        <c:v>2003</c:v>
                      </c:pt>
                      <c:pt idx="642">
                        <c:v>2003</c:v>
                      </c:pt>
                      <c:pt idx="643">
                        <c:v>2003</c:v>
                      </c:pt>
                      <c:pt idx="644">
                        <c:v>2003</c:v>
                      </c:pt>
                      <c:pt idx="645">
                        <c:v>2003</c:v>
                      </c:pt>
                      <c:pt idx="646">
                        <c:v>2003</c:v>
                      </c:pt>
                      <c:pt idx="647">
                        <c:v>2004</c:v>
                      </c:pt>
                      <c:pt idx="648">
                        <c:v>2004</c:v>
                      </c:pt>
                      <c:pt idx="649">
                        <c:v>2004</c:v>
                      </c:pt>
                      <c:pt idx="650">
                        <c:v>2004</c:v>
                      </c:pt>
                      <c:pt idx="651">
                        <c:v>2004</c:v>
                      </c:pt>
                      <c:pt idx="652">
                        <c:v>2004</c:v>
                      </c:pt>
                      <c:pt idx="653">
                        <c:v>2004</c:v>
                      </c:pt>
                      <c:pt idx="654">
                        <c:v>2004</c:v>
                      </c:pt>
                      <c:pt idx="655">
                        <c:v>2004</c:v>
                      </c:pt>
                      <c:pt idx="656">
                        <c:v>2004</c:v>
                      </c:pt>
                      <c:pt idx="657">
                        <c:v>2004</c:v>
                      </c:pt>
                      <c:pt idx="658">
                        <c:v>2004</c:v>
                      </c:pt>
                      <c:pt idx="659">
                        <c:v>2005</c:v>
                      </c:pt>
                      <c:pt idx="660">
                        <c:v>2005</c:v>
                      </c:pt>
                      <c:pt idx="661">
                        <c:v>2005</c:v>
                      </c:pt>
                      <c:pt idx="662">
                        <c:v>2005</c:v>
                      </c:pt>
                      <c:pt idx="663">
                        <c:v>2005</c:v>
                      </c:pt>
                      <c:pt idx="664">
                        <c:v>2005</c:v>
                      </c:pt>
                      <c:pt idx="665">
                        <c:v>2005</c:v>
                      </c:pt>
                      <c:pt idx="666">
                        <c:v>2005</c:v>
                      </c:pt>
                      <c:pt idx="667">
                        <c:v>2005</c:v>
                      </c:pt>
                      <c:pt idx="668">
                        <c:v>2005</c:v>
                      </c:pt>
                      <c:pt idx="669">
                        <c:v>2005</c:v>
                      </c:pt>
                      <c:pt idx="670">
                        <c:v>2005</c:v>
                      </c:pt>
                      <c:pt idx="671">
                        <c:v>2006</c:v>
                      </c:pt>
                      <c:pt idx="672">
                        <c:v>2006</c:v>
                      </c:pt>
                      <c:pt idx="673">
                        <c:v>2006</c:v>
                      </c:pt>
                      <c:pt idx="674">
                        <c:v>2006</c:v>
                      </c:pt>
                      <c:pt idx="675">
                        <c:v>2006</c:v>
                      </c:pt>
                      <c:pt idx="676">
                        <c:v>2006</c:v>
                      </c:pt>
                      <c:pt idx="677">
                        <c:v>2006</c:v>
                      </c:pt>
                      <c:pt idx="678">
                        <c:v>2006</c:v>
                      </c:pt>
                      <c:pt idx="679">
                        <c:v>2006</c:v>
                      </c:pt>
                      <c:pt idx="680">
                        <c:v>2006</c:v>
                      </c:pt>
                      <c:pt idx="681">
                        <c:v>2006</c:v>
                      </c:pt>
                      <c:pt idx="682">
                        <c:v>2006</c:v>
                      </c:pt>
                      <c:pt idx="683">
                        <c:v>2007</c:v>
                      </c:pt>
                      <c:pt idx="684">
                        <c:v>2007</c:v>
                      </c:pt>
                      <c:pt idx="685">
                        <c:v>2007</c:v>
                      </c:pt>
                      <c:pt idx="686">
                        <c:v>2007</c:v>
                      </c:pt>
                      <c:pt idx="687">
                        <c:v>2007</c:v>
                      </c:pt>
                      <c:pt idx="688">
                        <c:v>2007</c:v>
                      </c:pt>
                      <c:pt idx="689">
                        <c:v>2007</c:v>
                      </c:pt>
                      <c:pt idx="690">
                        <c:v>2007</c:v>
                      </c:pt>
                      <c:pt idx="691">
                        <c:v>2007</c:v>
                      </c:pt>
                      <c:pt idx="692">
                        <c:v>2007</c:v>
                      </c:pt>
                      <c:pt idx="693">
                        <c:v>2007</c:v>
                      </c:pt>
                      <c:pt idx="694">
                        <c:v>2007</c:v>
                      </c:pt>
                      <c:pt idx="695">
                        <c:v>2008</c:v>
                      </c:pt>
                      <c:pt idx="696">
                        <c:v>2008</c:v>
                      </c:pt>
                      <c:pt idx="697">
                        <c:v>2008</c:v>
                      </c:pt>
                      <c:pt idx="698">
                        <c:v>2008</c:v>
                      </c:pt>
                      <c:pt idx="699">
                        <c:v>2008</c:v>
                      </c:pt>
                      <c:pt idx="700">
                        <c:v>2008</c:v>
                      </c:pt>
                      <c:pt idx="701">
                        <c:v>2008</c:v>
                      </c:pt>
                      <c:pt idx="702">
                        <c:v>2008</c:v>
                      </c:pt>
                      <c:pt idx="703">
                        <c:v>2008</c:v>
                      </c:pt>
                      <c:pt idx="704">
                        <c:v>2008</c:v>
                      </c:pt>
                      <c:pt idx="705">
                        <c:v>2008</c:v>
                      </c:pt>
                      <c:pt idx="706">
                        <c:v>2008</c:v>
                      </c:pt>
                      <c:pt idx="707">
                        <c:v>2009</c:v>
                      </c:pt>
                      <c:pt idx="708">
                        <c:v>2009</c:v>
                      </c:pt>
                      <c:pt idx="709">
                        <c:v>2009</c:v>
                      </c:pt>
                      <c:pt idx="710">
                        <c:v>2009</c:v>
                      </c:pt>
                      <c:pt idx="711">
                        <c:v>2009</c:v>
                      </c:pt>
                      <c:pt idx="712">
                        <c:v>2009</c:v>
                      </c:pt>
                      <c:pt idx="713">
                        <c:v>2009</c:v>
                      </c:pt>
                      <c:pt idx="714">
                        <c:v>2009</c:v>
                      </c:pt>
                      <c:pt idx="715">
                        <c:v>2009</c:v>
                      </c:pt>
                      <c:pt idx="716">
                        <c:v>2009</c:v>
                      </c:pt>
                      <c:pt idx="717">
                        <c:v>2009</c:v>
                      </c:pt>
                      <c:pt idx="718">
                        <c:v>2009</c:v>
                      </c:pt>
                      <c:pt idx="719">
                        <c:v>2010</c:v>
                      </c:pt>
                      <c:pt idx="720">
                        <c:v>2010</c:v>
                      </c:pt>
                      <c:pt idx="721">
                        <c:v>2010</c:v>
                      </c:pt>
                      <c:pt idx="722">
                        <c:v>2010</c:v>
                      </c:pt>
                      <c:pt idx="723">
                        <c:v>2010</c:v>
                      </c:pt>
                      <c:pt idx="724">
                        <c:v>2010</c:v>
                      </c:pt>
                      <c:pt idx="725">
                        <c:v>2010</c:v>
                      </c:pt>
                      <c:pt idx="726">
                        <c:v>2010</c:v>
                      </c:pt>
                      <c:pt idx="727">
                        <c:v>2010</c:v>
                      </c:pt>
                      <c:pt idx="728">
                        <c:v>2010</c:v>
                      </c:pt>
                      <c:pt idx="729">
                        <c:v>2010</c:v>
                      </c:pt>
                      <c:pt idx="730">
                        <c:v>2010</c:v>
                      </c:pt>
                      <c:pt idx="731">
                        <c:v>2011</c:v>
                      </c:pt>
                      <c:pt idx="732">
                        <c:v>2011</c:v>
                      </c:pt>
                      <c:pt idx="733">
                        <c:v>2011</c:v>
                      </c:pt>
                      <c:pt idx="734">
                        <c:v>2011</c:v>
                      </c:pt>
                      <c:pt idx="735">
                        <c:v>2011</c:v>
                      </c:pt>
                      <c:pt idx="736">
                        <c:v>2011</c:v>
                      </c:pt>
                      <c:pt idx="737">
                        <c:v>2011</c:v>
                      </c:pt>
                      <c:pt idx="738">
                        <c:v>2011</c:v>
                      </c:pt>
                      <c:pt idx="739">
                        <c:v>2011</c:v>
                      </c:pt>
                      <c:pt idx="740">
                        <c:v>2011</c:v>
                      </c:pt>
                      <c:pt idx="741">
                        <c:v>2011</c:v>
                      </c:pt>
                      <c:pt idx="742">
                        <c:v>2011</c:v>
                      </c:pt>
                      <c:pt idx="743">
                        <c:v>2012</c:v>
                      </c:pt>
                      <c:pt idx="744">
                        <c:v>2012</c:v>
                      </c:pt>
                      <c:pt idx="745">
                        <c:v>2012</c:v>
                      </c:pt>
                      <c:pt idx="746">
                        <c:v>2012</c:v>
                      </c:pt>
                      <c:pt idx="747">
                        <c:v>2012</c:v>
                      </c:pt>
                      <c:pt idx="748">
                        <c:v>2012</c:v>
                      </c:pt>
                      <c:pt idx="749">
                        <c:v>2012</c:v>
                      </c:pt>
                      <c:pt idx="750">
                        <c:v>2012</c:v>
                      </c:pt>
                      <c:pt idx="751">
                        <c:v>2012</c:v>
                      </c:pt>
                      <c:pt idx="752">
                        <c:v>2012</c:v>
                      </c:pt>
                      <c:pt idx="753">
                        <c:v>2012</c:v>
                      </c:pt>
                      <c:pt idx="754">
                        <c:v>2012</c:v>
                      </c:pt>
                      <c:pt idx="755">
                        <c:v>2013</c:v>
                      </c:pt>
                      <c:pt idx="756">
                        <c:v>2013</c:v>
                      </c:pt>
                      <c:pt idx="757">
                        <c:v>2013</c:v>
                      </c:pt>
                      <c:pt idx="758">
                        <c:v>2013</c:v>
                      </c:pt>
                      <c:pt idx="759">
                        <c:v>2013</c:v>
                      </c:pt>
                      <c:pt idx="760">
                        <c:v>2013</c:v>
                      </c:pt>
                      <c:pt idx="761">
                        <c:v>2013</c:v>
                      </c:pt>
                      <c:pt idx="762">
                        <c:v>2013</c:v>
                      </c:pt>
                      <c:pt idx="763">
                        <c:v>2013</c:v>
                      </c:pt>
                      <c:pt idx="764">
                        <c:v>2013</c:v>
                      </c:pt>
                      <c:pt idx="765">
                        <c:v>2013</c:v>
                      </c:pt>
                      <c:pt idx="766">
                        <c:v>2013</c:v>
                      </c:pt>
                      <c:pt idx="767">
                        <c:v>2014</c:v>
                      </c:pt>
                      <c:pt idx="768">
                        <c:v>2014</c:v>
                      </c:pt>
                      <c:pt idx="769">
                        <c:v>2014</c:v>
                      </c:pt>
                      <c:pt idx="770">
                        <c:v>2014</c:v>
                      </c:pt>
                      <c:pt idx="771">
                        <c:v>2014</c:v>
                      </c:pt>
                      <c:pt idx="772">
                        <c:v>2014</c:v>
                      </c:pt>
                      <c:pt idx="773">
                        <c:v>2014</c:v>
                      </c:pt>
                      <c:pt idx="774">
                        <c:v>2014</c:v>
                      </c:pt>
                      <c:pt idx="775">
                        <c:v>2014</c:v>
                      </c:pt>
                      <c:pt idx="776">
                        <c:v>2014</c:v>
                      </c:pt>
                      <c:pt idx="777">
                        <c:v>2014</c:v>
                      </c:pt>
                      <c:pt idx="778">
                        <c:v>2014</c:v>
                      </c:pt>
                      <c:pt idx="779">
                        <c:v>2015</c:v>
                      </c:pt>
                      <c:pt idx="780">
                        <c:v>2015</c:v>
                      </c:pt>
                      <c:pt idx="781">
                        <c:v>2015</c:v>
                      </c:pt>
                      <c:pt idx="782">
                        <c:v>2015</c:v>
                      </c:pt>
                      <c:pt idx="783">
                        <c:v>2015</c:v>
                      </c:pt>
                      <c:pt idx="784">
                        <c:v>2015</c:v>
                      </c:pt>
                      <c:pt idx="785">
                        <c:v>2015</c:v>
                      </c:pt>
                      <c:pt idx="786">
                        <c:v>2015</c:v>
                      </c:pt>
                      <c:pt idx="787">
                        <c:v>2015</c:v>
                      </c:pt>
                      <c:pt idx="788">
                        <c:v>2015</c:v>
                      </c:pt>
                      <c:pt idx="789">
                        <c:v>2015</c:v>
                      </c:pt>
                      <c:pt idx="790">
                        <c:v>2015</c:v>
                      </c:pt>
                      <c:pt idx="791">
                        <c:v>2016</c:v>
                      </c:pt>
                      <c:pt idx="792">
                        <c:v>2016</c:v>
                      </c:pt>
                      <c:pt idx="793">
                        <c:v>2016</c:v>
                      </c:pt>
                      <c:pt idx="794">
                        <c:v>2016</c:v>
                      </c:pt>
                      <c:pt idx="795">
                        <c:v>2016</c:v>
                      </c:pt>
                      <c:pt idx="796">
                        <c:v>2016</c:v>
                      </c:pt>
                      <c:pt idx="797">
                        <c:v>2016</c:v>
                      </c:pt>
                      <c:pt idx="798">
                        <c:v>2016</c:v>
                      </c:pt>
                      <c:pt idx="799">
                        <c:v>2016</c:v>
                      </c:pt>
                      <c:pt idx="800">
                        <c:v>2016</c:v>
                      </c:pt>
                      <c:pt idx="801">
                        <c:v>2016</c:v>
                      </c:pt>
                      <c:pt idx="802">
                        <c:v>2016</c:v>
                      </c:pt>
                      <c:pt idx="803">
                        <c:v>2017</c:v>
                      </c:pt>
                      <c:pt idx="804">
                        <c:v>2017</c:v>
                      </c:pt>
                      <c:pt idx="805">
                        <c:v>2017</c:v>
                      </c:pt>
                      <c:pt idx="806">
                        <c:v>2017</c:v>
                      </c:pt>
                      <c:pt idx="807">
                        <c:v>2017</c:v>
                      </c:pt>
                      <c:pt idx="808">
                        <c:v>2017</c:v>
                      </c:pt>
                      <c:pt idx="809">
                        <c:v>2017</c:v>
                      </c:pt>
                      <c:pt idx="810">
                        <c:v>2017</c:v>
                      </c:pt>
                      <c:pt idx="811">
                        <c:v>2017</c:v>
                      </c:pt>
                      <c:pt idx="812">
                        <c:v>2017</c:v>
                      </c:pt>
                      <c:pt idx="813">
                        <c:v>2017</c:v>
                      </c:pt>
                      <c:pt idx="814">
                        <c:v>2017</c:v>
                      </c:pt>
                      <c:pt idx="815">
                        <c:v>2018</c:v>
                      </c:pt>
                      <c:pt idx="816">
                        <c:v>2018</c:v>
                      </c:pt>
                      <c:pt idx="817">
                        <c:v>2018</c:v>
                      </c:pt>
                      <c:pt idx="818">
                        <c:v>2018</c:v>
                      </c:pt>
                      <c:pt idx="819">
                        <c:v>2018</c:v>
                      </c:pt>
                      <c:pt idx="820">
                        <c:v>2018</c:v>
                      </c:pt>
                      <c:pt idx="821">
                        <c:v>2018</c:v>
                      </c:pt>
                      <c:pt idx="822">
                        <c:v>2018</c:v>
                      </c:pt>
                      <c:pt idx="823">
                        <c:v>2018</c:v>
                      </c:pt>
                      <c:pt idx="824">
                        <c:v>2018</c:v>
                      </c:pt>
                      <c:pt idx="825">
                        <c:v>2018</c:v>
                      </c:pt>
                      <c:pt idx="826">
                        <c:v>2018</c:v>
                      </c:pt>
                      <c:pt idx="827">
                        <c:v>2019</c:v>
                      </c:pt>
                      <c:pt idx="828">
                        <c:v>2019</c:v>
                      </c:pt>
                      <c:pt idx="829">
                        <c:v>2019</c:v>
                      </c:pt>
                      <c:pt idx="830">
                        <c:v>2019</c:v>
                      </c:pt>
                      <c:pt idx="831">
                        <c:v>2019</c:v>
                      </c:pt>
                      <c:pt idx="832">
                        <c:v>2019</c:v>
                      </c:pt>
                      <c:pt idx="833">
                        <c:v>2019</c:v>
                      </c:pt>
                      <c:pt idx="834">
                        <c:v>2019</c:v>
                      </c:pt>
                      <c:pt idx="835">
                        <c:v>2019</c:v>
                      </c:pt>
                      <c:pt idx="836">
                        <c:v>2019</c:v>
                      </c:pt>
                      <c:pt idx="837">
                        <c:v>2019</c:v>
                      </c:pt>
                      <c:pt idx="838">
                        <c:v>2019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'Indices LIM'!$AA$3:$AA$841</c15:sqref>
                        </c15:formulaRef>
                      </c:ext>
                    </c:extLst>
                    <c:numCache>
                      <c:formatCode>General</c:formatCode>
                      <c:ptCount val="839"/>
                      <c:pt idx="0">
                        <c:v>-0.27600000000000002</c:v>
                      </c:pt>
                      <c:pt idx="1">
                        <c:v>-0.55000000000000004</c:v>
                      </c:pt>
                      <c:pt idx="2">
                        <c:v>-0.94700000000000006</c:v>
                      </c:pt>
                      <c:pt idx="3">
                        <c:v>-1.4820000000000002</c:v>
                      </c:pt>
                      <c:pt idx="4">
                        <c:v>-2.0150000000000001</c:v>
                      </c:pt>
                      <c:pt idx="5">
                        <c:v>-2.4580000000000002</c:v>
                      </c:pt>
                      <c:pt idx="6">
                        <c:v>-2.907</c:v>
                      </c:pt>
                      <c:pt idx="7">
                        <c:v>-3.4340000000000002</c:v>
                      </c:pt>
                      <c:pt idx="8">
                        <c:v>-4.07</c:v>
                      </c:pt>
                      <c:pt idx="9">
                        <c:v>-4.8550000000000004</c:v>
                      </c:pt>
                      <c:pt idx="10">
                        <c:v>-5.7470000000000008</c:v>
                      </c:pt>
                      <c:pt idx="11">
                        <c:v>-6.7230000000000008</c:v>
                      </c:pt>
                      <c:pt idx="12">
                        <c:v>-7.6260000000000012</c:v>
                      </c:pt>
                      <c:pt idx="13">
                        <c:v>-8.4600000000000009</c:v>
                      </c:pt>
                      <c:pt idx="14">
                        <c:v>-9.2140000000000004</c:v>
                      </c:pt>
                      <c:pt idx="15">
                        <c:v>-9.9410000000000007</c:v>
                      </c:pt>
                      <c:pt idx="16">
                        <c:v>-10.596</c:v>
                      </c:pt>
                      <c:pt idx="17">
                        <c:v>-11.163</c:v>
                      </c:pt>
                      <c:pt idx="18">
                        <c:v>-11.603</c:v>
                      </c:pt>
                      <c:pt idx="19">
                        <c:v>-12.032999999999999</c:v>
                      </c:pt>
                      <c:pt idx="20">
                        <c:v>-12.503</c:v>
                      </c:pt>
                      <c:pt idx="21">
                        <c:v>-13.005000000000001</c:v>
                      </c:pt>
                      <c:pt idx="22">
                        <c:v>-13.442</c:v>
                      </c:pt>
                      <c:pt idx="23">
                        <c:v>-13.802</c:v>
                      </c:pt>
                      <c:pt idx="24">
                        <c:v>-14.180999999999999</c:v>
                      </c:pt>
                      <c:pt idx="25">
                        <c:v>-14.620999999999999</c:v>
                      </c:pt>
                      <c:pt idx="26">
                        <c:v>-15.158999999999999</c:v>
                      </c:pt>
                      <c:pt idx="27">
                        <c:v>-15.720999999999998</c:v>
                      </c:pt>
                      <c:pt idx="28">
                        <c:v>-16.265999999999998</c:v>
                      </c:pt>
                      <c:pt idx="29">
                        <c:v>-16.779</c:v>
                      </c:pt>
                      <c:pt idx="30">
                        <c:v>-17.300999999999998</c:v>
                      </c:pt>
                      <c:pt idx="31">
                        <c:v>-17.853999999999999</c:v>
                      </c:pt>
                      <c:pt idx="32">
                        <c:v>-18.399000000000001</c:v>
                      </c:pt>
                      <c:pt idx="33">
                        <c:v>-18.940000000000001</c:v>
                      </c:pt>
                      <c:pt idx="34">
                        <c:v>-19.467000000000002</c:v>
                      </c:pt>
                      <c:pt idx="35">
                        <c:v>-19.998000000000001</c:v>
                      </c:pt>
                      <c:pt idx="36">
                        <c:v>-20.571000000000002</c:v>
                      </c:pt>
                      <c:pt idx="37">
                        <c:v>-21.138000000000002</c:v>
                      </c:pt>
                      <c:pt idx="38">
                        <c:v>-21.684000000000001</c:v>
                      </c:pt>
                      <c:pt idx="39">
                        <c:v>-22.220000000000002</c:v>
                      </c:pt>
                      <c:pt idx="40">
                        <c:v>-22.776000000000003</c:v>
                      </c:pt>
                      <c:pt idx="41">
                        <c:v>-23.337000000000003</c:v>
                      </c:pt>
                      <c:pt idx="42">
                        <c:v>-23.842000000000002</c:v>
                      </c:pt>
                      <c:pt idx="43">
                        <c:v>-24.322000000000003</c:v>
                      </c:pt>
                      <c:pt idx="44">
                        <c:v>-24.831000000000003</c:v>
                      </c:pt>
                      <c:pt idx="45">
                        <c:v>-25.460000000000004</c:v>
                      </c:pt>
                      <c:pt idx="46">
                        <c:v>-26.175000000000004</c:v>
                      </c:pt>
                      <c:pt idx="47">
                        <c:v>-26.964000000000006</c:v>
                      </c:pt>
                      <c:pt idx="48">
                        <c:v>-27.770000000000007</c:v>
                      </c:pt>
                      <c:pt idx="49">
                        <c:v>-28.620000000000008</c:v>
                      </c:pt>
                      <c:pt idx="50">
                        <c:v>-29.539000000000009</c:v>
                      </c:pt>
                      <c:pt idx="51">
                        <c:v>-30.54600000000001</c:v>
                      </c:pt>
                      <c:pt idx="52">
                        <c:v>-31.631000000000011</c:v>
                      </c:pt>
                      <c:pt idx="53">
                        <c:v>-32.658000000000008</c:v>
                      </c:pt>
                      <c:pt idx="54">
                        <c:v>-33.538000000000011</c:v>
                      </c:pt>
                      <c:pt idx="55">
                        <c:v>-34.159000000000013</c:v>
                      </c:pt>
                      <c:pt idx="56">
                        <c:v>-34.655000000000015</c:v>
                      </c:pt>
                      <c:pt idx="57">
                        <c:v>-35.150000000000013</c:v>
                      </c:pt>
                      <c:pt idx="58">
                        <c:v>-35.748000000000012</c:v>
                      </c:pt>
                      <c:pt idx="59">
                        <c:v>-36.431000000000012</c:v>
                      </c:pt>
                      <c:pt idx="60">
                        <c:v>-37.189000000000014</c:v>
                      </c:pt>
                      <c:pt idx="61">
                        <c:v>-37.984000000000016</c:v>
                      </c:pt>
                      <c:pt idx="62">
                        <c:v>-38.732000000000014</c:v>
                      </c:pt>
                      <c:pt idx="63">
                        <c:v>-39.39500000000001</c:v>
                      </c:pt>
                      <c:pt idx="64">
                        <c:v>-39.991000000000007</c:v>
                      </c:pt>
                      <c:pt idx="65">
                        <c:v>-40.590000000000003</c:v>
                      </c:pt>
                      <c:pt idx="66">
                        <c:v>-41.227000000000004</c:v>
                      </c:pt>
                      <c:pt idx="67">
                        <c:v>-41.874000000000002</c:v>
                      </c:pt>
                      <c:pt idx="68">
                        <c:v>-42.451000000000001</c:v>
                      </c:pt>
                      <c:pt idx="69">
                        <c:v>-43.048999999999999</c:v>
                      </c:pt>
                      <c:pt idx="70">
                        <c:v>-43.637</c:v>
                      </c:pt>
                      <c:pt idx="71">
                        <c:v>-44.3</c:v>
                      </c:pt>
                      <c:pt idx="72">
                        <c:v>-44.983999999999995</c:v>
                      </c:pt>
                      <c:pt idx="73">
                        <c:v>-45.779999999999994</c:v>
                      </c:pt>
                      <c:pt idx="74">
                        <c:v>-46.572999999999993</c:v>
                      </c:pt>
                      <c:pt idx="75">
                        <c:v>-47.344999999999992</c:v>
                      </c:pt>
                      <c:pt idx="76">
                        <c:v>-48.078999999999994</c:v>
                      </c:pt>
                      <c:pt idx="77">
                        <c:v>-48.766999999999996</c:v>
                      </c:pt>
                      <c:pt idx="78">
                        <c:v>-49.367999999999995</c:v>
                      </c:pt>
                      <c:pt idx="79">
                        <c:v>-49.951999999999998</c:v>
                      </c:pt>
                      <c:pt idx="80">
                        <c:v>-50.573</c:v>
                      </c:pt>
                      <c:pt idx="81">
                        <c:v>-51.271999999999998</c:v>
                      </c:pt>
                      <c:pt idx="82">
                        <c:v>-51.927999999999997</c:v>
                      </c:pt>
                      <c:pt idx="83">
                        <c:v>-52.463999999999999</c:v>
                      </c:pt>
                      <c:pt idx="84">
                        <c:v>-52.875999999999998</c:v>
                      </c:pt>
                      <c:pt idx="85">
                        <c:v>-53.198999999999998</c:v>
                      </c:pt>
                      <c:pt idx="86">
                        <c:v>-53.521999999999998</c:v>
                      </c:pt>
                      <c:pt idx="87">
                        <c:v>-53.857999999999997</c:v>
                      </c:pt>
                      <c:pt idx="88">
                        <c:v>-54.276999999999994</c:v>
                      </c:pt>
                      <c:pt idx="89">
                        <c:v>-54.788999999999994</c:v>
                      </c:pt>
                      <c:pt idx="90">
                        <c:v>-55.444999999999993</c:v>
                      </c:pt>
                      <c:pt idx="91">
                        <c:v>-56.178999999999995</c:v>
                      </c:pt>
                      <c:pt idx="92">
                        <c:v>-56.882999999999996</c:v>
                      </c:pt>
                      <c:pt idx="93">
                        <c:v>-57.505999999999993</c:v>
                      </c:pt>
                      <c:pt idx="94">
                        <c:v>-58.013999999999996</c:v>
                      </c:pt>
                      <c:pt idx="95">
                        <c:v>-58.504999999999995</c:v>
                      </c:pt>
                      <c:pt idx="96">
                        <c:v>-59.114999999999995</c:v>
                      </c:pt>
                      <c:pt idx="97">
                        <c:v>-59.888999999999996</c:v>
                      </c:pt>
                      <c:pt idx="98">
                        <c:v>-60.905999999999999</c:v>
                      </c:pt>
                      <c:pt idx="99">
                        <c:v>-62.001999999999995</c:v>
                      </c:pt>
                      <c:pt idx="100">
                        <c:v>-63.092999999999996</c:v>
                      </c:pt>
                      <c:pt idx="101">
                        <c:v>-64.12299999999999</c:v>
                      </c:pt>
                      <c:pt idx="102">
                        <c:v>-65.127999999999986</c:v>
                      </c:pt>
                      <c:pt idx="103">
                        <c:v>-66.109999999999985</c:v>
                      </c:pt>
                      <c:pt idx="104">
                        <c:v>-67.003999999999991</c:v>
                      </c:pt>
                      <c:pt idx="105">
                        <c:v>-67.749999999999986</c:v>
                      </c:pt>
                      <c:pt idx="106">
                        <c:v>-68.282999999999987</c:v>
                      </c:pt>
                      <c:pt idx="107">
                        <c:v>-68.656999999999982</c:v>
                      </c:pt>
                      <c:pt idx="108">
                        <c:v>-68.892999999999986</c:v>
                      </c:pt>
                      <c:pt idx="109">
                        <c:v>-69.095999999999989</c:v>
                      </c:pt>
                      <c:pt idx="110">
                        <c:v>-69.337999999999994</c:v>
                      </c:pt>
                      <c:pt idx="111">
                        <c:v>-69.747</c:v>
                      </c:pt>
                      <c:pt idx="112">
                        <c:v>-70.325999999999993</c:v>
                      </c:pt>
                      <c:pt idx="113">
                        <c:v>-70.931999999999988</c:v>
                      </c:pt>
                      <c:pt idx="114">
                        <c:v>-71.480999999999995</c:v>
                      </c:pt>
                      <c:pt idx="115">
                        <c:v>-71.951999999999998</c:v>
                      </c:pt>
                      <c:pt idx="116">
                        <c:v>-72.426999999999992</c:v>
                      </c:pt>
                      <c:pt idx="117">
                        <c:v>-72.952999999999989</c:v>
                      </c:pt>
                      <c:pt idx="118">
                        <c:v>-73.545999999999992</c:v>
                      </c:pt>
                      <c:pt idx="119">
                        <c:v>-74.167999999999992</c:v>
                      </c:pt>
                      <c:pt idx="120">
                        <c:v>-74.72999999999999</c:v>
                      </c:pt>
                      <c:pt idx="121">
                        <c:v>-75.215999999999994</c:v>
                      </c:pt>
                      <c:pt idx="122">
                        <c:v>-75.637</c:v>
                      </c:pt>
                      <c:pt idx="123">
                        <c:v>-76.103999999999999</c:v>
                      </c:pt>
                      <c:pt idx="124">
                        <c:v>-76.58</c:v>
                      </c:pt>
                      <c:pt idx="125">
                        <c:v>-76.995000000000005</c:v>
                      </c:pt>
                      <c:pt idx="126">
                        <c:v>-77.371000000000009</c:v>
                      </c:pt>
                      <c:pt idx="127">
                        <c:v>-77.804000000000016</c:v>
                      </c:pt>
                      <c:pt idx="128">
                        <c:v>-78.288000000000011</c:v>
                      </c:pt>
                      <c:pt idx="129">
                        <c:v>-78.77300000000001</c:v>
                      </c:pt>
                      <c:pt idx="130">
                        <c:v>-79.239000000000004</c:v>
                      </c:pt>
                      <c:pt idx="131">
                        <c:v>-79.742000000000004</c:v>
                      </c:pt>
                      <c:pt idx="132">
                        <c:v>-80.291000000000011</c:v>
                      </c:pt>
                      <c:pt idx="133">
                        <c:v>-80.844000000000008</c:v>
                      </c:pt>
                      <c:pt idx="134">
                        <c:v>-81.341000000000008</c:v>
                      </c:pt>
                      <c:pt idx="135">
                        <c:v>-81.849000000000004</c:v>
                      </c:pt>
                      <c:pt idx="136">
                        <c:v>-82.376000000000005</c:v>
                      </c:pt>
                      <c:pt idx="137">
                        <c:v>-82.963999999999999</c:v>
                      </c:pt>
                      <c:pt idx="138">
                        <c:v>-83.513999999999996</c:v>
                      </c:pt>
                      <c:pt idx="139">
                        <c:v>-84.045999999999992</c:v>
                      </c:pt>
                      <c:pt idx="140">
                        <c:v>-84.535999999999987</c:v>
                      </c:pt>
                      <c:pt idx="141">
                        <c:v>-85.046999999999983</c:v>
                      </c:pt>
                      <c:pt idx="142">
                        <c:v>-85.48299999999999</c:v>
                      </c:pt>
                      <c:pt idx="143">
                        <c:v>-85.927999999999983</c:v>
                      </c:pt>
                      <c:pt idx="144">
                        <c:v>-86.350999999999985</c:v>
                      </c:pt>
                      <c:pt idx="145">
                        <c:v>-86.748999999999981</c:v>
                      </c:pt>
                      <c:pt idx="146">
                        <c:v>-87.059999999999988</c:v>
                      </c:pt>
                      <c:pt idx="147">
                        <c:v>-87.316999999999993</c:v>
                      </c:pt>
                      <c:pt idx="148">
                        <c:v>-87.642999999999986</c:v>
                      </c:pt>
                      <c:pt idx="149">
                        <c:v>-88.042999999999992</c:v>
                      </c:pt>
                      <c:pt idx="150">
                        <c:v>-88.523999999999987</c:v>
                      </c:pt>
                      <c:pt idx="151">
                        <c:v>-88.961999999999989</c:v>
                      </c:pt>
                      <c:pt idx="152">
                        <c:v>-89.368999999999986</c:v>
                      </c:pt>
                      <c:pt idx="153">
                        <c:v>-89.764999999999986</c:v>
                      </c:pt>
                      <c:pt idx="154">
                        <c:v>-90.137999999999991</c:v>
                      </c:pt>
                      <c:pt idx="155">
                        <c:v>-90.436999999999998</c:v>
                      </c:pt>
                      <c:pt idx="156">
                        <c:v>-90.597999999999999</c:v>
                      </c:pt>
                      <c:pt idx="157">
                        <c:v>-90.668999999999997</c:v>
                      </c:pt>
                      <c:pt idx="158">
                        <c:v>-90.628</c:v>
                      </c:pt>
                      <c:pt idx="159">
                        <c:v>-90.546999999999997</c:v>
                      </c:pt>
                      <c:pt idx="160">
                        <c:v>-90.460999999999999</c:v>
                      </c:pt>
                      <c:pt idx="161">
                        <c:v>-90.426999999999992</c:v>
                      </c:pt>
                      <c:pt idx="162">
                        <c:v>-90.507999999999996</c:v>
                      </c:pt>
                      <c:pt idx="163">
                        <c:v>-90.674999999999997</c:v>
                      </c:pt>
                      <c:pt idx="164">
                        <c:v>-90.855000000000004</c:v>
                      </c:pt>
                      <c:pt idx="165">
                        <c:v>-90.888000000000005</c:v>
                      </c:pt>
                      <c:pt idx="166">
                        <c:v>-90.782000000000011</c:v>
                      </c:pt>
                      <c:pt idx="167">
                        <c:v>-90.673000000000016</c:v>
                      </c:pt>
                      <c:pt idx="168">
                        <c:v>-90.65600000000002</c:v>
                      </c:pt>
                      <c:pt idx="169">
                        <c:v>-90.838000000000022</c:v>
                      </c:pt>
                      <c:pt idx="170">
                        <c:v>-91.15000000000002</c:v>
                      </c:pt>
                      <c:pt idx="171">
                        <c:v>-91.553000000000026</c:v>
                      </c:pt>
                      <c:pt idx="172">
                        <c:v>-91.916000000000025</c:v>
                      </c:pt>
                      <c:pt idx="173">
                        <c:v>-92.239000000000019</c:v>
                      </c:pt>
                      <c:pt idx="174">
                        <c:v>-92.676000000000016</c:v>
                      </c:pt>
                      <c:pt idx="175">
                        <c:v>-93.27800000000002</c:v>
                      </c:pt>
                      <c:pt idx="176">
                        <c:v>-94.04000000000002</c:v>
                      </c:pt>
                      <c:pt idx="177">
                        <c:v>-94.877000000000024</c:v>
                      </c:pt>
                      <c:pt idx="178">
                        <c:v>-95.630000000000024</c:v>
                      </c:pt>
                      <c:pt idx="179">
                        <c:v>-96.172000000000025</c:v>
                      </c:pt>
                      <c:pt idx="180">
                        <c:v>-96.438000000000031</c:v>
                      </c:pt>
                      <c:pt idx="181">
                        <c:v>-96.54200000000003</c:v>
                      </c:pt>
                      <c:pt idx="182">
                        <c:v>-96.607000000000028</c:v>
                      </c:pt>
                      <c:pt idx="183">
                        <c:v>-96.781000000000034</c:v>
                      </c:pt>
                      <c:pt idx="184">
                        <c:v>-97.134000000000029</c:v>
                      </c:pt>
                      <c:pt idx="185">
                        <c:v>-97.624000000000024</c:v>
                      </c:pt>
                      <c:pt idx="186">
                        <c:v>-98.114000000000019</c:v>
                      </c:pt>
                      <c:pt idx="187">
                        <c:v>-98.54000000000002</c:v>
                      </c:pt>
                      <c:pt idx="188">
                        <c:v>-98.995000000000019</c:v>
                      </c:pt>
                      <c:pt idx="189">
                        <c:v>-99.559000000000012</c:v>
                      </c:pt>
                      <c:pt idx="190">
                        <c:v>-100.17200000000001</c:v>
                      </c:pt>
                      <c:pt idx="191">
                        <c:v>-100.80300000000001</c:v>
                      </c:pt>
                      <c:pt idx="192">
                        <c:v>-101.43300000000001</c:v>
                      </c:pt>
                      <c:pt idx="193">
                        <c:v>-101.94200000000001</c:v>
                      </c:pt>
                      <c:pt idx="194">
                        <c:v>-102.29900000000001</c:v>
                      </c:pt>
                      <c:pt idx="195">
                        <c:v>-102.46300000000001</c:v>
                      </c:pt>
                      <c:pt idx="196">
                        <c:v>-102.688</c:v>
                      </c:pt>
                      <c:pt idx="197">
                        <c:v>-103.048</c:v>
                      </c:pt>
                      <c:pt idx="198">
                        <c:v>-103.577</c:v>
                      </c:pt>
                      <c:pt idx="199">
                        <c:v>-104.163</c:v>
                      </c:pt>
                      <c:pt idx="200">
                        <c:v>-104.634</c:v>
                      </c:pt>
                      <c:pt idx="201">
                        <c:v>-104.895</c:v>
                      </c:pt>
                      <c:pt idx="202">
                        <c:v>-104.96899999999999</c:v>
                      </c:pt>
                      <c:pt idx="203">
                        <c:v>-104.958</c:v>
                      </c:pt>
                      <c:pt idx="204">
                        <c:v>-105.087</c:v>
                      </c:pt>
                      <c:pt idx="205">
                        <c:v>-105.38900000000001</c:v>
                      </c:pt>
                      <c:pt idx="206">
                        <c:v>-105.864</c:v>
                      </c:pt>
                      <c:pt idx="207">
                        <c:v>-106.492</c:v>
                      </c:pt>
                      <c:pt idx="208">
                        <c:v>-107.20100000000001</c:v>
                      </c:pt>
                      <c:pt idx="209">
                        <c:v>-107.94000000000001</c:v>
                      </c:pt>
                      <c:pt idx="210">
                        <c:v>-108.60400000000001</c:v>
                      </c:pt>
                      <c:pt idx="211">
                        <c:v>-109.30300000000001</c:v>
                      </c:pt>
                      <c:pt idx="212">
                        <c:v>-110.004</c:v>
                      </c:pt>
                      <c:pt idx="213">
                        <c:v>-110.62700000000001</c:v>
                      </c:pt>
                      <c:pt idx="214">
                        <c:v>-111.05200000000001</c:v>
                      </c:pt>
                      <c:pt idx="215">
                        <c:v>-111.43900000000001</c:v>
                      </c:pt>
                      <c:pt idx="216">
                        <c:v>-111.89200000000001</c:v>
                      </c:pt>
                      <c:pt idx="217">
                        <c:v>-112.32100000000001</c:v>
                      </c:pt>
                      <c:pt idx="218">
                        <c:v>-112.63100000000001</c:v>
                      </c:pt>
                      <c:pt idx="219">
                        <c:v>-112.85900000000001</c:v>
                      </c:pt>
                      <c:pt idx="220">
                        <c:v>-113.08000000000001</c:v>
                      </c:pt>
                      <c:pt idx="221">
                        <c:v>-113.30500000000001</c:v>
                      </c:pt>
                      <c:pt idx="222">
                        <c:v>-113.465</c:v>
                      </c:pt>
                      <c:pt idx="223">
                        <c:v>-113.54600000000001</c:v>
                      </c:pt>
                      <c:pt idx="224">
                        <c:v>-113.51400000000001</c:v>
                      </c:pt>
                      <c:pt idx="225">
                        <c:v>-113.44800000000001</c:v>
                      </c:pt>
                      <c:pt idx="226">
                        <c:v>-113.45200000000001</c:v>
                      </c:pt>
                      <c:pt idx="227">
                        <c:v>-113.46600000000001</c:v>
                      </c:pt>
                      <c:pt idx="228">
                        <c:v>-113.47800000000001</c:v>
                      </c:pt>
                      <c:pt idx="229">
                        <c:v>-113.453</c:v>
                      </c:pt>
                      <c:pt idx="230">
                        <c:v>-113.541</c:v>
                      </c:pt>
                      <c:pt idx="231">
                        <c:v>-113.812</c:v>
                      </c:pt>
                      <c:pt idx="232">
                        <c:v>-114.28099999999999</c:v>
                      </c:pt>
                      <c:pt idx="233">
                        <c:v>-114.81099999999999</c:v>
                      </c:pt>
                      <c:pt idx="234">
                        <c:v>-115.36</c:v>
                      </c:pt>
                      <c:pt idx="235">
                        <c:v>-115.845</c:v>
                      </c:pt>
                      <c:pt idx="236">
                        <c:v>-116.288</c:v>
                      </c:pt>
                      <c:pt idx="237">
                        <c:v>-116.688</c:v>
                      </c:pt>
                      <c:pt idx="238">
                        <c:v>-117.092</c:v>
                      </c:pt>
                      <c:pt idx="239">
                        <c:v>-117.533</c:v>
                      </c:pt>
                      <c:pt idx="240">
                        <c:v>-117.995</c:v>
                      </c:pt>
                      <c:pt idx="241">
                        <c:v>-118.44500000000001</c:v>
                      </c:pt>
                      <c:pt idx="242">
                        <c:v>-118.88600000000001</c:v>
                      </c:pt>
                      <c:pt idx="243">
                        <c:v>-119.41400000000002</c:v>
                      </c:pt>
                      <c:pt idx="244">
                        <c:v>-119.97600000000001</c:v>
                      </c:pt>
                      <c:pt idx="245">
                        <c:v>-120.54900000000001</c:v>
                      </c:pt>
                      <c:pt idx="246">
                        <c:v>-121.05900000000001</c:v>
                      </c:pt>
                      <c:pt idx="247">
                        <c:v>-121.59500000000001</c:v>
                      </c:pt>
                      <c:pt idx="248">
                        <c:v>-122.08300000000001</c:v>
                      </c:pt>
                      <c:pt idx="249">
                        <c:v>-122.52800000000001</c:v>
                      </c:pt>
                      <c:pt idx="250">
                        <c:v>-122.81100000000001</c:v>
                      </c:pt>
                      <c:pt idx="251">
                        <c:v>-123.00200000000001</c:v>
                      </c:pt>
                      <c:pt idx="252">
                        <c:v>-123.126</c:v>
                      </c:pt>
                      <c:pt idx="253">
                        <c:v>-123.236</c:v>
                      </c:pt>
                      <c:pt idx="254">
                        <c:v>-123.268</c:v>
                      </c:pt>
                      <c:pt idx="255">
                        <c:v>-123.312</c:v>
                      </c:pt>
                      <c:pt idx="256">
                        <c:v>-123.437</c:v>
                      </c:pt>
                      <c:pt idx="257">
                        <c:v>-123.72799999999999</c:v>
                      </c:pt>
                      <c:pt idx="258">
                        <c:v>-124.029</c:v>
                      </c:pt>
                      <c:pt idx="259">
                        <c:v>-124.36199999999999</c:v>
                      </c:pt>
                      <c:pt idx="260">
                        <c:v>-124.78399999999999</c:v>
                      </c:pt>
                      <c:pt idx="261">
                        <c:v>-125.40199999999999</c:v>
                      </c:pt>
                      <c:pt idx="262">
                        <c:v>-125.93899999999999</c:v>
                      </c:pt>
                      <c:pt idx="263">
                        <c:v>-126.309</c:v>
                      </c:pt>
                      <c:pt idx="264">
                        <c:v>-126.497</c:v>
                      </c:pt>
                      <c:pt idx="265">
                        <c:v>-126.697</c:v>
                      </c:pt>
                      <c:pt idx="266">
                        <c:v>-126.91800000000001</c:v>
                      </c:pt>
                      <c:pt idx="267">
                        <c:v>-127.10600000000001</c:v>
                      </c:pt>
                      <c:pt idx="268">
                        <c:v>-127.215</c:v>
                      </c:pt>
                      <c:pt idx="269">
                        <c:v>-127.224</c:v>
                      </c:pt>
                      <c:pt idx="270">
                        <c:v>-127.14400000000001</c:v>
                      </c:pt>
                      <c:pt idx="271">
                        <c:v>-127.01900000000001</c:v>
                      </c:pt>
                      <c:pt idx="272">
                        <c:v>-126.842</c:v>
                      </c:pt>
                      <c:pt idx="273">
                        <c:v>-126.544</c:v>
                      </c:pt>
                      <c:pt idx="274">
                        <c:v>-126.14699999999999</c:v>
                      </c:pt>
                      <c:pt idx="275">
                        <c:v>-125.70299999999999</c:v>
                      </c:pt>
                      <c:pt idx="276">
                        <c:v>-125.33199999999999</c:v>
                      </c:pt>
                      <c:pt idx="277">
                        <c:v>-125.012</c:v>
                      </c:pt>
                      <c:pt idx="278">
                        <c:v>-124.68600000000001</c:v>
                      </c:pt>
                      <c:pt idx="279">
                        <c:v>-124.36200000000001</c:v>
                      </c:pt>
                      <c:pt idx="280">
                        <c:v>-124.00200000000001</c:v>
                      </c:pt>
                      <c:pt idx="281">
                        <c:v>-123.64000000000001</c:v>
                      </c:pt>
                      <c:pt idx="282">
                        <c:v>-123.20900000000002</c:v>
                      </c:pt>
                      <c:pt idx="283">
                        <c:v>-122.79200000000002</c:v>
                      </c:pt>
                      <c:pt idx="284">
                        <c:v>-122.37500000000001</c:v>
                      </c:pt>
                      <c:pt idx="285">
                        <c:v>-122.02700000000002</c:v>
                      </c:pt>
                      <c:pt idx="286">
                        <c:v>-121.76900000000002</c:v>
                      </c:pt>
                      <c:pt idx="287">
                        <c:v>-121.67200000000003</c:v>
                      </c:pt>
                      <c:pt idx="288">
                        <c:v>-121.74000000000002</c:v>
                      </c:pt>
                      <c:pt idx="289">
                        <c:v>-121.83800000000002</c:v>
                      </c:pt>
                      <c:pt idx="290">
                        <c:v>-121.80900000000003</c:v>
                      </c:pt>
                      <c:pt idx="291">
                        <c:v>-121.66100000000003</c:v>
                      </c:pt>
                      <c:pt idx="292">
                        <c:v>-121.42600000000003</c:v>
                      </c:pt>
                      <c:pt idx="293">
                        <c:v>-121.22600000000003</c:v>
                      </c:pt>
                      <c:pt idx="294">
                        <c:v>-121.10700000000003</c:v>
                      </c:pt>
                      <c:pt idx="295">
                        <c:v>-121.14300000000003</c:v>
                      </c:pt>
                      <c:pt idx="296">
                        <c:v>-121.27800000000003</c:v>
                      </c:pt>
                      <c:pt idx="297">
                        <c:v>-121.46500000000003</c:v>
                      </c:pt>
                      <c:pt idx="298">
                        <c:v>-121.69100000000003</c:v>
                      </c:pt>
                      <c:pt idx="299">
                        <c:v>-121.97300000000003</c:v>
                      </c:pt>
                      <c:pt idx="300">
                        <c:v>-122.29900000000002</c:v>
                      </c:pt>
                      <c:pt idx="301">
                        <c:v>-122.63500000000002</c:v>
                      </c:pt>
                      <c:pt idx="302">
                        <c:v>-122.93800000000002</c:v>
                      </c:pt>
                      <c:pt idx="303">
                        <c:v>-123.16000000000001</c:v>
                      </c:pt>
                      <c:pt idx="304">
                        <c:v>-123.30700000000002</c:v>
                      </c:pt>
                      <c:pt idx="305">
                        <c:v>-123.42700000000002</c:v>
                      </c:pt>
                      <c:pt idx="306">
                        <c:v>-123.64900000000002</c:v>
                      </c:pt>
                      <c:pt idx="307">
                        <c:v>-123.97600000000001</c:v>
                      </c:pt>
                      <c:pt idx="308">
                        <c:v>-124.36700000000002</c:v>
                      </c:pt>
                      <c:pt idx="309">
                        <c:v>-124.83000000000001</c:v>
                      </c:pt>
                      <c:pt idx="310">
                        <c:v>-125.32300000000001</c:v>
                      </c:pt>
                      <c:pt idx="311">
                        <c:v>-125.87200000000001</c:v>
                      </c:pt>
                      <c:pt idx="312">
                        <c:v>-126.46200000000002</c:v>
                      </c:pt>
                      <c:pt idx="313">
                        <c:v>-127.12900000000002</c:v>
                      </c:pt>
                      <c:pt idx="314">
                        <c:v>-127.81600000000002</c:v>
                      </c:pt>
                      <c:pt idx="315">
                        <c:v>-128.48700000000002</c:v>
                      </c:pt>
                      <c:pt idx="316">
                        <c:v>-129.08300000000003</c:v>
                      </c:pt>
                      <c:pt idx="317">
                        <c:v>-129.62600000000003</c:v>
                      </c:pt>
                      <c:pt idx="318">
                        <c:v>-130.08400000000003</c:v>
                      </c:pt>
                      <c:pt idx="319">
                        <c:v>-130.53100000000003</c:v>
                      </c:pt>
                      <c:pt idx="320">
                        <c:v>-130.99100000000004</c:v>
                      </c:pt>
                      <c:pt idx="321">
                        <c:v>-131.46900000000005</c:v>
                      </c:pt>
                      <c:pt idx="322">
                        <c:v>-131.89300000000006</c:v>
                      </c:pt>
                      <c:pt idx="323">
                        <c:v>-132.20200000000006</c:v>
                      </c:pt>
                      <c:pt idx="324">
                        <c:v>-132.46500000000006</c:v>
                      </c:pt>
                      <c:pt idx="325">
                        <c:v>-132.73900000000006</c:v>
                      </c:pt>
                      <c:pt idx="326">
                        <c:v>-133.07900000000006</c:v>
                      </c:pt>
                      <c:pt idx="327">
                        <c:v>-133.48400000000007</c:v>
                      </c:pt>
                      <c:pt idx="328">
                        <c:v>-133.92000000000007</c:v>
                      </c:pt>
                      <c:pt idx="329">
                        <c:v>-134.32600000000008</c:v>
                      </c:pt>
                      <c:pt idx="330">
                        <c:v>-134.69600000000008</c:v>
                      </c:pt>
                      <c:pt idx="331">
                        <c:v>-135.04100000000008</c:v>
                      </c:pt>
                      <c:pt idx="332">
                        <c:v>-135.43700000000007</c:v>
                      </c:pt>
                      <c:pt idx="333">
                        <c:v>-135.89500000000007</c:v>
                      </c:pt>
                      <c:pt idx="334">
                        <c:v>-136.38600000000008</c:v>
                      </c:pt>
                      <c:pt idx="335">
                        <c:v>-136.89500000000007</c:v>
                      </c:pt>
                      <c:pt idx="336">
                        <c:v>-137.43700000000007</c:v>
                      </c:pt>
                      <c:pt idx="337">
                        <c:v>-138.09500000000006</c:v>
                      </c:pt>
                      <c:pt idx="338">
                        <c:v>-138.84000000000006</c:v>
                      </c:pt>
                      <c:pt idx="339">
                        <c:v>-139.56300000000007</c:v>
                      </c:pt>
                      <c:pt idx="340">
                        <c:v>-140.13900000000007</c:v>
                      </c:pt>
                      <c:pt idx="341">
                        <c:v>-140.60100000000006</c:v>
                      </c:pt>
                      <c:pt idx="342">
                        <c:v>-141.09000000000006</c:v>
                      </c:pt>
                      <c:pt idx="343">
                        <c:v>-141.69800000000006</c:v>
                      </c:pt>
                      <c:pt idx="344">
                        <c:v>-142.36300000000006</c:v>
                      </c:pt>
                      <c:pt idx="345">
                        <c:v>-142.92400000000006</c:v>
                      </c:pt>
                      <c:pt idx="346">
                        <c:v>-143.32100000000005</c:v>
                      </c:pt>
                      <c:pt idx="347">
                        <c:v>-143.65000000000006</c:v>
                      </c:pt>
                      <c:pt idx="348">
                        <c:v>-144.03400000000005</c:v>
                      </c:pt>
                      <c:pt idx="349">
                        <c:v>-144.41100000000006</c:v>
                      </c:pt>
                      <c:pt idx="350">
                        <c:v>-144.70100000000005</c:v>
                      </c:pt>
                      <c:pt idx="351">
                        <c:v>-144.86700000000005</c:v>
                      </c:pt>
                      <c:pt idx="352">
                        <c:v>-145.02700000000004</c:v>
                      </c:pt>
                      <c:pt idx="353">
                        <c:v>-145.18600000000004</c:v>
                      </c:pt>
                      <c:pt idx="354">
                        <c:v>-145.36000000000004</c:v>
                      </c:pt>
                      <c:pt idx="355">
                        <c:v>-145.52800000000005</c:v>
                      </c:pt>
                      <c:pt idx="356">
                        <c:v>-145.70200000000006</c:v>
                      </c:pt>
                      <c:pt idx="357">
                        <c:v>-145.90200000000004</c:v>
                      </c:pt>
                      <c:pt idx="358">
                        <c:v>-146.09800000000004</c:v>
                      </c:pt>
                      <c:pt idx="359">
                        <c:v>-146.33100000000005</c:v>
                      </c:pt>
                      <c:pt idx="360">
                        <c:v>-146.61800000000005</c:v>
                      </c:pt>
                      <c:pt idx="361">
                        <c:v>-146.90100000000004</c:v>
                      </c:pt>
                      <c:pt idx="362">
                        <c:v>-147.17700000000005</c:v>
                      </c:pt>
                      <c:pt idx="363">
                        <c:v>-147.51000000000005</c:v>
                      </c:pt>
                      <c:pt idx="364">
                        <c:v>-147.92200000000005</c:v>
                      </c:pt>
                      <c:pt idx="365">
                        <c:v>-148.35400000000004</c:v>
                      </c:pt>
                      <c:pt idx="366">
                        <c:v>-148.70300000000003</c:v>
                      </c:pt>
                      <c:pt idx="367">
                        <c:v>-149.05000000000004</c:v>
                      </c:pt>
                      <c:pt idx="368">
                        <c:v>-149.40800000000004</c:v>
                      </c:pt>
                      <c:pt idx="369">
                        <c:v>-149.89300000000006</c:v>
                      </c:pt>
                      <c:pt idx="370">
                        <c:v>-150.37300000000005</c:v>
                      </c:pt>
                      <c:pt idx="371">
                        <c:v>-150.94400000000005</c:v>
                      </c:pt>
                      <c:pt idx="372">
                        <c:v>-151.55900000000005</c:v>
                      </c:pt>
                      <c:pt idx="373">
                        <c:v>-152.24000000000007</c:v>
                      </c:pt>
                      <c:pt idx="374">
                        <c:v>-152.91200000000006</c:v>
                      </c:pt>
                      <c:pt idx="375">
                        <c:v>-153.48000000000008</c:v>
                      </c:pt>
                      <c:pt idx="376">
                        <c:v>-153.97500000000008</c:v>
                      </c:pt>
                      <c:pt idx="377">
                        <c:v>-154.35300000000007</c:v>
                      </c:pt>
                      <c:pt idx="378">
                        <c:v>-154.60700000000006</c:v>
                      </c:pt>
                      <c:pt idx="379">
                        <c:v>-154.68100000000007</c:v>
                      </c:pt>
                      <c:pt idx="380">
                        <c:v>-154.61900000000006</c:v>
                      </c:pt>
                      <c:pt idx="381">
                        <c:v>-154.57600000000005</c:v>
                      </c:pt>
                      <c:pt idx="382">
                        <c:v>-154.63300000000004</c:v>
                      </c:pt>
                      <c:pt idx="383">
                        <c:v>-154.80800000000005</c:v>
                      </c:pt>
                      <c:pt idx="384">
                        <c:v>-155.09600000000006</c:v>
                      </c:pt>
                      <c:pt idx="385">
                        <c:v>-155.46400000000006</c:v>
                      </c:pt>
                      <c:pt idx="386">
                        <c:v>-155.90400000000005</c:v>
                      </c:pt>
                      <c:pt idx="387">
                        <c:v>-156.35700000000006</c:v>
                      </c:pt>
                      <c:pt idx="388">
                        <c:v>-156.80700000000004</c:v>
                      </c:pt>
                      <c:pt idx="389">
                        <c:v>-157.28900000000004</c:v>
                      </c:pt>
                      <c:pt idx="390">
                        <c:v>-157.75400000000005</c:v>
                      </c:pt>
                      <c:pt idx="391">
                        <c:v>-158.16500000000005</c:v>
                      </c:pt>
                      <c:pt idx="392">
                        <c:v>-158.46200000000005</c:v>
                      </c:pt>
                      <c:pt idx="393">
                        <c:v>-158.69300000000004</c:v>
                      </c:pt>
                      <c:pt idx="394">
                        <c:v>-158.79600000000005</c:v>
                      </c:pt>
                      <c:pt idx="395">
                        <c:v>-158.79600000000005</c:v>
                      </c:pt>
                      <c:pt idx="396">
                        <c:v>-158.83300000000006</c:v>
                      </c:pt>
                      <c:pt idx="397">
                        <c:v>-159.05400000000006</c:v>
                      </c:pt>
                      <c:pt idx="398">
                        <c:v>-159.44900000000007</c:v>
                      </c:pt>
                      <c:pt idx="399">
                        <c:v>-159.92600000000007</c:v>
                      </c:pt>
                      <c:pt idx="400">
                        <c:v>-160.46200000000007</c:v>
                      </c:pt>
                      <c:pt idx="401">
                        <c:v>-160.95200000000008</c:v>
                      </c:pt>
                      <c:pt idx="402">
                        <c:v>-161.35400000000007</c:v>
                      </c:pt>
                      <c:pt idx="403">
                        <c:v>-161.69200000000006</c:v>
                      </c:pt>
                      <c:pt idx="404">
                        <c:v>-161.99900000000005</c:v>
                      </c:pt>
                      <c:pt idx="405">
                        <c:v>-162.24200000000005</c:v>
                      </c:pt>
                      <c:pt idx="406">
                        <c:v>-162.26200000000006</c:v>
                      </c:pt>
                      <c:pt idx="407">
                        <c:v>-162.06100000000006</c:v>
                      </c:pt>
                      <c:pt idx="408">
                        <c:v>-161.68500000000006</c:v>
                      </c:pt>
                      <c:pt idx="409">
                        <c:v>-161.29400000000007</c:v>
                      </c:pt>
                      <c:pt idx="410">
                        <c:v>-160.98700000000008</c:v>
                      </c:pt>
                      <c:pt idx="411">
                        <c:v>-160.71600000000009</c:v>
                      </c:pt>
                      <c:pt idx="412">
                        <c:v>-160.46300000000011</c:v>
                      </c:pt>
                      <c:pt idx="413">
                        <c:v>-160.0750000000001</c:v>
                      </c:pt>
                      <c:pt idx="414">
                        <c:v>-159.6170000000001</c:v>
                      </c:pt>
                      <c:pt idx="415">
                        <c:v>-159.1690000000001</c:v>
                      </c:pt>
                      <c:pt idx="416">
                        <c:v>-158.8660000000001</c:v>
                      </c:pt>
                      <c:pt idx="417">
                        <c:v>-158.72500000000011</c:v>
                      </c:pt>
                      <c:pt idx="418">
                        <c:v>-158.63800000000012</c:v>
                      </c:pt>
                      <c:pt idx="419">
                        <c:v>-158.49700000000013</c:v>
                      </c:pt>
                      <c:pt idx="420">
                        <c:v>-158.43000000000012</c:v>
                      </c:pt>
                      <c:pt idx="421">
                        <c:v>-158.41100000000012</c:v>
                      </c:pt>
                      <c:pt idx="422">
                        <c:v>-158.45200000000011</c:v>
                      </c:pt>
                      <c:pt idx="423">
                        <c:v>-158.4730000000001</c:v>
                      </c:pt>
                      <c:pt idx="424">
                        <c:v>-158.48100000000011</c:v>
                      </c:pt>
                      <c:pt idx="425">
                        <c:v>-158.52800000000011</c:v>
                      </c:pt>
                      <c:pt idx="426">
                        <c:v>-158.57900000000009</c:v>
                      </c:pt>
                      <c:pt idx="427">
                        <c:v>-158.6230000000001</c:v>
                      </c:pt>
                      <c:pt idx="428">
                        <c:v>-158.6450000000001</c:v>
                      </c:pt>
                      <c:pt idx="429">
                        <c:v>-158.61200000000011</c:v>
                      </c:pt>
                      <c:pt idx="430">
                        <c:v>-158.58800000000011</c:v>
                      </c:pt>
                      <c:pt idx="431">
                        <c:v>-158.52500000000012</c:v>
                      </c:pt>
                      <c:pt idx="432">
                        <c:v>-158.45700000000011</c:v>
                      </c:pt>
                      <c:pt idx="433">
                        <c:v>-158.36300000000011</c:v>
                      </c:pt>
                      <c:pt idx="434">
                        <c:v>-158.29800000000012</c:v>
                      </c:pt>
                      <c:pt idx="435">
                        <c:v>-158.23200000000011</c:v>
                      </c:pt>
                      <c:pt idx="436">
                        <c:v>-158.1940000000001</c:v>
                      </c:pt>
                      <c:pt idx="437">
                        <c:v>-158.15000000000009</c:v>
                      </c:pt>
                      <c:pt idx="438">
                        <c:v>-158.1230000000001</c:v>
                      </c:pt>
                      <c:pt idx="439">
                        <c:v>-158.10800000000012</c:v>
                      </c:pt>
                      <c:pt idx="440">
                        <c:v>-158.17700000000011</c:v>
                      </c:pt>
                      <c:pt idx="441">
                        <c:v>-158.3730000000001</c:v>
                      </c:pt>
                      <c:pt idx="442">
                        <c:v>-158.61300000000011</c:v>
                      </c:pt>
                      <c:pt idx="443">
                        <c:v>-158.78600000000012</c:v>
                      </c:pt>
                      <c:pt idx="444">
                        <c:v>-158.91100000000012</c:v>
                      </c:pt>
                      <c:pt idx="445">
                        <c:v>-158.97100000000012</c:v>
                      </c:pt>
                      <c:pt idx="446">
                        <c:v>-158.95200000000011</c:v>
                      </c:pt>
                      <c:pt idx="447">
                        <c:v>-158.79200000000012</c:v>
                      </c:pt>
                      <c:pt idx="448">
                        <c:v>-158.51200000000011</c:v>
                      </c:pt>
                      <c:pt idx="449">
                        <c:v>-158.2180000000001</c:v>
                      </c:pt>
                      <c:pt idx="450">
                        <c:v>-157.98100000000011</c:v>
                      </c:pt>
                      <c:pt idx="451">
                        <c:v>-157.80300000000011</c:v>
                      </c:pt>
                      <c:pt idx="452">
                        <c:v>-157.61500000000012</c:v>
                      </c:pt>
                      <c:pt idx="453">
                        <c:v>-157.46000000000012</c:v>
                      </c:pt>
                      <c:pt idx="454">
                        <c:v>-157.29100000000011</c:v>
                      </c:pt>
                      <c:pt idx="455">
                        <c:v>-157.07800000000012</c:v>
                      </c:pt>
                      <c:pt idx="456">
                        <c:v>-156.76400000000012</c:v>
                      </c:pt>
                      <c:pt idx="457">
                        <c:v>-156.42800000000011</c:v>
                      </c:pt>
                      <c:pt idx="458">
                        <c:v>-156.05200000000011</c:v>
                      </c:pt>
                      <c:pt idx="459">
                        <c:v>-155.68400000000011</c:v>
                      </c:pt>
                      <c:pt idx="460">
                        <c:v>-155.3420000000001</c:v>
                      </c:pt>
                      <c:pt idx="461">
                        <c:v>-155.04700000000011</c:v>
                      </c:pt>
                      <c:pt idx="462">
                        <c:v>-154.79000000000011</c:v>
                      </c:pt>
                      <c:pt idx="463">
                        <c:v>-154.5270000000001</c:v>
                      </c:pt>
                      <c:pt idx="464">
                        <c:v>-154.32600000000011</c:v>
                      </c:pt>
                      <c:pt idx="465">
                        <c:v>-154.1350000000001</c:v>
                      </c:pt>
                      <c:pt idx="466">
                        <c:v>-153.9320000000001</c:v>
                      </c:pt>
                      <c:pt idx="467">
                        <c:v>-153.7410000000001</c:v>
                      </c:pt>
                      <c:pt idx="468">
                        <c:v>-153.56500000000011</c:v>
                      </c:pt>
                      <c:pt idx="469">
                        <c:v>-153.45400000000012</c:v>
                      </c:pt>
                      <c:pt idx="470">
                        <c:v>-153.32600000000014</c:v>
                      </c:pt>
                      <c:pt idx="471">
                        <c:v>-153.20000000000013</c:v>
                      </c:pt>
                      <c:pt idx="472">
                        <c:v>-153.05000000000013</c:v>
                      </c:pt>
                      <c:pt idx="473">
                        <c:v>-152.82700000000011</c:v>
                      </c:pt>
                      <c:pt idx="474">
                        <c:v>-152.5930000000001</c:v>
                      </c:pt>
                      <c:pt idx="475">
                        <c:v>-152.34500000000011</c:v>
                      </c:pt>
                      <c:pt idx="476">
                        <c:v>-152.22200000000012</c:v>
                      </c:pt>
                      <c:pt idx="477">
                        <c:v>-152.28300000000013</c:v>
                      </c:pt>
                      <c:pt idx="478">
                        <c:v>-152.51700000000014</c:v>
                      </c:pt>
                      <c:pt idx="479">
                        <c:v>-152.76000000000013</c:v>
                      </c:pt>
                      <c:pt idx="480">
                        <c:v>-152.90400000000014</c:v>
                      </c:pt>
                      <c:pt idx="481">
                        <c:v>-152.86200000000014</c:v>
                      </c:pt>
                      <c:pt idx="482">
                        <c:v>-152.79500000000013</c:v>
                      </c:pt>
                      <c:pt idx="483">
                        <c:v>-152.70600000000013</c:v>
                      </c:pt>
                      <c:pt idx="484">
                        <c:v>-152.70400000000012</c:v>
                      </c:pt>
                      <c:pt idx="485">
                        <c:v>-152.75300000000013</c:v>
                      </c:pt>
                      <c:pt idx="486">
                        <c:v>-152.85600000000014</c:v>
                      </c:pt>
                      <c:pt idx="487">
                        <c:v>-152.94900000000013</c:v>
                      </c:pt>
                      <c:pt idx="488">
                        <c:v>-152.98800000000011</c:v>
                      </c:pt>
                      <c:pt idx="489">
                        <c:v>-152.98100000000011</c:v>
                      </c:pt>
                      <c:pt idx="490">
                        <c:v>-152.99000000000009</c:v>
                      </c:pt>
                      <c:pt idx="491">
                        <c:v>-153.00500000000008</c:v>
                      </c:pt>
                      <c:pt idx="492">
                        <c:v>-153.04900000000009</c:v>
                      </c:pt>
                      <c:pt idx="493">
                        <c:v>-153.08300000000008</c:v>
                      </c:pt>
                      <c:pt idx="494">
                        <c:v>-153.05800000000008</c:v>
                      </c:pt>
                      <c:pt idx="495">
                        <c:v>-152.97800000000007</c:v>
                      </c:pt>
                      <c:pt idx="496">
                        <c:v>-152.85700000000006</c:v>
                      </c:pt>
                      <c:pt idx="497">
                        <c:v>-152.79600000000005</c:v>
                      </c:pt>
                      <c:pt idx="498">
                        <c:v>-152.82500000000005</c:v>
                      </c:pt>
                      <c:pt idx="499">
                        <c:v>-152.97000000000006</c:v>
                      </c:pt>
                      <c:pt idx="500">
                        <c:v>-153.20700000000005</c:v>
                      </c:pt>
                      <c:pt idx="501">
                        <c:v>-153.48600000000005</c:v>
                      </c:pt>
                      <c:pt idx="502">
                        <c:v>-153.80300000000005</c:v>
                      </c:pt>
                      <c:pt idx="503">
                        <c:v>-154.16000000000005</c:v>
                      </c:pt>
                      <c:pt idx="504">
                        <c:v>-154.64300000000006</c:v>
                      </c:pt>
                      <c:pt idx="505">
                        <c:v>-155.16800000000006</c:v>
                      </c:pt>
                      <c:pt idx="506">
                        <c:v>-155.70500000000007</c:v>
                      </c:pt>
                      <c:pt idx="507">
                        <c:v>-156.22900000000007</c:v>
                      </c:pt>
                      <c:pt idx="508">
                        <c:v>-156.76700000000008</c:v>
                      </c:pt>
                      <c:pt idx="509">
                        <c:v>-157.31200000000007</c:v>
                      </c:pt>
                      <c:pt idx="510">
                        <c:v>-157.78600000000006</c:v>
                      </c:pt>
                      <c:pt idx="511">
                        <c:v>-158.23000000000005</c:v>
                      </c:pt>
                      <c:pt idx="512">
                        <c:v>-158.66400000000004</c:v>
                      </c:pt>
                      <c:pt idx="513">
                        <c:v>-159.09300000000005</c:v>
                      </c:pt>
                      <c:pt idx="514">
                        <c:v>-159.47400000000005</c:v>
                      </c:pt>
                      <c:pt idx="515">
                        <c:v>-159.77700000000004</c:v>
                      </c:pt>
                      <c:pt idx="516">
                        <c:v>-160.00900000000004</c:v>
                      </c:pt>
                      <c:pt idx="517">
                        <c:v>-160.12000000000003</c:v>
                      </c:pt>
                      <c:pt idx="518">
                        <c:v>-160.19300000000004</c:v>
                      </c:pt>
                      <c:pt idx="519">
                        <c:v>-160.32600000000005</c:v>
                      </c:pt>
                      <c:pt idx="520">
                        <c:v>-160.47800000000004</c:v>
                      </c:pt>
                      <c:pt idx="521">
                        <c:v>-160.59700000000004</c:v>
                      </c:pt>
                      <c:pt idx="522">
                        <c:v>-160.53400000000005</c:v>
                      </c:pt>
                      <c:pt idx="523">
                        <c:v>-160.36700000000005</c:v>
                      </c:pt>
                      <c:pt idx="524">
                        <c:v>-160.04400000000004</c:v>
                      </c:pt>
                      <c:pt idx="525">
                        <c:v>-159.72500000000005</c:v>
                      </c:pt>
                      <c:pt idx="526">
                        <c:v>-159.48600000000005</c:v>
                      </c:pt>
                      <c:pt idx="527">
                        <c:v>-159.38900000000004</c:v>
                      </c:pt>
                      <c:pt idx="528">
                        <c:v>-159.38600000000005</c:v>
                      </c:pt>
                      <c:pt idx="529">
                        <c:v>-159.44900000000004</c:v>
                      </c:pt>
                      <c:pt idx="530">
                        <c:v>-159.54000000000005</c:v>
                      </c:pt>
                      <c:pt idx="531">
                        <c:v>-159.74100000000004</c:v>
                      </c:pt>
                      <c:pt idx="532">
                        <c:v>-160.05400000000003</c:v>
                      </c:pt>
                      <c:pt idx="533">
                        <c:v>-160.39400000000003</c:v>
                      </c:pt>
                      <c:pt idx="534">
                        <c:v>-160.69800000000004</c:v>
                      </c:pt>
                      <c:pt idx="535">
                        <c:v>-160.87400000000002</c:v>
                      </c:pt>
                      <c:pt idx="536">
                        <c:v>-160.95600000000002</c:v>
                      </c:pt>
                      <c:pt idx="537">
                        <c:v>-160.95100000000002</c:v>
                      </c:pt>
                      <c:pt idx="538">
                        <c:v>-160.89800000000002</c:v>
                      </c:pt>
                      <c:pt idx="539">
                        <c:v>-160.74000000000004</c:v>
                      </c:pt>
                      <c:pt idx="540">
                        <c:v>-160.44900000000004</c:v>
                      </c:pt>
                      <c:pt idx="541">
                        <c:v>-160.05100000000004</c:v>
                      </c:pt>
                      <c:pt idx="542">
                        <c:v>-159.70200000000006</c:v>
                      </c:pt>
                      <c:pt idx="543">
                        <c:v>-159.42000000000004</c:v>
                      </c:pt>
                      <c:pt idx="544">
                        <c:v>-159.21400000000006</c:v>
                      </c:pt>
                      <c:pt idx="545">
                        <c:v>-159.14900000000006</c:v>
                      </c:pt>
                      <c:pt idx="546">
                        <c:v>-159.30400000000006</c:v>
                      </c:pt>
                      <c:pt idx="547">
                        <c:v>-159.62100000000007</c:v>
                      </c:pt>
                      <c:pt idx="548">
                        <c:v>-159.88700000000006</c:v>
                      </c:pt>
                      <c:pt idx="549">
                        <c:v>-160.04900000000006</c:v>
                      </c:pt>
                      <c:pt idx="550">
                        <c:v>-160.09600000000006</c:v>
                      </c:pt>
                      <c:pt idx="551">
                        <c:v>-160.05900000000005</c:v>
                      </c:pt>
                      <c:pt idx="552">
                        <c:v>-159.94900000000004</c:v>
                      </c:pt>
                      <c:pt idx="553">
                        <c:v>-159.72500000000005</c:v>
                      </c:pt>
                      <c:pt idx="554">
                        <c:v>-159.44600000000005</c:v>
                      </c:pt>
                      <c:pt idx="555">
                        <c:v>-159.13600000000005</c:v>
                      </c:pt>
                      <c:pt idx="556">
                        <c:v>-158.85700000000006</c:v>
                      </c:pt>
                      <c:pt idx="557">
                        <c:v>-158.65500000000006</c:v>
                      </c:pt>
                      <c:pt idx="558">
                        <c:v>-158.55800000000005</c:v>
                      </c:pt>
                      <c:pt idx="559">
                        <c:v>-158.57600000000005</c:v>
                      </c:pt>
                      <c:pt idx="560">
                        <c:v>-158.68300000000005</c:v>
                      </c:pt>
                      <c:pt idx="561">
                        <c:v>-158.86500000000004</c:v>
                      </c:pt>
                      <c:pt idx="562">
                        <c:v>-159.16100000000003</c:v>
                      </c:pt>
                      <c:pt idx="563">
                        <c:v>-159.58500000000004</c:v>
                      </c:pt>
                      <c:pt idx="564">
                        <c:v>-160.17800000000003</c:v>
                      </c:pt>
                      <c:pt idx="565">
                        <c:v>-160.88100000000003</c:v>
                      </c:pt>
                      <c:pt idx="566">
                        <c:v>-161.63100000000003</c:v>
                      </c:pt>
                      <c:pt idx="567">
                        <c:v>-162.32700000000003</c:v>
                      </c:pt>
                      <c:pt idx="568">
                        <c:v>-162.90300000000002</c:v>
                      </c:pt>
                      <c:pt idx="569">
                        <c:v>-163.32400000000001</c:v>
                      </c:pt>
                      <c:pt idx="570">
                        <c:v>-163.55000000000001</c:v>
                      </c:pt>
                      <c:pt idx="571">
                        <c:v>-163.52000000000001</c:v>
                      </c:pt>
                      <c:pt idx="572">
                        <c:v>-163.25200000000001</c:v>
                      </c:pt>
                      <c:pt idx="573">
                        <c:v>-162.80600000000001</c:v>
                      </c:pt>
                      <c:pt idx="574">
                        <c:v>-162.375</c:v>
                      </c:pt>
                      <c:pt idx="575">
                        <c:v>-162.03299999999999</c:v>
                      </c:pt>
                      <c:pt idx="576">
                        <c:v>-161.79199999999997</c:v>
                      </c:pt>
                      <c:pt idx="577">
                        <c:v>-161.60399999999998</c:v>
                      </c:pt>
                      <c:pt idx="578">
                        <c:v>-161.42499999999998</c:v>
                      </c:pt>
                      <c:pt idx="579">
                        <c:v>-161.28699999999998</c:v>
                      </c:pt>
                      <c:pt idx="580">
                        <c:v>-161.13199999999998</c:v>
                      </c:pt>
                      <c:pt idx="581">
                        <c:v>-160.99399999999997</c:v>
                      </c:pt>
                      <c:pt idx="582">
                        <c:v>-160.90799999999996</c:v>
                      </c:pt>
                      <c:pt idx="583">
                        <c:v>-160.91299999999995</c:v>
                      </c:pt>
                      <c:pt idx="584">
                        <c:v>-160.95499999999996</c:v>
                      </c:pt>
                      <c:pt idx="585">
                        <c:v>-161.06499999999997</c:v>
                      </c:pt>
                      <c:pt idx="586">
                        <c:v>-161.20199999999997</c:v>
                      </c:pt>
                      <c:pt idx="587">
                        <c:v>-161.38499999999996</c:v>
                      </c:pt>
                      <c:pt idx="588">
                        <c:v>-161.51599999999996</c:v>
                      </c:pt>
                      <c:pt idx="589">
                        <c:v>-161.55199999999996</c:v>
                      </c:pt>
                      <c:pt idx="590">
                        <c:v>-161.47199999999995</c:v>
                      </c:pt>
                      <c:pt idx="591">
                        <c:v>-161.33599999999996</c:v>
                      </c:pt>
                      <c:pt idx="592">
                        <c:v>-161.10099999999994</c:v>
                      </c:pt>
                      <c:pt idx="593">
                        <c:v>-160.83199999999994</c:v>
                      </c:pt>
                      <c:pt idx="594">
                        <c:v>-160.58099999999993</c:v>
                      </c:pt>
                      <c:pt idx="595">
                        <c:v>-160.47799999999992</c:v>
                      </c:pt>
                      <c:pt idx="596">
                        <c:v>-160.45099999999994</c:v>
                      </c:pt>
                      <c:pt idx="597">
                        <c:v>-160.38799999999995</c:v>
                      </c:pt>
                      <c:pt idx="598">
                        <c:v>-160.29199999999994</c:v>
                      </c:pt>
                      <c:pt idx="599">
                        <c:v>-160.14299999999994</c:v>
                      </c:pt>
                      <c:pt idx="600">
                        <c:v>-160.03499999999994</c:v>
                      </c:pt>
                      <c:pt idx="601">
                        <c:v>-159.95899999999995</c:v>
                      </c:pt>
                      <c:pt idx="602">
                        <c:v>-159.91099999999994</c:v>
                      </c:pt>
                      <c:pt idx="603">
                        <c:v>-159.92899999999995</c:v>
                      </c:pt>
                      <c:pt idx="604">
                        <c:v>-159.91199999999995</c:v>
                      </c:pt>
                      <c:pt idx="605">
                        <c:v>-159.89699999999996</c:v>
                      </c:pt>
                      <c:pt idx="606">
                        <c:v>-159.82799999999997</c:v>
                      </c:pt>
                      <c:pt idx="607">
                        <c:v>-159.80999999999997</c:v>
                      </c:pt>
                      <c:pt idx="608">
                        <c:v>-159.86399999999998</c:v>
                      </c:pt>
                      <c:pt idx="609">
                        <c:v>-160.00099999999998</c:v>
                      </c:pt>
                      <c:pt idx="610">
                        <c:v>-160.11999999999998</c:v>
                      </c:pt>
                      <c:pt idx="611">
                        <c:v>-160.20399999999998</c:v>
                      </c:pt>
                      <c:pt idx="612">
                        <c:v>-160.22699999999998</c:v>
                      </c:pt>
                      <c:pt idx="613">
                        <c:v>-160.19999999999999</c:v>
                      </c:pt>
                      <c:pt idx="614">
                        <c:v>-160.083</c:v>
                      </c:pt>
                      <c:pt idx="615">
                        <c:v>-159.94900000000001</c:v>
                      </c:pt>
                      <c:pt idx="616">
                        <c:v>-159.90200000000002</c:v>
                      </c:pt>
                      <c:pt idx="617">
                        <c:v>-159.95100000000002</c:v>
                      </c:pt>
                      <c:pt idx="618">
                        <c:v>-160.06800000000001</c:v>
                      </c:pt>
                      <c:pt idx="619">
                        <c:v>-160.14600000000002</c:v>
                      </c:pt>
                      <c:pt idx="620">
                        <c:v>-160.20700000000002</c:v>
                      </c:pt>
                      <c:pt idx="621">
                        <c:v>-160.31200000000001</c:v>
                      </c:pt>
                      <c:pt idx="622">
                        <c:v>-160.47500000000002</c:v>
                      </c:pt>
                      <c:pt idx="623">
                        <c:v>-160.67900000000003</c:v>
                      </c:pt>
                      <c:pt idx="624">
                        <c:v>-160.81500000000003</c:v>
                      </c:pt>
                      <c:pt idx="625">
                        <c:v>-160.84900000000002</c:v>
                      </c:pt>
                      <c:pt idx="626">
                        <c:v>-160.75500000000002</c:v>
                      </c:pt>
                      <c:pt idx="627">
                        <c:v>-160.59100000000004</c:v>
                      </c:pt>
                      <c:pt idx="628">
                        <c:v>-160.43100000000004</c:v>
                      </c:pt>
                      <c:pt idx="629">
                        <c:v>-160.36200000000005</c:v>
                      </c:pt>
                      <c:pt idx="630">
                        <c:v>-160.37500000000006</c:v>
                      </c:pt>
                      <c:pt idx="631">
                        <c:v>-160.45500000000007</c:v>
                      </c:pt>
                      <c:pt idx="632">
                        <c:v>-160.52200000000008</c:v>
                      </c:pt>
                      <c:pt idx="633">
                        <c:v>-160.48700000000008</c:v>
                      </c:pt>
                      <c:pt idx="634">
                        <c:v>-160.29400000000007</c:v>
                      </c:pt>
                      <c:pt idx="635">
                        <c:v>-159.95000000000007</c:v>
                      </c:pt>
                      <c:pt idx="636">
                        <c:v>-159.59700000000007</c:v>
                      </c:pt>
                      <c:pt idx="637">
                        <c:v>-159.31800000000007</c:v>
                      </c:pt>
                      <c:pt idx="638">
                        <c:v>-159.14100000000008</c:v>
                      </c:pt>
                      <c:pt idx="639">
                        <c:v>-159.02600000000007</c:v>
                      </c:pt>
                      <c:pt idx="640">
                        <c:v>-158.85500000000008</c:v>
                      </c:pt>
                      <c:pt idx="641">
                        <c:v>-158.60600000000008</c:v>
                      </c:pt>
                      <c:pt idx="642">
                        <c:v>-158.32100000000008</c:v>
                      </c:pt>
                      <c:pt idx="643">
                        <c:v>-158.04500000000007</c:v>
                      </c:pt>
                      <c:pt idx="644">
                        <c:v>-157.81500000000008</c:v>
                      </c:pt>
                      <c:pt idx="645">
                        <c:v>-157.55400000000009</c:v>
                      </c:pt>
                      <c:pt idx="646">
                        <c:v>-157.37000000000009</c:v>
                      </c:pt>
                      <c:pt idx="647">
                        <c:v>-157.26700000000008</c:v>
                      </c:pt>
                      <c:pt idx="648">
                        <c:v>-157.36000000000007</c:v>
                      </c:pt>
                      <c:pt idx="649">
                        <c:v>-157.63400000000007</c:v>
                      </c:pt>
                      <c:pt idx="650">
                        <c:v>-158.00100000000006</c:v>
                      </c:pt>
                      <c:pt idx="651">
                        <c:v>-158.35100000000006</c:v>
                      </c:pt>
                      <c:pt idx="652">
                        <c:v>-158.54900000000006</c:v>
                      </c:pt>
                      <c:pt idx="653">
                        <c:v>-158.61000000000007</c:v>
                      </c:pt>
                      <c:pt idx="654">
                        <c:v>-158.57200000000006</c:v>
                      </c:pt>
                      <c:pt idx="655">
                        <c:v>-158.53800000000007</c:v>
                      </c:pt>
                      <c:pt idx="656">
                        <c:v>-158.49800000000008</c:v>
                      </c:pt>
                      <c:pt idx="657">
                        <c:v>-158.43600000000006</c:v>
                      </c:pt>
                      <c:pt idx="658">
                        <c:v>-158.28700000000006</c:v>
                      </c:pt>
                      <c:pt idx="659">
                        <c:v>-158.08500000000006</c:v>
                      </c:pt>
                      <c:pt idx="660">
                        <c:v>-157.89000000000007</c:v>
                      </c:pt>
                      <c:pt idx="661">
                        <c:v>-157.79300000000006</c:v>
                      </c:pt>
                      <c:pt idx="662">
                        <c:v>-157.86400000000006</c:v>
                      </c:pt>
                      <c:pt idx="663">
                        <c:v>-158.12700000000007</c:v>
                      </c:pt>
                      <c:pt idx="664">
                        <c:v>-158.50500000000005</c:v>
                      </c:pt>
                      <c:pt idx="665">
                        <c:v>-158.84200000000004</c:v>
                      </c:pt>
                      <c:pt idx="666">
                        <c:v>-159.10800000000003</c:v>
                      </c:pt>
                      <c:pt idx="667">
                        <c:v>-159.27400000000003</c:v>
                      </c:pt>
                      <c:pt idx="668">
                        <c:v>-159.39100000000002</c:v>
                      </c:pt>
                      <c:pt idx="669">
                        <c:v>-159.47500000000002</c:v>
                      </c:pt>
                      <c:pt idx="670">
                        <c:v>-159.54300000000003</c:v>
                      </c:pt>
                      <c:pt idx="671">
                        <c:v>-159.58700000000005</c:v>
                      </c:pt>
                      <c:pt idx="672">
                        <c:v>-159.56100000000004</c:v>
                      </c:pt>
                      <c:pt idx="673">
                        <c:v>-159.47100000000003</c:v>
                      </c:pt>
                      <c:pt idx="674">
                        <c:v>-159.35700000000003</c:v>
                      </c:pt>
                      <c:pt idx="675">
                        <c:v>-159.25000000000003</c:v>
                      </c:pt>
                      <c:pt idx="676">
                        <c:v>-159.18400000000003</c:v>
                      </c:pt>
                      <c:pt idx="677">
                        <c:v>-159.12800000000001</c:v>
                      </c:pt>
                      <c:pt idx="678">
                        <c:v>-159.12500000000003</c:v>
                      </c:pt>
                      <c:pt idx="679">
                        <c:v>-159.14000000000001</c:v>
                      </c:pt>
                      <c:pt idx="680">
                        <c:v>-159.16900000000001</c:v>
                      </c:pt>
                      <c:pt idx="681">
                        <c:v>-159.18</c:v>
                      </c:pt>
                      <c:pt idx="682">
                        <c:v>-159.19900000000001</c:v>
                      </c:pt>
                      <c:pt idx="683">
                        <c:v>-159.274</c:v>
                      </c:pt>
                      <c:pt idx="684">
                        <c:v>-159.44999999999999</c:v>
                      </c:pt>
                      <c:pt idx="685">
                        <c:v>-159.631</c:v>
                      </c:pt>
                      <c:pt idx="686">
                        <c:v>-159.70599999999999</c:v>
                      </c:pt>
                      <c:pt idx="687">
                        <c:v>-159.63299999999998</c:v>
                      </c:pt>
                      <c:pt idx="688">
                        <c:v>-159.49699999999999</c:v>
                      </c:pt>
                      <c:pt idx="689">
                        <c:v>-159.37299999999999</c:v>
                      </c:pt>
                      <c:pt idx="690">
                        <c:v>-159.28899999999999</c:v>
                      </c:pt>
                      <c:pt idx="691">
                        <c:v>-159.25099999999998</c:v>
                      </c:pt>
                      <c:pt idx="692">
                        <c:v>-159.26499999999999</c:v>
                      </c:pt>
                      <c:pt idx="693">
                        <c:v>-159.339</c:v>
                      </c:pt>
                      <c:pt idx="694">
                        <c:v>-159.39699999999999</c:v>
                      </c:pt>
                      <c:pt idx="695">
                        <c:v>-159.34399999999999</c:v>
                      </c:pt>
                      <c:pt idx="696">
                        <c:v>-159.155</c:v>
                      </c:pt>
                      <c:pt idx="697">
                        <c:v>-158.845</c:v>
                      </c:pt>
                      <c:pt idx="698">
                        <c:v>-158.47299999999998</c:v>
                      </c:pt>
                      <c:pt idx="699">
                        <c:v>-158.07599999999999</c:v>
                      </c:pt>
                      <c:pt idx="700">
                        <c:v>-157.68299999999999</c:v>
                      </c:pt>
                      <c:pt idx="701">
                        <c:v>-157.32599999999999</c:v>
                      </c:pt>
                      <c:pt idx="702">
                        <c:v>-157.03399999999999</c:v>
                      </c:pt>
                      <c:pt idx="703">
                        <c:v>-156.84699999999998</c:v>
                      </c:pt>
                      <c:pt idx="704">
                        <c:v>-156.76599999999999</c:v>
                      </c:pt>
                      <c:pt idx="705">
                        <c:v>-156.696</c:v>
                      </c:pt>
                      <c:pt idx="706">
                        <c:v>-156.59199999999998</c:v>
                      </c:pt>
                      <c:pt idx="707">
                        <c:v>-156.44999999999999</c:v>
                      </c:pt>
                      <c:pt idx="708">
                        <c:v>-156.29599999999999</c:v>
                      </c:pt>
                      <c:pt idx="709">
                        <c:v>-156.08599999999998</c:v>
                      </c:pt>
                      <c:pt idx="710">
                        <c:v>-155.77199999999999</c:v>
                      </c:pt>
                      <c:pt idx="711">
                        <c:v>-155.47299999999998</c:v>
                      </c:pt>
                      <c:pt idx="712">
                        <c:v>-155.208</c:v>
                      </c:pt>
                      <c:pt idx="713">
                        <c:v>-155.03100000000001</c:v>
                      </c:pt>
                      <c:pt idx="714">
                        <c:v>-154.88500000000002</c:v>
                      </c:pt>
                      <c:pt idx="715">
                        <c:v>-154.76100000000002</c:v>
                      </c:pt>
                      <c:pt idx="716">
                        <c:v>-154.63100000000003</c:v>
                      </c:pt>
                      <c:pt idx="717">
                        <c:v>-154.42000000000002</c:v>
                      </c:pt>
                      <c:pt idx="718">
                        <c:v>-154.084</c:v>
                      </c:pt>
                      <c:pt idx="719">
                        <c:v>-153.66800000000001</c:v>
                      </c:pt>
                      <c:pt idx="720">
                        <c:v>-153.221</c:v>
                      </c:pt>
                      <c:pt idx="721">
                        <c:v>-152.82300000000001</c:v>
                      </c:pt>
                      <c:pt idx="722">
                        <c:v>-152.42000000000002</c:v>
                      </c:pt>
                      <c:pt idx="723">
                        <c:v>-152.03200000000001</c:v>
                      </c:pt>
                      <c:pt idx="724">
                        <c:v>-151.70500000000001</c:v>
                      </c:pt>
                      <c:pt idx="725">
                        <c:v>-151.41200000000001</c:v>
                      </c:pt>
                      <c:pt idx="726">
                        <c:v>-151.179</c:v>
                      </c:pt>
                      <c:pt idx="727">
                        <c:v>-150.904</c:v>
                      </c:pt>
                      <c:pt idx="728">
                        <c:v>-150.637</c:v>
                      </c:pt>
                      <c:pt idx="729">
                        <c:v>-150.376</c:v>
                      </c:pt>
                      <c:pt idx="730">
                        <c:v>-150.14600000000002</c:v>
                      </c:pt>
                      <c:pt idx="731">
                        <c:v>-149.85300000000001</c:v>
                      </c:pt>
                      <c:pt idx="732">
                        <c:v>-149.458</c:v>
                      </c:pt>
                      <c:pt idx="733">
                        <c:v>-149.005</c:v>
                      </c:pt>
                      <c:pt idx="734">
                        <c:v>-148.642</c:v>
                      </c:pt>
                      <c:pt idx="735">
                        <c:v>-148.536</c:v>
                      </c:pt>
                      <c:pt idx="736">
                        <c:v>-148.57</c:v>
                      </c:pt>
                      <c:pt idx="737">
                        <c:v>-148.619</c:v>
                      </c:pt>
                      <c:pt idx="738">
                        <c:v>-148.59800000000001</c:v>
                      </c:pt>
                      <c:pt idx="739">
                        <c:v>-148.52800000000002</c:v>
                      </c:pt>
                      <c:pt idx="740">
                        <c:v>-148.53000000000003</c:v>
                      </c:pt>
                      <c:pt idx="741">
                        <c:v>-148.75100000000003</c:v>
                      </c:pt>
                      <c:pt idx="742">
                        <c:v>-149.08900000000003</c:v>
                      </c:pt>
                      <c:pt idx="743">
                        <c:v>-149.51800000000003</c:v>
                      </c:pt>
                      <c:pt idx="744">
                        <c:v>-149.87400000000002</c:v>
                      </c:pt>
                      <c:pt idx="745">
                        <c:v>-150.18700000000001</c:v>
                      </c:pt>
                      <c:pt idx="746">
                        <c:v>-150.41300000000001</c:v>
                      </c:pt>
                      <c:pt idx="747">
                        <c:v>-150.65300000000002</c:v>
                      </c:pt>
                      <c:pt idx="748">
                        <c:v>-150.86800000000002</c:v>
                      </c:pt>
                      <c:pt idx="749">
                        <c:v>-151.03700000000003</c:v>
                      </c:pt>
                      <c:pt idx="750">
                        <c:v>-151.16200000000003</c:v>
                      </c:pt>
                      <c:pt idx="751">
                        <c:v>-151.32200000000003</c:v>
                      </c:pt>
                      <c:pt idx="752">
                        <c:v>-151.45400000000004</c:v>
                      </c:pt>
                      <c:pt idx="753">
                        <c:v>-151.55000000000004</c:v>
                      </c:pt>
                      <c:pt idx="754">
                        <c:v>-151.52000000000004</c:v>
                      </c:pt>
                      <c:pt idx="755">
                        <c:v>-151.47700000000003</c:v>
                      </c:pt>
                      <c:pt idx="756">
                        <c:v>-151.42000000000004</c:v>
                      </c:pt>
                      <c:pt idx="757">
                        <c:v>-151.35700000000006</c:v>
                      </c:pt>
                      <c:pt idx="758">
                        <c:v>-151.24600000000007</c:v>
                      </c:pt>
                      <c:pt idx="759">
                        <c:v>-151.17000000000007</c:v>
                      </c:pt>
                      <c:pt idx="760">
                        <c:v>-151.13300000000007</c:v>
                      </c:pt>
                      <c:pt idx="761">
                        <c:v>-151.12800000000007</c:v>
                      </c:pt>
                      <c:pt idx="762">
                        <c:v>-151.12300000000008</c:v>
                      </c:pt>
                      <c:pt idx="763">
                        <c:v>-151.16100000000009</c:v>
                      </c:pt>
                      <c:pt idx="764">
                        <c:v>-151.26100000000008</c:v>
                      </c:pt>
                      <c:pt idx="765">
                        <c:v>-151.31500000000008</c:v>
                      </c:pt>
                      <c:pt idx="766">
                        <c:v>-151.36800000000008</c:v>
                      </c:pt>
                      <c:pt idx="767">
                        <c:v>-151.30700000000007</c:v>
                      </c:pt>
                      <c:pt idx="768">
                        <c:v>-151.22700000000006</c:v>
                      </c:pt>
                      <c:pt idx="769">
                        <c:v>-151.12200000000007</c:v>
                      </c:pt>
                      <c:pt idx="770">
                        <c:v>-150.99000000000007</c:v>
                      </c:pt>
                      <c:pt idx="771">
                        <c:v>-150.80500000000006</c:v>
                      </c:pt>
                      <c:pt idx="772">
                        <c:v>-150.73000000000008</c:v>
                      </c:pt>
                      <c:pt idx="773">
                        <c:v>-150.77900000000008</c:v>
                      </c:pt>
                      <c:pt idx="774">
                        <c:v>-150.88400000000007</c:v>
                      </c:pt>
                      <c:pt idx="775">
                        <c:v>-150.92900000000006</c:v>
                      </c:pt>
                      <c:pt idx="776">
                        <c:v>-150.97100000000006</c:v>
                      </c:pt>
                      <c:pt idx="777">
                        <c:v>-151.04800000000006</c:v>
                      </c:pt>
                      <c:pt idx="778">
                        <c:v>-151.07200000000006</c:v>
                      </c:pt>
                      <c:pt idx="779">
                        <c:v>-151.03000000000006</c:v>
                      </c:pt>
                      <c:pt idx="780">
                        <c:v>-150.95100000000005</c:v>
                      </c:pt>
                      <c:pt idx="781">
                        <c:v>-150.88500000000005</c:v>
                      </c:pt>
                      <c:pt idx="782">
                        <c:v>-150.80700000000004</c:v>
                      </c:pt>
                      <c:pt idx="783">
                        <c:v>-150.72300000000004</c:v>
                      </c:pt>
                      <c:pt idx="784">
                        <c:v>-150.66000000000005</c:v>
                      </c:pt>
                      <c:pt idx="785">
                        <c:v>-150.72100000000006</c:v>
                      </c:pt>
                      <c:pt idx="786">
                        <c:v>-150.85500000000005</c:v>
                      </c:pt>
                      <c:pt idx="787">
                        <c:v>-150.93800000000005</c:v>
                      </c:pt>
                      <c:pt idx="788">
                        <c:v>-150.85100000000006</c:v>
                      </c:pt>
                      <c:pt idx="789">
                        <c:v>-150.56300000000005</c:v>
                      </c:pt>
                      <c:pt idx="790">
                        <c:v>-150.19300000000004</c:v>
                      </c:pt>
                      <c:pt idx="791">
                        <c:v>-149.80100000000004</c:v>
                      </c:pt>
                      <c:pt idx="792">
                        <c:v>-149.45600000000005</c:v>
                      </c:pt>
                      <c:pt idx="793">
                        <c:v>-149.16900000000004</c:v>
                      </c:pt>
                      <c:pt idx="794">
                        <c:v>-148.95000000000005</c:v>
                      </c:pt>
                      <c:pt idx="795">
                        <c:v>-148.76600000000005</c:v>
                      </c:pt>
                      <c:pt idx="796">
                        <c:v>-148.59400000000005</c:v>
                      </c:pt>
                      <c:pt idx="797">
                        <c:v>-148.35100000000006</c:v>
                      </c:pt>
                      <c:pt idx="798">
                        <c:v>-148.16400000000004</c:v>
                      </c:pt>
                      <c:pt idx="799">
                        <c:v>-148.02900000000005</c:v>
                      </c:pt>
                      <c:pt idx="800">
                        <c:v>-148.01600000000005</c:v>
                      </c:pt>
                      <c:pt idx="801">
                        <c:v>-147.93300000000005</c:v>
                      </c:pt>
                      <c:pt idx="802">
                        <c:v>-147.82500000000005</c:v>
                      </c:pt>
                      <c:pt idx="803">
                        <c:v>-147.75300000000004</c:v>
                      </c:pt>
                      <c:pt idx="804">
                        <c:v>-147.79700000000005</c:v>
                      </c:pt>
                      <c:pt idx="805">
                        <c:v>-147.84400000000005</c:v>
                      </c:pt>
                      <c:pt idx="806">
                        <c:v>-147.76000000000005</c:v>
                      </c:pt>
                      <c:pt idx="807">
                        <c:v>-147.58300000000006</c:v>
                      </c:pt>
                      <c:pt idx="808">
                        <c:v>-147.49100000000004</c:v>
                      </c:pt>
                      <c:pt idx="809">
                        <c:v>-147.41600000000005</c:v>
                      </c:pt>
                      <c:pt idx="810">
                        <c:v>-147.43600000000006</c:v>
                      </c:pt>
                      <c:pt idx="811">
                        <c:v>-147.41500000000008</c:v>
                      </c:pt>
                      <c:pt idx="812">
                        <c:v>-147.43000000000006</c:v>
                      </c:pt>
                      <c:pt idx="813">
                        <c:v>-147.52700000000007</c:v>
                      </c:pt>
                      <c:pt idx="814">
                        <c:v>-147.68500000000006</c:v>
                      </c:pt>
                      <c:pt idx="815">
                        <c:v>-147.88400000000007</c:v>
                      </c:pt>
                      <c:pt idx="816">
                        <c:v>-148.06800000000007</c:v>
                      </c:pt>
                      <c:pt idx="817">
                        <c:v>-148.16500000000008</c:v>
                      </c:pt>
                      <c:pt idx="818">
                        <c:v>-148.15800000000007</c:v>
                      </c:pt>
                      <c:pt idx="819">
                        <c:v>-148.10800000000006</c:v>
                      </c:pt>
                      <c:pt idx="820">
                        <c:v>-148.01600000000005</c:v>
                      </c:pt>
                      <c:pt idx="821">
                        <c:v>-147.93000000000004</c:v>
                      </c:pt>
                      <c:pt idx="822">
                        <c:v>-147.93500000000003</c:v>
                      </c:pt>
                      <c:pt idx="823">
                        <c:v>-147.92800000000003</c:v>
                      </c:pt>
                      <c:pt idx="824">
                        <c:v>-147.91700000000003</c:v>
                      </c:pt>
                      <c:pt idx="825">
                        <c:v>-147.92600000000002</c:v>
                      </c:pt>
                      <c:pt idx="826">
                        <c:v>-147.98100000000002</c:v>
                      </c:pt>
                      <c:pt idx="827">
                        <c:v>-147.99400000000003</c:v>
                      </c:pt>
                      <c:pt idx="828">
                        <c:v>-147.86900000000003</c:v>
                      </c:pt>
                      <c:pt idx="829">
                        <c:v>-147.67000000000002</c:v>
                      </c:pt>
                      <c:pt idx="830">
                        <c:v>-147.45700000000002</c:v>
                      </c:pt>
                      <c:pt idx="831">
                        <c:v>-147.30700000000002</c:v>
                      </c:pt>
                      <c:pt idx="832">
                        <c:v>-147.20400000000001</c:v>
                      </c:pt>
                      <c:pt idx="833">
                        <c:v>-147.185</c:v>
                      </c:pt>
                      <c:pt idx="834">
                        <c:v>-147.17400000000001</c:v>
                      </c:pt>
                      <c:pt idx="835">
                        <c:v>-147.17000000000002</c:v>
                      </c:pt>
                      <c:pt idx="836">
                        <c:v>-147.05300000000003</c:v>
                      </c:pt>
                      <c:pt idx="837">
                        <c:v>-146.83800000000002</c:v>
                      </c:pt>
                      <c:pt idx="838">
                        <c:v>-146.47800000000001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3-EFB6-49BF-B4ED-205A3ADB6FD0}"/>
                  </c:ext>
                </c:extLst>
              </c15:ser>
            </c15:filteredLineSeries>
            <c15:filteredLineSeries>
              <c15:ser>
                <c:idx val="4"/>
                <c:order val="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'Indices LIM'!$AB$2</c15:sqref>
                        </c15:formulaRef>
                      </c:ext>
                    </c:extLst>
                    <c:strCache>
                      <c:ptCount val="1"/>
                      <c:pt idx="0">
                        <c:v>Caribe CAR</c:v>
                      </c:pt>
                    </c:strCache>
                  </c:strRef>
                </c:tx>
                <c:spPr>
                  <a:ln w="28575" cap="rnd">
                    <a:solidFill>
                      <a:schemeClr val="accent5"/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'Indices LIM'!$W$3:$W$841</c15:sqref>
                        </c15:formulaRef>
                      </c:ext>
                    </c:extLst>
                    <c:numCache>
                      <c:formatCode>General</c:formatCode>
                      <c:ptCount val="839"/>
                      <c:pt idx="0">
                        <c:v>1950</c:v>
                      </c:pt>
                      <c:pt idx="1">
                        <c:v>1950</c:v>
                      </c:pt>
                      <c:pt idx="2">
                        <c:v>1950</c:v>
                      </c:pt>
                      <c:pt idx="3">
                        <c:v>1950</c:v>
                      </c:pt>
                      <c:pt idx="4">
                        <c:v>1950</c:v>
                      </c:pt>
                      <c:pt idx="5">
                        <c:v>1950</c:v>
                      </c:pt>
                      <c:pt idx="6">
                        <c:v>1950</c:v>
                      </c:pt>
                      <c:pt idx="7">
                        <c:v>1950</c:v>
                      </c:pt>
                      <c:pt idx="8">
                        <c:v>1950</c:v>
                      </c:pt>
                      <c:pt idx="9">
                        <c:v>1950</c:v>
                      </c:pt>
                      <c:pt idx="10">
                        <c:v>1950</c:v>
                      </c:pt>
                      <c:pt idx="11">
                        <c:v>1951</c:v>
                      </c:pt>
                      <c:pt idx="12">
                        <c:v>1951</c:v>
                      </c:pt>
                      <c:pt idx="13">
                        <c:v>1951</c:v>
                      </c:pt>
                      <c:pt idx="14">
                        <c:v>1951</c:v>
                      </c:pt>
                      <c:pt idx="15">
                        <c:v>1951</c:v>
                      </c:pt>
                      <c:pt idx="16">
                        <c:v>1951</c:v>
                      </c:pt>
                      <c:pt idx="17">
                        <c:v>1951</c:v>
                      </c:pt>
                      <c:pt idx="18">
                        <c:v>1951</c:v>
                      </c:pt>
                      <c:pt idx="19">
                        <c:v>1951</c:v>
                      </c:pt>
                      <c:pt idx="20">
                        <c:v>1951</c:v>
                      </c:pt>
                      <c:pt idx="21">
                        <c:v>1951</c:v>
                      </c:pt>
                      <c:pt idx="22">
                        <c:v>1951</c:v>
                      </c:pt>
                      <c:pt idx="23">
                        <c:v>1952</c:v>
                      </c:pt>
                      <c:pt idx="24">
                        <c:v>1952</c:v>
                      </c:pt>
                      <c:pt idx="25">
                        <c:v>1952</c:v>
                      </c:pt>
                      <c:pt idx="26">
                        <c:v>1952</c:v>
                      </c:pt>
                      <c:pt idx="27">
                        <c:v>1952</c:v>
                      </c:pt>
                      <c:pt idx="28">
                        <c:v>1952</c:v>
                      </c:pt>
                      <c:pt idx="29">
                        <c:v>1952</c:v>
                      </c:pt>
                      <c:pt idx="30">
                        <c:v>1952</c:v>
                      </c:pt>
                      <c:pt idx="31">
                        <c:v>1952</c:v>
                      </c:pt>
                      <c:pt idx="32">
                        <c:v>1952</c:v>
                      </c:pt>
                      <c:pt idx="33">
                        <c:v>1952</c:v>
                      </c:pt>
                      <c:pt idx="34">
                        <c:v>1952</c:v>
                      </c:pt>
                      <c:pt idx="35">
                        <c:v>1953</c:v>
                      </c:pt>
                      <c:pt idx="36">
                        <c:v>1953</c:v>
                      </c:pt>
                      <c:pt idx="37">
                        <c:v>1953</c:v>
                      </c:pt>
                      <c:pt idx="38">
                        <c:v>1953</c:v>
                      </c:pt>
                      <c:pt idx="39">
                        <c:v>1953</c:v>
                      </c:pt>
                      <c:pt idx="40">
                        <c:v>1953</c:v>
                      </c:pt>
                      <c:pt idx="41">
                        <c:v>1953</c:v>
                      </c:pt>
                      <c:pt idx="42">
                        <c:v>1953</c:v>
                      </c:pt>
                      <c:pt idx="43">
                        <c:v>1953</c:v>
                      </c:pt>
                      <c:pt idx="44">
                        <c:v>1953</c:v>
                      </c:pt>
                      <c:pt idx="45">
                        <c:v>1953</c:v>
                      </c:pt>
                      <c:pt idx="46">
                        <c:v>1953</c:v>
                      </c:pt>
                      <c:pt idx="47">
                        <c:v>1954</c:v>
                      </c:pt>
                      <c:pt idx="48">
                        <c:v>1954</c:v>
                      </c:pt>
                      <c:pt idx="49">
                        <c:v>1954</c:v>
                      </c:pt>
                      <c:pt idx="50">
                        <c:v>1954</c:v>
                      </c:pt>
                      <c:pt idx="51">
                        <c:v>1954</c:v>
                      </c:pt>
                      <c:pt idx="52">
                        <c:v>1954</c:v>
                      </c:pt>
                      <c:pt idx="53">
                        <c:v>1954</c:v>
                      </c:pt>
                      <c:pt idx="54">
                        <c:v>1954</c:v>
                      </c:pt>
                      <c:pt idx="55">
                        <c:v>1954</c:v>
                      </c:pt>
                      <c:pt idx="56">
                        <c:v>1954</c:v>
                      </c:pt>
                      <c:pt idx="57">
                        <c:v>1954</c:v>
                      </c:pt>
                      <c:pt idx="58">
                        <c:v>1954</c:v>
                      </c:pt>
                      <c:pt idx="59">
                        <c:v>1955</c:v>
                      </c:pt>
                      <c:pt idx="60">
                        <c:v>1955</c:v>
                      </c:pt>
                      <c:pt idx="61">
                        <c:v>1955</c:v>
                      </c:pt>
                      <c:pt idx="62">
                        <c:v>1955</c:v>
                      </c:pt>
                      <c:pt idx="63">
                        <c:v>1955</c:v>
                      </c:pt>
                      <c:pt idx="64">
                        <c:v>1955</c:v>
                      </c:pt>
                      <c:pt idx="65">
                        <c:v>1955</c:v>
                      </c:pt>
                      <c:pt idx="66">
                        <c:v>1955</c:v>
                      </c:pt>
                      <c:pt idx="67">
                        <c:v>1955</c:v>
                      </c:pt>
                      <c:pt idx="68">
                        <c:v>1955</c:v>
                      </c:pt>
                      <c:pt idx="69">
                        <c:v>1955</c:v>
                      </c:pt>
                      <c:pt idx="70">
                        <c:v>1955</c:v>
                      </c:pt>
                      <c:pt idx="71">
                        <c:v>1956</c:v>
                      </c:pt>
                      <c:pt idx="72">
                        <c:v>1956</c:v>
                      </c:pt>
                      <c:pt idx="73">
                        <c:v>1956</c:v>
                      </c:pt>
                      <c:pt idx="74">
                        <c:v>1956</c:v>
                      </c:pt>
                      <c:pt idx="75">
                        <c:v>1956</c:v>
                      </c:pt>
                      <c:pt idx="76">
                        <c:v>1956</c:v>
                      </c:pt>
                      <c:pt idx="77">
                        <c:v>1956</c:v>
                      </c:pt>
                      <c:pt idx="78">
                        <c:v>1956</c:v>
                      </c:pt>
                      <c:pt idx="79">
                        <c:v>1956</c:v>
                      </c:pt>
                      <c:pt idx="80">
                        <c:v>1956</c:v>
                      </c:pt>
                      <c:pt idx="81">
                        <c:v>1956</c:v>
                      </c:pt>
                      <c:pt idx="82">
                        <c:v>1956</c:v>
                      </c:pt>
                      <c:pt idx="83">
                        <c:v>1957</c:v>
                      </c:pt>
                      <c:pt idx="84">
                        <c:v>1957</c:v>
                      </c:pt>
                      <c:pt idx="85">
                        <c:v>1957</c:v>
                      </c:pt>
                      <c:pt idx="86">
                        <c:v>1957</c:v>
                      </c:pt>
                      <c:pt idx="87">
                        <c:v>1957</c:v>
                      </c:pt>
                      <c:pt idx="88">
                        <c:v>1957</c:v>
                      </c:pt>
                      <c:pt idx="89">
                        <c:v>1957</c:v>
                      </c:pt>
                      <c:pt idx="90">
                        <c:v>1957</c:v>
                      </c:pt>
                      <c:pt idx="91">
                        <c:v>1957</c:v>
                      </c:pt>
                      <c:pt idx="92">
                        <c:v>1957</c:v>
                      </c:pt>
                      <c:pt idx="93">
                        <c:v>1957</c:v>
                      </c:pt>
                      <c:pt idx="94">
                        <c:v>1957</c:v>
                      </c:pt>
                      <c:pt idx="95">
                        <c:v>1958</c:v>
                      </c:pt>
                      <c:pt idx="96">
                        <c:v>1958</c:v>
                      </c:pt>
                      <c:pt idx="97">
                        <c:v>1958</c:v>
                      </c:pt>
                      <c:pt idx="98">
                        <c:v>1958</c:v>
                      </c:pt>
                      <c:pt idx="99">
                        <c:v>1958</c:v>
                      </c:pt>
                      <c:pt idx="100">
                        <c:v>1958</c:v>
                      </c:pt>
                      <c:pt idx="101">
                        <c:v>1958</c:v>
                      </c:pt>
                      <c:pt idx="102">
                        <c:v>1958</c:v>
                      </c:pt>
                      <c:pt idx="103">
                        <c:v>1958</c:v>
                      </c:pt>
                      <c:pt idx="104">
                        <c:v>1958</c:v>
                      </c:pt>
                      <c:pt idx="105">
                        <c:v>1958</c:v>
                      </c:pt>
                      <c:pt idx="106">
                        <c:v>1958</c:v>
                      </c:pt>
                      <c:pt idx="107">
                        <c:v>1959</c:v>
                      </c:pt>
                      <c:pt idx="108">
                        <c:v>1959</c:v>
                      </c:pt>
                      <c:pt idx="109">
                        <c:v>1959</c:v>
                      </c:pt>
                      <c:pt idx="110">
                        <c:v>1959</c:v>
                      </c:pt>
                      <c:pt idx="111">
                        <c:v>1959</c:v>
                      </c:pt>
                      <c:pt idx="112">
                        <c:v>1959</c:v>
                      </c:pt>
                      <c:pt idx="113">
                        <c:v>1959</c:v>
                      </c:pt>
                      <c:pt idx="114">
                        <c:v>1959</c:v>
                      </c:pt>
                      <c:pt idx="115">
                        <c:v>1959</c:v>
                      </c:pt>
                      <c:pt idx="116">
                        <c:v>1959</c:v>
                      </c:pt>
                      <c:pt idx="117">
                        <c:v>1959</c:v>
                      </c:pt>
                      <c:pt idx="118">
                        <c:v>1959</c:v>
                      </c:pt>
                      <c:pt idx="119">
                        <c:v>1960</c:v>
                      </c:pt>
                      <c:pt idx="120">
                        <c:v>1960</c:v>
                      </c:pt>
                      <c:pt idx="121">
                        <c:v>1960</c:v>
                      </c:pt>
                      <c:pt idx="122">
                        <c:v>1960</c:v>
                      </c:pt>
                      <c:pt idx="123">
                        <c:v>1960</c:v>
                      </c:pt>
                      <c:pt idx="124">
                        <c:v>1960</c:v>
                      </c:pt>
                      <c:pt idx="125">
                        <c:v>1960</c:v>
                      </c:pt>
                      <c:pt idx="126">
                        <c:v>1960</c:v>
                      </c:pt>
                      <c:pt idx="127">
                        <c:v>1960</c:v>
                      </c:pt>
                      <c:pt idx="128">
                        <c:v>1960</c:v>
                      </c:pt>
                      <c:pt idx="129">
                        <c:v>1960</c:v>
                      </c:pt>
                      <c:pt idx="130">
                        <c:v>1960</c:v>
                      </c:pt>
                      <c:pt idx="131">
                        <c:v>1961</c:v>
                      </c:pt>
                      <c:pt idx="132">
                        <c:v>1961</c:v>
                      </c:pt>
                      <c:pt idx="133">
                        <c:v>1961</c:v>
                      </c:pt>
                      <c:pt idx="134">
                        <c:v>1961</c:v>
                      </c:pt>
                      <c:pt idx="135">
                        <c:v>1961</c:v>
                      </c:pt>
                      <c:pt idx="136">
                        <c:v>1961</c:v>
                      </c:pt>
                      <c:pt idx="137">
                        <c:v>1961</c:v>
                      </c:pt>
                      <c:pt idx="138">
                        <c:v>1961</c:v>
                      </c:pt>
                      <c:pt idx="139">
                        <c:v>1961</c:v>
                      </c:pt>
                      <c:pt idx="140">
                        <c:v>1961</c:v>
                      </c:pt>
                      <c:pt idx="141">
                        <c:v>1961</c:v>
                      </c:pt>
                      <c:pt idx="142">
                        <c:v>1961</c:v>
                      </c:pt>
                      <c:pt idx="143">
                        <c:v>1962</c:v>
                      </c:pt>
                      <c:pt idx="144">
                        <c:v>1962</c:v>
                      </c:pt>
                      <c:pt idx="145">
                        <c:v>1962</c:v>
                      </c:pt>
                      <c:pt idx="146">
                        <c:v>1962</c:v>
                      </c:pt>
                      <c:pt idx="147">
                        <c:v>1962</c:v>
                      </c:pt>
                      <c:pt idx="148">
                        <c:v>1962</c:v>
                      </c:pt>
                      <c:pt idx="149">
                        <c:v>1962</c:v>
                      </c:pt>
                      <c:pt idx="150">
                        <c:v>1962</c:v>
                      </c:pt>
                      <c:pt idx="151">
                        <c:v>1962</c:v>
                      </c:pt>
                      <c:pt idx="152">
                        <c:v>1962</c:v>
                      </c:pt>
                      <c:pt idx="153">
                        <c:v>1962</c:v>
                      </c:pt>
                      <c:pt idx="154">
                        <c:v>1962</c:v>
                      </c:pt>
                      <c:pt idx="155">
                        <c:v>1963</c:v>
                      </c:pt>
                      <c:pt idx="156">
                        <c:v>1963</c:v>
                      </c:pt>
                      <c:pt idx="157">
                        <c:v>1963</c:v>
                      </c:pt>
                      <c:pt idx="158">
                        <c:v>1963</c:v>
                      </c:pt>
                      <c:pt idx="159">
                        <c:v>1963</c:v>
                      </c:pt>
                      <c:pt idx="160">
                        <c:v>1963</c:v>
                      </c:pt>
                      <c:pt idx="161">
                        <c:v>1963</c:v>
                      </c:pt>
                      <c:pt idx="162">
                        <c:v>1963</c:v>
                      </c:pt>
                      <c:pt idx="163">
                        <c:v>1963</c:v>
                      </c:pt>
                      <c:pt idx="164">
                        <c:v>1963</c:v>
                      </c:pt>
                      <c:pt idx="165">
                        <c:v>1963</c:v>
                      </c:pt>
                      <c:pt idx="166">
                        <c:v>1963</c:v>
                      </c:pt>
                      <c:pt idx="167">
                        <c:v>1964</c:v>
                      </c:pt>
                      <c:pt idx="168">
                        <c:v>1964</c:v>
                      </c:pt>
                      <c:pt idx="169">
                        <c:v>1964</c:v>
                      </c:pt>
                      <c:pt idx="170">
                        <c:v>1964</c:v>
                      </c:pt>
                      <c:pt idx="171">
                        <c:v>1964</c:v>
                      </c:pt>
                      <c:pt idx="172">
                        <c:v>1964</c:v>
                      </c:pt>
                      <c:pt idx="173">
                        <c:v>1964</c:v>
                      </c:pt>
                      <c:pt idx="174">
                        <c:v>1964</c:v>
                      </c:pt>
                      <c:pt idx="175">
                        <c:v>1964</c:v>
                      </c:pt>
                      <c:pt idx="176">
                        <c:v>1964</c:v>
                      </c:pt>
                      <c:pt idx="177">
                        <c:v>1964</c:v>
                      </c:pt>
                      <c:pt idx="178">
                        <c:v>1964</c:v>
                      </c:pt>
                      <c:pt idx="179">
                        <c:v>1965</c:v>
                      </c:pt>
                      <c:pt idx="180">
                        <c:v>1965</c:v>
                      </c:pt>
                      <c:pt idx="181">
                        <c:v>1965</c:v>
                      </c:pt>
                      <c:pt idx="182">
                        <c:v>1965</c:v>
                      </c:pt>
                      <c:pt idx="183">
                        <c:v>1965</c:v>
                      </c:pt>
                      <c:pt idx="184">
                        <c:v>1965</c:v>
                      </c:pt>
                      <c:pt idx="185">
                        <c:v>1965</c:v>
                      </c:pt>
                      <c:pt idx="186">
                        <c:v>1965</c:v>
                      </c:pt>
                      <c:pt idx="187">
                        <c:v>1965</c:v>
                      </c:pt>
                      <c:pt idx="188">
                        <c:v>1965</c:v>
                      </c:pt>
                      <c:pt idx="189">
                        <c:v>1965</c:v>
                      </c:pt>
                      <c:pt idx="190">
                        <c:v>1965</c:v>
                      </c:pt>
                      <c:pt idx="191">
                        <c:v>1966</c:v>
                      </c:pt>
                      <c:pt idx="192">
                        <c:v>1966</c:v>
                      </c:pt>
                      <c:pt idx="193">
                        <c:v>1966</c:v>
                      </c:pt>
                      <c:pt idx="194">
                        <c:v>1966</c:v>
                      </c:pt>
                      <c:pt idx="195">
                        <c:v>1966</c:v>
                      </c:pt>
                      <c:pt idx="196">
                        <c:v>1966</c:v>
                      </c:pt>
                      <c:pt idx="197">
                        <c:v>1966</c:v>
                      </c:pt>
                      <c:pt idx="198">
                        <c:v>1966</c:v>
                      </c:pt>
                      <c:pt idx="199">
                        <c:v>1966</c:v>
                      </c:pt>
                      <c:pt idx="200">
                        <c:v>1966</c:v>
                      </c:pt>
                      <c:pt idx="201">
                        <c:v>1966</c:v>
                      </c:pt>
                      <c:pt idx="202">
                        <c:v>1966</c:v>
                      </c:pt>
                      <c:pt idx="203">
                        <c:v>1967</c:v>
                      </c:pt>
                      <c:pt idx="204">
                        <c:v>1967</c:v>
                      </c:pt>
                      <c:pt idx="205">
                        <c:v>1967</c:v>
                      </c:pt>
                      <c:pt idx="206">
                        <c:v>1967</c:v>
                      </c:pt>
                      <c:pt idx="207">
                        <c:v>1967</c:v>
                      </c:pt>
                      <c:pt idx="208">
                        <c:v>1967</c:v>
                      </c:pt>
                      <c:pt idx="209">
                        <c:v>1967</c:v>
                      </c:pt>
                      <c:pt idx="210">
                        <c:v>1967</c:v>
                      </c:pt>
                      <c:pt idx="211">
                        <c:v>1967</c:v>
                      </c:pt>
                      <c:pt idx="212">
                        <c:v>1967</c:v>
                      </c:pt>
                      <c:pt idx="213">
                        <c:v>1967</c:v>
                      </c:pt>
                      <c:pt idx="214">
                        <c:v>1967</c:v>
                      </c:pt>
                      <c:pt idx="215">
                        <c:v>1968</c:v>
                      </c:pt>
                      <c:pt idx="216">
                        <c:v>1968</c:v>
                      </c:pt>
                      <c:pt idx="217">
                        <c:v>1968</c:v>
                      </c:pt>
                      <c:pt idx="218">
                        <c:v>1968</c:v>
                      </c:pt>
                      <c:pt idx="219">
                        <c:v>1968</c:v>
                      </c:pt>
                      <c:pt idx="220">
                        <c:v>1968</c:v>
                      </c:pt>
                      <c:pt idx="221">
                        <c:v>1968</c:v>
                      </c:pt>
                      <c:pt idx="222">
                        <c:v>1968</c:v>
                      </c:pt>
                      <c:pt idx="223">
                        <c:v>1968</c:v>
                      </c:pt>
                      <c:pt idx="224">
                        <c:v>1968</c:v>
                      </c:pt>
                      <c:pt idx="225">
                        <c:v>1968</c:v>
                      </c:pt>
                      <c:pt idx="226">
                        <c:v>1968</c:v>
                      </c:pt>
                      <c:pt idx="227">
                        <c:v>1969</c:v>
                      </c:pt>
                      <c:pt idx="228">
                        <c:v>1969</c:v>
                      </c:pt>
                      <c:pt idx="229">
                        <c:v>1969</c:v>
                      </c:pt>
                      <c:pt idx="230">
                        <c:v>1969</c:v>
                      </c:pt>
                      <c:pt idx="231">
                        <c:v>1969</c:v>
                      </c:pt>
                      <c:pt idx="232">
                        <c:v>1969</c:v>
                      </c:pt>
                      <c:pt idx="233">
                        <c:v>1969</c:v>
                      </c:pt>
                      <c:pt idx="234">
                        <c:v>1969</c:v>
                      </c:pt>
                      <c:pt idx="235">
                        <c:v>1969</c:v>
                      </c:pt>
                      <c:pt idx="236">
                        <c:v>1969</c:v>
                      </c:pt>
                      <c:pt idx="237">
                        <c:v>1969</c:v>
                      </c:pt>
                      <c:pt idx="238">
                        <c:v>1969</c:v>
                      </c:pt>
                      <c:pt idx="239">
                        <c:v>1970</c:v>
                      </c:pt>
                      <c:pt idx="240">
                        <c:v>1970</c:v>
                      </c:pt>
                      <c:pt idx="241">
                        <c:v>1970</c:v>
                      </c:pt>
                      <c:pt idx="242">
                        <c:v>1970</c:v>
                      </c:pt>
                      <c:pt idx="243">
                        <c:v>1970</c:v>
                      </c:pt>
                      <c:pt idx="244">
                        <c:v>1970</c:v>
                      </c:pt>
                      <c:pt idx="245">
                        <c:v>1970</c:v>
                      </c:pt>
                      <c:pt idx="246">
                        <c:v>1970</c:v>
                      </c:pt>
                      <c:pt idx="247">
                        <c:v>1970</c:v>
                      </c:pt>
                      <c:pt idx="248">
                        <c:v>1970</c:v>
                      </c:pt>
                      <c:pt idx="249">
                        <c:v>1970</c:v>
                      </c:pt>
                      <c:pt idx="250">
                        <c:v>1970</c:v>
                      </c:pt>
                      <c:pt idx="251">
                        <c:v>1971</c:v>
                      </c:pt>
                      <c:pt idx="252">
                        <c:v>1971</c:v>
                      </c:pt>
                      <c:pt idx="253">
                        <c:v>1971</c:v>
                      </c:pt>
                      <c:pt idx="254">
                        <c:v>1971</c:v>
                      </c:pt>
                      <c:pt idx="255">
                        <c:v>1971</c:v>
                      </c:pt>
                      <c:pt idx="256">
                        <c:v>1971</c:v>
                      </c:pt>
                      <c:pt idx="257">
                        <c:v>1971</c:v>
                      </c:pt>
                      <c:pt idx="258">
                        <c:v>1971</c:v>
                      </c:pt>
                      <c:pt idx="259">
                        <c:v>1971</c:v>
                      </c:pt>
                      <c:pt idx="260">
                        <c:v>1971</c:v>
                      </c:pt>
                      <c:pt idx="261">
                        <c:v>1971</c:v>
                      </c:pt>
                      <c:pt idx="262">
                        <c:v>1971</c:v>
                      </c:pt>
                      <c:pt idx="263">
                        <c:v>1972</c:v>
                      </c:pt>
                      <c:pt idx="264">
                        <c:v>1972</c:v>
                      </c:pt>
                      <c:pt idx="265">
                        <c:v>1972</c:v>
                      </c:pt>
                      <c:pt idx="266">
                        <c:v>1972</c:v>
                      </c:pt>
                      <c:pt idx="267">
                        <c:v>1972</c:v>
                      </c:pt>
                      <c:pt idx="268">
                        <c:v>1972</c:v>
                      </c:pt>
                      <c:pt idx="269">
                        <c:v>1972</c:v>
                      </c:pt>
                      <c:pt idx="270">
                        <c:v>1972</c:v>
                      </c:pt>
                      <c:pt idx="271">
                        <c:v>1972</c:v>
                      </c:pt>
                      <c:pt idx="272">
                        <c:v>1972</c:v>
                      </c:pt>
                      <c:pt idx="273">
                        <c:v>1972</c:v>
                      </c:pt>
                      <c:pt idx="274">
                        <c:v>1972</c:v>
                      </c:pt>
                      <c:pt idx="275">
                        <c:v>1973</c:v>
                      </c:pt>
                      <c:pt idx="276">
                        <c:v>1973</c:v>
                      </c:pt>
                      <c:pt idx="277">
                        <c:v>1973</c:v>
                      </c:pt>
                      <c:pt idx="278">
                        <c:v>1973</c:v>
                      </c:pt>
                      <c:pt idx="279">
                        <c:v>1973</c:v>
                      </c:pt>
                      <c:pt idx="280">
                        <c:v>1973</c:v>
                      </c:pt>
                      <c:pt idx="281">
                        <c:v>1973</c:v>
                      </c:pt>
                      <c:pt idx="282">
                        <c:v>1973</c:v>
                      </c:pt>
                      <c:pt idx="283">
                        <c:v>1973</c:v>
                      </c:pt>
                      <c:pt idx="284">
                        <c:v>1973</c:v>
                      </c:pt>
                      <c:pt idx="285">
                        <c:v>1973</c:v>
                      </c:pt>
                      <c:pt idx="286">
                        <c:v>1973</c:v>
                      </c:pt>
                      <c:pt idx="287">
                        <c:v>1974</c:v>
                      </c:pt>
                      <c:pt idx="288">
                        <c:v>1974</c:v>
                      </c:pt>
                      <c:pt idx="289">
                        <c:v>1974</c:v>
                      </c:pt>
                      <c:pt idx="290">
                        <c:v>1974</c:v>
                      </c:pt>
                      <c:pt idx="291">
                        <c:v>1974</c:v>
                      </c:pt>
                      <c:pt idx="292">
                        <c:v>1974</c:v>
                      </c:pt>
                      <c:pt idx="293">
                        <c:v>1974</c:v>
                      </c:pt>
                      <c:pt idx="294">
                        <c:v>1974</c:v>
                      </c:pt>
                      <c:pt idx="295">
                        <c:v>1974</c:v>
                      </c:pt>
                      <c:pt idx="296">
                        <c:v>1974</c:v>
                      </c:pt>
                      <c:pt idx="297">
                        <c:v>1974</c:v>
                      </c:pt>
                      <c:pt idx="298">
                        <c:v>1974</c:v>
                      </c:pt>
                      <c:pt idx="299">
                        <c:v>1975</c:v>
                      </c:pt>
                      <c:pt idx="300">
                        <c:v>1975</c:v>
                      </c:pt>
                      <c:pt idx="301">
                        <c:v>1975</c:v>
                      </c:pt>
                      <c:pt idx="302">
                        <c:v>1975</c:v>
                      </c:pt>
                      <c:pt idx="303">
                        <c:v>1975</c:v>
                      </c:pt>
                      <c:pt idx="304">
                        <c:v>1975</c:v>
                      </c:pt>
                      <c:pt idx="305">
                        <c:v>1975</c:v>
                      </c:pt>
                      <c:pt idx="306">
                        <c:v>1975</c:v>
                      </c:pt>
                      <c:pt idx="307">
                        <c:v>1975</c:v>
                      </c:pt>
                      <c:pt idx="308">
                        <c:v>1975</c:v>
                      </c:pt>
                      <c:pt idx="309">
                        <c:v>1975</c:v>
                      </c:pt>
                      <c:pt idx="310">
                        <c:v>1975</c:v>
                      </c:pt>
                      <c:pt idx="311">
                        <c:v>1976</c:v>
                      </c:pt>
                      <c:pt idx="312">
                        <c:v>1976</c:v>
                      </c:pt>
                      <c:pt idx="313">
                        <c:v>1976</c:v>
                      </c:pt>
                      <c:pt idx="314">
                        <c:v>1976</c:v>
                      </c:pt>
                      <c:pt idx="315">
                        <c:v>1976</c:v>
                      </c:pt>
                      <c:pt idx="316">
                        <c:v>1976</c:v>
                      </c:pt>
                      <c:pt idx="317">
                        <c:v>1976</c:v>
                      </c:pt>
                      <c:pt idx="318">
                        <c:v>1976</c:v>
                      </c:pt>
                      <c:pt idx="319">
                        <c:v>1976</c:v>
                      </c:pt>
                      <c:pt idx="320">
                        <c:v>1976</c:v>
                      </c:pt>
                      <c:pt idx="321">
                        <c:v>1976</c:v>
                      </c:pt>
                      <c:pt idx="322">
                        <c:v>1976</c:v>
                      </c:pt>
                      <c:pt idx="323">
                        <c:v>1977</c:v>
                      </c:pt>
                      <c:pt idx="324">
                        <c:v>1977</c:v>
                      </c:pt>
                      <c:pt idx="325">
                        <c:v>1977</c:v>
                      </c:pt>
                      <c:pt idx="326">
                        <c:v>1977</c:v>
                      </c:pt>
                      <c:pt idx="327">
                        <c:v>1977</c:v>
                      </c:pt>
                      <c:pt idx="328">
                        <c:v>1977</c:v>
                      </c:pt>
                      <c:pt idx="329">
                        <c:v>1977</c:v>
                      </c:pt>
                      <c:pt idx="330">
                        <c:v>1977</c:v>
                      </c:pt>
                      <c:pt idx="331">
                        <c:v>1977</c:v>
                      </c:pt>
                      <c:pt idx="332">
                        <c:v>1977</c:v>
                      </c:pt>
                      <c:pt idx="333">
                        <c:v>1977</c:v>
                      </c:pt>
                      <c:pt idx="334">
                        <c:v>1977</c:v>
                      </c:pt>
                      <c:pt idx="335">
                        <c:v>1978</c:v>
                      </c:pt>
                      <c:pt idx="336">
                        <c:v>1978</c:v>
                      </c:pt>
                      <c:pt idx="337">
                        <c:v>1978</c:v>
                      </c:pt>
                      <c:pt idx="338">
                        <c:v>1978</c:v>
                      </c:pt>
                      <c:pt idx="339">
                        <c:v>1978</c:v>
                      </c:pt>
                      <c:pt idx="340">
                        <c:v>1978</c:v>
                      </c:pt>
                      <c:pt idx="341">
                        <c:v>1978</c:v>
                      </c:pt>
                      <c:pt idx="342">
                        <c:v>1978</c:v>
                      </c:pt>
                      <c:pt idx="343">
                        <c:v>1978</c:v>
                      </c:pt>
                      <c:pt idx="344">
                        <c:v>1978</c:v>
                      </c:pt>
                      <c:pt idx="345">
                        <c:v>1978</c:v>
                      </c:pt>
                      <c:pt idx="346">
                        <c:v>1978</c:v>
                      </c:pt>
                      <c:pt idx="347">
                        <c:v>1979</c:v>
                      </c:pt>
                      <c:pt idx="348">
                        <c:v>1979</c:v>
                      </c:pt>
                      <c:pt idx="349">
                        <c:v>1979</c:v>
                      </c:pt>
                      <c:pt idx="350">
                        <c:v>1979</c:v>
                      </c:pt>
                      <c:pt idx="351">
                        <c:v>1979</c:v>
                      </c:pt>
                      <c:pt idx="352">
                        <c:v>1979</c:v>
                      </c:pt>
                      <c:pt idx="353">
                        <c:v>1979</c:v>
                      </c:pt>
                      <c:pt idx="354">
                        <c:v>1979</c:v>
                      </c:pt>
                      <c:pt idx="355">
                        <c:v>1979</c:v>
                      </c:pt>
                      <c:pt idx="356">
                        <c:v>1979</c:v>
                      </c:pt>
                      <c:pt idx="357">
                        <c:v>1979</c:v>
                      </c:pt>
                      <c:pt idx="358">
                        <c:v>1979</c:v>
                      </c:pt>
                      <c:pt idx="359">
                        <c:v>1980</c:v>
                      </c:pt>
                      <c:pt idx="360">
                        <c:v>1980</c:v>
                      </c:pt>
                      <c:pt idx="361">
                        <c:v>1980</c:v>
                      </c:pt>
                      <c:pt idx="362">
                        <c:v>1980</c:v>
                      </c:pt>
                      <c:pt idx="363">
                        <c:v>1980</c:v>
                      </c:pt>
                      <c:pt idx="364">
                        <c:v>1980</c:v>
                      </c:pt>
                      <c:pt idx="365">
                        <c:v>1980</c:v>
                      </c:pt>
                      <c:pt idx="366">
                        <c:v>1980</c:v>
                      </c:pt>
                      <c:pt idx="367">
                        <c:v>1980</c:v>
                      </c:pt>
                      <c:pt idx="368">
                        <c:v>1980</c:v>
                      </c:pt>
                      <c:pt idx="369">
                        <c:v>1980</c:v>
                      </c:pt>
                      <c:pt idx="370">
                        <c:v>1980</c:v>
                      </c:pt>
                      <c:pt idx="371">
                        <c:v>1981</c:v>
                      </c:pt>
                      <c:pt idx="372">
                        <c:v>1981</c:v>
                      </c:pt>
                      <c:pt idx="373">
                        <c:v>1981</c:v>
                      </c:pt>
                      <c:pt idx="374">
                        <c:v>1981</c:v>
                      </c:pt>
                      <c:pt idx="375">
                        <c:v>1981</c:v>
                      </c:pt>
                      <c:pt idx="376">
                        <c:v>1981</c:v>
                      </c:pt>
                      <c:pt idx="377">
                        <c:v>1981</c:v>
                      </c:pt>
                      <c:pt idx="378">
                        <c:v>1981</c:v>
                      </c:pt>
                      <c:pt idx="379">
                        <c:v>1981</c:v>
                      </c:pt>
                      <c:pt idx="380">
                        <c:v>1981</c:v>
                      </c:pt>
                      <c:pt idx="381">
                        <c:v>1981</c:v>
                      </c:pt>
                      <c:pt idx="382">
                        <c:v>1981</c:v>
                      </c:pt>
                      <c:pt idx="383">
                        <c:v>1982</c:v>
                      </c:pt>
                      <c:pt idx="384">
                        <c:v>1982</c:v>
                      </c:pt>
                      <c:pt idx="385">
                        <c:v>1982</c:v>
                      </c:pt>
                      <c:pt idx="386">
                        <c:v>1982</c:v>
                      </c:pt>
                      <c:pt idx="387">
                        <c:v>1982</c:v>
                      </c:pt>
                      <c:pt idx="388">
                        <c:v>1982</c:v>
                      </c:pt>
                      <c:pt idx="389">
                        <c:v>1982</c:v>
                      </c:pt>
                      <c:pt idx="390">
                        <c:v>1982</c:v>
                      </c:pt>
                      <c:pt idx="391">
                        <c:v>1982</c:v>
                      </c:pt>
                      <c:pt idx="392">
                        <c:v>1982</c:v>
                      </c:pt>
                      <c:pt idx="393">
                        <c:v>1982</c:v>
                      </c:pt>
                      <c:pt idx="394">
                        <c:v>1982</c:v>
                      </c:pt>
                      <c:pt idx="395">
                        <c:v>1983</c:v>
                      </c:pt>
                      <c:pt idx="396">
                        <c:v>1983</c:v>
                      </c:pt>
                      <c:pt idx="397">
                        <c:v>1983</c:v>
                      </c:pt>
                      <c:pt idx="398">
                        <c:v>1983</c:v>
                      </c:pt>
                      <c:pt idx="399">
                        <c:v>1983</c:v>
                      </c:pt>
                      <c:pt idx="400">
                        <c:v>1983</c:v>
                      </c:pt>
                      <c:pt idx="401">
                        <c:v>1983</c:v>
                      </c:pt>
                      <c:pt idx="402">
                        <c:v>1983</c:v>
                      </c:pt>
                      <c:pt idx="403">
                        <c:v>1983</c:v>
                      </c:pt>
                      <c:pt idx="404">
                        <c:v>1983</c:v>
                      </c:pt>
                      <c:pt idx="405">
                        <c:v>1983</c:v>
                      </c:pt>
                      <c:pt idx="406">
                        <c:v>1983</c:v>
                      </c:pt>
                      <c:pt idx="407">
                        <c:v>1984</c:v>
                      </c:pt>
                      <c:pt idx="408">
                        <c:v>1984</c:v>
                      </c:pt>
                      <c:pt idx="409">
                        <c:v>1984</c:v>
                      </c:pt>
                      <c:pt idx="410">
                        <c:v>1984</c:v>
                      </c:pt>
                      <c:pt idx="411">
                        <c:v>1984</c:v>
                      </c:pt>
                      <c:pt idx="412">
                        <c:v>1984</c:v>
                      </c:pt>
                      <c:pt idx="413">
                        <c:v>1984</c:v>
                      </c:pt>
                      <c:pt idx="414">
                        <c:v>1984</c:v>
                      </c:pt>
                      <c:pt idx="415">
                        <c:v>1984</c:v>
                      </c:pt>
                      <c:pt idx="416">
                        <c:v>1984</c:v>
                      </c:pt>
                      <c:pt idx="417">
                        <c:v>1984</c:v>
                      </c:pt>
                      <c:pt idx="418">
                        <c:v>1984</c:v>
                      </c:pt>
                      <c:pt idx="419">
                        <c:v>1985</c:v>
                      </c:pt>
                      <c:pt idx="420">
                        <c:v>1985</c:v>
                      </c:pt>
                      <c:pt idx="421">
                        <c:v>1985</c:v>
                      </c:pt>
                      <c:pt idx="422">
                        <c:v>1985</c:v>
                      </c:pt>
                      <c:pt idx="423">
                        <c:v>1985</c:v>
                      </c:pt>
                      <c:pt idx="424">
                        <c:v>1985</c:v>
                      </c:pt>
                      <c:pt idx="425">
                        <c:v>1985</c:v>
                      </c:pt>
                      <c:pt idx="426">
                        <c:v>1985</c:v>
                      </c:pt>
                      <c:pt idx="427">
                        <c:v>1985</c:v>
                      </c:pt>
                      <c:pt idx="428">
                        <c:v>1985</c:v>
                      </c:pt>
                      <c:pt idx="429">
                        <c:v>1985</c:v>
                      </c:pt>
                      <c:pt idx="430">
                        <c:v>1985</c:v>
                      </c:pt>
                      <c:pt idx="431">
                        <c:v>1986</c:v>
                      </c:pt>
                      <c:pt idx="432">
                        <c:v>1986</c:v>
                      </c:pt>
                      <c:pt idx="433">
                        <c:v>1986</c:v>
                      </c:pt>
                      <c:pt idx="434">
                        <c:v>1986</c:v>
                      </c:pt>
                      <c:pt idx="435">
                        <c:v>1986</c:v>
                      </c:pt>
                      <c:pt idx="436">
                        <c:v>1986</c:v>
                      </c:pt>
                      <c:pt idx="437">
                        <c:v>1986</c:v>
                      </c:pt>
                      <c:pt idx="438">
                        <c:v>1986</c:v>
                      </c:pt>
                      <c:pt idx="439">
                        <c:v>1986</c:v>
                      </c:pt>
                      <c:pt idx="440">
                        <c:v>1986</c:v>
                      </c:pt>
                      <c:pt idx="441">
                        <c:v>1986</c:v>
                      </c:pt>
                      <c:pt idx="442">
                        <c:v>1986</c:v>
                      </c:pt>
                      <c:pt idx="443">
                        <c:v>1987</c:v>
                      </c:pt>
                      <c:pt idx="444">
                        <c:v>1987</c:v>
                      </c:pt>
                      <c:pt idx="445">
                        <c:v>1987</c:v>
                      </c:pt>
                      <c:pt idx="446">
                        <c:v>1987</c:v>
                      </c:pt>
                      <c:pt idx="447">
                        <c:v>1987</c:v>
                      </c:pt>
                      <c:pt idx="448">
                        <c:v>1987</c:v>
                      </c:pt>
                      <c:pt idx="449">
                        <c:v>1987</c:v>
                      </c:pt>
                      <c:pt idx="450">
                        <c:v>1987</c:v>
                      </c:pt>
                      <c:pt idx="451">
                        <c:v>1987</c:v>
                      </c:pt>
                      <c:pt idx="452">
                        <c:v>1987</c:v>
                      </c:pt>
                      <c:pt idx="453">
                        <c:v>1987</c:v>
                      </c:pt>
                      <c:pt idx="454">
                        <c:v>1987</c:v>
                      </c:pt>
                      <c:pt idx="455">
                        <c:v>1988</c:v>
                      </c:pt>
                      <c:pt idx="456">
                        <c:v>1988</c:v>
                      </c:pt>
                      <c:pt idx="457">
                        <c:v>1988</c:v>
                      </c:pt>
                      <c:pt idx="458">
                        <c:v>1988</c:v>
                      </c:pt>
                      <c:pt idx="459">
                        <c:v>1988</c:v>
                      </c:pt>
                      <c:pt idx="460">
                        <c:v>1988</c:v>
                      </c:pt>
                      <c:pt idx="461">
                        <c:v>1988</c:v>
                      </c:pt>
                      <c:pt idx="462">
                        <c:v>1988</c:v>
                      </c:pt>
                      <c:pt idx="463">
                        <c:v>1988</c:v>
                      </c:pt>
                      <c:pt idx="464">
                        <c:v>1988</c:v>
                      </c:pt>
                      <c:pt idx="465">
                        <c:v>1988</c:v>
                      </c:pt>
                      <c:pt idx="466">
                        <c:v>1988</c:v>
                      </c:pt>
                      <c:pt idx="467">
                        <c:v>1989</c:v>
                      </c:pt>
                      <c:pt idx="468">
                        <c:v>1989</c:v>
                      </c:pt>
                      <c:pt idx="469">
                        <c:v>1989</c:v>
                      </c:pt>
                      <c:pt idx="470">
                        <c:v>1989</c:v>
                      </c:pt>
                      <c:pt idx="471">
                        <c:v>1989</c:v>
                      </c:pt>
                      <c:pt idx="472">
                        <c:v>1989</c:v>
                      </c:pt>
                      <c:pt idx="473">
                        <c:v>1989</c:v>
                      </c:pt>
                      <c:pt idx="474">
                        <c:v>1989</c:v>
                      </c:pt>
                      <c:pt idx="475">
                        <c:v>1989</c:v>
                      </c:pt>
                      <c:pt idx="476">
                        <c:v>1989</c:v>
                      </c:pt>
                      <c:pt idx="477">
                        <c:v>1989</c:v>
                      </c:pt>
                      <c:pt idx="478">
                        <c:v>1989</c:v>
                      </c:pt>
                      <c:pt idx="479">
                        <c:v>1990</c:v>
                      </c:pt>
                      <c:pt idx="480">
                        <c:v>1990</c:v>
                      </c:pt>
                      <c:pt idx="481">
                        <c:v>1990</c:v>
                      </c:pt>
                      <c:pt idx="482">
                        <c:v>1990</c:v>
                      </c:pt>
                      <c:pt idx="483">
                        <c:v>1990</c:v>
                      </c:pt>
                      <c:pt idx="484">
                        <c:v>1990</c:v>
                      </c:pt>
                      <c:pt idx="485">
                        <c:v>1990</c:v>
                      </c:pt>
                      <c:pt idx="486">
                        <c:v>1990</c:v>
                      </c:pt>
                      <c:pt idx="487">
                        <c:v>1990</c:v>
                      </c:pt>
                      <c:pt idx="488">
                        <c:v>1990</c:v>
                      </c:pt>
                      <c:pt idx="489">
                        <c:v>1990</c:v>
                      </c:pt>
                      <c:pt idx="490">
                        <c:v>1990</c:v>
                      </c:pt>
                      <c:pt idx="491">
                        <c:v>1991</c:v>
                      </c:pt>
                      <c:pt idx="492">
                        <c:v>1991</c:v>
                      </c:pt>
                      <c:pt idx="493">
                        <c:v>1991</c:v>
                      </c:pt>
                      <c:pt idx="494">
                        <c:v>1991</c:v>
                      </c:pt>
                      <c:pt idx="495">
                        <c:v>1991</c:v>
                      </c:pt>
                      <c:pt idx="496">
                        <c:v>1991</c:v>
                      </c:pt>
                      <c:pt idx="497">
                        <c:v>1991</c:v>
                      </c:pt>
                      <c:pt idx="498">
                        <c:v>1991</c:v>
                      </c:pt>
                      <c:pt idx="499">
                        <c:v>1991</c:v>
                      </c:pt>
                      <c:pt idx="500">
                        <c:v>1991</c:v>
                      </c:pt>
                      <c:pt idx="501">
                        <c:v>1991</c:v>
                      </c:pt>
                      <c:pt idx="502">
                        <c:v>1991</c:v>
                      </c:pt>
                      <c:pt idx="503">
                        <c:v>1992</c:v>
                      </c:pt>
                      <c:pt idx="504">
                        <c:v>1992</c:v>
                      </c:pt>
                      <c:pt idx="505">
                        <c:v>1992</c:v>
                      </c:pt>
                      <c:pt idx="506">
                        <c:v>1992</c:v>
                      </c:pt>
                      <c:pt idx="507">
                        <c:v>1992</c:v>
                      </c:pt>
                      <c:pt idx="508">
                        <c:v>1992</c:v>
                      </c:pt>
                      <c:pt idx="509">
                        <c:v>1992</c:v>
                      </c:pt>
                      <c:pt idx="510">
                        <c:v>1992</c:v>
                      </c:pt>
                      <c:pt idx="511">
                        <c:v>1992</c:v>
                      </c:pt>
                      <c:pt idx="512">
                        <c:v>1992</c:v>
                      </c:pt>
                      <c:pt idx="513">
                        <c:v>1992</c:v>
                      </c:pt>
                      <c:pt idx="514">
                        <c:v>1992</c:v>
                      </c:pt>
                      <c:pt idx="515">
                        <c:v>1993</c:v>
                      </c:pt>
                      <c:pt idx="516">
                        <c:v>1993</c:v>
                      </c:pt>
                      <c:pt idx="517">
                        <c:v>1993</c:v>
                      </c:pt>
                      <c:pt idx="518">
                        <c:v>1993</c:v>
                      </c:pt>
                      <c:pt idx="519">
                        <c:v>1993</c:v>
                      </c:pt>
                      <c:pt idx="520">
                        <c:v>1993</c:v>
                      </c:pt>
                      <c:pt idx="521">
                        <c:v>1993</c:v>
                      </c:pt>
                      <c:pt idx="522">
                        <c:v>1993</c:v>
                      </c:pt>
                      <c:pt idx="523">
                        <c:v>1993</c:v>
                      </c:pt>
                      <c:pt idx="524">
                        <c:v>1993</c:v>
                      </c:pt>
                      <c:pt idx="525">
                        <c:v>1993</c:v>
                      </c:pt>
                      <c:pt idx="526">
                        <c:v>1993</c:v>
                      </c:pt>
                      <c:pt idx="527">
                        <c:v>1994</c:v>
                      </c:pt>
                      <c:pt idx="528">
                        <c:v>1994</c:v>
                      </c:pt>
                      <c:pt idx="529">
                        <c:v>1994</c:v>
                      </c:pt>
                      <c:pt idx="530">
                        <c:v>1994</c:v>
                      </c:pt>
                      <c:pt idx="531">
                        <c:v>1994</c:v>
                      </c:pt>
                      <c:pt idx="532">
                        <c:v>1994</c:v>
                      </c:pt>
                      <c:pt idx="533">
                        <c:v>1994</c:v>
                      </c:pt>
                      <c:pt idx="534">
                        <c:v>1994</c:v>
                      </c:pt>
                      <c:pt idx="535">
                        <c:v>1994</c:v>
                      </c:pt>
                      <c:pt idx="536">
                        <c:v>1994</c:v>
                      </c:pt>
                      <c:pt idx="537">
                        <c:v>1994</c:v>
                      </c:pt>
                      <c:pt idx="538">
                        <c:v>1994</c:v>
                      </c:pt>
                      <c:pt idx="539">
                        <c:v>1995</c:v>
                      </c:pt>
                      <c:pt idx="540">
                        <c:v>1995</c:v>
                      </c:pt>
                      <c:pt idx="541">
                        <c:v>1995</c:v>
                      </c:pt>
                      <c:pt idx="542">
                        <c:v>1995</c:v>
                      </c:pt>
                      <c:pt idx="543">
                        <c:v>1995</c:v>
                      </c:pt>
                      <c:pt idx="544">
                        <c:v>1995</c:v>
                      </c:pt>
                      <c:pt idx="545">
                        <c:v>1995</c:v>
                      </c:pt>
                      <c:pt idx="546">
                        <c:v>1995</c:v>
                      </c:pt>
                      <c:pt idx="547">
                        <c:v>1995</c:v>
                      </c:pt>
                      <c:pt idx="548">
                        <c:v>1995</c:v>
                      </c:pt>
                      <c:pt idx="549">
                        <c:v>1995</c:v>
                      </c:pt>
                      <c:pt idx="550">
                        <c:v>1995</c:v>
                      </c:pt>
                      <c:pt idx="551">
                        <c:v>1996</c:v>
                      </c:pt>
                      <c:pt idx="552">
                        <c:v>1996</c:v>
                      </c:pt>
                      <c:pt idx="553">
                        <c:v>1996</c:v>
                      </c:pt>
                      <c:pt idx="554">
                        <c:v>1996</c:v>
                      </c:pt>
                      <c:pt idx="555">
                        <c:v>1996</c:v>
                      </c:pt>
                      <c:pt idx="556">
                        <c:v>1996</c:v>
                      </c:pt>
                      <c:pt idx="557">
                        <c:v>1996</c:v>
                      </c:pt>
                      <c:pt idx="558">
                        <c:v>1996</c:v>
                      </c:pt>
                      <c:pt idx="559">
                        <c:v>1996</c:v>
                      </c:pt>
                      <c:pt idx="560">
                        <c:v>1996</c:v>
                      </c:pt>
                      <c:pt idx="561">
                        <c:v>1996</c:v>
                      </c:pt>
                      <c:pt idx="562">
                        <c:v>1996</c:v>
                      </c:pt>
                      <c:pt idx="563">
                        <c:v>1997</c:v>
                      </c:pt>
                      <c:pt idx="564">
                        <c:v>1997</c:v>
                      </c:pt>
                      <c:pt idx="565">
                        <c:v>1997</c:v>
                      </c:pt>
                      <c:pt idx="566">
                        <c:v>1997</c:v>
                      </c:pt>
                      <c:pt idx="567">
                        <c:v>1997</c:v>
                      </c:pt>
                      <c:pt idx="568">
                        <c:v>1997</c:v>
                      </c:pt>
                      <c:pt idx="569">
                        <c:v>1997</c:v>
                      </c:pt>
                      <c:pt idx="570">
                        <c:v>1997</c:v>
                      </c:pt>
                      <c:pt idx="571">
                        <c:v>1997</c:v>
                      </c:pt>
                      <c:pt idx="572">
                        <c:v>1997</c:v>
                      </c:pt>
                      <c:pt idx="573">
                        <c:v>1997</c:v>
                      </c:pt>
                      <c:pt idx="574">
                        <c:v>1997</c:v>
                      </c:pt>
                      <c:pt idx="575">
                        <c:v>1998</c:v>
                      </c:pt>
                      <c:pt idx="576">
                        <c:v>1998</c:v>
                      </c:pt>
                      <c:pt idx="577">
                        <c:v>1998</c:v>
                      </c:pt>
                      <c:pt idx="578">
                        <c:v>1998</c:v>
                      </c:pt>
                      <c:pt idx="579">
                        <c:v>1998</c:v>
                      </c:pt>
                      <c:pt idx="580">
                        <c:v>1998</c:v>
                      </c:pt>
                      <c:pt idx="581">
                        <c:v>1998</c:v>
                      </c:pt>
                      <c:pt idx="582">
                        <c:v>1998</c:v>
                      </c:pt>
                      <c:pt idx="583">
                        <c:v>1998</c:v>
                      </c:pt>
                      <c:pt idx="584">
                        <c:v>1998</c:v>
                      </c:pt>
                      <c:pt idx="585">
                        <c:v>1998</c:v>
                      </c:pt>
                      <c:pt idx="586">
                        <c:v>1998</c:v>
                      </c:pt>
                      <c:pt idx="587">
                        <c:v>1999</c:v>
                      </c:pt>
                      <c:pt idx="588">
                        <c:v>1999</c:v>
                      </c:pt>
                      <c:pt idx="589">
                        <c:v>1999</c:v>
                      </c:pt>
                      <c:pt idx="590">
                        <c:v>1999</c:v>
                      </c:pt>
                      <c:pt idx="591">
                        <c:v>1999</c:v>
                      </c:pt>
                      <c:pt idx="592">
                        <c:v>1999</c:v>
                      </c:pt>
                      <c:pt idx="593">
                        <c:v>1999</c:v>
                      </c:pt>
                      <c:pt idx="594">
                        <c:v>1999</c:v>
                      </c:pt>
                      <c:pt idx="595">
                        <c:v>1999</c:v>
                      </c:pt>
                      <c:pt idx="596">
                        <c:v>1999</c:v>
                      </c:pt>
                      <c:pt idx="597">
                        <c:v>1999</c:v>
                      </c:pt>
                      <c:pt idx="598">
                        <c:v>1999</c:v>
                      </c:pt>
                      <c:pt idx="599">
                        <c:v>2000</c:v>
                      </c:pt>
                      <c:pt idx="600">
                        <c:v>2000</c:v>
                      </c:pt>
                      <c:pt idx="601">
                        <c:v>2000</c:v>
                      </c:pt>
                      <c:pt idx="602">
                        <c:v>2000</c:v>
                      </c:pt>
                      <c:pt idx="603">
                        <c:v>2000</c:v>
                      </c:pt>
                      <c:pt idx="604">
                        <c:v>2000</c:v>
                      </c:pt>
                      <c:pt idx="605">
                        <c:v>2000</c:v>
                      </c:pt>
                      <c:pt idx="606">
                        <c:v>2000</c:v>
                      </c:pt>
                      <c:pt idx="607">
                        <c:v>2000</c:v>
                      </c:pt>
                      <c:pt idx="608">
                        <c:v>2000</c:v>
                      </c:pt>
                      <c:pt idx="609">
                        <c:v>2000</c:v>
                      </c:pt>
                      <c:pt idx="610">
                        <c:v>2000</c:v>
                      </c:pt>
                      <c:pt idx="611">
                        <c:v>2001</c:v>
                      </c:pt>
                      <c:pt idx="612">
                        <c:v>2001</c:v>
                      </c:pt>
                      <c:pt idx="613">
                        <c:v>2001</c:v>
                      </c:pt>
                      <c:pt idx="614">
                        <c:v>2001</c:v>
                      </c:pt>
                      <c:pt idx="615">
                        <c:v>2001</c:v>
                      </c:pt>
                      <c:pt idx="616">
                        <c:v>2001</c:v>
                      </c:pt>
                      <c:pt idx="617">
                        <c:v>2001</c:v>
                      </c:pt>
                      <c:pt idx="618">
                        <c:v>2001</c:v>
                      </c:pt>
                      <c:pt idx="619">
                        <c:v>2001</c:v>
                      </c:pt>
                      <c:pt idx="620">
                        <c:v>2001</c:v>
                      </c:pt>
                      <c:pt idx="621">
                        <c:v>2001</c:v>
                      </c:pt>
                      <c:pt idx="622">
                        <c:v>2001</c:v>
                      </c:pt>
                      <c:pt idx="623">
                        <c:v>2002</c:v>
                      </c:pt>
                      <c:pt idx="624">
                        <c:v>2002</c:v>
                      </c:pt>
                      <c:pt idx="625">
                        <c:v>2002</c:v>
                      </c:pt>
                      <c:pt idx="626">
                        <c:v>2002</c:v>
                      </c:pt>
                      <c:pt idx="627">
                        <c:v>2002</c:v>
                      </c:pt>
                      <c:pt idx="628">
                        <c:v>2002</c:v>
                      </c:pt>
                      <c:pt idx="629">
                        <c:v>2002</c:v>
                      </c:pt>
                      <c:pt idx="630">
                        <c:v>2002</c:v>
                      </c:pt>
                      <c:pt idx="631">
                        <c:v>2002</c:v>
                      </c:pt>
                      <c:pt idx="632">
                        <c:v>2002</c:v>
                      </c:pt>
                      <c:pt idx="633">
                        <c:v>2002</c:v>
                      </c:pt>
                      <c:pt idx="634">
                        <c:v>2002</c:v>
                      </c:pt>
                      <c:pt idx="635">
                        <c:v>2003</c:v>
                      </c:pt>
                      <c:pt idx="636">
                        <c:v>2003</c:v>
                      </c:pt>
                      <c:pt idx="637">
                        <c:v>2003</c:v>
                      </c:pt>
                      <c:pt idx="638">
                        <c:v>2003</c:v>
                      </c:pt>
                      <c:pt idx="639">
                        <c:v>2003</c:v>
                      </c:pt>
                      <c:pt idx="640">
                        <c:v>2003</c:v>
                      </c:pt>
                      <c:pt idx="641">
                        <c:v>2003</c:v>
                      </c:pt>
                      <c:pt idx="642">
                        <c:v>2003</c:v>
                      </c:pt>
                      <c:pt idx="643">
                        <c:v>2003</c:v>
                      </c:pt>
                      <c:pt idx="644">
                        <c:v>2003</c:v>
                      </c:pt>
                      <c:pt idx="645">
                        <c:v>2003</c:v>
                      </c:pt>
                      <c:pt idx="646">
                        <c:v>2003</c:v>
                      </c:pt>
                      <c:pt idx="647">
                        <c:v>2004</c:v>
                      </c:pt>
                      <c:pt idx="648">
                        <c:v>2004</c:v>
                      </c:pt>
                      <c:pt idx="649">
                        <c:v>2004</c:v>
                      </c:pt>
                      <c:pt idx="650">
                        <c:v>2004</c:v>
                      </c:pt>
                      <c:pt idx="651">
                        <c:v>2004</c:v>
                      </c:pt>
                      <c:pt idx="652">
                        <c:v>2004</c:v>
                      </c:pt>
                      <c:pt idx="653">
                        <c:v>2004</c:v>
                      </c:pt>
                      <c:pt idx="654">
                        <c:v>2004</c:v>
                      </c:pt>
                      <c:pt idx="655">
                        <c:v>2004</c:v>
                      </c:pt>
                      <c:pt idx="656">
                        <c:v>2004</c:v>
                      </c:pt>
                      <c:pt idx="657">
                        <c:v>2004</c:v>
                      </c:pt>
                      <c:pt idx="658">
                        <c:v>2004</c:v>
                      </c:pt>
                      <c:pt idx="659">
                        <c:v>2005</c:v>
                      </c:pt>
                      <c:pt idx="660">
                        <c:v>2005</c:v>
                      </c:pt>
                      <c:pt idx="661">
                        <c:v>2005</c:v>
                      </c:pt>
                      <c:pt idx="662">
                        <c:v>2005</c:v>
                      </c:pt>
                      <c:pt idx="663">
                        <c:v>2005</c:v>
                      </c:pt>
                      <c:pt idx="664">
                        <c:v>2005</c:v>
                      </c:pt>
                      <c:pt idx="665">
                        <c:v>2005</c:v>
                      </c:pt>
                      <c:pt idx="666">
                        <c:v>2005</c:v>
                      </c:pt>
                      <c:pt idx="667">
                        <c:v>2005</c:v>
                      </c:pt>
                      <c:pt idx="668">
                        <c:v>2005</c:v>
                      </c:pt>
                      <c:pt idx="669">
                        <c:v>2005</c:v>
                      </c:pt>
                      <c:pt idx="670">
                        <c:v>2005</c:v>
                      </c:pt>
                      <c:pt idx="671">
                        <c:v>2006</c:v>
                      </c:pt>
                      <c:pt idx="672">
                        <c:v>2006</c:v>
                      </c:pt>
                      <c:pt idx="673">
                        <c:v>2006</c:v>
                      </c:pt>
                      <c:pt idx="674">
                        <c:v>2006</c:v>
                      </c:pt>
                      <c:pt idx="675">
                        <c:v>2006</c:v>
                      </c:pt>
                      <c:pt idx="676">
                        <c:v>2006</c:v>
                      </c:pt>
                      <c:pt idx="677">
                        <c:v>2006</c:v>
                      </c:pt>
                      <c:pt idx="678">
                        <c:v>2006</c:v>
                      </c:pt>
                      <c:pt idx="679">
                        <c:v>2006</c:v>
                      </c:pt>
                      <c:pt idx="680">
                        <c:v>2006</c:v>
                      </c:pt>
                      <c:pt idx="681">
                        <c:v>2006</c:v>
                      </c:pt>
                      <c:pt idx="682">
                        <c:v>2006</c:v>
                      </c:pt>
                      <c:pt idx="683">
                        <c:v>2007</c:v>
                      </c:pt>
                      <c:pt idx="684">
                        <c:v>2007</c:v>
                      </c:pt>
                      <c:pt idx="685">
                        <c:v>2007</c:v>
                      </c:pt>
                      <c:pt idx="686">
                        <c:v>2007</c:v>
                      </c:pt>
                      <c:pt idx="687">
                        <c:v>2007</c:v>
                      </c:pt>
                      <c:pt idx="688">
                        <c:v>2007</c:v>
                      </c:pt>
                      <c:pt idx="689">
                        <c:v>2007</c:v>
                      </c:pt>
                      <c:pt idx="690">
                        <c:v>2007</c:v>
                      </c:pt>
                      <c:pt idx="691">
                        <c:v>2007</c:v>
                      </c:pt>
                      <c:pt idx="692">
                        <c:v>2007</c:v>
                      </c:pt>
                      <c:pt idx="693">
                        <c:v>2007</c:v>
                      </c:pt>
                      <c:pt idx="694">
                        <c:v>2007</c:v>
                      </c:pt>
                      <c:pt idx="695">
                        <c:v>2008</c:v>
                      </c:pt>
                      <c:pt idx="696">
                        <c:v>2008</c:v>
                      </c:pt>
                      <c:pt idx="697">
                        <c:v>2008</c:v>
                      </c:pt>
                      <c:pt idx="698">
                        <c:v>2008</c:v>
                      </c:pt>
                      <c:pt idx="699">
                        <c:v>2008</c:v>
                      </c:pt>
                      <c:pt idx="700">
                        <c:v>2008</c:v>
                      </c:pt>
                      <c:pt idx="701">
                        <c:v>2008</c:v>
                      </c:pt>
                      <c:pt idx="702">
                        <c:v>2008</c:v>
                      </c:pt>
                      <c:pt idx="703">
                        <c:v>2008</c:v>
                      </c:pt>
                      <c:pt idx="704">
                        <c:v>2008</c:v>
                      </c:pt>
                      <c:pt idx="705">
                        <c:v>2008</c:v>
                      </c:pt>
                      <c:pt idx="706">
                        <c:v>2008</c:v>
                      </c:pt>
                      <c:pt idx="707">
                        <c:v>2009</c:v>
                      </c:pt>
                      <c:pt idx="708">
                        <c:v>2009</c:v>
                      </c:pt>
                      <c:pt idx="709">
                        <c:v>2009</c:v>
                      </c:pt>
                      <c:pt idx="710">
                        <c:v>2009</c:v>
                      </c:pt>
                      <c:pt idx="711">
                        <c:v>2009</c:v>
                      </c:pt>
                      <c:pt idx="712">
                        <c:v>2009</c:v>
                      </c:pt>
                      <c:pt idx="713">
                        <c:v>2009</c:v>
                      </c:pt>
                      <c:pt idx="714">
                        <c:v>2009</c:v>
                      </c:pt>
                      <c:pt idx="715">
                        <c:v>2009</c:v>
                      </c:pt>
                      <c:pt idx="716">
                        <c:v>2009</c:v>
                      </c:pt>
                      <c:pt idx="717">
                        <c:v>2009</c:v>
                      </c:pt>
                      <c:pt idx="718">
                        <c:v>2009</c:v>
                      </c:pt>
                      <c:pt idx="719">
                        <c:v>2010</c:v>
                      </c:pt>
                      <c:pt idx="720">
                        <c:v>2010</c:v>
                      </c:pt>
                      <c:pt idx="721">
                        <c:v>2010</c:v>
                      </c:pt>
                      <c:pt idx="722">
                        <c:v>2010</c:v>
                      </c:pt>
                      <c:pt idx="723">
                        <c:v>2010</c:v>
                      </c:pt>
                      <c:pt idx="724">
                        <c:v>2010</c:v>
                      </c:pt>
                      <c:pt idx="725">
                        <c:v>2010</c:v>
                      </c:pt>
                      <c:pt idx="726">
                        <c:v>2010</c:v>
                      </c:pt>
                      <c:pt idx="727">
                        <c:v>2010</c:v>
                      </c:pt>
                      <c:pt idx="728">
                        <c:v>2010</c:v>
                      </c:pt>
                      <c:pt idx="729">
                        <c:v>2010</c:v>
                      </c:pt>
                      <c:pt idx="730">
                        <c:v>2010</c:v>
                      </c:pt>
                      <c:pt idx="731">
                        <c:v>2011</c:v>
                      </c:pt>
                      <c:pt idx="732">
                        <c:v>2011</c:v>
                      </c:pt>
                      <c:pt idx="733">
                        <c:v>2011</c:v>
                      </c:pt>
                      <c:pt idx="734">
                        <c:v>2011</c:v>
                      </c:pt>
                      <c:pt idx="735">
                        <c:v>2011</c:v>
                      </c:pt>
                      <c:pt idx="736">
                        <c:v>2011</c:v>
                      </c:pt>
                      <c:pt idx="737">
                        <c:v>2011</c:v>
                      </c:pt>
                      <c:pt idx="738">
                        <c:v>2011</c:v>
                      </c:pt>
                      <c:pt idx="739">
                        <c:v>2011</c:v>
                      </c:pt>
                      <c:pt idx="740">
                        <c:v>2011</c:v>
                      </c:pt>
                      <c:pt idx="741">
                        <c:v>2011</c:v>
                      </c:pt>
                      <c:pt idx="742">
                        <c:v>2011</c:v>
                      </c:pt>
                      <c:pt idx="743">
                        <c:v>2012</c:v>
                      </c:pt>
                      <c:pt idx="744">
                        <c:v>2012</c:v>
                      </c:pt>
                      <c:pt idx="745">
                        <c:v>2012</c:v>
                      </c:pt>
                      <c:pt idx="746">
                        <c:v>2012</c:v>
                      </c:pt>
                      <c:pt idx="747">
                        <c:v>2012</c:v>
                      </c:pt>
                      <c:pt idx="748">
                        <c:v>2012</c:v>
                      </c:pt>
                      <c:pt idx="749">
                        <c:v>2012</c:v>
                      </c:pt>
                      <c:pt idx="750">
                        <c:v>2012</c:v>
                      </c:pt>
                      <c:pt idx="751">
                        <c:v>2012</c:v>
                      </c:pt>
                      <c:pt idx="752">
                        <c:v>2012</c:v>
                      </c:pt>
                      <c:pt idx="753">
                        <c:v>2012</c:v>
                      </c:pt>
                      <c:pt idx="754">
                        <c:v>2012</c:v>
                      </c:pt>
                      <c:pt idx="755">
                        <c:v>2013</c:v>
                      </c:pt>
                      <c:pt idx="756">
                        <c:v>2013</c:v>
                      </c:pt>
                      <c:pt idx="757">
                        <c:v>2013</c:v>
                      </c:pt>
                      <c:pt idx="758">
                        <c:v>2013</c:v>
                      </c:pt>
                      <c:pt idx="759">
                        <c:v>2013</c:v>
                      </c:pt>
                      <c:pt idx="760">
                        <c:v>2013</c:v>
                      </c:pt>
                      <c:pt idx="761">
                        <c:v>2013</c:v>
                      </c:pt>
                      <c:pt idx="762">
                        <c:v>2013</c:v>
                      </c:pt>
                      <c:pt idx="763">
                        <c:v>2013</c:v>
                      </c:pt>
                      <c:pt idx="764">
                        <c:v>2013</c:v>
                      </c:pt>
                      <c:pt idx="765">
                        <c:v>2013</c:v>
                      </c:pt>
                      <c:pt idx="766">
                        <c:v>2013</c:v>
                      </c:pt>
                      <c:pt idx="767">
                        <c:v>2014</c:v>
                      </c:pt>
                      <c:pt idx="768">
                        <c:v>2014</c:v>
                      </c:pt>
                      <c:pt idx="769">
                        <c:v>2014</c:v>
                      </c:pt>
                      <c:pt idx="770">
                        <c:v>2014</c:v>
                      </c:pt>
                      <c:pt idx="771">
                        <c:v>2014</c:v>
                      </c:pt>
                      <c:pt idx="772">
                        <c:v>2014</c:v>
                      </c:pt>
                      <c:pt idx="773">
                        <c:v>2014</c:v>
                      </c:pt>
                      <c:pt idx="774">
                        <c:v>2014</c:v>
                      </c:pt>
                      <c:pt idx="775">
                        <c:v>2014</c:v>
                      </c:pt>
                      <c:pt idx="776">
                        <c:v>2014</c:v>
                      </c:pt>
                      <c:pt idx="777">
                        <c:v>2014</c:v>
                      </c:pt>
                      <c:pt idx="778">
                        <c:v>2014</c:v>
                      </c:pt>
                      <c:pt idx="779">
                        <c:v>2015</c:v>
                      </c:pt>
                      <c:pt idx="780">
                        <c:v>2015</c:v>
                      </c:pt>
                      <c:pt idx="781">
                        <c:v>2015</c:v>
                      </c:pt>
                      <c:pt idx="782">
                        <c:v>2015</c:v>
                      </c:pt>
                      <c:pt idx="783">
                        <c:v>2015</c:v>
                      </c:pt>
                      <c:pt idx="784">
                        <c:v>2015</c:v>
                      </c:pt>
                      <c:pt idx="785">
                        <c:v>2015</c:v>
                      </c:pt>
                      <c:pt idx="786">
                        <c:v>2015</c:v>
                      </c:pt>
                      <c:pt idx="787">
                        <c:v>2015</c:v>
                      </c:pt>
                      <c:pt idx="788">
                        <c:v>2015</c:v>
                      </c:pt>
                      <c:pt idx="789">
                        <c:v>2015</c:v>
                      </c:pt>
                      <c:pt idx="790">
                        <c:v>2015</c:v>
                      </c:pt>
                      <c:pt idx="791">
                        <c:v>2016</c:v>
                      </c:pt>
                      <c:pt idx="792">
                        <c:v>2016</c:v>
                      </c:pt>
                      <c:pt idx="793">
                        <c:v>2016</c:v>
                      </c:pt>
                      <c:pt idx="794">
                        <c:v>2016</c:v>
                      </c:pt>
                      <c:pt idx="795">
                        <c:v>2016</c:v>
                      </c:pt>
                      <c:pt idx="796">
                        <c:v>2016</c:v>
                      </c:pt>
                      <c:pt idx="797">
                        <c:v>2016</c:v>
                      </c:pt>
                      <c:pt idx="798">
                        <c:v>2016</c:v>
                      </c:pt>
                      <c:pt idx="799">
                        <c:v>2016</c:v>
                      </c:pt>
                      <c:pt idx="800">
                        <c:v>2016</c:v>
                      </c:pt>
                      <c:pt idx="801">
                        <c:v>2016</c:v>
                      </c:pt>
                      <c:pt idx="802">
                        <c:v>2016</c:v>
                      </c:pt>
                      <c:pt idx="803">
                        <c:v>2017</c:v>
                      </c:pt>
                      <c:pt idx="804">
                        <c:v>2017</c:v>
                      </c:pt>
                      <c:pt idx="805">
                        <c:v>2017</c:v>
                      </c:pt>
                      <c:pt idx="806">
                        <c:v>2017</c:v>
                      </c:pt>
                      <c:pt idx="807">
                        <c:v>2017</c:v>
                      </c:pt>
                      <c:pt idx="808">
                        <c:v>2017</c:v>
                      </c:pt>
                      <c:pt idx="809">
                        <c:v>2017</c:v>
                      </c:pt>
                      <c:pt idx="810">
                        <c:v>2017</c:v>
                      </c:pt>
                      <c:pt idx="811">
                        <c:v>2017</c:v>
                      </c:pt>
                      <c:pt idx="812">
                        <c:v>2017</c:v>
                      </c:pt>
                      <c:pt idx="813">
                        <c:v>2017</c:v>
                      </c:pt>
                      <c:pt idx="814">
                        <c:v>2017</c:v>
                      </c:pt>
                      <c:pt idx="815">
                        <c:v>2018</c:v>
                      </c:pt>
                      <c:pt idx="816">
                        <c:v>2018</c:v>
                      </c:pt>
                      <c:pt idx="817">
                        <c:v>2018</c:v>
                      </c:pt>
                      <c:pt idx="818">
                        <c:v>2018</c:v>
                      </c:pt>
                      <c:pt idx="819">
                        <c:v>2018</c:v>
                      </c:pt>
                      <c:pt idx="820">
                        <c:v>2018</c:v>
                      </c:pt>
                      <c:pt idx="821">
                        <c:v>2018</c:v>
                      </c:pt>
                      <c:pt idx="822">
                        <c:v>2018</c:v>
                      </c:pt>
                      <c:pt idx="823">
                        <c:v>2018</c:v>
                      </c:pt>
                      <c:pt idx="824">
                        <c:v>2018</c:v>
                      </c:pt>
                      <c:pt idx="825">
                        <c:v>2018</c:v>
                      </c:pt>
                      <c:pt idx="826">
                        <c:v>2018</c:v>
                      </c:pt>
                      <c:pt idx="827">
                        <c:v>2019</c:v>
                      </c:pt>
                      <c:pt idx="828">
                        <c:v>2019</c:v>
                      </c:pt>
                      <c:pt idx="829">
                        <c:v>2019</c:v>
                      </c:pt>
                      <c:pt idx="830">
                        <c:v>2019</c:v>
                      </c:pt>
                      <c:pt idx="831">
                        <c:v>2019</c:v>
                      </c:pt>
                      <c:pt idx="832">
                        <c:v>2019</c:v>
                      </c:pt>
                      <c:pt idx="833">
                        <c:v>2019</c:v>
                      </c:pt>
                      <c:pt idx="834">
                        <c:v>2019</c:v>
                      </c:pt>
                      <c:pt idx="835">
                        <c:v>2019</c:v>
                      </c:pt>
                      <c:pt idx="836">
                        <c:v>2019</c:v>
                      </c:pt>
                      <c:pt idx="837">
                        <c:v>2019</c:v>
                      </c:pt>
                      <c:pt idx="838">
                        <c:v>2019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'Indices LIM'!$AB$3:$AB$841</c15:sqref>
                        </c15:formulaRef>
                      </c:ext>
                    </c:extLst>
                    <c:numCache>
                      <c:formatCode>General</c:formatCode>
                      <c:ptCount val="839"/>
                      <c:pt idx="0">
                        <c:v>-0.27200000000000002</c:v>
                      </c:pt>
                      <c:pt idx="1">
                        <c:v>-0.63400000000000001</c:v>
                      </c:pt>
                      <c:pt idx="2">
                        <c:v>-1.0169999999999999</c:v>
                      </c:pt>
                      <c:pt idx="3">
                        <c:v>-1.4239999999999999</c:v>
                      </c:pt>
                      <c:pt idx="4">
                        <c:v>-1.8499999999999999</c:v>
                      </c:pt>
                      <c:pt idx="5">
                        <c:v>-2.3089999999999997</c:v>
                      </c:pt>
                      <c:pt idx="6">
                        <c:v>-2.7579999999999996</c:v>
                      </c:pt>
                      <c:pt idx="7">
                        <c:v>-3.1389999999999993</c:v>
                      </c:pt>
                      <c:pt idx="8">
                        <c:v>-3.4799999999999995</c:v>
                      </c:pt>
                      <c:pt idx="9">
                        <c:v>-3.8259999999999996</c:v>
                      </c:pt>
                      <c:pt idx="10">
                        <c:v>-4.2229999999999999</c:v>
                      </c:pt>
                      <c:pt idx="11">
                        <c:v>-4.6859999999999999</c:v>
                      </c:pt>
                      <c:pt idx="12">
                        <c:v>-5.173</c:v>
                      </c:pt>
                      <c:pt idx="13">
                        <c:v>-5.6719999999999997</c:v>
                      </c:pt>
                      <c:pt idx="14">
                        <c:v>-6.0880000000000001</c:v>
                      </c:pt>
                      <c:pt idx="15">
                        <c:v>-6.37</c:v>
                      </c:pt>
                      <c:pt idx="16">
                        <c:v>-6.476</c:v>
                      </c:pt>
                      <c:pt idx="17">
                        <c:v>-6.4560000000000004</c:v>
                      </c:pt>
                      <c:pt idx="18">
                        <c:v>-6.3930000000000007</c:v>
                      </c:pt>
                      <c:pt idx="19">
                        <c:v>-6.3180000000000005</c:v>
                      </c:pt>
                      <c:pt idx="20">
                        <c:v>-6.2630000000000008</c:v>
                      </c:pt>
                      <c:pt idx="21">
                        <c:v>-6.1710000000000012</c:v>
                      </c:pt>
                      <c:pt idx="22">
                        <c:v>-6.0170000000000012</c:v>
                      </c:pt>
                      <c:pt idx="23">
                        <c:v>-5.8320000000000016</c:v>
                      </c:pt>
                      <c:pt idx="24">
                        <c:v>-5.6510000000000016</c:v>
                      </c:pt>
                      <c:pt idx="25">
                        <c:v>-5.4910000000000014</c:v>
                      </c:pt>
                      <c:pt idx="26">
                        <c:v>-5.3040000000000012</c:v>
                      </c:pt>
                      <c:pt idx="27">
                        <c:v>-5.1250000000000009</c:v>
                      </c:pt>
                      <c:pt idx="28">
                        <c:v>-4.9610000000000012</c:v>
                      </c:pt>
                      <c:pt idx="29">
                        <c:v>-4.8370000000000015</c:v>
                      </c:pt>
                      <c:pt idx="30">
                        <c:v>-4.7270000000000012</c:v>
                      </c:pt>
                      <c:pt idx="31">
                        <c:v>-4.6460000000000008</c:v>
                      </c:pt>
                      <c:pt idx="32">
                        <c:v>-4.5860000000000012</c:v>
                      </c:pt>
                      <c:pt idx="33">
                        <c:v>-4.6100000000000012</c:v>
                      </c:pt>
                      <c:pt idx="34">
                        <c:v>-4.7300000000000013</c:v>
                      </c:pt>
                      <c:pt idx="35">
                        <c:v>-4.8810000000000011</c:v>
                      </c:pt>
                      <c:pt idx="36">
                        <c:v>-4.963000000000001</c:v>
                      </c:pt>
                      <c:pt idx="37">
                        <c:v>-4.9430000000000014</c:v>
                      </c:pt>
                      <c:pt idx="38">
                        <c:v>-4.8350000000000017</c:v>
                      </c:pt>
                      <c:pt idx="39">
                        <c:v>-4.7350000000000021</c:v>
                      </c:pt>
                      <c:pt idx="40">
                        <c:v>-4.6700000000000017</c:v>
                      </c:pt>
                      <c:pt idx="41">
                        <c:v>-4.6560000000000015</c:v>
                      </c:pt>
                      <c:pt idx="42">
                        <c:v>-4.6410000000000018</c:v>
                      </c:pt>
                      <c:pt idx="43">
                        <c:v>-4.6440000000000019</c:v>
                      </c:pt>
                      <c:pt idx="44">
                        <c:v>-4.6330000000000018</c:v>
                      </c:pt>
                      <c:pt idx="45">
                        <c:v>-4.583000000000002</c:v>
                      </c:pt>
                      <c:pt idx="46">
                        <c:v>-4.4910000000000023</c:v>
                      </c:pt>
                      <c:pt idx="47">
                        <c:v>-4.3580000000000023</c:v>
                      </c:pt>
                      <c:pt idx="48">
                        <c:v>-4.2130000000000027</c:v>
                      </c:pt>
                      <c:pt idx="49">
                        <c:v>-4.049000000000003</c:v>
                      </c:pt>
                      <c:pt idx="50">
                        <c:v>-3.9540000000000028</c:v>
                      </c:pt>
                      <c:pt idx="51">
                        <c:v>-3.961000000000003</c:v>
                      </c:pt>
                      <c:pt idx="52">
                        <c:v>-4.0800000000000027</c:v>
                      </c:pt>
                      <c:pt idx="53">
                        <c:v>-4.2440000000000024</c:v>
                      </c:pt>
                      <c:pt idx="54">
                        <c:v>-4.4140000000000024</c:v>
                      </c:pt>
                      <c:pt idx="55">
                        <c:v>-4.6350000000000025</c:v>
                      </c:pt>
                      <c:pt idx="56">
                        <c:v>-4.8900000000000023</c:v>
                      </c:pt>
                      <c:pt idx="57">
                        <c:v>-5.1910000000000025</c:v>
                      </c:pt>
                      <c:pt idx="58">
                        <c:v>-5.4570000000000025</c:v>
                      </c:pt>
                      <c:pt idx="59">
                        <c:v>-5.7530000000000028</c:v>
                      </c:pt>
                      <c:pt idx="60">
                        <c:v>-6.0100000000000025</c:v>
                      </c:pt>
                      <c:pt idx="61">
                        <c:v>-6.2700000000000022</c:v>
                      </c:pt>
                      <c:pt idx="62">
                        <c:v>-6.397000000000002</c:v>
                      </c:pt>
                      <c:pt idx="63">
                        <c:v>-6.4860000000000024</c:v>
                      </c:pt>
                      <c:pt idx="64">
                        <c:v>-6.5290000000000026</c:v>
                      </c:pt>
                      <c:pt idx="65">
                        <c:v>-6.6060000000000025</c:v>
                      </c:pt>
                      <c:pt idx="66">
                        <c:v>-6.6850000000000023</c:v>
                      </c:pt>
                      <c:pt idx="67">
                        <c:v>-6.732000000000002</c:v>
                      </c:pt>
                      <c:pt idx="68">
                        <c:v>-6.7340000000000018</c:v>
                      </c:pt>
                      <c:pt idx="69">
                        <c:v>-6.6940000000000017</c:v>
                      </c:pt>
                      <c:pt idx="70">
                        <c:v>-6.6900000000000022</c:v>
                      </c:pt>
                      <c:pt idx="71">
                        <c:v>-6.7540000000000022</c:v>
                      </c:pt>
                      <c:pt idx="72">
                        <c:v>-6.8400000000000025</c:v>
                      </c:pt>
                      <c:pt idx="73">
                        <c:v>-6.9090000000000025</c:v>
                      </c:pt>
                      <c:pt idx="74">
                        <c:v>-6.9690000000000021</c:v>
                      </c:pt>
                      <c:pt idx="75">
                        <c:v>-7.1430000000000025</c:v>
                      </c:pt>
                      <c:pt idx="76">
                        <c:v>-7.3710000000000022</c:v>
                      </c:pt>
                      <c:pt idx="77">
                        <c:v>-7.6200000000000019</c:v>
                      </c:pt>
                      <c:pt idx="78">
                        <c:v>-7.8200000000000021</c:v>
                      </c:pt>
                      <c:pt idx="79">
                        <c:v>-7.9890000000000017</c:v>
                      </c:pt>
                      <c:pt idx="80">
                        <c:v>-8.120000000000001</c:v>
                      </c:pt>
                      <c:pt idx="81">
                        <c:v>-8.1950000000000003</c:v>
                      </c:pt>
                      <c:pt idx="82">
                        <c:v>-8.229000000000001</c:v>
                      </c:pt>
                      <c:pt idx="83">
                        <c:v>-8.2030000000000012</c:v>
                      </c:pt>
                      <c:pt idx="84">
                        <c:v>-8.1410000000000018</c:v>
                      </c:pt>
                      <c:pt idx="85">
                        <c:v>-8.0750000000000011</c:v>
                      </c:pt>
                      <c:pt idx="86">
                        <c:v>-8.0100000000000016</c:v>
                      </c:pt>
                      <c:pt idx="87">
                        <c:v>-7.9240000000000013</c:v>
                      </c:pt>
                      <c:pt idx="88">
                        <c:v>-7.8110000000000008</c:v>
                      </c:pt>
                      <c:pt idx="89">
                        <c:v>-7.6770000000000005</c:v>
                      </c:pt>
                      <c:pt idx="90">
                        <c:v>-7.5120000000000005</c:v>
                      </c:pt>
                      <c:pt idx="91">
                        <c:v>-7.3180000000000005</c:v>
                      </c:pt>
                      <c:pt idx="92">
                        <c:v>-7.1540000000000008</c:v>
                      </c:pt>
                      <c:pt idx="93">
                        <c:v>-7.0450000000000008</c:v>
                      </c:pt>
                      <c:pt idx="94">
                        <c:v>-6.9970000000000008</c:v>
                      </c:pt>
                      <c:pt idx="95">
                        <c:v>-6.9940000000000007</c:v>
                      </c:pt>
                      <c:pt idx="96">
                        <c:v>-6.910000000000001</c:v>
                      </c:pt>
                      <c:pt idx="97">
                        <c:v>-6.7160000000000011</c:v>
                      </c:pt>
                      <c:pt idx="98">
                        <c:v>-6.4040000000000008</c:v>
                      </c:pt>
                      <c:pt idx="99">
                        <c:v>-6.096000000000001</c:v>
                      </c:pt>
                      <c:pt idx="100">
                        <c:v>-5.8000000000000007</c:v>
                      </c:pt>
                      <c:pt idx="101">
                        <c:v>-5.4530000000000012</c:v>
                      </c:pt>
                      <c:pt idx="102">
                        <c:v>-5.0620000000000012</c:v>
                      </c:pt>
                      <c:pt idx="103">
                        <c:v>-4.668000000000001</c:v>
                      </c:pt>
                      <c:pt idx="104">
                        <c:v>-4.3110000000000008</c:v>
                      </c:pt>
                      <c:pt idx="105">
                        <c:v>-3.9350000000000009</c:v>
                      </c:pt>
                      <c:pt idx="106">
                        <c:v>-3.5730000000000008</c:v>
                      </c:pt>
                      <c:pt idx="107">
                        <c:v>-3.2080000000000011</c:v>
                      </c:pt>
                      <c:pt idx="108">
                        <c:v>-2.9040000000000012</c:v>
                      </c:pt>
                      <c:pt idx="109">
                        <c:v>-2.6320000000000014</c:v>
                      </c:pt>
                      <c:pt idx="110">
                        <c:v>-2.4610000000000016</c:v>
                      </c:pt>
                      <c:pt idx="111">
                        <c:v>-2.4110000000000018</c:v>
                      </c:pt>
                      <c:pt idx="112">
                        <c:v>-2.4250000000000016</c:v>
                      </c:pt>
                      <c:pt idx="113">
                        <c:v>-2.4860000000000015</c:v>
                      </c:pt>
                      <c:pt idx="114">
                        <c:v>-2.5010000000000017</c:v>
                      </c:pt>
                      <c:pt idx="115">
                        <c:v>-2.4410000000000016</c:v>
                      </c:pt>
                      <c:pt idx="116">
                        <c:v>-2.2980000000000018</c:v>
                      </c:pt>
                      <c:pt idx="117">
                        <c:v>-2.1420000000000017</c:v>
                      </c:pt>
                      <c:pt idx="118">
                        <c:v>-1.9980000000000018</c:v>
                      </c:pt>
                      <c:pt idx="119">
                        <c:v>-1.8340000000000019</c:v>
                      </c:pt>
                      <c:pt idx="120">
                        <c:v>-1.6650000000000018</c:v>
                      </c:pt>
                      <c:pt idx="121">
                        <c:v>-1.5150000000000019</c:v>
                      </c:pt>
                      <c:pt idx="122">
                        <c:v>-1.3750000000000018</c:v>
                      </c:pt>
                      <c:pt idx="123">
                        <c:v>-1.2180000000000017</c:v>
                      </c:pt>
                      <c:pt idx="124">
                        <c:v>-1.0610000000000017</c:v>
                      </c:pt>
                      <c:pt idx="125">
                        <c:v>-0.96000000000000174</c:v>
                      </c:pt>
                      <c:pt idx="126">
                        <c:v>-0.87200000000000177</c:v>
                      </c:pt>
                      <c:pt idx="127">
                        <c:v>-0.70500000000000174</c:v>
                      </c:pt>
                      <c:pt idx="128">
                        <c:v>-0.41500000000000176</c:v>
                      </c:pt>
                      <c:pt idx="129">
                        <c:v>-0.11300000000000177</c:v>
                      </c:pt>
                      <c:pt idx="130">
                        <c:v>0.13699999999999823</c:v>
                      </c:pt>
                      <c:pt idx="131">
                        <c:v>0.3429999999999982</c:v>
                      </c:pt>
                      <c:pt idx="132">
                        <c:v>0.57599999999999818</c:v>
                      </c:pt>
                      <c:pt idx="133">
                        <c:v>0.80599999999999816</c:v>
                      </c:pt>
                      <c:pt idx="134">
                        <c:v>0.97999999999999821</c:v>
                      </c:pt>
                      <c:pt idx="135">
                        <c:v>1.0239999999999982</c:v>
                      </c:pt>
                      <c:pt idx="136">
                        <c:v>0.9759999999999982</c:v>
                      </c:pt>
                      <c:pt idx="137">
                        <c:v>0.87499999999999822</c:v>
                      </c:pt>
                      <c:pt idx="138">
                        <c:v>0.77599999999999825</c:v>
                      </c:pt>
                      <c:pt idx="139">
                        <c:v>0.66299999999999826</c:v>
                      </c:pt>
                      <c:pt idx="140">
                        <c:v>0.55799999999999828</c:v>
                      </c:pt>
                      <c:pt idx="141">
                        <c:v>0.55299999999999827</c:v>
                      </c:pt>
                      <c:pt idx="142">
                        <c:v>0.62899999999999823</c:v>
                      </c:pt>
                      <c:pt idx="143">
                        <c:v>0.8539999999999982</c:v>
                      </c:pt>
                      <c:pt idx="144">
                        <c:v>1.1379999999999981</c:v>
                      </c:pt>
                      <c:pt idx="145">
                        <c:v>1.4159999999999981</c:v>
                      </c:pt>
                      <c:pt idx="146">
                        <c:v>1.6019999999999981</c:v>
                      </c:pt>
                      <c:pt idx="147">
                        <c:v>1.670999999999998</c:v>
                      </c:pt>
                      <c:pt idx="148">
                        <c:v>1.779999999999998</c:v>
                      </c:pt>
                      <c:pt idx="149">
                        <c:v>1.9389999999999981</c:v>
                      </c:pt>
                      <c:pt idx="150">
                        <c:v>2.170999999999998</c:v>
                      </c:pt>
                      <c:pt idx="151">
                        <c:v>2.3859999999999979</c:v>
                      </c:pt>
                      <c:pt idx="152">
                        <c:v>2.5429999999999979</c:v>
                      </c:pt>
                      <c:pt idx="153">
                        <c:v>2.6739999999999977</c:v>
                      </c:pt>
                      <c:pt idx="154">
                        <c:v>2.7659999999999978</c:v>
                      </c:pt>
                      <c:pt idx="155">
                        <c:v>2.848999999999998</c:v>
                      </c:pt>
                      <c:pt idx="156">
                        <c:v>2.9879999999999978</c:v>
                      </c:pt>
                      <c:pt idx="157">
                        <c:v>3.1799999999999979</c:v>
                      </c:pt>
                      <c:pt idx="158">
                        <c:v>3.3519999999999981</c:v>
                      </c:pt>
                      <c:pt idx="159">
                        <c:v>3.4079999999999981</c:v>
                      </c:pt>
                      <c:pt idx="160">
                        <c:v>3.3559999999999981</c:v>
                      </c:pt>
                      <c:pt idx="161">
                        <c:v>3.2889999999999979</c:v>
                      </c:pt>
                      <c:pt idx="162">
                        <c:v>3.2339999999999978</c:v>
                      </c:pt>
                      <c:pt idx="163">
                        <c:v>3.1909999999999976</c:v>
                      </c:pt>
                      <c:pt idx="164">
                        <c:v>3.1599999999999975</c:v>
                      </c:pt>
                      <c:pt idx="165">
                        <c:v>3.0989999999999975</c:v>
                      </c:pt>
                      <c:pt idx="166">
                        <c:v>3.0379999999999976</c:v>
                      </c:pt>
                      <c:pt idx="167">
                        <c:v>3.0049999999999977</c:v>
                      </c:pt>
                      <c:pt idx="168">
                        <c:v>3.0579999999999976</c:v>
                      </c:pt>
                      <c:pt idx="169">
                        <c:v>3.1599999999999975</c:v>
                      </c:pt>
                      <c:pt idx="170">
                        <c:v>3.3269999999999973</c:v>
                      </c:pt>
                      <c:pt idx="171">
                        <c:v>3.4599999999999973</c:v>
                      </c:pt>
                      <c:pt idx="172">
                        <c:v>3.5349999999999975</c:v>
                      </c:pt>
                      <c:pt idx="173">
                        <c:v>3.5059999999999976</c:v>
                      </c:pt>
                      <c:pt idx="174">
                        <c:v>3.4339999999999975</c:v>
                      </c:pt>
                      <c:pt idx="175">
                        <c:v>3.3329999999999975</c:v>
                      </c:pt>
                      <c:pt idx="176">
                        <c:v>3.2379999999999973</c:v>
                      </c:pt>
                      <c:pt idx="177">
                        <c:v>3.1089999999999973</c:v>
                      </c:pt>
                      <c:pt idx="178">
                        <c:v>2.9539999999999975</c:v>
                      </c:pt>
                      <c:pt idx="179">
                        <c:v>2.7819999999999974</c:v>
                      </c:pt>
                      <c:pt idx="180">
                        <c:v>2.6029999999999975</c:v>
                      </c:pt>
                      <c:pt idx="181">
                        <c:v>2.4599999999999977</c:v>
                      </c:pt>
                      <c:pt idx="182">
                        <c:v>2.2679999999999976</c:v>
                      </c:pt>
                      <c:pt idx="183">
                        <c:v>2.0569999999999977</c:v>
                      </c:pt>
                      <c:pt idx="184">
                        <c:v>1.7889999999999977</c:v>
                      </c:pt>
                      <c:pt idx="185">
                        <c:v>1.5189999999999977</c:v>
                      </c:pt>
                      <c:pt idx="186">
                        <c:v>1.2759999999999976</c:v>
                      </c:pt>
                      <c:pt idx="187">
                        <c:v>1.0929999999999975</c:v>
                      </c:pt>
                      <c:pt idx="188">
                        <c:v>1.0029999999999974</c:v>
                      </c:pt>
                      <c:pt idx="189">
                        <c:v>0.99199999999999744</c:v>
                      </c:pt>
                      <c:pt idx="190">
                        <c:v>0.99799999999999744</c:v>
                      </c:pt>
                      <c:pt idx="191">
                        <c:v>0.99299999999999744</c:v>
                      </c:pt>
                      <c:pt idx="192">
                        <c:v>0.94099999999999739</c:v>
                      </c:pt>
                      <c:pt idx="193">
                        <c:v>0.88299999999999734</c:v>
                      </c:pt>
                      <c:pt idx="194">
                        <c:v>0.78599999999999737</c:v>
                      </c:pt>
                      <c:pt idx="195">
                        <c:v>0.60199999999999743</c:v>
                      </c:pt>
                      <c:pt idx="196">
                        <c:v>0.36099999999999743</c:v>
                      </c:pt>
                      <c:pt idx="197">
                        <c:v>0.11599999999999744</c:v>
                      </c:pt>
                      <c:pt idx="198">
                        <c:v>-2.3000000000002574E-2</c:v>
                      </c:pt>
                      <c:pt idx="199">
                        <c:v>-9.3000000000002581E-2</c:v>
                      </c:pt>
                      <c:pt idx="200">
                        <c:v>-0.17900000000000257</c:v>
                      </c:pt>
                      <c:pt idx="201">
                        <c:v>-0.32900000000000257</c:v>
                      </c:pt>
                      <c:pt idx="202">
                        <c:v>-0.58200000000000252</c:v>
                      </c:pt>
                      <c:pt idx="203">
                        <c:v>-0.83500000000000252</c:v>
                      </c:pt>
                      <c:pt idx="204">
                        <c:v>-1.0270000000000026</c:v>
                      </c:pt>
                      <c:pt idx="205">
                        <c:v>-1.1330000000000027</c:v>
                      </c:pt>
                      <c:pt idx="206">
                        <c:v>-1.2340000000000027</c:v>
                      </c:pt>
                      <c:pt idx="207">
                        <c:v>-1.4140000000000026</c:v>
                      </c:pt>
                      <c:pt idx="208">
                        <c:v>-1.7040000000000026</c:v>
                      </c:pt>
                      <c:pt idx="209">
                        <c:v>-2.0500000000000025</c:v>
                      </c:pt>
                      <c:pt idx="210">
                        <c:v>-2.4080000000000026</c:v>
                      </c:pt>
                      <c:pt idx="211">
                        <c:v>-2.6790000000000025</c:v>
                      </c:pt>
                      <c:pt idx="212">
                        <c:v>-2.8770000000000024</c:v>
                      </c:pt>
                      <c:pt idx="213">
                        <c:v>-2.9860000000000024</c:v>
                      </c:pt>
                      <c:pt idx="214">
                        <c:v>-3.1050000000000022</c:v>
                      </c:pt>
                      <c:pt idx="215">
                        <c:v>-3.2350000000000021</c:v>
                      </c:pt>
                      <c:pt idx="216">
                        <c:v>-3.429000000000002</c:v>
                      </c:pt>
                      <c:pt idx="217">
                        <c:v>-3.611000000000002</c:v>
                      </c:pt>
                      <c:pt idx="218">
                        <c:v>-3.7690000000000019</c:v>
                      </c:pt>
                      <c:pt idx="219">
                        <c:v>-3.9380000000000019</c:v>
                      </c:pt>
                      <c:pt idx="220">
                        <c:v>-4.1670000000000016</c:v>
                      </c:pt>
                      <c:pt idx="221">
                        <c:v>-4.3910000000000018</c:v>
                      </c:pt>
                      <c:pt idx="222">
                        <c:v>-4.5120000000000022</c:v>
                      </c:pt>
                      <c:pt idx="223">
                        <c:v>-4.5230000000000024</c:v>
                      </c:pt>
                      <c:pt idx="224">
                        <c:v>-4.4690000000000021</c:v>
                      </c:pt>
                      <c:pt idx="225">
                        <c:v>-4.4150000000000018</c:v>
                      </c:pt>
                      <c:pt idx="226">
                        <c:v>-4.3600000000000021</c:v>
                      </c:pt>
                      <c:pt idx="227">
                        <c:v>-4.3480000000000025</c:v>
                      </c:pt>
                      <c:pt idx="228">
                        <c:v>-4.3630000000000022</c:v>
                      </c:pt>
                      <c:pt idx="229">
                        <c:v>-4.3100000000000023</c:v>
                      </c:pt>
                      <c:pt idx="230">
                        <c:v>-4.2040000000000024</c:v>
                      </c:pt>
                      <c:pt idx="231">
                        <c:v>-4.0710000000000024</c:v>
                      </c:pt>
                      <c:pt idx="232">
                        <c:v>-3.9540000000000024</c:v>
                      </c:pt>
                      <c:pt idx="233">
                        <c:v>-3.8430000000000022</c:v>
                      </c:pt>
                      <c:pt idx="234">
                        <c:v>-3.7000000000000024</c:v>
                      </c:pt>
                      <c:pt idx="235">
                        <c:v>-3.6030000000000024</c:v>
                      </c:pt>
                      <c:pt idx="236">
                        <c:v>-3.4980000000000024</c:v>
                      </c:pt>
                      <c:pt idx="237">
                        <c:v>-3.4610000000000025</c:v>
                      </c:pt>
                      <c:pt idx="238">
                        <c:v>-3.4510000000000027</c:v>
                      </c:pt>
                      <c:pt idx="239">
                        <c:v>-3.4930000000000025</c:v>
                      </c:pt>
                      <c:pt idx="240">
                        <c:v>-3.5130000000000026</c:v>
                      </c:pt>
                      <c:pt idx="241">
                        <c:v>-3.4650000000000025</c:v>
                      </c:pt>
                      <c:pt idx="242">
                        <c:v>-3.4210000000000025</c:v>
                      </c:pt>
                      <c:pt idx="243">
                        <c:v>-3.4250000000000025</c:v>
                      </c:pt>
                      <c:pt idx="244">
                        <c:v>-3.5430000000000024</c:v>
                      </c:pt>
                      <c:pt idx="245">
                        <c:v>-3.7270000000000025</c:v>
                      </c:pt>
                      <c:pt idx="246">
                        <c:v>-3.8990000000000027</c:v>
                      </c:pt>
                      <c:pt idx="247">
                        <c:v>-4.0530000000000026</c:v>
                      </c:pt>
                      <c:pt idx="248">
                        <c:v>-4.174000000000003</c:v>
                      </c:pt>
                      <c:pt idx="249">
                        <c:v>-4.3130000000000033</c:v>
                      </c:pt>
                      <c:pt idx="250">
                        <c:v>-4.4350000000000032</c:v>
                      </c:pt>
                      <c:pt idx="251">
                        <c:v>-4.5270000000000028</c:v>
                      </c:pt>
                      <c:pt idx="252">
                        <c:v>-4.6230000000000029</c:v>
                      </c:pt>
                      <c:pt idx="253">
                        <c:v>-4.8270000000000026</c:v>
                      </c:pt>
                      <c:pt idx="254">
                        <c:v>-5.110000000000003</c:v>
                      </c:pt>
                      <c:pt idx="255">
                        <c:v>-5.4500000000000028</c:v>
                      </c:pt>
                      <c:pt idx="256">
                        <c:v>-5.7950000000000026</c:v>
                      </c:pt>
                      <c:pt idx="257">
                        <c:v>-6.174000000000003</c:v>
                      </c:pt>
                      <c:pt idx="258">
                        <c:v>-6.5700000000000029</c:v>
                      </c:pt>
                      <c:pt idx="259">
                        <c:v>-6.8980000000000032</c:v>
                      </c:pt>
                      <c:pt idx="260">
                        <c:v>-7.1410000000000036</c:v>
                      </c:pt>
                      <c:pt idx="261">
                        <c:v>-7.2910000000000039</c:v>
                      </c:pt>
                      <c:pt idx="262">
                        <c:v>-7.3810000000000038</c:v>
                      </c:pt>
                      <c:pt idx="263">
                        <c:v>-7.4450000000000038</c:v>
                      </c:pt>
                      <c:pt idx="264">
                        <c:v>-7.488000000000004</c:v>
                      </c:pt>
                      <c:pt idx="265">
                        <c:v>-7.5670000000000037</c:v>
                      </c:pt>
                      <c:pt idx="266">
                        <c:v>-7.7510000000000039</c:v>
                      </c:pt>
                      <c:pt idx="267">
                        <c:v>-8.1390000000000047</c:v>
                      </c:pt>
                      <c:pt idx="268">
                        <c:v>-8.6630000000000038</c:v>
                      </c:pt>
                      <c:pt idx="269">
                        <c:v>-9.169000000000004</c:v>
                      </c:pt>
                      <c:pt idx="270">
                        <c:v>-9.5200000000000031</c:v>
                      </c:pt>
                      <c:pt idx="271">
                        <c:v>-9.7250000000000032</c:v>
                      </c:pt>
                      <c:pt idx="272">
                        <c:v>-9.7980000000000036</c:v>
                      </c:pt>
                      <c:pt idx="273">
                        <c:v>-9.7700000000000031</c:v>
                      </c:pt>
                      <c:pt idx="274">
                        <c:v>-9.7050000000000036</c:v>
                      </c:pt>
                      <c:pt idx="275">
                        <c:v>-9.6440000000000037</c:v>
                      </c:pt>
                      <c:pt idx="276">
                        <c:v>-9.5600000000000041</c:v>
                      </c:pt>
                      <c:pt idx="277">
                        <c:v>-9.512000000000004</c:v>
                      </c:pt>
                      <c:pt idx="278">
                        <c:v>-9.4930000000000039</c:v>
                      </c:pt>
                      <c:pt idx="279">
                        <c:v>-9.5840000000000032</c:v>
                      </c:pt>
                      <c:pt idx="280">
                        <c:v>-9.714000000000004</c:v>
                      </c:pt>
                      <c:pt idx="281">
                        <c:v>-9.9060000000000041</c:v>
                      </c:pt>
                      <c:pt idx="282">
                        <c:v>-10.138000000000003</c:v>
                      </c:pt>
                      <c:pt idx="283">
                        <c:v>-10.378000000000004</c:v>
                      </c:pt>
                      <c:pt idx="284">
                        <c:v>-10.575000000000003</c:v>
                      </c:pt>
                      <c:pt idx="285">
                        <c:v>-10.813000000000002</c:v>
                      </c:pt>
                      <c:pt idx="286">
                        <c:v>-11.121000000000002</c:v>
                      </c:pt>
                      <c:pt idx="287">
                        <c:v>-11.485000000000003</c:v>
                      </c:pt>
                      <c:pt idx="288">
                        <c:v>-11.777000000000003</c:v>
                      </c:pt>
                      <c:pt idx="289">
                        <c:v>-12.013000000000003</c:v>
                      </c:pt>
                      <c:pt idx="290">
                        <c:v>-12.258000000000003</c:v>
                      </c:pt>
                      <c:pt idx="291">
                        <c:v>-12.549000000000003</c:v>
                      </c:pt>
                      <c:pt idx="292">
                        <c:v>-12.923000000000004</c:v>
                      </c:pt>
                      <c:pt idx="293">
                        <c:v>-13.345000000000004</c:v>
                      </c:pt>
                      <c:pt idx="294">
                        <c:v>-13.832000000000004</c:v>
                      </c:pt>
                      <c:pt idx="295">
                        <c:v>-14.320000000000004</c:v>
                      </c:pt>
                      <c:pt idx="296">
                        <c:v>-14.777000000000005</c:v>
                      </c:pt>
                      <c:pt idx="297">
                        <c:v>-15.191000000000004</c:v>
                      </c:pt>
                      <c:pt idx="298">
                        <c:v>-15.569000000000004</c:v>
                      </c:pt>
                      <c:pt idx="299">
                        <c:v>-15.858000000000004</c:v>
                      </c:pt>
                      <c:pt idx="300">
                        <c:v>-16.027000000000005</c:v>
                      </c:pt>
                      <c:pt idx="301">
                        <c:v>-16.119000000000003</c:v>
                      </c:pt>
                      <c:pt idx="302">
                        <c:v>-16.189000000000004</c:v>
                      </c:pt>
                      <c:pt idx="303">
                        <c:v>-16.315000000000005</c:v>
                      </c:pt>
                      <c:pt idx="304">
                        <c:v>-16.514000000000006</c:v>
                      </c:pt>
                      <c:pt idx="305">
                        <c:v>-16.782000000000007</c:v>
                      </c:pt>
                      <c:pt idx="306">
                        <c:v>-17.073000000000008</c:v>
                      </c:pt>
                      <c:pt idx="307">
                        <c:v>-17.360000000000007</c:v>
                      </c:pt>
                      <c:pt idx="308">
                        <c:v>-17.664000000000005</c:v>
                      </c:pt>
                      <c:pt idx="309">
                        <c:v>-18.037000000000006</c:v>
                      </c:pt>
                      <c:pt idx="310">
                        <c:v>-18.526000000000007</c:v>
                      </c:pt>
                      <c:pt idx="311">
                        <c:v>-19.124000000000006</c:v>
                      </c:pt>
                      <c:pt idx="312">
                        <c:v>-19.696000000000005</c:v>
                      </c:pt>
                      <c:pt idx="313">
                        <c:v>-20.145000000000007</c:v>
                      </c:pt>
                      <c:pt idx="314">
                        <c:v>-20.485000000000007</c:v>
                      </c:pt>
                      <c:pt idx="315">
                        <c:v>-20.825000000000006</c:v>
                      </c:pt>
                      <c:pt idx="316">
                        <c:v>-21.172000000000008</c:v>
                      </c:pt>
                      <c:pt idx="317">
                        <c:v>-21.478000000000009</c:v>
                      </c:pt>
                      <c:pt idx="318">
                        <c:v>-21.768000000000008</c:v>
                      </c:pt>
                      <c:pt idx="319">
                        <c:v>-22.056000000000008</c:v>
                      </c:pt>
                      <c:pt idx="320">
                        <c:v>-22.370000000000008</c:v>
                      </c:pt>
                      <c:pt idx="321">
                        <c:v>-22.63600000000001</c:v>
                      </c:pt>
                      <c:pt idx="322">
                        <c:v>-22.859000000000009</c:v>
                      </c:pt>
                      <c:pt idx="323">
                        <c:v>-23.035000000000007</c:v>
                      </c:pt>
                      <c:pt idx="324">
                        <c:v>-23.147000000000006</c:v>
                      </c:pt>
                      <c:pt idx="325">
                        <c:v>-23.224000000000007</c:v>
                      </c:pt>
                      <c:pt idx="326">
                        <c:v>-23.318000000000008</c:v>
                      </c:pt>
                      <c:pt idx="327">
                        <c:v>-23.483000000000008</c:v>
                      </c:pt>
                      <c:pt idx="328">
                        <c:v>-23.667000000000009</c:v>
                      </c:pt>
                      <c:pt idx="329">
                        <c:v>-23.884000000000007</c:v>
                      </c:pt>
                      <c:pt idx="330">
                        <c:v>-24.100000000000009</c:v>
                      </c:pt>
                      <c:pt idx="331">
                        <c:v>-24.356000000000009</c:v>
                      </c:pt>
                      <c:pt idx="332">
                        <c:v>-24.53400000000001</c:v>
                      </c:pt>
                      <c:pt idx="333">
                        <c:v>-24.637000000000011</c:v>
                      </c:pt>
                      <c:pt idx="334">
                        <c:v>-24.68300000000001</c:v>
                      </c:pt>
                      <c:pt idx="335">
                        <c:v>-24.765000000000011</c:v>
                      </c:pt>
                      <c:pt idx="336">
                        <c:v>-24.876000000000012</c:v>
                      </c:pt>
                      <c:pt idx="337">
                        <c:v>-24.968000000000011</c:v>
                      </c:pt>
                      <c:pt idx="338">
                        <c:v>-25.001000000000012</c:v>
                      </c:pt>
                      <c:pt idx="339">
                        <c:v>-25.080000000000013</c:v>
                      </c:pt>
                      <c:pt idx="340">
                        <c:v>-25.226000000000013</c:v>
                      </c:pt>
                      <c:pt idx="341">
                        <c:v>-25.445000000000014</c:v>
                      </c:pt>
                      <c:pt idx="342">
                        <c:v>-25.627000000000013</c:v>
                      </c:pt>
                      <c:pt idx="343">
                        <c:v>-25.788000000000014</c:v>
                      </c:pt>
                      <c:pt idx="344">
                        <c:v>-25.859000000000016</c:v>
                      </c:pt>
                      <c:pt idx="345">
                        <c:v>-25.867000000000015</c:v>
                      </c:pt>
                      <c:pt idx="346">
                        <c:v>-25.876000000000015</c:v>
                      </c:pt>
                      <c:pt idx="347">
                        <c:v>-25.942000000000014</c:v>
                      </c:pt>
                      <c:pt idx="348">
                        <c:v>-26.117000000000015</c:v>
                      </c:pt>
                      <c:pt idx="349">
                        <c:v>-26.311000000000014</c:v>
                      </c:pt>
                      <c:pt idx="350">
                        <c:v>-26.505000000000013</c:v>
                      </c:pt>
                      <c:pt idx="351">
                        <c:v>-26.711000000000013</c:v>
                      </c:pt>
                      <c:pt idx="352">
                        <c:v>-26.913000000000014</c:v>
                      </c:pt>
                      <c:pt idx="353">
                        <c:v>-27.171000000000014</c:v>
                      </c:pt>
                      <c:pt idx="354">
                        <c:v>-27.493000000000013</c:v>
                      </c:pt>
                      <c:pt idx="355">
                        <c:v>-27.818000000000012</c:v>
                      </c:pt>
                      <c:pt idx="356">
                        <c:v>-28.109000000000012</c:v>
                      </c:pt>
                      <c:pt idx="357">
                        <c:v>-28.298000000000012</c:v>
                      </c:pt>
                      <c:pt idx="358">
                        <c:v>-28.435000000000013</c:v>
                      </c:pt>
                      <c:pt idx="359">
                        <c:v>-28.503000000000014</c:v>
                      </c:pt>
                      <c:pt idx="360">
                        <c:v>-28.532000000000014</c:v>
                      </c:pt>
                      <c:pt idx="361">
                        <c:v>-28.558000000000014</c:v>
                      </c:pt>
                      <c:pt idx="362">
                        <c:v>-28.523000000000014</c:v>
                      </c:pt>
                      <c:pt idx="363">
                        <c:v>-28.459000000000014</c:v>
                      </c:pt>
                      <c:pt idx="364">
                        <c:v>-28.356000000000012</c:v>
                      </c:pt>
                      <c:pt idx="365">
                        <c:v>-28.316000000000013</c:v>
                      </c:pt>
                      <c:pt idx="366">
                        <c:v>-28.270000000000014</c:v>
                      </c:pt>
                      <c:pt idx="367">
                        <c:v>-28.219000000000015</c:v>
                      </c:pt>
                      <c:pt idx="368">
                        <c:v>-28.153000000000016</c:v>
                      </c:pt>
                      <c:pt idx="369">
                        <c:v>-28.161000000000016</c:v>
                      </c:pt>
                      <c:pt idx="370">
                        <c:v>-28.270000000000017</c:v>
                      </c:pt>
                      <c:pt idx="371">
                        <c:v>-28.410000000000018</c:v>
                      </c:pt>
                      <c:pt idx="372">
                        <c:v>-28.538000000000018</c:v>
                      </c:pt>
                      <c:pt idx="373">
                        <c:v>-28.639000000000017</c:v>
                      </c:pt>
                      <c:pt idx="374">
                        <c:v>-28.740000000000016</c:v>
                      </c:pt>
                      <c:pt idx="375">
                        <c:v>-28.838000000000015</c:v>
                      </c:pt>
                      <c:pt idx="376">
                        <c:v>-28.914000000000016</c:v>
                      </c:pt>
                      <c:pt idx="377">
                        <c:v>-29.021000000000015</c:v>
                      </c:pt>
                      <c:pt idx="378">
                        <c:v>-29.126000000000015</c:v>
                      </c:pt>
                      <c:pt idx="379">
                        <c:v>-29.274000000000015</c:v>
                      </c:pt>
                      <c:pt idx="380">
                        <c:v>-29.432000000000016</c:v>
                      </c:pt>
                      <c:pt idx="381">
                        <c:v>-29.591000000000015</c:v>
                      </c:pt>
                      <c:pt idx="382">
                        <c:v>-29.722000000000016</c:v>
                      </c:pt>
                      <c:pt idx="383">
                        <c:v>-29.760000000000016</c:v>
                      </c:pt>
                      <c:pt idx="384">
                        <c:v>-29.718000000000014</c:v>
                      </c:pt>
                      <c:pt idx="385">
                        <c:v>-29.650000000000013</c:v>
                      </c:pt>
                      <c:pt idx="386">
                        <c:v>-29.678000000000011</c:v>
                      </c:pt>
                      <c:pt idx="387">
                        <c:v>-29.821000000000012</c:v>
                      </c:pt>
                      <c:pt idx="388">
                        <c:v>-30.010000000000012</c:v>
                      </c:pt>
                      <c:pt idx="389">
                        <c:v>-30.172000000000011</c:v>
                      </c:pt>
                      <c:pt idx="390">
                        <c:v>-30.32500000000001</c:v>
                      </c:pt>
                      <c:pt idx="391">
                        <c:v>-30.509000000000011</c:v>
                      </c:pt>
                      <c:pt idx="392">
                        <c:v>-30.718000000000011</c:v>
                      </c:pt>
                      <c:pt idx="393">
                        <c:v>-30.887000000000011</c:v>
                      </c:pt>
                      <c:pt idx="394">
                        <c:v>-31.009000000000011</c:v>
                      </c:pt>
                      <c:pt idx="395">
                        <c:v>-31.082000000000011</c:v>
                      </c:pt>
                      <c:pt idx="396">
                        <c:v>-31.173000000000012</c:v>
                      </c:pt>
                      <c:pt idx="397">
                        <c:v>-31.332000000000011</c:v>
                      </c:pt>
                      <c:pt idx="398">
                        <c:v>-31.52300000000001</c:v>
                      </c:pt>
                      <c:pt idx="399">
                        <c:v>-31.66800000000001</c:v>
                      </c:pt>
                      <c:pt idx="400">
                        <c:v>-31.705000000000009</c:v>
                      </c:pt>
                      <c:pt idx="401">
                        <c:v>-31.679000000000009</c:v>
                      </c:pt>
                      <c:pt idx="402">
                        <c:v>-31.655000000000008</c:v>
                      </c:pt>
                      <c:pt idx="403">
                        <c:v>-31.599000000000007</c:v>
                      </c:pt>
                      <c:pt idx="404">
                        <c:v>-31.487000000000009</c:v>
                      </c:pt>
                      <c:pt idx="405">
                        <c:v>-31.306000000000008</c:v>
                      </c:pt>
                      <c:pt idx="406">
                        <c:v>-31.163000000000007</c:v>
                      </c:pt>
                      <c:pt idx="407">
                        <c:v>-31.092000000000006</c:v>
                      </c:pt>
                      <c:pt idx="408">
                        <c:v>-31.137000000000008</c:v>
                      </c:pt>
                      <c:pt idx="409">
                        <c:v>-31.255000000000006</c:v>
                      </c:pt>
                      <c:pt idx="410">
                        <c:v>-31.425000000000008</c:v>
                      </c:pt>
                      <c:pt idx="411">
                        <c:v>-31.737000000000009</c:v>
                      </c:pt>
                      <c:pt idx="412">
                        <c:v>-32.183000000000007</c:v>
                      </c:pt>
                      <c:pt idx="413">
                        <c:v>-32.753000000000007</c:v>
                      </c:pt>
                      <c:pt idx="414">
                        <c:v>-33.326000000000008</c:v>
                      </c:pt>
                      <c:pt idx="415">
                        <c:v>-33.848000000000006</c:v>
                      </c:pt>
                      <c:pt idx="416">
                        <c:v>-34.295000000000009</c:v>
                      </c:pt>
                      <c:pt idx="417">
                        <c:v>-34.660000000000011</c:v>
                      </c:pt>
                      <c:pt idx="418">
                        <c:v>-34.983000000000011</c:v>
                      </c:pt>
                      <c:pt idx="419">
                        <c:v>-35.281000000000013</c:v>
                      </c:pt>
                      <c:pt idx="420">
                        <c:v>-35.548000000000016</c:v>
                      </c:pt>
                      <c:pt idx="421">
                        <c:v>-35.797000000000018</c:v>
                      </c:pt>
                      <c:pt idx="422">
                        <c:v>-35.984000000000016</c:v>
                      </c:pt>
                      <c:pt idx="423">
                        <c:v>-36.090000000000018</c:v>
                      </c:pt>
                      <c:pt idx="424">
                        <c:v>-36.180000000000021</c:v>
                      </c:pt>
                      <c:pt idx="425">
                        <c:v>-36.328000000000024</c:v>
                      </c:pt>
                      <c:pt idx="426">
                        <c:v>-36.558000000000021</c:v>
                      </c:pt>
                      <c:pt idx="427">
                        <c:v>-36.800000000000018</c:v>
                      </c:pt>
                      <c:pt idx="428">
                        <c:v>-37.03400000000002</c:v>
                      </c:pt>
                      <c:pt idx="429">
                        <c:v>-37.26600000000002</c:v>
                      </c:pt>
                      <c:pt idx="430">
                        <c:v>-37.469000000000023</c:v>
                      </c:pt>
                      <c:pt idx="431">
                        <c:v>-37.603000000000023</c:v>
                      </c:pt>
                      <c:pt idx="432">
                        <c:v>-37.691000000000024</c:v>
                      </c:pt>
                      <c:pt idx="433">
                        <c:v>-37.799000000000021</c:v>
                      </c:pt>
                      <c:pt idx="434">
                        <c:v>-37.951000000000022</c:v>
                      </c:pt>
                      <c:pt idx="435">
                        <c:v>-38.185000000000024</c:v>
                      </c:pt>
                      <c:pt idx="436">
                        <c:v>-38.448000000000022</c:v>
                      </c:pt>
                      <c:pt idx="437">
                        <c:v>-38.754000000000019</c:v>
                      </c:pt>
                      <c:pt idx="438">
                        <c:v>-39.078000000000017</c:v>
                      </c:pt>
                      <c:pt idx="439">
                        <c:v>-39.414000000000016</c:v>
                      </c:pt>
                      <c:pt idx="440">
                        <c:v>-39.671000000000014</c:v>
                      </c:pt>
                      <c:pt idx="441">
                        <c:v>-39.824000000000012</c:v>
                      </c:pt>
                      <c:pt idx="442">
                        <c:v>-39.897000000000013</c:v>
                      </c:pt>
                      <c:pt idx="443">
                        <c:v>-39.973000000000013</c:v>
                      </c:pt>
                      <c:pt idx="444">
                        <c:v>-40.047000000000011</c:v>
                      </c:pt>
                      <c:pt idx="445">
                        <c:v>-40.192000000000014</c:v>
                      </c:pt>
                      <c:pt idx="446">
                        <c:v>-40.355000000000011</c:v>
                      </c:pt>
                      <c:pt idx="447">
                        <c:v>-40.516000000000012</c:v>
                      </c:pt>
                      <c:pt idx="448">
                        <c:v>-40.541000000000011</c:v>
                      </c:pt>
                      <c:pt idx="449">
                        <c:v>-40.468000000000011</c:v>
                      </c:pt>
                      <c:pt idx="450">
                        <c:v>-40.293000000000013</c:v>
                      </c:pt>
                      <c:pt idx="451">
                        <c:v>-40.166000000000011</c:v>
                      </c:pt>
                      <c:pt idx="452">
                        <c:v>-40.098000000000013</c:v>
                      </c:pt>
                      <c:pt idx="453">
                        <c:v>-40.091000000000015</c:v>
                      </c:pt>
                      <c:pt idx="454">
                        <c:v>-40.110000000000014</c:v>
                      </c:pt>
                      <c:pt idx="455">
                        <c:v>-40.144000000000013</c:v>
                      </c:pt>
                      <c:pt idx="456">
                        <c:v>-40.244000000000014</c:v>
                      </c:pt>
                      <c:pt idx="457">
                        <c:v>-40.380000000000017</c:v>
                      </c:pt>
                      <c:pt idx="458">
                        <c:v>-40.511000000000017</c:v>
                      </c:pt>
                      <c:pt idx="459">
                        <c:v>-40.622000000000014</c:v>
                      </c:pt>
                      <c:pt idx="460">
                        <c:v>-40.732000000000014</c:v>
                      </c:pt>
                      <c:pt idx="461">
                        <c:v>-40.886000000000017</c:v>
                      </c:pt>
                      <c:pt idx="462">
                        <c:v>-41.119000000000014</c:v>
                      </c:pt>
                      <c:pt idx="463">
                        <c:v>-41.387000000000015</c:v>
                      </c:pt>
                      <c:pt idx="464">
                        <c:v>-41.617000000000012</c:v>
                      </c:pt>
                      <c:pt idx="465">
                        <c:v>-41.813000000000009</c:v>
                      </c:pt>
                      <c:pt idx="466">
                        <c:v>-41.960000000000008</c:v>
                      </c:pt>
                      <c:pt idx="467">
                        <c:v>-42.159000000000006</c:v>
                      </c:pt>
                      <c:pt idx="468">
                        <c:v>-42.415000000000006</c:v>
                      </c:pt>
                      <c:pt idx="469">
                        <c:v>-42.736000000000004</c:v>
                      </c:pt>
                      <c:pt idx="470">
                        <c:v>-43.069000000000003</c:v>
                      </c:pt>
                      <c:pt idx="471">
                        <c:v>-43.352000000000004</c:v>
                      </c:pt>
                      <c:pt idx="472">
                        <c:v>-43.576000000000001</c:v>
                      </c:pt>
                      <c:pt idx="473">
                        <c:v>-43.771000000000001</c:v>
                      </c:pt>
                      <c:pt idx="474">
                        <c:v>-43.953000000000003</c:v>
                      </c:pt>
                      <c:pt idx="475">
                        <c:v>-44.163000000000004</c:v>
                      </c:pt>
                      <c:pt idx="476">
                        <c:v>-44.334000000000003</c:v>
                      </c:pt>
                      <c:pt idx="477">
                        <c:v>-44.448</c:v>
                      </c:pt>
                      <c:pt idx="478">
                        <c:v>-44.506999999999998</c:v>
                      </c:pt>
                      <c:pt idx="479">
                        <c:v>-44.488999999999997</c:v>
                      </c:pt>
                      <c:pt idx="480">
                        <c:v>-44.425999999999995</c:v>
                      </c:pt>
                      <c:pt idx="481">
                        <c:v>-44.338999999999992</c:v>
                      </c:pt>
                      <c:pt idx="482">
                        <c:v>-44.29699999999999</c:v>
                      </c:pt>
                      <c:pt idx="483">
                        <c:v>-44.303999999999988</c:v>
                      </c:pt>
                      <c:pt idx="484">
                        <c:v>-44.373999999999988</c:v>
                      </c:pt>
                      <c:pt idx="485">
                        <c:v>-44.438999999999986</c:v>
                      </c:pt>
                      <c:pt idx="486">
                        <c:v>-44.463999999999984</c:v>
                      </c:pt>
                      <c:pt idx="487">
                        <c:v>-44.436999999999983</c:v>
                      </c:pt>
                      <c:pt idx="488">
                        <c:v>-44.430999999999983</c:v>
                      </c:pt>
                      <c:pt idx="489">
                        <c:v>-44.447999999999986</c:v>
                      </c:pt>
                      <c:pt idx="490">
                        <c:v>-44.445999999999984</c:v>
                      </c:pt>
                      <c:pt idx="491">
                        <c:v>-44.417999999999985</c:v>
                      </c:pt>
                      <c:pt idx="492">
                        <c:v>-44.395999999999987</c:v>
                      </c:pt>
                      <c:pt idx="493">
                        <c:v>-44.377999999999986</c:v>
                      </c:pt>
                      <c:pt idx="494">
                        <c:v>-44.345999999999989</c:v>
                      </c:pt>
                      <c:pt idx="495">
                        <c:v>-44.329999999999991</c:v>
                      </c:pt>
                      <c:pt idx="496">
                        <c:v>-44.365999999999993</c:v>
                      </c:pt>
                      <c:pt idx="497">
                        <c:v>-44.438999999999993</c:v>
                      </c:pt>
                      <c:pt idx="498">
                        <c:v>-44.500999999999991</c:v>
                      </c:pt>
                      <c:pt idx="499">
                        <c:v>-44.59899999999999</c:v>
                      </c:pt>
                      <c:pt idx="500">
                        <c:v>-44.79699999999999</c:v>
                      </c:pt>
                      <c:pt idx="501">
                        <c:v>-45.063999999999993</c:v>
                      </c:pt>
                      <c:pt idx="502">
                        <c:v>-45.358999999999995</c:v>
                      </c:pt>
                      <c:pt idx="503">
                        <c:v>-45.574999999999996</c:v>
                      </c:pt>
                      <c:pt idx="504">
                        <c:v>-45.744999999999997</c:v>
                      </c:pt>
                      <c:pt idx="505">
                        <c:v>-45.887999999999998</c:v>
                      </c:pt>
                      <c:pt idx="506">
                        <c:v>-46.116999999999997</c:v>
                      </c:pt>
                      <c:pt idx="507">
                        <c:v>-46.335999999999999</c:v>
                      </c:pt>
                      <c:pt idx="508">
                        <c:v>-46.467999999999996</c:v>
                      </c:pt>
                      <c:pt idx="509">
                        <c:v>-46.513999999999996</c:v>
                      </c:pt>
                      <c:pt idx="510">
                        <c:v>-46.586999999999996</c:v>
                      </c:pt>
                      <c:pt idx="511">
                        <c:v>-46.775999999999996</c:v>
                      </c:pt>
                      <c:pt idx="512">
                        <c:v>-46.973999999999997</c:v>
                      </c:pt>
                      <c:pt idx="513">
                        <c:v>-47.148999999999994</c:v>
                      </c:pt>
                      <c:pt idx="514">
                        <c:v>-47.218999999999994</c:v>
                      </c:pt>
                      <c:pt idx="515">
                        <c:v>-47.290999999999997</c:v>
                      </c:pt>
                      <c:pt idx="516">
                        <c:v>-47.408999999999999</c:v>
                      </c:pt>
                      <c:pt idx="517">
                        <c:v>-47.647999999999996</c:v>
                      </c:pt>
                      <c:pt idx="518">
                        <c:v>-47.962999999999994</c:v>
                      </c:pt>
                      <c:pt idx="519">
                        <c:v>-48.239999999999995</c:v>
                      </c:pt>
                      <c:pt idx="520">
                        <c:v>-48.463999999999992</c:v>
                      </c:pt>
                      <c:pt idx="521">
                        <c:v>-48.621999999999993</c:v>
                      </c:pt>
                      <c:pt idx="522">
                        <c:v>-48.807999999999993</c:v>
                      </c:pt>
                      <c:pt idx="523">
                        <c:v>-48.981999999999992</c:v>
                      </c:pt>
                      <c:pt idx="524">
                        <c:v>-49.138999999999989</c:v>
                      </c:pt>
                      <c:pt idx="525">
                        <c:v>-49.262999999999991</c:v>
                      </c:pt>
                      <c:pt idx="526">
                        <c:v>-49.383999999999993</c:v>
                      </c:pt>
                      <c:pt idx="527">
                        <c:v>-49.473999999999997</c:v>
                      </c:pt>
                      <c:pt idx="528">
                        <c:v>-49.534999999999997</c:v>
                      </c:pt>
                      <c:pt idx="529">
                        <c:v>-49.533999999999999</c:v>
                      </c:pt>
                      <c:pt idx="530">
                        <c:v>-49.494</c:v>
                      </c:pt>
                      <c:pt idx="531">
                        <c:v>-49.478999999999999</c:v>
                      </c:pt>
                      <c:pt idx="532">
                        <c:v>-49.567</c:v>
                      </c:pt>
                      <c:pt idx="533">
                        <c:v>-49.774999999999999</c:v>
                      </c:pt>
                      <c:pt idx="534">
                        <c:v>-50.001999999999995</c:v>
                      </c:pt>
                      <c:pt idx="535">
                        <c:v>-50.172999999999995</c:v>
                      </c:pt>
                      <c:pt idx="536">
                        <c:v>-50.167999999999992</c:v>
                      </c:pt>
                      <c:pt idx="537">
                        <c:v>-50.05899999999999</c:v>
                      </c:pt>
                      <c:pt idx="538">
                        <c:v>-49.894999999999989</c:v>
                      </c:pt>
                      <c:pt idx="539">
                        <c:v>-49.774999999999991</c:v>
                      </c:pt>
                      <c:pt idx="540">
                        <c:v>-49.679999999999993</c:v>
                      </c:pt>
                      <c:pt idx="541">
                        <c:v>-49.566999999999993</c:v>
                      </c:pt>
                      <c:pt idx="542">
                        <c:v>-49.394999999999996</c:v>
                      </c:pt>
                      <c:pt idx="543">
                        <c:v>-49.184999999999995</c:v>
                      </c:pt>
                      <c:pt idx="544">
                        <c:v>-48.981999999999992</c:v>
                      </c:pt>
                      <c:pt idx="545">
                        <c:v>-48.831999999999994</c:v>
                      </c:pt>
                      <c:pt idx="546">
                        <c:v>-48.716999999999992</c:v>
                      </c:pt>
                      <c:pt idx="547">
                        <c:v>-48.632999999999988</c:v>
                      </c:pt>
                      <c:pt idx="548">
                        <c:v>-48.580999999999989</c:v>
                      </c:pt>
                      <c:pt idx="549">
                        <c:v>-48.548999999999992</c:v>
                      </c:pt>
                      <c:pt idx="550">
                        <c:v>-48.551999999999992</c:v>
                      </c:pt>
                      <c:pt idx="551">
                        <c:v>-48.564999999999991</c:v>
                      </c:pt>
                      <c:pt idx="552">
                        <c:v>-48.61399999999999</c:v>
                      </c:pt>
                      <c:pt idx="553">
                        <c:v>-48.681999999999988</c:v>
                      </c:pt>
                      <c:pt idx="554">
                        <c:v>-48.814999999999991</c:v>
                      </c:pt>
                      <c:pt idx="555">
                        <c:v>-49.007999999999988</c:v>
                      </c:pt>
                      <c:pt idx="556">
                        <c:v>-49.267999999999986</c:v>
                      </c:pt>
                      <c:pt idx="557">
                        <c:v>-49.54699999999999</c:v>
                      </c:pt>
                      <c:pt idx="558">
                        <c:v>-49.770999999999987</c:v>
                      </c:pt>
                      <c:pt idx="559">
                        <c:v>-49.957999999999984</c:v>
                      </c:pt>
                      <c:pt idx="560">
                        <c:v>-50.117999999999981</c:v>
                      </c:pt>
                      <c:pt idx="561">
                        <c:v>-50.351999999999983</c:v>
                      </c:pt>
                      <c:pt idx="562">
                        <c:v>-50.595999999999982</c:v>
                      </c:pt>
                      <c:pt idx="563">
                        <c:v>-50.856999999999985</c:v>
                      </c:pt>
                      <c:pt idx="564">
                        <c:v>-51.044999999999987</c:v>
                      </c:pt>
                      <c:pt idx="565">
                        <c:v>-51.222999999999985</c:v>
                      </c:pt>
                      <c:pt idx="566">
                        <c:v>-51.342999999999982</c:v>
                      </c:pt>
                      <c:pt idx="567">
                        <c:v>-51.423999999999985</c:v>
                      </c:pt>
                      <c:pt idx="568">
                        <c:v>-51.384999999999984</c:v>
                      </c:pt>
                      <c:pt idx="569">
                        <c:v>-51.273999999999987</c:v>
                      </c:pt>
                      <c:pt idx="570">
                        <c:v>-51.151999999999987</c:v>
                      </c:pt>
                      <c:pt idx="571">
                        <c:v>-51.11099999999999</c:v>
                      </c:pt>
                      <c:pt idx="572">
                        <c:v>-51.127999999999993</c:v>
                      </c:pt>
                      <c:pt idx="573">
                        <c:v>-51.10199999999999</c:v>
                      </c:pt>
                      <c:pt idx="574">
                        <c:v>-50.993999999999993</c:v>
                      </c:pt>
                      <c:pt idx="575">
                        <c:v>-50.781999999999989</c:v>
                      </c:pt>
                      <c:pt idx="576">
                        <c:v>-50.61399999999999</c:v>
                      </c:pt>
                      <c:pt idx="577">
                        <c:v>-50.464999999999989</c:v>
                      </c:pt>
                      <c:pt idx="578">
                        <c:v>-50.331999999999987</c:v>
                      </c:pt>
                      <c:pt idx="579">
                        <c:v>-50.007999999999988</c:v>
                      </c:pt>
                      <c:pt idx="580">
                        <c:v>-49.534999999999989</c:v>
                      </c:pt>
                      <c:pt idx="581">
                        <c:v>-48.955999999999989</c:v>
                      </c:pt>
                      <c:pt idx="582">
                        <c:v>-48.453999999999986</c:v>
                      </c:pt>
                      <c:pt idx="583">
                        <c:v>-47.994999999999983</c:v>
                      </c:pt>
                      <c:pt idx="584">
                        <c:v>-47.600999999999985</c:v>
                      </c:pt>
                      <c:pt idx="585">
                        <c:v>-47.241999999999983</c:v>
                      </c:pt>
                      <c:pt idx="586">
                        <c:v>-46.925999999999981</c:v>
                      </c:pt>
                      <c:pt idx="587">
                        <c:v>-46.652999999999977</c:v>
                      </c:pt>
                      <c:pt idx="588">
                        <c:v>-46.421999999999976</c:v>
                      </c:pt>
                      <c:pt idx="589">
                        <c:v>-46.237999999999978</c:v>
                      </c:pt>
                      <c:pt idx="590">
                        <c:v>-46.024999999999977</c:v>
                      </c:pt>
                      <c:pt idx="591">
                        <c:v>-45.836999999999975</c:v>
                      </c:pt>
                      <c:pt idx="592">
                        <c:v>-45.713999999999977</c:v>
                      </c:pt>
                      <c:pt idx="593">
                        <c:v>-45.623999999999974</c:v>
                      </c:pt>
                      <c:pt idx="594">
                        <c:v>-45.531999999999975</c:v>
                      </c:pt>
                      <c:pt idx="595">
                        <c:v>-45.442999999999977</c:v>
                      </c:pt>
                      <c:pt idx="596">
                        <c:v>-45.416999999999973</c:v>
                      </c:pt>
                      <c:pt idx="597">
                        <c:v>-45.500999999999976</c:v>
                      </c:pt>
                      <c:pt idx="598">
                        <c:v>-45.656999999999975</c:v>
                      </c:pt>
                      <c:pt idx="599">
                        <c:v>-45.880999999999972</c:v>
                      </c:pt>
                      <c:pt idx="600">
                        <c:v>-46.077999999999975</c:v>
                      </c:pt>
                      <c:pt idx="601">
                        <c:v>-46.226999999999975</c:v>
                      </c:pt>
                      <c:pt idx="602">
                        <c:v>-46.272999999999975</c:v>
                      </c:pt>
                      <c:pt idx="603">
                        <c:v>-46.314999999999976</c:v>
                      </c:pt>
                      <c:pt idx="604">
                        <c:v>-46.351999999999975</c:v>
                      </c:pt>
                      <c:pt idx="605">
                        <c:v>-46.421999999999976</c:v>
                      </c:pt>
                      <c:pt idx="606">
                        <c:v>-46.462999999999973</c:v>
                      </c:pt>
                      <c:pt idx="607">
                        <c:v>-46.471999999999973</c:v>
                      </c:pt>
                      <c:pt idx="608">
                        <c:v>-46.467999999999975</c:v>
                      </c:pt>
                      <c:pt idx="609">
                        <c:v>-46.445999999999977</c:v>
                      </c:pt>
                      <c:pt idx="610">
                        <c:v>-46.454999999999977</c:v>
                      </c:pt>
                      <c:pt idx="611">
                        <c:v>-46.45999999999998</c:v>
                      </c:pt>
                      <c:pt idx="612">
                        <c:v>-46.45999999999998</c:v>
                      </c:pt>
                      <c:pt idx="613">
                        <c:v>-46.433999999999976</c:v>
                      </c:pt>
                      <c:pt idx="614">
                        <c:v>-46.417999999999978</c:v>
                      </c:pt>
                      <c:pt idx="615">
                        <c:v>-46.384999999999977</c:v>
                      </c:pt>
                      <c:pt idx="616">
                        <c:v>-46.327999999999975</c:v>
                      </c:pt>
                      <c:pt idx="617">
                        <c:v>-46.234999999999971</c:v>
                      </c:pt>
                      <c:pt idx="618">
                        <c:v>-46.098999999999968</c:v>
                      </c:pt>
                      <c:pt idx="619">
                        <c:v>-45.985999999999969</c:v>
                      </c:pt>
                      <c:pt idx="620">
                        <c:v>-45.88499999999997</c:v>
                      </c:pt>
                      <c:pt idx="621">
                        <c:v>-45.767999999999972</c:v>
                      </c:pt>
                      <c:pt idx="622">
                        <c:v>-45.610999999999976</c:v>
                      </c:pt>
                      <c:pt idx="623">
                        <c:v>-45.425999999999974</c:v>
                      </c:pt>
                      <c:pt idx="624">
                        <c:v>-45.244999999999976</c:v>
                      </c:pt>
                      <c:pt idx="625">
                        <c:v>-45.026999999999973</c:v>
                      </c:pt>
                      <c:pt idx="626">
                        <c:v>-44.811999999999969</c:v>
                      </c:pt>
                      <c:pt idx="627">
                        <c:v>-44.687999999999967</c:v>
                      </c:pt>
                      <c:pt idx="628">
                        <c:v>-44.685999999999964</c:v>
                      </c:pt>
                      <c:pt idx="629">
                        <c:v>-44.691999999999965</c:v>
                      </c:pt>
                      <c:pt idx="630">
                        <c:v>-44.626999999999967</c:v>
                      </c:pt>
                      <c:pt idx="631">
                        <c:v>-44.45499999999997</c:v>
                      </c:pt>
                      <c:pt idx="632">
                        <c:v>-44.225999999999971</c:v>
                      </c:pt>
                      <c:pt idx="633">
                        <c:v>-43.997999999999969</c:v>
                      </c:pt>
                      <c:pt idx="634">
                        <c:v>-43.798999999999971</c:v>
                      </c:pt>
                      <c:pt idx="635">
                        <c:v>-43.565999999999974</c:v>
                      </c:pt>
                      <c:pt idx="636">
                        <c:v>-43.219999999999978</c:v>
                      </c:pt>
                      <c:pt idx="637">
                        <c:v>-42.804999999999978</c:v>
                      </c:pt>
                      <c:pt idx="638">
                        <c:v>-42.395999999999979</c:v>
                      </c:pt>
                      <c:pt idx="639">
                        <c:v>-42.09699999999998</c:v>
                      </c:pt>
                      <c:pt idx="640">
                        <c:v>-41.934999999999981</c:v>
                      </c:pt>
                      <c:pt idx="641">
                        <c:v>-41.845999999999982</c:v>
                      </c:pt>
                      <c:pt idx="642">
                        <c:v>-41.754999999999981</c:v>
                      </c:pt>
                      <c:pt idx="643">
                        <c:v>-41.562999999999981</c:v>
                      </c:pt>
                      <c:pt idx="644">
                        <c:v>-41.325999999999979</c:v>
                      </c:pt>
                      <c:pt idx="645">
                        <c:v>-41.100999999999978</c:v>
                      </c:pt>
                      <c:pt idx="646">
                        <c:v>-40.905999999999977</c:v>
                      </c:pt>
                      <c:pt idx="647">
                        <c:v>-40.723999999999975</c:v>
                      </c:pt>
                      <c:pt idx="648">
                        <c:v>-40.534999999999975</c:v>
                      </c:pt>
                      <c:pt idx="649">
                        <c:v>-40.371999999999979</c:v>
                      </c:pt>
                      <c:pt idx="650">
                        <c:v>-40.298999999999978</c:v>
                      </c:pt>
                      <c:pt idx="651">
                        <c:v>-40.207999999999977</c:v>
                      </c:pt>
                      <c:pt idx="652">
                        <c:v>-40.070999999999977</c:v>
                      </c:pt>
                      <c:pt idx="653">
                        <c:v>-39.855999999999973</c:v>
                      </c:pt>
                      <c:pt idx="654">
                        <c:v>-39.685999999999972</c:v>
                      </c:pt>
                      <c:pt idx="655">
                        <c:v>-39.522999999999975</c:v>
                      </c:pt>
                      <c:pt idx="656">
                        <c:v>-39.339999999999975</c:v>
                      </c:pt>
                      <c:pt idx="657">
                        <c:v>-39.131999999999977</c:v>
                      </c:pt>
                      <c:pt idx="658">
                        <c:v>-38.986999999999973</c:v>
                      </c:pt>
                      <c:pt idx="659">
                        <c:v>-38.912999999999975</c:v>
                      </c:pt>
                      <c:pt idx="660">
                        <c:v>-38.808999999999976</c:v>
                      </c:pt>
                      <c:pt idx="661">
                        <c:v>-38.640999999999977</c:v>
                      </c:pt>
                      <c:pt idx="662">
                        <c:v>-38.395999999999979</c:v>
                      </c:pt>
                      <c:pt idx="663">
                        <c:v>-38.115999999999978</c:v>
                      </c:pt>
                      <c:pt idx="664">
                        <c:v>-37.774999999999977</c:v>
                      </c:pt>
                      <c:pt idx="665">
                        <c:v>-37.394999999999975</c:v>
                      </c:pt>
                      <c:pt idx="666">
                        <c:v>-37.040999999999976</c:v>
                      </c:pt>
                      <c:pt idx="667">
                        <c:v>-36.763999999999974</c:v>
                      </c:pt>
                      <c:pt idx="668">
                        <c:v>-36.554999999999971</c:v>
                      </c:pt>
                      <c:pt idx="669">
                        <c:v>-36.385999999999974</c:v>
                      </c:pt>
                      <c:pt idx="670">
                        <c:v>-36.263999999999974</c:v>
                      </c:pt>
                      <c:pt idx="671">
                        <c:v>-36.220999999999975</c:v>
                      </c:pt>
                      <c:pt idx="672">
                        <c:v>-36.217999999999975</c:v>
                      </c:pt>
                      <c:pt idx="673">
                        <c:v>-36.178999999999974</c:v>
                      </c:pt>
                      <c:pt idx="674">
                        <c:v>-36.038999999999973</c:v>
                      </c:pt>
                      <c:pt idx="675">
                        <c:v>-35.883999999999972</c:v>
                      </c:pt>
                      <c:pt idx="676">
                        <c:v>-35.769999999999975</c:v>
                      </c:pt>
                      <c:pt idx="677">
                        <c:v>-35.667999999999978</c:v>
                      </c:pt>
                      <c:pt idx="678">
                        <c:v>-35.493999999999978</c:v>
                      </c:pt>
                      <c:pt idx="679">
                        <c:v>-35.23399999999998</c:v>
                      </c:pt>
                      <c:pt idx="680">
                        <c:v>-34.985999999999983</c:v>
                      </c:pt>
                      <c:pt idx="681">
                        <c:v>-34.78899999999998</c:v>
                      </c:pt>
                      <c:pt idx="682">
                        <c:v>-34.586999999999982</c:v>
                      </c:pt>
                      <c:pt idx="683">
                        <c:v>-34.290999999999983</c:v>
                      </c:pt>
                      <c:pt idx="684">
                        <c:v>-33.926999999999985</c:v>
                      </c:pt>
                      <c:pt idx="685">
                        <c:v>-33.560999999999986</c:v>
                      </c:pt>
                      <c:pt idx="686">
                        <c:v>-33.260999999999989</c:v>
                      </c:pt>
                      <c:pt idx="687">
                        <c:v>-33.039999999999992</c:v>
                      </c:pt>
                      <c:pt idx="688">
                        <c:v>-32.875999999999991</c:v>
                      </c:pt>
                      <c:pt idx="689">
                        <c:v>-32.749999999999993</c:v>
                      </c:pt>
                      <c:pt idx="690">
                        <c:v>-32.627999999999993</c:v>
                      </c:pt>
                      <c:pt idx="691">
                        <c:v>-32.509999999999991</c:v>
                      </c:pt>
                      <c:pt idx="692">
                        <c:v>-32.416999999999987</c:v>
                      </c:pt>
                      <c:pt idx="693">
                        <c:v>-32.30599999999999</c:v>
                      </c:pt>
                      <c:pt idx="694">
                        <c:v>-32.242999999999988</c:v>
                      </c:pt>
                      <c:pt idx="695">
                        <c:v>-32.182999999999986</c:v>
                      </c:pt>
                      <c:pt idx="696">
                        <c:v>-32.188999999999986</c:v>
                      </c:pt>
                      <c:pt idx="697">
                        <c:v>-32.204999999999984</c:v>
                      </c:pt>
                      <c:pt idx="698">
                        <c:v>-32.220999999999982</c:v>
                      </c:pt>
                      <c:pt idx="699">
                        <c:v>-32.234999999999985</c:v>
                      </c:pt>
                      <c:pt idx="700">
                        <c:v>-32.293999999999983</c:v>
                      </c:pt>
                      <c:pt idx="701">
                        <c:v>-32.368999999999986</c:v>
                      </c:pt>
                      <c:pt idx="702">
                        <c:v>-32.431999999999988</c:v>
                      </c:pt>
                      <c:pt idx="703">
                        <c:v>-32.444999999999986</c:v>
                      </c:pt>
                      <c:pt idx="704">
                        <c:v>-32.496999999999986</c:v>
                      </c:pt>
                      <c:pt idx="705">
                        <c:v>-32.611999999999988</c:v>
                      </c:pt>
                      <c:pt idx="706">
                        <c:v>-32.746999999999986</c:v>
                      </c:pt>
                      <c:pt idx="707">
                        <c:v>-32.883999999999986</c:v>
                      </c:pt>
                      <c:pt idx="708">
                        <c:v>-33.000999999999983</c:v>
                      </c:pt>
                      <c:pt idx="709">
                        <c:v>-33.093999999999987</c:v>
                      </c:pt>
                      <c:pt idx="710">
                        <c:v>-33.118999999999986</c:v>
                      </c:pt>
                      <c:pt idx="711">
                        <c:v>-33.040999999999983</c:v>
                      </c:pt>
                      <c:pt idx="712">
                        <c:v>-32.886999999999979</c:v>
                      </c:pt>
                      <c:pt idx="713">
                        <c:v>-32.661999999999978</c:v>
                      </c:pt>
                      <c:pt idx="714">
                        <c:v>-32.369999999999976</c:v>
                      </c:pt>
                      <c:pt idx="715">
                        <c:v>-31.994999999999976</c:v>
                      </c:pt>
                      <c:pt idx="716">
                        <c:v>-31.579999999999977</c:v>
                      </c:pt>
                      <c:pt idx="717">
                        <c:v>-31.155999999999977</c:v>
                      </c:pt>
                      <c:pt idx="718">
                        <c:v>-30.860999999999976</c:v>
                      </c:pt>
                      <c:pt idx="719">
                        <c:v>-30.643999999999977</c:v>
                      </c:pt>
                      <c:pt idx="720">
                        <c:v>-30.495999999999977</c:v>
                      </c:pt>
                      <c:pt idx="721">
                        <c:v>-30.290999999999979</c:v>
                      </c:pt>
                      <c:pt idx="722">
                        <c:v>-29.982999999999979</c:v>
                      </c:pt>
                      <c:pt idx="723">
                        <c:v>-29.591999999999977</c:v>
                      </c:pt>
                      <c:pt idx="724">
                        <c:v>-29.195999999999977</c:v>
                      </c:pt>
                      <c:pt idx="725">
                        <c:v>-28.832999999999977</c:v>
                      </c:pt>
                      <c:pt idx="726">
                        <c:v>-28.564999999999976</c:v>
                      </c:pt>
                      <c:pt idx="727">
                        <c:v>-28.365999999999975</c:v>
                      </c:pt>
                      <c:pt idx="728">
                        <c:v>-28.261999999999976</c:v>
                      </c:pt>
                      <c:pt idx="729">
                        <c:v>-28.272999999999975</c:v>
                      </c:pt>
                      <c:pt idx="730">
                        <c:v>-28.400999999999975</c:v>
                      </c:pt>
                      <c:pt idx="731">
                        <c:v>-28.596999999999976</c:v>
                      </c:pt>
                      <c:pt idx="732">
                        <c:v>-28.723999999999975</c:v>
                      </c:pt>
                      <c:pt idx="733">
                        <c:v>-28.707999999999977</c:v>
                      </c:pt>
                      <c:pt idx="734">
                        <c:v>-28.591999999999977</c:v>
                      </c:pt>
                      <c:pt idx="735">
                        <c:v>-28.380999999999979</c:v>
                      </c:pt>
                      <c:pt idx="736">
                        <c:v>-28.22199999999998</c:v>
                      </c:pt>
                      <c:pt idx="737">
                        <c:v>-28.04199999999998</c:v>
                      </c:pt>
                      <c:pt idx="738">
                        <c:v>-27.88499999999998</c:v>
                      </c:pt>
                      <c:pt idx="739">
                        <c:v>-27.777999999999981</c:v>
                      </c:pt>
                      <c:pt idx="740">
                        <c:v>-27.74199999999998</c:v>
                      </c:pt>
                      <c:pt idx="741">
                        <c:v>-27.722999999999981</c:v>
                      </c:pt>
                      <c:pt idx="742">
                        <c:v>-27.676999999999982</c:v>
                      </c:pt>
                      <c:pt idx="743">
                        <c:v>-27.558999999999983</c:v>
                      </c:pt>
                      <c:pt idx="744">
                        <c:v>-27.431999999999984</c:v>
                      </c:pt>
                      <c:pt idx="745">
                        <c:v>-27.302999999999983</c:v>
                      </c:pt>
                      <c:pt idx="746">
                        <c:v>-27.152999999999984</c:v>
                      </c:pt>
                      <c:pt idx="747">
                        <c:v>-26.953999999999983</c:v>
                      </c:pt>
                      <c:pt idx="748">
                        <c:v>-26.711999999999982</c:v>
                      </c:pt>
                      <c:pt idx="749">
                        <c:v>-26.474999999999984</c:v>
                      </c:pt>
                      <c:pt idx="750">
                        <c:v>-26.195999999999984</c:v>
                      </c:pt>
                      <c:pt idx="751">
                        <c:v>-25.863999999999983</c:v>
                      </c:pt>
                      <c:pt idx="752">
                        <c:v>-25.526999999999983</c:v>
                      </c:pt>
                      <c:pt idx="753">
                        <c:v>-25.179999999999982</c:v>
                      </c:pt>
                      <c:pt idx="754">
                        <c:v>-24.865999999999982</c:v>
                      </c:pt>
                      <c:pt idx="755">
                        <c:v>-24.502999999999982</c:v>
                      </c:pt>
                      <c:pt idx="756">
                        <c:v>-24.199999999999982</c:v>
                      </c:pt>
                      <c:pt idx="757">
                        <c:v>-23.985999999999983</c:v>
                      </c:pt>
                      <c:pt idx="758">
                        <c:v>-23.909999999999982</c:v>
                      </c:pt>
                      <c:pt idx="759">
                        <c:v>-23.895999999999983</c:v>
                      </c:pt>
                      <c:pt idx="760">
                        <c:v>-23.922999999999984</c:v>
                      </c:pt>
                      <c:pt idx="761">
                        <c:v>-23.952999999999985</c:v>
                      </c:pt>
                      <c:pt idx="762">
                        <c:v>-23.982999999999986</c:v>
                      </c:pt>
                      <c:pt idx="763">
                        <c:v>-23.801999999999985</c:v>
                      </c:pt>
                      <c:pt idx="764">
                        <c:v>-23.508999999999986</c:v>
                      </c:pt>
                      <c:pt idx="765">
                        <c:v>-23.192999999999987</c:v>
                      </c:pt>
                      <c:pt idx="766">
                        <c:v>-22.988999999999987</c:v>
                      </c:pt>
                      <c:pt idx="767">
                        <c:v>-22.826999999999988</c:v>
                      </c:pt>
                      <c:pt idx="768">
                        <c:v>-22.633999999999986</c:v>
                      </c:pt>
                      <c:pt idx="769">
                        <c:v>-22.398999999999987</c:v>
                      </c:pt>
                      <c:pt idx="770">
                        <c:v>-22.220999999999986</c:v>
                      </c:pt>
                      <c:pt idx="771">
                        <c:v>-22.120999999999984</c:v>
                      </c:pt>
                      <c:pt idx="772">
                        <c:v>-21.992999999999984</c:v>
                      </c:pt>
                      <c:pt idx="773">
                        <c:v>-21.783999999999985</c:v>
                      </c:pt>
                      <c:pt idx="774">
                        <c:v>-21.481999999999985</c:v>
                      </c:pt>
                      <c:pt idx="775">
                        <c:v>-21.137999999999984</c:v>
                      </c:pt>
                      <c:pt idx="776">
                        <c:v>-20.791999999999984</c:v>
                      </c:pt>
                      <c:pt idx="777">
                        <c:v>-20.437999999999985</c:v>
                      </c:pt>
                      <c:pt idx="778">
                        <c:v>-20.079999999999984</c:v>
                      </c:pt>
                      <c:pt idx="779">
                        <c:v>-19.682999999999986</c:v>
                      </c:pt>
                      <c:pt idx="780">
                        <c:v>-19.251999999999985</c:v>
                      </c:pt>
                      <c:pt idx="781">
                        <c:v>-18.838999999999984</c:v>
                      </c:pt>
                      <c:pt idx="782">
                        <c:v>-18.438999999999986</c:v>
                      </c:pt>
                      <c:pt idx="783">
                        <c:v>-18.113999999999987</c:v>
                      </c:pt>
                      <c:pt idx="784">
                        <c:v>-17.830999999999985</c:v>
                      </c:pt>
                      <c:pt idx="785">
                        <c:v>-17.545999999999985</c:v>
                      </c:pt>
                      <c:pt idx="786">
                        <c:v>-17.119999999999987</c:v>
                      </c:pt>
                      <c:pt idx="787">
                        <c:v>-16.603999999999985</c:v>
                      </c:pt>
                      <c:pt idx="788">
                        <c:v>-16.023999999999987</c:v>
                      </c:pt>
                      <c:pt idx="789">
                        <c:v>-15.478999999999987</c:v>
                      </c:pt>
                      <c:pt idx="790">
                        <c:v>-14.903999999999987</c:v>
                      </c:pt>
                      <c:pt idx="791">
                        <c:v>-14.370999999999988</c:v>
                      </c:pt>
                      <c:pt idx="792">
                        <c:v>-13.823999999999987</c:v>
                      </c:pt>
                      <c:pt idx="793">
                        <c:v>-13.277999999999988</c:v>
                      </c:pt>
                      <c:pt idx="794">
                        <c:v>-12.655999999999988</c:v>
                      </c:pt>
                      <c:pt idx="795">
                        <c:v>-12.023999999999988</c:v>
                      </c:pt>
                      <c:pt idx="796">
                        <c:v>-11.356999999999989</c:v>
                      </c:pt>
                      <c:pt idx="797">
                        <c:v>-10.758999999999988</c:v>
                      </c:pt>
                      <c:pt idx="798">
                        <c:v>-10.209999999999988</c:v>
                      </c:pt>
                      <c:pt idx="799">
                        <c:v>-9.6909999999999883</c:v>
                      </c:pt>
                      <c:pt idx="800">
                        <c:v>-9.1829999999999892</c:v>
                      </c:pt>
                      <c:pt idx="801">
                        <c:v>-8.7149999999999892</c:v>
                      </c:pt>
                      <c:pt idx="802">
                        <c:v>-8.2649999999999899</c:v>
                      </c:pt>
                      <c:pt idx="803">
                        <c:v>-7.8079999999999901</c:v>
                      </c:pt>
                      <c:pt idx="804">
                        <c:v>-7.3569999999999904</c:v>
                      </c:pt>
                      <c:pt idx="805">
                        <c:v>-6.9409999999999901</c:v>
                      </c:pt>
                      <c:pt idx="806">
                        <c:v>-6.6099999999999897</c:v>
                      </c:pt>
                      <c:pt idx="807">
                        <c:v>-6.3409999999999895</c:v>
                      </c:pt>
                      <c:pt idx="808">
                        <c:v>-6.0719999999999894</c:v>
                      </c:pt>
                      <c:pt idx="809">
                        <c:v>-5.7549999999999892</c:v>
                      </c:pt>
                      <c:pt idx="810">
                        <c:v>-5.4049999999999896</c:v>
                      </c:pt>
                      <c:pt idx="811">
                        <c:v>-5.0669999999999895</c:v>
                      </c:pt>
                      <c:pt idx="812">
                        <c:v>-4.7229999999999892</c:v>
                      </c:pt>
                      <c:pt idx="813">
                        <c:v>-4.2969999999999891</c:v>
                      </c:pt>
                      <c:pt idx="814">
                        <c:v>-3.821999999999989</c:v>
                      </c:pt>
                      <c:pt idx="815">
                        <c:v>-3.3789999999999889</c:v>
                      </c:pt>
                      <c:pt idx="816">
                        <c:v>-2.9739999999999887</c:v>
                      </c:pt>
                      <c:pt idx="817">
                        <c:v>-2.5799999999999885</c:v>
                      </c:pt>
                      <c:pt idx="818">
                        <c:v>-2.2669999999999884</c:v>
                      </c:pt>
                      <c:pt idx="819">
                        <c:v>-2.0559999999999885</c:v>
                      </c:pt>
                      <c:pt idx="820">
                        <c:v>-1.9649999999999885</c:v>
                      </c:pt>
                      <c:pt idx="821">
                        <c:v>-1.8919999999999886</c:v>
                      </c:pt>
                      <c:pt idx="822">
                        <c:v>-1.7679999999999887</c:v>
                      </c:pt>
                      <c:pt idx="823">
                        <c:v>-1.6109999999999887</c:v>
                      </c:pt>
                      <c:pt idx="824">
                        <c:v>-1.4329999999999887</c:v>
                      </c:pt>
                      <c:pt idx="825">
                        <c:v>-1.2429999999999888</c:v>
                      </c:pt>
                      <c:pt idx="826">
                        <c:v>-1.0129999999999888</c:v>
                      </c:pt>
                      <c:pt idx="827">
                        <c:v>-0.71699999999998876</c:v>
                      </c:pt>
                      <c:pt idx="828">
                        <c:v>-0.35999999999998877</c:v>
                      </c:pt>
                      <c:pt idx="829">
                        <c:v>-1.3999999999988799E-2</c:v>
                      </c:pt>
                      <c:pt idx="830">
                        <c:v>0.26000000000001122</c:v>
                      </c:pt>
                      <c:pt idx="831">
                        <c:v>0.51900000000001123</c:v>
                      </c:pt>
                      <c:pt idx="832">
                        <c:v>0.83000000000001117</c:v>
                      </c:pt>
                      <c:pt idx="833">
                        <c:v>1.2180000000000111</c:v>
                      </c:pt>
                      <c:pt idx="834">
                        <c:v>1.594000000000011</c:v>
                      </c:pt>
                      <c:pt idx="835">
                        <c:v>1.9380000000000108</c:v>
                      </c:pt>
                      <c:pt idx="836">
                        <c:v>2.2880000000000109</c:v>
                      </c:pt>
                      <c:pt idx="837">
                        <c:v>2.6600000000000108</c:v>
                      </c:pt>
                      <c:pt idx="838">
                        <c:v>3.0670000000000108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4-EFB6-49BF-B4ED-205A3ADB6FD0}"/>
                  </c:ext>
                </c:extLst>
              </c15:ser>
            </c15:filteredLineSeries>
            <c15:filteredLineSeries>
              <c15:ser>
                <c:idx val="5"/>
                <c:order val="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'Indices LIM'!$AC$2</c15:sqref>
                        </c15:formulaRef>
                      </c:ext>
                    </c:extLst>
                    <c:strCache>
                      <c:ptCount val="1"/>
                      <c:pt idx="0">
                        <c:v>Havaí HAW</c:v>
                      </c:pt>
                    </c:strCache>
                  </c:strRef>
                </c:tx>
                <c:spPr>
                  <a:ln w="28575" cap="rnd">
                    <a:solidFill>
                      <a:schemeClr val="accent6"/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'Indices LIM'!$W$3:$W$841</c15:sqref>
                        </c15:formulaRef>
                      </c:ext>
                    </c:extLst>
                    <c:numCache>
                      <c:formatCode>General</c:formatCode>
                      <c:ptCount val="839"/>
                      <c:pt idx="0">
                        <c:v>1950</c:v>
                      </c:pt>
                      <c:pt idx="1">
                        <c:v>1950</c:v>
                      </c:pt>
                      <c:pt idx="2">
                        <c:v>1950</c:v>
                      </c:pt>
                      <c:pt idx="3">
                        <c:v>1950</c:v>
                      </c:pt>
                      <c:pt idx="4">
                        <c:v>1950</c:v>
                      </c:pt>
                      <c:pt idx="5">
                        <c:v>1950</c:v>
                      </c:pt>
                      <c:pt idx="6">
                        <c:v>1950</c:v>
                      </c:pt>
                      <c:pt idx="7">
                        <c:v>1950</c:v>
                      </c:pt>
                      <c:pt idx="8">
                        <c:v>1950</c:v>
                      </c:pt>
                      <c:pt idx="9">
                        <c:v>1950</c:v>
                      </c:pt>
                      <c:pt idx="10">
                        <c:v>1950</c:v>
                      </c:pt>
                      <c:pt idx="11">
                        <c:v>1951</c:v>
                      </c:pt>
                      <c:pt idx="12">
                        <c:v>1951</c:v>
                      </c:pt>
                      <c:pt idx="13">
                        <c:v>1951</c:v>
                      </c:pt>
                      <c:pt idx="14">
                        <c:v>1951</c:v>
                      </c:pt>
                      <c:pt idx="15">
                        <c:v>1951</c:v>
                      </c:pt>
                      <c:pt idx="16">
                        <c:v>1951</c:v>
                      </c:pt>
                      <c:pt idx="17">
                        <c:v>1951</c:v>
                      </c:pt>
                      <c:pt idx="18">
                        <c:v>1951</c:v>
                      </c:pt>
                      <c:pt idx="19">
                        <c:v>1951</c:v>
                      </c:pt>
                      <c:pt idx="20">
                        <c:v>1951</c:v>
                      </c:pt>
                      <c:pt idx="21">
                        <c:v>1951</c:v>
                      </c:pt>
                      <c:pt idx="22">
                        <c:v>1951</c:v>
                      </c:pt>
                      <c:pt idx="23">
                        <c:v>1952</c:v>
                      </c:pt>
                      <c:pt idx="24">
                        <c:v>1952</c:v>
                      </c:pt>
                      <c:pt idx="25">
                        <c:v>1952</c:v>
                      </c:pt>
                      <c:pt idx="26">
                        <c:v>1952</c:v>
                      </c:pt>
                      <c:pt idx="27">
                        <c:v>1952</c:v>
                      </c:pt>
                      <c:pt idx="28">
                        <c:v>1952</c:v>
                      </c:pt>
                      <c:pt idx="29">
                        <c:v>1952</c:v>
                      </c:pt>
                      <c:pt idx="30">
                        <c:v>1952</c:v>
                      </c:pt>
                      <c:pt idx="31">
                        <c:v>1952</c:v>
                      </c:pt>
                      <c:pt idx="32">
                        <c:v>1952</c:v>
                      </c:pt>
                      <c:pt idx="33">
                        <c:v>1952</c:v>
                      </c:pt>
                      <c:pt idx="34">
                        <c:v>1952</c:v>
                      </c:pt>
                      <c:pt idx="35">
                        <c:v>1953</c:v>
                      </c:pt>
                      <c:pt idx="36">
                        <c:v>1953</c:v>
                      </c:pt>
                      <c:pt idx="37">
                        <c:v>1953</c:v>
                      </c:pt>
                      <c:pt idx="38">
                        <c:v>1953</c:v>
                      </c:pt>
                      <c:pt idx="39">
                        <c:v>1953</c:v>
                      </c:pt>
                      <c:pt idx="40">
                        <c:v>1953</c:v>
                      </c:pt>
                      <c:pt idx="41">
                        <c:v>1953</c:v>
                      </c:pt>
                      <c:pt idx="42">
                        <c:v>1953</c:v>
                      </c:pt>
                      <c:pt idx="43">
                        <c:v>1953</c:v>
                      </c:pt>
                      <c:pt idx="44">
                        <c:v>1953</c:v>
                      </c:pt>
                      <c:pt idx="45">
                        <c:v>1953</c:v>
                      </c:pt>
                      <c:pt idx="46">
                        <c:v>1953</c:v>
                      </c:pt>
                      <c:pt idx="47">
                        <c:v>1954</c:v>
                      </c:pt>
                      <c:pt idx="48">
                        <c:v>1954</c:v>
                      </c:pt>
                      <c:pt idx="49">
                        <c:v>1954</c:v>
                      </c:pt>
                      <c:pt idx="50">
                        <c:v>1954</c:v>
                      </c:pt>
                      <c:pt idx="51">
                        <c:v>1954</c:v>
                      </c:pt>
                      <c:pt idx="52">
                        <c:v>1954</c:v>
                      </c:pt>
                      <c:pt idx="53">
                        <c:v>1954</c:v>
                      </c:pt>
                      <c:pt idx="54">
                        <c:v>1954</c:v>
                      </c:pt>
                      <c:pt idx="55">
                        <c:v>1954</c:v>
                      </c:pt>
                      <c:pt idx="56">
                        <c:v>1954</c:v>
                      </c:pt>
                      <c:pt idx="57">
                        <c:v>1954</c:v>
                      </c:pt>
                      <c:pt idx="58">
                        <c:v>1954</c:v>
                      </c:pt>
                      <c:pt idx="59">
                        <c:v>1955</c:v>
                      </c:pt>
                      <c:pt idx="60">
                        <c:v>1955</c:v>
                      </c:pt>
                      <c:pt idx="61">
                        <c:v>1955</c:v>
                      </c:pt>
                      <c:pt idx="62">
                        <c:v>1955</c:v>
                      </c:pt>
                      <c:pt idx="63">
                        <c:v>1955</c:v>
                      </c:pt>
                      <c:pt idx="64">
                        <c:v>1955</c:v>
                      </c:pt>
                      <c:pt idx="65">
                        <c:v>1955</c:v>
                      </c:pt>
                      <c:pt idx="66">
                        <c:v>1955</c:v>
                      </c:pt>
                      <c:pt idx="67">
                        <c:v>1955</c:v>
                      </c:pt>
                      <c:pt idx="68">
                        <c:v>1955</c:v>
                      </c:pt>
                      <c:pt idx="69">
                        <c:v>1955</c:v>
                      </c:pt>
                      <c:pt idx="70">
                        <c:v>1955</c:v>
                      </c:pt>
                      <c:pt idx="71">
                        <c:v>1956</c:v>
                      </c:pt>
                      <c:pt idx="72">
                        <c:v>1956</c:v>
                      </c:pt>
                      <c:pt idx="73">
                        <c:v>1956</c:v>
                      </c:pt>
                      <c:pt idx="74">
                        <c:v>1956</c:v>
                      </c:pt>
                      <c:pt idx="75">
                        <c:v>1956</c:v>
                      </c:pt>
                      <c:pt idx="76">
                        <c:v>1956</c:v>
                      </c:pt>
                      <c:pt idx="77">
                        <c:v>1956</c:v>
                      </c:pt>
                      <c:pt idx="78">
                        <c:v>1956</c:v>
                      </c:pt>
                      <c:pt idx="79">
                        <c:v>1956</c:v>
                      </c:pt>
                      <c:pt idx="80">
                        <c:v>1956</c:v>
                      </c:pt>
                      <c:pt idx="81">
                        <c:v>1956</c:v>
                      </c:pt>
                      <c:pt idx="82">
                        <c:v>1956</c:v>
                      </c:pt>
                      <c:pt idx="83">
                        <c:v>1957</c:v>
                      </c:pt>
                      <c:pt idx="84">
                        <c:v>1957</c:v>
                      </c:pt>
                      <c:pt idx="85">
                        <c:v>1957</c:v>
                      </c:pt>
                      <c:pt idx="86">
                        <c:v>1957</c:v>
                      </c:pt>
                      <c:pt idx="87">
                        <c:v>1957</c:v>
                      </c:pt>
                      <c:pt idx="88">
                        <c:v>1957</c:v>
                      </c:pt>
                      <c:pt idx="89">
                        <c:v>1957</c:v>
                      </c:pt>
                      <c:pt idx="90">
                        <c:v>1957</c:v>
                      </c:pt>
                      <c:pt idx="91">
                        <c:v>1957</c:v>
                      </c:pt>
                      <c:pt idx="92">
                        <c:v>1957</c:v>
                      </c:pt>
                      <c:pt idx="93">
                        <c:v>1957</c:v>
                      </c:pt>
                      <c:pt idx="94">
                        <c:v>1957</c:v>
                      </c:pt>
                      <c:pt idx="95">
                        <c:v>1958</c:v>
                      </c:pt>
                      <c:pt idx="96">
                        <c:v>1958</c:v>
                      </c:pt>
                      <c:pt idx="97">
                        <c:v>1958</c:v>
                      </c:pt>
                      <c:pt idx="98">
                        <c:v>1958</c:v>
                      </c:pt>
                      <c:pt idx="99">
                        <c:v>1958</c:v>
                      </c:pt>
                      <c:pt idx="100">
                        <c:v>1958</c:v>
                      </c:pt>
                      <c:pt idx="101">
                        <c:v>1958</c:v>
                      </c:pt>
                      <c:pt idx="102">
                        <c:v>1958</c:v>
                      </c:pt>
                      <c:pt idx="103">
                        <c:v>1958</c:v>
                      </c:pt>
                      <c:pt idx="104">
                        <c:v>1958</c:v>
                      </c:pt>
                      <c:pt idx="105">
                        <c:v>1958</c:v>
                      </c:pt>
                      <c:pt idx="106">
                        <c:v>1958</c:v>
                      </c:pt>
                      <c:pt idx="107">
                        <c:v>1959</c:v>
                      </c:pt>
                      <c:pt idx="108">
                        <c:v>1959</c:v>
                      </c:pt>
                      <c:pt idx="109">
                        <c:v>1959</c:v>
                      </c:pt>
                      <c:pt idx="110">
                        <c:v>1959</c:v>
                      </c:pt>
                      <c:pt idx="111">
                        <c:v>1959</c:v>
                      </c:pt>
                      <c:pt idx="112">
                        <c:v>1959</c:v>
                      </c:pt>
                      <c:pt idx="113">
                        <c:v>1959</c:v>
                      </c:pt>
                      <c:pt idx="114">
                        <c:v>1959</c:v>
                      </c:pt>
                      <c:pt idx="115">
                        <c:v>1959</c:v>
                      </c:pt>
                      <c:pt idx="116">
                        <c:v>1959</c:v>
                      </c:pt>
                      <c:pt idx="117">
                        <c:v>1959</c:v>
                      </c:pt>
                      <c:pt idx="118">
                        <c:v>1959</c:v>
                      </c:pt>
                      <c:pt idx="119">
                        <c:v>1960</c:v>
                      </c:pt>
                      <c:pt idx="120">
                        <c:v>1960</c:v>
                      </c:pt>
                      <c:pt idx="121">
                        <c:v>1960</c:v>
                      </c:pt>
                      <c:pt idx="122">
                        <c:v>1960</c:v>
                      </c:pt>
                      <c:pt idx="123">
                        <c:v>1960</c:v>
                      </c:pt>
                      <c:pt idx="124">
                        <c:v>1960</c:v>
                      </c:pt>
                      <c:pt idx="125">
                        <c:v>1960</c:v>
                      </c:pt>
                      <c:pt idx="126">
                        <c:v>1960</c:v>
                      </c:pt>
                      <c:pt idx="127">
                        <c:v>1960</c:v>
                      </c:pt>
                      <c:pt idx="128">
                        <c:v>1960</c:v>
                      </c:pt>
                      <c:pt idx="129">
                        <c:v>1960</c:v>
                      </c:pt>
                      <c:pt idx="130">
                        <c:v>1960</c:v>
                      </c:pt>
                      <c:pt idx="131">
                        <c:v>1961</c:v>
                      </c:pt>
                      <c:pt idx="132">
                        <c:v>1961</c:v>
                      </c:pt>
                      <c:pt idx="133">
                        <c:v>1961</c:v>
                      </c:pt>
                      <c:pt idx="134">
                        <c:v>1961</c:v>
                      </c:pt>
                      <c:pt idx="135">
                        <c:v>1961</c:v>
                      </c:pt>
                      <c:pt idx="136">
                        <c:v>1961</c:v>
                      </c:pt>
                      <c:pt idx="137">
                        <c:v>1961</c:v>
                      </c:pt>
                      <c:pt idx="138">
                        <c:v>1961</c:v>
                      </c:pt>
                      <c:pt idx="139">
                        <c:v>1961</c:v>
                      </c:pt>
                      <c:pt idx="140">
                        <c:v>1961</c:v>
                      </c:pt>
                      <c:pt idx="141">
                        <c:v>1961</c:v>
                      </c:pt>
                      <c:pt idx="142">
                        <c:v>1961</c:v>
                      </c:pt>
                      <c:pt idx="143">
                        <c:v>1962</c:v>
                      </c:pt>
                      <c:pt idx="144">
                        <c:v>1962</c:v>
                      </c:pt>
                      <c:pt idx="145">
                        <c:v>1962</c:v>
                      </c:pt>
                      <c:pt idx="146">
                        <c:v>1962</c:v>
                      </c:pt>
                      <c:pt idx="147">
                        <c:v>1962</c:v>
                      </c:pt>
                      <c:pt idx="148">
                        <c:v>1962</c:v>
                      </c:pt>
                      <c:pt idx="149">
                        <c:v>1962</c:v>
                      </c:pt>
                      <c:pt idx="150">
                        <c:v>1962</c:v>
                      </c:pt>
                      <c:pt idx="151">
                        <c:v>1962</c:v>
                      </c:pt>
                      <c:pt idx="152">
                        <c:v>1962</c:v>
                      </c:pt>
                      <c:pt idx="153">
                        <c:v>1962</c:v>
                      </c:pt>
                      <c:pt idx="154">
                        <c:v>1962</c:v>
                      </c:pt>
                      <c:pt idx="155">
                        <c:v>1963</c:v>
                      </c:pt>
                      <c:pt idx="156">
                        <c:v>1963</c:v>
                      </c:pt>
                      <c:pt idx="157">
                        <c:v>1963</c:v>
                      </c:pt>
                      <c:pt idx="158">
                        <c:v>1963</c:v>
                      </c:pt>
                      <c:pt idx="159">
                        <c:v>1963</c:v>
                      </c:pt>
                      <c:pt idx="160">
                        <c:v>1963</c:v>
                      </c:pt>
                      <c:pt idx="161">
                        <c:v>1963</c:v>
                      </c:pt>
                      <c:pt idx="162">
                        <c:v>1963</c:v>
                      </c:pt>
                      <c:pt idx="163">
                        <c:v>1963</c:v>
                      </c:pt>
                      <c:pt idx="164">
                        <c:v>1963</c:v>
                      </c:pt>
                      <c:pt idx="165">
                        <c:v>1963</c:v>
                      </c:pt>
                      <c:pt idx="166">
                        <c:v>1963</c:v>
                      </c:pt>
                      <c:pt idx="167">
                        <c:v>1964</c:v>
                      </c:pt>
                      <c:pt idx="168">
                        <c:v>1964</c:v>
                      </c:pt>
                      <c:pt idx="169">
                        <c:v>1964</c:v>
                      </c:pt>
                      <c:pt idx="170">
                        <c:v>1964</c:v>
                      </c:pt>
                      <c:pt idx="171">
                        <c:v>1964</c:v>
                      </c:pt>
                      <c:pt idx="172">
                        <c:v>1964</c:v>
                      </c:pt>
                      <c:pt idx="173">
                        <c:v>1964</c:v>
                      </c:pt>
                      <c:pt idx="174">
                        <c:v>1964</c:v>
                      </c:pt>
                      <c:pt idx="175">
                        <c:v>1964</c:v>
                      </c:pt>
                      <c:pt idx="176">
                        <c:v>1964</c:v>
                      </c:pt>
                      <c:pt idx="177">
                        <c:v>1964</c:v>
                      </c:pt>
                      <c:pt idx="178">
                        <c:v>1964</c:v>
                      </c:pt>
                      <c:pt idx="179">
                        <c:v>1965</c:v>
                      </c:pt>
                      <c:pt idx="180">
                        <c:v>1965</c:v>
                      </c:pt>
                      <c:pt idx="181">
                        <c:v>1965</c:v>
                      </c:pt>
                      <c:pt idx="182">
                        <c:v>1965</c:v>
                      </c:pt>
                      <c:pt idx="183">
                        <c:v>1965</c:v>
                      </c:pt>
                      <c:pt idx="184">
                        <c:v>1965</c:v>
                      </c:pt>
                      <c:pt idx="185">
                        <c:v>1965</c:v>
                      </c:pt>
                      <c:pt idx="186">
                        <c:v>1965</c:v>
                      </c:pt>
                      <c:pt idx="187">
                        <c:v>1965</c:v>
                      </c:pt>
                      <c:pt idx="188">
                        <c:v>1965</c:v>
                      </c:pt>
                      <c:pt idx="189">
                        <c:v>1965</c:v>
                      </c:pt>
                      <c:pt idx="190">
                        <c:v>1965</c:v>
                      </c:pt>
                      <c:pt idx="191">
                        <c:v>1966</c:v>
                      </c:pt>
                      <c:pt idx="192">
                        <c:v>1966</c:v>
                      </c:pt>
                      <c:pt idx="193">
                        <c:v>1966</c:v>
                      </c:pt>
                      <c:pt idx="194">
                        <c:v>1966</c:v>
                      </c:pt>
                      <c:pt idx="195">
                        <c:v>1966</c:v>
                      </c:pt>
                      <c:pt idx="196">
                        <c:v>1966</c:v>
                      </c:pt>
                      <c:pt idx="197">
                        <c:v>1966</c:v>
                      </c:pt>
                      <c:pt idx="198">
                        <c:v>1966</c:v>
                      </c:pt>
                      <c:pt idx="199">
                        <c:v>1966</c:v>
                      </c:pt>
                      <c:pt idx="200">
                        <c:v>1966</c:v>
                      </c:pt>
                      <c:pt idx="201">
                        <c:v>1966</c:v>
                      </c:pt>
                      <c:pt idx="202">
                        <c:v>1966</c:v>
                      </c:pt>
                      <c:pt idx="203">
                        <c:v>1967</c:v>
                      </c:pt>
                      <c:pt idx="204">
                        <c:v>1967</c:v>
                      </c:pt>
                      <c:pt idx="205">
                        <c:v>1967</c:v>
                      </c:pt>
                      <c:pt idx="206">
                        <c:v>1967</c:v>
                      </c:pt>
                      <c:pt idx="207">
                        <c:v>1967</c:v>
                      </c:pt>
                      <c:pt idx="208">
                        <c:v>1967</c:v>
                      </c:pt>
                      <c:pt idx="209">
                        <c:v>1967</c:v>
                      </c:pt>
                      <c:pt idx="210">
                        <c:v>1967</c:v>
                      </c:pt>
                      <c:pt idx="211">
                        <c:v>1967</c:v>
                      </c:pt>
                      <c:pt idx="212">
                        <c:v>1967</c:v>
                      </c:pt>
                      <c:pt idx="213">
                        <c:v>1967</c:v>
                      </c:pt>
                      <c:pt idx="214">
                        <c:v>1967</c:v>
                      </c:pt>
                      <c:pt idx="215">
                        <c:v>1968</c:v>
                      </c:pt>
                      <c:pt idx="216">
                        <c:v>1968</c:v>
                      </c:pt>
                      <c:pt idx="217">
                        <c:v>1968</c:v>
                      </c:pt>
                      <c:pt idx="218">
                        <c:v>1968</c:v>
                      </c:pt>
                      <c:pt idx="219">
                        <c:v>1968</c:v>
                      </c:pt>
                      <c:pt idx="220">
                        <c:v>1968</c:v>
                      </c:pt>
                      <c:pt idx="221">
                        <c:v>1968</c:v>
                      </c:pt>
                      <c:pt idx="222">
                        <c:v>1968</c:v>
                      </c:pt>
                      <c:pt idx="223">
                        <c:v>1968</c:v>
                      </c:pt>
                      <c:pt idx="224">
                        <c:v>1968</c:v>
                      </c:pt>
                      <c:pt idx="225">
                        <c:v>1968</c:v>
                      </c:pt>
                      <c:pt idx="226">
                        <c:v>1968</c:v>
                      </c:pt>
                      <c:pt idx="227">
                        <c:v>1969</c:v>
                      </c:pt>
                      <c:pt idx="228">
                        <c:v>1969</c:v>
                      </c:pt>
                      <c:pt idx="229">
                        <c:v>1969</c:v>
                      </c:pt>
                      <c:pt idx="230">
                        <c:v>1969</c:v>
                      </c:pt>
                      <c:pt idx="231">
                        <c:v>1969</c:v>
                      </c:pt>
                      <c:pt idx="232">
                        <c:v>1969</c:v>
                      </c:pt>
                      <c:pt idx="233">
                        <c:v>1969</c:v>
                      </c:pt>
                      <c:pt idx="234">
                        <c:v>1969</c:v>
                      </c:pt>
                      <c:pt idx="235">
                        <c:v>1969</c:v>
                      </c:pt>
                      <c:pt idx="236">
                        <c:v>1969</c:v>
                      </c:pt>
                      <c:pt idx="237">
                        <c:v>1969</c:v>
                      </c:pt>
                      <c:pt idx="238">
                        <c:v>1969</c:v>
                      </c:pt>
                      <c:pt idx="239">
                        <c:v>1970</c:v>
                      </c:pt>
                      <c:pt idx="240">
                        <c:v>1970</c:v>
                      </c:pt>
                      <c:pt idx="241">
                        <c:v>1970</c:v>
                      </c:pt>
                      <c:pt idx="242">
                        <c:v>1970</c:v>
                      </c:pt>
                      <c:pt idx="243">
                        <c:v>1970</c:v>
                      </c:pt>
                      <c:pt idx="244">
                        <c:v>1970</c:v>
                      </c:pt>
                      <c:pt idx="245">
                        <c:v>1970</c:v>
                      </c:pt>
                      <c:pt idx="246">
                        <c:v>1970</c:v>
                      </c:pt>
                      <c:pt idx="247">
                        <c:v>1970</c:v>
                      </c:pt>
                      <c:pt idx="248">
                        <c:v>1970</c:v>
                      </c:pt>
                      <c:pt idx="249">
                        <c:v>1970</c:v>
                      </c:pt>
                      <c:pt idx="250">
                        <c:v>1970</c:v>
                      </c:pt>
                      <c:pt idx="251">
                        <c:v>1971</c:v>
                      </c:pt>
                      <c:pt idx="252">
                        <c:v>1971</c:v>
                      </c:pt>
                      <c:pt idx="253">
                        <c:v>1971</c:v>
                      </c:pt>
                      <c:pt idx="254">
                        <c:v>1971</c:v>
                      </c:pt>
                      <c:pt idx="255">
                        <c:v>1971</c:v>
                      </c:pt>
                      <c:pt idx="256">
                        <c:v>1971</c:v>
                      </c:pt>
                      <c:pt idx="257">
                        <c:v>1971</c:v>
                      </c:pt>
                      <c:pt idx="258">
                        <c:v>1971</c:v>
                      </c:pt>
                      <c:pt idx="259">
                        <c:v>1971</c:v>
                      </c:pt>
                      <c:pt idx="260">
                        <c:v>1971</c:v>
                      </c:pt>
                      <c:pt idx="261">
                        <c:v>1971</c:v>
                      </c:pt>
                      <c:pt idx="262">
                        <c:v>1971</c:v>
                      </c:pt>
                      <c:pt idx="263">
                        <c:v>1972</c:v>
                      </c:pt>
                      <c:pt idx="264">
                        <c:v>1972</c:v>
                      </c:pt>
                      <c:pt idx="265">
                        <c:v>1972</c:v>
                      </c:pt>
                      <c:pt idx="266">
                        <c:v>1972</c:v>
                      </c:pt>
                      <c:pt idx="267">
                        <c:v>1972</c:v>
                      </c:pt>
                      <c:pt idx="268">
                        <c:v>1972</c:v>
                      </c:pt>
                      <c:pt idx="269">
                        <c:v>1972</c:v>
                      </c:pt>
                      <c:pt idx="270">
                        <c:v>1972</c:v>
                      </c:pt>
                      <c:pt idx="271">
                        <c:v>1972</c:v>
                      </c:pt>
                      <c:pt idx="272">
                        <c:v>1972</c:v>
                      </c:pt>
                      <c:pt idx="273">
                        <c:v>1972</c:v>
                      </c:pt>
                      <c:pt idx="274">
                        <c:v>1972</c:v>
                      </c:pt>
                      <c:pt idx="275">
                        <c:v>1973</c:v>
                      </c:pt>
                      <c:pt idx="276">
                        <c:v>1973</c:v>
                      </c:pt>
                      <c:pt idx="277">
                        <c:v>1973</c:v>
                      </c:pt>
                      <c:pt idx="278">
                        <c:v>1973</c:v>
                      </c:pt>
                      <c:pt idx="279">
                        <c:v>1973</c:v>
                      </c:pt>
                      <c:pt idx="280">
                        <c:v>1973</c:v>
                      </c:pt>
                      <c:pt idx="281">
                        <c:v>1973</c:v>
                      </c:pt>
                      <c:pt idx="282">
                        <c:v>1973</c:v>
                      </c:pt>
                      <c:pt idx="283">
                        <c:v>1973</c:v>
                      </c:pt>
                      <c:pt idx="284">
                        <c:v>1973</c:v>
                      </c:pt>
                      <c:pt idx="285">
                        <c:v>1973</c:v>
                      </c:pt>
                      <c:pt idx="286">
                        <c:v>1973</c:v>
                      </c:pt>
                      <c:pt idx="287">
                        <c:v>1974</c:v>
                      </c:pt>
                      <c:pt idx="288">
                        <c:v>1974</c:v>
                      </c:pt>
                      <c:pt idx="289">
                        <c:v>1974</c:v>
                      </c:pt>
                      <c:pt idx="290">
                        <c:v>1974</c:v>
                      </c:pt>
                      <c:pt idx="291">
                        <c:v>1974</c:v>
                      </c:pt>
                      <c:pt idx="292">
                        <c:v>1974</c:v>
                      </c:pt>
                      <c:pt idx="293">
                        <c:v>1974</c:v>
                      </c:pt>
                      <c:pt idx="294">
                        <c:v>1974</c:v>
                      </c:pt>
                      <c:pt idx="295">
                        <c:v>1974</c:v>
                      </c:pt>
                      <c:pt idx="296">
                        <c:v>1974</c:v>
                      </c:pt>
                      <c:pt idx="297">
                        <c:v>1974</c:v>
                      </c:pt>
                      <c:pt idx="298">
                        <c:v>1974</c:v>
                      </c:pt>
                      <c:pt idx="299">
                        <c:v>1975</c:v>
                      </c:pt>
                      <c:pt idx="300">
                        <c:v>1975</c:v>
                      </c:pt>
                      <c:pt idx="301">
                        <c:v>1975</c:v>
                      </c:pt>
                      <c:pt idx="302">
                        <c:v>1975</c:v>
                      </c:pt>
                      <c:pt idx="303">
                        <c:v>1975</c:v>
                      </c:pt>
                      <c:pt idx="304">
                        <c:v>1975</c:v>
                      </c:pt>
                      <c:pt idx="305">
                        <c:v>1975</c:v>
                      </c:pt>
                      <c:pt idx="306">
                        <c:v>1975</c:v>
                      </c:pt>
                      <c:pt idx="307">
                        <c:v>1975</c:v>
                      </c:pt>
                      <c:pt idx="308">
                        <c:v>1975</c:v>
                      </c:pt>
                      <c:pt idx="309">
                        <c:v>1975</c:v>
                      </c:pt>
                      <c:pt idx="310">
                        <c:v>1975</c:v>
                      </c:pt>
                      <c:pt idx="311">
                        <c:v>1976</c:v>
                      </c:pt>
                      <c:pt idx="312">
                        <c:v>1976</c:v>
                      </c:pt>
                      <c:pt idx="313">
                        <c:v>1976</c:v>
                      </c:pt>
                      <c:pt idx="314">
                        <c:v>1976</c:v>
                      </c:pt>
                      <c:pt idx="315">
                        <c:v>1976</c:v>
                      </c:pt>
                      <c:pt idx="316">
                        <c:v>1976</c:v>
                      </c:pt>
                      <c:pt idx="317">
                        <c:v>1976</c:v>
                      </c:pt>
                      <c:pt idx="318">
                        <c:v>1976</c:v>
                      </c:pt>
                      <c:pt idx="319">
                        <c:v>1976</c:v>
                      </c:pt>
                      <c:pt idx="320">
                        <c:v>1976</c:v>
                      </c:pt>
                      <c:pt idx="321">
                        <c:v>1976</c:v>
                      </c:pt>
                      <c:pt idx="322">
                        <c:v>1976</c:v>
                      </c:pt>
                      <c:pt idx="323">
                        <c:v>1977</c:v>
                      </c:pt>
                      <c:pt idx="324">
                        <c:v>1977</c:v>
                      </c:pt>
                      <c:pt idx="325">
                        <c:v>1977</c:v>
                      </c:pt>
                      <c:pt idx="326">
                        <c:v>1977</c:v>
                      </c:pt>
                      <c:pt idx="327">
                        <c:v>1977</c:v>
                      </c:pt>
                      <c:pt idx="328">
                        <c:v>1977</c:v>
                      </c:pt>
                      <c:pt idx="329">
                        <c:v>1977</c:v>
                      </c:pt>
                      <c:pt idx="330">
                        <c:v>1977</c:v>
                      </c:pt>
                      <c:pt idx="331">
                        <c:v>1977</c:v>
                      </c:pt>
                      <c:pt idx="332">
                        <c:v>1977</c:v>
                      </c:pt>
                      <c:pt idx="333">
                        <c:v>1977</c:v>
                      </c:pt>
                      <c:pt idx="334">
                        <c:v>1977</c:v>
                      </c:pt>
                      <c:pt idx="335">
                        <c:v>1978</c:v>
                      </c:pt>
                      <c:pt idx="336">
                        <c:v>1978</c:v>
                      </c:pt>
                      <c:pt idx="337">
                        <c:v>1978</c:v>
                      </c:pt>
                      <c:pt idx="338">
                        <c:v>1978</c:v>
                      </c:pt>
                      <c:pt idx="339">
                        <c:v>1978</c:v>
                      </c:pt>
                      <c:pt idx="340">
                        <c:v>1978</c:v>
                      </c:pt>
                      <c:pt idx="341">
                        <c:v>1978</c:v>
                      </c:pt>
                      <c:pt idx="342">
                        <c:v>1978</c:v>
                      </c:pt>
                      <c:pt idx="343">
                        <c:v>1978</c:v>
                      </c:pt>
                      <c:pt idx="344">
                        <c:v>1978</c:v>
                      </c:pt>
                      <c:pt idx="345">
                        <c:v>1978</c:v>
                      </c:pt>
                      <c:pt idx="346">
                        <c:v>1978</c:v>
                      </c:pt>
                      <c:pt idx="347">
                        <c:v>1979</c:v>
                      </c:pt>
                      <c:pt idx="348">
                        <c:v>1979</c:v>
                      </c:pt>
                      <c:pt idx="349">
                        <c:v>1979</c:v>
                      </c:pt>
                      <c:pt idx="350">
                        <c:v>1979</c:v>
                      </c:pt>
                      <c:pt idx="351">
                        <c:v>1979</c:v>
                      </c:pt>
                      <c:pt idx="352">
                        <c:v>1979</c:v>
                      </c:pt>
                      <c:pt idx="353">
                        <c:v>1979</c:v>
                      </c:pt>
                      <c:pt idx="354">
                        <c:v>1979</c:v>
                      </c:pt>
                      <c:pt idx="355">
                        <c:v>1979</c:v>
                      </c:pt>
                      <c:pt idx="356">
                        <c:v>1979</c:v>
                      </c:pt>
                      <c:pt idx="357">
                        <c:v>1979</c:v>
                      </c:pt>
                      <c:pt idx="358">
                        <c:v>1979</c:v>
                      </c:pt>
                      <c:pt idx="359">
                        <c:v>1980</c:v>
                      </c:pt>
                      <c:pt idx="360">
                        <c:v>1980</c:v>
                      </c:pt>
                      <c:pt idx="361">
                        <c:v>1980</c:v>
                      </c:pt>
                      <c:pt idx="362">
                        <c:v>1980</c:v>
                      </c:pt>
                      <c:pt idx="363">
                        <c:v>1980</c:v>
                      </c:pt>
                      <c:pt idx="364">
                        <c:v>1980</c:v>
                      </c:pt>
                      <c:pt idx="365">
                        <c:v>1980</c:v>
                      </c:pt>
                      <c:pt idx="366">
                        <c:v>1980</c:v>
                      </c:pt>
                      <c:pt idx="367">
                        <c:v>1980</c:v>
                      </c:pt>
                      <c:pt idx="368">
                        <c:v>1980</c:v>
                      </c:pt>
                      <c:pt idx="369">
                        <c:v>1980</c:v>
                      </c:pt>
                      <c:pt idx="370">
                        <c:v>1980</c:v>
                      </c:pt>
                      <c:pt idx="371">
                        <c:v>1981</c:v>
                      </c:pt>
                      <c:pt idx="372">
                        <c:v>1981</c:v>
                      </c:pt>
                      <c:pt idx="373">
                        <c:v>1981</c:v>
                      </c:pt>
                      <c:pt idx="374">
                        <c:v>1981</c:v>
                      </c:pt>
                      <c:pt idx="375">
                        <c:v>1981</c:v>
                      </c:pt>
                      <c:pt idx="376">
                        <c:v>1981</c:v>
                      </c:pt>
                      <c:pt idx="377">
                        <c:v>1981</c:v>
                      </c:pt>
                      <c:pt idx="378">
                        <c:v>1981</c:v>
                      </c:pt>
                      <c:pt idx="379">
                        <c:v>1981</c:v>
                      </c:pt>
                      <c:pt idx="380">
                        <c:v>1981</c:v>
                      </c:pt>
                      <c:pt idx="381">
                        <c:v>1981</c:v>
                      </c:pt>
                      <c:pt idx="382">
                        <c:v>1981</c:v>
                      </c:pt>
                      <c:pt idx="383">
                        <c:v>1982</c:v>
                      </c:pt>
                      <c:pt idx="384">
                        <c:v>1982</c:v>
                      </c:pt>
                      <c:pt idx="385">
                        <c:v>1982</c:v>
                      </c:pt>
                      <c:pt idx="386">
                        <c:v>1982</c:v>
                      </c:pt>
                      <c:pt idx="387">
                        <c:v>1982</c:v>
                      </c:pt>
                      <c:pt idx="388">
                        <c:v>1982</c:v>
                      </c:pt>
                      <c:pt idx="389">
                        <c:v>1982</c:v>
                      </c:pt>
                      <c:pt idx="390">
                        <c:v>1982</c:v>
                      </c:pt>
                      <c:pt idx="391">
                        <c:v>1982</c:v>
                      </c:pt>
                      <c:pt idx="392">
                        <c:v>1982</c:v>
                      </c:pt>
                      <c:pt idx="393">
                        <c:v>1982</c:v>
                      </c:pt>
                      <c:pt idx="394">
                        <c:v>1982</c:v>
                      </c:pt>
                      <c:pt idx="395">
                        <c:v>1983</c:v>
                      </c:pt>
                      <c:pt idx="396">
                        <c:v>1983</c:v>
                      </c:pt>
                      <c:pt idx="397">
                        <c:v>1983</c:v>
                      </c:pt>
                      <c:pt idx="398">
                        <c:v>1983</c:v>
                      </c:pt>
                      <c:pt idx="399">
                        <c:v>1983</c:v>
                      </c:pt>
                      <c:pt idx="400">
                        <c:v>1983</c:v>
                      </c:pt>
                      <c:pt idx="401">
                        <c:v>1983</c:v>
                      </c:pt>
                      <c:pt idx="402">
                        <c:v>1983</c:v>
                      </c:pt>
                      <c:pt idx="403">
                        <c:v>1983</c:v>
                      </c:pt>
                      <c:pt idx="404">
                        <c:v>1983</c:v>
                      </c:pt>
                      <c:pt idx="405">
                        <c:v>1983</c:v>
                      </c:pt>
                      <c:pt idx="406">
                        <c:v>1983</c:v>
                      </c:pt>
                      <c:pt idx="407">
                        <c:v>1984</c:v>
                      </c:pt>
                      <c:pt idx="408">
                        <c:v>1984</c:v>
                      </c:pt>
                      <c:pt idx="409">
                        <c:v>1984</c:v>
                      </c:pt>
                      <c:pt idx="410">
                        <c:v>1984</c:v>
                      </c:pt>
                      <c:pt idx="411">
                        <c:v>1984</c:v>
                      </c:pt>
                      <c:pt idx="412">
                        <c:v>1984</c:v>
                      </c:pt>
                      <c:pt idx="413">
                        <c:v>1984</c:v>
                      </c:pt>
                      <c:pt idx="414">
                        <c:v>1984</c:v>
                      </c:pt>
                      <c:pt idx="415">
                        <c:v>1984</c:v>
                      </c:pt>
                      <c:pt idx="416">
                        <c:v>1984</c:v>
                      </c:pt>
                      <c:pt idx="417">
                        <c:v>1984</c:v>
                      </c:pt>
                      <c:pt idx="418">
                        <c:v>1984</c:v>
                      </c:pt>
                      <c:pt idx="419">
                        <c:v>1985</c:v>
                      </c:pt>
                      <c:pt idx="420">
                        <c:v>1985</c:v>
                      </c:pt>
                      <c:pt idx="421">
                        <c:v>1985</c:v>
                      </c:pt>
                      <c:pt idx="422">
                        <c:v>1985</c:v>
                      </c:pt>
                      <c:pt idx="423">
                        <c:v>1985</c:v>
                      </c:pt>
                      <c:pt idx="424">
                        <c:v>1985</c:v>
                      </c:pt>
                      <c:pt idx="425">
                        <c:v>1985</c:v>
                      </c:pt>
                      <c:pt idx="426">
                        <c:v>1985</c:v>
                      </c:pt>
                      <c:pt idx="427">
                        <c:v>1985</c:v>
                      </c:pt>
                      <c:pt idx="428">
                        <c:v>1985</c:v>
                      </c:pt>
                      <c:pt idx="429">
                        <c:v>1985</c:v>
                      </c:pt>
                      <c:pt idx="430">
                        <c:v>1985</c:v>
                      </c:pt>
                      <c:pt idx="431">
                        <c:v>1986</c:v>
                      </c:pt>
                      <c:pt idx="432">
                        <c:v>1986</c:v>
                      </c:pt>
                      <c:pt idx="433">
                        <c:v>1986</c:v>
                      </c:pt>
                      <c:pt idx="434">
                        <c:v>1986</c:v>
                      </c:pt>
                      <c:pt idx="435">
                        <c:v>1986</c:v>
                      </c:pt>
                      <c:pt idx="436">
                        <c:v>1986</c:v>
                      </c:pt>
                      <c:pt idx="437">
                        <c:v>1986</c:v>
                      </c:pt>
                      <c:pt idx="438">
                        <c:v>1986</c:v>
                      </c:pt>
                      <c:pt idx="439">
                        <c:v>1986</c:v>
                      </c:pt>
                      <c:pt idx="440">
                        <c:v>1986</c:v>
                      </c:pt>
                      <c:pt idx="441">
                        <c:v>1986</c:v>
                      </c:pt>
                      <c:pt idx="442">
                        <c:v>1986</c:v>
                      </c:pt>
                      <c:pt idx="443">
                        <c:v>1987</c:v>
                      </c:pt>
                      <c:pt idx="444">
                        <c:v>1987</c:v>
                      </c:pt>
                      <c:pt idx="445">
                        <c:v>1987</c:v>
                      </c:pt>
                      <c:pt idx="446">
                        <c:v>1987</c:v>
                      </c:pt>
                      <c:pt idx="447">
                        <c:v>1987</c:v>
                      </c:pt>
                      <c:pt idx="448">
                        <c:v>1987</c:v>
                      </c:pt>
                      <c:pt idx="449">
                        <c:v>1987</c:v>
                      </c:pt>
                      <c:pt idx="450">
                        <c:v>1987</c:v>
                      </c:pt>
                      <c:pt idx="451">
                        <c:v>1987</c:v>
                      </c:pt>
                      <c:pt idx="452">
                        <c:v>1987</c:v>
                      </c:pt>
                      <c:pt idx="453">
                        <c:v>1987</c:v>
                      </c:pt>
                      <c:pt idx="454">
                        <c:v>1987</c:v>
                      </c:pt>
                      <c:pt idx="455">
                        <c:v>1988</c:v>
                      </c:pt>
                      <c:pt idx="456">
                        <c:v>1988</c:v>
                      </c:pt>
                      <c:pt idx="457">
                        <c:v>1988</c:v>
                      </c:pt>
                      <c:pt idx="458">
                        <c:v>1988</c:v>
                      </c:pt>
                      <c:pt idx="459">
                        <c:v>1988</c:v>
                      </c:pt>
                      <c:pt idx="460">
                        <c:v>1988</c:v>
                      </c:pt>
                      <c:pt idx="461">
                        <c:v>1988</c:v>
                      </c:pt>
                      <c:pt idx="462">
                        <c:v>1988</c:v>
                      </c:pt>
                      <c:pt idx="463">
                        <c:v>1988</c:v>
                      </c:pt>
                      <c:pt idx="464">
                        <c:v>1988</c:v>
                      </c:pt>
                      <c:pt idx="465">
                        <c:v>1988</c:v>
                      </c:pt>
                      <c:pt idx="466">
                        <c:v>1988</c:v>
                      </c:pt>
                      <c:pt idx="467">
                        <c:v>1989</c:v>
                      </c:pt>
                      <c:pt idx="468">
                        <c:v>1989</c:v>
                      </c:pt>
                      <c:pt idx="469">
                        <c:v>1989</c:v>
                      </c:pt>
                      <c:pt idx="470">
                        <c:v>1989</c:v>
                      </c:pt>
                      <c:pt idx="471">
                        <c:v>1989</c:v>
                      </c:pt>
                      <c:pt idx="472">
                        <c:v>1989</c:v>
                      </c:pt>
                      <c:pt idx="473">
                        <c:v>1989</c:v>
                      </c:pt>
                      <c:pt idx="474">
                        <c:v>1989</c:v>
                      </c:pt>
                      <c:pt idx="475">
                        <c:v>1989</c:v>
                      </c:pt>
                      <c:pt idx="476">
                        <c:v>1989</c:v>
                      </c:pt>
                      <c:pt idx="477">
                        <c:v>1989</c:v>
                      </c:pt>
                      <c:pt idx="478">
                        <c:v>1989</c:v>
                      </c:pt>
                      <c:pt idx="479">
                        <c:v>1990</c:v>
                      </c:pt>
                      <c:pt idx="480">
                        <c:v>1990</c:v>
                      </c:pt>
                      <c:pt idx="481">
                        <c:v>1990</c:v>
                      </c:pt>
                      <c:pt idx="482">
                        <c:v>1990</c:v>
                      </c:pt>
                      <c:pt idx="483">
                        <c:v>1990</c:v>
                      </c:pt>
                      <c:pt idx="484">
                        <c:v>1990</c:v>
                      </c:pt>
                      <c:pt idx="485">
                        <c:v>1990</c:v>
                      </c:pt>
                      <c:pt idx="486">
                        <c:v>1990</c:v>
                      </c:pt>
                      <c:pt idx="487">
                        <c:v>1990</c:v>
                      </c:pt>
                      <c:pt idx="488">
                        <c:v>1990</c:v>
                      </c:pt>
                      <c:pt idx="489">
                        <c:v>1990</c:v>
                      </c:pt>
                      <c:pt idx="490">
                        <c:v>1990</c:v>
                      </c:pt>
                      <c:pt idx="491">
                        <c:v>1991</c:v>
                      </c:pt>
                      <c:pt idx="492">
                        <c:v>1991</c:v>
                      </c:pt>
                      <c:pt idx="493">
                        <c:v>1991</c:v>
                      </c:pt>
                      <c:pt idx="494">
                        <c:v>1991</c:v>
                      </c:pt>
                      <c:pt idx="495">
                        <c:v>1991</c:v>
                      </c:pt>
                      <c:pt idx="496">
                        <c:v>1991</c:v>
                      </c:pt>
                      <c:pt idx="497">
                        <c:v>1991</c:v>
                      </c:pt>
                      <c:pt idx="498">
                        <c:v>1991</c:v>
                      </c:pt>
                      <c:pt idx="499">
                        <c:v>1991</c:v>
                      </c:pt>
                      <c:pt idx="500">
                        <c:v>1991</c:v>
                      </c:pt>
                      <c:pt idx="501">
                        <c:v>1991</c:v>
                      </c:pt>
                      <c:pt idx="502">
                        <c:v>1991</c:v>
                      </c:pt>
                      <c:pt idx="503">
                        <c:v>1992</c:v>
                      </c:pt>
                      <c:pt idx="504">
                        <c:v>1992</c:v>
                      </c:pt>
                      <c:pt idx="505">
                        <c:v>1992</c:v>
                      </c:pt>
                      <c:pt idx="506">
                        <c:v>1992</c:v>
                      </c:pt>
                      <c:pt idx="507">
                        <c:v>1992</c:v>
                      </c:pt>
                      <c:pt idx="508">
                        <c:v>1992</c:v>
                      </c:pt>
                      <c:pt idx="509">
                        <c:v>1992</c:v>
                      </c:pt>
                      <c:pt idx="510">
                        <c:v>1992</c:v>
                      </c:pt>
                      <c:pt idx="511">
                        <c:v>1992</c:v>
                      </c:pt>
                      <c:pt idx="512">
                        <c:v>1992</c:v>
                      </c:pt>
                      <c:pt idx="513">
                        <c:v>1992</c:v>
                      </c:pt>
                      <c:pt idx="514">
                        <c:v>1992</c:v>
                      </c:pt>
                      <c:pt idx="515">
                        <c:v>1993</c:v>
                      </c:pt>
                      <c:pt idx="516">
                        <c:v>1993</c:v>
                      </c:pt>
                      <c:pt idx="517">
                        <c:v>1993</c:v>
                      </c:pt>
                      <c:pt idx="518">
                        <c:v>1993</c:v>
                      </c:pt>
                      <c:pt idx="519">
                        <c:v>1993</c:v>
                      </c:pt>
                      <c:pt idx="520">
                        <c:v>1993</c:v>
                      </c:pt>
                      <c:pt idx="521">
                        <c:v>1993</c:v>
                      </c:pt>
                      <c:pt idx="522">
                        <c:v>1993</c:v>
                      </c:pt>
                      <c:pt idx="523">
                        <c:v>1993</c:v>
                      </c:pt>
                      <c:pt idx="524">
                        <c:v>1993</c:v>
                      </c:pt>
                      <c:pt idx="525">
                        <c:v>1993</c:v>
                      </c:pt>
                      <c:pt idx="526">
                        <c:v>1993</c:v>
                      </c:pt>
                      <c:pt idx="527">
                        <c:v>1994</c:v>
                      </c:pt>
                      <c:pt idx="528">
                        <c:v>1994</c:v>
                      </c:pt>
                      <c:pt idx="529">
                        <c:v>1994</c:v>
                      </c:pt>
                      <c:pt idx="530">
                        <c:v>1994</c:v>
                      </c:pt>
                      <c:pt idx="531">
                        <c:v>1994</c:v>
                      </c:pt>
                      <c:pt idx="532">
                        <c:v>1994</c:v>
                      </c:pt>
                      <c:pt idx="533">
                        <c:v>1994</c:v>
                      </c:pt>
                      <c:pt idx="534">
                        <c:v>1994</c:v>
                      </c:pt>
                      <c:pt idx="535">
                        <c:v>1994</c:v>
                      </c:pt>
                      <c:pt idx="536">
                        <c:v>1994</c:v>
                      </c:pt>
                      <c:pt idx="537">
                        <c:v>1994</c:v>
                      </c:pt>
                      <c:pt idx="538">
                        <c:v>1994</c:v>
                      </c:pt>
                      <c:pt idx="539">
                        <c:v>1995</c:v>
                      </c:pt>
                      <c:pt idx="540">
                        <c:v>1995</c:v>
                      </c:pt>
                      <c:pt idx="541">
                        <c:v>1995</c:v>
                      </c:pt>
                      <c:pt idx="542">
                        <c:v>1995</c:v>
                      </c:pt>
                      <c:pt idx="543">
                        <c:v>1995</c:v>
                      </c:pt>
                      <c:pt idx="544">
                        <c:v>1995</c:v>
                      </c:pt>
                      <c:pt idx="545">
                        <c:v>1995</c:v>
                      </c:pt>
                      <c:pt idx="546">
                        <c:v>1995</c:v>
                      </c:pt>
                      <c:pt idx="547">
                        <c:v>1995</c:v>
                      </c:pt>
                      <c:pt idx="548">
                        <c:v>1995</c:v>
                      </c:pt>
                      <c:pt idx="549">
                        <c:v>1995</c:v>
                      </c:pt>
                      <c:pt idx="550">
                        <c:v>1995</c:v>
                      </c:pt>
                      <c:pt idx="551">
                        <c:v>1996</c:v>
                      </c:pt>
                      <c:pt idx="552">
                        <c:v>1996</c:v>
                      </c:pt>
                      <c:pt idx="553">
                        <c:v>1996</c:v>
                      </c:pt>
                      <c:pt idx="554">
                        <c:v>1996</c:v>
                      </c:pt>
                      <c:pt idx="555">
                        <c:v>1996</c:v>
                      </c:pt>
                      <c:pt idx="556">
                        <c:v>1996</c:v>
                      </c:pt>
                      <c:pt idx="557">
                        <c:v>1996</c:v>
                      </c:pt>
                      <c:pt idx="558">
                        <c:v>1996</c:v>
                      </c:pt>
                      <c:pt idx="559">
                        <c:v>1996</c:v>
                      </c:pt>
                      <c:pt idx="560">
                        <c:v>1996</c:v>
                      </c:pt>
                      <c:pt idx="561">
                        <c:v>1996</c:v>
                      </c:pt>
                      <c:pt idx="562">
                        <c:v>1996</c:v>
                      </c:pt>
                      <c:pt idx="563">
                        <c:v>1997</c:v>
                      </c:pt>
                      <c:pt idx="564">
                        <c:v>1997</c:v>
                      </c:pt>
                      <c:pt idx="565">
                        <c:v>1997</c:v>
                      </c:pt>
                      <c:pt idx="566">
                        <c:v>1997</c:v>
                      </c:pt>
                      <c:pt idx="567">
                        <c:v>1997</c:v>
                      </c:pt>
                      <c:pt idx="568">
                        <c:v>1997</c:v>
                      </c:pt>
                      <c:pt idx="569">
                        <c:v>1997</c:v>
                      </c:pt>
                      <c:pt idx="570">
                        <c:v>1997</c:v>
                      </c:pt>
                      <c:pt idx="571">
                        <c:v>1997</c:v>
                      </c:pt>
                      <c:pt idx="572">
                        <c:v>1997</c:v>
                      </c:pt>
                      <c:pt idx="573">
                        <c:v>1997</c:v>
                      </c:pt>
                      <c:pt idx="574">
                        <c:v>1997</c:v>
                      </c:pt>
                      <c:pt idx="575">
                        <c:v>1998</c:v>
                      </c:pt>
                      <c:pt idx="576">
                        <c:v>1998</c:v>
                      </c:pt>
                      <c:pt idx="577">
                        <c:v>1998</c:v>
                      </c:pt>
                      <c:pt idx="578">
                        <c:v>1998</c:v>
                      </c:pt>
                      <c:pt idx="579">
                        <c:v>1998</c:v>
                      </c:pt>
                      <c:pt idx="580">
                        <c:v>1998</c:v>
                      </c:pt>
                      <c:pt idx="581">
                        <c:v>1998</c:v>
                      </c:pt>
                      <c:pt idx="582">
                        <c:v>1998</c:v>
                      </c:pt>
                      <c:pt idx="583">
                        <c:v>1998</c:v>
                      </c:pt>
                      <c:pt idx="584">
                        <c:v>1998</c:v>
                      </c:pt>
                      <c:pt idx="585">
                        <c:v>1998</c:v>
                      </c:pt>
                      <c:pt idx="586">
                        <c:v>1998</c:v>
                      </c:pt>
                      <c:pt idx="587">
                        <c:v>1999</c:v>
                      </c:pt>
                      <c:pt idx="588">
                        <c:v>1999</c:v>
                      </c:pt>
                      <c:pt idx="589">
                        <c:v>1999</c:v>
                      </c:pt>
                      <c:pt idx="590">
                        <c:v>1999</c:v>
                      </c:pt>
                      <c:pt idx="591">
                        <c:v>1999</c:v>
                      </c:pt>
                      <c:pt idx="592">
                        <c:v>1999</c:v>
                      </c:pt>
                      <c:pt idx="593">
                        <c:v>1999</c:v>
                      </c:pt>
                      <c:pt idx="594">
                        <c:v>1999</c:v>
                      </c:pt>
                      <c:pt idx="595">
                        <c:v>1999</c:v>
                      </c:pt>
                      <c:pt idx="596">
                        <c:v>1999</c:v>
                      </c:pt>
                      <c:pt idx="597">
                        <c:v>1999</c:v>
                      </c:pt>
                      <c:pt idx="598">
                        <c:v>1999</c:v>
                      </c:pt>
                      <c:pt idx="599">
                        <c:v>2000</c:v>
                      </c:pt>
                      <c:pt idx="600">
                        <c:v>2000</c:v>
                      </c:pt>
                      <c:pt idx="601">
                        <c:v>2000</c:v>
                      </c:pt>
                      <c:pt idx="602">
                        <c:v>2000</c:v>
                      </c:pt>
                      <c:pt idx="603">
                        <c:v>2000</c:v>
                      </c:pt>
                      <c:pt idx="604">
                        <c:v>2000</c:v>
                      </c:pt>
                      <c:pt idx="605">
                        <c:v>2000</c:v>
                      </c:pt>
                      <c:pt idx="606">
                        <c:v>2000</c:v>
                      </c:pt>
                      <c:pt idx="607">
                        <c:v>2000</c:v>
                      </c:pt>
                      <c:pt idx="608">
                        <c:v>2000</c:v>
                      </c:pt>
                      <c:pt idx="609">
                        <c:v>2000</c:v>
                      </c:pt>
                      <c:pt idx="610">
                        <c:v>2000</c:v>
                      </c:pt>
                      <c:pt idx="611">
                        <c:v>2001</c:v>
                      </c:pt>
                      <c:pt idx="612">
                        <c:v>2001</c:v>
                      </c:pt>
                      <c:pt idx="613">
                        <c:v>2001</c:v>
                      </c:pt>
                      <c:pt idx="614">
                        <c:v>2001</c:v>
                      </c:pt>
                      <c:pt idx="615">
                        <c:v>2001</c:v>
                      </c:pt>
                      <c:pt idx="616">
                        <c:v>2001</c:v>
                      </c:pt>
                      <c:pt idx="617">
                        <c:v>2001</c:v>
                      </c:pt>
                      <c:pt idx="618">
                        <c:v>2001</c:v>
                      </c:pt>
                      <c:pt idx="619">
                        <c:v>2001</c:v>
                      </c:pt>
                      <c:pt idx="620">
                        <c:v>2001</c:v>
                      </c:pt>
                      <c:pt idx="621">
                        <c:v>2001</c:v>
                      </c:pt>
                      <c:pt idx="622">
                        <c:v>2001</c:v>
                      </c:pt>
                      <c:pt idx="623">
                        <c:v>2002</c:v>
                      </c:pt>
                      <c:pt idx="624">
                        <c:v>2002</c:v>
                      </c:pt>
                      <c:pt idx="625">
                        <c:v>2002</c:v>
                      </c:pt>
                      <c:pt idx="626">
                        <c:v>2002</c:v>
                      </c:pt>
                      <c:pt idx="627">
                        <c:v>2002</c:v>
                      </c:pt>
                      <c:pt idx="628">
                        <c:v>2002</c:v>
                      </c:pt>
                      <c:pt idx="629">
                        <c:v>2002</c:v>
                      </c:pt>
                      <c:pt idx="630">
                        <c:v>2002</c:v>
                      </c:pt>
                      <c:pt idx="631">
                        <c:v>2002</c:v>
                      </c:pt>
                      <c:pt idx="632">
                        <c:v>2002</c:v>
                      </c:pt>
                      <c:pt idx="633">
                        <c:v>2002</c:v>
                      </c:pt>
                      <c:pt idx="634">
                        <c:v>2002</c:v>
                      </c:pt>
                      <c:pt idx="635">
                        <c:v>2003</c:v>
                      </c:pt>
                      <c:pt idx="636">
                        <c:v>2003</c:v>
                      </c:pt>
                      <c:pt idx="637">
                        <c:v>2003</c:v>
                      </c:pt>
                      <c:pt idx="638">
                        <c:v>2003</c:v>
                      </c:pt>
                      <c:pt idx="639">
                        <c:v>2003</c:v>
                      </c:pt>
                      <c:pt idx="640">
                        <c:v>2003</c:v>
                      </c:pt>
                      <c:pt idx="641">
                        <c:v>2003</c:v>
                      </c:pt>
                      <c:pt idx="642">
                        <c:v>2003</c:v>
                      </c:pt>
                      <c:pt idx="643">
                        <c:v>2003</c:v>
                      </c:pt>
                      <c:pt idx="644">
                        <c:v>2003</c:v>
                      </c:pt>
                      <c:pt idx="645">
                        <c:v>2003</c:v>
                      </c:pt>
                      <c:pt idx="646">
                        <c:v>2003</c:v>
                      </c:pt>
                      <c:pt idx="647">
                        <c:v>2004</c:v>
                      </c:pt>
                      <c:pt idx="648">
                        <c:v>2004</c:v>
                      </c:pt>
                      <c:pt idx="649">
                        <c:v>2004</c:v>
                      </c:pt>
                      <c:pt idx="650">
                        <c:v>2004</c:v>
                      </c:pt>
                      <c:pt idx="651">
                        <c:v>2004</c:v>
                      </c:pt>
                      <c:pt idx="652">
                        <c:v>2004</c:v>
                      </c:pt>
                      <c:pt idx="653">
                        <c:v>2004</c:v>
                      </c:pt>
                      <c:pt idx="654">
                        <c:v>2004</c:v>
                      </c:pt>
                      <c:pt idx="655">
                        <c:v>2004</c:v>
                      </c:pt>
                      <c:pt idx="656">
                        <c:v>2004</c:v>
                      </c:pt>
                      <c:pt idx="657">
                        <c:v>2004</c:v>
                      </c:pt>
                      <c:pt idx="658">
                        <c:v>2004</c:v>
                      </c:pt>
                      <c:pt idx="659">
                        <c:v>2005</c:v>
                      </c:pt>
                      <c:pt idx="660">
                        <c:v>2005</c:v>
                      </c:pt>
                      <c:pt idx="661">
                        <c:v>2005</c:v>
                      </c:pt>
                      <c:pt idx="662">
                        <c:v>2005</c:v>
                      </c:pt>
                      <c:pt idx="663">
                        <c:v>2005</c:v>
                      </c:pt>
                      <c:pt idx="664">
                        <c:v>2005</c:v>
                      </c:pt>
                      <c:pt idx="665">
                        <c:v>2005</c:v>
                      </c:pt>
                      <c:pt idx="666">
                        <c:v>2005</c:v>
                      </c:pt>
                      <c:pt idx="667">
                        <c:v>2005</c:v>
                      </c:pt>
                      <c:pt idx="668">
                        <c:v>2005</c:v>
                      </c:pt>
                      <c:pt idx="669">
                        <c:v>2005</c:v>
                      </c:pt>
                      <c:pt idx="670">
                        <c:v>2005</c:v>
                      </c:pt>
                      <c:pt idx="671">
                        <c:v>2006</c:v>
                      </c:pt>
                      <c:pt idx="672">
                        <c:v>2006</c:v>
                      </c:pt>
                      <c:pt idx="673">
                        <c:v>2006</c:v>
                      </c:pt>
                      <c:pt idx="674">
                        <c:v>2006</c:v>
                      </c:pt>
                      <c:pt idx="675">
                        <c:v>2006</c:v>
                      </c:pt>
                      <c:pt idx="676">
                        <c:v>2006</c:v>
                      </c:pt>
                      <c:pt idx="677">
                        <c:v>2006</c:v>
                      </c:pt>
                      <c:pt idx="678">
                        <c:v>2006</c:v>
                      </c:pt>
                      <c:pt idx="679">
                        <c:v>2006</c:v>
                      </c:pt>
                      <c:pt idx="680">
                        <c:v>2006</c:v>
                      </c:pt>
                      <c:pt idx="681">
                        <c:v>2006</c:v>
                      </c:pt>
                      <c:pt idx="682">
                        <c:v>2006</c:v>
                      </c:pt>
                      <c:pt idx="683">
                        <c:v>2007</c:v>
                      </c:pt>
                      <c:pt idx="684">
                        <c:v>2007</c:v>
                      </c:pt>
                      <c:pt idx="685">
                        <c:v>2007</c:v>
                      </c:pt>
                      <c:pt idx="686">
                        <c:v>2007</c:v>
                      </c:pt>
                      <c:pt idx="687">
                        <c:v>2007</c:v>
                      </c:pt>
                      <c:pt idx="688">
                        <c:v>2007</c:v>
                      </c:pt>
                      <c:pt idx="689">
                        <c:v>2007</c:v>
                      </c:pt>
                      <c:pt idx="690">
                        <c:v>2007</c:v>
                      </c:pt>
                      <c:pt idx="691">
                        <c:v>2007</c:v>
                      </c:pt>
                      <c:pt idx="692">
                        <c:v>2007</c:v>
                      </c:pt>
                      <c:pt idx="693">
                        <c:v>2007</c:v>
                      </c:pt>
                      <c:pt idx="694">
                        <c:v>2007</c:v>
                      </c:pt>
                      <c:pt idx="695">
                        <c:v>2008</c:v>
                      </c:pt>
                      <c:pt idx="696">
                        <c:v>2008</c:v>
                      </c:pt>
                      <c:pt idx="697">
                        <c:v>2008</c:v>
                      </c:pt>
                      <c:pt idx="698">
                        <c:v>2008</c:v>
                      </c:pt>
                      <c:pt idx="699">
                        <c:v>2008</c:v>
                      </c:pt>
                      <c:pt idx="700">
                        <c:v>2008</c:v>
                      </c:pt>
                      <c:pt idx="701">
                        <c:v>2008</c:v>
                      </c:pt>
                      <c:pt idx="702">
                        <c:v>2008</c:v>
                      </c:pt>
                      <c:pt idx="703">
                        <c:v>2008</c:v>
                      </c:pt>
                      <c:pt idx="704">
                        <c:v>2008</c:v>
                      </c:pt>
                      <c:pt idx="705">
                        <c:v>2008</c:v>
                      </c:pt>
                      <c:pt idx="706">
                        <c:v>2008</c:v>
                      </c:pt>
                      <c:pt idx="707">
                        <c:v>2009</c:v>
                      </c:pt>
                      <c:pt idx="708">
                        <c:v>2009</c:v>
                      </c:pt>
                      <c:pt idx="709">
                        <c:v>2009</c:v>
                      </c:pt>
                      <c:pt idx="710">
                        <c:v>2009</c:v>
                      </c:pt>
                      <c:pt idx="711">
                        <c:v>2009</c:v>
                      </c:pt>
                      <c:pt idx="712">
                        <c:v>2009</c:v>
                      </c:pt>
                      <c:pt idx="713">
                        <c:v>2009</c:v>
                      </c:pt>
                      <c:pt idx="714">
                        <c:v>2009</c:v>
                      </c:pt>
                      <c:pt idx="715">
                        <c:v>2009</c:v>
                      </c:pt>
                      <c:pt idx="716">
                        <c:v>2009</c:v>
                      </c:pt>
                      <c:pt idx="717">
                        <c:v>2009</c:v>
                      </c:pt>
                      <c:pt idx="718">
                        <c:v>2009</c:v>
                      </c:pt>
                      <c:pt idx="719">
                        <c:v>2010</c:v>
                      </c:pt>
                      <c:pt idx="720">
                        <c:v>2010</c:v>
                      </c:pt>
                      <c:pt idx="721">
                        <c:v>2010</c:v>
                      </c:pt>
                      <c:pt idx="722">
                        <c:v>2010</c:v>
                      </c:pt>
                      <c:pt idx="723">
                        <c:v>2010</c:v>
                      </c:pt>
                      <c:pt idx="724">
                        <c:v>2010</c:v>
                      </c:pt>
                      <c:pt idx="725">
                        <c:v>2010</c:v>
                      </c:pt>
                      <c:pt idx="726">
                        <c:v>2010</c:v>
                      </c:pt>
                      <c:pt idx="727">
                        <c:v>2010</c:v>
                      </c:pt>
                      <c:pt idx="728">
                        <c:v>2010</c:v>
                      </c:pt>
                      <c:pt idx="729">
                        <c:v>2010</c:v>
                      </c:pt>
                      <c:pt idx="730">
                        <c:v>2010</c:v>
                      </c:pt>
                      <c:pt idx="731">
                        <c:v>2011</c:v>
                      </c:pt>
                      <c:pt idx="732">
                        <c:v>2011</c:v>
                      </c:pt>
                      <c:pt idx="733">
                        <c:v>2011</c:v>
                      </c:pt>
                      <c:pt idx="734">
                        <c:v>2011</c:v>
                      </c:pt>
                      <c:pt idx="735">
                        <c:v>2011</c:v>
                      </c:pt>
                      <c:pt idx="736">
                        <c:v>2011</c:v>
                      </c:pt>
                      <c:pt idx="737">
                        <c:v>2011</c:v>
                      </c:pt>
                      <c:pt idx="738">
                        <c:v>2011</c:v>
                      </c:pt>
                      <c:pt idx="739">
                        <c:v>2011</c:v>
                      </c:pt>
                      <c:pt idx="740">
                        <c:v>2011</c:v>
                      </c:pt>
                      <c:pt idx="741">
                        <c:v>2011</c:v>
                      </c:pt>
                      <c:pt idx="742">
                        <c:v>2011</c:v>
                      </c:pt>
                      <c:pt idx="743">
                        <c:v>2012</c:v>
                      </c:pt>
                      <c:pt idx="744">
                        <c:v>2012</c:v>
                      </c:pt>
                      <c:pt idx="745">
                        <c:v>2012</c:v>
                      </c:pt>
                      <c:pt idx="746">
                        <c:v>2012</c:v>
                      </c:pt>
                      <c:pt idx="747">
                        <c:v>2012</c:v>
                      </c:pt>
                      <c:pt idx="748">
                        <c:v>2012</c:v>
                      </c:pt>
                      <c:pt idx="749">
                        <c:v>2012</c:v>
                      </c:pt>
                      <c:pt idx="750">
                        <c:v>2012</c:v>
                      </c:pt>
                      <c:pt idx="751">
                        <c:v>2012</c:v>
                      </c:pt>
                      <c:pt idx="752">
                        <c:v>2012</c:v>
                      </c:pt>
                      <c:pt idx="753">
                        <c:v>2012</c:v>
                      </c:pt>
                      <c:pt idx="754">
                        <c:v>2012</c:v>
                      </c:pt>
                      <c:pt idx="755">
                        <c:v>2013</c:v>
                      </c:pt>
                      <c:pt idx="756">
                        <c:v>2013</c:v>
                      </c:pt>
                      <c:pt idx="757">
                        <c:v>2013</c:v>
                      </c:pt>
                      <c:pt idx="758">
                        <c:v>2013</c:v>
                      </c:pt>
                      <c:pt idx="759">
                        <c:v>2013</c:v>
                      </c:pt>
                      <c:pt idx="760">
                        <c:v>2013</c:v>
                      </c:pt>
                      <c:pt idx="761">
                        <c:v>2013</c:v>
                      </c:pt>
                      <c:pt idx="762">
                        <c:v>2013</c:v>
                      </c:pt>
                      <c:pt idx="763">
                        <c:v>2013</c:v>
                      </c:pt>
                      <c:pt idx="764">
                        <c:v>2013</c:v>
                      </c:pt>
                      <c:pt idx="765">
                        <c:v>2013</c:v>
                      </c:pt>
                      <c:pt idx="766">
                        <c:v>2013</c:v>
                      </c:pt>
                      <c:pt idx="767">
                        <c:v>2014</c:v>
                      </c:pt>
                      <c:pt idx="768">
                        <c:v>2014</c:v>
                      </c:pt>
                      <c:pt idx="769">
                        <c:v>2014</c:v>
                      </c:pt>
                      <c:pt idx="770">
                        <c:v>2014</c:v>
                      </c:pt>
                      <c:pt idx="771">
                        <c:v>2014</c:v>
                      </c:pt>
                      <c:pt idx="772">
                        <c:v>2014</c:v>
                      </c:pt>
                      <c:pt idx="773">
                        <c:v>2014</c:v>
                      </c:pt>
                      <c:pt idx="774">
                        <c:v>2014</c:v>
                      </c:pt>
                      <c:pt idx="775">
                        <c:v>2014</c:v>
                      </c:pt>
                      <c:pt idx="776">
                        <c:v>2014</c:v>
                      </c:pt>
                      <c:pt idx="777">
                        <c:v>2014</c:v>
                      </c:pt>
                      <c:pt idx="778">
                        <c:v>2014</c:v>
                      </c:pt>
                      <c:pt idx="779">
                        <c:v>2015</c:v>
                      </c:pt>
                      <c:pt idx="780">
                        <c:v>2015</c:v>
                      </c:pt>
                      <c:pt idx="781">
                        <c:v>2015</c:v>
                      </c:pt>
                      <c:pt idx="782">
                        <c:v>2015</c:v>
                      </c:pt>
                      <c:pt idx="783">
                        <c:v>2015</c:v>
                      </c:pt>
                      <c:pt idx="784">
                        <c:v>2015</c:v>
                      </c:pt>
                      <c:pt idx="785">
                        <c:v>2015</c:v>
                      </c:pt>
                      <c:pt idx="786">
                        <c:v>2015</c:v>
                      </c:pt>
                      <c:pt idx="787">
                        <c:v>2015</c:v>
                      </c:pt>
                      <c:pt idx="788">
                        <c:v>2015</c:v>
                      </c:pt>
                      <c:pt idx="789">
                        <c:v>2015</c:v>
                      </c:pt>
                      <c:pt idx="790">
                        <c:v>2015</c:v>
                      </c:pt>
                      <c:pt idx="791">
                        <c:v>2016</c:v>
                      </c:pt>
                      <c:pt idx="792">
                        <c:v>2016</c:v>
                      </c:pt>
                      <c:pt idx="793">
                        <c:v>2016</c:v>
                      </c:pt>
                      <c:pt idx="794">
                        <c:v>2016</c:v>
                      </c:pt>
                      <c:pt idx="795">
                        <c:v>2016</c:v>
                      </c:pt>
                      <c:pt idx="796">
                        <c:v>2016</c:v>
                      </c:pt>
                      <c:pt idx="797">
                        <c:v>2016</c:v>
                      </c:pt>
                      <c:pt idx="798">
                        <c:v>2016</c:v>
                      </c:pt>
                      <c:pt idx="799">
                        <c:v>2016</c:v>
                      </c:pt>
                      <c:pt idx="800">
                        <c:v>2016</c:v>
                      </c:pt>
                      <c:pt idx="801">
                        <c:v>2016</c:v>
                      </c:pt>
                      <c:pt idx="802">
                        <c:v>2016</c:v>
                      </c:pt>
                      <c:pt idx="803">
                        <c:v>2017</c:v>
                      </c:pt>
                      <c:pt idx="804">
                        <c:v>2017</c:v>
                      </c:pt>
                      <c:pt idx="805">
                        <c:v>2017</c:v>
                      </c:pt>
                      <c:pt idx="806">
                        <c:v>2017</c:v>
                      </c:pt>
                      <c:pt idx="807">
                        <c:v>2017</c:v>
                      </c:pt>
                      <c:pt idx="808">
                        <c:v>2017</c:v>
                      </c:pt>
                      <c:pt idx="809">
                        <c:v>2017</c:v>
                      </c:pt>
                      <c:pt idx="810">
                        <c:v>2017</c:v>
                      </c:pt>
                      <c:pt idx="811">
                        <c:v>2017</c:v>
                      </c:pt>
                      <c:pt idx="812">
                        <c:v>2017</c:v>
                      </c:pt>
                      <c:pt idx="813">
                        <c:v>2017</c:v>
                      </c:pt>
                      <c:pt idx="814">
                        <c:v>2017</c:v>
                      </c:pt>
                      <c:pt idx="815">
                        <c:v>2018</c:v>
                      </c:pt>
                      <c:pt idx="816">
                        <c:v>2018</c:v>
                      </c:pt>
                      <c:pt idx="817">
                        <c:v>2018</c:v>
                      </c:pt>
                      <c:pt idx="818">
                        <c:v>2018</c:v>
                      </c:pt>
                      <c:pt idx="819">
                        <c:v>2018</c:v>
                      </c:pt>
                      <c:pt idx="820">
                        <c:v>2018</c:v>
                      </c:pt>
                      <c:pt idx="821">
                        <c:v>2018</c:v>
                      </c:pt>
                      <c:pt idx="822">
                        <c:v>2018</c:v>
                      </c:pt>
                      <c:pt idx="823">
                        <c:v>2018</c:v>
                      </c:pt>
                      <c:pt idx="824">
                        <c:v>2018</c:v>
                      </c:pt>
                      <c:pt idx="825">
                        <c:v>2018</c:v>
                      </c:pt>
                      <c:pt idx="826">
                        <c:v>2018</c:v>
                      </c:pt>
                      <c:pt idx="827">
                        <c:v>2019</c:v>
                      </c:pt>
                      <c:pt idx="828">
                        <c:v>2019</c:v>
                      </c:pt>
                      <c:pt idx="829">
                        <c:v>2019</c:v>
                      </c:pt>
                      <c:pt idx="830">
                        <c:v>2019</c:v>
                      </c:pt>
                      <c:pt idx="831">
                        <c:v>2019</c:v>
                      </c:pt>
                      <c:pt idx="832">
                        <c:v>2019</c:v>
                      </c:pt>
                      <c:pt idx="833">
                        <c:v>2019</c:v>
                      </c:pt>
                      <c:pt idx="834">
                        <c:v>2019</c:v>
                      </c:pt>
                      <c:pt idx="835">
                        <c:v>2019</c:v>
                      </c:pt>
                      <c:pt idx="836">
                        <c:v>2019</c:v>
                      </c:pt>
                      <c:pt idx="837">
                        <c:v>2019</c:v>
                      </c:pt>
                      <c:pt idx="838">
                        <c:v>2019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'Indices LIM'!$AC$3:$AC$841</c15:sqref>
                        </c15:formulaRef>
                      </c:ext>
                    </c:extLst>
                    <c:numCache>
                      <c:formatCode>General</c:formatCode>
                      <c:ptCount val="839"/>
                      <c:pt idx="0">
                        <c:v>-0.45</c:v>
                      </c:pt>
                      <c:pt idx="1">
                        <c:v>-0.81299999999999994</c:v>
                      </c:pt>
                      <c:pt idx="2">
                        <c:v>-1.1599999999999999</c:v>
                      </c:pt>
                      <c:pt idx="3">
                        <c:v>-1.5759999999999998</c:v>
                      </c:pt>
                      <c:pt idx="4">
                        <c:v>-2.1179999999999999</c:v>
                      </c:pt>
                      <c:pt idx="5">
                        <c:v>-2.702</c:v>
                      </c:pt>
                      <c:pt idx="6">
                        <c:v>-3.2640000000000002</c:v>
                      </c:pt>
                      <c:pt idx="7">
                        <c:v>-3.6560000000000001</c:v>
                      </c:pt>
                      <c:pt idx="8">
                        <c:v>-3.859</c:v>
                      </c:pt>
                      <c:pt idx="9">
                        <c:v>-3.94</c:v>
                      </c:pt>
                      <c:pt idx="10">
                        <c:v>-3.9499999999999997</c:v>
                      </c:pt>
                      <c:pt idx="11">
                        <c:v>-3.9119999999999999</c:v>
                      </c:pt>
                      <c:pt idx="12">
                        <c:v>-3.8929999999999998</c:v>
                      </c:pt>
                      <c:pt idx="13">
                        <c:v>-3.8989999999999996</c:v>
                      </c:pt>
                      <c:pt idx="14">
                        <c:v>-3.8449999999999998</c:v>
                      </c:pt>
                      <c:pt idx="15">
                        <c:v>-3.7779999999999996</c:v>
                      </c:pt>
                      <c:pt idx="16">
                        <c:v>-3.6779999999999995</c:v>
                      </c:pt>
                      <c:pt idx="17">
                        <c:v>-3.8249999999999993</c:v>
                      </c:pt>
                      <c:pt idx="18">
                        <c:v>-3.9879999999999991</c:v>
                      </c:pt>
                      <c:pt idx="19">
                        <c:v>-4.2049999999999992</c:v>
                      </c:pt>
                      <c:pt idx="20">
                        <c:v>-4.3439999999999994</c:v>
                      </c:pt>
                      <c:pt idx="21">
                        <c:v>-4.4839999999999991</c:v>
                      </c:pt>
                      <c:pt idx="22">
                        <c:v>-4.7609999999999992</c:v>
                      </c:pt>
                      <c:pt idx="23">
                        <c:v>-5.0609999999999991</c:v>
                      </c:pt>
                      <c:pt idx="24">
                        <c:v>-5.4539999999999988</c:v>
                      </c:pt>
                      <c:pt idx="25">
                        <c:v>-5.7259999999999991</c:v>
                      </c:pt>
                      <c:pt idx="26">
                        <c:v>-5.9839999999999991</c:v>
                      </c:pt>
                      <c:pt idx="27">
                        <c:v>-6.2729999999999988</c:v>
                      </c:pt>
                      <c:pt idx="28">
                        <c:v>-6.7499999999999991</c:v>
                      </c:pt>
                      <c:pt idx="29">
                        <c:v>-7.3169999999999993</c:v>
                      </c:pt>
                      <c:pt idx="30">
                        <c:v>-7.9089999999999989</c:v>
                      </c:pt>
                      <c:pt idx="31">
                        <c:v>-8.4369999999999994</c:v>
                      </c:pt>
                      <c:pt idx="32">
                        <c:v>-9.016</c:v>
                      </c:pt>
                      <c:pt idx="33">
                        <c:v>-9.5500000000000007</c:v>
                      </c:pt>
                      <c:pt idx="34">
                        <c:v>-9.9530000000000012</c:v>
                      </c:pt>
                      <c:pt idx="35">
                        <c:v>-10.193000000000001</c:v>
                      </c:pt>
                      <c:pt idx="36">
                        <c:v>-10.455000000000002</c:v>
                      </c:pt>
                      <c:pt idx="37">
                        <c:v>-10.710000000000003</c:v>
                      </c:pt>
                      <c:pt idx="38">
                        <c:v>-10.900000000000002</c:v>
                      </c:pt>
                      <c:pt idx="39">
                        <c:v>-10.934000000000003</c:v>
                      </c:pt>
                      <c:pt idx="40">
                        <c:v>-10.990000000000002</c:v>
                      </c:pt>
                      <c:pt idx="41">
                        <c:v>-11.190000000000001</c:v>
                      </c:pt>
                      <c:pt idx="42">
                        <c:v>-11.542000000000002</c:v>
                      </c:pt>
                      <c:pt idx="43">
                        <c:v>-11.96</c:v>
                      </c:pt>
                      <c:pt idx="44">
                        <c:v>-12.391</c:v>
                      </c:pt>
                      <c:pt idx="45">
                        <c:v>-12.734999999999999</c:v>
                      </c:pt>
                      <c:pt idx="46">
                        <c:v>-13.033999999999999</c:v>
                      </c:pt>
                      <c:pt idx="47">
                        <c:v>-13.222999999999999</c:v>
                      </c:pt>
                      <c:pt idx="48">
                        <c:v>-13.476999999999999</c:v>
                      </c:pt>
                      <c:pt idx="49">
                        <c:v>-13.706999999999999</c:v>
                      </c:pt>
                      <c:pt idx="50">
                        <c:v>-14.058999999999999</c:v>
                      </c:pt>
                      <c:pt idx="51">
                        <c:v>-14.408999999999999</c:v>
                      </c:pt>
                      <c:pt idx="52">
                        <c:v>-14.806999999999999</c:v>
                      </c:pt>
                      <c:pt idx="53">
                        <c:v>-15.175999999999998</c:v>
                      </c:pt>
                      <c:pt idx="54">
                        <c:v>-15.577999999999998</c:v>
                      </c:pt>
                      <c:pt idx="55">
                        <c:v>-15.938999999999998</c:v>
                      </c:pt>
                      <c:pt idx="56">
                        <c:v>-16.141999999999999</c:v>
                      </c:pt>
                      <c:pt idx="57">
                        <c:v>-16.212</c:v>
                      </c:pt>
                      <c:pt idx="58">
                        <c:v>-16.227</c:v>
                      </c:pt>
                      <c:pt idx="59">
                        <c:v>-16.423999999999999</c:v>
                      </c:pt>
                      <c:pt idx="60">
                        <c:v>-16.774000000000001</c:v>
                      </c:pt>
                      <c:pt idx="61">
                        <c:v>-17.404</c:v>
                      </c:pt>
                      <c:pt idx="62">
                        <c:v>-18.172999999999998</c:v>
                      </c:pt>
                      <c:pt idx="63">
                        <c:v>-19.012999999999998</c:v>
                      </c:pt>
                      <c:pt idx="64">
                        <c:v>-19.79</c:v>
                      </c:pt>
                      <c:pt idx="65">
                        <c:v>-20.555</c:v>
                      </c:pt>
                      <c:pt idx="66">
                        <c:v>-21.353000000000002</c:v>
                      </c:pt>
                      <c:pt idx="67">
                        <c:v>-22.233000000000001</c:v>
                      </c:pt>
                      <c:pt idx="68">
                        <c:v>-23.154</c:v>
                      </c:pt>
                      <c:pt idx="69">
                        <c:v>-23.91</c:v>
                      </c:pt>
                      <c:pt idx="70">
                        <c:v>-24.343</c:v>
                      </c:pt>
                      <c:pt idx="71">
                        <c:v>-24.495000000000001</c:v>
                      </c:pt>
                      <c:pt idx="72">
                        <c:v>-24.599</c:v>
                      </c:pt>
                      <c:pt idx="73">
                        <c:v>-24.814</c:v>
                      </c:pt>
                      <c:pt idx="74">
                        <c:v>-25.207999999999998</c:v>
                      </c:pt>
                      <c:pt idx="75">
                        <c:v>-25.747999999999998</c:v>
                      </c:pt>
                      <c:pt idx="76">
                        <c:v>-26.395999999999997</c:v>
                      </c:pt>
                      <c:pt idx="77">
                        <c:v>-27.042999999999996</c:v>
                      </c:pt>
                      <c:pt idx="78">
                        <c:v>-27.569999999999997</c:v>
                      </c:pt>
                      <c:pt idx="79">
                        <c:v>-27.985999999999997</c:v>
                      </c:pt>
                      <c:pt idx="80">
                        <c:v>-28.306999999999999</c:v>
                      </c:pt>
                      <c:pt idx="81">
                        <c:v>-28.594999999999999</c:v>
                      </c:pt>
                      <c:pt idx="82">
                        <c:v>-28.812999999999999</c:v>
                      </c:pt>
                      <c:pt idx="83">
                        <c:v>-29.026</c:v>
                      </c:pt>
                      <c:pt idx="84">
                        <c:v>-29.251000000000001</c:v>
                      </c:pt>
                      <c:pt idx="85">
                        <c:v>-29.399000000000001</c:v>
                      </c:pt>
                      <c:pt idx="86">
                        <c:v>-29.356999999999999</c:v>
                      </c:pt>
                      <c:pt idx="87">
                        <c:v>-29.079000000000001</c:v>
                      </c:pt>
                      <c:pt idx="88">
                        <c:v>-28.777000000000001</c:v>
                      </c:pt>
                      <c:pt idx="89">
                        <c:v>-28.604000000000003</c:v>
                      </c:pt>
                      <c:pt idx="90">
                        <c:v>-28.498000000000001</c:v>
                      </c:pt>
                      <c:pt idx="91">
                        <c:v>-28.308</c:v>
                      </c:pt>
                      <c:pt idx="92">
                        <c:v>-27.986999999999998</c:v>
                      </c:pt>
                      <c:pt idx="93">
                        <c:v>-27.677999999999997</c:v>
                      </c:pt>
                      <c:pt idx="94">
                        <c:v>-27.509999999999998</c:v>
                      </c:pt>
                      <c:pt idx="95">
                        <c:v>-27.403999999999996</c:v>
                      </c:pt>
                      <c:pt idx="96">
                        <c:v>-27.388999999999996</c:v>
                      </c:pt>
                      <c:pt idx="97">
                        <c:v>-27.426999999999996</c:v>
                      </c:pt>
                      <c:pt idx="98">
                        <c:v>-27.625999999999998</c:v>
                      </c:pt>
                      <c:pt idx="99">
                        <c:v>-27.745999999999999</c:v>
                      </c:pt>
                      <c:pt idx="100">
                        <c:v>-27.794999999999998</c:v>
                      </c:pt>
                      <c:pt idx="101">
                        <c:v>-27.673999999999999</c:v>
                      </c:pt>
                      <c:pt idx="102">
                        <c:v>-27.538999999999998</c:v>
                      </c:pt>
                      <c:pt idx="103">
                        <c:v>-27.344999999999999</c:v>
                      </c:pt>
                      <c:pt idx="104">
                        <c:v>-27.145</c:v>
                      </c:pt>
                      <c:pt idx="105">
                        <c:v>-26.954000000000001</c:v>
                      </c:pt>
                      <c:pt idx="106">
                        <c:v>-26.760999999999999</c:v>
                      </c:pt>
                      <c:pt idx="107">
                        <c:v>-26.669</c:v>
                      </c:pt>
                      <c:pt idx="108">
                        <c:v>-26.634</c:v>
                      </c:pt>
                      <c:pt idx="109">
                        <c:v>-26.637</c:v>
                      </c:pt>
                      <c:pt idx="110">
                        <c:v>-26.621000000000002</c:v>
                      </c:pt>
                      <c:pt idx="111">
                        <c:v>-26.500000000000004</c:v>
                      </c:pt>
                      <c:pt idx="112">
                        <c:v>-26.306000000000004</c:v>
                      </c:pt>
                      <c:pt idx="113">
                        <c:v>-25.997000000000003</c:v>
                      </c:pt>
                      <c:pt idx="114">
                        <c:v>-25.733000000000004</c:v>
                      </c:pt>
                      <c:pt idx="115">
                        <c:v>-25.470000000000002</c:v>
                      </c:pt>
                      <c:pt idx="116">
                        <c:v>-25.268000000000001</c:v>
                      </c:pt>
                      <c:pt idx="117">
                        <c:v>-25.114000000000001</c:v>
                      </c:pt>
                      <c:pt idx="118">
                        <c:v>-25.089000000000002</c:v>
                      </c:pt>
                      <c:pt idx="119">
                        <c:v>-25.033000000000001</c:v>
                      </c:pt>
                      <c:pt idx="120">
                        <c:v>-24.903000000000002</c:v>
                      </c:pt>
                      <c:pt idx="121">
                        <c:v>-24.672000000000001</c:v>
                      </c:pt>
                      <c:pt idx="122">
                        <c:v>-24.335000000000001</c:v>
                      </c:pt>
                      <c:pt idx="123">
                        <c:v>-23.89</c:v>
                      </c:pt>
                      <c:pt idx="124">
                        <c:v>-23.440999999999999</c:v>
                      </c:pt>
                      <c:pt idx="125">
                        <c:v>-23.13</c:v>
                      </c:pt>
                      <c:pt idx="126">
                        <c:v>-22.984999999999999</c:v>
                      </c:pt>
                      <c:pt idx="127">
                        <c:v>-22.876999999999999</c:v>
                      </c:pt>
                      <c:pt idx="128">
                        <c:v>-22.771999999999998</c:v>
                      </c:pt>
                      <c:pt idx="129">
                        <c:v>-22.569999999999997</c:v>
                      </c:pt>
                      <c:pt idx="130">
                        <c:v>-22.277999999999995</c:v>
                      </c:pt>
                      <c:pt idx="131">
                        <c:v>-21.872999999999994</c:v>
                      </c:pt>
                      <c:pt idx="132">
                        <c:v>-21.385999999999996</c:v>
                      </c:pt>
                      <c:pt idx="133">
                        <c:v>-20.927999999999997</c:v>
                      </c:pt>
                      <c:pt idx="134">
                        <c:v>-20.610999999999997</c:v>
                      </c:pt>
                      <c:pt idx="135">
                        <c:v>-20.494999999999997</c:v>
                      </c:pt>
                      <c:pt idx="136">
                        <c:v>-20.491999999999997</c:v>
                      </c:pt>
                      <c:pt idx="137">
                        <c:v>-20.563999999999997</c:v>
                      </c:pt>
                      <c:pt idx="138">
                        <c:v>-20.725999999999996</c:v>
                      </c:pt>
                      <c:pt idx="139">
                        <c:v>-20.901999999999994</c:v>
                      </c:pt>
                      <c:pt idx="140">
                        <c:v>-21.082999999999995</c:v>
                      </c:pt>
                      <c:pt idx="141">
                        <c:v>-21.258999999999993</c:v>
                      </c:pt>
                      <c:pt idx="142">
                        <c:v>-21.403999999999993</c:v>
                      </c:pt>
                      <c:pt idx="143">
                        <c:v>-21.483999999999991</c:v>
                      </c:pt>
                      <c:pt idx="144">
                        <c:v>-21.50899999999999</c:v>
                      </c:pt>
                      <c:pt idx="145">
                        <c:v>-21.47999999999999</c:v>
                      </c:pt>
                      <c:pt idx="146">
                        <c:v>-21.470999999999989</c:v>
                      </c:pt>
                      <c:pt idx="147">
                        <c:v>-21.470999999999989</c:v>
                      </c:pt>
                      <c:pt idx="148">
                        <c:v>-21.541999999999991</c:v>
                      </c:pt>
                      <c:pt idx="149">
                        <c:v>-21.61099999999999</c:v>
                      </c:pt>
                      <c:pt idx="150">
                        <c:v>-21.71299999999999</c:v>
                      </c:pt>
                      <c:pt idx="151">
                        <c:v>-21.86999999999999</c:v>
                      </c:pt>
                      <c:pt idx="152">
                        <c:v>-22.06699999999999</c:v>
                      </c:pt>
                      <c:pt idx="153">
                        <c:v>-22.230999999999991</c:v>
                      </c:pt>
                      <c:pt idx="154">
                        <c:v>-22.301999999999992</c:v>
                      </c:pt>
                      <c:pt idx="155">
                        <c:v>-22.194999999999993</c:v>
                      </c:pt>
                      <c:pt idx="156">
                        <c:v>-21.895999999999994</c:v>
                      </c:pt>
                      <c:pt idx="157">
                        <c:v>-21.425999999999995</c:v>
                      </c:pt>
                      <c:pt idx="158">
                        <c:v>-21.062999999999995</c:v>
                      </c:pt>
                      <c:pt idx="159">
                        <c:v>-20.858999999999995</c:v>
                      </c:pt>
                      <c:pt idx="160">
                        <c:v>-20.841999999999995</c:v>
                      </c:pt>
                      <c:pt idx="161">
                        <c:v>-20.889999999999993</c:v>
                      </c:pt>
                      <c:pt idx="162">
                        <c:v>-20.851999999999993</c:v>
                      </c:pt>
                      <c:pt idx="163">
                        <c:v>-20.698999999999995</c:v>
                      </c:pt>
                      <c:pt idx="164">
                        <c:v>-20.315999999999995</c:v>
                      </c:pt>
                      <c:pt idx="165">
                        <c:v>-19.808999999999994</c:v>
                      </c:pt>
                      <c:pt idx="166">
                        <c:v>-19.272999999999993</c:v>
                      </c:pt>
                      <c:pt idx="167">
                        <c:v>-18.809999999999992</c:v>
                      </c:pt>
                      <c:pt idx="168">
                        <c:v>-18.559999999999992</c:v>
                      </c:pt>
                      <c:pt idx="169">
                        <c:v>-18.531999999999993</c:v>
                      </c:pt>
                      <c:pt idx="170">
                        <c:v>-18.778999999999993</c:v>
                      </c:pt>
                      <c:pt idx="171">
                        <c:v>-19.037999999999993</c:v>
                      </c:pt>
                      <c:pt idx="172">
                        <c:v>-19.299999999999994</c:v>
                      </c:pt>
                      <c:pt idx="173">
                        <c:v>-19.494999999999994</c:v>
                      </c:pt>
                      <c:pt idx="174">
                        <c:v>-19.842999999999993</c:v>
                      </c:pt>
                      <c:pt idx="175">
                        <c:v>-20.288999999999994</c:v>
                      </c:pt>
                      <c:pt idx="176">
                        <c:v>-20.817999999999994</c:v>
                      </c:pt>
                      <c:pt idx="177">
                        <c:v>-21.221999999999994</c:v>
                      </c:pt>
                      <c:pt idx="178">
                        <c:v>-21.480999999999995</c:v>
                      </c:pt>
                      <c:pt idx="179">
                        <c:v>-21.622999999999994</c:v>
                      </c:pt>
                      <c:pt idx="180">
                        <c:v>-21.764999999999993</c:v>
                      </c:pt>
                      <c:pt idx="181">
                        <c:v>-21.968999999999994</c:v>
                      </c:pt>
                      <c:pt idx="182">
                        <c:v>-22.172999999999995</c:v>
                      </c:pt>
                      <c:pt idx="183">
                        <c:v>-22.386999999999993</c:v>
                      </c:pt>
                      <c:pt idx="184">
                        <c:v>-22.550999999999995</c:v>
                      </c:pt>
                      <c:pt idx="185">
                        <c:v>-22.569999999999993</c:v>
                      </c:pt>
                      <c:pt idx="186">
                        <c:v>-22.396999999999995</c:v>
                      </c:pt>
                      <c:pt idx="187">
                        <c:v>-22.057999999999996</c:v>
                      </c:pt>
                      <c:pt idx="188">
                        <c:v>-21.751999999999995</c:v>
                      </c:pt>
                      <c:pt idx="189">
                        <c:v>-21.557999999999996</c:v>
                      </c:pt>
                      <c:pt idx="190">
                        <c:v>-21.500999999999998</c:v>
                      </c:pt>
                      <c:pt idx="191">
                        <c:v>-21.514999999999997</c:v>
                      </c:pt>
                      <c:pt idx="192">
                        <c:v>-21.493999999999996</c:v>
                      </c:pt>
                      <c:pt idx="193">
                        <c:v>-21.458999999999996</c:v>
                      </c:pt>
                      <c:pt idx="194">
                        <c:v>-21.442999999999998</c:v>
                      </c:pt>
                      <c:pt idx="195">
                        <c:v>-21.406999999999996</c:v>
                      </c:pt>
                      <c:pt idx="196">
                        <c:v>-21.223999999999997</c:v>
                      </c:pt>
                      <c:pt idx="197">
                        <c:v>-21.007999999999996</c:v>
                      </c:pt>
                      <c:pt idx="198">
                        <c:v>-20.807999999999996</c:v>
                      </c:pt>
                      <c:pt idx="199">
                        <c:v>-20.617999999999995</c:v>
                      </c:pt>
                      <c:pt idx="200">
                        <c:v>-20.300999999999995</c:v>
                      </c:pt>
                      <c:pt idx="201">
                        <c:v>-19.925999999999995</c:v>
                      </c:pt>
                      <c:pt idx="202">
                        <c:v>-19.640999999999995</c:v>
                      </c:pt>
                      <c:pt idx="203">
                        <c:v>-19.419999999999995</c:v>
                      </c:pt>
                      <c:pt idx="204">
                        <c:v>-19.302999999999994</c:v>
                      </c:pt>
                      <c:pt idx="205">
                        <c:v>-19.197999999999993</c:v>
                      </c:pt>
                      <c:pt idx="206">
                        <c:v>-19.085999999999995</c:v>
                      </c:pt>
                      <c:pt idx="207">
                        <c:v>-18.788999999999994</c:v>
                      </c:pt>
                      <c:pt idx="208">
                        <c:v>-18.449999999999996</c:v>
                      </c:pt>
                      <c:pt idx="209">
                        <c:v>-18.064999999999994</c:v>
                      </c:pt>
                      <c:pt idx="210">
                        <c:v>-17.717999999999993</c:v>
                      </c:pt>
                      <c:pt idx="211">
                        <c:v>-17.272999999999993</c:v>
                      </c:pt>
                      <c:pt idx="212">
                        <c:v>-16.801999999999992</c:v>
                      </c:pt>
                      <c:pt idx="213">
                        <c:v>-16.447999999999993</c:v>
                      </c:pt>
                      <c:pt idx="214">
                        <c:v>-16.221999999999994</c:v>
                      </c:pt>
                      <c:pt idx="215">
                        <c:v>-15.977999999999994</c:v>
                      </c:pt>
                      <c:pt idx="216">
                        <c:v>-15.587999999999994</c:v>
                      </c:pt>
                      <c:pt idx="217">
                        <c:v>-15.113999999999994</c:v>
                      </c:pt>
                      <c:pt idx="218">
                        <c:v>-14.643999999999993</c:v>
                      </c:pt>
                      <c:pt idx="219">
                        <c:v>-13.908999999999994</c:v>
                      </c:pt>
                      <c:pt idx="220">
                        <c:v>-12.915999999999993</c:v>
                      </c:pt>
                      <c:pt idx="221">
                        <c:v>-11.782999999999994</c:v>
                      </c:pt>
                      <c:pt idx="222">
                        <c:v>-10.753999999999994</c:v>
                      </c:pt>
                      <c:pt idx="223">
                        <c:v>-9.758999999999995</c:v>
                      </c:pt>
                      <c:pt idx="224">
                        <c:v>-8.6429999999999954</c:v>
                      </c:pt>
                      <c:pt idx="225">
                        <c:v>-7.5389999999999953</c:v>
                      </c:pt>
                      <c:pt idx="226">
                        <c:v>-6.5759999999999952</c:v>
                      </c:pt>
                      <c:pt idx="227">
                        <c:v>-5.9479999999999951</c:v>
                      </c:pt>
                      <c:pt idx="228">
                        <c:v>-5.649999999999995</c:v>
                      </c:pt>
                      <c:pt idx="229">
                        <c:v>-5.5419999999999954</c:v>
                      </c:pt>
                      <c:pt idx="230">
                        <c:v>-5.5029999999999957</c:v>
                      </c:pt>
                      <c:pt idx="231">
                        <c:v>-5.3489999999999958</c:v>
                      </c:pt>
                      <c:pt idx="232">
                        <c:v>-5.2269999999999959</c:v>
                      </c:pt>
                      <c:pt idx="233">
                        <c:v>-5.1739999999999959</c:v>
                      </c:pt>
                      <c:pt idx="234">
                        <c:v>-5.2979999999999956</c:v>
                      </c:pt>
                      <c:pt idx="235">
                        <c:v>-5.4009999999999954</c:v>
                      </c:pt>
                      <c:pt idx="236">
                        <c:v>-5.4519999999999955</c:v>
                      </c:pt>
                      <c:pt idx="237">
                        <c:v>-5.3909999999999956</c:v>
                      </c:pt>
                      <c:pt idx="238">
                        <c:v>-5.3139999999999956</c:v>
                      </c:pt>
                      <c:pt idx="239">
                        <c:v>-5.2119999999999953</c:v>
                      </c:pt>
                      <c:pt idx="240">
                        <c:v>-5.0869999999999953</c:v>
                      </c:pt>
                      <c:pt idx="241">
                        <c:v>-4.8959999999999955</c:v>
                      </c:pt>
                      <c:pt idx="242">
                        <c:v>-4.7419999999999956</c:v>
                      </c:pt>
                      <c:pt idx="243">
                        <c:v>-4.6219999999999954</c:v>
                      </c:pt>
                      <c:pt idx="244">
                        <c:v>-4.6709999999999958</c:v>
                      </c:pt>
                      <c:pt idx="245">
                        <c:v>-4.7529999999999957</c:v>
                      </c:pt>
                      <c:pt idx="246">
                        <c:v>-4.9179999999999957</c:v>
                      </c:pt>
                      <c:pt idx="247">
                        <c:v>-5.0499999999999954</c:v>
                      </c:pt>
                      <c:pt idx="248">
                        <c:v>-5.1979999999999951</c:v>
                      </c:pt>
                      <c:pt idx="249">
                        <c:v>-5.2809999999999953</c:v>
                      </c:pt>
                      <c:pt idx="250">
                        <c:v>-5.4289999999999949</c:v>
                      </c:pt>
                      <c:pt idx="251">
                        <c:v>-5.6089999999999947</c:v>
                      </c:pt>
                      <c:pt idx="252">
                        <c:v>-5.8569999999999949</c:v>
                      </c:pt>
                      <c:pt idx="253">
                        <c:v>-6.032999999999995</c:v>
                      </c:pt>
                      <c:pt idx="254">
                        <c:v>-6.1789999999999949</c:v>
                      </c:pt>
                      <c:pt idx="255">
                        <c:v>-6.4409999999999954</c:v>
                      </c:pt>
                      <c:pt idx="256">
                        <c:v>-6.8239999999999954</c:v>
                      </c:pt>
                      <c:pt idx="257">
                        <c:v>-7.2069999999999954</c:v>
                      </c:pt>
                      <c:pt idx="258">
                        <c:v>-7.4689999999999959</c:v>
                      </c:pt>
                      <c:pt idx="259">
                        <c:v>-7.6649999999999956</c:v>
                      </c:pt>
                      <c:pt idx="260">
                        <c:v>-8.0499999999999954</c:v>
                      </c:pt>
                      <c:pt idx="261">
                        <c:v>-8.612999999999996</c:v>
                      </c:pt>
                      <c:pt idx="262">
                        <c:v>-9.3539999999999957</c:v>
                      </c:pt>
                      <c:pt idx="263">
                        <c:v>-10.028999999999996</c:v>
                      </c:pt>
                      <c:pt idx="264">
                        <c:v>-10.534999999999997</c:v>
                      </c:pt>
                      <c:pt idx="265">
                        <c:v>-10.834999999999997</c:v>
                      </c:pt>
                      <c:pt idx="266">
                        <c:v>-11.053999999999997</c:v>
                      </c:pt>
                      <c:pt idx="267">
                        <c:v>-11.248999999999997</c:v>
                      </c:pt>
                      <c:pt idx="268">
                        <c:v>-11.432999999999996</c:v>
                      </c:pt>
                      <c:pt idx="269">
                        <c:v>-11.519999999999996</c:v>
                      </c:pt>
                      <c:pt idx="270">
                        <c:v>-11.560999999999996</c:v>
                      </c:pt>
                      <c:pt idx="271">
                        <c:v>-11.596999999999996</c:v>
                      </c:pt>
                      <c:pt idx="272">
                        <c:v>-11.808999999999996</c:v>
                      </c:pt>
                      <c:pt idx="273">
                        <c:v>-12.174999999999995</c:v>
                      </c:pt>
                      <c:pt idx="274">
                        <c:v>-12.590999999999996</c:v>
                      </c:pt>
                      <c:pt idx="275">
                        <c:v>-12.977999999999996</c:v>
                      </c:pt>
                      <c:pt idx="276">
                        <c:v>-13.368999999999996</c:v>
                      </c:pt>
                      <c:pt idx="277">
                        <c:v>-13.840999999999996</c:v>
                      </c:pt>
                      <c:pt idx="278">
                        <c:v>-14.364999999999995</c:v>
                      </c:pt>
                      <c:pt idx="279">
                        <c:v>-14.824999999999996</c:v>
                      </c:pt>
                      <c:pt idx="280">
                        <c:v>-15.152999999999995</c:v>
                      </c:pt>
                      <c:pt idx="281">
                        <c:v>-15.386999999999995</c:v>
                      </c:pt>
                      <c:pt idx="282">
                        <c:v>-15.702999999999996</c:v>
                      </c:pt>
                      <c:pt idx="283">
                        <c:v>-16.144999999999996</c:v>
                      </c:pt>
                      <c:pt idx="284">
                        <c:v>-16.697999999999997</c:v>
                      </c:pt>
                      <c:pt idx="285">
                        <c:v>-17.162999999999997</c:v>
                      </c:pt>
                      <c:pt idx="286">
                        <c:v>-17.437999999999995</c:v>
                      </c:pt>
                      <c:pt idx="287">
                        <c:v>-17.464999999999996</c:v>
                      </c:pt>
                      <c:pt idx="288">
                        <c:v>-17.333999999999996</c:v>
                      </c:pt>
                      <c:pt idx="289">
                        <c:v>-17.146999999999995</c:v>
                      </c:pt>
                      <c:pt idx="290">
                        <c:v>-17.009999999999994</c:v>
                      </c:pt>
                      <c:pt idx="291">
                        <c:v>-16.976999999999993</c:v>
                      </c:pt>
                      <c:pt idx="292">
                        <c:v>-16.967999999999993</c:v>
                      </c:pt>
                      <c:pt idx="293">
                        <c:v>-16.946999999999992</c:v>
                      </c:pt>
                      <c:pt idx="294">
                        <c:v>-16.782999999999991</c:v>
                      </c:pt>
                      <c:pt idx="295">
                        <c:v>-16.63099999999999</c:v>
                      </c:pt>
                      <c:pt idx="296">
                        <c:v>-16.553999999999988</c:v>
                      </c:pt>
                      <c:pt idx="297">
                        <c:v>-16.546999999999986</c:v>
                      </c:pt>
                      <c:pt idx="298">
                        <c:v>-16.553999999999988</c:v>
                      </c:pt>
                      <c:pt idx="299">
                        <c:v>-16.590999999999987</c:v>
                      </c:pt>
                      <c:pt idx="300">
                        <c:v>-16.785999999999987</c:v>
                      </c:pt>
                      <c:pt idx="301">
                        <c:v>-17.215999999999987</c:v>
                      </c:pt>
                      <c:pt idx="302">
                        <c:v>-17.837999999999987</c:v>
                      </c:pt>
                      <c:pt idx="303">
                        <c:v>-18.598999999999986</c:v>
                      </c:pt>
                      <c:pt idx="304">
                        <c:v>-19.339999999999986</c:v>
                      </c:pt>
                      <c:pt idx="305">
                        <c:v>-20.070999999999987</c:v>
                      </c:pt>
                      <c:pt idx="306">
                        <c:v>-20.785999999999987</c:v>
                      </c:pt>
                      <c:pt idx="307">
                        <c:v>-21.513999999999989</c:v>
                      </c:pt>
                      <c:pt idx="308">
                        <c:v>-22.242999999999988</c:v>
                      </c:pt>
                      <c:pt idx="309">
                        <c:v>-22.804999999999989</c:v>
                      </c:pt>
                      <c:pt idx="310">
                        <c:v>-23.185999999999989</c:v>
                      </c:pt>
                      <c:pt idx="311">
                        <c:v>-23.43099999999999</c:v>
                      </c:pt>
                      <c:pt idx="312">
                        <c:v>-23.655999999999992</c:v>
                      </c:pt>
                      <c:pt idx="313">
                        <c:v>-24.000999999999991</c:v>
                      </c:pt>
                      <c:pt idx="314">
                        <c:v>-24.426999999999989</c:v>
                      </c:pt>
                      <c:pt idx="315">
                        <c:v>-25.00599999999999</c:v>
                      </c:pt>
                      <c:pt idx="316">
                        <c:v>-25.594999999999988</c:v>
                      </c:pt>
                      <c:pt idx="317">
                        <c:v>-26.153999999999989</c:v>
                      </c:pt>
                      <c:pt idx="318">
                        <c:v>-26.655999999999988</c:v>
                      </c:pt>
                      <c:pt idx="319">
                        <c:v>-27.035999999999987</c:v>
                      </c:pt>
                      <c:pt idx="320">
                        <c:v>-27.361999999999988</c:v>
                      </c:pt>
                      <c:pt idx="321">
                        <c:v>-27.603999999999989</c:v>
                      </c:pt>
                      <c:pt idx="322">
                        <c:v>-27.83499999999999</c:v>
                      </c:pt>
                      <c:pt idx="323">
                        <c:v>-27.954999999999991</c:v>
                      </c:pt>
                      <c:pt idx="324">
                        <c:v>-28.12299999999999</c:v>
                      </c:pt>
                      <c:pt idx="325">
                        <c:v>-28.397999999999989</c:v>
                      </c:pt>
                      <c:pt idx="326">
                        <c:v>-28.826999999999988</c:v>
                      </c:pt>
                      <c:pt idx="327">
                        <c:v>-29.234999999999989</c:v>
                      </c:pt>
                      <c:pt idx="328">
                        <c:v>-29.611999999999988</c:v>
                      </c:pt>
                      <c:pt idx="329">
                        <c:v>-29.865999999999989</c:v>
                      </c:pt>
                      <c:pt idx="330">
                        <c:v>-29.990999999999989</c:v>
                      </c:pt>
                      <c:pt idx="331">
                        <c:v>-29.95699999999999</c:v>
                      </c:pt>
                      <c:pt idx="332">
                        <c:v>-29.900999999999989</c:v>
                      </c:pt>
                      <c:pt idx="333">
                        <c:v>-29.77099999999999</c:v>
                      </c:pt>
                      <c:pt idx="334">
                        <c:v>-29.58499999999999</c:v>
                      </c:pt>
                      <c:pt idx="335">
                        <c:v>-29.346999999999991</c:v>
                      </c:pt>
                      <c:pt idx="336">
                        <c:v>-29.186999999999991</c:v>
                      </c:pt>
                      <c:pt idx="337">
                        <c:v>-29.034999999999989</c:v>
                      </c:pt>
                      <c:pt idx="338">
                        <c:v>-28.966999999999988</c:v>
                      </c:pt>
                      <c:pt idx="339">
                        <c:v>-29.031999999999989</c:v>
                      </c:pt>
                      <c:pt idx="340">
                        <c:v>-29.23299999999999</c:v>
                      </c:pt>
                      <c:pt idx="341">
                        <c:v>-29.449999999999989</c:v>
                      </c:pt>
                      <c:pt idx="342">
                        <c:v>-29.63099999999999</c:v>
                      </c:pt>
                      <c:pt idx="343">
                        <c:v>-29.782999999999991</c:v>
                      </c:pt>
                      <c:pt idx="344">
                        <c:v>-29.943999999999992</c:v>
                      </c:pt>
                      <c:pt idx="345">
                        <c:v>-30.102999999999991</c:v>
                      </c:pt>
                      <c:pt idx="346">
                        <c:v>-30.29399999999999</c:v>
                      </c:pt>
                      <c:pt idx="347">
                        <c:v>-30.626999999999988</c:v>
                      </c:pt>
                      <c:pt idx="348">
                        <c:v>-30.949999999999989</c:v>
                      </c:pt>
                      <c:pt idx="349">
                        <c:v>-31.247999999999987</c:v>
                      </c:pt>
                      <c:pt idx="350">
                        <c:v>-31.482999999999986</c:v>
                      </c:pt>
                      <c:pt idx="351">
                        <c:v>-31.763999999999985</c:v>
                      </c:pt>
                      <c:pt idx="352">
                        <c:v>-32.145999999999987</c:v>
                      </c:pt>
                      <c:pt idx="353">
                        <c:v>-32.395999999999987</c:v>
                      </c:pt>
                      <c:pt idx="354">
                        <c:v>-32.375999999999983</c:v>
                      </c:pt>
                      <c:pt idx="355">
                        <c:v>-32.118999999999986</c:v>
                      </c:pt>
                      <c:pt idx="356">
                        <c:v>-31.770999999999987</c:v>
                      </c:pt>
                      <c:pt idx="357">
                        <c:v>-31.486999999999988</c:v>
                      </c:pt>
                      <c:pt idx="358">
                        <c:v>-31.211999999999989</c:v>
                      </c:pt>
                      <c:pt idx="359">
                        <c:v>-30.975999999999988</c:v>
                      </c:pt>
                      <c:pt idx="360">
                        <c:v>-30.72399999999999</c:v>
                      </c:pt>
                      <c:pt idx="361">
                        <c:v>-30.502999999999989</c:v>
                      </c:pt>
                      <c:pt idx="362">
                        <c:v>-30.30299999999999</c:v>
                      </c:pt>
                      <c:pt idx="363">
                        <c:v>-30.256999999999991</c:v>
                      </c:pt>
                      <c:pt idx="364">
                        <c:v>-30.300999999999991</c:v>
                      </c:pt>
                      <c:pt idx="365">
                        <c:v>-30.420999999999992</c:v>
                      </c:pt>
                      <c:pt idx="366">
                        <c:v>-30.549999999999994</c:v>
                      </c:pt>
                      <c:pt idx="367">
                        <c:v>-30.714999999999993</c:v>
                      </c:pt>
                      <c:pt idx="368">
                        <c:v>-30.933999999999994</c:v>
                      </c:pt>
                      <c:pt idx="369">
                        <c:v>-31.030999999999995</c:v>
                      </c:pt>
                      <c:pt idx="370">
                        <c:v>-30.904999999999994</c:v>
                      </c:pt>
                      <c:pt idx="371">
                        <c:v>-30.590999999999994</c:v>
                      </c:pt>
                      <c:pt idx="372">
                        <c:v>-30.269999999999992</c:v>
                      </c:pt>
                      <c:pt idx="373">
                        <c:v>-30.014999999999993</c:v>
                      </c:pt>
                      <c:pt idx="374">
                        <c:v>-29.773999999999994</c:v>
                      </c:pt>
                      <c:pt idx="375">
                        <c:v>-29.463999999999995</c:v>
                      </c:pt>
                      <c:pt idx="376">
                        <c:v>-29.231999999999996</c:v>
                      </c:pt>
                      <c:pt idx="377">
                        <c:v>-29.112999999999996</c:v>
                      </c:pt>
                      <c:pt idx="378">
                        <c:v>-29.085999999999995</c:v>
                      </c:pt>
                      <c:pt idx="379">
                        <c:v>-29.020999999999994</c:v>
                      </c:pt>
                      <c:pt idx="380">
                        <c:v>-28.891999999999992</c:v>
                      </c:pt>
                      <c:pt idx="381">
                        <c:v>-28.741999999999994</c:v>
                      </c:pt>
                      <c:pt idx="382">
                        <c:v>-28.539999999999992</c:v>
                      </c:pt>
                      <c:pt idx="383">
                        <c:v>-28.370999999999992</c:v>
                      </c:pt>
                      <c:pt idx="384">
                        <c:v>-28.23899999999999</c:v>
                      </c:pt>
                      <c:pt idx="385">
                        <c:v>-28.207999999999991</c:v>
                      </c:pt>
                      <c:pt idx="386">
                        <c:v>-28.188999999999993</c:v>
                      </c:pt>
                      <c:pt idx="387">
                        <c:v>-28.191999999999993</c:v>
                      </c:pt>
                      <c:pt idx="388">
                        <c:v>-28.148999999999994</c:v>
                      </c:pt>
                      <c:pt idx="389">
                        <c:v>-28.084999999999994</c:v>
                      </c:pt>
                      <c:pt idx="390">
                        <c:v>-28.021999999999995</c:v>
                      </c:pt>
                      <c:pt idx="391">
                        <c:v>-27.891999999999996</c:v>
                      </c:pt>
                      <c:pt idx="392">
                        <c:v>-27.725999999999996</c:v>
                      </c:pt>
                      <c:pt idx="393">
                        <c:v>-27.573999999999995</c:v>
                      </c:pt>
                      <c:pt idx="394">
                        <c:v>-27.580999999999996</c:v>
                      </c:pt>
                      <c:pt idx="395">
                        <c:v>-27.752999999999997</c:v>
                      </c:pt>
                      <c:pt idx="396">
                        <c:v>-27.914999999999996</c:v>
                      </c:pt>
                      <c:pt idx="397">
                        <c:v>-28.005999999999997</c:v>
                      </c:pt>
                      <c:pt idx="398">
                        <c:v>-28.091999999999995</c:v>
                      </c:pt>
                      <c:pt idx="399">
                        <c:v>-28.239999999999995</c:v>
                      </c:pt>
                      <c:pt idx="400">
                        <c:v>-28.581999999999994</c:v>
                      </c:pt>
                      <c:pt idx="401">
                        <c:v>-29.036999999999992</c:v>
                      </c:pt>
                      <c:pt idx="402">
                        <c:v>-29.61699999999999</c:v>
                      </c:pt>
                      <c:pt idx="403">
                        <c:v>-30.217999999999989</c:v>
                      </c:pt>
                      <c:pt idx="404">
                        <c:v>-30.672999999999988</c:v>
                      </c:pt>
                      <c:pt idx="405">
                        <c:v>-30.956999999999987</c:v>
                      </c:pt>
                      <c:pt idx="406">
                        <c:v>-30.991999999999987</c:v>
                      </c:pt>
                      <c:pt idx="407">
                        <c:v>-30.874999999999986</c:v>
                      </c:pt>
                      <c:pt idx="408">
                        <c:v>-30.592999999999986</c:v>
                      </c:pt>
                      <c:pt idx="409">
                        <c:v>-30.317999999999987</c:v>
                      </c:pt>
                      <c:pt idx="410">
                        <c:v>-29.981999999999989</c:v>
                      </c:pt>
                      <c:pt idx="411">
                        <c:v>-29.710999999999988</c:v>
                      </c:pt>
                      <c:pt idx="412">
                        <c:v>-29.347999999999988</c:v>
                      </c:pt>
                      <c:pt idx="413">
                        <c:v>-29.099999999999987</c:v>
                      </c:pt>
                      <c:pt idx="414">
                        <c:v>-28.856999999999989</c:v>
                      </c:pt>
                      <c:pt idx="415">
                        <c:v>-28.69199999999999</c:v>
                      </c:pt>
                      <c:pt idx="416">
                        <c:v>-28.52099999999999</c:v>
                      </c:pt>
                      <c:pt idx="417">
                        <c:v>-28.45399999999999</c:v>
                      </c:pt>
                      <c:pt idx="418">
                        <c:v>-28.499999999999989</c:v>
                      </c:pt>
                      <c:pt idx="419">
                        <c:v>-28.658999999999988</c:v>
                      </c:pt>
                      <c:pt idx="420">
                        <c:v>-28.938999999999989</c:v>
                      </c:pt>
                      <c:pt idx="421">
                        <c:v>-29.304999999999989</c:v>
                      </c:pt>
                      <c:pt idx="422">
                        <c:v>-29.800999999999988</c:v>
                      </c:pt>
                      <c:pt idx="423">
                        <c:v>-30.271999999999988</c:v>
                      </c:pt>
                      <c:pt idx="424">
                        <c:v>-30.612999999999989</c:v>
                      </c:pt>
                      <c:pt idx="425">
                        <c:v>-30.801999999999989</c:v>
                      </c:pt>
                      <c:pt idx="426">
                        <c:v>-30.900999999999989</c:v>
                      </c:pt>
                      <c:pt idx="427">
                        <c:v>-31.028999999999989</c:v>
                      </c:pt>
                      <c:pt idx="428">
                        <c:v>-31.10799999999999</c:v>
                      </c:pt>
                      <c:pt idx="429">
                        <c:v>-31.204999999999991</c:v>
                      </c:pt>
                      <c:pt idx="430">
                        <c:v>-31.263999999999992</c:v>
                      </c:pt>
                      <c:pt idx="431">
                        <c:v>-31.278999999999993</c:v>
                      </c:pt>
                      <c:pt idx="432">
                        <c:v>-31.124999999999993</c:v>
                      </c:pt>
                      <c:pt idx="433">
                        <c:v>-30.793999999999993</c:v>
                      </c:pt>
                      <c:pt idx="434">
                        <c:v>-30.442999999999994</c:v>
                      </c:pt>
                      <c:pt idx="435">
                        <c:v>-30.116999999999994</c:v>
                      </c:pt>
                      <c:pt idx="436">
                        <c:v>-29.886999999999993</c:v>
                      </c:pt>
                      <c:pt idx="437">
                        <c:v>-29.654999999999994</c:v>
                      </c:pt>
                      <c:pt idx="438">
                        <c:v>-29.421999999999993</c:v>
                      </c:pt>
                      <c:pt idx="439">
                        <c:v>-29.102999999999994</c:v>
                      </c:pt>
                      <c:pt idx="440">
                        <c:v>-28.800999999999995</c:v>
                      </c:pt>
                      <c:pt idx="441">
                        <c:v>-28.494999999999994</c:v>
                      </c:pt>
                      <c:pt idx="442">
                        <c:v>-28.297999999999995</c:v>
                      </c:pt>
                      <c:pt idx="443">
                        <c:v>-28.212999999999994</c:v>
                      </c:pt>
                      <c:pt idx="444">
                        <c:v>-28.252999999999993</c:v>
                      </c:pt>
                      <c:pt idx="445">
                        <c:v>-28.413999999999994</c:v>
                      </c:pt>
                      <c:pt idx="446">
                        <c:v>-28.631999999999994</c:v>
                      </c:pt>
                      <c:pt idx="447">
                        <c:v>-28.991999999999994</c:v>
                      </c:pt>
                      <c:pt idx="448">
                        <c:v>-29.255999999999993</c:v>
                      </c:pt>
                      <c:pt idx="449">
                        <c:v>-29.300999999999995</c:v>
                      </c:pt>
                      <c:pt idx="450">
                        <c:v>-29.068999999999996</c:v>
                      </c:pt>
                      <c:pt idx="451">
                        <c:v>-28.789999999999996</c:v>
                      </c:pt>
                      <c:pt idx="452">
                        <c:v>-28.543999999999997</c:v>
                      </c:pt>
                      <c:pt idx="453">
                        <c:v>-28.462999999999997</c:v>
                      </c:pt>
                      <c:pt idx="454">
                        <c:v>-28.443999999999999</c:v>
                      </c:pt>
                      <c:pt idx="455">
                        <c:v>-28.555999999999997</c:v>
                      </c:pt>
                      <c:pt idx="456">
                        <c:v>-28.583999999999996</c:v>
                      </c:pt>
                      <c:pt idx="457">
                        <c:v>-28.527999999999995</c:v>
                      </c:pt>
                      <c:pt idx="458">
                        <c:v>-28.411999999999995</c:v>
                      </c:pt>
                      <c:pt idx="459">
                        <c:v>-28.333999999999996</c:v>
                      </c:pt>
                      <c:pt idx="460">
                        <c:v>-28.289999999999996</c:v>
                      </c:pt>
                      <c:pt idx="461">
                        <c:v>-28.208999999999996</c:v>
                      </c:pt>
                      <c:pt idx="462">
                        <c:v>-28.100999999999996</c:v>
                      </c:pt>
                      <c:pt idx="463">
                        <c:v>-28.022999999999996</c:v>
                      </c:pt>
                      <c:pt idx="464">
                        <c:v>-28.027999999999995</c:v>
                      </c:pt>
                      <c:pt idx="465">
                        <c:v>-27.961999999999996</c:v>
                      </c:pt>
                      <c:pt idx="466">
                        <c:v>-27.877999999999997</c:v>
                      </c:pt>
                      <c:pt idx="467">
                        <c:v>-27.745999999999995</c:v>
                      </c:pt>
                      <c:pt idx="468">
                        <c:v>-27.597999999999995</c:v>
                      </c:pt>
                      <c:pt idx="469">
                        <c:v>-27.329999999999995</c:v>
                      </c:pt>
                      <c:pt idx="470">
                        <c:v>-27.018999999999995</c:v>
                      </c:pt>
                      <c:pt idx="471">
                        <c:v>-26.696999999999996</c:v>
                      </c:pt>
                      <c:pt idx="472">
                        <c:v>-26.481999999999996</c:v>
                      </c:pt>
                      <c:pt idx="473">
                        <c:v>-26.335999999999995</c:v>
                      </c:pt>
                      <c:pt idx="474">
                        <c:v>-26.306999999999995</c:v>
                      </c:pt>
                      <c:pt idx="475">
                        <c:v>-26.293999999999993</c:v>
                      </c:pt>
                      <c:pt idx="476">
                        <c:v>-26.265999999999995</c:v>
                      </c:pt>
                      <c:pt idx="477">
                        <c:v>-26.126999999999995</c:v>
                      </c:pt>
                      <c:pt idx="478">
                        <c:v>-25.912999999999997</c:v>
                      </c:pt>
                      <c:pt idx="479">
                        <c:v>-25.667999999999996</c:v>
                      </c:pt>
                      <c:pt idx="480">
                        <c:v>-25.493999999999996</c:v>
                      </c:pt>
                      <c:pt idx="481">
                        <c:v>-25.355999999999995</c:v>
                      </c:pt>
                      <c:pt idx="482">
                        <c:v>-25.267999999999994</c:v>
                      </c:pt>
                      <c:pt idx="483">
                        <c:v>-25.292999999999992</c:v>
                      </c:pt>
                      <c:pt idx="484">
                        <c:v>-25.417999999999992</c:v>
                      </c:pt>
                      <c:pt idx="485">
                        <c:v>-25.469999999999992</c:v>
                      </c:pt>
                      <c:pt idx="486">
                        <c:v>-25.349999999999991</c:v>
                      </c:pt>
                      <c:pt idx="487">
                        <c:v>-25.070999999999991</c:v>
                      </c:pt>
                      <c:pt idx="488">
                        <c:v>-24.812999999999992</c:v>
                      </c:pt>
                      <c:pt idx="489">
                        <c:v>-24.630999999999993</c:v>
                      </c:pt>
                      <c:pt idx="490">
                        <c:v>-24.549999999999994</c:v>
                      </c:pt>
                      <c:pt idx="491">
                        <c:v>-24.531999999999993</c:v>
                      </c:pt>
                      <c:pt idx="492">
                        <c:v>-24.641999999999992</c:v>
                      </c:pt>
                      <c:pt idx="493">
                        <c:v>-24.826999999999991</c:v>
                      </c:pt>
                      <c:pt idx="494">
                        <c:v>-25.032999999999991</c:v>
                      </c:pt>
                      <c:pt idx="495">
                        <c:v>-25.23899999999999</c:v>
                      </c:pt>
                      <c:pt idx="496">
                        <c:v>-25.400999999999989</c:v>
                      </c:pt>
                      <c:pt idx="497">
                        <c:v>-25.554999999999989</c:v>
                      </c:pt>
                      <c:pt idx="498">
                        <c:v>-25.59099999999999</c:v>
                      </c:pt>
                      <c:pt idx="499">
                        <c:v>-25.55599999999999</c:v>
                      </c:pt>
                      <c:pt idx="500">
                        <c:v>-25.428999999999991</c:v>
                      </c:pt>
                      <c:pt idx="501">
                        <c:v>-25.32599999999999</c:v>
                      </c:pt>
                      <c:pt idx="502">
                        <c:v>-25.32599999999999</c:v>
                      </c:pt>
                      <c:pt idx="503">
                        <c:v>-25.45699999999999</c:v>
                      </c:pt>
                      <c:pt idx="504">
                        <c:v>-25.591999999999992</c:v>
                      </c:pt>
                      <c:pt idx="505">
                        <c:v>-25.667999999999992</c:v>
                      </c:pt>
                      <c:pt idx="506">
                        <c:v>-25.603999999999992</c:v>
                      </c:pt>
                      <c:pt idx="507">
                        <c:v>-25.37299999999999</c:v>
                      </c:pt>
                      <c:pt idx="508">
                        <c:v>-24.961999999999989</c:v>
                      </c:pt>
                      <c:pt idx="509">
                        <c:v>-24.544999999999987</c:v>
                      </c:pt>
                      <c:pt idx="510">
                        <c:v>-24.158999999999988</c:v>
                      </c:pt>
                      <c:pt idx="511">
                        <c:v>-23.79099999999999</c:v>
                      </c:pt>
                      <c:pt idx="512">
                        <c:v>-23.44799999999999</c:v>
                      </c:pt>
                      <c:pt idx="513">
                        <c:v>-23.202999999999989</c:v>
                      </c:pt>
                      <c:pt idx="514">
                        <c:v>-23.184999999999988</c:v>
                      </c:pt>
                      <c:pt idx="515">
                        <c:v>-23.29399999999999</c:v>
                      </c:pt>
                      <c:pt idx="516">
                        <c:v>-23.500999999999991</c:v>
                      </c:pt>
                      <c:pt idx="517">
                        <c:v>-23.54399999999999</c:v>
                      </c:pt>
                      <c:pt idx="518">
                        <c:v>-23.43399999999999</c:v>
                      </c:pt>
                      <c:pt idx="519">
                        <c:v>-23.10499999999999</c:v>
                      </c:pt>
                      <c:pt idx="520">
                        <c:v>-22.80899999999999</c:v>
                      </c:pt>
                      <c:pt idx="521">
                        <c:v>-22.637999999999991</c:v>
                      </c:pt>
                      <c:pt idx="522">
                        <c:v>-22.602999999999991</c:v>
                      </c:pt>
                      <c:pt idx="523">
                        <c:v>-22.659999999999989</c:v>
                      </c:pt>
                      <c:pt idx="524">
                        <c:v>-22.778999999999989</c:v>
                      </c:pt>
                      <c:pt idx="525">
                        <c:v>-22.95399999999999</c:v>
                      </c:pt>
                      <c:pt idx="526">
                        <c:v>-23.182999999999989</c:v>
                      </c:pt>
                      <c:pt idx="527">
                        <c:v>-23.35499999999999</c:v>
                      </c:pt>
                      <c:pt idx="528">
                        <c:v>-23.455999999999989</c:v>
                      </c:pt>
                      <c:pt idx="529">
                        <c:v>-23.48299999999999</c:v>
                      </c:pt>
                      <c:pt idx="530">
                        <c:v>-23.524999999999991</c:v>
                      </c:pt>
                      <c:pt idx="531">
                        <c:v>-23.586999999999993</c:v>
                      </c:pt>
                      <c:pt idx="532">
                        <c:v>-23.619999999999994</c:v>
                      </c:pt>
                      <c:pt idx="533">
                        <c:v>-23.547999999999995</c:v>
                      </c:pt>
                      <c:pt idx="534">
                        <c:v>-23.478999999999996</c:v>
                      </c:pt>
                      <c:pt idx="535">
                        <c:v>-23.380999999999997</c:v>
                      </c:pt>
                      <c:pt idx="536">
                        <c:v>-23.371999999999996</c:v>
                      </c:pt>
                      <c:pt idx="537">
                        <c:v>-23.342999999999996</c:v>
                      </c:pt>
                      <c:pt idx="538">
                        <c:v>-23.435999999999996</c:v>
                      </c:pt>
                      <c:pt idx="539">
                        <c:v>-23.577999999999996</c:v>
                      </c:pt>
                      <c:pt idx="540">
                        <c:v>-23.687999999999995</c:v>
                      </c:pt>
                      <c:pt idx="541">
                        <c:v>-23.711999999999996</c:v>
                      </c:pt>
                      <c:pt idx="542">
                        <c:v>-23.719999999999995</c:v>
                      </c:pt>
                      <c:pt idx="543">
                        <c:v>-23.703999999999997</c:v>
                      </c:pt>
                      <c:pt idx="544">
                        <c:v>-23.598999999999997</c:v>
                      </c:pt>
                      <c:pt idx="545">
                        <c:v>-23.401999999999997</c:v>
                      </c:pt>
                      <c:pt idx="546">
                        <c:v>-23.188999999999997</c:v>
                      </c:pt>
                      <c:pt idx="547">
                        <c:v>-23.008999999999997</c:v>
                      </c:pt>
                      <c:pt idx="548">
                        <c:v>-22.800999999999998</c:v>
                      </c:pt>
                      <c:pt idx="549">
                        <c:v>-22.473999999999997</c:v>
                      </c:pt>
                      <c:pt idx="550">
                        <c:v>-22.053999999999995</c:v>
                      </c:pt>
                      <c:pt idx="551">
                        <c:v>-21.633999999999993</c:v>
                      </c:pt>
                      <c:pt idx="552">
                        <c:v>-21.384999999999994</c:v>
                      </c:pt>
                      <c:pt idx="553">
                        <c:v>-21.138999999999996</c:v>
                      </c:pt>
                      <c:pt idx="554">
                        <c:v>-20.710999999999995</c:v>
                      </c:pt>
                      <c:pt idx="555">
                        <c:v>-20.073999999999995</c:v>
                      </c:pt>
                      <c:pt idx="556">
                        <c:v>-19.427999999999994</c:v>
                      </c:pt>
                      <c:pt idx="557">
                        <c:v>-18.817999999999994</c:v>
                      </c:pt>
                      <c:pt idx="558">
                        <c:v>-18.230999999999995</c:v>
                      </c:pt>
                      <c:pt idx="559">
                        <c:v>-17.584999999999994</c:v>
                      </c:pt>
                      <c:pt idx="560">
                        <c:v>-17.090999999999994</c:v>
                      </c:pt>
                      <c:pt idx="561">
                        <c:v>-16.807999999999993</c:v>
                      </c:pt>
                      <c:pt idx="562">
                        <c:v>-16.712999999999994</c:v>
                      </c:pt>
                      <c:pt idx="563">
                        <c:v>-16.531999999999993</c:v>
                      </c:pt>
                      <c:pt idx="564">
                        <c:v>-16.223999999999993</c:v>
                      </c:pt>
                      <c:pt idx="565">
                        <c:v>-15.794999999999993</c:v>
                      </c:pt>
                      <c:pt idx="566">
                        <c:v>-15.379999999999994</c:v>
                      </c:pt>
                      <c:pt idx="567">
                        <c:v>-14.813999999999993</c:v>
                      </c:pt>
                      <c:pt idx="568">
                        <c:v>-14.262999999999993</c:v>
                      </c:pt>
                      <c:pt idx="569">
                        <c:v>-13.665999999999993</c:v>
                      </c:pt>
                      <c:pt idx="570">
                        <c:v>-13.167999999999994</c:v>
                      </c:pt>
                      <c:pt idx="571">
                        <c:v>-12.682999999999995</c:v>
                      </c:pt>
                      <c:pt idx="572">
                        <c:v>-12.301999999999994</c:v>
                      </c:pt>
                      <c:pt idx="573">
                        <c:v>-12.157999999999994</c:v>
                      </c:pt>
                      <c:pt idx="574">
                        <c:v>-12.198999999999995</c:v>
                      </c:pt>
                      <c:pt idx="575">
                        <c:v>-12.388999999999994</c:v>
                      </c:pt>
                      <c:pt idx="576">
                        <c:v>-12.455999999999994</c:v>
                      </c:pt>
                      <c:pt idx="577">
                        <c:v>-12.584999999999994</c:v>
                      </c:pt>
                      <c:pt idx="578">
                        <c:v>-12.931999999999993</c:v>
                      </c:pt>
                      <c:pt idx="579">
                        <c:v>-13.612999999999992</c:v>
                      </c:pt>
                      <c:pt idx="580">
                        <c:v>-14.454999999999993</c:v>
                      </c:pt>
                      <c:pt idx="581">
                        <c:v>-15.254999999999994</c:v>
                      </c:pt>
                      <c:pt idx="582">
                        <c:v>-15.978999999999994</c:v>
                      </c:pt>
                      <c:pt idx="583">
                        <c:v>-16.663999999999994</c:v>
                      </c:pt>
                      <c:pt idx="584">
                        <c:v>-17.287999999999993</c:v>
                      </c:pt>
                      <c:pt idx="585">
                        <c:v>-17.885999999999992</c:v>
                      </c:pt>
                      <c:pt idx="586">
                        <c:v>-18.328999999999994</c:v>
                      </c:pt>
                      <c:pt idx="587">
                        <c:v>-18.665999999999993</c:v>
                      </c:pt>
                      <c:pt idx="588">
                        <c:v>-18.930999999999994</c:v>
                      </c:pt>
                      <c:pt idx="589">
                        <c:v>-19.307999999999993</c:v>
                      </c:pt>
                      <c:pt idx="590">
                        <c:v>-19.808999999999994</c:v>
                      </c:pt>
                      <c:pt idx="591">
                        <c:v>-20.490999999999993</c:v>
                      </c:pt>
                      <c:pt idx="592">
                        <c:v>-21.259999999999991</c:v>
                      </c:pt>
                      <c:pt idx="593">
                        <c:v>-22.07899999999999</c:v>
                      </c:pt>
                      <c:pt idx="594">
                        <c:v>-22.867999999999991</c:v>
                      </c:pt>
                      <c:pt idx="595">
                        <c:v>-23.623999999999992</c:v>
                      </c:pt>
                      <c:pt idx="596">
                        <c:v>-24.36699999999999</c:v>
                      </c:pt>
                      <c:pt idx="597">
                        <c:v>-25.007999999999988</c:v>
                      </c:pt>
                      <c:pt idx="598">
                        <c:v>-25.471999999999987</c:v>
                      </c:pt>
                      <c:pt idx="599">
                        <c:v>-25.707999999999988</c:v>
                      </c:pt>
                      <c:pt idx="600">
                        <c:v>-25.765999999999988</c:v>
                      </c:pt>
                      <c:pt idx="601">
                        <c:v>-25.801999999999989</c:v>
                      </c:pt>
                      <c:pt idx="602">
                        <c:v>-25.88699999999999</c:v>
                      </c:pt>
                      <c:pt idx="603">
                        <c:v>-26.089999999999989</c:v>
                      </c:pt>
                      <c:pt idx="604">
                        <c:v>-26.313999999999989</c:v>
                      </c:pt>
                      <c:pt idx="605">
                        <c:v>-26.571999999999989</c:v>
                      </c:pt>
                      <c:pt idx="606">
                        <c:v>-26.800999999999988</c:v>
                      </c:pt>
                      <c:pt idx="607">
                        <c:v>-27.071999999999989</c:v>
                      </c:pt>
                      <c:pt idx="608">
                        <c:v>-27.407999999999987</c:v>
                      </c:pt>
                      <c:pt idx="609">
                        <c:v>-27.758999999999986</c:v>
                      </c:pt>
                      <c:pt idx="610">
                        <c:v>-27.965999999999987</c:v>
                      </c:pt>
                      <c:pt idx="611">
                        <c:v>-28.055999999999987</c:v>
                      </c:pt>
                      <c:pt idx="612">
                        <c:v>-28.082999999999988</c:v>
                      </c:pt>
                      <c:pt idx="613">
                        <c:v>-28.204999999999988</c:v>
                      </c:pt>
                      <c:pt idx="614">
                        <c:v>-28.298999999999989</c:v>
                      </c:pt>
                      <c:pt idx="615">
                        <c:v>-28.378999999999987</c:v>
                      </c:pt>
                      <c:pt idx="616">
                        <c:v>-28.451999999999988</c:v>
                      </c:pt>
                      <c:pt idx="617">
                        <c:v>-28.608999999999988</c:v>
                      </c:pt>
                      <c:pt idx="618">
                        <c:v>-28.764999999999986</c:v>
                      </c:pt>
                      <c:pt idx="619">
                        <c:v>-28.853999999999985</c:v>
                      </c:pt>
                      <c:pt idx="620">
                        <c:v>-28.837999999999987</c:v>
                      </c:pt>
                      <c:pt idx="621">
                        <c:v>-28.843999999999987</c:v>
                      </c:pt>
                      <c:pt idx="622">
                        <c:v>-28.805999999999987</c:v>
                      </c:pt>
                      <c:pt idx="623">
                        <c:v>-28.849999999999987</c:v>
                      </c:pt>
                      <c:pt idx="624">
                        <c:v>-28.925999999999988</c:v>
                      </c:pt>
                      <c:pt idx="625">
                        <c:v>-29.078999999999986</c:v>
                      </c:pt>
                      <c:pt idx="626">
                        <c:v>-29.218999999999987</c:v>
                      </c:pt>
                      <c:pt idx="627">
                        <c:v>-29.283999999999988</c:v>
                      </c:pt>
                      <c:pt idx="628">
                        <c:v>-29.31699999999999</c:v>
                      </c:pt>
                      <c:pt idx="629">
                        <c:v>-29.35199999999999</c:v>
                      </c:pt>
                      <c:pt idx="630">
                        <c:v>-29.489999999999991</c:v>
                      </c:pt>
                      <c:pt idx="631">
                        <c:v>-29.73899999999999</c:v>
                      </c:pt>
                      <c:pt idx="632">
                        <c:v>-29.99499999999999</c:v>
                      </c:pt>
                      <c:pt idx="633">
                        <c:v>-30.15499999999999</c:v>
                      </c:pt>
                      <c:pt idx="634">
                        <c:v>-30.221999999999991</c:v>
                      </c:pt>
                      <c:pt idx="635">
                        <c:v>-30.274999999999991</c:v>
                      </c:pt>
                      <c:pt idx="636">
                        <c:v>-30.27099999999999</c:v>
                      </c:pt>
                      <c:pt idx="637">
                        <c:v>-30.23299999999999</c:v>
                      </c:pt>
                      <c:pt idx="638">
                        <c:v>-30.210999999999991</c:v>
                      </c:pt>
                      <c:pt idx="639">
                        <c:v>-30.20699999999999</c:v>
                      </c:pt>
                      <c:pt idx="640">
                        <c:v>-30.185999999999989</c:v>
                      </c:pt>
                      <c:pt idx="641">
                        <c:v>-30.118999999999989</c:v>
                      </c:pt>
                      <c:pt idx="642">
                        <c:v>-30.022999999999989</c:v>
                      </c:pt>
                      <c:pt idx="643">
                        <c:v>-29.83799999999999</c:v>
                      </c:pt>
                      <c:pt idx="644">
                        <c:v>-29.637999999999991</c:v>
                      </c:pt>
                      <c:pt idx="645">
                        <c:v>-29.487999999999992</c:v>
                      </c:pt>
                      <c:pt idx="646">
                        <c:v>-29.390999999999991</c:v>
                      </c:pt>
                      <c:pt idx="647">
                        <c:v>-29.233999999999991</c:v>
                      </c:pt>
                      <c:pt idx="648">
                        <c:v>-29.033999999999992</c:v>
                      </c:pt>
                      <c:pt idx="649">
                        <c:v>-28.769999999999992</c:v>
                      </c:pt>
                      <c:pt idx="650">
                        <c:v>-28.518999999999991</c:v>
                      </c:pt>
                      <c:pt idx="651">
                        <c:v>-28.36699999999999</c:v>
                      </c:pt>
                      <c:pt idx="652">
                        <c:v>-28.236999999999991</c:v>
                      </c:pt>
                      <c:pt idx="653">
                        <c:v>-28.016999999999992</c:v>
                      </c:pt>
                      <c:pt idx="654">
                        <c:v>-27.539999999999992</c:v>
                      </c:pt>
                      <c:pt idx="655">
                        <c:v>-27.003999999999991</c:v>
                      </c:pt>
                      <c:pt idx="656">
                        <c:v>-26.52099999999999</c:v>
                      </c:pt>
                      <c:pt idx="657">
                        <c:v>-26.272999999999989</c:v>
                      </c:pt>
                      <c:pt idx="658">
                        <c:v>-26.176999999999989</c:v>
                      </c:pt>
                      <c:pt idx="659">
                        <c:v>-26.182999999999989</c:v>
                      </c:pt>
                      <c:pt idx="660">
                        <c:v>-26.202999999999989</c:v>
                      </c:pt>
                      <c:pt idx="661">
                        <c:v>-26.205999999999989</c:v>
                      </c:pt>
                      <c:pt idx="662">
                        <c:v>-26.082999999999988</c:v>
                      </c:pt>
                      <c:pt idx="663">
                        <c:v>-25.766999999999989</c:v>
                      </c:pt>
                      <c:pt idx="664">
                        <c:v>-25.32299999999999</c:v>
                      </c:pt>
                      <c:pt idx="665">
                        <c:v>-24.88399999999999</c:v>
                      </c:pt>
                      <c:pt idx="666">
                        <c:v>-24.548999999999989</c:v>
                      </c:pt>
                      <c:pt idx="667">
                        <c:v>-24.35499999999999</c:v>
                      </c:pt>
                      <c:pt idx="668">
                        <c:v>-24.266999999999989</c:v>
                      </c:pt>
                      <c:pt idx="669">
                        <c:v>-24.115999999999989</c:v>
                      </c:pt>
                      <c:pt idx="670">
                        <c:v>-23.876999999999988</c:v>
                      </c:pt>
                      <c:pt idx="671">
                        <c:v>-23.579999999999988</c:v>
                      </c:pt>
                      <c:pt idx="672">
                        <c:v>-23.397999999999989</c:v>
                      </c:pt>
                      <c:pt idx="673">
                        <c:v>-23.31699999999999</c:v>
                      </c:pt>
                      <c:pt idx="674">
                        <c:v>-23.43399999999999</c:v>
                      </c:pt>
                      <c:pt idx="675">
                        <c:v>-23.606999999999989</c:v>
                      </c:pt>
                      <c:pt idx="676">
                        <c:v>-23.829999999999988</c:v>
                      </c:pt>
                      <c:pt idx="677">
                        <c:v>-23.997999999999987</c:v>
                      </c:pt>
                      <c:pt idx="678">
                        <c:v>-24.164999999999988</c:v>
                      </c:pt>
                      <c:pt idx="679">
                        <c:v>-24.279999999999987</c:v>
                      </c:pt>
                      <c:pt idx="680">
                        <c:v>-24.305999999999987</c:v>
                      </c:pt>
                      <c:pt idx="681">
                        <c:v>-24.231999999999985</c:v>
                      </c:pt>
                      <c:pt idx="682">
                        <c:v>-24.157999999999983</c:v>
                      </c:pt>
                      <c:pt idx="683">
                        <c:v>-24.149999999999984</c:v>
                      </c:pt>
                      <c:pt idx="684">
                        <c:v>-24.169999999999984</c:v>
                      </c:pt>
                      <c:pt idx="685">
                        <c:v>-24.127999999999982</c:v>
                      </c:pt>
                      <c:pt idx="686">
                        <c:v>-24.038999999999984</c:v>
                      </c:pt>
                      <c:pt idx="687">
                        <c:v>-23.944999999999983</c:v>
                      </c:pt>
                      <c:pt idx="688">
                        <c:v>-23.907999999999983</c:v>
                      </c:pt>
                      <c:pt idx="689">
                        <c:v>-23.890999999999984</c:v>
                      </c:pt>
                      <c:pt idx="690">
                        <c:v>-23.905999999999985</c:v>
                      </c:pt>
                      <c:pt idx="691">
                        <c:v>-23.990999999999985</c:v>
                      </c:pt>
                      <c:pt idx="692">
                        <c:v>-24.160999999999987</c:v>
                      </c:pt>
                      <c:pt idx="693">
                        <c:v>-24.318999999999988</c:v>
                      </c:pt>
                      <c:pt idx="694">
                        <c:v>-24.41299999999999</c:v>
                      </c:pt>
                      <c:pt idx="695">
                        <c:v>-24.461999999999989</c:v>
                      </c:pt>
                      <c:pt idx="696">
                        <c:v>-24.457999999999988</c:v>
                      </c:pt>
                      <c:pt idx="697">
                        <c:v>-24.497999999999987</c:v>
                      </c:pt>
                      <c:pt idx="698">
                        <c:v>-24.548999999999985</c:v>
                      </c:pt>
                      <c:pt idx="699">
                        <c:v>-24.773999999999987</c:v>
                      </c:pt>
                      <c:pt idx="700">
                        <c:v>-25.032999999999987</c:v>
                      </c:pt>
                      <c:pt idx="701">
                        <c:v>-25.464999999999986</c:v>
                      </c:pt>
                      <c:pt idx="702">
                        <c:v>-25.958999999999985</c:v>
                      </c:pt>
                      <c:pt idx="703">
                        <c:v>-26.491999999999987</c:v>
                      </c:pt>
                      <c:pt idx="704">
                        <c:v>-26.977999999999987</c:v>
                      </c:pt>
                      <c:pt idx="705">
                        <c:v>-27.328999999999986</c:v>
                      </c:pt>
                      <c:pt idx="706">
                        <c:v>-27.645999999999987</c:v>
                      </c:pt>
                      <c:pt idx="707">
                        <c:v>-27.946999999999985</c:v>
                      </c:pt>
                      <c:pt idx="708">
                        <c:v>-28.387999999999984</c:v>
                      </c:pt>
                      <c:pt idx="709">
                        <c:v>-28.828999999999983</c:v>
                      </c:pt>
                      <c:pt idx="710">
                        <c:v>-29.126999999999981</c:v>
                      </c:pt>
                      <c:pt idx="711">
                        <c:v>-29.092999999999982</c:v>
                      </c:pt>
                      <c:pt idx="712">
                        <c:v>-28.793999999999983</c:v>
                      </c:pt>
                      <c:pt idx="713">
                        <c:v>-28.389999999999983</c:v>
                      </c:pt>
                      <c:pt idx="714">
                        <c:v>-28.020999999999983</c:v>
                      </c:pt>
                      <c:pt idx="715">
                        <c:v>-27.761999999999983</c:v>
                      </c:pt>
                      <c:pt idx="716">
                        <c:v>-27.567999999999984</c:v>
                      </c:pt>
                      <c:pt idx="717">
                        <c:v>-27.377999999999982</c:v>
                      </c:pt>
                      <c:pt idx="718">
                        <c:v>-27.148999999999983</c:v>
                      </c:pt>
                      <c:pt idx="719">
                        <c:v>-26.970999999999982</c:v>
                      </c:pt>
                      <c:pt idx="720">
                        <c:v>-26.982999999999983</c:v>
                      </c:pt>
                      <c:pt idx="721">
                        <c:v>-27.162999999999982</c:v>
                      </c:pt>
                      <c:pt idx="722">
                        <c:v>-27.438999999999982</c:v>
                      </c:pt>
                      <c:pt idx="723">
                        <c:v>-27.741999999999983</c:v>
                      </c:pt>
                      <c:pt idx="724">
                        <c:v>-28.116999999999983</c:v>
                      </c:pt>
                      <c:pt idx="725">
                        <c:v>-28.655999999999985</c:v>
                      </c:pt>
                      <c:pt idx="726">
                        <c:v>-29.348999999999986</c:v>
                      </c:pt>
                      <c:pt idx="727">
                        <c:v>-30.092999999999986</c:v>
                      </c:pt>
                      <c:pt idx="728">
                        <c:v>-30.634999999999987</c:v>
                      </c:pt>
                      <c:pt idx="729">
                        <c:v>-30.897999999999989</c:v>
                      </c:pt>
                      <c:pt idx="730">
                        <c:v>-30.879999999999988</c:v>
                      </c:pt>
                      <c:pt idx="731">
                        <c:v>-30.745999999999988</c:v>
                      </c:pt>
                      <c:pt idx="732">
                        <c:v>-30.606999999999989</c:v>
                      </c:pt>
                      <c:pt idx="733">
                        <c:v>-30.435999999999989</c:v>
                      </c:pt>
                      <c:pt idx="734">
                        <c:v>-30.259999999999991</c:v>
                      </c:pt>
                      <c:pt idx="735">
                        <c:v>-30.150999999999989</c:v>
                      </c:pt>
                      <c:pt idx="736">
                        <c:v>-30.326999999999988</c:v>
                      </c:pt>
                      <c:pt idx="737">
                        <c:v>-30.800999999999988</c:v>
                      </c:pt>
                      <c:pt idx="738">
                        <c:v>-31.463999999999988</c:v>
                      </c:pt>
                      <c:pt idx="739">
                        <c:v>-32.130999999999986</c:v>
                      </c:pt>
                      <c:pt idx="740">
                        <c:v>-32.662999999999982</c:v>
                      </c:pt>
                      <c:pt idx="741">
                        <c:v>-33.049999999999983</c:v>
                      </c:pt>
                      <c:pt idx="742">
                        <c:v>-33.27399999999998</c:v>
                      </c:pt>
                      <c:pt idx="743">
                        <c:v>-33.314999999999976</c:v>
                      </c:pt>
                      <c:pt idx="744">
                        <c:v>-33.253999999999976</c:v>
                      </c:pt>
                      <c:pt idx="745">
                        <c:v>-33.187999999999974</c:v>
                      </c:pt>
                      <c:pt idx="746">
                        <c:v>-33.212999999999973</c:v>
                      </c:pt>
                      <c:pt idx="747">
                        <c:v>-33.317999999999969</c:v>
                      </c:pt>
                      <c:pt idx="748">
                        <c:v>-33.682999999999971</c:v>
                      </c:pt>
                      <c:pt idx="749">
                        <c:v>-34.234999999999971</c:v>
                      </c:pt>
                      <c:pt idx="750">
                        <c:v>-34.845999999999968</c:v>
                      </c:pt>
                      <c:pt idx="751">
                        <c:v>-35.375999999999969</c:v>
                      </c:pt>
                      <c:pt idx="752">
                        <c:v>-35.689999999999969</c:v>
                      </c:pt>
                      <c:pt idx="753">
                        <c:v>-35.808999999999969</c:v>
                      </c:pt>
                      <c:pt idx="754">
                        <c:v>-35.802999999999969</c:v>
                      </c:pt>
                      <c:pt idx="755">
                        <c:v>-35.812999999999967</c:v>
                      </c:pt>
                      <c:pt idx="756">
                        <c:v>-35.946999999999967</c:v>
                      </c:pt>
                      <c:pt idx="757">
                        <c:v>-36.080999999999968</c:v>
                      </c:pt>
                      <c:pt idx="758">
                        <c:v>-36.077999999999967</c:v>
                      </c:pt>
                      <c:pt idx="759">
                        <c:v>-35.991999999999969</c:v>
                      </c:pt>
                      <c:pt idx="760">
                        <c:v>-35.857999999999969</c:v>
                      </c:pt>
                      <c:pt idx="761">
                        <c:v>-35.790999999999968</c:v>
                      </c:pt>
                      <c:pt idx="762">
                        <c:v>-35.723999999999968</c:v>
                      </c:pt>
                      <c:pt idx="763">
                        <c:v>-35.626999999999967</c:v>
                      </c:pt>
                      <c:pt idx="764">
                        <c:v>-35.541999999999966</c:v>
                      </c:pt>
                      <c:pt idx="765">
                        <c:v>-35.598999999999968</c:v>
                      </c:pt>
                      <c:pt idx="766">
                        <c:v>-35.584999999999965</c:v>
                      </c:pt>
                      <c:pt idx="767">
                        <c:v>-35.548999999999964</c:v>
                      </c:pt>
                      <c:pt idx="768">
                        <c:v>-35.415999999999961</c:v>
                      </c:pt>
                      <c:pt idx="769">
                        <c:v>-35.210999999999963</c:v>
                      </c:pt>
                      <c:pt idx="770">
                        <c:v>-34.884999999999962</c:v>
                      </c:pt>
                      <c:pt idx="771">
                        <c:v>-34.514999999999965</c:v>
                      </c:pt>
                      <c:pt idx="772">
                        <c:v>-34.178999999999967</c:v>
                      </c:pt>
                      <c:pt idx="773">
                        <c:v>-33.855999999999966</c:v>
                      </c:pt>
                      <c:pt idx="774">
                        <c:v>-33.380999999999965</c:v>
                      </c:pt>
                      <c:pt idx="775">
                        <c:v>-32.798999999999964</c:v>
                      </c:pt>
                      <c:pt idx="776">
                        <c:v>-32.116999999999962</c:v>
                      </c:pt>
                      <c:pt idx="777">
                        <c:v>-31.468999999999962</c:v>
                      </c:pt>
                      <c:pt idx="778">
                        <c:v>-30.934999999999963</c:v>
                      </c:pt>
                      <c:pt idx="779">
                        <c:v>-30.430999999999962</c:v>
                      </c:pt>
                      <c:pt idx="780">
                        <c:v>-30.01099999999996</c:v>
                      </c:pt>
                      <c:pt idx="781">
                        <c:v>-29.56599999999996</c:v>
                      </c:pt>
                      <c:pt idx="782">
                        <c:v>-29.242999999999959</c:v>
                      </c:pt>
                      <c:pt idx="783">
                        <c:v>-28.92399999999996</c:v>
                      </c:pt>
                      <c:pt idx="784">
                        <c:v>-28.49599999999996</c:v>
                      </c:pt>
                      <c:pt idx="785">
                        <c:v>-27.736999999999959</c:v>
                      </c:pt>
                      <c:pt idx="786">
                        <c:v>-26.697999999999958</c:v>
                      </c:pt>
                      <c:pt idx="787">
                        <c:v>-25.630999999999958</c:v>
                      </c:pt>
                      <c:pt idx="788">
                        <c:v>-24.653999999999957</c:v>
                      </c:pt>
                      <c:pt idx="789">
                        <c:v>-23.850999999999956</c:v>
                      </c:pt>
                      <c:pt idx="790">
                        <c:v>-23.206999999999958</c:v>
                      </c:pt>
                      <c:pt idx="791">
                        <c:v>-22.676999999999957</c:v>
                      </c:pt>
                      <c:pt idx="792">
                        <c:v>-22.261999999999958</c:v>
                      </c:pt>
                      <c:pt idx="793">
                        <c:v>-21.945999999999959</c:v>
                      </c:pt>
                      <c:pt idx="794">
                        <c:v>-21.71699999999996</c:v>
                      </c:pt>
                      <c:pt idx="795">
                        <c:v>-21.450999999999958</c:v>
                      </c:pt>
                      <c:pt idx="796">
                        <c:v>-21.182999999999957</c:v>
                      </c:pt>
                      <c:pt idx="797">
                        <c:v>-20.898999999999958</c:v>
                      </c:pt>
                      <c:pt idx="798">
                        <c:v>-20.580999999999957</c:v>
                      </c:pt>
                      <c:pt idx="799">
                        <c:v>-20.355999999999955</c:v>
                      </c:pt>
                      <c:pt idx="800">
                        <c:v>-20.214999999999957</c:v>
                      </c:pt>
                      <c:pt idx="801">
                        <c:v>-20.154999999999959</c:v>
                      </c:pt>
                      <c:pt idx="802">
                        <c:v>-20.006999999999959</c:v>
                      </c:pt>
                      <c:pt idx="803">
                        <c:v>-19.732999999999958</c:v>
                      </c:pt>
                      <c:pt idx="804">
                        <c:v>-19.312999999999956</c:v>
                      </c:pt>
                      <c:pt idx="805">
                        <c:v>-18.664999999999957</c:v>
                      </c:pt>
                      <c:pt idx="806">
                        <c:v>-17.959999999999958</c:v>
                      </c:pt>
                      <c:pt idx="807">
                        <c:v>-17.300999999999959</c:v>
                      </c:pt>
                      <c:pt idx="808">
                        <c:v>-16.878999999999959</c:v>
                      </c:pt>
                      <c:pt idx="809">
                        <c:v>-16.551999999999957</c:v>
                      </c:pt>
                      <c:pt idx="810">
                        <c:v>-16.199999999999957</c:v>
                      </c:pt>
                      <c:pt idx="811">
                        <c:v>-15.865999999999957</c:v>
                      </c:pt>
                      <c:pt idx="812">
                        <c:v>-15.604999999999958</c:v>
                      </c:pt>
                      <c:pt idx="813">
                        <c:v>-15.509999999999957</c:v>
                      </c:pt>
                      <c:pt idx="814">
                        <c:v>-15.441999999999958</c:v>
                      </c:pt>
                      <c:pt idx="815">
                        <c:v>-15.303999999999958</c:v>
                      </c:pt>
                      <c:pt idx="816">
                        <c:v>-15.045999999999957</c:v>
                      </c:pt>
                      <c:pt idx="817">
                        <c:v>-14.682999999999957</c:v>
                      </c:pt>
                      <c:pt idx="818">
                        <c:v>-14.378999999999957</c:v>
                      </c:pt>
                      <c:pt idx="819">
                        <c:v>-14.179999999999957</c:v>
                      </c:pt>
                      <c:pt idx="820">
                        <c:v>-14.110999999999956</c:v>
                      </c:pt>
                      <c:pt idx="821">
                        <c:v>-13.886999999999956</c:v>
                      </c:pt>
                      <c:pt idx="822">
                        <c:v>-13.498999999999956</c:v>
                      </c:pt>
                      <c:pt idx="823">
                        <c:v>-13.061999999999957</c:v>
                      </c:pt>
                      <c:pt idx="824">
                        <c:v>-12.595999999999957</c:v>
                      </c:pt>
                      <c:pt idx="825">
                        <c:v>-12.116999999999958</c:v>
                      </c:pt>
                      <c:pt idx="826">
                        <c:v>-11.604999999999958</c:v>
                      </c:pt>
                      <c:pt idx="827">
                        <c:v>-11.258999999999958</c:v>
                      </c:pt>
                      <c:pt idx="828">
                        <c:v>-11.033999999999958</c:v>
                      </c:pt>
                      <c:pt idx="829">
                        <c:v>-10.798999999999959</c:v>
                      </c:pt>
                      <c:pt idx="830">
                        <c:v>-10.371999999999959</c:v>
                      </c:pt>
                      <c:pt idx="831">
                        <c:v>-9.7329999999999597</c:v>
                      </c:pt>
                      <c:pt idx="832">
                        <c:v>-9.0299999999999603</c:v>
                      </c:pt>
                      <c:pt idx="833">
                        <c:v>-8.25799999999996</c:v>
                      </c:pt>
                      <c:pt idx="834">
                        <c:v>-7.3819999999999597</c:v>
                      </c:pt>
                      <c:pt idx="835">
                        <c:v>-6.5379999999999594</c:v>
                      </c:pt>
                      <c:pt idx="836">
                        <c:v>-5.6959999999999598</c:v>
                      </c:pt>
                      <c:pt idx="837">
                        <c:v>-4.9169999999999598</c:v>
                      </c:pt>
                      <c:pt idx="838">
                        <c:v>-4.2169999999999597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5-EFB6-49BF-B4ED-205A3ADB6FD0}"/>
                  </c:ext>
                </c:extLst>
              </c15:ser>
            </c15:filteredLineSeries>
          </c:ext>
        </c:extLst>
      </c:lineChart>
      <c:catAx>
        <c:axId val="68022068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out"/>
        <c:minorTickMark val="none"/>
        <c:tickLblPos val="low"/>
        <c:spPr>
          <a:noFill/>
          <a:ln w="9525" cap="flat" cmpd="sng" algn="ctr">
            <a:solidFill>
              <a:sysClr val="windowText" lastClr="000000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680223304"/>
        <c:crosses val="autoZero"/>
        <c:auto val="1"/>
        <c:lblAlgn val="ctr"/>
        <c:lblOffset val="100"/>
        <c:tickLblSkip val="60"/>
        <c:tickMarkSkip val="60"/>
        <c:noMultiLvlLbl val="0"/>
      </c:catAx>
      <c:valAx>
        <c:axId val="6802233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400" b="1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pt-BR"/>
                  <a:t>Anomalia Acumulada de TSM</a:t>
                </a:r>
                <a:r>
                  <a:rPr lang="pt-BR" baseline="0"/>
                  <a:t> (°C)</a:t>
                </a:r>
                <a:endParaRPr lang="pt-BR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400" b="1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>
            <a:solidFill>
              <a:sysClr val="windowText" lastClr="000000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68022068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  <c:extLst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/>
      <c:lineChart>
        <c:grouping val="standard"/>
        <c:varyColors val="0"/>
        <c:ser>
          <c:idx val="1"/>
          <c:order val="1"/>
          <c:tx>
            <c:strRef>
              <c:f>'Indices LIM'!$Y$2</c:f>
              <c:strCache>
                <c:ptCount val="1"/>
                <c:pt idx="0">
                  <c:v>Atlântico NTA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'Indices LIM'!$W$3:$W$841</c:f>
              <c:numCache>
                <c:formatCode>General</c:formatCode>
                <c:ptCount val="839"/>
                <c:pt idx="0">
                  <c:v>1950</c:v>
                </c:pt>
                <c:pt idx="1">
                  <c:v>1950</c:v>
                </c:pt>
                <c:pt idx="2">
                  <c:v>1950</c:v>
                </c:pt>
                <c:pt idx="3">
                  <c:v>1950</c:v>
                </c:pt>
                <c:pt idx="4">
                  <c:v>1950</c:v>
                </c:pt>
                <c:pt idx="5">
                  <c:v>1950</c:v>
                </c:pt>
                <c:pt idx="6">
                  <c:v>1950</c:v>
                </c:pt>
                <c:pt idx="7">
                  <c:v>1950</c:v>
                </c:pt>
                <c:pt idx="8">
                  <c:v>1950</c:v>
                </c:pt>
                <c:pt idx="9">
                  <c:v>1950</c:v>
                </c:pt>
                <c:pt idx="10">
                  <c:v>1950</c:v>
                </c:pt>
                <c:pt idx="11">
                  <c:v>1951</c:v>
                </c:pt>
                <c:pt idx="12">
                  <c:v>1951</c:v>
                </c:pt>
                <c:pt idx="13">
                  <c:v>1951</c:v>
                </c:pt>
                <c:pt idx="14">
                  <c:v>1951</c:v>
                </c:pt>
                <c:pt idx="15">
                  <c:v>1951</c:v>
                </c:pt>
                <c:pt idx="16">
                  <c:v>1951</c:v>
                </c:pt>
                <c:pt idx="17">
                  <c:v>1951</c:v>
                </c:pt>
                <c:pt idx="18">
                  <c:v>1951</c:v>
                </c:pt>
                <c:pt idx="19">
                  <c:v>1951</c:v>
                </c:pt>
                <c:pt idx="20">
                  <c:v>1951</c:v>
                </c:pt>
                <c:pt idx="21">
                  <c:v>1951</c:v>
                </c:pt>
                <c:pt idx="22">
                  <c:v>1951</c:v>
                </c:pt>
                <c:pt idx="23">
                  <c:v>1952</c:v>
                </c:pt>
                <c:pt idx="24">
                  <c:v>1952</c:v>
                </c:pt>
                <c:pt idx="25">
                  <c:v>1952</c:v>
                </c:pt>
                <c:pt idx="26">
                  <c:v>1952</c:v>
                </c:pt>
                <c:pt idx="27">
                  <c:v>1952</c:v>
                </c:pt>
                <c:pt idx="28">
                  <c:v>1952</c:v>
                </c:pt>
                <c:pt idx="29">
                  <c:v>1952</c:v>
                </c:pt>
                <c:pt idx="30">
                  <c:v>1952</c:v>
                </c:pt>
                <c:pt idx="31">
                  <c:v>1952</c:v>
                </c:pt>
                <c:pt idx="32">
                  <c:v>1952</c:v>
                </c:pt>
                <c:pt idx="33">
                  <c:v>1952</c:v>
                </c:pt>
                <c:pt idx="34">
                  <c:v>1952</c:v>
                </c:pt>
                <c:pt idx="35">
                  <c:v>1953</c:v>
                </c:pt>
                <c:pt idx="36">
                  <c:v>1953</c:v>
                </c:pt>
                <c:pt idx="37">
                  <c:v>1953</c:v>
                </c:pt>
                <c:pt idx="38">
                  <c:v>1953</c:v>
                </c:pt>
                <c:pt idx="39">
                  <c:v>1953</c:v>
                </c:pt>
                <c:pt idx="40">
                  <c:v>1953</c:v>
                </c:pt>
                <c:pt idx="41">
                  <c:v>1953</c:v>
                </c:pt>
                <c:pt idx="42">
                  <c:v>1953</c:v>
                </c:pt>
                <c:pt idx="43">
                  <c:v>1953</c:v>
                </c:pt>
                <c:pt idx="44">
                  <c:v>1953</c:v>
                </c:pt>
                <c:pt idx="45">
                  <c:v>1953</c:v>
                </c:pt>
                <c:pt idx="46">
                  <c:v>1953</c:v>
                </c:pt>
                <c:pt idx="47">
                  <c:v>1954</c:v>
                </c:pt>
                <c:pt idx="48">
                  <c:v>1954</c:v>
                </c:pt>
                <c:pt idx="49">
                  <c:v>1954</c:v>
                </c:pt>
                <c:pt idx="50">
                  <c:v>1954</c:v>
                </c:pt>
                <c:pt idx="51">
                  <c:v>1954</c:v>
                </c:pt>
                <c:pt idx="52">
                  <c:v>1954</c:v>
                </c:pt>
                <c:pt idx="53">
                  <c:v>1954</c:v>
                </c:pt>
                <c:pt idx="54">
                  <c:v>1954</c:v>
                </c:pt>
                <c:pt idx="55">
                  <c:v>1954</c:v>
                </c:pt>
                <c:pt idx="56">
                  <c:v>1954</c:v>
                </c:pt>
                <c:pt idx="57">
                  <c:v>1954</c:v>
                </c:pt>
                <c:pt idx="58">
                  <c:v>1954</c:v>
                </c:pt>
                <c:pt idx="59">
                  <c:v>1955</c:v>
                </c:pt>
                <c:pt idx="60">
                  <c:v>1955</c:v>
                </c:pt>
                <c:pt idx="61">
                  <c:v>1955</c:v>
                </c:pt>
                <c:pt idx="62">
                  <c:v>1955</c:v>
                </c:pt>
                <c:pt idx="63">
                  <c:v>1955</c:v>
                </c:pt>
                <c:pt idx="64">
                  <c:v>1955</c:v>
                </c:pt>
                <c:pt idx="65">
                  <c:v>1955</c:v>
                </c:pt>
                <c:pt idx="66">
                  <c:v>1955</c:v>
                </c:pt>
                <c:pt idx="67">
                  <c:v>1955</c:v>
                </c:pt>
                <c:pt idx="68">
                  <c:v>1955</c:v>
                </c:pt>
                <c:pt idx="69">
                  <c:v>1955</c:v>
                </c:pt>
                <c:pt idx="70">
                  <c:v>1955</c:v>
                </c:pt>
                <c:pt idx="71">
                  <c:v>1956</c:v>
                </c:pt>
                <c:pt idx="72">
                  <c:v>1956</c:v>
                </c:pt>
                <c:pt idx="73">
                  <c:v>1956</c:v>
                </c:pt>
                <c:pt idx="74">
                  <c:v>1956</c:v>
                </c:pt>
                <c:pt idx="75">
                  <c:v>1956</c:v>
                </c:pt>
                <c:pt idx="76">
                  <c:v>1956</c:v>
                </c:pt>
                <c:pt idx="77">
                  <c:v>1956</c:v>
                </c:pt>
                <c:pt idx="78">
                  <c:v>1956</c:v>
                </c:pt>
                <c:pt idx="79">
                  <c:v>1956</c:v>
                </c:pt>
                <c:pt idx="80">
                  <c:v>1956</c:v>
                </c:pt>
                <c:pt idx="81">
                  <c:v>1956</c:v>
                </c:pt>
                <c:pt idx="82">
                  <c:v>1956</c:v>
                </c:pt>
                <c:pt idx="83">
                  <c:v>1957</c:v>
                </c:pt>
                <c:pt idx="84">
                  <c:v>1957</c:v>
                </c:pt>
                <c:pt idx="85">
                  <c:v>1957</c:v>
                </c:pt>
                <c:pt idx="86">
                  <c:v>1957</c:v>
                </c:pt>
                <c:pt idx="87">
                  <c:v>1957</c:v>
                </c:pt>
                <c:pt idx="88">
                  <c:v>1957</c:v>
                </c:pt>
                <c:pt idx="89">
                  <c:v>1957</c:v>
                </c:pt>
                <c:pt idx="90">
                  <c:v>1957</c:v>
                </c:pt>
                <c:pt idx="91">
                  <c:v>1957</c:v>
                </c:pt>
                <c:pt idx="92">
                  <c:v>1957</c:v>
                </c:pt>
                <c:pt idx="93">
                  <c:v>1957</c:v>
                </c:pt>
                <c:pt idx="94">
                  <c:v>1957</c:v>
                </c:pt>
                <c:pt idx="95">
                  <c:v>1958</c:v>
                </c:pt>
                <c:pt idx="96">
                  <c:v>1958</c:v>
                </c:pt>
                <c:pt idx="97">
                  <c:v>1958</c:v>
                </c:pt>
                <c:pt idx="98">
                  <c:v>1958</c:v>
                </c:pt>
                <c:pt idx="99">
                  <c:v>1958</c:v>
                </c:pt>
                <c:pt idx="100">
                  <c:v>1958</c:v>
                </c:pt>
                <c:pt idx="101">
                  <c:v>1958</c:v>
                </c:pt>
                <c:pt idx="102">
                  <c:v>1958</c:v>
                </c:pt>
                <c:pt idx="103">
                  <c:v>1958</c:v>
                </c:pt>
                <c:pt idx="104">
                  <c:v>1958</c:v>
                </c:pt>
                <c:pt idx="105">
                  <c:v>1958</c:v>
                </c:pt>
                <c:pt idx="106">
                  <c:v>1958</c:v>
                </c:pt>
                <c:pt idx="107">
                  <c:v>1959</c:v>
                </c:pt>
                <c:pt idx="108">
                  <c:v>1959</c:v>
                </c:pt>
                <c:pt idx="109">
                  <c:v>1959</c:v>
                </c:pt>
                <c:pt idx="110">
                  <c:v>1959</c:v>
                </c:pt>
                <c:pt idx="111">
                  <c:v>1959</c:v>
                </c:pt>
                <c:pt idx="112">
                  <c:v>1959</c:v>
                </c:pt>
                <c:pt idx="113">
                  <c:v>1959</c:v>
                </c:pt>
                <c:pt idx="114">
                  <c:v>1959</c:v>
                </c:pt>
                <c:pt idx="115">
                  <c:v>1959</c:v>
                </c:pt>
                <c:pt idx="116">
                  <c:v>1959</c:v>
                </c:pt>
                <c:pt idx="117">
                  <c:v>1959</c:v>
                </c:pt>
                <c:pt idx="118">
                  <c:v>1959</c:v>
                </c:pt>
                <c:pt idx="119">
                  <c:v>1960</c:v>
                </c:pt>
                <c:pt idx="120">
                  <c:v>1960</c:v>
                </c:pt>
                <c:pt idx="121">
                  <c:v>1960</c:v>
                </c:pt>
                <c:pt idx="122">
                  <c:v>1960</c:v>
                </c:pt>
                <c:pt idx="123">
                  <c:v>1960</c:v>
                </c:pt>
                <c:pt idx="124">
                  <c:v>1960</c:v>
                </c:pt>
                <c:pt idx="125">
                  <c:v>1960</c:v>
                </c:pt>
                <c:pt idx="126">
                  <c:v>1960</c:v>
                </c:pt>
                <c:pt idx="127">
                  <c:v>1960</c:v>
                </c:pt>
                <c:pt idx="128">
                  <c:v>1960</c:v>
                </c:pt>
                <c:pt idx="129">
                  <c:v>1960</c:v>
                </c:pt>
                <c:pt idx="130">
                  <c:v>1960</c:v>
                </c:pt>
                <c:pt idx="131">
                  <c:v>1961</c:v>
                </c:pt>
                <c:pt idx="132">
                  <c:v>1961</c:v>
                </c:pt>
                <c:pt idx="133">
                  <c:v>1961</c:v>
                </c:pt>
                <c:pt idx="134">
                  <c:v>1961</c:v>
                </c:pt>
                <c:pt idx="135">
                  <c:v>1961</c:v>
                </c:pt>
                <c:pt idx="136">
                  <c:v>1961</c:v>
                </c:pt>
                <c:pt idx="137">
                  <c:v>1961</c:v>
                </c:pt>
                <c:pt idx="138">
                  <c:v>1961</c:v>
                </c:pt>
                <c:pt idx="139">
                  <c:v>1961</c:v>
                </c:pt>
                <c:pt idx="140">
                  <c:v>1961</c:v>
                </c:pt>
                <c:pt idx="141">
                  <c:v>1961</c:v>
                </c:pt>
                <c:pt idx="142">
                  <c:v>1961</c:v>
                </c:pt>
                <c:pt idx="143">
                  <c:v>1962</c:v>
                </c:pt>
                <c:pt idx="144">
                  <c:v>1962</c:v>
                </c:pt>
                <c:pt idx="145">
                  <c:v>1962</c:v>
                </c:pt>
                <c:pt idx="146">
                  <c:v>1962</c:v>
                </c:pt>
                <c:pt idx="147">
                  <c:v>1962</c:v>
                </c:pt>
                <c:pt idx="148">
                  <c:v>1962</c:v>
                </c:pt>
                <c:pt idx="149">
                  <c:v>1962</c:v>
                </c:pt>
                <c:pt idx="150">
                  <c:v>1962</c:v>
                </c:pt>
                <c:pt idx="151">
                  <c:v>1962</c:v>
                </c:pt>
                <c:pt idx="152">
                  <c:v>1962</c:v>
                </c:pt>
                <c:pt idx="153">
                  <c:v>1962</c:v>
                </c:pt>
                <c:pt idx="154">
                  <c:v>1962</c:v>
                </c:pt>
                <c:pt idx="155">
                  <c:v>1963</c:v>
                </c:pt>
                <c:pt idx="156">
                  <c:v>1963</c:v>
                </c:pt>
                <c:pt idx="157">
                  <c:v>1963</c:v>
                </c:pt>
                <c:pt idx="158">
                  <c:v>1963</c:v>
                </c:pt>
                <c:pt idx="159">
                  <c:v>1963</c:v>
                </c:pt>
                <c:pt idx="160">
                  <c:v>1963</c:v>
                </c:pt>
                <c:pt idx="161">
                  <c:v>1963</c:v>
                </c:pt>
                <c:pt idx="162">
                  <c:v>1963</c:v>
                </c:pt>
                <c:pt idx="163">
                  <c:v>1963</c:v>
                </c:pt>
                <c:pt idx="164">
                  <c:v>1963</c:v>
                </c:pt>
                <c:pt idx="165">
                  <c:v>1963</c:v>
                </c:pt>
                <c:pt idx="166">
                  <c:v>1963</c:v>
                </c:pt>
                <c:pt idx="167">
                  <c:v>1964</c:v>
                </c:pt>
                <c:pt idx="168">
                  <c:v>1964</c:v>
                </c:pt>
                <c:pt idx="169">
                  <c:v>1964</c:v>
                </c:pt>
                <c:pt idx="170">
                  <c:v>1964</c:v>
                </c:pt>
                <c:pt idx="171">
                  <c:v>1964</c:v>
                </c:pt>
                <c:pt idx="172">
                  <c:v>1964</c:v>
                </c:pt>
                <c:pt idx="173">
                  <c:v>1964</c:v>
                </c:pt>
                <c:pt idx="174">
                  <c:v>1964</c:v>
                </c:pt>
                <c:pt idx="175">
                  <c:v>1964</c:v>
                </c:pt>
                <c:pt idx="176">
                  <c:v>1964</c:v>
                </c:pt>
                <c:pt idx="177">
                  <c:v>1964</c:v>
                </c:pt>
                <c:pt idx="178">
                  <c:v>1964</c:v>
                </c:pt>
                <c:pt idx="179">
                  <c:v>1965</c:v>
                </c:pt>
                <c:pt idx="180">
                  <c:v>1965</c:v>
                </c:pt>
                <c:pt idx="181">
                  <c:v>1965</c:v>
                </c:pt>
                <c:pt idx="182">
                  <c:v>1965</c:v>
                </c:pt>
                <c:pt idx="183">
                  <c:v>1965</c:v>
                </c:pt>
                <c:pt idx="184">
                  <c:v>1965</c:v>
                </c:pt>
                <c:pt idx="185">
                  <c:v>1965</c:v>
                </c:pt>
                <c:pt idx="186">
                  <c:v>1965</c:v>
                </c:pt>
                <c:pt idx="187">
                  <c:v>1965</c:v>
                </c:pt>
                <c:pt idx="188">
                  <c:v>1965</c:v>
                </c:pt>
                <c:pt idx="189">
                  <c:v>1965</c:v>
                </c:pt>
                <c:pt idx="190">
                  <c:v>1965</c:v>
                </c:pt>
                <c:pt idx="191">
                  <c:v>1966</c:v>
                </c:pt>
                <c:pt idx="192">
                  <c:v>1966</c:v>
                </c:pt>
                <c:pt idx="193">
                  <c:v>1966</c:v>
                </c:pt>
                <c:pt idx="194">
                  <c:v>1966</c:v>
                </c:pt>
                <c:pt idx="195">
                  <c:v>1966</c:v>
                </c:pt>
                <c:pt idx="196">
                  <c:v>1966</c:v>
                </c:pt>
                <c:pt idx="197">
                  <c:v>1966</c:v>
                </c:pt>
                <c:pt idx="198">
                  <c:v>1966</c:v>
                </c:pt>
                <c:pt idx="199">
                  <c:v>1966</c:v>
                </c:pt>
                <c:pt idx="200">
                  <c:v>1966</c:v>
                </c:pt>
                <c:pt idx="201">
                  <c:v>1966</c:v>
                </c:pt>
                <c:pt idx="202">
                  <c:v>1966</c:v>
                </c:pt>
                <c:pt idx="203">
                  <c:v>1967</c:v>
                </c:pt>
                <c:pt idx="204">
                  <c:v>1967</c:v>
                </c:pt>
                <c:pt idx="205">
                  <c:v>1967</c:v>
                </c:pt>
                <c:pt idx="206">
                  <c:v>1967</c:v>
                </c:pt>
                <c:pt idx="207">
                  <c:v>1967</c:v>
                </c:pt>
                <c:pt idx="208">
                  <c:v>1967</c:v>
                </c:pt>
                <c:pt idx="209">
                  <c:v>1967</c:v>
                </c:pt>
                <c:pt idx="210">
                  <c:v>1967</c:v>
                </c:pt>
                <c:pt idx="211">
                  <c:v>1967</c:v>
                </c:pt>
                <c:pt idx="212">
                  <c:v>1967</c:v>
                </c:pt>
                <c:pt idx="213">
                  <c:v>1967</c:v>
                </c:pt>
                <c:pt idx="214">
                  <c:v>1967</c:v>
                </c:pt>
                <c:pt idx="215">
                  <c:v>1968</c:v>
                </c:pt>
                <c:pt idx="216">
                  <c:v>1968</c:v>
                </c:pt>
                <c:pt idx="217">
                  <c:v>1968</c:v>
                </c:pt>
                <c:pt idx="218">
                  <c:v>1968</c:v>
                </c:pt>
                <c:pt idx="219">
                  <c:v>1968</c:v>
                </c:pt>
                <c:pt idx="220">
                  <c:v>1968</c:v>
                </c:pt>
                <c:pt idx="221">
                  <c:v>1968</c:v>
                </c:pt>
                <c:pt idx="222">
                  <c:v>1968</c:v>
                </c:pt>
                <c:pt idx="223">
                  <c:v>1968</c:v>
                </c:pt>
                <c:pt idx="224">
                  <c:v>1968</c:v>
                </c:pt>
                <c:pt idx="225">
                  <c:v>1968</c:v>
                </c:pt>
                <c:pt idx="226">
                  <c:v>1968</c:v>
                </c:pt>
                <c:pt idx="227">
                  <c:v>1969</c:v>
                </c:pt>
                <c:pt idx="228">
                  <c:v>1969</c:v>
                </c:pt>
                <c:pt idx="229">
                  <c:v>1969</c:v>
                </c:pt>
                <c:pt idx="230">
                  <c:v>1969</c:v>
                </c:pt>
                <c:pt idx="231">
                  <c:v>1969</c:v>
                </c:pt>
                <c:pt idx="232">
                  <c:v>1969</c:v>
                </c:pt>
                <c:pt idx="233">
                  <c:v>1969</c:v>
                </c:pt>
                <c:pt idx="234">
                  <c:v>1969</c:v>
                </c:pt>
                <c:pt idx="235">
                  <c:v>1969</c:v>
                </c:pt>
                <c:pt idx="236">
                  <c:v>1969</c:v>
                </c:pt>
                <c:pt idx="237">
                  <c:v>1969</c:v>
                </c:pt>
                <c:pt idx="238">
                  <c:v>1969</c:v>
                </c:pt>
                <c:pt idx="239">
                  <c:v>1970</c:v>
                </c:pt>
                <c:pt idx="240">
                  <c:v>1970</c:v>
                </c:pt>
                <c:pt idx="241">
                  <c:v>1970</c:v>
                </c:pt>
                <c:pt idx="242">
                  <c:v>1970</c:v>
                </c:pt>
                <c:pt idx="243">
                  <c:v>1970</c:v>
                </c:pt>
                <c:pt idx="244">
                  <c:v>1970</c:v>
                </c:pt>
                <c:pt idx="245">
                  <c:v>1970</c:v>
                </c:pt>
                <c:pt idx="246">
                  <c:v>1970</c:v>
                </c:pt>
                <c:pt idx="247">
                  <c:v>1970</c:v>
                </c:pt>
                <c:pt idx="248">
                  <c:v>1970</c:v>
                </c:pt>
                <c:pt idx="249">
                  <c:v>1970</c:v>
                </c:pt>
                <c:pt idx="250">
                  <c:v>1970</c:v>
                </c:pt>
                <c:pt idx="251">
                  <c:v>1971</c:v>
                </c:pt>
                <c:pt idx="252">
                  <c:v>1971</c:v>
                </c:pt>
                <c:pt idx="253">
                  <c:v>1971</c:v>
                </c:pt>
                <c:pt idx="254">
                  <c:v>1971</c:v>
                </c:pt>
                <c:pt idx="255">
                  <c:v>1971</c:v>
                </c:pt>
                <c:pt idx="256">
                  <c:v>1971</c:v>
                </c:pt>
                <c:pt idx="257">
                  <c:v>1971</c:v>
                </c:pt>
                <c:pt idx="258">
                  <c:v>1971</c:v>
                </c:pt>
                <c:pt idx="259">
                  <c:v>1971</c:v>
                </c:pt>
                <c:pt idx="260">
                  <c:v>1971</c:v>
                </c:pt>
                <c:pt idx="261">
                  <c:v>1971</c:v>
                </c:pt>
                <c:pt idx="262">
                  <c:v>1971</c:v>
                </c:pt>
                <c:pt idx="263">
                  <c:v>1972</c:v>
                </c:pt>
                <c:pt idx="264">
                  <c:v>1972</c:v>
                </c:pt>
                <c:pt idx="265">
                  <c:v>1972</c:v>
                </c:pt>
                <c:pt idx="266">
                  <c:v>1972</c:v>
                </c:pt>
                <c:pt idx="267">
                  <c:v>1972</c:v>
                </c:pt>
                <c:pt idx="268">
                  <c:v>1972</c:v>
                </c:pt>
                <c:pt idx="269">
                  <c:v>1972</c:v>
                </c:pt>
                <c:pt idx="270">
                  <c:v>1972</c:v>
                </c:pt>
                <c:pt idx="271">
                  <c:v>1972</c:v>
                </c:pt>
                <c:pt idx="272">
                  <c:v>1972</c:v>
                </c:pt>
                <c:pt idx="273">
                  <c:v>1972</c:v>
                </c:pt>
                <c:pt idx="274">
                  <c:v>1972</c:v>
                </c:pt>
                <c:pt idx="275">
                  <c:v>1973</c:v>
                </c:pt>
                <c:pt idx="276">
                  <c:v>1973</c:v>
                </c:pt>
                <c:pt idx="277">
                  <c:v>1973</c:v>
                </c:pt>
                <c:pt idx="278">
                  <c:v>1973</c:v>
                </c:pt>
                <c:pt idx="279">
                  <c:v>1973</c:v>
                </c:pt>
                <c:pt idx="280">
                  <c:v>1973</c:v>
                </c:pt>
                <c:pt idx="281">
                  <c:v>1973</c:v>
                </c:pt>
                <c:pt idx="282">
                  <c:v>1973</c:v>
                </c:pt>
                <c:pt idx="283">
                  <c:v>1973</c:v>
                </c:pt>
                <c:pt idx="284">
                  <c:v>1973</c:v>
                </c:pt>
                <c:pt idx="285">
                  <c:v>1973</c:v>
                </c:pt>
                <c:pt idx="286">
                  <c:v>1973</c:v>
                </c:pt>
                <c:pt idx="287">
                  <c:v>1974</c:v>
                </c:pt>
                <c:pt idx="288">
                  <c:v>1974</c:v>
                </c:pt>
                <c:pt idx="289">
                  <c:v>1974</c:v>
                </c:pt>
                <c:pt idx="290">
                  <c:v>1974</c:v>
                </c:pt>
                <c:pt idx="291">
                  <c:v>1974</c:v>
                </c:pt>
                <c:pt idx="292">
                  <c:v>1974</c:v>
                </c:pt>
                <c:pt idx="293">
                  <c:v>1974</c:v>
                </c:pt>
                <c:pt idx="294">
                  <c:v>1974</c:v>
                </c:pt>
                <c:pt idx="295">
                  <c:v>1974</c:v>
                </c:pt>
                <c:pt idx="296">
                  <c:v>1974</c:v>
                </c:pt>
                <c:pt idx="297">
                  <c:v>1974</c:v>
                </c:pt>
                <c:pt idx="298">
                  <c:v>1974</c:v>
                </c:pt>
                <c:pt idx="299">
                  <c:v>1975</c:v>
                </c:pt>
                <c:pt idx="300">
                  <c:v>1975</c:v>
                </c:pt>
                <c:pt idx="301">
                  <c:v>1975</c:v>
                </c:pt>
                <c:pt idx="302">
                  <c:v>1975</c:v>
                </c:pt>
                <c:pt idx="303">
                  <c:v>1975</c:v>
                </c:pt>
                <c:pt idx="304">
                  <c:v>1975</c:v>
                </c:pt>
                <c:pt idx="305">
                  <c:v>1975</c:v>
                </c:pt>
                <c:pt idx="306">
                  <c:v>1975</c:v>
                </c:pt>
                <c:pt idx="307">
                  <c:v>1975</c:v>
                </c:pt>
                <c:pt idx="308">
                  <c:v>1975</c:v>
                </c:pt>
                <c:pt idx="309">
                  <c:v>1975</c:v>
                </c:pt>
                <c:pt idx="310">
                  <c:v>1975</c:v>
                </c:pt>
                <c:pt idx="311">
                  <c:v>1976</c:v>
                </c:pt>
                <c:pt idx="312">
                  <c:v>1976</c:v>
                </c:pt>
                <c:pt idx="313">
                  <c:v>1976</c:v>
                </c:pt>
                <c:pt idx="314">
                  <c:v>1976</c:v>
                </c:pt>
                <c:pt idx="315">
                  <c:v>1976</c:v>
                </c:pt>
                <c:pt idx="316">
                  <c:v>1976</c:v>
                </c:pt>
                <c:pt idx="317">
                  <c:v>1976</c:v>
                </c:pt>
                <c:pt idx="318">
                  <c:v>1976</c:v>
                </c:pt>
                <c:pt idx="319">
                  <c:v>1976</c:v>
                </c:pt>
                <c:pt idx="320">
                  <c:v>1976</c:v>
                </c:pt>
                <c:pt idx="321">
                  <c:v>1976</c:v>
                </c:pt>
                <c:pt idx="322">
                  <c:v>1976</c:v>
                </c:pt>
                <c:pt idx="323">
                  <c:v>1977</c:v>
                </c:pt>
                <c:pt idx="324">
                  <c:v>1977</c:v>
                </c:pt>
                <c:pt idx="325">
                  <c:v>1977</c:v>
                </c:pt>
                <c:pt idx="326">
                  <c:v>1977</c:v>
                </c:pt>
                <c:pt idx="327">
                  <c:v>1977</c:v>
                </c:pt>
                <c:pt idx="328">
                  <c:v>1977</c:v>
                </c:pt>
                <c:pt idx="329">
                  <c:v>1977</c:v>
                </c:pt>
                <c:pt idx="330">
                  <c:v>1977</c:v>
                </c:pt>
                <c:pt idx="331">
                  <c:v>1977</c:v>
                </c:pt>
                <c:pt idx="332">
                  <c:v>1977</c:v>
                </c:pt>
                <c:pt idx="333">
                  <c:v>1977</c:v>
                </c:pt>
                <c:pt idx="334">
                  <c:v>1977</c:v>
                </c:pt>
                <c:pt idx="335">
                  <c:v>1978</c:v>
                </c:pt>
                <c:pt idx="336">
                  <c:v>1978</c:v>
                </c:pt>
                <c:pt idx="337">
                  <c:v>1978</c:v>
                </c:pt>
                <c:pt idx="338">
                  <c:v>1978</c:v>
                </c:pt>
                <c:pt idx="339">
                  <c:v>1978</c:v>
                </c:pt>
                <c:pt idx="340">
                  <c:v>1978</c:v>
                </c:pt>
                <c:pt idx="341">
                  <c:v>1978</c:v>
                </c:pt>
                <c:pt idx="342">
                  <c:v>1978</c:v>
                </c:pt>
                <c:pt idx="343">
                  <c:v>1978</c:v>
                </c:pt>
                <c:pt idx="344">
                  <c:v>1978</c:v>
                </c:pt>
                <c:pt idx="345">
                  <c:v>1978</c:v>
                </c:pt>
                <c:pt idx="346">
                  <c:v>1978</c:v>
                </c:pt>
                <c:pt idx="347">
                  <c:v>1979</c:v>
                </c:pt>
                <c:pt idx="348">
                  <c:v>1979</c:v>
                </c:pt>
                <c:pt idx="349">
                  <c:v>1979</c:v>
                </c:pt>
                <c:pt idx="350">
                  <c:v>1979</c:v>
                </c:pt>
                <c:pt idx="351">
                  <c:v>1979</c:v>
                </c:pt>
                <c:pt idx="352">
                  <c:v>1979</c:v>
                </c:pt>
                <c:pt idx="353">
                  <c:v>1979</c:v>
                </c:pt>
                <c:pt idx="354">
                  <c:v>1979</c:v>
                </c:pt>
                <c:pt idx="355">
                  <c:v>1979</c:v>
                </c:pt>
                <c:pt idx="356">
                  <c:v>1979</c:v>
                </c:pt>
                <c:pt idx="357">
                  <c:v>1979</c:v>
                </c:pt>
                <c:pt idx="358">
                  <c:v>1979</c:v>
                </c:pt>
                <c:pt idx="359">
                  <c:v>1980</c:v>
                </c:pt>
                <c:pt idx="360">
                  <c:v>1980</c:v>
                </c:pt>
                <c:pt idx="361">
                  <c:v>1980</c:v>
                </c:pt>
                <c:pt idx="362">
                  <c:v>1980</c:v>
                </c:pt>
                <c:pt idx="363">
                  <c:v>1980</c:v>
                </c:pt>
                <c:pt idx="364">
                  <c:v>1980</c:v>
                </c:pt>
                <c:pt idx="365">
                  <c:v>1980</c:v>
                </c:pt>
                <c:pt idx="366">
                  <c:v>1980</c:v>
                </c:pt>
                <c:pt idx="367">
                  <c:v>1980</c:v>
                </c:pt>
                <c:pt idx="368">
                  <c:v>1980</c:v>
                </c:pt>
                <c:pt idx="369">
                  <c:v>1980</c:v>
                </c:pt>
                <c:pt idx="370">
                  <c:v>1980</c:v>
                </c:pt>
                <c:pt idx="371">
                  <c:v>1981</c:v>
                </c:pt>
                <c:pt idx="372">
                  <c:v>1981</c:v>
                </c:pt>
                <c:pt idx="373">
                  <c:v>1981</c:v>
                </c:pt>
                <c:pt idx="374">
                  <c:v>1981</c:v>
                </c:pt>
                <c:pt idx="375">
                  <c:v>1981</c:v>
                </c:pt>
                <c:pt idx="376">
                  <c:v>1981</c:v>
                </c:pt>
                <c:pt idx="377">
                  <c:v>1981</c:v>
                </c:pt>
                <c:pt idx="378">
                  <c:v>1981</c:v>
                </c:pt>
                <c:pt idx="379">
                  <c:v>1981</c:v>
                </c:pt>
                <c:pt idx="380">
                  <c:v>1981</c:v>
                </c:pt>
                <c:pt idx="381">
                  <c:v>1981</c:v>
                </c:pt>
                <c:pt idx="382">
                  <c:v>1981</c:v>
                </c:pt>
                <c:pt idx="383">
                  <c:v>1982</c:v>
                </c:pt>
                <c:pt idx="384">
                  <c:v>1982</c:v>
                </c:pt>
                <c:pt idx="385">
                  <c:v>1982</c:v>
                </c:pt>
                <c:pt idx="386">
                  <c:v>1982</c:v>
                </c:pt>
                <c:pt idx="387">
                  <c:v>1982</c:v>
                </c:pt>
                <c:pt idx="388">
                  <c:v>1982</c:v>
                </c:pt>
                <c:pt idx="389">
                  <c:v>1982</c:v>
                </c:pt>
                <c:pt idx="390">
                  <c:v>1982</c:v>
                </c:pt>
                <c:pt idx="391">
                  <c:v>1982</c:v>
                </c:pt>
                <c:pt idx="392">
                  <c:v>1982</c:v>
                </c:pt>
                <c:pt idx="393">
                  <c:v>1982</c:v>
                </c:pt>
                <c:pt idx="394">
                  <c:v>1982</c:v>
                </c:pt>
                <c:pt idx="395">
                  <c:v>1983</c:v>
                </c:pt>
                <c:pt idx="396">
                  <c:v>1983</c:v>
                </c:pt>
                <c:pt idx="397">
                  <c:v>1983</c:v>
                </c:pt>
                <c:pt idx="398">
                  <c:v>1983</c:v>
                </c:pt>
                <c:pt idx="399">
                  <c:v>1983</c:v>
                </c:pt>
                <c:pt idx="400">
                  <c:v>1983</c:v>
                </c:pt>
                <c:pt idx="401">
                  <c:v>1983</c:v>
                </c:pt>
                <c:pt idx="402">
                  <c:v>1983</c:v>
                </c:pt>
                <c:pt idx="403">
                  <c:v>1983</c:v>
                </c:pt>
                <c:pt idx="404">
                  <c:v>1983</c:v>
                </c:pt>
                <c:pt idx="405">
                  <c:v>1983</c:v>
                </c:pt>
                <c:pt idx="406">
                  <c:v>1983</c:v>
                </c:pt>
                <c:pt idx="407">
                  <c:v>1984</c:v>
                </c:pt>
                <c:pt idx="408">
                  <c:v>1984</c:v>
                </c:pt>
                <c:pt idx="409">
                  <c:v>1984</c:v>
                </c:pt>
                <c:pt idx="410">
                  <c:v>1984</c:v>
                </c:pt>
                <c:pt idx="411">
                  <c:v>1984</c:v>
                </c:pt>
                <c:pt idx="412">
                  <c:v>1984</c:v>
                </c:pt>
                <c:pt idx="413">
                  <c:v>1984</c:v>
                </c:pt>
                <c:pt idx="414">
                  <c:v>1984</c:v>
                </c:pt>
                <c:pt idx="415">
                  <c:v>1984</c:v>
                </c:pt>
                <c:pt idx="416">
                  <c:v>1984</c:v>
                </c:pt>
                <c:pt idx="417">
                  <c:v>1984</c:v>
                </c:pt>
                <c:pt idx="418">
                  <c:v>1984</c:v>
                </c:pt>
                <c:pt idx="419">
                  <c:v>1985</c:v>
                </c:pt>
                <c:pt idx="420">
                  <c:v>1985</c:v>
                </c:pt>
                <c:pt idx="421">
                  <c:v>1985</c:v>
                </c:pt>
                <c:pt idx="422">
                  <c:v>1985</c:v>
                </c:pt>
                <c:pt idx="423">
                  <c:v>1985</c:v>
                </c:pt>
                <c:pt idx="424">
                  <c:v>1985</c:v>
                </c:pt>
                <c:pt idx="425">
                  <c:v>1985</c:v>
                </c:pt>
                <c:pt idx="426">
                  <c:v>1985</c:v>
                </c:pt>
                <c:pt idx="427">
                  <c:v>1985</c:v>
                </c:pt>
                <c:pt idx="428">
                  <c:v>1985</c:v>
                </c:pt>
                <c:pt idx="429">
                  <c:v>1985</c:v>
                </c:pt>
                <c:pt idx="430">
                  <c:v>1985</c:v>
                </c:pt>
                <c:pt idx="431">
                  <c:v>1986</c:v>
                </c:pt>
                <c:pt idx="432">
                  <c:v>1986</c:v>
                </c:pt>
                <c:pt idx="433">
                  <c:v>1986</c:v>
                </c:pt>
                <c:pt idx="434">
                  <c:v>1986</c:v>
                </c:pt>
                <c:pt idx="435">
                  <c:v>1986</c:v>
                </c:pt>
                <c:pt idx="436">
                  <c:v>1986</c:v>
                </c:pt>
                <c:pt idx="437">
                  <c:v>1986</c:v>
                </c:pt>
                <c:pt idx="438">
                  <c:v>1986</c:v>
                </c:pt>
                <c:pt idx="439">
                  <c:v>1986</c:v>
                </c:pt>
                <c:pt idx="440">
                  <c:v>1986</c:v>
                </c:pt>
                <c:pt idx="441">
                  <c:v>1986</c:v>
                </c:pt>
                <c:pt idx="442">
                  <c:v>1986</c:v>
                </c:pt>
                <c:pt idx="443">
                  <c:v>1987</c:v>
                </c:pt>
                <c:pt idx="444">
                  <c:v>1987</c:v>
                </c:pt>
                <c:pt idx="445">
                  <c:v>1987</c:v>
                </c:pt>
                <c:pt idx="446">
                  <c:v>1987</c:v>
                </c:pt>
                <c:pt idx="447">
                  <c:v>1987</c:v>
                </c:pt>
                <c:pt idx="448">
                  <c:v>1987</c:v>
                </c:pt>
                <c:pt idx="449">
                  <c:v>1987</c:v>
                </c:pt>
                <c:pt idx="450">
                  <c:v>1987</c:v>
                </c:pt>
                <c:pt idx="451">
                  <c:v>1987</c:v>
                </c:pt>
                <c:pt idx="452">
                  <c:v>1987</c:v>
                </c:pt>
                <c:pt idx="453">
                  <c:v>1987</c:v>
                </c:pt>
                <c:pt idx="454">
                  <c:v>1987</c:v>
                </c:pt>
                <c:pt idx="455">
                  <c:v>1988</c:v>
                </c:pt>
                <c:pt idx="456">
                  <c:v>1988</c:v>
                </c:pt>
                <c:pt idx="457">
                  <c:v>1988</c:v>
                </c:pt>
                <c:pt idx="458">
                  <c:v>1988</c:v>
                </c:pt>
                <c:pt idx="459">
                  <c:v>1988</c:v>
                </c:pt>
                <c:pt idx="460">
                  <c:v>1988</c:v>
                </c:pt>
                <c:pt idx="461">
                  <c:v>1988</c:v>
                </c:pt>
                <c:pt idx="462">
                  <c:v>1988</c:v>
                </c:pt>
                <c:pt idx="463">
                  <c:v>1988</c:v>
                </c:pt>
                <c:pt idx="464">
                  <c:v>1988</c:v>
                </c:pt>
                <c:pt idx="465">
                  <c:v>1988</c:v>
                </c:pt>
                <c:pt idx="466">
                  <c:v>1988</c:v>
                </c:pt>
                <c:pt idx="467">
                  <c:v>1989</c:v>
                </c:pt>
                <c:pt idx="468">
                  <c:v>1989</c:v>
                </c:pt>
                <c:pt idx="469">
                  <c:v>1989</c:v>
                </c:pt>
                <c:pt idx="470">
                  <c:v>1989</c:v>
                </c:pt>
                <c:pt idx="471">
                  <c:v>1989</c:v>
                </c:pt>
                <c:pt idx="472">
                  <c:v>1989</c:v>
                </c:pt>
                <c:pt idx="473">
                  <c:v>1989</c:v>
                </c:pt>
                <c:pt idx="474">
                  <c:v>1989</c:v>
                </c:pt>
                <c:pt idx="475">
                  <c:v>1989</c:v>
                </c:pt>
                <c:pt idx="476">
                  <c:v>1989</c:v>
                </c:pt>
                <c:pt idx="477">
                  <c:v>1989</c:v>
                </c:pt>
                <c:pt idx="478">
                  <c:v>1989</c:v>
                </c:pt>
                <c:pt idx="479">
                  <c:v>1990</c:v>
                </c:pt>
                <c:pt idx="480">
                  <c:v>1990</c:v>
                </c:pt>
                <c:pt idx="481">
                  <c:v>1990</c:v>
                </c:pt>
                <c:pt idx="482">
                  <c:v>1990</c:v>
                </c:pt>
                <c:pt idx="483">
                  <c:v>1990</c:v>
                </c:pt>
                <c:pt idx="484">
                  <c:v>1990</c:v>
                </c:pt>
                <c:pt idx="485">
                  <c:v>1990</c:v>
                </c:pt>
                <c:pt idx="486">
                  <c:v>1990</c:v>
                </c:pt>
                <c:pt idx="487">
                  <c:v>1990</c:v>
                </c:pt>
                <c:pt idx="488">
                  <c:v>1990</c:v>
                </c:pt>
                <c:pt idx="489">
                  <c:v>1990</c:v>
                </c:pt>
                <c:pt idx="490">
                  <c:v>1990</c:v>
                </c:pt>
                <c:pt idx="491">
                  <c:v>1991</c:v>
                </c:pt>
                <c:pt idx="492">
                  <c:v>1991</c:v>
                </c:pt>
                <c:pt idx="493">
                  <c:v>1991</c:v>
                </c:pt>
                <c:pt idx="494">
                  <c:v>1991</c:v>
                </c:pt>
                <c:pt idx="495">
                  <c:v>1991</c:v>
                </c:pt>
                <c:pt idx="496">
                  <c:v>1991</c:v>
                </c:pt>
                <c:pt idx="497">
                  <c:v>1991</c:v>
                </c:pt>
                <c:pt idx="498">
                  <c:v>1991</c:v>
                </c:pt>
                <c:pt idx="499">
                  <c:v>1991</c:v>
                </c:pt>
                <c:pt idx="500">
                  <c:v>1991</c:v>
                </c:pt>
                <c:pt idx="501">
                  <c:v>1991</c:v>
                </c:pt>
                <c:pt idx="502">
                  <c:v>1991</c:v>
                </c:pt>
                <c:pt idx="503">
                  <c:v>1992</c:v>
                </c:pt>
                <c:pt idx="504">
                  <c:v>1992</c:v>
                </c:pt>
                <c:pt idx="505">
                  <c:v>1992</c:v>
                </c:pt>
                <c:pt idx="506">
                  <c:v>1992</c:v>
                </c:pt>
                <c:pt idx="507">
                  <c:v>1992</c:v>
                </c:pt>
                <c:pt idx="508">
                  <c:v>1992</c:v>
                </c:pt>
                <c:pt idx="509">
                  <c:v>1992</c:v>
                </c:pt>
                <c:pt idx="510">
                  <c:v>1992</c:v>
                </c:pt>
                <c:pt idx="511">
                  <c:v>1992</c:v>
                </c:pt>
                <c:pt idx="512">
                  <c:v>1992</c:v>
                </c:pt>
                <c:pt idx="513">
                  <c:v>1992</c:v>
                </c:pt>
                <c:pt idx="514">
                  <c:v>1992</c:v>
                </c:pt>
                <c:pt idx="515">
                  <c:v>1993</c:v>
                </c:pt>
                <c:pt idx="516">
                  <c:v>1993</c:v>
                </c:pt>
                <c:pt idx="517">
                  <c:v>1993</c:v>
                </c:pt>
                <c:pt idx="518">
                  <c:v>1993</c:v>
                </c:pt>
                <c:pt idx="519">
                  <c:v>1993</c:v>
                </c:pt>
                <c:pt idx="520">
                  <c:v>1993</c:v>
                </c:pt>
                <c:pt idx="521">
                  <c:v>1993</c:v>
                </c:pt>
                <c:pt idx="522">
                  <c:v>1993</c:v>
                </c:pt>
                <c:pt idx="523">
                  <c:v>1993</c:v>
                </c:pt>
                <c:pt idx="524">
                  <c:v>1993</c:v>
                </c:pt>
                <c:pt idx="525">
                  <c:v>1993</c:v>
                </c:pt>
                <c:pt idx="526">
                  <c:v>1993</c:v>
                </c:pt>
                <c:pt idx="527">
                  <c:v>1994</c:v>
                </c:pt>
                <c:pt idx="528">
                  <c:v>1994</c:v>
                </c:pt>
                <c:pt idx="529">
                  <c:v>1994</c:v>
                </c:pt>
                <c:pt idx="530">
                  <c:v>1994</c:v>
                </c:pt>
                <c:pt idx="531">
                  <c:v>1994</c:v>
                </c:pt>
                <c:pt idx="532">
                  <c:v>1994</c:v>
                </c:pt>
                <c:pt idx="533">
                  <c:v>1994</c:v>
                </c:pt>
                <c:pt idx="534">
                  <c:v>1994</c:v>
                </c:pt>
                <c:pt idx="535">
                  <c:v>1994</c:v>
                </c:pt>
                <c:pt idx="536">
                  <c:v>1994</c:v>
                </c:pt>
                <c:pt idx="537">
                  <c:v>1994</c:v>
                </c:pt>
                <c:pt idx="538">
                  <c:v>1994</c:v>
                </c:pt>
                <c:pt idx="539">
                  <c:v>1995</c:v>
                </c:pt>
                <c:pt idx="540">
                  <c:v>1995</c:v>
                </c:pt>
                <c:pt idx="541">
                  <c:v>1995</c:v>
                </c:pt>
                <c:pt idx="542">
                  <c:v>1995</c:v>
                </c:pt>
                <c:pt idx="543">
                  <c:v>1995</c:v>
                </c:pt>
                <c:pt idx="544">
                  <c:v>1995</c:v>
                </c:pt>
                <c:pt idx="545">
                  <c:v>1995</c:v>
                </c:pt>
                <c:pt idx="546">
                  <c:v>1995</c:v>
                </c:pt>
                <c:pt idx="547">
                  <c:v>1995</c:v>
                </c:pt>
                <c:pt idx="548">
                  <c:v>1995</c:v>
                </c:pt>
                <c:pt idx="549">
                  <c:v>1995</c:v>
                </c:pt>
                <c:pt idx="550">
                  <c:v>1995</c:v>
                </c:pt>
                <c:pt idx="551">
                  <c:v>1996</c:v>
                </c:pt>
                <c:pt idx="552">
                  <c:v>1996</c:v>
                </c:pt>
                <c:pt idx="553">
                  <c:v>1996</c:v>
                </c:pt>
                <c:pt idx="554">
                  <c:v>1996</c:v>
                </c:pt>
                <c:pt idx="555">
                  <c:v>1996</c:v>
                </c:pt>
                <c:pt idx="556">
                  <c:v>1996</c:v>
                </c:pt>
                <c:pt idx="557">
                  <c:v>1996</c:v>
                </c:pt>
                <c:pt idx="558">
                  <c:v>1996</c:v>
                </c:pt>
                <c:pt idx="559">
                  <c:v>1996</c:v>
                </c:pt>
                <c:pt idx="560">
                  <c:v>1996</c:v>
                </c:pt>
                <c:pt idx="561">
                  <c:v>1996</c:v>
                </c:pt>
                <c:pt idx="562">
                  <c:v>1996</c:v>
                </c:pt>
                <c:pt idx="563">
                  <c:v>1997</c:v>
                </c:pt>
                <c:pt idx="564">
                  <c:v>1997</c:v>
                </c:pt>
                <c:pt idx="565">
                  <c:v>1997</c:v>
                </c:pt>
                <c:pt idx="566">
                  <c:v>1997</c:v>
                </c:pt>
                <c:pt idx="567">
                  <c:v>1997</c:v>
                </c:pt>
                <c:pt idx="568">
                  <c:v>1997</c:v>
                </c:pt>
                <c:pt idx="569">
                  <c:v>1997</c:v>
                </c:pt>
                <c:pt idx="570">
                  <c:v>1997</c:v>
                </c:pt>
                <c:pt idx="571">
                  <c:v>1997</c:v>
                </c:pt>
                <c:pt idx="572">
                  <c:v>1997</c:v>
                </c:pt>
                <c:pt idx="573">
                  <c:v>1997</c:v>
                </c:pt>
                <c:pt idx="574">
                  <c:v>1997</c:v>
                </c:pt>
                <c:pt idx="575">
                  <c:v>1998</c:v>
                </c:pt>
                <c:pt idx="576">
                  <c:v>1998</c:v>
                </c:pt>
                <c:pt idx="577">
                  <c:v>1998</c:v>
                </c:pt>
                <c:pt idx="578">
                  <c:v>1998</c:v>
                </c:pt>
                <c:pt idx="579">
                  <c:v>1998</c:v>
                </c:pt>
                <c:pt idx="580">
                  <c:v>1998</c:v>
                </c:pt>
                <c:pt idx="581">
                  <c:v>1998</c:v>
                </c:pt>
                <c:pt idx="582">
                  <c:v>1998</c:v>
                </c:pt>
                <c:pt idx="583">
                  <c:v>1998</c:v>
                </c:pt>
                <c:pt idx="584">
                  <c:v>1998</c:v>
                </c:pt>
                <c:pt idx="585">
                  <c:v>1998</c:v>
                </c:pt>
                <c:pt idx="586">
                  <c:v>1998</c:v>
                </c:pt>
                <c:pt idx="587">
                  <c:v>1999</c:v>
                </c:pt>
                <c:pt idx="588">
                  <c:v>1999</c:v>
                </c:pt>
                <c:pt idx="589">
                  <c:v>1999</c:v>
                </c:pt>
                <c:pt idx="590">
                  <c:v>1999</c:v>
                </c:pt>
                <c:pt idx="591">
                  <c:v>1999</c:v>
                </c:pt>
                <c:pt idx="592">
                  <c:v>1999</c:v>
                </c:pt>
                <c:pt idx="593">
                  <c:v>1999</c:v>
                </c:pt>
                <c:pt idx="594">
                  <c:v>1999</c:v>
                </c:pt>
                <c:pt idx="595">
                  <c:v>1999</c:v>
                </c:pt>
                <c:pt idx="596">
                  <c:v>1999</c:v>
                </c:pt>
                <c:pt idx="597">
                  <c:v>1999</c:v>
                </c:pt>
                <c:pt idx="598">
                  <c:v>1999</c:v>
                </c:pt>
                <c:pt idx="599">
                  <c:v>2000</c:v>
                </c:pt>
                <c:pt idx="600">
                  <c:v>2000</c:v>
                </c:pt>
                <c:pt idx="601">
                  <c:v>2000</c:v>
                </c:pt>
                <c:pt idx="602">
                  <c:v>2000</c:v>
                </c:pt>
                <c:pt idx="603">
                  <c:v>2000</c:v>
                </c:pt>
                <c:pt idx="604">
                  <c:v>2000</c:v>
                </c:pt>
                <c:pt idx="605">
                  <c:v>2000</c:v>
                </c:pt>
                <c:pt idx="606">
                  <c:v>2000</c:v>
                </c:pt>
                <c:pt idx="607">
                  <c:v>2000</c:v>
                </c:pt>
                <c:pt idx="608">
                  <c:v>2000</c:v>
                </c:pt>
                <c:pt idx="609">
                  <c:v>2000</c:v>
                </c:pt>
                <c:pt idx="610">
                  <c:v>2000</c:v>
                </c:pt>
                <c:pt idx="611">
                  <c:v>2001</c:v>
                </c:pt>
                <c:pt idx="612">
                  <c:v>2001</c:v>
                </c:pt>
                <c:pt idx="613">
                  <c:v>2001</c:v>
                </c:pt>
                <c:pt idx="614">
                  <c:v>2001</c:v>
                </c:pt>
                <c:pt idx="615">
                  <c:v>2001</c:v>
                </c:pt>
                <c:pt idx="616">
                  <c:v>2001</c:v>
                </c:pt>
                <c:pt idx="617">
                  <c:v>2001</c:v>
                </c:pt>
                <c:pt idx="618">
                  <c:v>2001</c:v>
                </c:pt>
                <c:pt idx="619">
                  <c:v>2001</c:v>
                </c:pt>
                <c:pt idx="620">
                  <c:v>2001</c:v>
                </c:pt>
                <c:pt idx="621">
                  <c:v>2001</c:v>
                </c:pt>
                <c:pt idx="622">
                  <c:v>2001</c:v>
                </c:pt>
                <c:pt idx="623">
                  <c:v>2002</c:v>
                </c:pt>
                <c:pt idx="624">
                  <c:v>2002</c:v>
                </c:pt>
                <c:pt idx="625">
                  <c:v>2002</c:v>
                </c:pt>
                <c:pt idx="626">
                  <c:v>2002</c:v>
                </c:pt>
                <c:pt idx="627">
                  <c:v>2002</c:v>
                </c:pt>
                <c:pt idx="628">
                  <c:v>2002</c:v>
                </c:pt>
                <c:pt idx="629">
                  <c:v>2002</c:v>
                </c:pt>
                <c:pt idx="630">
                  <c:v>2002</c:v>
                </c:pt>
                <c:pt idx="631">
                  <c:v>2002</c:v>
                </c:pt>
                <c:pt idx="632">
                  <c:v>2002</c:v>
                </c:pt>
                <c:pt idx="633">
                  <c:v>2002</c:v>
                </c:pt>
                <c:pt idx="634">
                  <c:v>2002</c:v>
                </c:pt>
                <c:pt idx="635">
                  <c:v>2003</c:v>
                </c:pt>
                <c:pt idx="636">
                  <c:v>2003</c:v>
                </c:pt>
                <c:pt idx="637">
                  <c:v>2003</c:v>
                </c:pt>
                <c:pt idx="638">
                  <c:v>2003</c:v>
                </c:pt>
                <c:pt idx="639">
                  <c:v>2003</c:v>
                </c:pt>
                <c:pt idx="640">
                  <c:v>2003</c:v>
                </c:pt>
                <c:pt idx="641">
                  <c:v>2003</c:v>
                </c:pt>
                <c:pt idx="642">
                  <c:v>2003</c:v>
                </c:pt>
                <c:pt idx="643">
                  <c:v>2003</c:v>
                </c:pt>
                <c:pt idx="644">
                  <c:v>2003</c:v>
                </c:pt>
                <c:pt idx="645">
                  <c:v>2003</c:v>
                </c:pt>
                <c:pt idx="646">
                  <c:v>2003</c:v>
                </c:pt>
                <c:pt idx="647">
                  <c:v>2004</c:v>
                </c:pt>
                <c:pt idx="648">
                  <c:v>2004</c:v>
                </c:pt>
                <c:pt idx="649">
                  <c:v>2004</c:v>
                </c:pt>
                <c:pt idx="650">
                  <c:v>2004</c:v>
                </c:pt>
                <c:pt idx="651">
                  <c:v>2004</c:v>
                </c:pt>
                <c:pt idx="652">
                  <c:v>2004</c:v>
                </c:pt>
                <c:pt idx="653">
                  <c:v>2004</c:v>
                </c:pt>
                <c:pt idx="654">
                  <c:v>2004</c:v>
                </c:pt>
                <c:pt idx="655">
                  <c:v>2004</c:v>
                </c:pt>
                <c:pt idx="656">
                  <c:v>2004</c:v>
                </c:pt>
                <c:pt idx="657">
                  <c:v>2004</c:v>
                </c:pt>
                <c:pt idx="658">
                  <c:v>2004</c:v>
                </c:pt>
                <c:pt idx="659">
                  <c:v>2005</c:v>
                </c:pt>
                <c:pt idx="660">
                  <c:v>2005</c:v>
                </c:pt>
                <c:pt idx="661">
                  <c:v>2005</c:v>
                </c:pt>
                <c:pt idx="662">
                  <c:v>2005</c:v>
                </c:pt>
                <c:pt idx="663">
                  <c:v>2005</c:v>
                </c:pt>
                <c:pt idx="664">
                  <c:v>2005</c:v>
                </c:pt>
                <c:pt idx="665">
                  <c:v>2005</c:v>
                </c:pt>
                <c:pt idx="666">
                  <c:v>2005</c:v>
                </c:pt>
                <c:pt idx="667">
                  <c:v>2005</c:v>
                </c:pt>
                <c:pt idx="668">
                  <c:v>2005</c:v>
                </c:pt>
                <c:pt idx="669">
                  <c:v>2005</c:v>
                </c:pt>
                <c:pt idx="670">
                  <c:v>2005</c:v>
                </c:pt>
                <c:pt idx="671">
                  <c:v>2006</c:v>
                </c:pt>
                <c:pt idx="672">
                  <c:v>2006</c:v>
                </c:pt>
                <c:pt idx="673">
                  <c:v>2006</c:v>
                </c:pt>
                <c:pt idx="674">
                  <c:v>2006</c:v>
                </c:pt>
                <c:pt idx="675">
                  <c:v>2006</c:v>
                </c:pt>
                <c:pt idx="676">
                  <c:v>2006</c:v>
                </c:pt>
                <c:pt idx="677">
                  <c:v>2006</c:v>
                </c:pt>
                <c:pt idx="678">
                  <c:v>2006</c:v>
                </c:pt>
                <c:pt idx="679">
                  <c:v>2006</c:v>
                </c:pt>
                <c:pt idx="680">
                  <c:v>2006</c:v>
                </c:pt>
                <c:pt idx="681">
                  <c:v>2006</c:v>
                </c:pt>
                <c:pt idx="682">
                  <c:v>2006</c:v>
                </c:pt>
                <c:pt idx="683">
                  <c:v>2007</c:v>
                </c:pt>
                <c:pt idx="684">
                  <c:v>2007</c:v>
                </c:pt>
                <c:pt idx="685">
                  <c:v>2007</c:v>
                </c:pt>
                <c:pt idx="686">
                  <c:v>2007</c:v>
                </c:pt>
                <c:pt idx="687">
                  <c:v>2007</c:v>
                </c:pt>
                <c:pt idx="688">
                  <c:v>2007</c:v>
                </c:pt>
                <c:pt idx="689">
                  <c:v>2007</c:v>
                </c:pt>
                <c:pt idx="690">
                  <c:v>2007</c:v>
                </c:pt>
                <c:pt idx="691">
                  <c:v>2007</c:v>
                </c:pt>
                <c:pt idx="692">
                  <c:v>2007</c:v>
                </c:pt>
                <c:pt idx="693">
                  <c:v>2007</c:v>
                </c:pt>
                <c:pt idx="694">
                  <c:v>2007</c:v>
                </c:pt>
                <c:pt idx="695">
                  <c:v>2008</c:v>
                </c:pt>
                <c:pt idx="696">
                  <c:v>2008</c:v>
                </c:pt>
                <c:pt idx="697">
                  <c:v>2008</c:v>
                </c:pt>
                <c:pt idx="698">
                  <c:v>2008</c:v>
                </c:pt>
                <c:pt idx="699">
                  <c:v>2008</c:v>
                </c:pt>
                <c:pt idx="700">
                  <c:v>2008</c:v>
                </c:pt>
                <c:pt idx="701">
                  <c:v>2008</c:v>
                </c:pt>
                <c:pt idx="702">
                  <c:v>2008</c:v>
                </c:pt>
                <c:pt idx="703">
                  <c:v>2008</c:v>
                </c:pt>
                <c:pt idx="704">
                  <c:v>2008</c:v>
                </c:pt>
                <c:pt idx="705">
                  <c:v>2008</c:v>
                </c:pt>
                <c:pt idx="706">
                  <c:v>2008</c:v>
                </c:pt>
                <c:pt idx="707">
                  <c:v>2009</c:v>
                </c:pt>
                <c:pt idx="708">
                  <c:v>2009</c:v>
                </c:pt>
                <c:pt idx="709">
                  <c:v>2009</c:v>
                </c:pt>
                <c:pt idx="710">
                  <c:v>2009</c:v>
                </c:pt>
                <c:pt idx="711">
                  <c:v>2009</c:v>
                </c:pt>
                <c:pt idx="712">
                  <c:v>2009</c:v>
                </c:pt>
                <c:pt idx="713">
                  <c:v>2009</c:v>
                </c:pt>
                <c:pt idx="714">
                  <c:v>2009</c:v>
                </c:pt>
                <c:pt idx="715">
                  <c:v>2009</c:v>
                </c:pt>
                <c:pt idx="716">
                  <c:v>2009</c:v>
                </c:pt>
                <c:pt idx="717">
                  <c:v>2009</c:v>
                </c:pt>
                <c:pt idx="718">
                  <c:v>2009</c:v>
                </c:pt>
                <c:pt idx="719">
                  <c:v>2010</c:v>
                </c:pt>
                <c:pt idx="720">
                  <c:v>2010</c:v>
                </c:pt>
                <c:pt idx="721">
                  <c:v>2010</c:v>
                </c:pt>
                <c:pt idx="722">
                  <c:v>2010</c:v>
                </c:pt>
                <c:pt idx="723">
                  <c:v>2010</c:v>
                </c:pt>
                <c:pt idx="724">
                  <c:v>2010</c:v>
                </c:pt>
                <c:pt idx="725">
                  <c:v>2010</c:v>
                </c:pt>
                <c:pt idx="726">
                  <c:v>2010</c:v>
                </c:pt>
                <c:pt idx="727">
                  <c:v>2010</c:v>
                </c:pt>
                <c:pt idx="728">
                  <c:v>2010</c:v>
                </c:pt>
                <c:pt idx="729">
                  <c:v>2010</c:v>
                </c:pt>
                <c:pt idx="730">
                  <c:v>2010</c:v>
                </c:pt>
                <c:pt idx="731">
                  <c:v>2011</c:v>
                </c:pt>
                <c:pt idx="732">
                  <c:v>2011</c:v>
                </c:pt>
                <c:pt idx="733">
                  <c:v>2011</c:v>
                </c:pt>
                <c:pt idx="734">
                  <c:v>2011</c:v>
                </c:pt>
                <c:pt idx="735">
                  <c:v>2011</c:v>
                </c:pt>
                <c:pt idx="736">
                  <c:v>2011</c:v>
                </c:pt>
                <c:pt idx="737">
                  <c:v>2011</c:v>
                </c:pt>
                <c:pt idx="738">
                  <c:v>2011</c:v>
                </c:pt>
                <c:pt idx="739">
                  <c:v>2011</c:v>
                </c:pt>
                <c:pt idx="740">
                  <c:v>2011</c:v>
                </c:pt>
                <c:pt idx="741">
                  <c:v>2011</c:v>
                </c:pt>
                <c:pt idx="742">
                  <c:v>2011</c:v>
                </c:pt>
                <c:pt idx="743">
                  <c:v>2012</c:v>
                </c:pt>
                <c:pt idx="744">
                  <c:v>2012</c:v>
                </c:pt>
                <c:pt idx="745">
                  <c:v>2012</c:v>
                </c:pt>
                <c:pt idx="746">
                  <c:v>2012</c:v>
                </c:pt>
                <c:pt idx="747">
                  <c:v>2012</c:v>
                </c:pt>
                <c:pt idx="748">
                  <c:v>2012</c:v>
                </c:pt>
                <c:pt idx="749">
                  <c:v>2012</c:v>
                </c:pt>
                <c:pt idx="750">
                  <c:v>2012</c:v>
                </c:pt>
                <c:pt idx="751">
                  <c:v>2012</c:v>
                </c:pt>
                <c:pt idx="752">
                  <c:v>2012</c:v>
                </c:pt>
                <c:pt idx="753">
                  <c:v>2012</c:v>
                </c:pt>
                <c:pt idx="754">
                  <c:v>2012</c:v>
                </c:pt>
                <c:pt idx="755">
                  <c:v>2013</c:v>
                </c:pt>
                <c:pt idx="756">
                  <c:v>2013</c:v>
                </c:pt>
                <c:pt idx="757">
                  <c:v>2013</c:v>
                </c:pt>
                <c:pt idx="758">
                  <c:v>2013</c:v>
                </c:pt>
                <c:pt idx="759">
                  <c:v>2013</c:v>
                </c:pt>
                <c:pt idx="760">
                  <c:v>2013</c:v>
                </c:pt>
                <c:pt idx="761">
                  <c:v>2013</c:v>
                </c:pt>
                <c:pt idx="762">
                  <c:v>2013</c:v>
                </c:pt>
                <c:pt idx="763">
                  <c:v>2013</c:v>
                </c:pt>
                <c:pt idx="764">
                  <c:v>2013</c:v>
                </c:pt>
                <c:pt idx="765">
                  <c:v>2013</c:v>
                </c:pt>
                <c:pt idx="766">
                  <c:v>2013</c:v>
                </c:pt>
                <c:pt idx="767">
                  <c:v>2014</c:v>
                </c:pt>
                <c:pt idx="768">
                  <c:v>2014</c:v>
                </c:pt>
                <c:pt idx="769">
                  <c:v>2014</c:v>
                </c:pt>
                <c:pt idx="770">
                  <c:v>2014</c:v>
                </c:pt>
                <c:pt idx="771">
                  <c:v>2014</c:v>
                </c:pt>
                <c:pt idx="772">
                  <c:v>2014</c:v>
                </c:pt>
                <c:pt idx="773">
                  <c:v>2014</c:v>
                </c:pt>
                <c:pt idx="774">
                  <c:v>2014</c:v>
                </c:pt>
                <c:pt idx="775">
                  <c:v>2014</c:v>
                </c:pt>
                <c:pt idx="776">
                  <c:v>2014</c:v>
                </c:pt>
                <c:pt idx="777">
                  <c:v>2014</c:v>
                </c:pt>
                <c:pt idx="778">
                  <c:v>2014</c:v>
                </c:pt>
                <c:pt idx="779">
                  <c:v>2015</c:v>
                </c:pt>
                <c:pt idx="780">
                  <c:v>2015</c:v>
                </c:pt>
                <c:pt idx="781">
                  <c:v>2015</c:v>
                </c:pt>
                <c:pt idx="782">
                  <c:v>2015</c:v>
                </c:pt>
                <c:pt idx="783">
                  <c:v>2015</c:v>
                </c:pt>
                <c:pt idx="784">
                  <c:v>2015</c:v>
                </c:pt>
                <c:pt idx="785">
                  <c:v>2015</c:v>
                </c:pt>
                <c:pt idx="786">
                  <c:v>2015</c:v>
                </c:pt>
                <c:pt idx="787">
                  <c:v>2015</c:v>
                </c:pt>
                <c:pt idx="788">
                  <c:v>2015</c:v>
                </c:pt>
                <c:pt idx="789">
                  <c:v>2015</c:v>
                </c:pt>
                <c:pt idx="790">
                  <c:v>2015</c:v>
                </c:pt>
                <c:pt idx="791">
                  <c:v>2016</c:v>
                </c:pt>
                <c:pt idx="792">
                  <c:v>2016</c:v>
                </c:pt>
                <c:pt idx="793">
                  <c:v>2016</c:v>
                </c:pt>
                <c:pt idx="794">
                  <c:v>2016</c:v>
                </c:pt>
                <c:pt idx="795">
                  <c:v>2016</c:v>
                </c:pt>
                <c:pt idx="796">
                  <c:v>2016</c:v>
                </c:pt>
                <c:pt idx="797">
                  <c:v>2016</c:v>
                </c:pt>
                <c:pt idx="798">
                  <c:v>2016</c:v>
                </c:pt>
                <c:pt idx="799">
                  <c:v>2016</c:v>
                </c:pt>
                <c:pt idx="800">
                  <c:v>2016</c:v>
                </c:pt>
                <c:pt idx="801">
                  <c:v>2016</c:v>
                </c:pt>
                <c:pt idx="802">
                  <c:v>2016</c:v>
                </c:pt>
                <c:pt idx="803">
                  <c:v>2017</c:v>
                </c:pt>
                <c:pt idx="804">
                  <c:v>2017</c:v>
                </c:pt>
                <c:pt idx="805">
                  <c:v>2017</c:v>
                </c:pt>
                <c:pt idx="806">
                  <c:v>2017</c:v>
                </c:pt>
                <c:pt idx="807">
                  <c:v>2017</c:v>
                </c:pt>
                <c:pt idx="808">
                  <c:v>2017</c:v>
                </c:pt>
                <c:pt idx="809">
                  <c:v>2017</c:v>
                </c:pt>
                <c:pt idx="810">
                  <c:v>2017</c:v>
                </c:pt>
                <c:pt idx="811">
                  <c:v>2017</c:v>
                </c:pt>
                <c:pt idx="812">
                  <c:v>2017</c:v>
                </c:pt>
                <c:pt idx="813">
                  <c:v>2017</c:v>
                </c:pt>
                <c:pt idx="814">
                  <c:v>2017</c:v>
                </c:pt>
                <c:pt idx="815">
                  <c:v>2018</c:v>
                </c:pt>
                <c:pt idx="816">
                  <c:v>2018</c:v>
                </c:pt>
                <c:pt idx="817">
                  <c:v>2018</c:v>
                </c:pt>
                <c:pt idx="818">
                  <c:v>2018</c:v>
                </c:pt>
                <c:pt idx="819">
                  <c:v>2018</c:v>
                </c:pt>
                <c:pt idx="820">
                  <c:v>2018</c:v>
                </c:pt>
                <c:pt idx="821">
                  <c:v>2018</c:v>
                </c:pt>
                <c:pt idx="822">
                  <c:v>2018</c:v>
                </c:pt>
                <c:pt idx="823">
                  <c:v>2018</c:v>
                </c:pt>
                <c:pt idx="824">
                  <c:v>2018</c:v>
                </c:pt>
                <c:pt idx="825">
                  <c:v>2018</c:v>
                </c:pt>
                <c:pt idx="826">
                  <c:v>2018</c:v>
                </c:pt>
                <c:pt idx="827">
                  <c:v>2019</c:v>
                </c:pt>
                <c:pt idx="828">
                  <c:v>2019</c:v>
                </c:pt>
                <c:pt idx="829">
                  <c:v>2019</c:v>
                </c:pt>
                <c:pt idx="830">
                  <c:v>2019</c:v>
                </c:pt>
                <c:pt idx="831">
                  <c:v>2019</c:v>
                </c:pt>
                <c:pt idx="832">
                  <c:v>2019</c:v>
                </c:pt>
                <c:pt idx="833">
                  <c:v>2019</c:v>
                </c:pt>
                <c:pt idx="834">
                  <c:v>2019</c:v>
                </c:pt>
                <c:pt idx="835">
                  <c:v>2019</c:v>
                </c:pt>
                <c:pt idx="836">
                  <c:v>2019</c:v>
                </c:pt>
                <c:pt idx="837">
                  <c:v>2019</c:v>
                </c:pt>
                <c:pt idx="838">
                  <c:v>2019</c:v>
                </c:pt>
              </c:numCache>
            </c:numRef>
          </c:cat>
          <c:val>
            <c:numRef>
              <c:f>'Indices LIM'!$Y$3:$Y$841</c:f>
              <c:numCache>
                <c:formatCode>General</c:formatCode>
                <c:ptCount val="839"/>
                <c:pt idx="0">
                  <c:v>-0.48899999999999999</c:v>
                </c:pt>
                <c:pt idx="1">
                  <c:v>-0.97399999999999998</c:v>
                </c:pt>
                <c:pt idx="2">
                  <c:v>-1.429</c:v>
                </c:pt>
                <c:pt idx="3">
                  <c:v>-1.7810000000000001</c:v>
                </c:pt>
                <c:pt idx="4">
                  <c:v>-2.202</c:v>
                </c:pt>
                <c:pt idx="5">
                  <c:v>-2.6139999999999999</c:v>
                </c:pt>
                <c:pt idx="6">
                  <c:v>-3.089</c:v>
                </c:pt>
                <c:pt idx="7">
                  <c:v>-3.585</c:v>
                </c:pt>
                <c:pt idx="8">
                  <c:v>-4.032</c:v>
                </c:pt>
                <c:pt idx="9">
                  <c:v>-4.3239999999999998</c:v>
                </c:pt>
                <c:pt idx="10">
                  <c:v>-4.4130000000000003</c:v>
                </c:pt>
                <c:pt idx="11">
                  <c:v>-4.49</c:v>
                </c:pt>
                <c:pt idx="12">
                  <c:v>-4.6139999999999999</c:v>
                </c:pt>
                <c:pt idx="13">
                  <c:v>-4.6890000000000001</c:v>
                </c:pt>
                <c:pt idx="14">
                  <c:v>-4.657</c:v>
                </c:pt>
                <c:pt idx="15">
                  <c:v>-4.5730000000000004</c:v>
                </c:pt>
                <c:pt idx="16">
                  <c:v>-4.5420000000000007</c:v>
                </c:pt>
                <c:pt idx="17">
                  <c:v>-4.5940000000000003</c:v>
                </c:pt>
                <c:pt idx="18">
                  <c:v>-4.7140000000000004</c:v>
                </c:pt>
                <c:pt idx="19">
                  <c:v>-4.9300000000000006</c:v>
                </c:pt>
                <c:pt idx="20">
                  <c:v>-5.2010000000000005</c:v>
                </c:pt>
                <c:pt idx="21">
                  <c:v>-5.5530000000000008</c:v>
                </c:pt>
                <c:pt idx="22">
                  <c:v>-5.9670000000000005</c:v>
                </c:pt>
                <c:pt idx="23">
                  <c:v>-6.3860000000000001</c:v>
                </c:pt>
                <c:pt idx="24">
                  <c:v>-6.7320000000000002</c:v>
                </c:pt>
                <c:pt idx="25">
                  <c:v>-6.9740000000000002</c:v>
                </c:pt>
                <c:pt idx="26">
                  <c:v>-7.1779999999999999</c:v>
                </c:pt>
                <c:pt idx="27">
                  <c:v>-7.3029999999999999</c:v>
                </c:pt>
                <c:pt idx="28">
                  <c:v>-7.41</c:v>
                </c:pt>
                <c:pt idx="29">
                  <c:v>-7.5579999999999998</c:v>
                </c:pt>
                <c:pt idx="30">
                  <c:v>-7.7669999999999995</c:v>
                </c:pt>
                <c:pt idx="31">
                  <c:v>-7.9829999999999997</c:v>
                </c:pt>
                <c:pt idx="32">
                  <c:v>-8.1039999999999992</c:v>
                </c:pt>
                <c:pt idx="33">
                  <c:v>-8.1</c:v>
                </c:pt>
                <c:pt idx="34">
                  <c:v>-7.9249999999999998</c:v>
                </c:pt>
                <c:pt idx="35">
                  <c:v>-7.6959999999999997</c:v>
                </c:pt>
                <c:pt idx="36">
                  <c:v>-7.6899999999999995</c:v>
                </c:pt>
                <c:pt idx="37">
                  <c:v>-7.7959999999999994</c:v>
                </c:pt>
                <c:pt idx="38">
                  <c:v>-7.9639999999999995</c:v>
                </c:pt>
                <c:pt idx="39">
                  <c:v>-7.9949999999999992</c:v>
                </c:pt>
                <c:pt idx="40">
                  <c:v>-8.020999999999999</c:v>
                </c:pt>
                <c:pt idx="41">
                  <c:v>-8.0519999999999996</c:v>
                </c:pt>
                <c:pt idx="42">
                  <c:v>-8.1289999999999996</c:v>
                </c:pt>
                <c:pt idx="43">
                  <c:v>-8.2289999999999992</c:v>
                </c:pt>
                <c:pt idx="44">
                  <c:v>-8.3179999999999996</c:v>
                </c:pt>
                <c:pt idx="45">
                  <c:v>-8.3829999999999991</c:v>
                </c:pt>
                <c:pt idx="46">
                  <c:v>-8.4349999999999987</c:v>
                </c:pt>
                <c:pt idx="47">
                  <c:v>-8.6089999999999982</c:v>
                </c:pt>
                <c:pt idx="48">
                  <c:v>-8.9419999999999984</c:v>
                </c:pt>
                <c:pt idx="49">
                  <c:v>-9.4049999999999976</c:v>
                </c:pt>
                <c:pt idx="50">
                  <c:v>-9.7869999999999973</c:v>
                </c:pt>
                <c:pt idx="51">
                  <c:v>-10.096999999999998</c:v>
                </c:pt>
                <c:pt idx="52">
                  <c:v>-10.408999999999997</c:v>
                </c:pt>
                <c:pt idx="53">
                  <c:v>-10.866999999999997</c:v>
                </c:pt>
                <c:pt idx="54">
                  <c:v>-11.429999999999998</c:v>
                </c:pt>
                <c:pt idx="55">
                  <c:v>-12.039999999999997</c:v>
                </c:pt>
                <c:pt idx="56">
                  <c:v>-12.609999999999998</c:v>
                </c:pt>
                <c:pt idx="57">
                  <c:v>-13.185999999999998</c:v>
                </c:pt>
                <c:pt idx="58">
                  <c:v>-13.591999999999999</c:v>
                </c:pt>
                <c:pt idx="59">
                  <c:v>-13.922999999999998</c:v>
                </c:pt>
                <c:pt idx="60">
                  <c:v>-14.171999999999999</c:v>
                </c:pt>
                <c:pt idx="61">
                  <c:v>-14.418999999999999</c:v>
                </c:pt>
                <c:pt idx="62">
                  <c:v>-14.682999999999998</c:v>
                </c:pt>
                <c:pt idx="63">
                  <c:v>-14.937999999999999</c:v>
                </c:pt>
                <c:pt idx="64">
                  <c:v>-15.191999999999998</c:v>
                </c:pt>
                <c:pt idx="65">
                  <c:v>-15.388999999999998</c:v>
                </c:pt>
                <c:pt idx="66">
                  <c:v>-15.526999999999997</c:v>
                </c:pt>
                <c:pt idx="67">
                  <c:v>-15.649999999999997</c:v>
                </c:pt>
                <c:pt idx="68">
                  <c:v>-15.712999999999997</c:v>
                </c:pt>
                <c:pt idx="69">
                  <c:v>-15.708999999999998</c:v>
                </c:pt>
                <c:pt idx="70">
                  <c:v>-15.594999999999997</c:v>
                </c:pt>
                <c:pt idx="71">
                  <c:v>-15.509999999999996</c:v>
                </c:pt>
                <c:pt idx="72">
                  <c:v>-15.565999999999995</c:v>
                </c:pt>
                <c:pt idx="73">
                  <c:v>-15.755999999999995</c:v>
                </c:pt>
                <c:pt idx="74">
                  <c:v>-16.096999999999994</c:v>
                </c:pt>
                <c:pt idx="75">
                  <c:v>-16.522999999999993</c:v>
                </c:pt>
                <c:pt idx="76">
                  <c:v>-17.065999999999992</c:v>
                </c:pt>
                <c:pt idx="77">
                  <c:v>-17.665999999999993</c:v>
                </c:pt>
                <c:pt idx="78">
                  <c:v>-18.288999999999994</c:v>
                </c:pt>
                <c:pt idx="79">
                  <c:v>-18.831999999999994</c:v>
                </c:pt>
                <c:pt idx="80">
                  <c:v>-19.241999999999994</c:v>
                </c:pt>
                <c:pt idx="81">
                  <c:v>-19.468999999999994</c:v>
                </c:pt>
                <c:pt idx="82">
                  <c:v>-19.743999999999993</c:v>
                </c:pt>
                <c:pt idx="83">
                  <c:v>-20.175999999999991</c:v>
                </c:pt>
                <c:pt idx="84">
                  <c:v>-20.754999999999992</c:v>
                </c:pt>
                <c:pt idx="85">
                  <c:v>-21.327999999999992</c:v>
                </c:pt>
                <c:pt idx="86">
                  <c:v>-21.872999999999994</c:v>
                </c:pt>
                <c:pt idx="87">
                  <c:v>-22.392999999999994</c:v>
                </c:pt>
                <c:pt idx="88">
                  <c:v>-22.873999999999995</c:v>
                </c:pt>
                <c:pt idx="89">
                  <c:v>-23.201999999999995</c:v>
                </c:pt>
                <c:pt idx="90">
                  <c:v>-23.436999999999994</c:v>
                </c:pt>
                <c:pt idx="91">
                  <c:v>-23.566999999999993</c:v>
                </c:pt>
                <c:pt idx="92">
                  <c:v>-23.659999999999993</c:v>
                </c:pt>
                <c:pt idx="93">
                  <c:v>-23.697999999999993</c:v>
                </c:pt>
                <c:pt idx="94">
                  <c:v>-23.644999999999992</c:v>
                </c:pt>
                <c:pt idx="95">
                  <c:v>-23.378999999999991</c:v>
                </c:pt>
                <c:pt idx="96">
                  <c:v>-22.859999999999992</c:v>
                </c:pt>
                <c:pt idx="97">
                  <c:v>-22.124999999999993</c:v>
                </c:pt>
                <c:pt idx="98">
                  <c:v>-21.398999999999994</c:v>
                </c:pt>
                <c:pt idx="99">
                  <c:v>-20.804999999999993</c:v>
                </c:pt>
                <c:pt idx="100">
                  <c:v>-20.440999999999992</c:v>
                </c:pt>
                <c:pt idx="101">
                  <c:v>-20.257999999999992</c:v>
                </c:pt>
                <c:pt idx="102">
                  <c:v>-20.218999999999991</c:v>
                </c:pt>
                <c:pt idx="103">
                  <c:v>-20.25599999999999</c:v>
                </c:pt>
                <c:pt idx="104">
                  <c:v>-20.35799999999999</c:v>
                </c:pt>
                <c:pt idx="105">
                  <c:v>-20.504999999999988</c:v>
                </c:pt>
                <c:pt idx="106">
                  <c:v>-20.57899999999999</c:v>
                </c:pt>
                <c:pt idx="107">
                  <c:v>-20.609999999999989</c:v>
                </c:pt>
                <c:pt idx="108">
                  <c:v>-20.739999999999988</c:v>
                </c:pt>
                <c:pt idx="109">
                  <c:v>-21.014999999999986</c:v>
                </c:pt>
                <c:pt idx="110">
                  <c:v>-21.442999999999987</c:v>
                </c:pt>
                <c:pt idx="111">
                  <c:v>-21.911999999999988</c:v>
                </c:pt>
                <c:pt idx="112">
                  <c:v>-22.400999999999989</c:v>
                </c:pt>
                <c:pt idx="113">
                  <c:v>-22.894999999999989</c:v>
                </c:pt>
                <c:pt idx="114">
                  <c:v>-23.378999999999991</c:v>
                </c:pt>
                <c:pt idx="115">
                  <c:v>-23.86099999999999</c:v>
                </c:pt>
                <c:pt idx="116">
                  <c:v>-24.307999999999989</c:v>
                </c:pt>
                <c:pt idx="117">
                  <c:v>-24.760999999999989</c:v>
                </c:pt>
                <c:pt idx="118">
                  <c:v>-25.155999999999988</c:v>
                </c:pt>
                <c:pt idx="119">
                  <c:v>-25.428999999999988</c:v>
                </c:pt>
                <c:pt idx="120">
                  <c:v>-25.587999999999987</c:v>
                </c:pt>
                <c:pt idx="121">
                  <c:v>-25.684999999999988</c:v>
                </c:pt>
                <c:pt idx="122">
                  <c:v>-25.800999999999988</c:v>
                </c:pt>
                <c:pt idx="123">
                  <c:v>-25.897999999999989</c:v>
                </c:pt>
                <c:pt idx="124">
                  <c:v>-26.010999999999989</c:v>
                </c:pt>
                <c:pt idx="125">
                  <c:v>-26.198999999999987</c:v>
                </c:pt>
                <c:pt idx="126">
                  <c:v>-26.461999999999989</c:v>
                </c:pt>
                <c:pt idx="127">
                  <c:v>-26.772999999999989</c:v>
                </c:pt>
                <c:pt idx="128">
                  <c:v>-27.048999999999989</c:v>
                </c:pt>
                <c:pt idx="129">
                  <c:v>-27.338999999999988</c:v>
                </c:pt>
                <c:pt idx="130">
                  <c:v>-27.592999999999989</c:v>
                </c:pt>
                <c:pt idx="131">
                  <c:v>-27.902999999999988</c:v>
                </c:pt>
                <c:pt idx="132">
                  <c:v>-28.195999999999987</c:v>
                </c:pt>
                <c:pt idx="133">
                  <c:v>-28.434999999999988</c:v>
                </c:pt>
                <c:pt idx="134">
                  <c:v>-28.606999999999989</c:v>
                </c:pt>
                <c:pt idx="135">
                  <c:v>-28.839999999999989</c:v>
                </c:pt>
                <c:pt idx="136">
                  <c:v>-29.181999999999988</c:v>
                </c:pt>
                <c:pt idx="137">
                  <c:v>-29.574999999999989</c:v>
                </c:pt>
                <c:pt idx="138">
                  <c:v>-29.910999999999987</c:v>
                </c:pt>
                <c:pt idx="139">
                  <c:v>-30.225999999999988</c:v>
                </c:pt>
                <c:pt idx="140">
                  <c:v>-30.554999999999989</c:v>
                </c:pt>
                <c:pt idx="141">
                  <c:v>-30.817999999999991</c:v>
                </c:pt>
                <c:pt idx="142">
                  <c:v>-30.92199999999999</c:v>
                </c:pt>
                <c:pt idx="143">
                  <c:v>-30.92799999999999</c:v>
                </c:pt>
                <c:pt idx="144">
                  <c:v>-30.85499999999999</c:v>
                </c:pt>
                <c:pt idx="145">
                  <c:v>-30.739999999999991</c:v>
                </c:pt>
                <c:pt idx="146">
                  <c:v>-30.571999999999992</c:v>
                </c:pt>
                <c:pt idx="147">
                  <c:v>-30.509999999999991</c:v>
                </c:pt>
                <c:pt idx="148">
                  <c:v>-30.539999999999992</c:v>
                </c:pt>
                <c:pt idx="149">
                  <c:v>-30.699999999999992</c:v>
                </c:pt>
                <c:pt idx="150">
                  <c:v>-30.913999999999991</c:v>
                </c:pt>
                <c:pt idx="151">
                  <c:v>-31.176999999999992</c:v>
                </c:pt>
                <c:pt idx="152">
                  <c:v>-31.318999999999992</c:v>
                </c:pt>
                <c:pt idx="153">
                  <c:v>-31.290999999999993</c:v>
                </c:pt>
                <c:pt idx="154">
                  <c:v>-31.038999999999994</c:v>
                </c:pt>
                <c:pt idx="155">
                  <c:v>-30.716999999999995</c:v>
                </c:pt>
                <c:pt idx="156">
                  <c:v>-30.448999999999995</c:v>
                </c:pt>
                <c:pt idx="157">
                  <c:v>-30.272999999999996</c:v>
                </c:pt>
                <c:pt idx="158">
                  <c:v>-30.265999999999995</c:v>
                </c:pt>
                <c:pt idx="159">
                  <c:v>-30.383999999999993</c:v>
                </c:pt>
                <c:pt idx="160">
                  <c:v>-30.627999999999993</c:v>
                </c:pt>
                <c:pt idx="161">
                  <c:v>-30.908999999999992</c:v>
                </c:pt>
                <c:pt idx="162">
                  <c:v>-31.217999999999993</c:v>
                </c:pt>
                <c:pt idx="163">
                  <c:v>-31.544999999999995</c:v>
                </c:pt>
                <c:pt idx="164">
                  <c:v>-31.833999999999996</c:v>
                </c:pt>
                <c:pt idx="165">
                  <c:v>-32.123999999999995</c:v>
                </c:pt>
                <c:pt idx="166">
                  <c:v>-32.352999999999994</c:v>
                </c:pt>
                <c:pt idx="167">
                  <c:v>-32.534999999999997</c:v>
                </c:pt>
                <c:pt idx="168">
                  <c:v>-32.608999999999995</c:v>
                </c:pt>
                <c:pt idx="169">
                  <c:v>-32.739999999999995</c:v>
                </c:pt>
                <c:pt idx="170">
                  <c:v>-32.901999999999994</c:v>
                </c:pt>
                <c:pt idx="171">
                  <c:v>-33.090999999999994</c:v>
                </c:pt>
                <c:pt idx="172">
                  <c:v>-33.269999999999996</c:v>
                </c:pt>
                <c:pt idx="173">
                  <c:v>-33.559999999999995</c:v>
                </c:pt>
                <c:pt idx="174">
                  <c:v>-34.028999999999996</c:v>
                </c:pt>
                <c:pt idx="175">
                  <c:v>-34.562999999999995</c:v>
                </c:pt>
                <c:pt idx="176">
                  <c:v>-35.073999999999998</c:v>
                </c:pt>
                <c:pt idx="177">
                  <c:v>-35.552999999999997</c:v>
                </c:pt>
                <c:pt idx="178">
                  <c:v>-36.042999999999999</c:v>
                </c:pt>
                <c:pt idx="179">
                  <c:v>-36.545999999999999</c:v>
                </c:pt>
                <c:pt idx="180">
                  <c:v>-36.975000000000001</c:v>
                </c:pt>
                <c:pt idx="181">
                  <c:v>-37.349000000000004</c:v>
                </c:pt>
                <c:pt idx="182">
                  <c:v>-37.723000000000006</c:v>
                </c:pt>
                <c:pt idx="183">
                  <c:v>-38.185000000000009</c:v>
                </c:pt>
                <c:pt idx="184">
                  <c:v>-38.650000000000013</c:v>
                </c:pt>
                <c:pt idx="185">
                  <c:v>-39.157000000000011</c:v>
                </c:pt>
                <c:pt idx="186">
                  <c:v>-39.673000000000009</c:v>
                </c:pt>
                <c:pt idx="187">
                  <c:v>-40.188000000000009</c:v>
                </c:pt>
                <c:pt idx="188">
                  <c:v>-40.635000000000012</c:v>
                </c:pt>
                <c:pt idx="189">
                  <c:v>-40.970000000000013</c:v>
                </c:pt>
                <c:pt idx="190">
                  <c:v>-41.211000000000013</c:v>
                </c:pt>
                <c:pt idx="191">
                  <c:v>-41.230000000000011</c:v>
                </c:pt>
                <c:pt idx="192">
                  <c:v>-41.065000000000012</c:v>
                </c:pt>
                <c:pt idx="193">
                  <c:v>-40.722000000000008</c:v>
                </c:pt>
                <c:pt idx="194">
                  <c:v>-40.46200000000001</c:v>
                </c:pt>
                <c:pt idx="195">
                  <c:v>-40.336000000000013</c:v>
                </c:pt>
                <c:pt idx="196">
                  <c:v>-40.353000000000016</c:v>
                </c:pt>
                <c:pt idx="197">
                  <c:v>-40.480000000000018</c:v>
                </c:pt>
                <c:pt idx="198">
                  <c:v>-40.65900000000002</c:v>
                </c:pt>
                <c:pt idx="199">
                  <c:v>-40.91200000000002</c:v>
                </c:pt>
                <c:pt idx="200">
                  <c:v>-41.090000000000018</c:v>
                </c:pt>
                <c:pt idx="201">
                  <c:v>-41.233000000000018</c:v>
                </c:pt>
                <c:pt idx="202">
                  <c:v>-41.256000000000022</c:v>
                </c:pt>
                <c:pt idx="203">
                  <c:v>-41.356000000000023</c:v>
                </c:pt>
                <c:pt idx="204">
                  <c:v>-41.54000000000002</c:v>
                </c:pt>
                <c:pt idx="205">
                  <c:v>-41.780000000000022</c:v>
                </c:pt>
                <c:pt idx="206">
                  <c:v>-42.100000000000023</c:v>
                </c:pt>
                <c:pt idx="207">
                  <c:v>-42.479000000000021</c:v>
                </c:pt>
                <c:pt idx="208">
                  <c:v>-42.946000000000019</c:v>
                </c:pt>
                <c:pt idx="209">
                  <c:v>-43.426000000000016</c:v>
                </c:pt>
                <c:pt idx="210">
                  <c:v>-43.874000000000017</c:v>
                </c:pt>
                <c:pt idx="211">
                  <c:v>-44.315000000000019</c:v>
                </c:pt>
                <c:pt idx="212">
                  <c:v>-44.785000000000018</c:v>
                </c:pt>
                <c:pt idx="213">
                  <c:v>-45.310000000000016</c:v>
                </c:pt>
                <c:pt idx="214">
                  <c:v>-45.841000000000015</c:v>
                </c:pt>
                <c:pt idx="215">
                  <c:v>-46.265000000000015</c:v>
                </c:pt>
                <c:pt idx="216">
                  <c:v>-46.558000000000014</c:v>
                </c:pt>
                <c:pt idx="217">
                  <c:v>-46.796000000000014</c:v>
                </c:pt>
                <c:pt idx="218">
                  <c:v>-47.110000000000014</c:v>
                </c:pt>
                <c:pt idx="219">
                  <c:v>-47.629000000000012</c:v>
                </c:pt>
                <c:pt idx="220">
                  <c:v>-48.244000000000014</c:v>
                </c:pt>
                <c:pt idx="221">
                  <c:v>-48.883000000000017</c:v>
                </c:pt>
                <c:pt idx="222">
                  <c:v>-49.439000000000014</c:v>
                </c:pt>
                <c:pt idx="223">
                  <c:v>-49.880000000000017</c:v>
                </c:pt>
                <c:pt idx="224">
                  <c:v>-50.176000000000016</c:v>
                </c:pt>
                <c:pt idx="225">
                  <c:v>-50.342000000000013</c:v>
                </c:pt>
                <c:pt idx="226">
                  <c:v>-50.336000000000013</c:v>
                </c:pt>
                <c:pt idx="227">
                  <c:v>-50.116000000000014</c:v>
                </c:pt>
                <c:pt idx="228">
                  <c:v>-49.565000000000012</c:v>
                </c:pt>
                <c:pt idx="229">
                  <c:v>-48.884000000000015</c:v>
                </c:pt>
                <c:pt idx="230">
                  <c:v>-48.202000000000012</c:v>
                </c:pt>
                <c:pt idx="231">
                  <c:v>-47.748000000000012</c:v>
                </c:pt>
                <c:pt idx="232">
                  <c:v>-47.442000000000014</c:v>
                </c:pt>
                <c:pt idx="233">
                  <c:v>-47.273000000000017</c:v>
                </c:pt>
                <c:pt idx="234">
                  <c:v>-47.15900000000002</c:v>
                </c:pt>
                <c:pt idx="235">
                  <c:v>-47.124000000000024</c:v>
                </c:pt>
                <c:pt idx="236">
                  <c:v>-47.042000000000023</c:v>
                </c:pt>
                <c:pt idx="237">
                  <c:v>-46.91200000000002</c:v>
                </c:pt>
                <c:pt idx="238">
                  <c:v>-46.550000000000018</c:v>
                </c:pt>
                <c:pt idx="239">
                  <c:v>-46.096000000000018</c:v>
                </c:pt>
                <c:pt idx="240">
                  <c:v>-45.506000000000014</c:v>
                </c:pt>
                <c:pt idx="241">
                  <c:v>-44.974000000000018</c:v>
                </c:pt>
                <c:pt idx="242">
                  <c:v>-44.526000000000018</c:v>
                </c:pt>
                <c:pt idx="243">
                  <c:v>-44.277000000000015</c:v>
                </c:pt>
                <c:pt idx="244">
                  <c:v>-44.207000000000015</c:v>
                </c:pt>
                <c:pt idx="245">
                  <c:v>-44.319000000000017</c:v>
                </c:pt>
                <c:pt idx="246">
                  <c:v>-44.566000000000017</c:v>
                </c:pt>
                <c:pt idx="247">
                  <c:v>-44.83900000000002</c:v>
                </c:pt>
                <c:pt idx="248">
                  <c:v>-45.093000000000018</c:v>
                </c:pt>
                <c:pt idx="249">
                  <c:v>-45.299000000000021</c:v>
                </c:pt>
                <c:pt idx="250">
                  <c:v>-45.432000000000023</c:v>
                </c:pt>
                <c:pt idx="251">
                  <c:v>-45.551000000000023</c:v>
                </c:pt>
                <c:pt idx="252">
                  <c:v>-45.754000000000026</c:v>
                </c:pt>
                <c:pt idx="253">
                  <c:v>-46.143000000000029</c:v>
                </c:pt>
                <c:pt idx="254">
                  <c:v>-46.711000000000027</c:v>
                </c:pt>
                <c:pt idx="255">
                  <c:v>-47.455000000000027</c:v>
                </c:pt>
                <c:pt idx="256">
                  <c:v>-48.232000000000028</c:v>
                </c:pt>
                <c:pt idx="257">
                  <c:v>-48.982000000000028</c:v>
                </c:pt>
                <c:pt idx="258">
                  <c:v>-49.575000000000031</c:v>
                </c:pt>
                <c:pt idx="259">
                  <c:v>-50.04200000000003</c:v>
                </c:pt>
                <c:pt idx="260">
                  <c:v>-50.406000000000027</c:v>
                </c:pt>
                <c:pt idx="261">
                  <c:v>-50.787000000000027</c:v>
                </c:pt>
                <c:pt idx="262">
                  <c:v>-51.185000000000031</c:v>
                </c:pt>
                <c:pt idx="263">
                  <c:v>-51.65800000000003</c:v>
                </c:pt>
                <c:pt idx="264">
                  <c:v>-52.193000000000026</c:v>
                </c:pt>
                <c:pt idx="265">
                  <c:v>-52.775000000000027</c:v>
                </c:pt>
                <c:pt idx="266">
                  <c:v>-53.442000000000029</c:v>
                </c:pt>
                <c:pt idx="267">
                  <c:v>-54.081000000000031</c:v>
                </c:pt>
                <c:pt idx="268">
                  <c:v>-54.702000000000034</c:v>
                </c:pt>
                <c:pt idx="269">
                  <c:v>-55.281000000000034</c:v>
                </c:pt>
                <c:pt idx="270">
                  <c:v>-55.865000000000038</c:v>
                </c:pt>
                <c:pt idx="271">
                  <c:v>-56.363000000000035</c:v>
                </c:pt>
                <c:pt idx="272">
                  <c:v>-56.765000000000036</c:v>
                </c:pt>
                <c:pt idx="273">
                  <c:v>-57.168000000000035</c:v>
                </c:pt>
                <c:pt idx="274">
                  <c:v>-57.605000000000032</c:v>
                </c:pt>
                <c:pt idx="275">
                  <c:v>-58.009000000000036</c:v>
                </c:pt>
                <c:pt idx="276">
                  <c:v>-58.346000000000039</c:v>
                </c:pt>
                <c:pt idx="277">
                  <c:v>-58.596000000000039</c:v>
                </c:pt>
                <c:pt idx="278">
                  <c:v>-58.801000000000037</c:v>
                </c:pt>
                <c:pt idx="279">
                  <c:v>-58.978000000000037</c:v>
                </c:pt>
                <c:pt idx="280">
                  <c:v>-59.154000000000039</c:v>
                </c:pt>
                <c:pt idx="281">
                  <c:v>-59.397000000000041</c:v>
                </c:pt>
                <c:pt idx="282">
                  <c:v>-59.68100000000004</c:v>
                </c:pt>
                <c:pt idx="283">
                  <c:v>-60.071000000000041</c:v>
                </c:pt>
                <c:pt idx="284">
                  <c:v>-60.479000000000042</c:v>
                </c:pt>
                <c:pt idx="285">
                  <c:v>-60.857000000000042</c:v>
                </c:pt>
                <c:pt idx="286">
                  <c:v>-61.210000000000043</c:v>
                </c:pt>
                <c:pt idx="287">
                  <c:v>-61.662000000000042</c:v>
                </c:pt>
                <c:pt idx="288">
                  <c:v>-62.331000000000039</c:v>
                </c:pt>
                <c:pt idx="289">
                  <c:v>-63.25100000000004</c:v>
                </c:pt>
                <c:pt idx="290">
                  <c:v>-64.348000000000042</c:v>
                </c:pt>
                <c:pt idx="291">
                  <c:v>-65.469000000000037</c:v>
                </c:pt>
                <c:pt idx="292">
                  <c:v>-66.41400000000003</c:v>
                </c:pt>
                <c:pt idx="293">
                  <c:v>-67.190000000000026</c:v>
                </c:pt>
                <c:pt idx="294">
                  <c:v>-67.848000000000027</c:v>
                </c:pt>
                <c:pt idx="295">
                  <c:v>-68.53300000000003</c:v>
                </c:pt>
                <c:pt idx="296">
                  <c:v>-69.209000000000032</c:v>
                </c:pt>
                <c:pt idx="297">
                  <c:v>-69.901000000000025</c:v>
                </c:pt>
                <c:pt idx="298">
                  <c:v>-70.431000000000026</c:v>
                </c:pt>
                <c:pt idx="299">
                  <c:v>-70.916000000000025</c:v>
                </c:pt>
                <c:pt idx="300">
                  <c:v>-71.383000000000024</c:v>
                </c:pt>
                <c:pt idx="301">
                  <c:v>-71.961000000000027</c:v>
                </c:pt>
                <c:pt idx="302">
                  <c:v>-72.686000000000021</c:v>
                </c:pt>
                <c:pt idx="303">
                  <c:v>-73.501000000000019</c:v>
                </c:pt>
                <c:pt idx="304">
                  <c:v>-74.295000000000016</c:v>
                </c:pt>
                <c:pt idx="305">
                  <c:v>-74.928000000000011</c:v>
                </c:pt>
                <c:pt idx="306">
                  <c:v>-75.498000000000005</c:v>
                </c:pt>
                <c:pt idx="307">
                  <c:v>-76.091999999999999</c:v>
                </c:pt>
                <c:pt idx="308">
                  <c:v>-76.789000000000001</c:v>
                </c:pt>
                <c:pt idx="309">
                  <c:v>-77.430999999999997</c:v>
                </c:pt>
                <c:pt idx="310">
                  <c:v>-77.956000000000003</c:v>
                </c:pt>
                <c:pt idx="311">
                  <c:v>-78.444000000000003</c:v>
                </c:pt>
                <c:pt idx="312">
                  <c:v>-79.070000000000007</c:v>
                </c:pt>
                <c:pt idx="313">
                  <c:v>-79.794000000000011</c:v>
                </c:pt>
                <c:pt idx="314">
                  <c:v>-80.619000000000014</c:v>
                </c:pt>
                <c:pt idx="315">
                  <c:v>-81.420000000000016</c:v>
                </c:pt>
                <c:pt idx="316">
                  <c:v>-82.217000000000013</c:v>
                </c:pt>
                <c:pt idx="317">
                  <c:v>-82.771000000000015</c:v>
                </c:pt>
                <c:pt idx="318">
                  <c:v>-83.079000000000022</c:v>
                </c:pt>
                <c:pt idx="319">
                  <c:v>-83.225000000000023</c:v>
                </c:pt>
                <c:pt idx="320">
                  <c:v>-83.40800000000003</c:v>
                </c:pt>
                <c:pt idx="321">
                  <c:v>-83.747000000000028</c:v>
                </c:pt>
                <c:pt idx="322">
                  <c:v>-84.146000000000029</c:v>
                </c:pt>
                <c:pt idx="323">
                  <c:v>-84.617000000000033</c:v>
                </c:pt>
                <c:pt idx="324">
                  <c:v>-85.009000000000029</c:v>
                </c:pt>
                <c:pt idx="325">
                  <c:v>-85.329000000000022</c:v>
                </c:pt>
                <c:pt idx="326">
                  <c:v>-85.580000000000027</c:v>
                </c:pt>
                <c:pt idx="327">
                  <c:v>-85.810000000000031</c:v>
                </c:pt>
                <c:pt idx="328">
                  <c:v>-86.146000000000029</c:v>
                </c:pt>
                <c:pt idx="329">
                  <c:v>-86.555000000000035</c:v>
                </c:pt>
                <c:pt idx="330">
                  <c:v>-87.05400000000003</c:v>
                </c:pt>
                <c:pt idx="331">
                  <c:v>-87.570000000000036</c:v>
                </c:pt>
                <c:pt idx="332">
                  <c:v>-88.024000000000029</c:v>
                </c:pt>
                <c:pt idx="333">
                  <c:v>-88.446000000000026</c:v>
                </c:pt>
                <c:pt idx="334">
                  <c:v>-88.710000000000022</c:v>
                </c:pt>
                <c:pt idx="335">
                  <c:v>-88.852000000000018</c:v>
                </c:pt>
                <c:pt idx="336">
                  <c:v>-88.874000000000024</c:v>
                </c:pt>
                <c:pt idx="337">
                  <c:v>-88.848000000000027</c:v>
                </c:pt>
                <c:pt idx="338">
                  <c:v>-88.890000000000029</c:v>
                </c:pt>
                <c:pt idx="339">
                  <c:v>-89.03900000000003</c:v>
                </c:pt>
                <c:pt idx="340">
                  <c:v>-89.373000000000033</c:v>
                </c:pt>
                <c:pt idx="341">
                  <c:v>-89.80600000000004</c:v>
                </c:pt>
                <c:pt idx="342">
                  <c:v>-90.275000000000034</c:v>
                </c:pt>
                <c:pt idx="343">
                  <c:v>-90.68400000000004</c:v>
                </c:pt>
                <c:pt idx="344">
                  <c:v>-90.994000000000042</c:v>
                </c:pt>
                <c:pt idx="345">
                  <c:v>-91.267000000000039</c:v>
                </c:pt>
                <c:pt idx="346">
                  <c:v>-91.406000000000034</c:v>
                </c:pt>
                <c:pt idx="347">
                  <c:v>-91.412000000000035</c:v>
                </c:pt>
                <c:pt idx="348">
                  <c:v>-91.30000000000004</c:v>
                </c:pt>
                <c:pt idx="349">
                  <c:v>-91.159000000000034</c:v>
                </c:pt>
                <c:pt idx="350">
                  <c:v>-91.04200000000003</c:v>
                </c:pt>
                <c:pt idx="351">
                  <c:v>-90.897000000000034</c:v>
                </c:pt>
                <c:pt idx="352">
                  <c:v>-90.788000000000039</c:v>
                </c:pt>
                <c:pt idx="353">
                  <c:v>-90.801000000000045</c:v>
                </c:pt>
                <c:pt idx="354">
                  <c:v>-90.95100000000005</c:v>
                </c:pt>
                <c:pt idx="355">
                  <c:v>-91.185000000000045</c:v>
                </c:pt>
                <c:pt idx="356">
                  <c:v>-91.385000000000048</c:v>
                </c:pt>
                <c:pt idx="357">
                  <c:v>-91.464000000000041</c:v>
                </c:pt>
                <c:pt idx="358">
                  <c:v>-91.338000000000036</c:v>
                </c:pt>
                <c:pt idx="359">
                  <c:v>-91.058000000000035</c:v>
                </c:pt>
                <c:pt idx="360">
                  <c:v>-90.78900000000003</c:v>
                </c:pt>
                <c:pt idx="361">
                  <c:v>-90.531000000000034</c:v>
                </c:pt>
                <c:pt idx="362">
                  <c:v>-90.29500000000003</c:v>
                </c:pt>
                <c:pt idx="363">
                  <c:v>-90.059000000000026</c:v>
                </c:pt>
                <c:pt idx="364">
                  <c:v>-89.991000000000028</c:v>
                </c:pt>
                <c:pt idx="365">
                  <c:v>-90.05400000000003</c:v>
                </c:pt>
                <c:pt idx="366">
                  <c:v>-90.183000000000035</c:v>
                </c:pt>
                <c:pt idx="367">
                  <c:v>-90.291000000000039</c:v>
                </c:pt>
                <c:pt idx="368">
                  <c:v>-90.442000000000036</c:v>
                </c:pt>
                <c:pt idx="369">
                  <c:v>-90.649000000000029</c:v>
                </c:pt>
                <c:pt idx="370">
                  <c:v>-90.781000000000034</c:v>
                </c:pt>
                <c:pt idx="371">
                  <c:v>-90.860000000000028</c:v>
                </c:pt>
                <c:pt idx="372">
                  <c:v>-90.703000000000031</c:v>
                </c:pt>
                <c:pt idx="373">
                  <c:v>-90.498000000000033</c:v>
                </c:pt>
                <c:pt idx="374">
                  <c:v>-90.255000000000038</c:v>
                </c:pt>
                <c:pt idx="375">
                  <c:v>-90.204000000000036</c:v>
                </c:pt>
                <c:pt idx="376">
                  <c:v>-90.273000000000039</c:v>
                </c:pt>
                <c:pt idx="377">
                  <c:v>-90.488000000000042</c:v>
                </c:pt>
                <c:pt idx="378">
                  <c:v>-90.766000000000048</c:v>
                </c:pt>
                <c:pt idx="379">
                  <c:v>-91.083000000000041</c:v>
                </c:pt>
                <c:pt idx="380">
                  <c:v>-91.308000000000035</c:v>
                </c:pt>
                <c:pt idx="381">
                  <c:v>-91.403000000000034</c:v>
                </c:pt>
                <c:pt idx="382">
                  <c:v>-91.327000000000041</c:v>
                </c:pt>
                <c:pt idx="383">
                  <c:v>-91.279000000000039</c:v>
                </c:pt>
                <c:pt idx="384">
                  <c:v>-91.358000000000033</c:v>
                </c:pt>
                <c:pt idx="385">
                  <c:v>-91.583000000000027</c:v>
                </c:pt>
                <c:pt idx="386">
                  <c:v>-91.79500000000003</c:v>
                </c:pt>
                <c:pt idx="387">
                  <c:v>-92.020000000000024</c:v>
                </c:pt>
                <c:pt idx="388">
                  <c:v>-92.257000000000019</c:v>
                </c:pt>
                <c:pt idx="389">
                  <c:v>-92.613000000000014</c:v>
                </c:pt>
                <c:pt idx="390">
                  <c:v>-93.036000000000016</c:v>
                </c:pt>
                <c:pt idx="391">
                  <c:v>-93.547000000000011</c:v>
                </c:pt>
                <c:pt idx="392">
                  <c:v>-94.111000000000004</c:v>
                </c:pt>
                <c:pt idx="393">
                  <c:v>-94.738</c:v>
                </c:pt>
                <c:pt idx="394">
                  <c:v>-95.290999999999997</c:v>
                </c:pt>
                <c:pt idx="395">
                  <c:v>-95.640999999999991</c:v>
                </c:pt>
                <c:pt idx="396">
                  <c:v>-95.620999999999995</c:v>
                </c:pt>
                <c:pt idx="397">
                  <c:v>-95.305999999999997</c:v>
                </c:pt>
                <c:pt idx="398">
                  <c:v>-94.917999999999992</c:v>
                </c:pt>
                <c:pt idx="399">
                  <c:v>-94.645999999999987</c:v>
                </c:pt>
                <c:pt idx="400">
                  <c:v>-94.500999999999991</c:v>
                </c:pt>
                <c:pt idx="401">
                  <c:v>-94.487999999999985</c:v>
                </c:pt>
                <c:pt idx="402">
                  <c:v>-94.554999999999978</c:v>
                </c:pt>
                <c:pt idx="403">
                  <c:v>-94.703999999999979</c:v>
                </c:pt>
                <c:pt idx="404">
                  <c:v>-94.782999999999973</c:v>
                </c:pt>
                <c:pt idx="405">
                  <c:v>-94.790999999999968</c:v>
                </c:pt>
                <c:pt idx="406">
                  <c:v>-94.779999999999973</c:v>
                </c:pt>
                <c:pt idx="407">
                  <c:v>-94.84099999999998</c:v>
                </c:pt>
                <c:pt idx="408">
                  <c:v>-95.022999999999982</c:v>
                </c:pt>
                <c:pt idx="409">
                  <c:v>-95.217999999999975</c:v>
                </c:pt>
                <c:pt idx="410">
                  <c:v>-95.390999999999977</c:v>
                </c:pt>
                <c:pt idx="411">
                  <c:v>-95.617999999999981</c:v>
                </c:pt>
                <c:pt idx="412">
                  <c:v>-95.869999999999976</c:v>
                </c:pt>
                <c:pt idx="413">
                  <c:v>-96.170999999999978</c:v>
                </c:pt>
                <c:pt idx="414">
                  <c:v>-96.46599999999998</c:v>
                </c:pt>
                <c:pt idx="415">
                  <c:v>-96.870999999999981</c:v>
                </c:pt>
                <c:pt idx="416">
                  <c:v>-97.394999999999982</c:v>
                </c:pt>
                <c:pt idx="417">
                  <c:v>-97.964999999999975</c:v>
                </c:pt>
                <c:pt idx="418">
                  <c:v>-98.458999999999975</c:v>
                </c:pt>
                <c:pt idx="419">
                  <c:v>-98.891999999999982</c:v>
                </c:pt>
                <c:pt idx="420">
                  <c:v>-99.433999999999983</c:v>
                </c:pt>
                <c:pt idx="421">
                  <c:v>-100.11399999999999</c:v>
                </c:pt>
                <c:pt idx="422">
                  <c:v>-100.95499999999998</c:v>
                </c:pt>
                <c:pt idx="423">
                  <c:v>-101.69699999999999</c:v>
                </c:pt>
                <c:pt idx="424">
                  <c:v>-102.24799999999999</c:v>
                </c:pt>
                <c:pt idx="425">
                  <c:v>-102.56699999999999</c:v>
                </c:pt>
                <c:pt idx="426">
                  <c:v>-102.83199999999999</c:v>
                </c:pt>
                <c:pt idx="427">
                  <c:v>-103.119</c:v>
                </c:pt>
                <c:pt idx="428">
                  <c:v>-103.407</c:v>
                </c:pt>
                <c:pt idx="429">
                  <c:v>-103.703</c:v>
                </c:pt>
                <c:pt idx="430">
                  <c:v>-104.078</c:v>
                </c:pt>
                <c:pt idx="431">
                  <c:v>-104.556</c:v>
                </c:pt>
                <c:pt idx="432">
                  <c:v>-105.139</c:v>
                </c:pt>
                <c:pt idx="433">
                  <c:v>-105.78099999999999</c:v>
                </c:pt>
                <c:pt idx="434">
                  <c:v>-106.44499999999999</c:v>
                </c:pt>
                <c:pt idx="435">
                  <c:v>-107.09099999999999</c:v>
                </c:pt>
                <c:pt idx="436">
                  <c:v>-107.65899999999999</c:v>
                </c:pt>
                <c:pt idx="437">
                  <c:v>-108.19999999999999</c:v>
                </c:pt>
                <c:pt idx="438">
                  <c:v>-108.67799999999998</c:v>
                </c:pt>
                <c:pt idx="439">
                  <c:v>-109.14099999999998</c:v>
                </c:pt>
                <c:pt idx="440">
                  <c:v>-109.61699999999998</c:v>
                </c:pt>
                <c:pt idx="441">
                  <c:v>-110.24799999999998</c:v>
                </c:pt>
                <c:pt idx="442">
                  <c:v>-110.84999999999998</c:v>
                </c:pt>
                <c:pt idx="443">
                  <c:v>-111.37399999999998</c:v>
                </c:pt>
                <c:pt idx="444">
                  <c:v>-111.56999999999998</c:v>
                </c:pt>
                <c:pt idx="445">
                  <c:v>-111.54499999999997</c:v>
                </c:pt>
                <c:pt idx="446">
                  <c:v>-111.30399999999997</c:v>
                </c:pt>
                <c:pt idx="447">
                  <c:v>-110.91399999999997</c:v>
                </c:pt>
                <c:pt idx="448">
                  <c:v>-110.51199999999997</c:v>
                </c:pt>
                <c:pt idx="449">
                  <c:v>-110.11899999999997</c:v>
                </c:pt>
                <c:pt idx="450">
                  <c:v>-109.89399999999998</c:v>
                </c:pt>
                <c:pt idx="451">
                  <c:v>-109.64099999999998</c:v>
                </c:pt>
                <c:pt idx="452">
                  <c:v>-109.39999999999998</c:v>
                </c:pt>
                <c:pt idx="453">
                  <c:v>-109.05899999999998</c:v>
                </c:pt>
                <c:pt idx="454">
                  <c:v>-108.80199999999998</c:v>
                </c:pt>
                <c:pt idx="455">
                  <c:v>-108.66699999999997</c:v>
                </c:pt>
                <c:pt idx="456">
                  <c:v>-108.63599999999997</c:v>
                </c:pt>
                <c:pt idx="457">
                  <c:v>-108.50999999999996</c:v>
                </c:pt>
                <c:pt idx="458">
                  <c:v>-108.27499999999996</c:v>
                </c:pt>
                <c:pt idx="459">
                  <c:v>-107.98999999999997</c:v>
                </c:pt>
                <c:pt idx="460">
                  <c:v>-107.74299999999997</c:v>
                </c:pt>
                <c:pt idx="461">
                  <c:v>-107.61799999999997</c:v>
                </c:pt>
                <c:pt idx="462">
                  <c:v>-107.64399999999996</c:v>
                </c:pt>
                <c:pt idx="463">
                  <c:v>-107.85699999999996</c:v>
                </c:pt>
                <c:pt idx="464">
                  <c:v>-108.12099999999995</c:v>
                </c:pt>
                <c:pt idx="465">
                  <c:v>-108.42399999999995</c:v>
                </c:pt>
                <c:pt idx="466">
                  <c:v>-108.71099999999996</c:v>
                </c:pt>
                <c:pt idx="467">
                  <c:v>-109.04999999999995</c:v>
                </c:pt>
                <c:pt idx="468">
                  <c:v>-109.55799999999995</c:v>
                </c:pt>
                <c:pt idx="469">
                  <c:v>-110.22799999999995</c:v>
                </c:pt>
                <c:pt idx="470">
                  <c:v>-110.97899999999996</c:v>
                </c:pt>
                <c:pt idx="471">
                  <c:v>-111.59299999999996</c:v>
                </c:pt>
                <c:pt idx="472">
                  <c:v>-111.91699999999996</c:v>
                </c:pt>
                <c:pt idx="473">
                  <c:v>-111.98399999999995</c:v>
                </c:pt>
                <c:pt idx="474">
                  <c:v>-111.99599999999995</c:v>
                </c:pt>
                <c:pt idx="475">
                  <c:v>-112.06599999999995</c:v>
                </c:pt>
                <c:pt idx="476">
                  <c:v>-112.23499999999994</c:v>
                </c:pt>
                <c:pt idx="477">
                  <c:v>-112.34999999999994</c:v>
                </c:pt>
                <c:pt idx="478">
                  <c:v>-112.48299999999993</c:v>
                </c:pt>
                <c:pt idx="479">
                  <c:v>-112.59399999999994</c:v>
                </c:pt>
                <c:pt idx="480">
                  <c:v>-112.72099999999993</c:v>
                </c:pt>
                <c:pt idx="481">
                  <c:v>-112.75599999999993</c:v>
                </c:pt>
                <c:pt idx="482">
                  <c:v>-112.73599999999993</c:v>
                </c:pt>
                <c:pt idx="483">
                  <c:v>-112.71999999999993</c:v>
                </c:pt>
                <c:pt idx="484">
                  <c:v>-112.72499999999992</c:v>
                </c:pt>
                <c:pt idx="485">
                  <c:v>-112.72999999999992</c:v>
                </c:pt>
                <c:pt idx="486">
                  <c:v>-112.66399999999992</c:v>
                </c:pt>
                <c:pt idx="487">
                  <c:v>-112.53699999999992</c:v>
                </c:pt>
                <c:pt idx="488">
                  <c:v>-112.38699999999992</c:v>
                </c:pt>
                <c:pt idx="489">
                  <c:v>-112.28999999999992</c:v>
                </c:pt>
                <c:pt idx="490">
                  <c:v>-112.28599999999992</c:v>
                </c:pt>
                <c:pt idx="491">
                  <c:v>-112.41999999999992</c:v>
                </c:pt>
                <c:pt idx="492">
                  <c:v>-112.71799999999992</c:v>
                </c:pt>
                <c:pt idx="493">
                  <c:v>-113.12699999999992</c:v>
                </c:pt>
                <c:pt idx="494">
                  <c:v>-113.66399999999993</c:v>
                </c:pt>
                <c:pt idx="495">
                  <c:v>-114.22999999999993</c:v>
                </c:pt>
                <c:pt idx="496">
                  <c:v>-114.80799999999994</c:v>
                </c:pt>
                <c:pt idx="497">
                  <c:v>-115.30899999999994</c:v>
                </c:pt>
                <c:pt idx="498">
                  <c:v>-115.67999999999994</c:v>
                </c:pt>
                <c:pt idx="499">
                  <c:v>-115.97199999999994</c:v>
                </c:pt>
                <c:pt idx="500">
                  <c:v>-116.22699999999993</c:v>
                </c:pt>
                <c:pt idx="501">
                  <c:v>-116.52299999999994</c:v>
                </c:pt>
                <c:pt idx="502">
                  <c:v>-116.73399999999994</c:v>
                </c:pt>
                <c:pt idx="503">
                  <c:v>-116.83299999999994</c:v>
                </c:pt>
                <c:pt idx="504">
                  <c:v>-116.96499999999995</c:v>
                </c:pt>
                <c:pt idx="505">
                  <c:v>-117.20299999999995</c:v>
                </c:pt>
                <c:pt idx="506">
                  <c:v>-117.55399999999995</c:v>
                </c:pt>
                <c:pt idx="507">
                  <c:v>-117.88499999999995</c:v>
                </c:pt>
                <c:pt idx="508">
                  <c:v>-118.16399999999994</c:v>
                </c:pt>
                <c:pt idx="509">
                  <c:v>-118.45999999999995</c:v>
                </c:pt>
                <c:pt idx="510">
                  <c:v>-118.77499999999995</c:v>
                </c:pt>
                <c:pt idx="511">
                  <c:v>-119.09899999999995</c:v>
                </c:pt>
                <c:pt idx="512">
                  <c:v>-119.40099999999995</c:v>
                </c:pt>
                <c:pt idx="513">
                  <c:v>-119.68399999999995</c:v>
                </c:pt>
                <c:pt idx="514">
                  <c:v>-119.94199999999995</c:v>
                </c:pt>
                <c:pt idx="515">
                  <c:v>-120.20899999999995</c:v>
                </c:pt>
                <c:pt idx="516">
                  <c:v>-120.48699999999995</c:v>
                </c:pt>
                <c:pt idx="517">
                  <c:v>-120.73799999999996</c:v>
                </c:pt>
                <c:pt idx="518">
                  <c:v>-120.90199999999996</c:v>
                </c:pt>
                <c:pt idx="519">
                  <c:v>-120.97599999999996</c:v>
                </c:pt>
                <c:pt idx="520">
                  <c:v>-121.06699999999995</c:v>
                </c:pt>
                <c:pt idx="521">
                  <c:v>-121.22099999999995</c:v>
                </c:pt>
                <c:pt idx="522">
                  <c:v>-121.45499999999994</c:v>
                </c:pt>
                <c:pt idx="523">
                  <c:v>-121.70199999999994</c:v>
                </c:pt>
                <c:pt idx="524">
                  <c:v>-122.02999999999994</c:v>
                </c:pt>
                <c:pt idx="525">
                  <c:v>-122.46899999999994</c:v>
                </c:pt>
                <c:pt idx="526">
                  <c:v>-123.01099999999994</c:v>
                </c:pt>
                <c:pt idx="527">
                  <c:v>-123.61399999999993</c:v>
                </c:pt>
                <c:pt idx="528">
                  <c:v>-124.23699999999994</c:v>
                </c:pt>
                <c:pt idx="529">
                  <c:v>-124.83199999999994</c:v>
                </c:pt>
                <c:pt idx="530">
                  <c:v>-125.37599999999993</c:v>
                </c:pt>
                <c:pt idx="531">
                  <c:v>-125.85199999999993</c:v>
                </c:pt>
                <c:pt idx="532">
                  <c:v>-126.24699999999993</c:v>
                </c:pt>
                <c:pt idx="533">
                  <c:v>-126.54599999999994</c:v>
                </c:pt>
                <c:pt idx="534">
                  <c:v>-126.83199999999994</c:v>
                </c:pt>
                <c:pt idx="535">
                  <c:v>-127.11599999999994</c:v>
                </c:pt>
                <c:pt idx="536">
                  <c:v>-127.37499999999994</c:v>
                </c:pt>
                <c:pt idx="537">
                  <c:v>-127.61599999999994</c:v>
                </c:pt>
                <c:pt idx="538">
                  <c:v>-127.79399999999994</c:v>
                </c:pt>
                <c:pt idx="539">
                  <c:v>-127.91999999999994</c:v>
                </c:pt>
                <c:pt idx="540">
                  <c:v>-127.95099999999995</c:v>
                </c:pt>
                <c:pt idx="541">
                  <c:v>-127.88999999999994</c:v>
                </c:pt>
                <c:pt idx="542">
                  <c:v>-127.71199999999995</c:v>
                </c:pt>
                <c:pt idx="543">
                  <c:v>-127.44899999999994</c:v>
                </c:pt>
                <c:pt idx="544">
                  <c:v>-127.12699999999994</c:v>
                </c:pt>
                <c:pt idx="545">
                  <c:v>-126.78499999999994</c:v>
                </c:pt>
                <c:pt idx="546">
                  <c:v>-126.44499999999994</c:v>
                </c:pt>
                <c:pt idx="547">
                  <c:v>-126.14599999999993</c:v>
                </c:pt>
                <c:pt idx="548">
                  <c:v>-125.84099999999992</c:v>
                </c:pt>
                <c:pt idx="549">
                  <c:v>-125.49499999999992</c:v>
                </c:pt>
                <c:pt idx="550">
                  <c:v>-124.98299999999992</c:v>
                </c:pt>
                <c:pt idx="551">
                  <c:v>-124.47799999999992</c:v>
                </c:pt>
                <c:pt idx="552">
                  <c:v>-124.05599999999993</c:v>
                </c:pt>
                <c:pt idx="553">
                  <c:v>-123.74499999999992</c:v>
                </c:pt>
                <c:pt idx="554">
                  <c:v>-123.51099999999992</c:v>
                </c:pt>
                <c:pt idx="555">
                  <c:v>-123.32199999999993</c:v>
                </c:pt>
                <c:pt idx="556">
                  <c:v>-123.21599999999994</c:v>
                </c:pt>
                <c:pt idx="557">
                  <c:v>-123.18599999999994</c:v>
                </c:pt>
                <c:pt idx="558">
                  <c:v>-123.19099999999993</c:v>
                </c:pt>
                <c:pt idx="559">
                  <c:v>-123.27199999999993</c:v>
                </c:pt>
                <c:pt idx="560">
                  <c:v>-123.41299999999994</c:v>
                </c:pt>
                <c:pt idx="561">
                  <c:v>-123.52999999999994</c:v>
                </c:pt>
                <c:pt idx="562">
                  <c:v>-123.48999999999994</c:v>
                </c:pt>
                <c:pt idx="563">
                  <c:v>-123.28699999999994</c:v>
                </c:pt>
                <c:pt idx="564">
                  <c:v>-123.02599999999994</c:v>
                </c:pt>
                <c:pt idx="565">
                  <c:v>-122.76399999999994</c:v>
                </c:pt>
                <c:pt idx="566">
                  <c:v>-122.50899999999994</c:v>
                </c:pt>
                <c:pt idx="567">
                  <c:v>-122.24999999999994</c:v>
                </c:pt>
                <c:pt idx="568">
                  <c:v>-122.09499999999994</c:v>
                </c:pt>
                <c:pt idx="569">
                  <c:v>-122.11099999999995</c:v>
                </c:pt>
                <c:pt idx="570">
                  <c:v>-122.20499999999994</c:v>
                </c:pt>
                <c:pt idx="571">
                  <c:v>-122.23499999999994</c:v>
                </c:pt>
                <c:pt idx="572">
                  <c:v>-122.11299999999994</c:v>
                </c:pt>
                <c:pt idx="573">
                  <c:v>-121.89199999999994</c:v>
                </c:pt>
                <c:pt idx="574">
                  <c:v>-121.60899999999994</c:v>
                </c:pt>
                <c:pt idx="575">
                  <c:v>-121.14399999999993</c:v>
                </c:pt>
                <c:pt idx="576">
                  <c:v>-120.56699999999994</c:v>
                </c:pt>
                <c:pt idx="577">
                  <c:v>-119.89399999999993</c:v>
                </c:pt>
                <c:pt idx="578">
                  <c:v>-119.33299999999993</c:v>
                </c:pt>
                <c:pt idx="579">
                  <c:v>-118.85199999999993</c:v>
                </c:pt>
                <c:pt idx="580">
                  <c:v>-118.46299999999994</c:v>
                </c:pt>
                <c:pt idx="581">
                  <c:v>-118.08899999999994</c:v>
                </c:pt>
                <c:pt idx="582">
                  <c:v>-117.77599999999994</c:v>
                </c:pt>
                <c:pt idx="583">
                  <c:v>-117.49199999999993</c:v>
                </c:pt>
                <c:pt idx="584">
                  <c:v>-117.26799999999993</c:v>
                </c:pt>
                <c:pt idx="585">
                  <c:v>-117.07099999999993</c:v>
                </c:pt>
                <c:pt idx="586">
                  <c:v>-116.97899999999993</c:v>
                </c:pt>
                <c:pt idx="587">
                  <c:v>-117.08499999999992</c:v>
                </c:pt>
                <c:pt idx="588">
                  <c:v>-117.40099999999993</c:v>
                </c:pt>
                <c:pt idx="589">
                  <c:v>-117.77699999999993</c:v>
                </c:pt>
                <c:pt idx="590">
                  <c:v>-118.08899999999993</c:v>
                </c:pt>
                <c:pt idx="591">
                  <c:v>-118.29999999999993</c:v>
                </c:pt>
                <c:pt idx="592">
                  <c:v>-118.44899999999993</c:v>
                </c:pt>
                <c:pt idx="593">
                  <c:v>-118.53899999999993</c:v>
                </c:pt>
                <c:pt idx="594">
                  <c:v>-118.55599999999993</c:v>
                </c:pt>
                <c:pt idx="595">
                  <c:v>-118.51299999999992</c:v>
                </c:pt>
                <c:pt idx="596">
                  <c:v>-118.46599999999992</c:v>
                </c:pt>
                <c:pt idx="597">
                  <c:v>-118.45499999999993</c:v>
                </c:pt>
                <c:pt idx="598">
                  <c:v>-118.51999999999992</c:v>
                </c:pt>
                <c:pt idx="599">
                  <c:v>-118.65299999999992</c:v>
                </c:pt>
                <c:pt idx="600">
                  <c:v>-118.81499999999993</c:v>
                </c:pt>
                <c:pt idx="601">
                  <c:v>-118.95299999999993</c:v>
                </c:pt>
                <c:pt idx="602">
                  <c:v>-119.10399999999993</c:v>
                </c:pt>
                <c:pt idx="603">
                  <c:v>-119.33499999999992</c:v>
                </c:pt>
                <c:pt idx="604">
                  <c:v>-119.57599999999992</c:v>
                </c:pt>
                <c:pt idx="605">
                  <c:v>-119.78599999999992</c:v>
                </c:pt>
                <c:pt idx="606">
                  <c:v>-119.94599999999991</c:v>
                </c:pt>
                <c:pt idx="607">
                  <c:v>-120.10299999999991</c:v>
                </c:pt>
                <c:pt idx="608">
                  <c:v>-120.3429999999999</c:v>
                </c:pt>
                <c:pt idx="609">
                  <c:v>-120.67099999999991</c:v>
                </c:pt>
                <c:pt idx="610">
                  <c:v>-121.00199999999991</c:v>
                </c:pt>
                <c:pt idx="611">
                  <c:v>-121.26799999999992</c:v>
                </c:pt>
                <c:pt idx="612">
                  <c:v>-121.37999999999991</c:v>
                </c:pt>
                <c:pt idx="613">
                  <c:v>-121.44599999999991</c:v>
                </c:pt>
                <c:pt idx="614">
                  <c:v>-121.47099999999992</c:v>
                </c:pt>
                <c:pt idx="615">
                  <c:v>-121.49899999999992</c:v>
                </c:pt>
                <c:pt idx="616">
                  <c:v>-121.47199999999992</c:v>
                </c:pt>
                <c:pt idx="617">
                  <c:v>-121.42499999999993</c:v>
                </c:pt>
                <c:pt idx="618">
                  <c:v>-121.34599999999993</c:v>
                </c:pt>
                <c:pt idx="619">
                  <c:v>-121.21999999999993</c:v>
                </c:pt>
                <c:pt idx="620">
                  <c:v>-120.97599999999993</c:v>
                </c:pt>
                <c:pt idx="621">
                  <c:v>-120.60199999999993</c:v>
                </c:pt>
                <c:pt idx="622">
                  <c:v>-120.02699999999993</c:v>
                </c:pt>
                <c:pt idx="623">
                  <c:v>-119.41599999999993</c:v>
                </c:pt>
                <c:pt idx="624">
                  <c:v>-118.90899999999992</c:v>
                </c:pt>
                <c:pt idx="625">
                  <c:v>-118.65999999999993</c:v>
                </c:pt>
                <c:pt idx="626">
                  <c:v>-118.65899999999992</c:v>
                </c:pt>
                <c:pt idx="627">
                  <c:v>-118.80199999999992</c:v>
                </c:pt>
                <c:pt idx="628">
                  <c:v>-119.02499999999992</c:v>
                </c:pt>
                <c:pt idx="629">
                  <c:v>-119.20899999999992</c:v>
                </c:pt>
                <c:pt idx="630">
                  <c:v>-119.35899999999992</c:v>
                </c:pt>
                <c:pt idx="631">
                  <c:v>-119.38199999999992</c:v>
                </c:pt>
                <c:pt idx="632">
                  <c:v>-119.36999999999992</c:v>
                </c:pt>
                <c:pt idx="633">
                  <c:v>-119.35499999999992</c:v>
                </c:pt>
                <c:pt idx="634">
                  <c:v>-119.32299999999992</c:v>
                </c:pt>
                <c:pt idx="635">
                  <c:v>-119.32399999999993</c:v>
                </c:pt>
                <c:pt idx="636">
                  <c:v>-119.30999999999993</c:v>
                </c:pt>
                <c:pt idx="637">
                  <c:v>-119.33199999999994</c:v>
                </c:pt>
                <c:pt idx="638">
                  <c:v>-119.32299999999994</c:v>
                </c:pt>
                <c:pt idx="639">
                  <c:v>-119.32099999999994</c:v>
                </c:pt>
                <c:pt idx="640">
                  <c:v>-119.27199999999993</c:v>
                </c:pt>
                <c:pt idx="641">
                  <c:v>-119.07499999999993</c:v>
                </c:pt>
                <c:pt idx="642">
                  <c:v>-118.73799999999993</c:v>
                </c:pt>
                <c:pt idx="643">
                  <c:v>-118.22299999999993</c:v>
                </c:pt>
                <c:pt idx="644">
                  <c:v>-117.77599999999993</c:v>
                </c:pt>
                <c:pt idx="645">
                  <c:v>-117.36799999999992</c:v>
                </c:pt>
                <c:pt idx="646">
                  <c:v>-117.01099999999992</c:v>
                </c:pt>
                <c:pt idx="647">
                  <c:v>-116.52199999999992</c:v>
                </c:pt>
                <c:pt idx="648">
                  <c:v>-116.05199999999992</c:v>
                </c:pt>
                <c:pt idx="649">
                  <c:v>-115.66999999999992</c:v>
                </c:pt>
                <c:pt idx="650">
                  <c:v>-115.47899999999991</c:v>
                </c:pt>
                <c:pt idx="651">
                  <c:v>-115.36099999999992</c:v>
                </c:pt>
                <c:pt idx="652">
                  <c:v>-115.22499999999992</c:v>
                </c:pt>
                <c:pt idx="653">
                  <c:v>-114.99199999999992</c:v>
                </c:pt>
                <c:pt idx="654">
                  <c:v>-114.63899999999992</c:v>
                </c:pt>
                <c:pt idx="655">
                  <c:v>-114.22599999999993</c:v>
                </c:pt>
                <c:pt idx="656">
                  <c:v>-113.76999999999992</c:v>
                </c:pt>
                <c:pt idx="657">
                  <c:v>-113.32799999999993</c:v>
                </c:pt>
                <c:pt idx="658">
                  <c:v>-112.87699999999994</c:v>
                </c:pt>
                <c:pt idx="659">
                  <c:v>-112.49799999999993</c:v>
                </c:pt>
                <c:pt idx="660">
                  <c:v>-112.02699999999993</c:v>
                </c:pt>
                <c:pt idx="661">
                  <c:v>-111.45599999999993</c:v>
                </c:pt>
                <c:pt idx="662">
                  <c:v>-110.70099999999994</c:v>
                </c:pt>
                <c:pt idx="663">
                  <c:v>-109.94999999999993</c:v>
                </c:pt>
                <c:pt idx="664">
                  <c:v>-109.26599999999993</c:v>
                </c:pt>
                <c:pt idx="665">
                  <c:v>-108.73499999999993</c:v>
                </c:pt>
                <c:pt idx="666">
                  <c:v>-108.27899999999993</c:v>
                </c:pt>
                <c:pt idx="667">
                  <c:v>-107.89799999999993</c:v>
                </c:pt>
                <c:pt idx="668">
                  <c:v>-107.52799999999992</c:v>
                </c:pt>
                <c:pt idx="669">
                  <c:v>-107.10799999999992</c:v>
                </c:pt>
                <c:pt idx="670">
                  <c:v>-106.63599999999992</c:v>
                </c:pt>
                <c:pt idx="671">
                  <c:v>-106.24199999999992</c:v>
                </c:pt>
                <c:pt idx="672">
                  <c:v>-106.05099999999992</c:v>
                </c:pt>
                <c:pt idx="673">
                  <c:v>-105.88899999999991</c:v>
                </c:pt>
                <c:pt idx="674">
                  <c:v>-105.63599999999991</c:v>
                </c:pt>
                <c:pt idx="675">
                  <c:v>-105.26199999999992</c:v>
                </c:pt>
                <c:pt idx="676">
                  <c:v>-104.93499999999992</c:v>
                </c:pt>
                <c:pt idx="677">
                  <c:v>-104.63899999999991</c:v>
                </c:pt>
                <c:pt idx="678">
                  <c:v>-104.33799999999991</c:v>
                </c:pt>
                <c:pt idx="679">
                  <c:v>-103.93999999999991</c:v>
                </c:pt>
                <c:pt idx="680">
                  <c:v>-103.44799999999991</c:v>
                </c:pt>
                <c:pt idx="681">
                  <c:v>-102.99899999999991</c:v>
                </c:pt>
                <c:pt idx="682">
                  <c:v>-102.57599999999991</c:v>
                </c:pt>
                <c:pt idx="683">
                  <c:v>-102.1759999999999</c:v>
                </c:pt>
                <c:pt idx="684">
                  <c:v>-101.75399999999991</c:v>
                </c:pt>
                <c:pt idx="685">
                  <c:v>-101.30899999999991</c:v>
                </c:pt>
                <c:pt idx="686">
                  <c:v>-101.00199999999991</c:v>
                </c:pt>
                <c:pt idx="687">
                  <c:v>-100.80899999999991</c:v>
                </c:pt>
                <c:pt idx="688">
                  <c:v>-100.76499999999992</c:v>
                </c:pt>
                <c:pt idx="689">
                  <c:v>-100.78099999999992</c:v>
                </c:pt>
                <c:pt idx="690">
                  <c:v>-100.84399999999992</c:v>
                </c:pt>
                <c:pt idx="691">
                  <c:v>-100.89899999999993</c:v>
                </c:pt>
                <c:pt idx="692">
                  <c:v>-100.91499999999994</c:v>
                </c:pt>
                <c:pt idx="693">
                  <c:v>-100.92599999999993</c:v>
                </c:pt>
                <c:pt idx="694">
                  <c:v>-100.91499999999994</c:v>
                </c:pt>
                <c:pt idx="695">
                  <c:v>-100.88599999999994</c:v>
                </c:pt>
                <c:pt idx="696">
                  <c:v>-100.80199999999994</c:v>
                </c:pt>
                <c:pt idx="697">
                  <c:v>-100.69299999999994</c:v>
                </c:pt>
                <c:pt idx="698">
                  <c:v>-100.58899999999994</c:v>
                </c:pt>
                <c:pt idx="699">
                  <c:v>-100.49399999999994</c:v>
                </c:pt>
                <c:pt idx="700">
                  <c:v>-100.40599999999995</c:v>
                </c:pt>
                <c:pt idx="701">
                  <c:v>-100.29199999999994</c:v>
                </c:pt>
                <c:pt idx="702">
                  <c:v>-100.08999999999995</c:v>
                </c:pt>
                <c:pt idx="703">
                  <c:v>-99.832999999999942</c:v>
                </c:pt>
                <c:pt idx="704">
                  <c:v>-99.597999999999942</c:v>
                </c:pt>
                <c:pt idx="705">
                  <c:v>-99.460999999999942</c:v>
                </c:pt>
                <c:pt idx="706">
                  <c:v>-99.41599999999994</c:v>
                </c:pt>
                <c:pt idx="707">
                  <c:v>-99.536999999999935</c:v>
                </c:pt>
                <c:pt idx="708">
                  <c:v>-99.824999999999932</c:v>
                </c:pt>
                <c:pt idx="709">
                  <c:v>-100.21999999999993</c:v>
                </c:pt>
                <c:pt idx="710">
                  <c:v>-100.59899999999993</c:v>
                </c:pt>
                <c:pt idx="711">
                  <c:v>-100.84599999999993</c:v>
                </c:pt>
                <c:pt idx="712">
                  <c:v>-100.85399999999993</c:v>
                </c:pt>
                <c:pt idx="713">
                  <c:v>-100.66999999999993</c:v>
                </c:pt>
                <c:pt idx="714">
                  <c:v>-100.40499999999993</c:v>
                </c:pt>
                <c:pt idx="715">
                  <c:v>-100.13099999999993</c:v>
                </c:pt>
                <c:pt idx="716">
                  <c:v>-99.858999999999924</c:v>
                </c:pt>
                <c:pt idx="717">
                  <c:v>-99.567999999999927</c:v>
                </c:pt>
                <c:pt idx="718">
                  <c:v>-99.181999999999931</c:v>
                </c:pt>
                <c:pt idx="719">
                  <c:v>-98.606999999999928</c:v>
                </c:pt>
                <c:pt idx="720">
                  <c:v>-97.775999999999925</c:v>
                </c:pt>
                <c:pt idx="721">
                  <c:v>-96.736999999999924</c:v>
                </c:pt>
                <c:pt idx="722">
                  <c:v>-95.605999999999923</c:v>
                </c:pt>
                <c:pt idx="723">
                  <c:v>-94.584999999999923</c:v>
                </c:pt>
                <c:pt idx="724">
                  <c:v>-93.735999999999919</c:v>
                </c:pt>
                <c:pt idx="725">
                  <c:v>-93.048999999999921</c:v>
                </c:pt>
                <c:pt idx="726">
                  <c:v>-92.447999999999922</c:v>
                </c:pt>
                <c:pt idx="727">
                  <c:v>-91.907999999999916</c:v>
                </c:pt>
                <c:pt idx="728">
                  <c:v>-91.395999999999916</c:v>
                </c:pt>
                <c:pt idx="729">
                  <c:v>-90.785999999999916</c:v>
                </c:pt>
                <c:pt idx="730">
                  <c:v>-89.99899999999991</c:v>
                </c:pt>
                <c:pt idx="731">
                  <c:v>-89.190999999999903</c:v>
                </c:pt>
                <c:pt idx="732">
                  <c:v>-88.545999999999907</c:v>
                </c:pt>
                <c:pt idx="733">
                  <c:v>-88.11799999999991</c:v>
                </c:pt>
                <c:pt idx="734">
                  <c:v>-87.786999999999907</c:v>
                </c:pt>
                <c:pt idx="735">
                  <c:v>-87.420999999999907</c:v>
                </c:pt>
                <c:pt idx="736">
                  <c:v>-87.076999999999913</c:v>
                </c:pt>
                <c:pt idx="737">
                  <c:v>-86.74899999999991</c:v>
                </c:pt>
                <c:pt idx="738">
                  <c:v>-86.515999999999906</c:v>
                </c:pt>
                <c:pt idx="739">
                  <c:v>-86.351999999999904</c:v>
                </c:pt>
                <c:pt idx="740">
                  <c:v>-86.278999999999911</c:v>
                </c:pt>
                <c:pt idx="741">
                  <c:v>-86.281999999999911</c:v>
                </c:pt>
                <c:pt idx="742">
                  <c:v>-86.330999999999918</c:v>
                </c:pt>
                <c:pt idx="743">
                  <c:v>-86.412999999999911</c:v>
                </c:pt>
                <c:pt idx="744">
                  <c:v>-86.565999999999917</c:v>
                </c:pt>
                <c:pt idx="745">
                  <c:v>-86.734999999999914</c:v>
                </c:pt>
                <c:pt idx="746">
                  <c:v>-86.833999999999918</c:v>
                </c:pt>
                <c:pt idx="747">
                  <c:v>-86.830999999999918</c:v>
                </c:pt>
                <c:pt idx="748">
                  <c:v>-86.680999999999912</c:v>
                </c:pt>
                <c:pt idx="749">
                  <c:v>-86.441999999999908</c:v>
                </c:pt>
                <c:pt idx="750">
                  <c:v>-86.046999999999912</c:v>
                </c:pt>
                <c:pt idx="751">
                  <c:v>-85.567999999999913</c:v>
                </c:pt>
                <c:pt idx="752">
                  <c:v>-85.049999999999912</c:v>
                </c:pt>
                <c:pt idx="753">
                  <c:v>-84.586999999999918</c:v>
                </c:pt>
                <c:pt idx="754">
                  <c:v>-84.14999999999992</c:v>
                </c:pt>
                <c:pt idx="755">
                  <c:v>-83.723999999999918</c:v>
                </c:pt>
                <c:pt idx="756">
                  <c:v>-83.25999999999992</c:v>
                </c:pt>
                <c:pt idx="757">
                  <c:v>-82.776999999999916</c:v>
                </c:pt>
                <c:pt idx="758">
                  <c:v>-82.247999999999919</c:v>
                </c:pt>
                <c:pt idx="759">
                  <c:v>-81.835999999999913</c:v>
                </c:pt>
                <c:pt idx="760">
                  <c:v>-81.546999999999912</c:v>
                </c:pt>
                <c:pt idx="761">
                  <c:v>-81.330999999999918</c:v>
                </c:pt>
                <c:pt idx="762">
                  <c:v>-81.114999999999924</c:v>
                </c:pt>
                <c:pt idx="763">
                  <c:v>-80.761999999999929</c:v>
                </c:pt>
                <c:pt idx="764">
                  <c:v>-80.477999999999923</c:v>
                </c:pt>
                <c:pt idx="765">
                  <c:v>-80.284999999999926</c:v>
                </c:pt>
                <c:pt idx="766">
                  <c:v>-80.185999999999922</c:v>
                </c:pt>
                <c:pt idx="767">
                  <c:v>-80.176999999999921</c:v>
                </c:pt>
                <c:pt idx="768">
                  <c:v>-80.370999999999924</c:v>
                </c:pt>
                <c:pt idx="769">
                  <c:v>-80.597999999999928</c:v>
                </c:pt>
                <c:pt idx="770">
                  <c:v>-80.766999999999925</c:v>
                </c:pt>
                <c:pt idx="771">
                  <c:v>-80.815999999999931</c:v>
                </c:pt>
                <c:pt idx="772">
                  <c:v>-80.798999999999936</c:v>
                </c:pt>
                <c:pt idx="773">
                  <c:v>-80.690999999999931</c:v>
                </c:pt>
                <c:pt idx="774">
                  <c:v>-80.479999999999933</c:v>
                </c:pt>
                <c:pt idx="775">
                  <c:v>-80.137999999999934</c:v>
                </c:pt>
                <c:pt idx="776">
                  <c:v>-79.79399999999994</c:v>
                </c:pt>
                <c:pt idx="777">
                  <c:v>-79.535999999999945</c:v>
                </c:pt>
                <c:pt idx="778">
                  <c:v>-79.357999999999947</c:v>
                </c:pt>
                <c:pt idx="779">
                  <c:v>-79.266999999999953</c:v>
                </c:pt>
                <c:pt idx="780">
                  <c:v>-79.319999999999951</c:v>
                </c:pt>
                <c:pt idx="781">
                  <c:v>-79.496999999999957</c:v>
                </c:pt>
                <c:pt idx="782">
                  <c:v>-79.655999999999963</c:v>
                </c:pt>
                <c:pt idx="783">
                  <c:v>-79.769999999999968</c:v>
                </c:pt>
                <c:pt idx="784">
                  <c:v>-79.754999999999967</c:v>
                </c:pt>
                <c:pt idx="785">
                  <c:v>-79.643999999999963</c:v>
                </c:pt>
                <c:pt idx="786">
                  <c:v>-79.389999999999958</c:v>
                </c:pt>
                <c:pt idx="787">
                  <c:v>-78.976999999999961</c:v>
                </c:pt>
                <c:pt idx="788">
                  <c:v>-78.572999999999965</c:v>
                </c:pt>
                <c:pt idx="789">
                  <c:v>-78.231999999999971</c:v>
                </c:pt>
                <c:pt idx="790">
                  <c:v>-77.878999999999976</c:v>
                </c:pt>
                <c:pt idx="791">
                  <c:v>-77.505999999999972</c:v>
                </c:pt>
                <c:pt idx="792">
                  <c:v>-77.167999999999978</c:v>
                </c:pt>
                <c:pt idx="793">
                  <c:v>-76.915999999999983</c:v>
                </c:pt>
                <c:pt idx="794">
                  <c:v>-76.676999999999978</c:v>
                </c:pt>
                <c:pt idx="795">
                  <c:v>-76.391999999999982</c:v>
                </c:pt>
                <c:pt idx="796">
                  <c:v>-76.018999999999977</c:v>
                </c:pt>
                <c:pt idx="797">
                  <c:v>-75.620999999999981</c:v>
                </c:pt>
                <c:pt idx="798">
                  <c:v>-75.278999999999982</c:v>
                </c:pt>
                <c:pt idx="799">
                  <c:v>-74.998999999999981</c:v>
                </c:pt>
                <c:pt idx="800">
                  <c:v>-74.690999999999974</c:v>
                </c:pt>
                <c:pt idx="801">
                  <c:v>-74.375999999999976</c:v>
                </c:pt>
                <c:pt idx="802">
                  <c:v>-73.970999999999975</c:v>
                </c:pt>
                <c:pt idx="803">
                  <c:v>-73.680999999999969</c:v>
                </c:pt>
                <c:pt idx="804">
                  <c:v>-73.449999999999974</c:v>
                </c:pt>
                <c:pt idx="805">
                  <c:v>-73.23399999999998</c:v>
                </c:pt>
                <c:pt idx="806">
                  <c:v>-72.85899999999998</c:v>
                </c:pt>
                <c:pt idx="807">
                  <c:v>-72.34399999999998</c:v>
                </c:pt>
                <c:pt idx="808">
                  <c:v>-71.84699999999998</c:v>
                </c:pt>
                <c:pt idx="809">
                  <c:v>-71.363999999999976</c:v>
                </c:pt>
                <c:pt idx="810">
                  <c:v>-70.904999999999973</c:v>
                </c:pt>
                <c:pt idx="811">
                  <c:v>-70.464999999999975</c:v>
                </c:pt>
                <c:pt idx="812">
                  <c:v>-70.052999999999969</c:v>
                </c:pt>
                <c:pt idx="813">
                  <c:v>-69.631999999999962</c:v>
                </c:pt>
                <c:pt idx="814">
                  <c:v>-69.191999999999965</c:v>
                </c:pt>
                <c:pt idx="815">
                  <c:v>-69.018999999999963</c:v>
                </c:pt>
                <c:pt idx="816">
                  <c:v>-68.997999999999962</c:v>
                </c:pt>
                <c:pt idx="817">
                  <c:v>-69.165999999999968</c:v>
                </c:pt>
                <c:pt idx="818">
                  <c:v>-69.412999999999968</c:v>
                </c:pt>
                <c:pt idx="819">
                  <c:v>-69.833999999999975</c:v>
                </c:pt>
                <c:pt idx="820">
                  <c:v>-70.291999999999973</c:v>
                </c:pt>
                <c:pt idx="821">
                  <c:v>-70.600999999999971</c:v>
                </c:pt>
                <c:pt idx="822">
                  <c:v>-70.725999999999971</c:v>
                </c:pt>
                <c:pt idx="823">
                  <c:v>-70.731999999999971</c:v>
                </c:pt>
                <c:pt idx="824">
                  <c:v>-70.760999999999967</c:v>
                </c:pt>
                <c:pt idx="825">
                  <c:v>-70.792999999999964</c:v>
                </c:pt>
                <c:pt idx="826">
                  <c:v>-70.862999999999957</c:v>
                </c:pt>
                <c:pt idx="827">
                  <c:v>-70.902999999999963</c:v>
                </c:pt>
                <c:pt idx="828">
                  <c:v>-70.995999999999967</c:v>
                </c:pt>
                <c:pt idx="829">
                  <c:v>-71.08599999999997</c:v>
                </c:pt>
                <c:pt idx="830">
                  <c:v>-71.176999999999964</c:v>
                </c:pt>
                <c:pt idx="831">
                  <c:v>-71.218999999999966</c:v>
                </c:pt>
                <c:pt idx="832">
                  <c:v>-71.166999999999959</c:v>
                </c:pt>
                <c:pt idx="833">
                  <c:v>-71.05999999999996</c:v>
                </c:pt>
                <c:pt idx="834">
                  <c:v>-70.910999999999959</c:v>
                </c:pt>
                <c:pt idx="835">
                  <c:v>-70.762999999999963</c:v>
                </c:pt>
                <c:pt idx="836">
                  <c:v>-70.57799999999996</c:v>
                </c:pt>
                <c:pt idx="837">
                  <c:v>-70.427999999999955</c:v>
                </c:pt>
                <c:pt idx="838">
                  <c:v>-70.225999999999956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DCB-4809-9CB0-CD03FD082E4D}"/>
            </c:ext>
          </c:extLst>
        </c:ser>
        <c:ser>
          <c:idx val="2"/>
          <c:order val="2"/>
          <c:tx>
            <c:strRef>
              <c:f>'Indices LIM'!$Z$2</c:f>
              <c:strCache>
                <c:ptCount val="1"/>
                <c:pt idx="0">
                  <c:v>Atlântico EA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'Indices LIM'!$W$3:$W$841</c:f>
              <c:numCache>
                <c:formatCode>General</c:formatCode>
                <c:ptCount val="839"/>
                <c:pt idx="0">
                  <c:v>1950</c:v>
                </c:pt>
                <c:pt idx="1">
                  <c:v>1950</c:v>
                </c:pt>
                <c:pt idx="2">
                  <c:v>1950</c:v>
                </c:pt>
                <c:pt idx="3">
                  <c:v>1950</c:v>
                </c:pt>
                <c:pt idx="4">
                  <c:v>1950</c:v>
                </c:pt>
                <c:pt idx="5">
                  <c:v>1950</c:v>
                </c:pt>
                <c:pt idx="6">
                  <c:v>1950</c:v>
                </c:pt>
                <c:pt idx="7">
                  <c:v>1950</c:v>
                </c:pt>
                <c:pt idx="8">
                  <c:v>1950</c:v>
                </c:pt>
                <c:pt idx="9">
                  <c:v>1950</c:v>
                </c:pt>
                <c:pt idx="10">
                  <c:v>1950</c:v>
                </c:pt>
                <c:pt idx="11">
                  <c:v>1951</c:v>
                </c:pt>
                <c:pt idx="12">
                  <c:v>1951</c:v>
                </c:pt>
                <c:pt idx="13">
                  <c:v>1951</c:v>
                </c:pt>
                <c:pt idx="14">
                  <c:v>1951</c:v>
                </c:pt>
                <c:pt idx="15">
                  <c:v>1951</c:v>
                </c:pt>
                <c:pt idx="16">
                  <c:v>1951</c:v>
                </c:pt>
                <c:pt idx="17">
                  <c:v>1951</c:v>
                </c:pt>
                <c:pt idx="18">
                  <c:v>1951</c:v>
                </c:pt>
                <c:pt idx="19">
                  <c:v>1951</c:v>
                </c:pt>
                <c:pt idx="20">
                  <c:v>1951</c:v>
                </c:pt>
                <c:pt idx="21">
                  <c:v>1951</c:v>
                </c:pt>
                <c:pt idx="22">
                  <c:v>1951</c:v>
                </c:pt>
                <c:pt idx="23">
                  <c:v>1952</c:v>
                </c:pt>
                <c:pt idx="24">
                  <c:v>1952</c:v>
                </c:pt>
                <c:pt idx="25">
                  <c:v>1952</c:v>
                </c:pt>
                <c:pt idx="26">
                  <c:v>1952</c:v>
                </c:pt>
                <c:pt idx="27">
                  <c:v>1952</c:v>
                </c:pt>
                <c:pt idx="28">
                  <c:v>1952</c:v>
                </c:pt>
                <c:pt idx="29">
                  <c:v>1952</c:v>
                </c:pt>
                <c:pt idx="30">
                  <c:v>1952</c:v>
                </c:pt>
                <c:pt idx="31">
                  <c:v>1952</c:v>
                </c:pt>
                <c:pt idx="32">
                  <c:v>1952</c:v>
                </c:pt>
                <c:pt idx="33">
                  <c:v>1952</c:v>
                </c:pt>
                <c:pt idx="34">
                  <c:v>1952</c:v>
                </c:pt>
                <c:pt idx="35">
                  <c:v>1953</c:v>
                </c:pt>
                <c:pt idx="36">
                  <c:v>1953</c:v>
                </c:pt>
                <c:pt idx="37">
                  <c:v>1953</c:v>
                </c:pt>
                <c:pt idx="38">
                  <c:v>1953</c:v>
                </c:pt>
                <c:pt idx="39">
                  <c:v>1953</c:v>
                </c:pt>
                <c:pt idx="40">
                  <c:v>1953</c:v>
                </c:pt>
                <c:pt idx="41">
                  <c:v>1953</c:v>
                </c:pt>
                <c:pt idx="42">
                  <c:v>1953</c:v>
                </c:pt>
                <c:pt idx="43">
                  <c:v>1953</c:v>
                </c:pt>
                <c:pt idx="44">
                  <c:v>1953</c:v>
                </c:pt>
                <c:pt idx="45">
                  <c:v>1953</c:v>
                </c:pt>
                <c:pt idx="46">
                  <c:v>1953</c:v>
                </c:pt>
                <c:pt idx="47">
                  <c:v>1954</c:v>
                </c:pt>
                <c:pt idx="48">
                  <c:v>1954</c:v>
                </c:pt>
                <c:pt idx="49">
                  <c:v>1954</c:v>
                </c:pt>
                <c:pt idx="50">
                  <c:v>1954</c:v>
                </c:pt>
                <c:pt idx="51">
                  <c:v>1954</c:v>
                </c:pt>
                <c:pt idx="52">
                  <c:v>1954</c:v>
                </c:pt>
                <c:pt idx="53">
                  <c:v>1954</c:v>
                </c:pt>
                <c:pt idx="54">
                  <c:v>1954</c:v>
                </c:pt>
                <c:pt idx="55">
                  <c:v>1954</c:v>
                </c:pt>
                <c:pt idx="56">
                  <c:v>1954</c:v>
                </c:pt>
                <c:pt idx="57">
                  <c:v>1954</c:v>
                </c:pt>
                <c:pt idx="58">
                  <c:v>1954</c:v>
                </c:pt>
                <c:pt idx="59">
                  <c:v>1955</c:v>
                </c:pt>
                <c:pt idx="60">
                  <c:v>1955</c:v>
                </c:pt>
                <c:pt idx="61">
                  <c:v>1955</c:v>
                </c:pt>
                <c:pt idx="62">
                  <c:v>1955</c:v>
                </c:pt>
                <c:pt idx="63">
                  <c:v>1955</c:v>
                </c:pt>
                <c:pt idx="64">
                  <c:v>1955</c:v>
                </c:pt>
                <c:pt idx="65">
                  <c:v>1955</c:v>
                </c:pt>
                <c:pt idx="66">
                  <c:v>1955</c:v>
                </c:pt>
                <c:pt idx="67">
                  <c:v>1955</c:v>
                </c:pt>
                <c:pt idx="68">
                  <c:v>1955</c:v>
                </c:pt>
                <c:pt idx="69">
                  <c:v>1955</c:v>
                </c:pt>
                <c:pt idx="70">
                  <c:v>1955</c:v>
                </c:pt>
                <c:pt idx="71">
                  <c:v>1956</c:v>
                </c:pt>
                <c:pt idx="72">
                  <c:v>1956</c:v>
                </c:pt>
                <c:pt idx="73">
                  <c:v>1956</c:v>
                </c:pt>
                <c:pt idx="74">
                  <c:v>1956</c:v>
                </c:pt>
                <c:pt idx="75">
                  <c:v>1956</c:v>
                </c:pt>
                <c:pt idx="76">
                  <c:v>1956</c:v>
                </c:pt>
                <c:pt idx="77">
                  <c:v>1956</c:v>
                </c:pt>
                <c:pt idx="78">
                  <c:v>1956</c:v>
                </c:pt>
                <c:pt idx="79">
                  <c:v>1956</c:v>
                </c:pt>
                <c:pt idx="80">
                  <c:v>1956</c:v>
                </c:pt>
                <c:pt idx="81">
                  <c:v>1956</c:v>
                </c:pt>
                <c:pt idx="82">
                  <c:v>1956</c:v>
                </c:pt>
                <c:pt idx="83">
                  <c:v>1957</c:v>
                </c:pt>
                <c:pt idx="84">
                  <c:v>1957</c:v>
                </c:pt>
                <c:pt idx="85">
                  <c:v>1957</c:v>
                </c:pt>
                <c:pt idx="86">
                  <c:v>1957</c:v>
                </c:pt>
                <c:pt idx="87">
                  <c:v>1957</c:v>
                </c:pt>
                <c:pt idx="88">
                  <c:v>1957</c:v>
                </c:pt>
                <c:pt idx="89">
                  <c:v>1957</c:v>
                </c:pt>
                <c:pt idx="90">
                  <c:v>1957</c:v>
                </c:pt>
                <c:pt idx="91">
                  <c:v>1957</c:v>
                </c:pt>
                <c:pt idx="92">
                  <c:v>1957</c:v>
                </c:pt>
                <c:pt idx="93">
                  <c:v>1957</c:v>
                </c:pt>
                <c:pt idx="94">
                  <c:v>1957</c:v>
                </c:pt>
                <c:pt idx="95">
                  <c:v>1958</c:v>
                </c:pt>
                <c:pt idx="96">
                  <c:v>1958</c:v>
                </c:pt>
                <c:pt idx="97">
                  <c:v>1958</c:v>
                </c:pt>
                <c:pt idx="98">
                  <c:v>1958</c:v>
                </c:pt>
                <c:pt idx="99">
                  <c:v>1958</c:v>
                </c:pt>
                <c:pt idx="100">
                  <c:v>1958</c:v>
                </c:pt>
                <c:pt idx="101">
                  <c:v>1958</c:v>
                </c:pt>
                <c:pt idx="102">
                  <c:v>1958</c:v>
                </c:pt>
                <c:pt idx="103">
                  <c:v>1958</c:v>
                </c:pt>
                <c:pt idx="104">
                  <c:v>1958</c:v>
                </c:pt>
                <c:pt idx="105">
                  <c:v>1958</c:v>
                </c:pt>
                <c:pt idx="106">
                  <c:v>1958</c:v>
                </c:pt>
                <c:pt idx="107">
                  <c:v>1959</c:v>
                </c:pt>
                <c:pt idx="108">
                  <c:v>1959</c:v>
                </c:pt>
                <c:pt idx="109">
                  <c:v>1959</c:v>
                </c:pt>
                <c:pt idx="110">
                  <c:v>1959</c:v>
                </c:pt>
                <c:pt idx="111">
                  <c:v>1959</c:v>
                </c:pt>
                <c:pt idx="112">
                  <c:v>1959</c:v>
                </c:pt>
                <c:pt idx="113">
                  <c:v>1959</c:v>
                </c:pt>
                <c:pt idx="114">
                  <c:v>1959</c:v>
                </c:pt>
                <c:pt idx="115">
                  <c:v>1959</c:v>
                </c:pt>
                <c:pt idx="116">
                  <c:v>1959</c:v>
                </c:pt>
                <c:pt idx="117">
                  <c:v>1959</c:v>
                </c:pt>
                <c:pt idx="118">
                  <c:v>1959</c:v>
                </c:pt>
                <c:pt idx="119">
                  <c:v>1960</c:v>
                </c:pt>
                <c:pt idx="120">
                  <c:v>1960</c:v>
                </c:pt>
                <c:pt idx="121">
                  <c:v>1960</c:v>
                </c:pt>
                <c:pt idx="122">
                  <c:v>1960</c:v>
                </c:pt>
                <c:pt idx="123">
                  <c:v>1960</c:v>
                </c:pt>
                <c:pt idx="124">
                  <c:v>1960</c:v>
                </c:pt>
                <c:pt idx="125">
                  <c:v>1960</c:v>
                </c:pt>
                <c:pt idx="126">
                  <c:v>1960</c:v>
                </c:pt>
                <c:pt idx="127">
                  <c:v>1960</c:v>
                </c:pt>
                <c:pt idx="128">
                  <c:v>1960</c:v>
                </c:pt>
                <c:pt idx="129">
                  <c:v>1960</c:v>
                </c:pt>
                <c:pt idx="130">
                  <c:v>1960</c:v>
                </c:pt>
                <c:pt idx="131">
                  <c:v>1961</c:v>
                </c:pt>
                <c:pt idx="132">
                  <c:v>1961</c:v>
                </c:pt>
                <c:pt idx="133">
                  <c:v>1961</c:v>
                </c:pt>
                <c:pt idx="134">
                  <c:v>1961</c:v>
                </c:pt>
                <c:pt idx="135">
                  <c:v>1961</c:v>
                </c:pt>
                <c:pt idx="136">
                  <c:v>1961</c:v>
                </c:pt>
                <c:pt idx="137">
                  <c:v>1961</c:v>
                </c:pt>
                <c:pt idx="138">
                  <c:v>1961</c:v>
                </c:pt>
                <c:pt idx="139">
                  <c:v>1961</c:v>
                </c:pt>
                <c:pt idx="140">
                  <c:v>1961</c:v>
                </c:pt>
                <c:pt idx="141">
                  <c:v>1961</c:v>
                </c:pt>
                <c:pt idx="142">
                  <c:v>1961</c:v>
                </c:pt>
                <c:pt idx="143">
                  <c:v>1962</c:v>
                </c:pt>
                <c:pt idx="144">
                  <c:v>1962</c:v>
                </c:pt>
                <c:pt idx="145">
                  <c:v>1962</c:v>
                </c:pt>
                <c:pt idx="146">
                  <c:v>1962</c:v>
                </c:pt>
                <c:pt idx="147">
                  <c:v>1962</c:v>
                </c:pt>
                <c:pt idx="148">
                  <c:v>1962</c:v>
                </c:pt>
                <c:pt idx="149">
                  <c:v>1962</c:v>
                </c:pt>
                <c:pt idx="150">
                  <c:v>1962</c:v>
                </c:pt>
                <c:pt idx="151">
                  <c:v>1962</c:v>
                </c:pt>
                <c:pt idx="152">
                  <c:v>1962</c:v>
                </c:pt>
                <c:pt idx="153">
                  <c:v>1962</c:v>
                </c:pt>
                <c:pt idx="154">
                  <c:v>1962</c:v>
                </c:pt>
                <c:pt idx="155">
                  <c:v>1963</c:v>
                </c:pt>
                <c:pt idx="156">
                  <c:v>1963</c:v>
                </c:pt>
                <c:pt idx="157">
                  <c:v>1963</c:v>
                </c:pt>
                <c:pt idx="158">
                  <c:v>1963</c:v>
                </c:pt>
                <c:pt idx="159">
                  <c:v>1963</c:v>
                </c:pt>
                <c:pt idx="160">
                  <c:v>1963</c:v>
                </c:pt>
                <c:pt idx="161">
                  <c:v>1963</c:v>
                </c:pt>
                <c:pt idx="162">
                  <c:v>1963</c:v>
                </c:pt>
                <c:pt idx="163">
                  <c:v>1963</c:v>
                </c:pt>
                <c:pt idx="164">
                  <c:v>1963</c:v>
                </c:pt>
                <c:pt idx="165">
                  <c:v>1963</c:v>
                </c:pt>
                <c:pt idx="166">
                  <c:v>1963</c:v>
                </c:pt>
                <c:pt idx="167">
                  <c:v>1964</c:v>
                </c:pt>
                <c:pt idx="168">
                  <c:v>1964</c:v>
                </c:pt>
                <c:pt idx="169">
                  <c:v>1964</c:v>
                </c:pt>
                <c:pt idx="170">
                  <c:v>1964</c:v>
                </c:pt>
                <c:pt idx="171">
                  <c:v>1964</c:v>
                </c:pt>
                <c:pt idx="172">
                  <c:v>1964</c:v>
                </c:pt>
                <c:pt idx="173">
                  <c:v>1964</c:v>
                </c:pt>
                <c:pt idx="174">
                  <c:v>1964</c:v>
                </c:pt>
                <c:pt idx="175">
                  <c:v>1964</c:v>
                </c:pt>
                <c:pt idx="176">
                  <c:v>1964</c:v>
                </c:pt>
                <c:pt idx="177">
                  <c:v>1964</c:v>
                </c:pt>
                <c:pt idx="178">
                  <c:v>1964</c:v>
                </c:pt>
                <c:pt idx="179">
                  <c:v>1965</c:v>
                </c:pt>
                <c:pt idx="180">
                  <c:v>1965</c:v>
                </c:pt>
                <c:pt idx="181">
                  <c:v>1965</c:v>
                </c:pt>
                <c:pt idx="182">
                  <c:v>1965</c:v>
                </c:pt>
                <c:pt idx="183">
                  <c:v>1965</c:v>
                </c:pt>
                <c:pt idx="184">
                  <c:v>1965</c:v>
                </c:pt>
                <c:pt idx="185">
                  <c:v>1965</c:v>
                </c:pt>
                <c:pt idx="186">
                  <c:v>1965</c:v>
                </c:pt>
                <c:pt idx="187">
                  <c:v>1965</c:v>
                </c:pt>
                <c:pt idx="188">
                  <c:v>1965</c:v>
                </c:pt>
                <c:pt idx="189">
                  <c:v>1965</c:v>
                </c:pt>
                <c:pt idx="190">
                  <c:v>1965</c:v>
                </c:pt>
                <c:pt idx="191">
                  <c:v>1966</c:v>
                </c:pt>
                <c:pt idx="192">
                  <c:v>1966</c:v>
                </c:pt>
                <c:pt idx="193">
                  <c:v>1966</c:v>
                </c:pt>
                <c:pt idx="194">
                  <c:v>1966</c:v>
                </c:pt>
                <c:pt idx="195">
                  <c:v>1966</c:v>
                </c:pt>
                <c:pt idx="196">
                  <c:v>1966</c:v>
                </c:pt>
                <c:pt idx="197">
                  <c:v>1966</c:v>
                </c:pt>
                <c:pt idx="198">
                  <c:v>1966</c:v>
                </c:pt>
                <c:pt idx="199">
                  <c:v>1966</c:v>
                </c:pt>
                <c:pt idx="200">
                  <c:v>1966</c:v>
                </c:pt>
                <c:pt idx="201">
                  <c:v>1966</c:v>
                </c:pt>
                <c:pt idx="202">
                  <c:v>1966</c:v>
                </c:pt>
                <c:pt idx="203">
                  <c:v>1967</c:v>
                </c:pt>
                <c:pt idx="204">
                  <c:v>1967</c:v>
                </c:pt>
                <c:pt idx="205">
                  <c:v>1967</c:v>
                </c:pt>
                <c:pt idx="206">
                  <c:v>1967</c:v>
                </c:pt>
                <c:pt idx="207">
                  <c:v>1967</c:v>
                </c:pt>
                <c:pt idx="208">
                  <c:v>1967</c:v>
                </c:pt>
                <c:pt idx="209">
                  <c:v>1967</c:v>
                </c:pt>
                <c:pt idx="210">
                  <c:v>1967</c:v>
                </c:pt>
                <c:pt idx="211">
                  <c:v>1967</c:v>
                </c:pt>
                <c:pt idx="212">
                  <c:v>1967</c:v>
                </c:pt>
                <c:pt idx="213">
                  <c:v>1967</c:v>
                </c:pt>
                <c:pt idx="214">
                  <c:v>1967</c:v>
                </c:pt>
                <c:pt idx="215">
                  <c:v>1968</c:v>
                </c:pt>
                <c:pt idx="216">
                  <c:v>1968</c:v>
                </c:pt>
                <c:pt idx="217">
                  <c:v>1968</c:v>
                </c:pt>
                <c:pt idx="218">
                  <c:v>1968</c:v>
                </c:pt>
                <c:pt idx="219">
                  <c:v>1968</c:v>
                </c:pt>
                <c:pt idx="220">
                  <c:v>1968</c:v>
                </c:pt>
                <c:pt idx="221">
                  <c:v>1968</c:v>
                </c:pt>
                <c:pt idx="222">
                  <c:v>1968</c:v>
                </c:pt>
                <c:pt idx="223">
                  <c:v>1968</c:v>
                </c:pt>
                <c:pt idx="224">
                  <c:v>1968</c:v>
                </c:pt>
                <c:pt idx="225">
                  <c:v>1968</c:v>
                </c:pt>
                <c:pt idx="226">
                  <c:v>1968</c:v>
                </c:pt>
                <c:pt idx="227">
                  <c:v>1969</c:v>
                </c:pt>
                <c:pt idx="228">
                  <c:v>1969</c:v>
                </c:pt>
                <c:pt idx="229">
                  <c:v>1969</c:v>
                </c:pt>
                <c:pt idx="230">
                  <c:v>1969</c:v>
                </c:pt>
                <c:pt idx="231">
                  <c:v>1969</c:v>
                </c:pt>
                <c:pt idx="232">
                  <c:v>1969</c:v>
                </c:pt>
                <c:pt idx="233">
                  <c:v>1969</c:v>
                </c:pt>
                <c:pt idx="234">
                  <c:v>1969</c:v>
                </c:pt>
                <c:pt idx="235">
                  <c:v>1969</c:v>
                </c:pt>
                <c:pt idx="236">
                  <c:v>1969</c:v>
                </c:pt>
                <c:pt idx="237">
                  <c:v>1969</c:v>
                </c:pt>
                <c:pt idx="238">
                  <c:v>1969</c:v>
                </c:pt>
                <c:pt idx="239">
                  <c:v>1970</c:v>
                </c:pt>
                <c:pt idx="240">
                  <c:v>1970</c:v>
                </c:pt>
                <c:pt idx="241">
                  <c:v>1970</c:v>
                </c:pt>
                <c:pt idx="242">
                  <c:v>1970</c:v>
                </c:pt>
                <c:pt idx="243">
                  <c:v>1970</c:v>
                </c:pt>
                <c:pt idx="244">
                  <c:v>1970</c:v>
                </c:pt>
                <c:pt idx="245">
                  <c:v>1970</c:v>
                </c:pt>
                <c:pt idx="246">
                  <c:v>1970</c:v>
                </c:pt>
                <c:pt idx="247">
                  <c:v>1970</c:v>
                </c:pt>
                <c:pt idx="248">
                  <c:v>1970</c:v>
                </c:pt>
                <c:pt idx="249">
                  <c:v>1970</c:v>
                </c:pt>
                <c:pt idx="250">
                  <c:v>1970</c:v>
                </c:pt>
                <c:pt idx="251">
                  <c:v>1971</c:v>
                </c:pt>
                <c:pt idx="252">
                  <c:v>1971</c:v>
                </c:pt>
                <c:pt idx="253">
                  <c:v>1971</c:v>
                </c:pt>
                <c:pt idx="254">
                  <c:v>1971</c:v>
                </c:pt>
                <c:pt idx="255">
                  <c:v>1971</c:v>
                </c:pt>
                <c:pt idx="256">
                  <c:v>1971</c:v>
                </c:pt>
                <c:pt idx="257">
                  <c:v>1971</c:v>
                </c:pt>
                <c:pt idx="258">
                  <c:v>1971</c:v>
                </c:pt>
                <c:pt idx="259">
                  <c:v>1971</c:v>
                </c:pt>
                <c:pt idx="260">
                  <c:v>1971</c:v>
                </c:pt>
                <c:pt idx="261">
                  <c:v>1971</c:v>
                </c:pt>
                <c:pt idx="262">
                  <c:v>1971</c:v>
                </c:pt>
                <c:pt idx="263">
                  <c:v>1972</c:v>
                </c:pt>
                <c:pt idx="264">
                  <c:v>1972</c:v>
                </c:pt>
                <c:pt idx="265">
                  <c:v>1972</c:v>
                </c:pt>
                <c:pt idx="266">
                  <c:v>1972</c:v>
                </c:pt>
                <c:pt idx="267">
                  <c:v>1972</c:v>
                </c:pt>
                <c:pt idx="268">
                  <c:v>1972</c:v>
                </c:pt>
                <c:pt idx="269">
                  <c:v>1972</c:v>
                </c:pt>
                <c:pt idx="270">
                  <c:v>1972</c:v>
                </c:pt>
                <c:pt idx="271">
                  <c:v>1972</c:v>
                </c:pt>
                <c:pt idx="272">
                  <c:v>1972</c:v>
                </c:pt>
                <c:pt idx="273">
                  <c:v>1972</c:v>
                </c:pt>
                <c:pt idx="274">
                  <c:v>1972</c:v>
                </c:pt>
                <c:pt idx="275">
                  <c:v>1973</c:v>
                </c:pt>
                <c:pt idx="276">
                  <c:v>1973</c:v>
                </c:pt>
                <c:pt idx="277">
                  <c:v>1973</c:v>
                </c:pt>
                <c:pt idx="278">
                  <c:v>1973</c:v>
                </c:pt>
                <c:pt idx="279">
                  <c:v>1973</c:v>
                </c:pt>
                <c:pt idx="280">
                  <c:v>1973</c:v>
                </c:pt>
                <c:pt idx="281">
                  <c:v>1973</c:v>
                </c:pt>
                <c:pt idx="282">
                  <c:v>1973</c:v>
                </c:pt>
                <c:pt idx="283">
                  <c:v>1973</c:v>
                </c:pt>
                <c:pt idx="284">
                  <c:v>1973</c:v>
                </c:pt>
                <c:pt idx="285">
                  <c:v>1973</c:v>
                </c:pt>
                <c:pt idx="286">
                  <c:v>1973</c:v>
                </c:pt>
                <c:pt idx="287">
                  <c:v>1974</c:v>
                </c:pt>
                <c:pt idx="288">
                  <c:v>1974</c:v>
                </c:pt>
                <c:pt idx="289">
                  <c:v>1974</c:v>
                </c:pt>
                <c:pt idx="290">
                  <c:v>1974</c:v>
                </c:pt>
                <c:pt idx="291">
                  <c:v>1974</c:v>
                </c:pt>
                <c:pt idx="292">
                  <c:v>1974</c:v>
                </c:pt>
                <c:pt idx="293">
                  <c:v>1974</c:v>
                </c:pt>
                <c:pt idx="294">
                  <c:v>1974</c:v>
                </c:pt>
                <c:pt idx="295">
                  <c:v>1974</c:v>
                </c:pt>
                <c:pt idx="296">
                  <c:v>1974</c:v>
                </c:pt>
                <c:pt idx="297">
                  <c:v>1974</c:v>
                </c:pt>
                <c:pt idx="298">
                  <c:v>1974</c:v>
                </c:pt>
                <c:pt idx="299">
                  <c:v>1975</c:v>
                </c:pt>
                <c:pt idx="300">
                  <c:v>1975</c:v>
                </c:pt>
                <c:pt idx="301">
                  <c:v>1975</c:v>
                </c:pt>
                <c:pt idx="302">
                  <c:v>1975</c:v>
                </c:pt>
                <c:pt idx="303">
                  <c:v>1975</c:v>
                </c:pt>
                <c:pt idx="304">
                  <c:v>1975</c:v>
                </c:pt>
                <c:pt idx="305">
                  <c:v>1975</c:v>
                </c:pt>
                <c:pt idx="306">
                  <c:v>1975</c:v>
                </c:pt>
                <c:pt idx="307">
                  <c:v>1975</c:v>
                </c:pt>
                <c:pt idx="308">
                  <c:v>1975</c:v>
                </c:pt>
                <c:pt idx="309">
                  <c:v>1975</c:v>
                </c:pt>
                <c:pt idx="310">
                  <c:v>1975</c:v>
                </c:pt>
                <c:pt idx="311">
                  <c:v>1976</c:v>
                </c:pt>
                <c:pt idx="312">
                  <c:v>1976</c:v>
                </c:pt>
                <c:pt idx="313">
                  <c:v>1976</c:v>
                </c:pt>
                <c:pt idx="314">
                  <c:v>1976</c:v>
                </c:pt>
                <c:pt idx="315">
                  <c:v>1976</c:v>
                </c:pt>
                <c:pt idx="316">
                  <c:v>1976</c:v>
                </c:pt>
                <c:pt idx="317">
                  <c:v>1976</c:v>
                </c:pt>
                <c:pt idx="318">
                  <c:v>1976</c:v>
                </c:pt>
                <c:pt idx="319">
                  <c:v>1976</c:v>
                </c:pt>
                <c:pt idx="320">
                  <c:v>1976</c:v>
                </c:pt>
                <c:pt idx="321">
                  <c:v>1976</c:v>
                </c:pt>
                <c:pt idx="322">
                  <c:v>1976</c:v>
                </c:pt>
                <c:pt idx="323">
                  <c:v>1977</c:v>
                </c:pt>
                <c:pt idx="324">
                  <c:v>1977</c:v>
                </c:pt>
                <c:pt idx="325">
                  <c:v>1977</c:v>
                </c:pt>
                <c:pt idx="326">
                  <c:v>1977</c:v>
                </c:pt>
                <c:pt idx="327">
                  <c:v>1977</c:v>
                </c:pt>
                <c:pt idx="328">
                  <c:v>1977</c:v>
                </c:pt>
                <c:pt idx="329">
                  <c:v>1977</c:v>
                </c:pt>
                <c:pt idx="330">
                  <c:v>1977</c:v>
                </c:pt>
                <c:pt idx="331">
                  <c:v>1977</c:v>
                </c:pt>
                <c:pt idx="332">
                  <c:v>1977</c:v>
                </c:pt>
                <c:pt idx="333">
                  <c:v>1977</c:v>
                </c:pt>
                <c:pt idx="334">
                  <c:v>1977</c:v>
                </c:pt>
                <c:pt idx="335">
                  <c:v>1978</c:v>
                </c:pt>
                <c:pt idx="336">
                  <c:v>1978</c:v>
                </c:pt>
                <c:pt idx="337">
                  <c:v>1978</c:v>
                </c:pt>
                <c:pt idx="338">
                  <c:v>1978</c:v>
                </c:pt>
                <c:pt idx="339">
                  <c:v>1978</c:v>
                </c:pt>
                <c:pt idx="340">
                  <c:v>1978</c:v>
                </c:pt>
                <c:pt idx="341">
                  <c:v>1978</c:v>
                </c:pt>
                <c:pt idx="342">
                  <c:v>1978</c:v>
                </c:pt>
                <c:pt idx="343">
                  <c:v>1978</c:v>
                </c:pt>
                <c:pt idx="344">
                  <c:v>1978</c:v>
                </c:pt>
                <c:pt idx="345">
                  <c:v>1978</c:v>
                </c:pt>
                <c:pt idx="346">
                  <c:v>1978</c:v>
                </c:pt>
                <c:pt idx="347">
                  <c:v>1979</c:v>
                </c:pt>
                <c:pt idx="348">
                  <c:v>1979</c:v>
                </c:pt>
                <c:pt idx="349">
                  <c:v>1979</c:v>
                </c:pt>
                <c:pt idx="350">
                  <c:v>1979</c:v>
                </c:pt>
                <c:pt idx="351">
                  <c:v>1979</c:v>
                </c:pt>
                <c:pt idx="352">
                  <c:v>1979</c:v>
                </c:pt>
                <c:pt idx="353">
                  <c:v>1979</c:v>
                </c:pt>
                <c:pt idx="354">
                  <c:v>1979</c:v>
                </c:pt>
                <c:pt idx="355">
                  <c:v>1979</c:v>
                </c:pt>
                <c:pt idx="356">
                  <c:v>1979</c:v>
                </c:pt>
                <c:pt idx="357">
                  <c:v>1979</c:v>
                </c:pt>
                <c:pt idx="358">
                  <c:v>1979</c:v>
                </c:pt>
                <c:pt idx="359">
                  <c:v>1980</c:v>
                </c:pt>
                <c:pt idx="360">
                  <c:v>1980</c:v>
                </c:pt>
                <c:pt idx="361">
                  <c:v>1980</c:v>
                </c:pt>
                <c:pt idx="362">
                  <c:v>1980</c:v>
                </c:pt>
                <c:pt idx="363">
                  <c:v>1980</c:v>
                </c:pt>
                <c:pt idx="364">
                  <c:v>1980</c:v>
                </c:pt>
                <c:pt idx="365">
                  <c:v>1980</c:v>
                </c:pt>
                <c:pt idx="366">
                  <c:v>1980</c:v>
                </c:pt>
                <c:pt idx="367">
                  <c:v>1980</c:v>
                </c:pt>
                <c:pt idx="368">
                  <c:v>1980</c:v>
                </c:pt>
                <c:pt idx="369">
                  <c:v>1980</c:v>
                </c:pt>
                <c:pt idx="370">
                  <c:v>1980</c:v>
                </c:pt>
                <c:pt idx="371">
                  <c:v>1981</c:v>
                </c:pt>
                <c:pt idx="372">
                  <c:v>1981</c:v>
                </c:pt>
                <c:pt idx="373">
                  <c:v>1981</c:v>
                </c:pt>
                <c:pt idx="374">
                  <c:v>1981</c:v>
                </c:pt>
                <c:pt idx="375">
                  <c:v>1981</c:v>
                </c:pt>
                <c:pt idx="376">
                  <c:v>1981</c:v>
                </c:pt>
                <c:pt idx="377">
                  <c:v>1981</c:v>
                </c:pt>
                <c:pt idx="378">
                  <c:v>1981</c:v>
                </c:pt>
                <c:pt idx="379">
                  <c:v>1981</c:v>
                </c:pt>
                <c:pt idx="380">
                  <c:v>1981</c:v>
                </c:pt>
                <c:pt idx="381">
                  <c:v>1981</c:v>
                </c:pt>
                <c:pt idx="382">
                  <c:v>1981</c:v>
                </c:pt>
                <c:pt idx="383">
                  <c:v>1982</c:v>
                </c:pt>
                <c:pt idx="384">
                  <c:v>1982</c:v>
                </c:pt>
                <c:pt idx="385">
                  <c:v>1982</c:v>
                </c:pt>
                <c:pt idx="386">
                  <c:v>1982</c:v>
                </c:pt>
                <c:pt idx="387">
                  <c:v>1982</c:v>
                </c:pt>
                <c:pt idx="388">
                  <c:v>1982</c:v>
                </c:pt>
                <c:pt idx="389">
                  <c:v>1982</c:v>
                </c:pt>
                <c:pt idx="390">
                  <c:v>1982</c:v>
                </c:pt>
                <c:pt idx="391">
                  <c:v>1982</c:v>
                </c:pt>
                <c:pt idx="392">
                  <c:v>1982</c:v>
                </c:pt>
                <c:pt idx="393">
                  <c:v>1982</c:v>
                </c:pt>
                <c:pt idx="394">
                  <c:v>1982</c:v>
                </c:pt>
                <c:pt idx="395">
                  <c:v>1983</c:v>
                </c:pt>
                <c:pt idx="396">
                  <c:v>1983</c:v>
                </c:pt>
                <c:pt idx="397">
                  <c:v>1983</c:v>
                </c:pt>
                <c:pt idx="398">
                  <c:v>1983</c:v>
                </c:pt>
                <c:pt idx="399">
                  <c:v>1983</c:v>
                </c:pt>
                <c:pt idx="400">
                  <c:v>1983</c:v>
                </c:pt>
                <c:pt idx="401">
                  <c:v>1983</c:v>
                </c:pt>
                <c:pt idx="402">
                  <c:v>1983</c:v>
                </c:pt>
                <c:pt idx="403">
                  <c:v>1983</c:v>
                </c:pt>
                <c:pt idx="404">
                  <c:v>1983</c:v>
                </c:pt>
                <c:pt idx="405">
                  <c:v>1983</c:v>
                </c:pt>
                <c:pt idx="406">
                  <c:v>1983</c:v>
                </c:pt>
                <c:pt idx="407">
                  <c:v>1984</c:v>
                </c:pt>
                <c:pt idx="408">
                  <c:v>1984</c:v>
                </c:pt>
                <c:pt idx="409">
                  <c:v>1984</c:v>
                </c:pt>
                <c:pt idx="410">
                  <c:v>1984</c:v>
                </c:pt>
                <c:pt idx="411">
                  <c:v>1984</c:v>
                </c:pt>
                <c:pt idx="412">
                  <c:v>1984</c:v>
                </c:pt>
                <c:pt idx="413">
                  <c:v>1984</c:v>
                </c:pt>
                <c:pt idx="414">
                  <c:v>1984</c:v>
                </c:pt>
                <c:pt idx="415">
                  <c:v>1984</c:v>
                </c:pt>
                <c:pt idx="416">
                  <c:v>1984</c:v>
                </c:pt>
                <c:pt idx="417">
                  <c:v>1984</c:v>
                </c:pt>
                <c:pt idx="418">
                  <c:v>1984</c:v>
                </c:pt>
                <c:pt idx="419">
                  <c:v>1985</c:v>
                </c:pt>
                <c:pt idx="420">
                  <c:v>1985</c:v>
                </c:pt>
                <c:pt idx="421">
                  <c:v>1985</c:v>
                </c:pt>
                <c:pt idx="422">
                  <c:v>1985</c:v>
                </c:pt>
                <c:pt idx="423">
                  <c:v>1985</c:v>
                </c:pt>
                <c:pt idx="424">
                  <c:v>1985</c:v>
                </c:pt>
                <c:pt idx="425">
                  <c:v>1985</c:v>
                </c:pt>
                <c:pt idx="426">
                  <c:v>1985</c:v>
                </c:pt>
                <c:pt idx="427">
                  <c:v>1985</c:v>
                </c:pt>
                <c:pt idx="428">
                  <c:v>1985</c:v>
                </c:pt>
                <c:pt idx="429">
                  <c:v>1985</c:v>
                </c:pt>
                <c:pt idx="430">
                  <c:v>1985</c:v>
                </c:pt>
                <c:pt idx="431">
                  <c:v>1986</c:v>
                </c:pt>
                <c:pt idx="432">
                  <c:v>1986</c:v>
                </c:pt>
                <c:pt idx="433">
                  <c:v>1986</c:v>
                </c:pt>
                <c:pt idx="434">
                  <c:v>1986</c:v>
                </c:pt>
                <c:pt idx="435">
                  <c:v>1986</c:v>
                </c:pt>
                <c:pt idx="436">
                  <c:v>1986</c:v>
                </c:pt>
                <c:pt idx="437">
                  <c:v>1986</c:v>
                </c:pt>
                <c:pt idx="438">
                  <c:v>1986</c:v>
                </c:pt>
                <c:pt idx="439">
                  <c:v>1986</c:v>
                </c:pt>
                <c:pt idx="440">
                  <c:v>1986</c:v>
                </c:pt>
                <c:pt idx="441">
                  <c:v>1986</c:v>
                </c:pt>
                <c:pt idx="442">
                  <c:v>1986</c:v>
                </c:pt>
                <c:pt idx="443">
                  <c:v>1987</c:v>
                </c:pt>
                <c:pt idx="444">
                  <c:v>1987</c:v>
                </c:pt>
                <c:pt idx="445">
                  <c:v>1987</c:v>
                </c:pt>
                <c:pt idx="446">
                  <c:v>1987</c:v>
                </c:pt>
                <c:pt idx="447">
                  <c:v>1987</c:v>
                </c:pt>
                <c:pt idx="448">
                  <c:v>1987</c:v>
                </c:pt>
                <c:pt idx="449">
                  <c:v>1987</c:v>
                </c:pt>
                <c:pt idx="450">
                  <c:v>1987</c:v>
                </c:pt>
                <c:pt idx="451">
                  <c:v>1987</c:v>
                </c:pt>
                <c:pt idx="452">
                  <c:v>1987</c:v>
                </c:pt>
                <c:pt idx="453">
                  <c:v>1987</c:v>
                </c:pt>
                <c:pt idx="454">
                  <c:v>1987</c:v>
                </c:pt>
                <c:pt idx="455">
                  <c:v>1988</c:v>
                </c:pt>
                <c:pt idx="456">
                  <c:v>1988</c:v>
                </c:pt>
                <c:pt idx="457">
                  <c:v>1988</c:v>
                </c:pt>
                <c:pt idx="458">
                  <c:v>1988</c:v>
                </c:pt>
                <c:pt idx="459">
                  <c:v>1988</c:v>
                </c:pt>
                <c:pt idx="460">
                  <c:v>1988</c:v>
                </c:pt>
                <c:pt idx="461">
                  <c:v>1988</c:v>
                </c:pt>
                <c:pt idx="462">
                  <c:v>1988</c:v>
                </c:pt>
                <c:pt idx="463">
                  <c:v>1988</c:v>
                </c:pt>
                <c:pt idx="464">
                  <c:v>1988</c:v>
                </c:pt>
                <c:pt idx="465">
                  <c:v>1988</c:v>
                </c:pt>
                <c:pt idx="466">
                  <c:v>1988</c:v>
                </c:pt>
                <c:pt idx="467">
                  <c:v>1989</c:v>
                </c:pt>
                <c:pt idx="468">
                  <c:v>1989</c:v>
                </c:pt>
                <c:pt idx="469">
                  <c:v>1989</c:v>
                </c:pt>
                <c:pt idx="470">
                  <c:v>1989</c:v>
                </c:pt>
                <c:pt idx="471">
                  <c:v>1989</c:v>
                </c:pt>
                <c:pt idx="472">
                  <c:v>1989</c:v>
                </c:pt>
                <c:pt idx="473">
                  <c:v>1989</c:v>
                </c:pt>
                <c:pt idx="474">
                  <c:v>1989</c:v>
                </c:pt>
                <c:pt idx="475">
                  <c:v>1989</c:v>
                </c:pt>
                <c:pt idx="476">
                  <c:v>1989</c:v>
                </c:pt>
                <c:pt idx="477">
                  <c:v>1989</c:v>
                </c:pt>
                <c:pt idx="478">
                  <c:v>1989</c:v>
                </c:pt>
                <c:pt idx="479">
                  <c:v>1990</c:v>
                </c:pt>
                <c:pt idx="480">
                  <c:v>1990</c:v>
                </c:pt>
                <c:pt idx="481">
                  <c:v>1990</c:v>
                </c:pt>
                <c:pt idx="482">
                  <c:v>1990</c:v>
                </c:pt>
                <c:pt idx="483">
                  <c:v>1990</c:v>
                </c:pt>
                <c:pt idx="484">
                  <c:v>1990</c:v>
                </c:pt>
                <c:pt idx="485">
                  <c:v>1990</c:v>
                </c:pt>
                <c:pt idx="486">
                  <c:v>1990</c:v>
                </c:pt>
                <c:pt idx="487">
                  <c:v>1990</c:v>
                </c:pt>
                <c:pt idx="488">
                  <c:v>1990</c:v>
                </c:pt>
                <c:pt idx="489">
                  <c:v>1990</c:v>
                </c:pt>
                <c:pt idx="490">
                  <c:v>1990</c:v>
                </c:pt>
                <c:pt idx="491">
                  <c:v>1991</c:v>
                </c:pt>
                <c:pt idx="492">
                  <c:v>1991</c:v>
                </c:pt>
                <c:pt idx="493">
                  <c:v>1991</c:v>
                </c:pt>
                <c:pt idx="494">
                  <c:v>1991</c:v>
                </c:pt>
                <c:pt idx="495">
                  <c:v>1991</c:v>
                </c:pt>
                <c:pt idx="496">
                  <c:v>1991</c:v>
                </c:pt>
                <c:pt idx="497">
                  <c:v>1991</c:v>
                </c:pt>
                <c:pt idx="498">
                  <c:v>1991</c:v>
                </c:pt>
                <c:pt idx="499">
                  <c:v>1991</c:v>
                </c:pt>
                <c:pt idx="500">
                  <c:v>1991</c:v>
                </c:pt>
                <c:pt idx="501">
                  <c:v>1991</c:v>
                </c:pt>
                <c:pt idx="502">
                  <c:v>1991</c:v>
                </c:pt>
                <c:pt idx="503">
                  <c:v>1992</c:v>
                </c:pt>
                <c:pt idx="504">
                  <c:v>1992</c:v>
                </c:pt>
                <c:pt idx="505">
                  <c:v>1992</c:v>
                </c:pt>
                <c:pt idx="506">
                  <c:v>1992</c:v>
                </c:pt>
                <c:pt idx="507">
                  <c:v>1992</c:v>
                </c:pt>
                <c:pt idx="508">
                  <c:v>1992</c:v>
                </c:pt>
                <c:pt idx="509">
                  <c:v>1992</c:v>
                </c:pt>
                <c:pt idx="510">
                  <c:v>1992</c:v>
                </c:pt>
                <c:pt idx="511">
                  <c:v>1992</c:v>
                </c:pt>
                <c:pt idx="512">
                  <c:v>1992</c:v>
                </c:pt>
                <c:pt idx="513">
                  <c:v>1992</c:v>
                </c:pt>
                <c:pt idx="514">
                  <c:v>1992</c:v>
                </c:pt>
                <c:pt idx="515">
                  <c:v>1993</c:v>
                </c:pt>
                <c:pt idx="516">
                  <c:v>1993</c:v>
                </c:pt>
                <c:pt idx="517">
                  <c:v>1993</c:v>
                </c:pt>
                <c:pt idx="518">
                  <c:v>1993</c:v>
                </c:pt>
                <c:pt idx="519">
                  <c:v>1993</c:v>
                </c:pt>
                <c:pt idx="520">
                  <c:v>1993</c:v>
                </c:pt>
                <c:pt idx="521">
                  <c:v>1993</c:v>
                </c:pt>
                <c:pt idx="522">
                  <c:v>1993</c:v>
                </c:pt>
                <c:pt idx="523">
                  <c:v>1993</c:v>
                </c:pt>
                <c:pt idx="524">
                  <c:v>1993</c:v>
                </c:pt>
                <c:pt idx="525">
                  <c:v>1993</c:v>
                </c:pt>
                <c:pt idx="526">
                  <c:v>1993</c:v>
                </c:pt>
                <c:pt idx="527">
                  <c:v>1994</c:v>
                </c:pt>
                <c:pt idx="528">
                  <c:v>1994</c:v>
                </c:pt>
                <c:pt idx="529">
                  <c:v>1994</c:v>
                </c:pt>
                <c:pt idx="530">
                  <c:v>1994</c:v>
                </c:pt>
                <c:pt idx="531">
                  <c:v>1994</c:v>
                </c:pt>
                <c:pt idx="532">
                  <c:v>1994</c:v>
                </c:pt>
                <c:pt idx="533">
                  <c:v>1994</c:v>
                </c:pt>
                <c:pt idx="534">
                  <c:v>1994</c:v>
                </c:pt>
                <c:pt idx="535">
                  <c:v>1994</c:v>
                </c:pt>
                <c:pt idx="536">
                  <c:v>1994</c:v>
                </c:pt>
                <c:pt idx="537">
                  <c:v>1994</c:v>
                </c:pt>
                <c:pt idx="538">
                  <c:v>1994</c:v>
                </c:pt>
                <c:pt idx="539">
                  <c:v>1995</c:v>
                </c:pt>
                <c:pt idx="540">
                  <c:v>1995</c:v>
                </c:pt>
                <c:pt idx="541">
                  <c:v>1995</c:v>
                </c:pt>
                <c:pt idx="542">
                  <c:v>1995</c:v>
                </c:pt>
                <c:pt idx="543">
                  <c:v>1995</c:v>
                </c:pt>
                <c:pt idx="544">
                  <c:v>1995</c:v>
                </c:pt>
                <c:pt idx="545">
                  <c:v>1995</c:v>
                </c:pt>
                <c:pt idx="546">
                  <c:v>1995</c:v>
                </c:pt>
                <c:pt idx="547">
                  <c:v>1995</c:v>
                </c:pt>
                <c:pt idx="548">
                  <c:v>1995</c:v>
                </c:pt>
                <c:pt idx="549">
                  <c:v>1995</c:v>
                </c:pt>
                <c:pt idx="550">
                  <c:v>1995</c:v>
                </c:pt>
                <c:pt idx="551">
                  <c:v>1996</c:v>
                </c:pt>
                <c:pt idx="552">
                  <c:v>1996</c:v>
                </c:pt>
                <c:pt idx="553">
                  <c:v>1996</c:v>
                </c:pt>
                <c:pt idx="554">
                  <c:v>1996</c:v>
                </c:pt>
                <c:pt idx="555">
                  <c:v>1996</c:v>
                </c:pt>
                <c:pt idx="556">
                  <c:v>1996</c:v>
                </c:pt>
                <c:pt idx="557">
                  <c:v>1996</c:v>
                </c:pt>
                <c:pt idx="558">
                  <c:v>1996</c:v>
                </c:pt>
                <c:pt idx="559">
                  <c:v>1996</c:v>
                </c:pt>
                <c:pt idx="560">
                  <c:v>1996</c:v>
                </c:pt>
                <c:pt idx="561">
                  <c:v>1996</c:v>
                </c:pt>
                <c:pt idx="562">
                  <c:v>1996</c:v>
                </c:pt>
                <c:pt idx="563">
                  <c:v>1997</c:v>
                </c:pt>
                <c:pt idx="564">
                  <c:v>1997</c:v>
                </c:pt>
                <c:pt idx="565">
                  <c:v>1997</c:v>
                </c:pt>
                <c:pt idx="566">
                  <c:v>1997</c:v>
                </c:pt>
                <c:pt idx="567">
                  <c:v>1997</c:v>
                </c:pt>
                <c:pt idx="568">
                  <c:v>1997</c:v>
                </c:pt>
                <c:pt idx="569">
                  <c:v>1997</c:v>
                </c:pt>
                <c:pt idx="570">
                  <c:v>1997</c:v>
                </c:pt>
                <c:pt idx="571">
                  <c:v>1997</c:v>
                </c:pt>
                <c:pt idx="572">
                  <c:v>1997</c:v>
                </c:pt>
                <c:pt idx="573">
                  <c:v>1997</c:v>
                </c:pt>
                <c:pt idx="574">
                  <c:v>1997</c:v>
                </c:pt>
                <c:pt idx="575">
                  <c:v>1998</c:v>
                </c:pt>
                <c:pt idx="576">
                  <c:v>1998</c:v>
                </c:pt>
                <c:pt idx="577">
                  <c:v>1998</c:v>
                </c:pt>
                <c:pt idx="578">
                  <c:v>1998</c:v>
                </c:pt>
                <c:pt idx="579">
                  <c:v>1998</c:v>
                </c:pt>
                <c:pt idx="580">
                  <c:v>1998</c:v>
                </c:pt>
                <c:pt idx="581">
                  <c:v>1998</c:v>
                </c:pt>
                <c:pt idx="582">
                  <c:v>1998</c:v>
                </c:pt>
                <c:pt idx="583">
                  <c:v>1998</c:v>
                </c:pt>
                <c:pt idx="584">
                  <c:v>1998</c:v>
                </c:pt>
                <c:pt idx="585">
                  <c:v>1998</c:v>
                </c:pt>
                <c:pt idx="586">
                  <c:v>1998</c:v>
                </c:pt>
                <c:pt idx="587">
                  <c:v>1999</c:v>
                </c:pt>
                <c:pt idx="588">
                  <c:v>1999</c:v>
                </c:pt>
                <c:pt idx="589">
                  <c:v>1999</c:v>
                </c:pt>
                <c:pt idx="590">
                  <c:v>1999</c:v>
                </c:pt>
                <c:pt idx="591">
                  <c:v>1999</c:v>
                </c:pt>
                <c:pt idx="592">
                  <c:v>1999</c:v>
                </c:pt>
                <c:pt idx="593">
                  <c:v>1999</c:v>
                </c:pt>
                <c:pt idx="594">
                  <c:v>1999</c:v>
                </c:pt>
                <c:pt idx="595">
                  <c:v>1999</c:v>
                </c:pt>
                <c:pt idx="596">
                  <c:v>1999</c:v>
                </c:pt>
                <c:pt idx="597">
                  <c:v>1999</c:v>
                </c:pt>
                <c:pt idx="598">
                  <c:v>1999</c:v>
                </c:pt>
                <c:pt idx="599">
                  <c:v>2000</c:v>
                </c:pt>
                <c:pt idx="600">
                  <c:v>2000</c:v>
                </c:pt>
                <c:pt idx="601">
                  <c:v>2000</c:v>
                </c:pt>
                <c:pt idx="602">
                  <c:v>2000</c:v>
                </c:pt>
                <c:pt idx="603">
                  <c:v>2000</c:v>
                </c:pt>
                <c:pt idx="604">
                  <c:v>2000</c:v>
                </c:pt>
                <c:pt idx="605">
                  <c:v>2000</c:v>
                </c:pt>
                <c:pt idx="606">
                  <c:v>2000</c:v>
                </c:pt>
                <c:pt idx="607">
                  <c:v>2000</c:v>
                </c:pt>
                <c:pt idx="608">
                  <c:v>2000</c:v>
                </c:pt>
                <c:pt idx="609">
                  <c:v>2000</c:v>
                </c:pt>
                <c:pt idx="610">
                  <c:v>2000</c:v>
                </c:pt>
                <c:pt idx="611">
                  <c:v>2001</c:v>
                </c:pt>
                <c:pt idx="612">
                  <c:v>2001</c:v>
                </c:pt>
                <c:pt idx="613">
                  <c:v>2001</c:v>
                </c:pt>
                <c:pt idx="614">
                  <c:v>2001</c:v>
                </c:pt>
                <c:pt idx="615">
                  <c:v>2001</c:v>
                </c:pt>
                <c:pt idx="616">
                  <c:v>2001</c:v>
                </c:pt>
                <c:pt idx="617">
                  <c:v>2001</c:v>
                </c:pt>
                <c:pt idx="618">
                  <c:v>2001</c:v>
                </c:pt>
                <c:pt idx="619">
                  <c:v>2001</c:v>
                </c:pt>
                <c:pt idx="620">
                  <c:v>2001</c:v>
                </c:pt>
                <c:pt idx="621">
                  <c:v>2001</c:v>
                </c:pt>
                <c:pt idx="622">
                  <c:v>2001</c:v>
                </c:pt>
                <c:pt idx="623">
                  <c:v>2002</c:v>
                </c:pt>
                <c:pt idx="624">
                  <c:v>2002</c:v>
                </c:pt>
                <c:pt idx="625">
                  <c:v>2002</c:v>
                </c:pt>
                <c:pt idx="626">
                  <c:v>2002</c:v>
                </c:pt>
                <c:pt idx="627">
                  <c:v>2002</c:v>
                </c:pt>
                <c:pt idx="628">
                  <c:v>2002</c:v>
                </c:pt>
                <c:pt idx="629">
                  <c:v>2002</c:v>
                </c:pt>
                <c:pt idx="630">
                  <c:v>2002</c:v>
                </c:pt>
                <c:pt idx="631">
                  <c:v>2002</c:v>
                </c:pt>
                <c:pt idx="632">
                  <c:v>2002</c:v>
                </c:pt>
                <c:pt idx="633">
                  <c:v>2002</c:v>
                </c:pt>
                <c:pt idx="634">
                  <c:v>2002</c:v>
                </c:pt>
                <c:pt idx="635">
                  <c:v>2003</c:v>
                </c:pt>
                <c:pt idx="636">
                  <c:v>2003</c:v>
                </c:pt>
                <c:pt idx="637">
                  <c:v>2003</c:v>
                </c:pt>
                <c:pt idx="638">
                  <c:v>2003</c:v>
                </c:pt>
                <c:pt idx="639">
                  <c:v>2003</c:v>
                </c:pt>
                <c:pt idx="640">
                  <c:v>2003</c:v>
                </c:pt>
                <c:pt idx="641">
                  <c:v>2003</c:v>
                </c:pt>
                <c:pt idx="642">
                  <c:v>2003</c:v>
                </c:pt>
                <c:pt idx="643">
                  <c:v>2003</c:v>
                </c:pt>
                <c:pt idx="644">
                  <c:v>2003</c:v>
                </c:pt>
                <c:pt idx="645">
                  <c:v>2003</c:v>
                </c:pt>
                <c:pt idx="646">
                  <c:v>2003</c:v>
                </c:pt>
                <c:pt idx="647">
                  <c:v>2004</c:v>
                </c:pt>
                <c:pt idx="648">
                  <c:v>2004</c:v>
                </c:pt>
                <c:pt idx="649">
                  <c:v>2004</c:v>
                </c:pt>
                <c:pt idx="650">
                  <c:v>2004</c:v>
                </c:pt>
                <c:pt idx="651">
                  <c:v>2004</c:v>
                </c:pt>
                <c:pt idx="652">
                  <c:v>2004</c:v>
                </c:pt>
                <c:pt idx="653">
                  <c:v>2004</c:v>
                </c:pt>
                <c:pt idx="654">
                  <c:v>2004</c:v>
                </c:pt>
                <c:pt idx="655">
                  <c:v>2004</c:v>
                </c:pt>
                <c:pt idx="656">
                  <c:v>2004</c:v>
                </c:pt>
                <c:pt idx="657">
                  <c:v>2004</c:v>
                </c:pt>
                <c:pt idx="658">
                  <c:v>2004</c:v>
                </c:pt>
                <c:pt idx="659">
                  <c:v>2005</c:v>
                </c:pt>
                <c:pt idx="660">
                  <c:v>2005</c:v>
                </c:pt>
                <c:pt idx="661">
                  <c:v>2005</c:v>
                </c:pt>
                <c:pt idx="662">
                  <c:v>2005</c:v>
                </c:pt>
                <c:pt idx="663">
                  <c:v>2005</c:v>
                </c:pt>
                <c:pt idx="664">
                  <c:v>2005</c:v>
                </c:pt>
                <c:pt idx="665">
                  <c:v>2005</c:v>
                </c:pt>
                <c:pt idx="666">
                  <c:v>2005</c:v>
                </c:pt>
                <c:pt idx="667">
                  <c:v>2005</c:v>
                </c:pt>
                <c:pt idx="668">
                  <c:v>2005</c:v>
                </c:pt>
                <c:pt idx="669">
                  <c:v>2005</c:v>
                </c:pt>
                <c:pt idx="670">
                  <c:v>2005</c:v>
                </c:pt>
                <c:pt idx="671">
                  <c:v>2006</c:v>
                </c:pt>
                <c:pt idx="672">
                  <c:v>2006</c:v>
                </c:pt>
                <c:pt idx="673">
                  <c:v>2006</c:v>
                </c:pt>
                <c:pt idx="674">
                  <c:v>2006</c:v>
                </c:pt>
                <c:pt idx="675">
                  <c:v>2006</c:v>
                </c:pt>
                <c:pt idx="676">
                  <c:v>2006</c:v>
                </c:pt>
                <c:pt idx="677">
                  <c:v>2006</c:v>
                </c:pt>
                <c:pt idx="678">
                  <c:v>2006</c:v>
                </c:pt>
                <c:pt idx="679">
                  <c:v>2006</c:v>
                </c:pt>
                <c:pt idx="680">
                  <c:v>2006</c:v>
                </c:pt>
                <c:pt idx="681">
                  <c:v>2006</c:v>
                </c:pt>
                <c:pt idx="682">
                  <c:v>2006</c:v>
                </c:pt>
                <c:pt idx="683">
                  <c:v>2007</c:v>
                </c:pt>
                <c:pt idx="684">
                  <c:v>2007</c:v>
                </c:pt>
                <c:pt idx="685">
                  <c:v>2007</c:v>
                </c:pt>
                <c:pt idx="686">
                  <c:v>2007</c:v>
                </c:pt>
                <c:pt idx="687">
                  <c:v>2007</c:v>
                </c:pt>
                <c:pt idx="688">
                  <c:v>2007</c:v>
                </c:pt>
                <c:pt idx="689">
                  <c:v>2007</c:v>
                </c:pt>
                <c:pt idx="690">
                  <c:v>2007</c:v>
                </c:pt>
                <c:pt idx="691">
                  <c:v>2007</c:v>
                </c:pt>
                <c:pt idx="692">
                  <c:v>2007</c:v>
                </c:pt>
                <c:pt idx="693">
                  <c:v>2007</c:v>
                </c:pt>
                <c:pt idx="694">
                  <c:v>2007</c:v>
                </c:pt>
                <c:pt idx="695">
                  <c:v>2008</c:v>
                </c:pt>
                <c:pt idx="696">
                  <c:v>2008</c:v>
                </c:pt>
                <c:pt idx="697">
                  <c:v>2008</c:v>
                </c:pt>
                <c:pt idx="698">
                  <c:v>2008</c:v>
                </c:pt>
                <c:pt idx="699">
                  <c:v>2008</c:v>
                </c:pt>
                <c:pt idx="700">
                  <c:v>2008</c:v>
                </c:pt>
                <c:pt idx="701">
                  <c:v>2008</c:v>
                </c:pt>
                <c:pt idx="702">
                  <c:v>2008</c:v>
                </c:pt>
                <c:pt idx="703">
                  <c:v>2008</c:v>
                </c:pt>
                <c:pt idx="704">
                  <c:v>2008</c:v>
                </c:pt>
                <c:pt idx="705">
                  <c:v>2008</c:v>
                </c:pt>
                <c:pt idx="706">
                  <c:v>2008</c:v>
                </c:pt>
                <c:pt idx="707">
                  <c:v>2009</c:v>
                </c:pt>
                <c:pt idx="708">
                  <c:v>2009</c:v>
                </c:pt>
                <c:pt idx="709">
                  <c:v>2009</c:v>
                </c:pt>
                <c:pt idx="710">
                  <c:v>2009</c:v>
                </c:pt>
                <c:pt idx="711">
                  <c:v>2009</c:v>
                </c:pt>
                <c:pt idx="712">
                  <c:v>2009</c:v>
                </c:pt>
                <c:pt idx="713">
                  <c:v>2009</c:v>
                </c:pt>
                <c:pt idx="714">
                  <c:v>2009</c:v>
                </c:pt>
                <c:pt idx="715">
                  <c:v>2009</c:v>
                </c:pt>
                <c:pt idx="716">
                  <c:v>2009</c:v>
                </c:pt>
                <c:pt idx="717">
                  <c:v>2009</c:v>
                </c:pt>
                <c:pt idx="718">
                  <c:v>2009</c:v>
                </c:pt>
                <c:pt idx="719">
                  <c:v>2010</c:v>
                </c:pt>
                <c:pt idx="720">
                  <c:v>2010</c:v>
                </c:pt>
                <c:pt idx="721">
                  <c:v>2010</c:v>
                </c:pt>
                <c:pt idx="722">
                  <c:v>2010</c:v>
                </c:pt>
                <c:pt idx="723">
                  <c:v>2010</c:v>
                </c:pt>
                <c:pt idx="724">
                  <c:v>2010</c:v>
                </c:pt>
                <c:pt idx="725">
                  <c:v>2010</c:v>
                </c:pt>
                <c:pt idx="726">
                  <c:v>2010</c:v>
                </c:pt>
                <c:pt idx="727">
                  <c:v>2010</c:v>
                </c:pt>
                <c:pt idx="728">
                  <c:v>2010</c:v>
                </c:pt>
                <c:pt idx="729">
                  <c:v>2010</c:v>
                </c:pt>
                <c:pt idx="730">
                  <c:v>2010</c:v>
                </c:pt>
                <c:pt idx="731">
                  <c:v>2011</c:v>
                </c:pt>
                <c:pt idx="732">
                  <c:v>2011</c:v>
                </c:pt>
                <c:pt idx="733">
                  <c:v>2011</c:v>
                </c:pt>
                <c:pt idx="734">
                  <c:v>2011</c:v>
                </c:pt>
                <c:pt idx="735">
                  <c:v>2011</c:v>
                </c:pt>
                <c:pt idx="736">
                  <c:v>2011</c:v>
                </c:pt>
                <c:pt idx="737">
                  <c:v>2011</c:v>
                </c:pt>
                <c:pt idx="738">
                  <c:v>2011</c:v>
                </c:pt>
                <c:pt idx="739">
                  <c:v>2011</c:v>
                </c:pt>
                <c:pt idx="740">
                  <c:v>2011</c:v>
                </c:pt>
                <c:pt idx="741">
                  <c:v>2011</c:v>
                </c:pt>
                <c:pt idx="742">
                  <c:v>2011</c:v>
                </c:pt>
                <c:pt idx="743">
                  <c:v>2012</c:v>
                </c:pt>
                <c:pt idx="744">
                  <c:v>2012</c:v>
                </c:pt>
                <c:pt idx="745">
                  <c:v>2012</c:v>
                </c:pt>
                <c:pt idx="746">
                  <c:v>2012</c:v>
                </c:pt>
                <c:pt idx="747">
                  <c:v>2012</c:v>
                </c:pt>
                <c:pt idx="748">
                  <c:v>2012</c:v>
                </c:pt>
                <c:pt idx="749">
                  <c:v>2012</c:v>
                </c:pt>
                <c:pt idx="750">
                  <c:v>2012</c:v>
                </c:pt>
                <c:pt idx="751">
                  <c:v>2012</c:v>
                </c:pt>
                <c:pt idx="752">
                  <c:v>2012</c:v>
                </c:pt>
                <c:pt idx="753">
                  <c:v>2012</c:v>
                </c:pt>
                <c:pt idx="754">
                  <c:v>2012</c:v>
                </c:pt>
                <c:pt idx="755">
                  <c:v>2013</c:v>
                </c:pt>
                <c:pt idx="756">
                  <c:v>2013</c:v>
                </c:pt>
                <c:pt idx="757">
                  <c:v>2013</c:v>
                </c:pt>
                <c:pt idx="758">
                  <c:v>2013</c:v>
                </c:pt>
                <c:pt idx="759">
                  <c:v>2013</c:v>
                </c:pt>
                <c:pt idx="760">
                  <c:v>2013</c:v>
                </c:pt>
                <c:pt idx="761">
                  <c:v>2013</c:v>
                </c:pt>
                <c:pt idx="762">
                  <c:v>2013</c:v>
                </c:pt>
                <c:pt idx="763">
                  <c:v>2013</c:v>
                </c:pt>
                <c:pt idx="764">
                  <c:v>2013</c:v>
                </c:pt>
                <c:pt idx="765">
                  <c:v>2013</c:v>
                </c:pt>
                <c:pt idx="766">
                  <c:v>2013</c:v>
                </c:pt>
                <c:pt idx="767">
                  <c:v>2014</c:v>
                </c:pt>
                <c:pt idx="768">
                  <c:v>2014</c:v>
                </c:pt>
                <c:pt idx="769">
                  <c:v>2014</c:v>
                </c:pt>
                <c:pt idx="770">
                  <c:v>2014</c:v>
                </c:pt>
                <c:pt idx="771">
                  <c:v>2014</c:v>
                </c:pt>
                <c:pt idx="772">
                  <c:v>2014</c:v>
                </c:pt>
                <c:pt idx="773">
                  <c:v>2014</c:v>
                </c:pt>
                <c:pt idx="774">
                  <c:v>2014</c:v>
                </c:pt>
                <c:pt idx="775">
                  <c:v>2014</c:v>
                </c:pt>
                <c:pt idx="776">
                  <c:v>2014</c:v>
                </c:pt>
                <c:pt idx="777">
                  <c:v>2014</c:v>
                </c:pt>
                <c:pt idx="778">
                  <c:v>2014</c:v>
                </c:pt>
                <c:pt idx="779">
                  <c:v>2015</c:v>
                </c:pt>
                <c:pt idx="780">
                  <c:v>2015</c:v>
                </c:pt>
                <c:pt idx="781">
                  <c:v>2015</c:v>
                </c:pt>
                <c:pt idx="782">
                  <c:v>2015</c:v>
                </c:pt>
                <c:pt idx="783">
                  <c:v>2015</c:v>
                </c:pt>
                <c:pt idx="784">
                  <c:v>2015</c:v>
                </c:pt>
                <c:pt idx="785">
                  <c:v>2015</c:v>
                </c:pt>
                <c:pt idx="786">
                  <c:v>2015</c:v>
                </c:pt>
                <c:pt idx="787">
                  <c:v>2015</c:v>
                </c:pt>
                <c:pt idx="788">
                  <c:v>2015</c:v>
                </c:pt>
                <c:pt idx="789">
                  <c:v>2015</c:v>
                </c:pt>
                <c:pt idx="790">
                  <c:v>2015</c:v>
                </c:pt>
                <c:pt idx="791">
                  <c:v>2016</c:v>
                </c:pt>
                <c:pt idx="792">
                  <c:v>2016</c:v>
                </c:pt>
                <c:pt idx="793">
                  <c:v>2016</c:v>
                </c:pt>
                <c:pt idx="794">
                  <c:v>2016</c:v>
                </c:pt>
                <c:pt idx="795">
                  <c:v>2016</c:v>
                </c:pt>
                <c:pt idx="796">
                  <c:v>2016</c:v>
                </c:pt>
                <c:pt idx="797">
                  <c:v>2016</c:v>
                </c:pt>
                <c:pt idx="798">
                  <c:v>2016</c:v>
                </c:pt>
                <c:pt idx="799">
                  <c:v>2016</c:v>
                </c:pt>
                <c:pt idx="800">
                  <c:v>2016</c:v>
                </c:pt>
                <c:pt idx="801">
                  <c:v>2016</c:v>
                </c:pt>
                <c:pt idx="802">
                  <c:v>2016</c:v>
                </c:pt>
                <c:pt idx="803">
                  <c:v>2017</c:v>
                </c:pt>
                <c:pt idx="804">
                  <c:v>2017</c:v>
                </c:pt>
                <c:pt idx="805">
                  <c:v>2017</c:v>
                </c:pt>
                <c:pt idx="806">
                  <c:v>2017</c:v>
                </c:pt>
                <c:pt idx="807">
                  <c:v>2017</c:v>
                </c:pt>
                <c:pt idx="808">
                  <c:v>2017</c:v>
                </c:pt>
                <c:pt idx="809">
                  <c:v>2017</c:v>
                </c:pt>
                <c:pt idx="810">
                  <c:v>2017</c:v>
                </c:pt>
                <c:pt idx="811">
                  <c:v>2017</c:v>
                </c:pt>
                <c:pt idx="812">
                  <c:v>2017</c:v>
                </c:pt>
                <c:pt idx="813">
                  <c:v>2017</c:v>
                </c:pt>
                <c:pt idx="814">
                  <c:v>2017</c:v>
                </c:pt>
                <c:pt idx="815">
                  <c:v>2018</c:v>
                </c:pt>
                <c:pt idx="816">
                  <c:v>2018</c:v>
                </c:pt>
                <c:pt idx="817">
                  <c:v>2018</c:v>
                </c:pt>
                <c:pt idx="818">
                  <c:v>2018</c:v>
                </c:pt>
                <c:pt idx="819">
                  <c:v>2018</c:v>
                </c:pt>
                <c:pt idx="820">
                  <c:v>2018</c:v>
                </c:pt>
                <c:pt idx="821">
                  <c:v>2018</c:v>
                </c:pt>
                <c:pt idx="822">
                  <c:v>2018</c:v>
                </c:pt>
                <c:pt idx="823">
                  <c:v>2018</c:v>
                </c:pt>
                <c:pt idx="824">
                  <c:v>2018</c:v>
                </c:pt>
                <c:pt idx="825">
                  <c:v>2018</c:v>
                </c:pt>
                <c:pt idx="826">
                  <c:v>2018</c:v>
                </c:pt>
                <c:pt idx="827">
                  <c:v>2019</c:v>
                </c:pt>
                <c:pt idx="828">
                  <c:v>2019</c:v>
                </c:pt>
                <c:pt idx="829">
                  <c:v>2019</c:v>
                </c:pt>
                <c:pt idx="830">
                  <c:v>2019</c:v>
                </c:pt>
                <c:pt idx="831">
                  <c:v>2019</c:v>
                </c:pt>
                <c:pt idx="832">
                  <c:v>2019</c:v>
                </c:pt>
                <c:pt idx="833">
                  <c:v>2019</c:v>
                </c:pt>
                <c:pt idx="834">
                  <c:v>2019</c:v>
                </c:pt>
                <c:pt idx="835">
                  <c:v>2019</c:v>
                </c:pt>
                <c:pt idx="836">
                  <c:v>2019</c:v>
                </c:pt>
                <c:pt idx="837">
                  <c:v>2019</c:v>
                </c:pt>
                <c:pt idx="838">
                  <c:v>2019</c:v>
                </c:pt>
              </c:numCache>
            </c:numRef>
          </c:cat>
          <c:val>
            <c:numRef>
              <c:f>'Indices LIM'!$Z$3:$Z$841</c:f>
              <c:numCache>
                <c:formatCode>General</c:formatCode>
                <c:ptCount val="839"/>
                <c:pt idx="0">
                  <c:v>-0.32800000000000001</c:v>
                </c:pt>
                <c:pt idx="1">
                  <c:v>-0.66600000000000004</c:v>
                </c:pt>
                <c:pt idx="2">
                  <c:v>-1.1020000000000001</c:v>
                </c:pt>
                <c:pt idx="3">
                  <c:v>-1.6890000000000001</c:v>
                </c:pt>
                <c:pt idx="4">
                  <c:v>-2.4239999999999999</c:v>
                </c:pt>
                <c:pt idx="5">
                  <c:v>-3.278</c:v>
                </c:pt>
                <c:pt idx="6">
                  <c:v>-4.2240000000000002</c:v>
                </c:pt>
                <c:pt idx="7">
                  <c:v>-5.2430000000000003</c:v>
                </c:pt>
                <c:pt idx="8">
                  <c:v>-6.26</c:v>
                </c:pt>
                <c:pt idx="9">
                  <c:v>-7.2939999999999996</c:v>
                </c:pt>
                <c:pt idx="10">
                  <c:v>-8.2679999999999989</c:v>
                </c:pt>
                <c:pt idx="11">
                  <c:v>-9.2639999999999993</c:v>
                </c:pt>
                <c:pt idx="12">
                  <c:v>-10.131</c:v>
                </c:pt>
                <c:pt idx="13">
                  <c:v>-10.893000000000001</c:v>
                </c:pt>
                <c:pt idx="14">
                  <c:v>-11.501000000000001</c:v>
                </c:pt>
                <c:pt idx="15">
                  <c:v>-12.032000000000002</c:v>
                </c:pt>
                <c:pt idx="16">
                  <c:v>-12.414000000000001</c:v>
                </c:pt>
                <c:pt idx="17">
                  <c:v>-12.681000000000001</c:v>
                </c:pt>
                <c:pt idx="18">
                  <c:v>-12.851000000000001</c:v>
                </c:pt>
                <c:pt idx="19">
                  <c:v>-13.084000000000001</c:v>
                </c:pt>
                <c:pt idx="20">
                  <c:v>-13.391000000000002</c:v>
                </c:pt>
                <c:pt idx="21">
                  <c:v>-13.749000000000002</c:v>
                </c:pt>
                <c:pt idx="22">
                  <c:v>-14.073000000000002</c:v>
                </c:pt>
                <c:pt idx="23">
                  <c:v>-14.363000000000001</c:v>
                </c:pt>
                <c:pt idx="24">
                  <c:v>-14.709000000000001</c:v>
                </c:pt>
                <c:pt idx="25">
                  <c:v>-15.112000000000002</c:v>
                </c:pt>
                <c:pt idx="26">
                  <c:v>-15.572000000000003</c:v>
                </c:pt>
                <c:pt idx="27">
                  <c:v>-16.038000000000004</c:v>
                </c:pt>
                <c:pt idx="28">
                  <c:v>-16.543000000000003</c:v>
                </c:pt>
                <c:pt idx="29">
                  <c:v>-17.101000000000003</c:v>
                </c:pt>
                <c:pt idx="30">
                  <c:v>-17.701000000000004</c:v>
                </c:pt>
                <c:pt idx="31">
                  <c:v>-18.343000000000004</c:v>
                </c:pt>
                <c:pt idx="32">
                  <c:v>-19.006000000000004</c:v>
                </c:pt>
                <c:pt idx="33">
                  <c:v>-19.728000000000005</c:v>
                </c:pt>
                <c:pt idx="34">
                  <c:v>-20.429000000000006</c:v>
                </c:pt>
                <c:pt idx="35">
                  <c:v>-21.118000000000006</c:v>
                </c:pt>
                <c:pt idx="36">
                  <c:v>-21.853000000000005</c:v>
                </c:pt>
                <c:pt idx="37">
                  <c:v>-22.521000000000004</c:v>
                </c:pt>
                <c:pt idx="38">
                  <c:v>-23.117000000000004</c:v>
                </c:pt>
                <c:pt idx="39">
                  <c:v>-23.608000000000004</c:v>
                </c:pt>
                <c:pt idx="40">
                  <c:v>-24.124000000000002</c:v>
                </c:pt>
                <c:pt idx="41">
                  <c:v>-24.663000000000004</c:v>
                </c:pt>
                <c:pt idx="42">
                  <c:v>-25.219000000000005</c:v>
                </c:pt>
                <c:pt idx="43">
                  <c:v>-25.815000000000005</c:v>
                </c:pt>
                <c:pt idx="44">
                  <c:v>-26.411000000000005</c:v>
                </c:pt>
                <c:pt idx="45">
                  <c:v>-27.066000000000006</c:v>
                </c:pt>
                <c:pt idx="46">
                  <c:v>-27.702000000000005</c:v>
                </c:pt>
                <c:pt idx="47">
                  <c:v>-28.427000000000007</c:v>
                </c:pt>
                <c:pt idx="48">
                  <c:v>-29.234000000000005</c:v>
                </c:pt>
                <c:pt idx="49">
                  <c:v>-30.163000000000004</c:v>
                </c:pt>
                <c:pt idx="50">
                  <c:v>-31.142000000000003</c:v>
                </c:pt>
                <c:pt idx="51">
                  <c:v>-32.197000000000003</c:v>
                </c:pt>
                <c:pt idx="52">
                  <c:v>-33.339000000000006</c:v>
                </c:pt>
                <c:pt idx="53">
                  <c:v>-34.472000000000008</c:v>
                </c:pt>
                <c:pt idx="54">
                  <c:v>-35.45000000000001</c:v>
                </c:pt>
                <c:pt idx="55">
                  <c:v>-36.117000000000012</c:v>
                </c:pt>
                <c:pt idx="56">
                  <c:v>-36.602000000000011</c:v>
                </c:pt>
                <c:pt idx="57">
                  <c:v>-37.050000000000011</c:v>
                </c:pt>
                <c:pt idx="58">
                  <c:v>-37.567000000000014</c:v>
                </c:pt>
                <c:pt idx="59">
                  <c:v>-38.173000000000016</c:v>
                </c:pt>
                <c:pt idx="60">
                  <c:v>-38.827000000000019</c:v>
                </c:pt>
                <c:pt idx="61">
                  <c:v>-39.482000000000021</c:v>
                </c:pt>
                <c:pt idx="62">
                  <c:v>-40.035000000000018</c:v>
                </c:pt>
                <c:pt idx="63">
                  <c:v>-40.501000000000019</c:v>
                </c:pt>
                <c:pt idx="64">
                  <c:v>-40.939000000000021</c:v>
                </c:pt>
                <c:pt idx="65">
                  <c:v>-41.411000000000023</c:v>
                </c:pt>
                <c:pt idx="66">
                  <c:v>-41.90300000000002</c:v>
                </c:pt>
                <c:pt idx="67">
                  <c:v>-42.418000000000021</c:v>
                </c:pt>
                <c:pt idx="68">
                  <c:v>-42.89400000000002</c:v>
                </c:pt>
                <c:pt idx="69">
                  <c:v>-43.453000000000017</c:v>
                </c:pt>
                <c:pt idx="70">
                  <c:v>-44.064000000000014</c:v>
                </c:pt>
                <c:pt idx="71">
                  <c:v>-44.791000000000011</c:v>
                </c:pt>
                <c:pt idx="72">
                  <c:v>-45.550000000000011</c:v>
                </c:pt>
                <c:pt idx="73">
                  <c:v>-46.306000000000012</c:v>
                </c:pt>
                <c:pt idx="74">
                  <c:v>-47.044000000000011</c:v>
                </c:pt>
                <c:pt idx="75">
                  <c:v>-47.788000000000011</c:v>
                </c:pt>
                <c:pt idx="76">
                  <c:v>-48.592000000000013</c:v>
                </c:pt>
                <c:pt idx="77">
                  <c:v>-49.39200000000001</c:v>
                </c:pt>
                <c:pt idx="78">
                  <c:v>-50.088000000000008</c:v>
                </c:pt>
                <c:pt idx="79">
                  <c:v>-50.729000000000006</c:v>
                </c:pt>
                <c:pt idx="80">
                  <c:v>-51.360000000000007</c:v>
                </c:pt>
                <c:pt idx="81">
                  <c:v>-52.134000000000007</c:v>
                </c:pt>
                <c:pt idx="82">
                  <c:v>-52.975000000000009</c:v>
                </c:pt>
                <c:pt idx="83">
                  <c:v>-53.82200000000001</c:v>
                </c:pt>
                <c:pt idx="84">
                  <c:v>-54.565000000000012</c:v>
                </c:pt>
                <c:pt idx="85">
                  <c:v>-55.192000000000014</c:v>
                </c:pt>
                <c:pt idx="86">
                  <c:v>-55.738000000000014</c:v>
                </c:pt>
                <c:pt idx="87">
                  <c:v>-56.200000000000017</c:v>
                </c:pt>
                <c:pt idx="88">
                  <c:v>-56.694000000000017</c:v>
                </c:pt>
                <c:pt idx="89">
                  <c:v>-57.260000000000019</c:v>
                </c:pt>
                <c:pt idx="90">
                  <c:v>-57.994000000000021</c:v>
                </c:pt>
                <c:pt idx="91">
                  <c:v>-58.793000000000021</c:v>
                </c:pt>
                <c:pt idx="92">
                  <c:v>-59.515000000000022</c:v>
                </c:pt>
                <c:pt idx="93">
                  <c:v>-60.090000000000025</c:v>
                </c:pt>
                <c:pt idx="94">
                  <c:v>-60.499000000000024</c:v>
                </c:pt>
                <c:pt idx="95">
                  <c:v>-60.922000000000025</c:v>
                </c:pt>
                <c:pt idx="96">
                  <c:v>-61.450000000000024</c:v>
                </c:pt>
                <c:pt idx="97">
                  <c:v>-62.075000000000024</c:v>
                </c:pt>
                <c:pt idx="98">
                  <c:v>-62.960000000000022</c:v>
                </c:pt>
                <c:pt idx="99">
                  <c:v>-64.018000000000029</c:v>
                </c:pt>
                <c:pt idx="100">
                  <c:v>-65.237000000000023</c:v>
                </c:pt>
                <c:pt idx="101">
                  <c:v>-66.419000000000025</c:v>
                </c:pt>
                <c:pt idx="102">
                  <c:v>-67.53300000000003</c:v>
                </c:pt>
                <c:pt idx="103">
                  <c:v>-68.524000000000029</c:v>
                </c:pt>
                <c:pt idx="104">
                  <c:v>-69.391000000000034</c:v>
                </c:pt>
                <c:pt idx="105">
                  <c:v>-70.121000000000038</c:v>
                </c:pt>
                <c:pt idx="106">
                  <c:v>-70.703000000000031</c:v>
                </c:pt>
                <c:pt idx="107">
                  <c:v>-71.143000000000029</c:v>
                </c:pt>
                <c:pt idx="108">
                  <c:v>-71.510000000000034</c:v>
                </c:pt>
                <c:pt idx="109">
                  <c:v>-71.858000000000033</c:v>
                </c:pt>
                <c:pt idx="110">
                  <c:v>-72.269000000000034</c:v>
                </c:pt>
                <c:pt idx="111">
                  <c:v>-72.775000000000034</c:v>
                </c:pt>
                <c:pt idx="112">
                  <c:v>-73.389000000000038</c:v>
                </c:pt>
                <c:pt idx="113">
                  <c:v>-74.004000000000033</c:v>
                </c:pt>
                <c:pt idx="114">
                  <c:v>-74.578000000000031</c:v>
                </c:pt>
                <c:pt idx="115">
                  <c:v>-75.078000000000031</c:v>
                </c:pt>
                <c:pt idx="116">
                  <c:v>-75.593000000000032</c:v>
                </c:pt>
                <c:pt idx="117">
                  <c:v>-76.177000000000035</c:v>
                </c:pt>
                <c:pt idx="118">
                  <c:v>-76.80100000000003</c:v>
                </c:pt>
                <c:pt idx="119">
                  <c:v>-77.459000000000032</c:v>
                </c:pt>
                <c:pt idx="120">
                  <c:v>-78.040000000000035</c:v>
                </c:pt>
                <c:pt idx="121">
                  <c:v>-78.558000000000035</c:v>
                </c:pt>
                <c:pt idx="122">
                  <c:v>-78.974000000000032</c:v>
                </c:pt>
                <c:pt idx="123">
                  <c:v>-79.436000000000035</c:v>
                </c:pt>
                <c:pt idx="124">
                  <c:v>-79.906000000000034</c:v>
                </c:pt>
                <c:pt idx="125">
                  <c:v>-80.316000000000031</c:v>
                </c:pt>
                <c:pt idx="126">
                  <c:v>-80.65500000000003</c:v>
                </c:pt>
                <c:pt idx="127">
                  <c:v>-81.027000000000029</c:v>
                </c:pt>
                <c:pt idx="128">
                  <c:v>-81.373000000000033</c:v>
                </c:pt>
                <c:pt idx="129">
                  <c:v>-81.635000000000034</c:v>
                </c:pt>
                <c:pt idx="130">
                  <c:v>-81.80400000000003</c:v>
                </c:pt>
                <c:pt idx="131">
                  <c:v>-82.014000000000024</c:v>
                </c:pt>
                <c:pt idx="132">
                  <c:v>-82.257000000000019</c:v>
                </c:pt>
                <c:pt idx="133">
                  <c:v>-82.466000000000022</c:v>
                </c:pt>
                <c:pt idx="134">
                  <c:v>-82.626000000000019</c:v>
                </c:pt>
                <c:pt idx="135">
                  <c:v>-82.948000000000022</c:v>
                </c:pt>
                <c:pt idx="136">
                  <c:v>-83.504000000000019</c:v>
                </c:pt>
                <c:pt idx="137">
                  <c:v>-84.273000000000025</c:v>
                </c:pt>
                <c:pt idx="138">
                  <c:v>-85.049000000000021</c:v>
                </c:pt>
                <c:pt idx="139">
                  <c:v>-85.747000000000014</c:v>
                </c:pt>
                <c:pt idx="140">
                  <c:v>-86.306000000000012</c:v>
                </c:pt>
                <c:pt idx="141">
                  <c:v>-86.76</c:v>
                </c:pt>
                <c:pt idx="142">
                  <c:v>-87.073999999999998</c:v>
                </c:pt>
                <c:pt idx="143">
                  <c:v>-87.441999999999993</c:v>
                </c:pt>
                <c:pt idx="144">
                  <c:v>-87.816999999999993</c:v>
                </c:pt>
                <c:pt idx="145">
                  <c:v>-88.192999999999998</c:v>
                </c:pt>
                <c:pt idx="146">
                  <c:v>-88.481999999999999</c:v>
                </c:pt>
                <c:pt idx="147">
                  <c:v>-88.766000000000005</c:v>
                </c:pt>
                <c:pt idx="148">
                  <c:v>-89.13600000000001</c:v>
                </c:pt>
                <c:pt idx="149">
                  <c:v>-89.593000000000004</c:v>
                </c:pt>
                <c:pt idx="150">
                  <c:v>-90.13300000000001</c:v>
                </c:pt>
                <c:pt idx="151">
                  <c:v>-90.644000000000005</c:v>
                </c:pt>
                <c:pt idx="152">
                  <c:v>-91.126000000000005</c:v>
                </c:pt>
                <c:pt idx="153">
                  <c:v>-91.564000000000007</c:v>
                </c:pt>
                <c:pt idx="154">
                  <c:v>-91.949000000000012</c:v>
                </c:pt>
                <c:pt idx="155">
                  <c:v>-92.319000000000017</c:v>
                </c:pt>
                <c:pt idx="156">
                  <c:v>-92.631000000000014</c:v>
                </c:pt>
                <c:pt idx="157">
                  <c:v>-92.925000000000011</c:v>
                </c:pt>
                <c:pt idx="158">
                  <c:v>-93.058000000000007</c:v>
                </c:pt>
                <c:pt idx="159">
                  <c:v>-93.076000000000008</c:v>
                </c:pt>
                <c:pt idx="160">
                  <c:v>-93.00800000000001</c:v>
                </c:pt>
                <c:pt idx="161">
                  <c:v>-92.965000000000003</c:v>
                </c:pt>
                <c:pt idx="162">
                  <c:v>-93.048000000000002</c:v>
                </c:pt>
                <c:pt idx="163">
                  <c:v>-93.231999999999999</c:v>
                </c:pt>
                <c:pt idx="164">
                  <c:v>-93.42</c:v>
                </c:pt>
                <c:pt idx="165">
                  <c:v>-93.460999999999999</c:v>
                </c:pt>
                <c:pt idx="166">
                  <c:v>-93.319000000000003</c:v>
                </c:pt>
                <c:pt idx="167">
                  <c:v>-93.194000000000003</c:v>
                </c:pt>
                <c:pt idx="168">
                  <c:v>-93.195999999999998</c:v>
                </c:pt>
                <c:pt idx="169">
                  <c:v>-93.411999999999992</c:v>
                </c:pt>
                <c:pt idx="170">
                  <c:v>-93.746999999999986</c:v>
                </c:pt>
                <c:pt idx="171">
                  <c:v>-94.182999999999993</c:v>
                </c:pt>
                <c:pt idx="172">
                  <c:v>-94.662999999999997</c:v>
                </c:pt>
                <c:pt idx="173">
                  <c:v>-95.197999999999993</c:v>
                </c:pt>
                <c:pt idx="174">
                  <c:v>-95.878999999999991</c:v>
                </c:pt>
                <c:pt idx="175">
                  <c:v>-96.792999999999992</c:v>
                </c:pt>
                <c:pt idx="176">
                  <c:v>-97.876999999999995</c:v>
                </c:pt>
                <c:pt idx="177">
                  <c:v>-99.052999999999997</c:v>
                </c:pt>
                <c:pt idx="178">
                  <c:v>-100.12599999999999</c:v>
                </c:pt>
                <c:pt idx="179">
                  <c:v>-101.00999999999999</c:v>
                </c:pt>
                <c:pt idx="180">
                  <c:v>-101.63999999999999</c:v>
                </c:pt>
                <c:pt idx="181">
                  <c:v>-102.09499999999998</c:v>
                </c:pt>
                <c:pt idx="182">
                  <c:v>-102.48199999999999</c:v>
                </c:pt>
                <c:pt idx="183">
                  <c:v>-102.96999999999998</c:v>
                </c:pt>
                <c:pt idx="184">
                  <c:v>-103.63899999999998</c:v>
                </c:pt>
                <c:pt idx="185">
                  <c:v>-104.39999999999998</c:v>
                </c:pt>
                <c:pt idx="186">
                  <c:v>-105.11999999999998</c:v>
                </c:pt>
                <c:pt idx="187">
                  <c:v>-105.76499999999997</c:v>
                </c:pt>
                <c:pt idx="188">
                  <c:v>-106.44399999999997</c:v>
                </c:pt>
                <c:pt idx="189">
                  <c:v>-107.18099999999997</c:v>
                </c:pt>
                <c:pt idx="190">
                  <c:v>-107.80099999999997</c:v>
                </c:pt>
                <c:pt idx="191">
                  <c:v>-108.27299999999997</c:v>
                </c:pt>
                <c:pt idx="192">
                  <c:v>-108.56899999999997</c:v>
                </c:pt>
                <c:pt idx="193">
                  <c:v>-108.69999999999997</c:v>
                </c:pt>
                <c:pt idx="194">
                  <c:v>-108.72599999999997</c:v>
                </c:pt>
                <c:pt idx="195">
                  <c:v>-108.65599999999998</c:v>
                </c:pt>
                <c:pt idx="196">
                  <c:v>-108.68099999999998</c:v>
                </c:pt>
                <c:pt idx="197">
                  <c:v>-108.88399999999999</c:v>
                </c:pt>
                <c:pt idx="198">
                  <c:v>-109.30399999999999</c:v>
                </c:pt>
                <c:pt idx="199">
                  <c:v>-109.81299999999999</c:v>
                </c:pt>
                <c:pt idx="200">
                  <c:v>-110.18399999999998</c:v>
                </c:pt>
                <c:pt idx="201">
                  <c:v>-110.33699999999999</c:v>
                </c:pt>
                <c:pt idx="202">
                  <c:v>-110.33599999999998</c:v>
                </c:pt>
                <c:pt idx="203">
                  <c:v>-110.34599999999999</c:v>
                </c:pt>
                <c:pt idx="204">
                  <c:v>-110.55599999999998</c:v>
                </c:pt>
                <c:pt idx="205">
                  <c:v>-110.87699999999998</c:v>
                </c:pt>
                <c:pt idx="206">
                  <c:v>-111.33999999999997</c:v>
                </c:pt>
                <c:pt idx="207">
                  <c:v>-111.95099999999998</c:v>
                </c:pt>
                <c:pt idx="208">
                  <c:v>-112.75899999999999</c:v>
                </c:pt>
                <c:pt idx="209">
                  <c:v>-113.67599999999999</c:v>
                </c:pt>
                <c:pt idx="210">
                  <c:v>-114.57199999999999</c:v>
                </c:pt>
                <c:pt idx="211">
                  <c:v>-115.508</c:v>
                </c:pt>
                <c:pt idx="212">
                  <c:v>-116.423</c:v>
                </c:pt>
                <c:pt idx="213">
                  <c:v>-117.26</c:v>
                </c:pt>
                <c:pt idx="214">
                  <c:v>-117.88800000000001</c:v>
                </c:pt>
                <c:pt idx="215">
                  <c:v>-118.459</c:v>
                </c:pt>
                <c:pt idx="216">
                  <c:v>-119.05800000000001</c:v>
                </c:pt>
                <c:pt idx="217">
                  <c:v>-119.608</c:v>
                </c:pt>
                <c:pt idx="218">
                  <c:v>-120.004</c:v>
                </c:pt>
                <c:pt idx="219">
                  <c:v>-120.22500000000001</c:v>
                </c:pt>
                <c:pt idx="220">
                  <c:v>-120.34200000000001</c:v>
                </c:pt>
                <c:pt idx="221">
                  <c:v>-120.43600000000001</c:v>
                </c:pt>
                <c:pt idx="222">
                  <c:v>-120.536</c:v>
                </c:pt>
                <c:pt idx="223">
                  <c:v>-120.65300000000001</c:v>
                </c:pt>
                <c:pt idx="224">
                  <c:v>-120.748</c:v>
                </c:pt>
                <c:pt idx="225">
                  <c:v>-120.82000000000001</c:v>
                </c:pt>
                <c:pt idx="226">
                  <c:v>-120.873</c:v>
                </c:pt>
                <c:pt idx="227">
                  <c:v>-120.79900000000001</c:v>
                </c:pt>
                <c:pt idx="228">
                  <c:v>-120.613</c:v>
                </c:pt>
                <c:pt idx="229">
                  <c:v>-120.401</c:v>
                </c:pt>
                <c:pt idx="230">
                  <c:v>-120.36399999999999</c:v>
                </c:pt>
                <c:pt idx="231">
                  <c:v>-120.64599999999999</c:v>
                </c:pt>
                <c:pt idx="232">
                  <c:v>-121.20299999999999</c:v>
                </c:pt>
                <c:pt idx="233">
                  <c:v>-121.889</c:v>
                </c:pt>
                <c:pt idx="234">
                  <c:v>-122.58799999999999</c:v>
                </c:pt>
                <c:pt idx="235">
                  <c:v>-123.20099999999999</c:v>
                </c:pt>
                <c:pt idx="236">
                  <c:v>-123.753</c:v>
                </c:pt>
                <c:pt idx="237">
                  <c:v>-124.229</c:v>
                </c:pt>
                <c:pt idx="238">
                  <c:v>-124.658</c:v>
                </c:pt>
                <c:pt idx="239">
                  <c:v>-125.083</c:v>
                </c:pt>
                <c:pt idx="240">
                  <c:v>-125.474</c:v>
                </c:pt>
                <c:pt idx="241">
                  <c:v>-125.839</c:v>
                </c:pt>
                <c:pt idx="242">
                  <c:v>-126.178</c:v>
                </c:pt>
                <c:pt idx="243">
                  <c:v>-126.63499999999999</c:v>
                </c:pt>
                <c:pt idx="244">
                  <c:v>-127.17699999999999</c:v>
                </c:pt>
                <c:pt idx="245">
                  <c:v>-127.79299999999999</c:v>
                </c:pt>
                <c:pt idx="246">
                  <c:v>-128.39599999999999</c:v>
                </c:pt>
                <c:pt idx="247">
                  <c:v>-129.03899999999999</c:v>
                </c:pt>
                <c:pt idx="248">
                  <c:v>-129.666</c:v>
                </c:pt>
                <c:pt idx="249">
                  <c:v>-130.24199999999999</c:v>
                </c:pt>
                <c:pt idx="250">
                  <c:v>-130.69399999999999</c:v>
                </c:pt>
                <c:pt idx="251">
                  <c:v>-131.08599999999998</c:v>
                </c:pt>
                <c:pt idx="252">
                  <c:v>-131.46999999999997</c:v>
                </c:pt>
                <c:pt idx="253">
                  <c:v>-131.83499999999998</c:v>
                </c:pt>
                <c:pt idx="254">
                  <c:v>-132.09799999999998</c:v>
                </c:pt>
                <c:pt idx="255">
                  <c:v>-132.35099999999997</c:v>
                </c:pt>
                <c:pt idx="256">
                  <c:v>-132.67899999999997</c:v>
                </c:pt>
                <c:pt idx="257">
                  <c:v>-133.20499999999998</c:v>
                </c:pt>
                <c:pt idx="258">
                  <c:v>-133.79299999999998</c:v>
                </c:pt>
                <c:pt idx="259">
                  <c:v>-134.47299999999998</c:v>
                </c:pt>
                <c:pt idx="260">
                  <c:v>-135.26499999999999</c:v>
                </c:pt>
                <c:pt idx="261">
                  <c:v>-136.23999999999998</c:v>
                </c:pt>
                <c:pt idx="262">
                  <c:v>-137.12399999999997</c:v>
                </c:pt>
                <c:pt idx="263">
                  <c:v>-137.82399999999996</c:v>
                </c:pt>
                <c:pt idx="264">
                  <c:v>-138.45099999999996</c:v>
                </c:pt>
                <c:pt idx="265">
                  <c:v>-139.12499999999997</c:v>
                </c:pt>
                <c:pt idx="266">
                  <c:v>-139.81199999999998</c:v>
                </c:pt>
                <c:pt idx="267">
                  <c:v>-140.38</c:v>
                </c:pt>
                <c:pt idx="268">
                  <c:v>-140.852</c:v>
                </c:pt>
                <c:pt idx="269">
                  <c:v>-141.27100000000002</c:v>
                </c:pt>
                <c:pt idx="270">
                  <c:v>-141.61300000000003</c:v>
                </c:pt>
                <c:pt idx="271">
                  <c:v>-141.84000000000003</c:v>
                </c:pt>
                <c:pt idx="272">
                  <c:v>-141.94000000000003</c:v>
                </c:pt>
                <c:pt idx="273">
                  <c:v>-141.84700000000004</c:v>
                </c:pt>
                <c:pt idx="274">
                  <c:v>-141.62100000000004</c:v>
                </c:pt>
                <c:pt idx="275">
                  <c:v>-141.33400000000003</c:v>
                </c:pt>
                <c:pt idx="276">
                  <c:v>-141.13800000000003</c:v>
                </c:pt>
                <c:pt idx="277">
                  <c:v>-140.96300000000002</c:v>
                </c:pt>
                <c:pt idx="278">
                  <c:v>-140.77200000000002</c:v>
                </c:pt>
                <c:pt idx="279">
                  <c:v>-140.58100000000002</c:v>
                </c:pt>
                <c:pt idx="280">
                  <c:v>-140.40200000000002</c:v>
                </c:pt>
                <c:pt idx="281">
                  <c:v>-140.25900000000001</c:v>
                </c:pt>
                <c:pt idx="282">
                  <c:v>-140.07400000000001</c:v>
                </c:pt>
                <c:pt idx="283">
                  <c:v>-139.92100000000002</c:v>
                </c:pt>
                <c:pt idx="284">
                  <c:v>-139.77000000000001</c:v>
                </c:pt>
                <c:pt idx="285">
                  <c:v>-139.67000000000002</c:v>
                </c:pt>
                <c:pt idx="286">
                  <c:v>-139.66000000000003</c:v>
                </c:pt>
                <c:pt idx="287">
                  <c:v>-139.78600000000003</c:v>
                </c:pt>
                <c:pt idx="288">
                  <c:v>-140.08100000000002</c:v>
                </c:pt>
                <c:pt idx="289">
                  <c:v>-140.43500000000003</c:v>
                </c:pt>
                <c:pt idx="290">
                  <c:v>-140.70200000000003</c:v>
                </c:pt>
                <c:pt idx="291">
                  <c:v>-140.85100000000003</c:v>
                </c:pt>
                <c:pt idx="292">
                  <c:v>-140.89100000000002</c:v>
                </c:pt>
                <c:pt idx="293">
                  <c:v>-140.98200000000003</c:v>
                </c:pt>
                <c:pt idx="294">
                  <c:v>-141.18700000000004</c:v>
                </c:pt>
                <c:pt idx="295">
                  <c:v>-141.56300000000005</c:v>
                </c:pt>
                <c:pt idx="296">
                  <c:v>-142.02600000000004</c:v>
                </c:pt>
                <c:pt idx="297">
                  <c:v>-142.48800000000003</c:v>
                </c:pt>
                <c:pt idx="298">
                  <c:v>-142.88200000000003</c:v>
                </c:pt>
                <c:pt idx="299">
                  <c:v>-143.23800000000003</c:v>
                </c:pt>
                <c:pt idx="300">
                  <c:v>-143.62500000000003</c:v>
                </c:pt>
                <c:pt idx="301">
                  <c:v>-144.06200000000004</c:v>
                </c:pt>
                <c:pt idx="302">
                  <c:v>-144.52600000000004</c:v>
                </c:pt>
                <c:pt idx="303">
                  <c:v>-144.91700000000003</c:v>
                </c:pt>
                <c:pt idx="304">
                  <c:v>-145.23800000000003</c:v>
                </c:pt>
                <c:pt idx="305">
                  <c:v>-145.57700000000003</c:v>
                </c:pt>
                <c:pt idx="306">
                  <c:v>-146.02800000000002</c:v>
                </c:pt>
                <c:pt idx="307">
                  <c:v>-146.56700000000001</c:v>
                </c:pt>
                <c:pt idx="308">
                  <c:v>-147.108</c:v>
                </c:pt>
                <c:pt idx="309">
                  <c:v>-147.67000000000002</c:v>
                </c:pt>
                <c:pt idx="310">
                  <c:v>-148.25000000000003</c:v>
                </c:pt>
                <c:pt idx="311">
                  <c:v>-148.86600000000004</c:v>
                </c:pt>
                <c:pt idx="312">
                  <c:v>-149.49100000000004</c:v>
                </c:pt>
                <c:pt idx="313">
                  <c:v>-150.16100000000003</c:v>
                </c:pt>
                <c:pt idx="314">
                  <c:v>-150.88300000000004</c:v>
                </c:pt>
                <c:pt idx="315">
                  <c:v>-151.71600000000004</c:v>
                </c:pt>
                <c:pt idx="316">
                  <c:v>-152.61400000000003</c:v>
                </c:pt>
                <c:pt idx="317">
                  <c:v>-153.49200000000002</c:v>
                </c:pt>
                <c:pt idx="318">
                  <c:v>-154.24900000000002</c:v>
                </c:pt>
                <c:pt idx="319">
                  <c:v>-154.89500000000001</c:v>
                </c:pt>
                <c:pt idx="320">
                  <c:v>-155.542</c:v>
                </c:pt>
                <c:pt idx="321">
                  <c:v>-156.26900000000001</c:v>
                </c:pt>
                <c:pt idx="322">
                  <c:v>-156.95000000000002</c:v>
                </c:pt>
                <c:pt idx="323">
                  <c:v>-157.53900000000002</c:v>
                </c:pt>
                <c:pt idx="324">
                  <c:v>-158.01300000000001</c:v>
                </c:pt>
                <c:pt idx="325">
                  <c:v>-158.47900000000001</c:v>
                </c:pt>
                <c:pt idx="326">
                  <c:v>-158.94900000000001</c:v>
                </c:pt>
                <c:pt idx="327">
                  <c:v>-159.411</c:v>
                </c:pt>
                <c:pt idx="328">
                  <c:v>-159.88900000000001</c:v>
                </c:pt>
                <c:pt idx="329">
                  <c:v>-160.36200000000002</c:v>
                </c:pt>
                <c:pt idx="330">
                  <c:v>-160.81500000000003</c:v>
                </c:pt>
                <c:pt idx="331">
                  <c:v>-161.25100000000003</c:v>
                </c:pt>
                <c:pt idx="332">
                  <c:v>-161.69700000000003</c:v>
                </c:pt>
                <c:pt idx="333">
                  <c:v>-162.18700000000004</c:v>
                </c:pt>
                <c:pt idx="334">
                  <c:v>-162.65800000000004</c:v>
                </c:pt>
                <c:pt idx="335">
                  <c:v>-163.14600000000004</c:v>
                </c:pt>
                <c:pt idx="336">
                  <c:v>-163.64400000000003</c:v>
                </c:pt>
                <c:pt idx="337">
                  <c:v>-164.23700000000002</c:v>
                </c:pt>
                <c:pt idx="338">
                  <c:v>-164.90700000000001</c:v>
                </c:pt>
                <c:pt idx="339">
                  <c:v>-165.59100000000001</c:v>
                </c:pt>
                <c:pt idx="340">
                  <c:v>-166.208</c:v>
                </c:pt>
                <c:pt idx="341">
                  <c:v>-166.767</c:v>
                </c:pt>
                <c:pt idx="342">
                  <c:v>-167.352</c:v>
                </c:pt>
                <c:pt idx="343">
                  <c:v>-167.98699999999999</c:v>
                </c:pt>
                <c:pt idx="344">
                  <c:v>-168.60599999999999</c:v>
                </c:pt>
                <c:pt idx="345">
                  <c:v>-169.107</c:v>
                </c:pt>
                <c:pt idx="346">
                  <c:v>-169.40600000000001</c:v>
                </c:pt>
                <c:pt idx="347">
                  <c:v>-169.59900000000002</c:v>
                </c:pt>
                <c:pt idx="348">
                  <c:v>-169.83</c:v>
                </c:pt>
                <c:pt idx="349">
                  <c:v>-170.05700000000002</c:v>
                </c:pt>
                <c:pt idx="350">
                  <c:v>-170.27600000000001</c:v>
                </c:pt>
                <c:pt idx="351">
                  <c:v>-170.429</c:v>
                </c:pt>
                <c:pt idx="352">
                  <c:v>-170.637</c:v>
                </c:pt>
                <c:pt idx="353">
                  <c:v>-170.893</c:v>
                </c:pt>
                <c:pt idx="354">
                  <c:v>-171.15700000000001</c:v>
                </c:pt>
                <c:pt idx="355">
                  <c:v>-171.464</c:v>
                </c:pt>
                <c:pt idx="356">
                  <c:v>-171.751</c:v>
                </c:pt>
                <c:pt idx="357">
                  <c:v>-172.083</c:v>
                </c:pt>
                <c:pt idx="358">
                  <c:v>-172.38</c:v>
                </c:pt>
                <c:pt idx="359">
                  <c:v>-172.75399999999999</c:v>
                </c:pt>
                <c:pt idx="360">
                  <c:v>-173.2</c:v>
                </c:pt>
                <c:pt idx="361">
                  <c:v>-173.62299999999999</c:v>
                </c:pt>
                <c:pt idx="362">
                  <c:v>-173.98599999999999</c:v>
                </c:pt>
                <c:pt idx="363">
                  <c:v>-174.35399999999998</c:v>
                </c:pt>
                <c:pt idx="364">
                  <c:v>-174.791</c:v>
                </c:pt>
                <c:pt idx="365">
                  <c:v>-175.23499999999999</c:v>
                </c:pt>
                <c:pt idx="366">
                  <c:v>-175.57999999999998</c:v>
                </c:pt>
                <c:pt idx="367">
                  <c:v>-175.90799999999999</c:v>
                </c:pt>
                <c:pt idx="368">
                  <c:v>-176.24099999999999</c:v>
                </c:pt>
                <c:pt idx="369">
                  <c:v>-176.68099999999998</c:v>
                </c:pt>
                <c:pt idx="370">
                  <c:v>-177.10599999999999</c:v>
                </c:pt>
                <c:pt idx="371">
                  <c:v>-177.59100000000001</c:v>
                </c:pt>
                <c:pt idx="372">
                  <c:v>-178.08</c:v>
                </c:pt>
                <c:pt idx="373">
                  <c:v>-178.56300000000002</c:v>
                </c:pt>
                <c:pt idx="374">
                  <c:v>-179.07100000000003</c:v>
                </c:pt>
                <c:pt idx="375">
                  <c:v>-179.56600000000003</c:v>
                </c:pt>
                <c:pt idx="376">
                  <c:v>-180.09800000000004</c:v>
                </c:pt>
                <c:pt idx="377">
                  <c:v>-180.54100000000005</c:v>
                </c:pt>
                <c:pt idx="378">
                  <c:v>-180.88100000000006</c:v>
                </c:pt>
                <c:pt idx="379">
                  <c:v>-181.01700000000005</c:v>
                </c:pt>
                <c:pt idx="380">
                  <c:v>-180.98300000000006</c:v>
                </c:pt>
                <c:pt idx="381">
                  <c:v>-180.94500000000005</c:v>
                </c:pt>
                <c:pt idx="382">
                  <c:v>-181.00200000000004</c:v>
                </c:pt>
                <c:pt idx="383">
                  <c:v>-181.19500000000005</c:v>
                </c:pt>
                <c:pt idx="384">
                  <c:v>-181.46100000000004</c:v>
                </c:pt>
                <c:pt idx="385">
                  <c:v>-181.79100000000005</c:v>
                </c:pt>
                <c:pt idx="386">
                  <c:v>-182.19100000000006</c:v>
                </c:pt>
                <c:pt idx="387">
                  <c:v>-182.69300000000007</c:v>
                </c:pt>
                <c:pt idx="388">
                  <c:v>-183.28400000000008</c:v>
                </c:pt>
                <c:pt idx="389">
                  <c:v>-183.98900000000009</c:v>
                </c:pt>
                <c:pt idx="390">
                  <c:v>-184.73400000000009</c:v>
                </c:pt>
                <c:pt idx="391">
                  <c:v>-185.41500000000011</c:v>
                </c:pt>
                <c:pt idx="392">
                  <c:v>-185.97600000000011</c:v>
                </c:pt>
                <c:pt idx="393">
                  <c:v>-186.4440000000001</c:v>
                </c:pt>
                <c:pt idx="394">
                  <c:v>-186.79800000000012</c:v>
                </c:pt>
                <c:pt idx="395">
                  <c:v>-187.00700000000012</c:v>
                </c:pt>
                <c:pt idx="396">
                  <c:v>-187.11700000000013</c:v>
                </c:pt>
                <c:pt idx="397">
                  <c:v>-187.29800000000014</c:v>
                </c:pt>
                <c:pt idx="398">
                  <c:v>-187.66300000000015</c:v>
                </c:pt>
                <c:pt idx="399">
                  <c:v>-188.21200000000016</c:v>
                </c:pt>
                <c:pt idx="400">
                  <c:v>-188.85200000000015</c:v>
                </c:pt>
                <c:pt idx="401">
                  <c:v>-189.45300000000015</c:v>
                </c:pt>
                <c:pt idx="402">
                  <c:v>-189.95300000000015</c:v>
                </c:pt>
                <c:pt idx="403">
                  <c:v>-190.39500000000015</c:v>
                </c:pt>
                <c:pt idx="404">
                  <c:v>-190.80800000000016</c:v>
                </c:pt>
                <c:pt idx="405">
                  <c:v>-191.18900000000016</c:v>
                </c:pt>
                <c:pt idx="406">
                  <c:v>-191.46700000000016</c:v>
                </c:pt>
                <c:pt idx="407">
                  <c:v>-191.62300000000016</c:v>
                </c:pt>
                <c:pt idx="408">
                  <c:v>-191.65500000000017</c:v>
                </c:pt>
                <c:pt idx="409">
                  <c:v>-191.58300000000017</c:v>
                </c:pt>
                <c:pt idx="410">
                  <c:v>-191.47400000000016</c:v>
                </c:pt>
                <c:pt idx="411">
                  <c:v>-191.33100000000016</c:v>
                </c:pt>
                <c:pt idx="412">
                  <c:v>-191.17800000000017</c:v>
                </c:pt>
                <c:pt idx="413">
                  <c:v>-190.95000000000016</c:v>
                </c:pt>
                <c:pt idx="414">
                  <c:v>-190.66800000000015</c:v>
                </c:pt>
                <c:pt idx="415">
                  <c:v>-190.42900000000014</c:v>
                </c:pt>
                <c:pt idx="416">
                  <c:v>-190.31600000000014</c:v>
                </c:pt>
                <c:pt idx="417">
                  <c:v>-190.35400000000016</c:v>
                </c:pt>
                <c:pt idx="418">
                  <c:v>-190.41500000000016</c:v>
                </c:pt>
                <c:pt idx="419">
                  <c:v>-190.39800000000017</c:v>
                </c:pt>
                <c:pt idx="420">
                  <c:v>-190.44100000000017</c:v>
                </c:pt>
                <c:pt idx="421">
                  <c:v>-190.56500000000017</c:v>
                </c:pt>
                <c:pt idx="422">
                  <c:v>-190.82400000000015</c:v>
                </c:pt>
                <c:pt idx="423">
                  <c:v>-191.11100000000016</c:v>
                </c:pt>
                <c:pt idx="424">
                  <c:v>-191.35800000000017</c:v>
                </c:pt>
                <c:pt idx="425">
                  <c:v>-191.59100000000018</c:v>
                </c:pt>
                <c:pt idx="426">
                  <c:v>-191.79900000000018</c:v>
                </c:pt>
                <c:pt idx="427">
                  <c:v>-192.02000000000018</c:v>
                </c:pt>
                <c:pt idx="428">
                  <c:v>-192.21500000000017</c:v>
                </c:pt>
                <c:pt idx="429">
                  <c:v>-192.39700000000016</c:v>
                </c:pt>
                <c:pt idx="430">
                  <c:v>-192.62500000000017</c:v>
                </c:pt>
                <c:pt idx="431">
                  <c:v>-192.89600000000016</c:v>
                </c:pt>
                <c:pt idx="432">
                  <c:v>-193.19500000000016</c:v>
                </c:pt>
                <c:pt idx="433">
                  <c:v>-193.42200000000017</c:v>
                </c:pt>
                <c:pt idx="434">
                  <c:v>-193.63100000000017</c:v>
                </c:pt>
                <c:pt idx="435">
                  <c:v>-193.81500000000017</c:v>
                </c:pt>
                <c:pt idx="436">
                  <c:v>-194.05500000000018</c:v>
                </c:pt>
                <c:pt idx="437">
                  <c:v>-194.33800000000016</c:v>
                </c:pt>
                <c:pt idx="438">
                  <c:v>-194.61500000000015</c:v>
                </c:pt>
                <c:pt idx="439">
                  <c:v>-194.90200000000016</c:v>
                </c:pt>
                <c:pt idx="440">
                  <c:v>-195.24100000000016</c:v>
                </c:pt>
                <c:pt idx="441">
                  <c:v>-195.71300000000016</c:v>
                </c:pt>
                <c:pt idx="442">
                  <c:v>-196.21000000000018</c:v>
                </c:pt>
                <c:pt idx="443">
                  <c:v>-196.63200000000018</c:v>
                </c:pt>
                <c:pt idx="444">
                  <c:v>-196.96000000000018</c:v>
                </c:pt>
                <c:pt idx="445">
                  <c:v>-197.14900000000017</c:v>
                </c:pt>
                <c:pt idx="446">
                  <c:v>-197.16500000000016</c:v>
                </c:pt>
                <c:pt idx="447">
                  <c:v>-197.01500000000016</c:v>
                </c:pt>
                <c:pt idx="448">
                  <c:v>-196.72600000000017</c:v>
                </c:pt>
                <c:pt idx="449">
                  <c:v>-196.39600000000016</c:v>
                </c:pt>
                <c:pt idx="450">
                  <c:v>-196.10300000000015</c:v>
                </c:pt>
                <c:pt idx="451">
                  <c:v>-195.87400000000014</c:v>
                </c:pt>
                <c:pt idx="452">
                  <c:v>-195.65600000000015</c:v>
                </c:pt>
                <c:pt idx="453">
                  <c:v>-195.45000000000016</c:v>
                </c:pt>
                <c:pt idx="454">
                  <c:v>-195.17900000000017</c:v>
                </c:pt>
                <c:pt idx="455">
                  <c:v>-194.87600000000018</c:v>
                </c:pt>
                <c:pt idx="456">
                  <c:v>-194.44700000000017</c:v>
                </c:pt>
                <c:pt idx="457">
                  <c:v>-193.98400000000018</c:v>
                </c:pt>
                <c:pt idx="458">
                  <c:v>-193.43200000000019</c:v>
                </c:pt>
                <c:pt idx="459">
                  <c:v>-192.8810000000002</c:v>
                </c:pt>
                <c:pt idx="460">
                  <c:v>-192.3390000000002</c:v>
                </c:pt>
                <c:pt idx="461">
                  <c:v>-191.87100000000021</c:v>
                </c:pt>
                <c:pt idx="462">
                  <c:v>-191.49900000000019</c:v>
                </c:pt>
                <c:pt idx="463">
                  <c:v>-191.24700000000018</c:v>
                </c:pt>
                <c:pt idx="464">
                  <c:v>-191.16400000000019</c:v>
                </c:pt>
                <c:pt idx="465">
                  <c:v>-191.18600000000018</c:v>
                </c:pt>
                <c:pt idx="466">
                  <c:v>-191.18200000000019</c:v>
                </c:pt>
                <c:pt idx="467">
                  <c:v>-191.18000000000018</c:v>
                </c:pt>
                <c:pt idx="468">
                  <c:v>-191.24500000000018</c:v>
                </c:pt>
                <c:pt idx="469">
                  <c:v>-191.41600000000017</c:v>
                </c:pt>
                <c:pt idx="470">
                  <c:v>-191.56200000000015</c:v>
                </c:pt>
                <c:pt idx="471">
                  <c:v>-191.56500000000014</c:v>
                </c:pt>
                <c:pt idx="472">
                  <c:v>-191.42700000000013</c:v>
                </c:pt>
                <c:pt idx="473">
                  <c:v>-191.15600000000015</c:v>
                </c:pt>
                <c:pt idx="474">
                  <c:v>-190.90200000000016</c:v>
                </c:pt>
                <c:pt idx="475">
                  <c:v>-190.69200000000015</c:v>
                </c:pt>
                <c:pt idx="476">
                  <c:v>-190.65900000000016</c:v>
                </c:pt>
                <c:pt idx="477">
                  <c:v>-190.82400000000015</c:v>
                </c:pt>
                <c:pt idx="478">
                  <c:v>-191.16200000000015</c:v>
                </c:pt>
                <c:pt idx="479">
                  <c:v>-191.50600000000014</c:v>
                </c:pt>
                <c:pt idx="480">
                  <c:v>-191.76000000000013</c:v>
                </c:pt>
                <c:pt idx="481">
                  <c:v>-191.85400000000013</c:v>
                </c:pt>
                <c:pt idx="482">
                  <c:v>-191.97500000000014</c:v>
                </c:pt>
                <c:pt idx="483">
                  <c:v>-192.10400000000013</c:v>
                </c:pt>
                <c:pt idx="484">
                  <c:v>-192.29300000000012</c:v>
                </c:pt>
                <c:pt idx="485">
                  <c:v>-192.43400000000011</c:v>
                </c:pt>
                <c:pt idx="486">
                  <c:v>-192.53500000000011</c:v>
                </c:pt>
                <c:pt idx="487">
                  <c:v>-192.52600000000012</c:v>
                </c:pt>
                <c:pt idx="488">
                  <c:v>-192.45000000000013</c:v>
                </c:pt>
                <c:pt idx="489">
                  <c:v>-192.33400000000012</c:v>
                </c:pt>
                <c:pt idx="490">
                  <c:v>-192.26400000000012</c:v>
                </c:pt>
                <c:pt idx="491">
                  <c:v>-192.22300000000013</c:v>
                </c:pt>
                <c:pt idx="492">
                  <c:v>-192.19300000000013</c:v>
                </c:pt>
                <c:pt idx="493">
                  <c:v>-192.15500000000011</c:v>
                </c:pt>
                <c:pt idx="494">
                  <c:v>-192.04200000000012</c:v>
                </c:pt>
                <c:pt idx="495">
                  <c:v>-191.89200000000011</c:v>
                </c:pt>
                <c:pt idx="496">
                  <c:v>-191.7110000000001</c:v>
                </c:pt>
                <c:pt idx="497">
                  <c:v>-191.60000000000011</c:v>
                </c:pt>
                <c:pt idx="498">
                  <c:v>-191.57000000000011</c:v>
                </c:pt>
                <c:pt idx="499">
                  <c:v>-191.67700000000011</c:v>
                </c:pt>
                <c:pt idx="500">
                  <c:v>-191.9490000000001</c:v>
                </c:pt>
                <c:pt idx="501">
                  <c:v>-192.38000000000011</c:v>
                </c:pt>
                <c:pt idx="502">
                  <c:v>-192.8490000000001</c:v>
                </c:pt>
                <c:pt idx="503">
                  <c:v>-193.29000000000011</c:v>
                </c:pt>
                <c:pt idx="504">
                  <c:v>-193.7480000000001</c:v>
                </c:pt>
                <c:pt idx="505">
                  <c:v>-194.27800000000011</c:v>
                </c:pt>
                <c:pt idx="506">
                  <c:v>-194.91200000000009</c:v>
                </c:pt>
                <c:pt idx="507">
                  <c:v>-195.57300000000009</c:v>
                </c:pt>
                <c:pt idx="508">
                  <c:v>-196.2060000000001</c:v>
                </c:pt>
                <c:pt idx="509">
                  <c:v>-196.7940000000001</c:v>
                </c:pt>
                <c:pt idx="510">
                  <c:v>-197.3000000000001</c:v>
                </c:pt>
                <c:pt idx="511">
                  <c:v>-197.7640000000001</c:v>
                </c:pt>
                <c:pt idx="512">
                  <c:v>-198.23800000000008</c:v>
                </c:pt>
                <c:pt idx="513">
                  <c:v>-198.71400000000008</c:v>
                </c:pt>
                <c:pt idx="514">
                  <c:v>-199.12400000000008</c:v>
                </c:pt>
                <c:pt idx="515">
                  <c:v>-199.49200000000008</c:v>
                </c:pt>
                <c:pt idx="516">
                  <c:v>-199.90800000000007</c:v>
                </c:pt>
                <c:pt idx="517">
                  <c:v>-200.31300000000007</c:v>
                </c:pt>
                <c:pt idx="518">
                  <c:v>-200.64000000000007</c:v>
                </c:pt>
                <c:pt idx="519">
                  <c:v>-200.89300000000006</c:v>
                </c:pt>
                <c:pt idx="520">
                  <c:v>-201.05200000000005</c:v>
                </c:pt>
                <c:pt idx="521">
                  <c:v>-201.14400000000006</c:v>
                </c:pt>
                <c:pt idx="522">
                  <c:v>-201.06200000000007</c:v>
                </c:pt>
                <c:pt idx="523">
                  <c:v>-200.94000000000005</c:v>
                </c:pt>
                <c:pt idx="524">
                  <c:v>-200.71300000000005</c:v>
                </c:pt>
                <c:pt idx="525">
                  <c:v>-200.51900000000006</c:v>
                </c:pt>
                <c:pt idx="526">
                  <c:v>-200.40500000000006</c:v>
                </c:pt>
                <c:pt idx="527">
                  <c:v>-200.44500000000005</c:v>
                </c:pt>
                <c:pt idx="528">
                  <c:v>-200.60000000000005</c:v>
                </c:pt>
                <c:pt idx="529">
                  <c:v>-200.77100000000004</c:v>
                </c:pt>
                <c:pt idx="530">
                  <c:v>-200.91000000000005</c:v>
                </c:pt>
                <c:pt idx="531">
                  <c:v>-201.11200000000005</c:v>
                </c:pt>
                <c:pt idx="532">
                  <c:v>-201.44000000000005</c:v>
                </c:pt>
                <c:pt idx="533">
                  <c:v>-201.79900000000006</c:v>
                </c:pt>
                <c:pt idx="534">
                  <c:v>-202.13100000000006</c:v>
                </c:pt>
                <c:pt idx="535">
                  <c:v>-202.31900000000005</c:v>
                </c:pt>
                <c:pt idx="536">
                  <c:v>-202.41300000000004</c:v>
                </c:pt>
                <c:pt idx="537">
                  <c:v>-202.35600000000005</c:v>
                </c:pt>
                <c:pt idx="538">
                  <c:v>-202.17600000000004</c:v>
                </c:pt>
                <c:pt idx="539">
                  <c:v>-201.88200000000003</c:v>
                </c:pt>
                <c:pt idx="540">
                  <c:v>-201.56000000000003</c:v>
                </c:pt>
                <c:pt idx="541">
                  <c:v>-201.21500000000003</c:v>
                </c:pt>
                <c:pt idx="542">
                  <c:v>-200.89900000000003</c:v>
                </c:pt>
                <c:pt idx="543">
                  <c:v>-200.54700000000003</c:v>
                </c:pt>
                <c:pt idx="544">
                  <c:v>-200.18900000000002</c:v>
                </c:pt>
                <c:pt idx="545">
                  <c:v>-199.91500000000002</c:v>
                </c:pt>
                <c:pt idx="546">
                  <c:v>-199.86100000000002</c:v>
                </c:pt>
                <c:pt idx="547">
                  <c:v>-199.97500000000002</c:v>
                </c:pt>
                <c:pt idx="548">
                  <c:v>-200.06100000000004</c:v>
                </c:pt>
                <c:pt idx="549">
                  <c:v>-200.12600000000003</c:v>
                </c:pt>
                <c:pt idx="550">
                  <c:v>-200.14800000000002</c:v>
                </c:pt>
                <c:pt idx="551">
                  <c:v>-200.25500000000002</c:v>
                </c:pt>
                <c:pt idx="552">
                  <c:v>-200.34300000000002</c:v>
                </c:pt>
                <c:pt idx="553">
                  <c:v>-200.33500000000001</c:v>
                </c:pt>
                <c:pt idx="554">
                  <c:v>-200.20100000000002</c:v>
                </c:pt>
                <c:pt idx="555">
                  <c:v>-199.94200000000004</c:v>
                </c:pt>
                <c:pt idx="556">
                  <c:v>-199.68400000000003</c:v>
                </c:pt>
                <c:pt idx="557">
                  <c:v>-199.46300000000002</c:v>
                </c:pt>
                <c:pt idx="558">
                  <c:v>-199.34300000000002</c:v>
                </c:pt>
                <c:pt idx="559">
                  <c:v>-199.31500000000003</c:v>
                </c:pt>
                <c:pt idx="560">
                  <c:v>-199.39000000000001</c:v>
                </c:pt>
                <c:pt idx="561">
                  <c:v>-199.58300000000003</c:v>
                </c:pt>
                <c:pt idx="562">
                  <c:v>-199.88100000000003</c:v>
                </c:pt>
                <c:pt idx="563">
                  <c:v>-200.23200000000003</c:v>
                </c:pt>
                <c:pt idx="564">
                  <c:v>-200.65300000000002</c:v>
                </c:pt>
                <c:pt idx="565">
                  <c:v>-201.11600000000001</c:v>
                </c:pt>
                <c:pt idx="566">
                  <c:v>-201.63000000000002</c:v>
                </c:pt>
                <c:pt idx="567">
                  <c:v>-202.15800000000002</c:v>
                </c:pt>
                <c:pt idx="568">
                  <c:v>-202.66000000000003</c:v>
                </c:pt>
                <c:pt idx="569">
                  <c:v>-203.09500000000003</c:v>
                </c:pt>
                <c:pt idx="570">
                  <c:v>-203.37700000000004</c:v>
                </c:pt>
                <c:pt idx="571">
                  <c:v>-203.39600000000004</c:v>
                </c:pt>
                <c:pt idx="572">
                  <c:v>-203.20000000000005</c:v>
                </c:pt>
                <c:pt idx="573">
                  <c:v>-202.81300000000005</c:v>
                </c:pt>
                <c:pt idx="574">
                  <c:v>-202.35600000000005</c:v>
                </c:pt>
                <c:pt idx="575">
                  <c:v>-201.83500000000006</c:v>
                </c:pt>
                <c:pt idx="576">
                  <c:v>-201.34100000000007</c:v>
                </c:pt>
                <c:pt idx="577">
                  <c:v>-200.92400000000006</c:v>
                </c:pt>
                <c:pt idx="578">
                  <c:v>-200.59000000000006</c:v>
                </c:pt>
                <c:pt idx="579">
                  <c:v>-200.26900000000006</c:v>
                </c:pt>
                <c:pt idx="580">
                  <c:v>-199.93200000000007</c:v>
                </c:pt>
                <c:pt idx="581">
                  <c:v>-199.59500000000008</c:v>
                </c:pt>
                <c:pt idx="582">
                  <c:v>-199.32100000000008</c:v>
                </c:pt>
                <c:pt idx="583">
                  <c:v>-199.10800000000009</c:v>
                </c:pt>
                <c:pt idx="584">
                  <c:v>-198.90600000000009</c:v>
                </c:pt>
                <c:pt idx="585">
                  <c:v>-198.7530000000001</c:v>
                </c:pt>
                <c:pt idx="586">
                  <c:v>-198.6290000000001</c:v>
                </c:pt>
                <c:pt idx="587">
                  <c:v>-198.54800000000012</c:v>
                </c:pt>
                <c:pt idx="588">
                  <c:v>-198.4440000000001</c:v>
                </c:pt>
                <c:pt idx="589">
                  <c:v>-198.26700000000011</c:v>
                </c:pt>
                <c:pt idx="590">
                  <c:v>-198.04100000000011</c:v>
                </c:pt>
                <c:pt idx="591">
                  <c:v>-197.7950000000001</c:v>
                </c:pt>
                <c:pt idx="592">
                  <c:v>-197.49000000000009</c:v>
                </c:pt>
                <c:pt idx="593">
                  <c:v>-197.14400000000009</c:v>
                </c:pt>
                <c:pt idx="594">
                  <c:v>-196.85000000000008</c:v>
                </c:pt>
                <c:pt idx="595">
                  <c:v>-196.70200000000008</c:v>
                </c:pt>
                <c:pt idx="596">
                  <c:v>-196.6510000000001</c:v>
                </c:pt>
                <c:pt idx="597">
                  <c:v>-196.53000000000009</c:v>
                </c:pt>
                <c:pt idx="598">
                  <c:v>-196.36500000000009</c:v>
                </c:pt>
                <c:pt idx="599">
                  <c:v>-196.17400000000009</c:v>
                </c:pt>
                <c:pt idx="600">
                  <c:v>-196.0380000000001</c:v>
                </c:pt>
                <c:pt idx="601">
                  <c:v>-195.9430000000001</c:v>
                </c:pt>
                <c:pt idx="602">
                  <c:v>-195.83900000000008</c:v>
                </c:pt>
                <c:pt idx="603">
                  <c:v>-195.81300000000007</c:v>
                </c:pt>
                <c:pt idx="604">
                  <c:v>-195.77800000000008</c:v>
                </c:pt>
                <c:pt idx="605">
                  <c:v>-195.79800000000009</c:v>
                </c:pt>
                <c:pt idx="606">
                  <c:v>-195.84000000000009</c:v>
                </c:pt>
                <c:pt idx="607">
                  <c:v>-195.95700000000008</c:v>
                </c:pt>
                <c:pt idx="608">
                  <c:v>-196.16300000000007</c:v>
                </c:pt>
                <c:pt idx="609">
                  <c:v>-196.41000000000008</c:v>
                </c:pt>
                <c:pt idx="610">
                  <c:v>-196.58800000000008</c:v>
                </c:pt>
                <c:pt idx="611">
                  <c:v>-196.65800000000007</c:v>
                </c:pt>
                <c:pt idx="612">
                  <c:v>-196.59300000000007</c:v>
                </c:pt>
                <c:pt idx="613">
                  <c:v>-196.44500000000008</c:v>
                </c:pt>
                <c:pt idx="614">
                  <c:v>-196.21900000000008</c:v>
                </c:pt>
                <c:pt idx="615">
                  <c:v>-195.99600000000007</c:v>
                </c:pt>
                <c:pt idx="616">
                  <c:v>-195.86100000000008</c:v>
                </c:pt>
                <c:pt idx="617">
                  <c:v>-195.83900000000008</c:v>
                </c:pt>
                <c:pt idx="618">
                  <c:v>-195.8950000000001</c:v>
                </c:pt>
                <c:pt idx="619">
                  <c:v>-195.91100000000009</c:v>
                </c:pt>
                <c:pt idx="620">
                  <c:v>-195.94600000000008</c:v>
                </c:pt>
                <c:pt idx="621">
                  <c:v>-196.08000000000007</c:v>
                </c:pt>
                <c:pt idx="622">
                  <c:v>-196.30300000000008</c:v>
                </c:pt>
                <c:pt idx="623">
                  <c:v>-196.53900000000007</c:v>
                </c:pt>
                <c:pt idx="624">
                  <c:v>-196.68700000000007</c:v>
                </c:pt>
                <c:pt idx="625">
                  <c:v>-196.75300000000007</c:v>
                </c:pt>
                <c:pt idx="626">
                  <c:v>-196.72700000000006</c:v>
                </c:pt>
                <c:pt idx="627">
                  <c:v>-196.62800000000007</c:v>
                </c:pt>
                <c:pt idx="628">
                  <c:v>-196.53600000000006</c:v>
                </c:pt>
                <c:pt idx="629">
                  <c:v>-196.50700000000006</c:v>
                </c:pt>
                <c:pt idx="630">
                  <c:v>-196.60800000000006</c:v>
                </c:pt>
                <c:pt idx="631">
                  <c:v>-196.78000000000006</c:v>
                </c:pt>
                <c:pt idx="632">
                  <c:v>-196.97100000000006</c:v>
                </c:pt>
                <c:pt idx="633">
                  <c:v>-197.02900000000005</c:v>
                </c:pt>
                <c:pt idx="634">
                  <c:v>-196.91600000000005</c:v>
                </c:pt>
                <c:pt idx="635">
                  <c:v>-196.65700000000007</c:v>
                </c:pt>
                <c:pt idx="636">
                  <c:v>-196.39000000000007</c:v>
                </c:pt>
                <c:pt idx="637">
                  <c:v>-196.18600000000006</c:v>
                </c:pt>
                <c:pt idx="638">
                  <c:v>-196.06400000000005</c:v>
                </c:pt>
                <c:pt idx="639">
                  <c:v>-196.08300000000006</c:v>
                </c:pt>
                <c:pt idx="640">
                  <c:v>-196.05800000000005</c:v>
                </c:pt>
                <c:pt idx="641">
                  <c:v>-195.94600000000005</c:v>
                </c:pt>
                <c:pt idx="642">
                  <c:v>-195.68100000000007</c:v>
                </c:pt>
                <c:pt idx="643">
                  <c:v>-195.36400000000006</c:v>
                </c:pt>
                <c:pt idx="644">
                  <c:v>-195.05000000000007</c:v>
                </c:pt>
                <c:pt idx="645">
                  <c:v>-194.71500000000006</c:v>
                </c:pt>
                <c:pt idx="646">
                  <c:v>-194.40400000000005</c:v>
                </c:pt>
                <c:pt idx="647">
                  <c:v>-194.15400000000005</c:v>
                </c:pt>
                <c:pt idx="648">
                  <c:v>-194.06300000000005</c:v>
                </c:pt>
                <c:pt idx="649">
                  <c:v>-194.18600000000004</c:v>
                </c:pt>
                <c:pt idx="650">
                  <c:v>-194.48200000000003</c:v>
                </c:pt>
                <c:pt idx="651">
                  <c:v>-194.83600000000004</c:v>
                </c:pt>
                <c:pt idx="652">
                  <c:v>-195.07400000000004</c:v>
                </c:pt>
                <c:pt idx="653">
                  <c:v>-195.10600000000005</c:v>
                </c:pt>
                <c:pt idx="654">
                  <c:v>-194.93000000000006</c:v>
                </c:pt>
                <c:pt idx="655">
                  <c:v>-194.72700000000006</c:v>
                </c:pt>
                <c:pt idx="656">
                  <c:v>-194.50500000000005</c:v>
                </c:pt>
                <c:pt idx="657">
                  <c:v>-194.27100000000004</c:v>
                </c:pt>
                <c:pt idx="658">
                  <c:v>-193.90200000000004</c:v>
                </c:pt>
                <c:pt idx="659">
                  <c:v>-193.46400000000006</c:v>
                </c:pt>
                <c:pt idx="660">
                  <c:v>-193.05900000000005</c:v>
                </c:pt>
                <c:pt idx="661">
                  <c:v>-192.79000000000005</c:v>
                </c:pt>
                <c:pt idx="662">
                  <c:v>-192.74000000000004</c:v>
                </c:pt>
                <c:pt idx="663">
                  <c:v>-192.90200000000004</c:v>
                </c:pt>
                <c:pt idx="664">
                  <c:v>-193.18400000000005</c:v>
                </c:pt>
                <c:pt idx="665">
                  <c:v>-193.44900000000004</c:v>
                </c:pt>
                <c:pt idx="666">
                  <c:v>-193.64500000000004</c:v>
                </c:pt>
                <c:pt idx="667">
                  <c:v>-193.74600000000004</c:v>
                </c:pt>
                <c:pt idx="668">
                  <c:v>-193.75900000000004</c:v>
                </c:pt>
                <c:pt idx="669">
                  <c:v>-193.72200000000004</c:v>
                </c:pt>
                <c:pt idx="670">
                  <c:v>-193.68500000000003</c:v>
                </c:pt>
                <c:pt idx="671">
                  <c:v>-193.68300000000002</c:v>
                </c:pt>
                <c:pt idx="672">
                  <c:v>-193.64600000000002</c:v>
                </c:pt>
                <c:pt idx="673">
                  <c:v>-193.50000000000003</c:v>
                </c:pt>
                <c:pt idx="674">
                  <c:v>-193.27900000000002</c:v>
                </c:pt>
                <c:pt idx="675">
                  <c:v>-193.01100000000002</c:v>
                </c:pt>
                <c:pt idx="676">
                  <c:v>-192.79800000000003</c:v>
                </c:pt>
                <c:pt idx="677">
                  <c:v>-192.62500000000003</c:v>
                </c:pt>
                <c:pt idx="678">
                  <c:v>-192.54000000000002</c:v>
                </c:pt>
                <c:pt idx="679">
                  <c:v>-192.45800000000003</c:v>
                </c:pt>
                <c:pt idx="680">
                  <c:v>-192.28800000000004</c:v>
                </c:pt>
                <c:pt idx="681">
                  <c:v>-191.98000000000005</c:v>
                </c:pt>
                <c:pt idx="682">
                  <c:v>-191.61100000000005</c:v>
                </c:pt>
                <c:pt idx="683">
                  <c:v>-191.29900000000004</c:v>
                </c:pt>
                <c:pt idx="684">
                  <c:v>-191.18100000000004</c:v>
                </c:pt>
                <c:pt idx="685">
                  <c:v>-191.12300000000005</c:v>
                </c:pt>
                <c:pt idx="686">
                  <c:v>-191.02900000000005</c:v>
                </c:pt>
                <c:pt idx="687">
                  <c:v>-190.77500000000006</c:v>
                </c:pt>
                <c:pt idx="688">
                  <c:v>-190.44800000000006</c:v>
                </c:pt>
                <c:pt idx="689">
                  <c:v>-190.13600000000005</c:v>
                </c:pt>
                <c:pt idx="690">
                  <c:v>-189.88700000000006</c:v>
                </c:pt>
                <c:pt idx="691">
                  <c:v>-189.70900000000006</c:v>
                </c:pt>
                <c:pt idx="692">
                  <c:v>-189.56200000000007</c:v>
                </c:pt>
                <c:pt idx="693">
                  <c:v>-189.43900000000008</c:v>
                </c:pt>
                <c:pt idx="694">
                  <c:v>-189.23900000000009</c:v>
                </c:pt>
                <c:pt idx="695">
                  <c:v>-188.9500000000001</c:v>
                </c:pt>
                <c:pt idx="696">
                  <c:v>-188.59400000000011</c:v>
                </c:pt>
                <c:pt idx="697">
                  <c:v>-188.20400000000012</c:v>
                </c:pt>
                <c:pt idx="698">
                  <c:v>-187.76300000000012</c:v>
                </c:pt>
                <c:pt idx="699">
                  <c:v>-187.30500000000012</c:v>
                </c:pt>
                <c:pt idx="700">
                  <c:v>-186.88400000000013</c:v>
                </c:pt>
                <c:pt idx="701">
                  <c:v>-186.56100000000012</c:v>
                </c:pt>
                <c:pt idx="702">
                  <c:v>-186.28500000000011</c:v>
                </c:pt>
                <c:pt idx="703">
                  <c:v>-186.02800000000011</c:v>
                </c:pt>
                <c:pt idx="704">
                  <c:v>-185.78600000000012</c:v>
                </c:pt>
                <c:pt idx="705">
                  <c:v>-185.5390000000001</c:v>
                </c:pt>
                <c:pt idx="706">
                  <c:v>-185.29700000000011</c:v>
                </c:pt>
                <c:pt idx="707">
                  <c:v>-185.0990000000001</c:v>
                </c:pt>
                <c:pt idx="708">
                  <c:v>-184.94100000000012</c:v>
                </c:pt>
                <c:pt idx="709">
                  <c:v>-184.74300000000011</c:v>
                </c:pt>
                <c:pt idx="710">
                  <c:v>-184.46000000000012</c:v>
                </c:pt>
                <c:pt idx="711">
                  <c:v>-184.21500000000012</c:v>
                </c:pt>
                <c:pt idx="712">
                  <c:v>-183.97500000000011</c:v>
                </c:pt>
                <c:pt idx="713">
                  <c:v>-183.82200000000012</c:v>
                </c:pt>
                <c:pt idx="714">
                  <c:v>-183.69500000000011</c:v>
                </c:pt>
                <c:pt idx="715">
                  <c:v>-183.61500000000009</c:v>
                </c:pt>
                <c:pt idx="716">
                  <c:v>-183.50100000000009</c:v>
                </c:pt>
                <c:pt idx="717">
                  <c:v>-183.28100000000009</c:v>
                </c:pt>
                <c:pt idx="718">
                  <c:v>-182.89400000000009</c:v>
                </c:pt>
                <c:pt idx="719">
                  <c:v>-182.3960000000001</c:v>
                </c:pt>
                <c:pt idx="720">
                  <c:v>-181.83800000000011</c:v>
                </c:pt>
                <c:pt idx="721">
                  <c:v>-181.31000000000012</c:v>
                </c:pt>
                <c:pt idx="722">
                  <c:v>-180.72900000000013</c:v>
                </c:pt>
                <c:pt idx="723">
                  <c:v>-180.14600000000013</c:v>
                </c:pt>
                <c:pt idx="724">
                  <c:v>-179.61300000000014</c:v>
                </c:pt>
                <c:pt idx="725">
                  <c:v>-179.12400000000014</c:v>
                </c:pt>
                <c:pt idx="726">
                  <c:v>-178.67300000000014</c:v>
                </c:pt>
                <c:pt idx="727">
                  <c:v>-178.17700000000013</c:v>
                </c:pt>
                <c:pt idx="728">
                  <c:v>-177.66500000000013</c:v>
                </c:pt>
                <c:pt idx="729">
                  <c:v>-177.11000000000013</c:v>
                </c:pt>
                <c:pt idx="730">
                  <c:v>-176.52300000000014</c:v>
                </c:pt>
                <c:pt idx="731">
                  <c:v>-175.92000000000013</c:v>
                </c:pt>
                <c:pt idx="732">
                  <c:v>-175.31900000000013</c:v>
                </c:pt>
                <c:pt idx="733">
                  <c:v>-174.76700000000014</c:v>
                </c:pt>
                <c:pt idx="734">
                  <c:v>-174.29900000000015</c:v>
                </c:pt>
                <c:pt idx="735">
                  <c:v>-174.02400000000014</c:v>
                </c:pt>
                <c:pt idx="736">
                  <c:v>-173.92400000000015</c:v>
                </c:pt>
                <c:pt idx="737">
                  <c:v>-173.89300000000014</c:v>
                </c:pt>
                <c:pt idx="738">
                  <c:v>-173.86500000000015</c:v>
                </c:pt>
                <c:pt idx="739">
                  <c:v>-173.85200000000015</c:v>
                </c:pt>
                <c:pt idx="740">
                  <c:v>-173.85600000000014</c:v>
                </c:pt>
                <c:pt idx="741">
                  <c:v>-174.02000000000012</c:v>
                </c:pt>
                <c:pt idx="742">
                  <c:v>-174.23000000000013</c:v>
                </c:pt>
                <c:pt idx="743">
                  <c:v>-174.57600000000014</c:v>
                </c:pt>
                <c:pt idx="744">
                  <c:v>-174.90700000000012</c:v>
                </c:pt>
                <c:pt idx="745">
                  <c:v>-175.25100000000012</c:v>
                </c:pt>
                <c:pt idx="746">
                  <c:v>-175.52000000000012</c:v>
                </c:pt>
                <c:pt idx="747">
                  <c:v>-175.78000000000011</c:v>
                </c:pt>
                <c:pt idx="748">
                  <c:v>-175.97700000000012</c:v>
                </c:pt>
                <c:pt idx="749">
                  <c:v>-176.10300000000012</c:v>
                </c:pt>
                <c:pt idx="750">
                  <c:v>-176.16400000000013</c:v>
                </c:pt>
                <c:pt idx="751">
                  <c:v>-176.17300000000012</c:v>
                </c:pt>
                <c:pt idx="752">
                  <c:v>-176.06400000000011</c:v>
                </c:pt>
                <c:pt idx="753">
                  <c:v>-175.87700000000009</c:v>
                </c:pt>
                <c:pt idx="754">
                  <c:v>-175.5040000000001</c:v>
                </c:pt>
                <c:pt idx="755">
                  <c:v>-175.11200000000011</c:v>
                </c:pt>
                <c:pt idx="756">
                  <c:v>-174.73700000000011</c:v>
                </c:pt>
                <c:pt idx="757">
                  <c:v>-174.46400000000011</c:v>
                </c:pt>
                <c:pt idx="758">
                  <c:v>-174.19700000000012</c:v>
                </c:pt>
                <c:pt idx="759">
                  <c:v>-173.97000000000011</c:v>
                </c:pt>
                <c:pt idx="760">
                  <c:v>-173.77600000000012</c:v>
                </c:pt>
                <c:pt idx="761">
                  <c:v>-173.65500000000011</c:v>
                </c:pt>
                <c:pt idx="762">
                  <c:v>-173.53400000000011</c:v>
                </c:pt>
                <c:pt idx="763">
                  <c:v>-173.4740000000001</c:v>
                </c:pt>
                <c:pt idx="764">
                  <c:v>-173.4800000000001</c:v>
                </c:pt>
                <c:pt idx="765">
                  <c:v>-173.46400000000011</c:v>
                </c:pt>
                <c:pt idx="766">
                  <c:v>-173.48100000000011</c:v>
                </c:pt>
                <c:pt idx="767">
                  <c:v>-173.4800000000001</c:v>
                </c:pt>
                <c:pt idx="768">
                  <c:v>-173.53700000000009</c:v>
                </c:pt>
                <c:pt idx="769">
                  <c:v>-173.52800000000011</c:v>
                </c:pt>
                <c:pt idx="770">
                  <c:v>-173.38000000000011</c:v>
                </c:pt>
                <c:pt idx="771">
                  <c:v>-173.10800000000012</c:v>
                </c:pt>
                <c:pt idx="772">
                  <c:v>-172.90600000000012</c:v>
                </c:pt>
                <c:pt idx="773">
                  <c:v>-172.79100000000011</c:v>
                </c:pt>
                <c:pt idx="774">
                  <c:v>-172.67900000000012</c:v>
                </c:pt>
                <c:pt idx="775">
                  <c:v>-172.46400000000011</c:v>
                </c:pt>
                <c:pt idx="776">
                  <c:v>-172.24300000000011</c:v>
                </c:pt>
                <c:pt idx="777">
                  <c:v>-172.10000000000011</c:v>
                </c:pt>
                <c:pt idx="778">
                  <c:v>-171.9850000000001</c:v>
                </c:pt>
                <c:pt idx="779">
                  <c:v>-171.91500000000011</c:v>
                </c:pt>
                <c:pt idx="780">
                  <c:v>-171.94100000000012</c:v>
                </c:pt>
                <c:pt idx="781">
                  <c:v>-171.98800000000011</c:v>
                </c:pt>
                <c:pt idx="782">
                  <c:v>-171.91000000000011</c:v>
                </c:pt>
                <c:pt idx="783">
                  <c:v>-171.74400000000011</c:v>
                </c:pt>
                <c:pt idx="784">
                  <c:v>-171.55200000000011</c:v>
                </c:pt>
                <c:pt idx="785">
                  <c:v>-171.47500000000011</c:v>
                </c:pt>
                <c:pt idx="786">
                  <c:v>-171.4080000000001</c:v>
                </c:pt>
                <c:pt idx="787">
                  <c:v>-171.2480000000001</c:v>
                </c:pt>
                <c:pt idx="788">
                  <c:v>-170.87700000000009</c:v>
                </c:pt>
                <c:pt idx="789">
                  <c:v>-170.27300000000008</c:v>
                </c:pt>
                <c:pt idx="790">
                  <c:v>-169.57800000000009</c:v>
                </c:pt>
                <c:pt idx="791">
                  <c:v>-168.98000000000008</c:v>
                </c:pt>
                <c:pt idx="792">
                  <c:v>-168.56700000000006</c:v>
                </c:pt>
                <c:pt idx="793">
                  <c:v>-168.28000000000006</c:v>
                </c:pt>
                <c:pt idx="794">
                  <c:v>-168.01100000000005</c:v>
                </c:pt>
                <c:pt idx="795">
                  <c:v>-167.70500000000004</c:v>
                </c:pt>
                <c:pt idx="796">
                  <c:v>-167.34600000000003</c:v>
                </c:pt>
                <c:pt idx="797">
                  <c:v>-166.91300000000004</c:v>
                </c:pt>
                <c:pt idx="798">
                  <c:v>-166.61000000000004</c:v>
                </c:pt>
                <c:pt idx="799">
                  <c:v>-166.37400000000005</c:v>
                </c:pt>
                <c:pt idx="800">
                  <c:v>-166.14600000000004</c:v>
                </c:pt>
                <c:pt idx="801">
                  <c:v>-165.74900000000005</c:v>
                </c:pt>
                <c:pt idx="802">
                  <c:v>-165.31500000000005</c:v>
                </c:pt>
                <c:pt idx="803">
                  <c:v>-165.00000000000006</c:v>
                </c:pt>
                <c:pt idx="804">
                  <c:v>-164.86300000000006</c:v>
                </c:pt>
                <c:pt idx="805">
                  <c:v>-164.75400000000005</c:v>
                </c:pt>
                <c:pt idx="806">
                  <c:v>-164.47600000000006</c:v>
                </c:pt>
                <c:pt idx="807">
                  <c:v>-164.04400000000007</c:v>
                </c:pt>
                <c:pt idx="808">
                  <c:v>-163.66000000000008</c:v>
                </c:pt>
                <c:pt idx="809">
                  <c:v>-163.30300000000008</c:v>
                </c:pt>
                <c:pt idx="810">
                  <c:v>-162.99900000000008</c:v>
                </c:pt>
                <c:pt idx="811">
                  <c:v>-162.61300000000008</c:v>
                </c:pt>
                <c:pt idx="812">
                  <c:v>-162.24500000000009</c:v>
                </c:pt>
                <c:pt idx="813">
                  <c:v>-161.98100000000008</c:v>
                </c:pt>
                <c:pt idx="814">
                  <c:v>-161.79500000000007</c:v>
                </c:pt>
                <c:pt idx="815">
                  <c:v>-161.71900000000008</c:v>
                </c:pt>
                <c:pt idx="816">
                  <c:v>-161.64000000000007</c:v>
                </c:pt>
                <c:pt idx="817">
                  <c:v>-161.54800000000006</c:v>
                </c:pt>
                <c:pt idx="818">
                  <c:v>-161.39600000000007</c:v>
                </c:pt>
                <c:pt idx="819">
                  <c:v>-161.28400000000008</c:v>
                </c:pt>
                <c:pt idx="820">
                  <c:v>-161.18900000000008</c:v>
                </c:pt>
                <c:pt idx="821">
                  <c:v>-161.10000000000008</c:v>
                </c:pt>
                <c:pt idx="822">
                  <c:v>-161.08200000000008</c:v>
                </c:pt>
                <c:pt idx="823">
                  <c:v>-161.04100000000008</c:v>
                </c:pt>
                <c:pt idx="824">
                  <c:v>-160.94200000000009</c:v>
                </c:pt>
                <c:pt idx="825">
                  <c:v>-160.7940000000001</c:v>
                </c:pt>
                <c:pt idx="826">
                  <c:v>-160.60200000000009</c:v>
                </c:pt>
                <c:pt idx="827">
                  <c:v>-160.39900000000009</c:v>
                </c:pt>
                <c:pt idx="828">
                  <c:v>-160.09400000000008</c:v>
                </c:pt>
                <c:pt idx="829">
                  <c:v>-159.70400000000009</c:v>
                </c:pt>
                <c:pt idx="830">
                  <c:v>-159.26700000000008</c:v>
                </c:pt>
                <c:pt idx="831">
                  <c:v>-158.90000000000009</c:v>
                </c:pt>
                <c:pt idx="832">
                  <c:v>-158.6570000000001</c:v>
                </c:pt>
                <c:pt idx="833">
                  <c:v>-158.49900000000011</c:v>
                </c:pt>
                <c:pt idx="834">
                  <c:v>-158.25700000000012</c:v>
                </c:pt>
                <c:pt idx="835">
                  <c:v>-157.93900000000011</c:v>
                </c:pt>
                <c:pt idx="836">
                  <c:v>-157.46500000000012</c:v>
                </c:pt>
                <c:pt idx="837">
                  <c:v>-156.88100000000011</c:v>
                </c:pt>
                <c:pt idx="838">
                  <c:v>-156.12400000000011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DCB-4809-9CB0-CD03FD082E4D}"/>
            </c:ext>
          </c:extLst>
        </c:ser>
        <c:ser>
          <c:idx val="3"/>
          <c:order val="3"/>
          <c:tx>
            <c:strRef>
              <c:f>'Indices LIM'!$AA$2</c:f>
              <c:strCache>
                <c:ptCount val="1"/>
                <c:pt idx="0">
                  <c:v>Atlântico STA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numRef>
              <c:f>'Indices LIM'!$W$3:$W$841</c:f>
              <c:numCache>
                <c:formatCode>General</c:formatCode>
                <c:ptCount val="839"/>
                <c:pt idx="0">
                  <c:v>1950</c:v>
                </c:pt>
                <c:pt idx="1">
                  <c:v>1950</c:v>
                </c:pt>
                <c:pt idx="2">
                  <c:v>1950</c:v>
                </c:pt>
                <c:pt idx="3">
                  <c:v>1950</c:v>
                </c:pt>
                <c:pt idx="4">
                  <c:v>1950</c:v>
                </c:pt>
                <c:pt idx="5">
                  <c:v>1950</c:v>
                </c:pt>
                <c:pt idx="6">
                  <c:v>1950</c:v>
                </c:pt>
                <c:pt idx="7">
                  <c:v>1950</c:v>
                </c:pt>
                <c:pt idx="8">
                  <c:v>1950</c:v>
                </c:pt>
                <c:pt idx="9">
                  <c:v>1950</c:v>
                </c:pt>
                <c:pt idx="10">
                  <c:v>1950</c:v>
                </c:pt>
                <c:pt idx="11">
                  <c:v>1951</c:v>
                </c:pt>
                <c:pt idx="12">
                  <c:v>1951</c:v>
                </c:pt>
                <c:pt idx="13">
                  <c:v>1951</c:v>
                </c:pt>
                <c:pt idx="14">
                  <c:v>1951</c:v>
                </c:pt>
                <c:pt idx="15">
                  <c:v>1951</c:v>
                </c:pt>
                <c:pt idx="16">
                  <c:v>1951</c:v>
                </c:pt>
                <c:pt idx="17">
                  <c:v>1951</c:v>
                </c:pt>
                <c:pt idx="18">
                  <c:v>1951</c:v>
                </c:pt>
                <c:pt idx="19">
                  <c:v>1951</c:v>
                </c:pt>
                <c:pt idx="20">
                  <c:v>1951</c:v>
                </c:pt>
                <c:pt idx="21">
                  <c:v>1951</c:v>
                </c:pt>
                <c:pt idx="22">
                  <c:v>1951</c:v>
                </c:pt>
                <c:pt idx="23">
                  <c:v>1952</c:v>
                </c:pt>
                <c:pt idx="24">
                  <c:v>1952</c:v>
                </c:pt>
                <c:pt idx="25">
                  <c:v>1952</c:v>
                </c:pt>
                <c:pt idx="26">
                  <c:v>1952</c:v>
                </c:pt>
                <c:pt idx="27">
                  <c:v>1952</c:v>
                </c:pt>
                <c:pt idx="28">
                  <c:v>1952</c:v>
                </c:pt>
                <c:pt idx="29">
                  <c:v>1952</c:v>
                </c:pt>
                <c:pt idx="30">
                  <c:v>1952</c:v>
                </c:pt>
                <c:pt idx="31">
                  <c:v>1952</c:v>
                </c:pt>
                <c:pt idx="32">
                  <c:v>1952</c:v>
                </c:pt>
                <c:pt idx="33">
                  <c:v>1952</c:v>
                </c:pt>
                <c:pt idx="34">
                  <c:v>1952</c:v>
                </c:pt>
                <c:pt idx="35">
                  <c:v>1953</c:v>
                </c:pt>
                <c:pt idx="36">
                  <c:v>1953</c:v>
                </c:pt>
                <c:pt idx="37">
                  <c:v>1953</c:v>
                </c:pt>
                <c:pt idx="38">
                  <c:v>1953</c:v>
                </c:pt>
                <c:pt idx="39">
                  <c:v>1953</c:v>
                </c:pt>
                <c:pt idx="40">
                  <c:v>1953</c:v>
                </c:pt>
                <c:pt idx="41">
                  <c:v>1953</c:v>
                </c:pt>
                <c:pt idx="42">
                  <c:v>1953</c:v>
                </c:pt>
                <c:pt idx="43">
                  <c:v>1953</c:v>
                </c:pt>
                <c:pt idx="44">
                  <c:v>1953</c:v>
                </c:pt>
                <c:pt idx="45">
                  <c:v>1953</c:v>
                </c:pt>
                <c:pt idx="46">
                  <c:v>1953</c:v>
                </c:pt>
                <c:pt idx="47">
                  <c:v>1954</c:v>
                </c:pt>
                <c:pt idx="48">
                  <c:v>1954</c:v>
                </c:pt>
                <c:pt idx="49">
                  <c:v>1954</c:v>
                </c:pt>
                <c:pt idx="50">
                  <c:v>1954</c:v>
                </c:pt>
                <c:pt idx="51">
                  <c:v>1954</c:v>
                </c:pt>
                <c:pt idx="52">
                  <c:v>1954</c:v>
                </c:pt>
                <c:pt idx="53">
                  <c:v>1954</c:v>
                </c:pt>
                <c:pt idx="54">
                  <c:v>1954</c:v>
                </c:pt>
                <c:pt idx="55">
                  <c:v>1954</c:v>
                </c:pt>
                <c:pt idx="56">
                  <c:v>1954</c:v>
                </c:pt>
                <c:pt idx="57">
                  <c:v>1954</c:v>
                </c:pt>
                <c:pt idx="58">
                  <c:v>1954</c:v>
                </c:pt>
                <c:pt idx="59">
                  <c:v>1955</c:v>
                </c:pt>
                <c:pt idx="60">
                  <c:v>1955</c:v>
                </c:pt>
                <c:pt idx="61">
                  <c:v>1955</c:v>
                </c:pt>
                <c:pt idx="62">
                  <c:v>1955</c:v>
                </c:pt>
                <c:pt idx="63">
                  <c:v>1955</c:v>
                </c:pt>
                <c:pt idx="64">
                  <c:v>1955</c:v>
                </c:pt>
                <c:pt idx="65">
                  <c:v>1955</c:v>
                </c:pt>
                <c:pt idx="66">
                  <c:v>1955</c:v>
                </c:pt>
                <c:pt idx="67">
                  <c:v>1955</c:v>
                </c:pt>
                <c:pt idx="68">
                  <c:v>1955</c:v>
                </c:pt>
                <c:pt idx="69">
                  <c:v>1955</c:v>
                </c:pt>
                <c:pt idx="70">
                  <c:v>1955</c:v>
                </c:pt>
                <c:pt idx="71">
                  <c:v>1956</c:v>
                </c:pt>
                <c:pt idx="72">
                  <c:v>1956</c:v>
                </c:pt>
                <c:pt idx="73">
                  <c:v>1956</c:v>
                </c:pt>
                <c:pt idx="74">
                  <c:v>1956</c:v>
                </c:pt>
                <c:pt idx="75">
                  <c:v>1956</c:v>
                </c:pt>
                <c:pt idx="76">
                  <c:v>1956</c:v>
                </c:pt>
                <c:pt idx="77">
                  <c:v>1956</c:v>
                </c:pt>
                <c:pt idx="78">
                  <c:v>1956</c:v>
                </c:pt>
                <c:pt idx="79">
                  <c:v>1956</c:v>
                </c:pt>
                <c:pt idx="80">
                  <c:v>1956</c:v>
                </c:pt>
                <c:pt idx="81">
                  <c:v>1956</c:v>
                </c:pt>
                <c:pt idx="82">
                  <c:v>1956</c:v>
                </c:pt>
                <c:pt idx="83">
                  <c:v>1957</c:v>
                </c:pt>
                <c:pt idx="84">
                  <c:v>1957</c:v>
                </c:pt>
                <c:pt idx="85">
                  <c:v>1957</c:v>
                </c:pt>
                <c:pt idx="86">
                  <c:v>1957</c:v>
                </c:pt>
                <c:pt idx="87">
                  <c:v>1957</c:v>
                </c:pt>
                <c:pt idx="88">
                  <c:v>1957</c:v>
                </c:pt>
                <c:pt idx="89">
                  <c:v>1957</c:v>
                </c:pt>
                <c:pt idx="90">
                  <c:v>1957</c:v>
                </c:pt>
                <c:pt idx="91">
                  <c:v>1957</c:v>
                </c:pt>
                <c:pt idx="92">
                  <c:v>1957</c:v>
                </c:pt>
                <c:pt idx="93">
                  <c:v>1957</c:v>
                </c:pt>
                <c:pt idx="94">
                  <c:v>1957</c:v>
                </c:pt>
                <c:pt idx="95">
                  <c:v>1958</c:v>
                </c:pt>
                <c:pt idx="96">
                  <c:v>1958</c:v>
                </c:pt>
                <c:pt idx="97">
                  <c:v>1958</c:v>
                </c:pt>
                <c:pt idx="98">
                  <c:v>1958</c:v>
                </c:pt>
                <c:pt idx="99">
                  <c:v>1958</c:v>
                </c:pt>
                <c:pt idx="100">
                  <c:v>1958</c:v>
                </c:pt>
                <c:pt idx="101">
                  <c:v>1958</c:v>
                </c:pt>
                <c:pt idx="102">
                  <c:v>1958</c:v>
                </c:pt>
                <c:pt idx="103">
                  <c:v>1958</c:v>
                </c:pt>
                <c:pt idx="104">
                  <c:v>1958</c:v>
                </c:pt>
                <c:pt idx="105">
                  <c:v>1958</c:v>
                </c:pt>
                <c:pt idx="106">
                  <c:v>1958</c:v>
                </c:pt>
                <c:pt idx="107">
                  <c:v>1959</c:v>
                </c:pt>
                <c:pt idx="108">
                  <c:v>1959</c:v>
                </c:pt>
                <c:pt idx="109">
                  <c:v>1959</c:v>
                </c:pt>
                <c:pt idx="110">
                  <c:v>1959</c:v>
                </c:pt>
                <c:pt idx="111">
                  <c:v>1959</c:v>
                </c:pt>
                <c:pt idx="112">
                  <c:v>1959</c:v>
                </c:pt>
                <c:pt idx="113">
                  <c:v>1959</c:v>
                </c:pt>
                <c:pt idx="114">
                  <c:v>1959</c:v>
                </c:pt>
                <c:pt idx="115">
                  <c:v>1959</c:v>
                </c:pt>
                <c:pt idx="116">
                  <c:v>1959</c:v>
                </c:pt>
                <c:pt idx="117">
                  <c:v>1959</c:v>
                </c:pt>
                <c:pt idx="118">
                  <c:v>1959</c:v>
                </c:pt>
                <c:pt idx="119">
                  <c:v>1960</c:v>
                </c:pt>
                <c:pt idx="120">
                  <c:v>1960</c:v>
                </c:pt>
                <c:pt idx="121">
                  <c:v>1960</c:v>
                </c:pt>
                <c:pt idx="122">
                  <c:v>1960</c:v>
                </c:pt>
                <c:pt idx="123">
                  <c:v>1960</c:v>
                </c:pt>
                <c:pt idx="124">
                  <c:v>1960</c:v>
                </c:pt>
                <c:pt idx="125">
                  <c:v>1960</c:v>
                </c:pt>
                <c:pt idx="126">
                  <c:v>1960</c:v>
                </c:pt>
                <c:pt idx="127">
                  <c:v>1960</c:v>
                </c:pt>
                <c:pt idx="128">
                  <c:v>1960</c:v>
                </c:pt>
                <c:pt idx="129">
                  <c:v>1960</c:v>
                </c:pt>
                <c:pt idx="130">
                  <c:v>1960</c:v>
                </c:pt>
                <c:pt idx="131">
                  <c:v>1961</c:v>
                </c:pt>
                <c:pt idx="132">
                  <c:v>1961</c:v>
                </c:pt>
                <c:pt idx="133">
                  <c:v>1961</c:v>
                </c:pt>
                <c:pt idx="134">
                  <c:v>1961</c:v>
                </c:pt>
                <c:pt idx="135">
                  <c:v>1961</c:v>
                </c:pt>
                <c:pt idx="136">
                  <c:v>1961</c:v>
                </c:pt>
                <c:pt idx="137">
                  <c:v>1961</c:v>
                </c:pt>
                <c:pt idx="138">
                  <c:v>1961</c:v>
                </c:pt>
                <c:pt idx="139">
                  <c:v>1961</c:v>
                </c:pt>
                <c:pt idx="140">
                  <c:v>1961</c:v>
                </c:pt>
                <c:pt idx="141">
                  <c:v>1961</c:v>
                </c:pt>
                <c:pt idx="142">
                  <c:v>1961</c:v>
                </c:pt>
                <c:pt idx="143">
                  <c:v>1962</c:v>
                </c:pt>
                <c:pt idx="144">
                  <c:v>1962</c:v>
                </c:pt>
                <c:pt idx="145">
                  <c:v>1962</c:v>
                </c:pt>
                <c:pt idx="146">
                  <c:v>1962</c:v>
                </c:pt>
                <c:pt idx="147">
                  <c:v>1962</c:v>
                </c:pt>
                <c:pt idx="148">
                  <c:v>1962</c:v>
                </c:pt>
                <c:pt idx="149">
                  <c:v>1962</c:v>
                </c:pt>
                <c:pt idx="150">
                  <c:v>1962</c:v>
                </c:pt>
                <c:pt idx="151">
                  <c:v>1962</c:v>
                </c:pt>
                <c:pt idx="152">
                  <c:v>1962</c:v>
                </c:pt>
                <c:pt idx="153">
                  <c:v>1962</c:v>
                </c:pt>
                <c:pt idx="154">
                  <c:v>1962</c:v>
                </c:pt>
                <c:pt idx="155">
                  <c:v>1963</c:v>
                </c:pt>
                <c:pt idx="156">
                  <c:v>1963</c:v>
                </c:pt>
                <c:pt idx="157">
                  <c:v>1963</c:v>
                </c:pt>
                <c:pt idx="158">
                  <c:v>1963</c:v>
                </c:pt>
                <c:pt idx="159">
                  <c:v>1963</c:v>
                </c:pt>
                <c:pt idx="160">
                  <c:v>1963</c:v>
                </c:pt>
                <c:pt idx="161">
                  <c:v>1963</c:v>
                </c:pt>
                <c:pt idx="162">
                  <c:v>1963</c:v>
                </c:pt>
                <c:pt idx="163">
                  <c:v>1963</c:v>
                </c:pt>
                <c:pt idx="164">
                  <c:v>1963</c:v>
                </c:pt>
                <c:pt idx="165">
                  <c:v>1963</c:v>
                </c:pt>
                <c:pt idx="166">
                  <c:v>1963</c:v>
                </c:pt>
                <c:pt idx="167">
                  <c:v>1964</c:v>
                </c:pt>
                <c:pt idx="168">
                  <c:v>1964</c:v>
                </c:pt>
                <c:pt idx="169">
                  <c:v>1964</c:v>
                </c:pt>
                <c:pt idx="170">
                  <c:v>1964</c:v>
                </c:pt>
                <c:pt idx="171">
                  <c:v>1964</c:v>
                </c:pt>
                <c:pt idx="172">
                  <c:v>1964</c:v>
                </c:pt>
                <c:pt idx="173">
                  <c:v>1964</c:v>
                </c:pt>
                <c:pt idx="174">
                  <c:v>1964</c:v>
                </c:pt>
                <c:pt idx="175">
                  <c:v>1964</c:v>
                </c:pt>
                <c:pt idx="176">
                  <c:v>1964</c:v>
                </c:pt>
                <c:pt idx="177">
                  <c:v>1964</c:v>
                </c:pt>
                <c:pt idx="178">
                  <c:v>1964</c:v>
                </c:pt>
                <c:pt idx="179">
                  <c:v>1965</c:v>
                </c:pt>
                <c:pt idx="180">
                  <c:v>1965</c:v>
                </c:pt>
                <c:pt idx="181">
                  <c:v>1965</c:v>
                </c:pt>
                <c:pt idx="182">
                  <c:v>1965</c:v>
                </c:pt>
                <c:pt idx="183">
                  <c:v>1965</c:v>
                </c:pt>
                <c:pt idx="184">
                  <c:v>1965</c:v>
                </c:pt>
                <c:pt idx="185">
                  <c:v>1965</c:v>
                </c:pt>
                <c:pt idx="186">
                  <c:v>1965</c:v>
                </c:pt>
                <c:pt idx="187">
                  <c:v>1965</c:v>
                </c:pt>
                <c:pt idx="188">
                  <c:v>1965</c:v>
                </c:pt>
                <c:pt idx="189">
                  <c:v>1965</c:v>
                </c:pt>
                <c:pt idx="190">
                  <c:v>1965</c:v>
                </c:pt>
                <c:pt idx="191">
                  <c:v>1966</c:v>
                </c:pt>
                <c:pt idx="192">
                  <c:v>1966</c:v>
                </c:pt>
                <c:pt idx="193">
                  <c:v>1966</c:v>
                </c:pt>
                <c:pt idx="194">
                  <c:v>1966</c:v>
                </c:pt>
                <c:pt idx="195">
                  <c:v>1966</c:v>
                </c:pt>
                <c:pt idx="196">
                  <c:v>1966</c:v>
                </c:pt>
                <c:pt idx="197">
                  <c:v>1966</c:v>
                </c:pt>
                <c:pt idx="198">
                  <c:v>1966</c:v>
                </c:pt>
                <c:pt idx="199">
                  <c:v>1966</c:v>
                </c:pt>
                <c:pt idx="200">
                  <c:v>1966</c:v>
                </c:pt>
                <c:pt idx="201">
                  <c:v>1966</c:v>
                </c:pt>
                <c:pt idx="202">
                  <c:v>1966</c:v>
                </c:pt>
                <c:pt idx="203">
                  <c:v>1967</c:v>
                </c:pt>
                <c:pt idx="204">
                  <c:v>1967</c:v>
                </c:pt>
                <c:pt idx="205">
                  <c:v>1967</c:v>
                </c:pt>
                <c:pt idx="206">
                  <c:v>1967</c:v>
                </c:pt>
                <c:pt idx="207">
                  <c:v>1967</c:v>
                </c:pt>
                <c:pt idx="208">
                  <c:v>1967</c:v>
                </c:pt>
                <c:pt idx="209">
                  <c:v>1967</c:v>
                </c:pt>
                <c:pt idx="210">
                  <c:v>1967</c:v>
                </c:pt>
                <c:pt idx="211">
                  <c:v>1967</c:v>
                </c:pt>
                <c:pt idx="212">
                  <c:v>1967</c:v>
                </c:pt>
                <c:pt idx="213">
                  <c:v>1967</c:v>
                </c:pt>
                <c:pt idx="214">
                  <c:v>1967</c:v>
                </c:pt>
                <c:pt idx="215">
                  <c:v>1968</c:v>
                </c:pt>
                <c:pt idx="216">
                  <c:v>1968</c:v>
                </c:pt>
                <c:pt idx="217">
                  <c:v>1968</c:v>
                </c:pt>
                <c:pt idx="218">
                  <c:v>1968</c:v>
                </c:pt>
                <c:pt idx="219">
                  <c:v>1968</c:v>
                </c:pt>
                <c:pt idx="220">
                  <c:v>1968</c:v>
                </c:pt>
                <c:pt idx="221">
                  <c:v>1968</c:v>
                </c:pt>
                <c:pt idx="222">
                  <c:v>1968</c:v>
                </c:pt>
                <c:pt idx="223">
                  <c:v>1968</c:v>
                </c:pt>
                <c:pt idx="224">
                  <c:v>1968</c:v>
                </c:pt>
                <c:pt idx="225">
                  <c:v>1968</c:v>
                </c:pt>
                <c:pt idx="226">
                  <c:v>1968</c:v>
                </c:pt>
                <c:pt idx="227">
                  <c:v>1969</c:v>
                </c:pt>
                <c:pt idx="228">
                  <c:v>1969</c:v>
                </c:pt>
                <c:pt idx="229">
                  <c:v>1969</c:v>
                </c:pt>
                <c:pt idx="230">
                  <c:v>1969</c:v>
                </c:pt>
                <c:pt idx="231">
                  <c:v>1969</c:v>
                </c:pt>
                <c:pt idx="232">
                  <c:v>1969</c:v>
                </c:pt>
                <c:pt idx="233">
                  <c:v>1969</c:v>
                </c:pt>
                <c:pt idx="234">
                  <c:v>1969</c:v>
                </c:pt>
                <c:pt idx="235">
                  <c:v>1969</c:v>
                </c:pt>
                <c:pt idx="236">
                  <c:v>1969</c:v>
                </c:pt>
                <c:pt idx="237">
                  <c:v>1969</c:v>
                </c:pt>
                <c:pt idx="238">
                  <c:v>1969</c:v>
                </c:pt>
                <c:pt idx="239">
                  <c:v>1970</c:v>
                </c:pt>
                <c:pt idx="240">
                  <c:v>1970</c:v>
                </c:pt>
                <c:pt idx="241">
                  <c:v>1970</c:v>
                </c:pt>
                <c:pt idx="242">
                  <c:v>1970</c:v>
                </c:pt>
                <c:pt idx="243">
                  <c:v>1970</c:v>
                </c:pt>
                <c:pt idx="244">
                  <c:v>1970</c:v>
                </c:pt>
                <c:pt idx="245">
                  <c:v>1970</c:v>
                </c:pt>
                <c:pt idx="246">
                  <c:v>1970</c:v>
                </c:pt>
                <c:pt idx="247">
                  <c:v>1970</c:v>
                </c:pt>
                <c:pt idx="248">
                  <c:v>1970</c:v>
                </c:pt>
                <c:pt idx="249">
                  <c:v>1970</c:v>
                </c:pt>
                <c:pt idx="250">
                  <c:v>1970</c:v>
                </c:pt>
                <c:pt idx="251">
                  <c:v>1971</c:v>
                </c:pt>
                <c:pt idx="252">
                  <c:v>1971</c:v>
                </c:pt>
                <c:pt idx="253">
                  <c:v>1971</c:v>
                </c:pt>
                <c:pt idx="254">
                  <c:v>1971</c:v>
                </c:pt>
                <c:pt idx="255">
                  <c:v>1971</c:v>
                </c:pt>
                <c:pt idx="256">
                  <c:v>1971</c:v>
                </c:pt>
                <c:pt idx="257">
                  <c:v>1971</c:v>
                </c:pt>
                <c:pt idx="258">
                  <c:v>1971</c:v>
                </c:pt>
                <c:pt idx="259">
                  <c:v>1971</c:v>
                </c:pt>
                <c:pt idx="260">
                  <c:v>1971</c:v>
                </c:pt>
                <c:pt idx="261">
                  <c:v>1971</c:v>
                </c:pt>
                <c:pt idx="262">
                  <c:v>1971</c:v>
                </c:pt>
                <c:pt idx="263">
                  <c:v>1972</c:v>
                </c:pt>
                <c:pt idx="264">
                  <c:v>1972</c:v>
                </c:pt>
                <c:pt idx="265">
                  <c:v>1972</c:v>
                </c:pt>
                <c:pt idx="266">
                  <c:v>1972</c:v>
                </c:pt>
                <c:pt idx="267">
                  <c:v>1972</c:v>
                </c:pt>
                <c:pt idx="268">
                  <c:v>1972</c:v>
                </c:pt>
                <c:pt idx="269">
                  <c:v>1972</c:v>
                </c:pt>
                <c:pt idx="270">
                  <c:v>1972</c:v>
                </c:pt>
                <c:pt idx="271">
                  <c:v>1972</c:v>
                </c:pt>
                <c:pt idx="272">
                  <c:v>1972</c:v>
                </c:pt>
                <c:pt idx="273">
                  <c:v>1972</c:v>
                </c:pt>
                <c:pt idx="274">
                  <c:v>1972</c:v>
                </c:pt>
                <c:pt idx="275">
                  <c:v>1973</c:v>
                </c:pt>
                <c:pt idx="276">
                  <c:v>1973</c:v>
                </c:pt>
                <c:pt idx="277">
                  <c:v>1973</c:v>
                </c:pt>
                <c:pt idx="278">
                  <c:v>1973</c:v>
                </c:pt>
                <c:pt idx="279">
                  <c:v>1973</c:v>
                </c:pt>
                <c:pt idx="280">
                  <c:v>1973</c:v>
                </c:pt>
                <c:pt idx="281">
                  <c:v>1973</c:v>
                </c:pt>
                <c:pt idx="282">
                  <c:v>1973</c:v>
                </c:pt>
                <c:pt idx="283">
                  <c:v>1973</c:v>
                </c:pt>
                <c:pt idx="284">
                  <c:v>1973</c:v>
                </c:pt>
                <c:pt idx="285">
                  <c:v>1973</c:v>
                </c:pt>
                <c:pt idx="286">
                  <c:v>1973</c:v>
                </c:pt>
                <c:pt idx="287">
                  <c:v>1974</c:v>
                </c:pt>
                <c:pt idx="288">
                  <c:v>1974</c:v>
                </c:pt>
                <c:pt idx="289">
                  <c:v>1974</c:v>
                </c:pt>
                <c:pt idx="290">
                  <c:v>1974</c:v>
                </c:pt>
                <c:pt idx="291">
                  <c:v>1974</c:v>
                </c:pt>
                <c:pt idx="292">
                  <c:v>1974</c:v>
                </c:pt>
                <c:pt idx="293">
                  <c:v>1974</c:v>
                </c:pt>
                <c:pt idx="294">
                  <c:v>1974</c:v>
                </c:pt>
                <c:pt idx="295">
                  <c:v>1974</c:v>
                </c:pt>
                <c:pt idx="296">
                  <c:v>1974</c:v>
                </c:pt>
                <c:pt idx="297">
                  <c:v>1974</c:v>
                </c:pt>
                <c:pt idx="298">
                  <c:v>1974</c:v>
                </c:pt>
                <c:pt idx="299">
                  <c:v>1975</c:v>
                </c:pt>
                <c:pt idx="300">
                  <c:v>1975</c:v>
                </c:pt>
                <c:pt idx="301">
                  <c:v>1975</c:v>
                </c:pt>
                <c:pt idx="302">
                  <c:v>1975</c:v>
                </c:pt>
                <c:pt idx="303">
                  <c:v>1975</c:v>
                </c:pt>
                <c:pt idx="304">
                  <c:v>1975</c:v>
                </c:pt>
                <c:pt idx="305">
                  <c:v>1975</c:v>
                </c:pt>
                <c:pt idx="306">
                  <c:v>1975</c:v>
                </c:pt>
                <c:pt idx="307">
                  <c:v>1975</c:v>
                </c:pt>
                <c:pt idx="308">
                  <c:v>1975</c:v>
                </c:pt>
                <c:pt idx="309">
                  <c:v>1975</c:v>
                </c:pt>
                <c:pt idx="310">
                  <c:v>1975</c:v>
                </c:pt>
                <c:pt idx="311">
                  <c:v>1976</c:v>
                </c:pt>
                <c:pt idx="312">
                  <c:v>1976</c:v>
                </c:pt>
                <c:pt idx="313">
                  <c:v>1976</c:v>
                </c:pt>
                <c:pt idx="314">
                  <c:v>1976</c:v>
                </c:pt>
                <c:pt idx="315">
                  <c:v>1976</c:v>
                </c:pt>
                <c:pt idx="316">
                  <c:v>1976</c:v>
                </c:pt>
                <c:pt idx="317">
                  <c:v>1976</c:v>
                </c:pt>
                <c:pt idx="318">
                  <c:v>1976</c:v>
                </c:pt>
                <c:pt idx="319">
                  <c:v>1976</c:v>
                </c:pt>
                <c:pt idx="320">
                  <c:v>1976</c:v>
                </c:pt>
                <c:pt idx="321">
                  <c:v>1976</c:v>
                </c:pt>
                <c:pt idx="322">
                  <c:v>1976</c:v>
                </c:pt>
                <c:pt idx="323">
                  <c:v>1977</c:v>
                </c:pt>
                <c:pt idx="324">
                  <c:v>1977</c:v>
                </c:pt>
                <c:pt idx="325">
                  <c:v>1977</c:v>
                </c:pt>
                <c:pt idx="326">
                  <c:v>1977</c:v>
                </c:pt>
                <c:pt idx="327">
                  <c:v>1977</c:v>
                </c:pt>
                <c:pt idx="328">
                  <c:v>1977</c:v>
                </c:pt>
                <c:pt idx="329">
                  <c:v>1977</c:v>
                </c:pt>
                <c:pt idx="330">
                  <c:v>1977</c:v>
                </c:pt>
                <c:pt idx="331">
                  <c:v>1977</c:v>
                </c:pt>
                <c:pt idx="332">
                  <c:v>1977</c:v>
                </c:pt>
                <c:pt idx="333">
                  <c:v>1977</c:v>
                </c:pt>
                <c:pt idx="334">
                  <c:v>1977</c:v>
                </c:pt>
                <c:pt idx="335">
                  <c:v>1978</c:v>
                </c:pt>
                <c:pt idx="336">
                  <c:v>1978</c:v>
                </c:pt>
                <c:pt idx="337">
                  <c:v>1978</c:v>
                </c:pt>
                <c:pt idx="338">
                  <c:v>1978</c:v>
                </c:pt>
                <c:pt idx="339">
                  <c:v>1978</c:v>
                </c:pt>
                <c:pt idx="340">
                  <c:v>1978</c:v>
                </c:pt>
                <c:pt idx="341">
                  <c:v>1978</c:v>
                </c:pt>
                <c:pt idx="342">
                  <c:v>1978</c:v>
                </c:pt>
                <c:pt idx="343">
                  <c:v>1978</c:v>
                </c:pt>
                <c:pt idx="344">
                  <c:v>1978</c:v>
                </c:pt>
                <c:pt idx="345">
                  <c:v>1978</c:v>
                </c:pt>
                <c:pt idx="346">
                  <c:v>1978</c:v>
                </c:pt>
                <c:pt idx="347">
                  <c:v>1979</c:v>
                </c:pt>
                <c:pt idx="348">
                  <c:v>1979</c:v>
                </c:pt>
                <c:pt idx="349">
                  <c:v>1979</c:v>
                </c:pt>
                <c:pt idx="350">
                  <c:v>1979</c:v>
                </c:pt>
                <c:pt idx="351">
                  <c:v>1979</c:v>
                </c:pt>
                <c:pt idx="352">
                  <c:v>1979</c:v>
                </c:pt>
                <c:pt idx="353">
                  <c:v>1979</c:v>
                </c:pt>
                <c:pt idx="354">
                  <c:v>1979</c:v>
                </c:pt>
                <c:pt idx="355">
                  <c:v>1979</c:v>
                </c:pt>
                <c:pt idx="356">
                  <c:v>1979</c:v>
                </c:pt>
                <c:pt idx="357">
                  <c:v>1979</c:v>
                </c:pt>
                <c:pt idx="358">
                  <c:v>1979</c:v>
                </c:pt>
                <c:pt idx="359">
                  <c:v>1980</c:v>
                </c:pt>
                <c:pt idx="360">
                  <c:v>1980</c:v>
                </c:pt>
                <c:pt idx="361">
                  <c:v>1980</c:v>
                </c:pt>
                <c:pt idx="362">
                  <c:v>1980</c:v>
                </c:pt>
                <c:pt idx="363">
                  <c:v>1980</c:v>
                </c:pt>
                <c:pt idx="364">
                  <c:v>1980</c:v>
                </c:pt>
                <c:pt idx="365">
                  <c:v>1980</c:v>
                </c:pt>
                <c:pt idx="366">
                  <c:v>1980</c:v>
                </c:pt>
                <c:pt idx="367">
                  <c:v>1980</c:v>
                </c:pt>
                <c:pt idx="368">
                  <c:v>1980</c:v>
                </c:pt>
                <c:pt idx="369">
                  <c:v>1980</c:v>
                </c:pt>
                <c:pt idx="370">
                  <c:v>1980</c:v>
                </c:pt>
                <c:pt idx="371">
                  <c:v>1981</c:v>
                </c:pt>
                <c:pt idx="372">
                  <c:v>1981</c:v>
                </c:pt>
                <c:pt idx="373">
                  <c:v>1981</c:v>
                </c:pt>
                <c:pt idx="374">
                  <c:v>1981</c:v>
                </c:pt>
                <c:pt idx="375">
                  <c:v>1981</c:v>
                </c:pt>
                <c:pt idx="376">
                  <c:v>1981</c:v>
                </c:pt>
                <c:pt idx="377">
                  <c:v>1981</c:v>
                </c:pt>
                <c:pt idx="378">
                  <c:v>1981</c:v>
                </c:pt>
                <c:pt idx="379">
                  <c:v>1981</c:v>
                </c:pt>
                <c:pt idx="380">
                  <c:v>1981</c:v>
                </c:pt>
                <c:pt idx="381">
                  <c:v>1981</c:v>
                </c:pt>
                <c:pt idx="382">
                  <c:v>1981</c:v>
                </c:pt>
                <c:pt idx="383">
                  <c:v>1982</c:v>
                </c:pt>
                <c:pt idx="384">
                  <c:v>1982</c:v>
                </c:pt>
                <c:pt idx="385">
                  <c:v>1982</c:v>
                </c:pt>
                <c:pt idx="386">
                  <c:v>1982</c:v>
                </c:pt>
                <c:pt idx="387">
                  <c:v>1982</c:v>
                </c:pt>
                <c:pt idx="388">
                  <c:v>1982</c:v>
                </c:pt>
                <c:pt idx="389">
                  <c:v>1982</c:v>
                </c:pt>
                <c:pt idx="390">
                  <c:v>1982</c:v>
                </c:pt>
                <c:pt idx="391">
                  <c:v>1982</c:v>
                </c:pt>
                <c:pt idx="392">
                  <c:v>1982</c:v>
                </c:pt>
                <c:pt idx="393">
                  <c:v>1982</c:v>
                </c:pt>
                <c:pt idx="394">
                  <c:v>1982</c:v>
                </c:pt>
                <c:pt idx="395">
                  <c:v>1983</c:v>
                </c:pt>
                <c:pt idx="396">
                  <c:v>1983</c:v>
                </c:pt>
                <c:pt idx="397">
                  <c:v>1983</c:v>
                </c:pt>
                <c:pt idx="398">
                  <c:v>1983</c:v>
                </c:pt>
                <c:pt idx="399">
                  <c:v>1983</c:v>
                </c:pt>
                <c:pt idx="400">
                  <c:v>1983</c:v>
                </c:pt>
                <c:pt idx="401">
                  <c:v>1983</c:v>
                </c:pt>
                <c:pt idx="402">
                  <c:v>1983</c:v>
                </c:pt>
                <c:pt idx="403">
                  <c:v>1983</c:v>
                </c:pt>
                <c:pt idx="404">
                  <c:v>1983</c:v>
                </c:pt>
                <c:pt idx="405">
                  <c:v>1983</c:v>
                </c:pt>
                <c:pt idx="406">
                  <c:v>1983</c:v>
                </c:pt>
                <c:pt idx="407">
                  <c:v>1984</c:v>
                </c:pt>
                <c:pt idx="408">
                  <c:v>1984</c:v>
                </c:pt>
                <c:pt idx="409">
                  <c:v>1984</c:v>
                </c:pt>
                <c:pt idx="410">
                  <c:v>1984</c:v>
                </c:pt>
                <c:pt idx="411">
                  <c:v>1984</c:v>
                </c:pt>
                <c:pt idx="412">
                  <c:v>1984</c:v>
                </c:pt>
                <c:pt idx="413">
                  <c:v>1984</c:v>
                </c:pt>
                <c:pt idx="414">
                  <c:v>1984</c:v>
                </c:pt>
                <c:pt idx="415">
                  <c:v>1984</c:v>
                </c:pt>
                <c:pt idx="416">
                  <c:v>1984</c:v>
                </c:pt>
                <c:pt idx="417">
                  <c:v>1984</c:v>
                </c:pt>
                <c:pt idx="418">
                  <c:v>1984</c:v>
                </c:pt>
                <c:pt idx="419">
                  <c:v>1985</c:v>
                </c:pt>
                <c:pt idx="420">
                  <c:v>1985</c:v>
                </c:pt>
                <c:pt idx="421">
                  <c:v>1985</c:v>
                </c:pt>
                <c:pt idx="422">
                  <c:v>1985</c:v>
                </c:pt>
                <c:pt idx="423">
                  <c:v>1985</c:v>
                </c:pt>
                <c:pt idx="424">
                  <c:v>1985</c:v>
                </c:pt>
                <c:pt idx="425">
                  <c:v>1985</c:v>
                </c:pt>
                <c:pt idx="426">
                  <c:v>1985</c:v>
                </c:pt>
                <c:pt idx="427">
                  <c:v>1985</c:v>
                </c:pt>
                <c:pt idx="428">
                  <c:v>1985</c:v>
                </c:pt>
                <c:pt idx="429">
                  <c:v>1985</c:v>
                </c:pt>
                <c:pt idx="430">
                  <c:v>1985</c:v>
                </c:pt>
                <c:pt idx="431">
                  <c:v>1986</c:v>
                </c:pt>
                <c:pt idx="432">
                  <c:v>1986</c:v>
                </c:pt>
                <c:pt idx="433">
                  <c:v>1986</c:v>
                </c:pt>
                <c:pt idx="434">
                  <c:v>1986</c:v>
                </c:pt>
                <c:pt idx="435">
                  <c:v>1986</c:v>
                </c:pt>
                <c:pt idx="436">
                  <c:v>1986</c:v>
                </c:pt>
                <c:pt idx="437">
                  <c:v>1986</c:v>
                </c:pt>
                <c:pt idx="438">
                  <c:v>1986</c:v>
                </c:pt>
                <c:pt idx="439">
                  <c:v>1986</c:v>
                </c:pt>
                <c:pt idx="440">
                  <c:v>1986</c:v>
                </c:pt>
                <c:pt idx="441">
                  <c:v>1986</c:v>
                </c:pt>
                <c:pt idx="442">
                  <c:v>1986</c:v>
                </c:pt>
                <c:pt idx="443">
                  <c:v>1987</c:v>
                </c:pt>
                <c:pt idx="444">
                  <c:v>1987</c:v>
                </c:pt>
                <c:pt idx="445">
                  <c:v>1987</c:v>
                </c:pt>
                <c:pt idx="446">
                  <c:v>1987</c:v>
                </c:pt>
                <c:pt idx="447">
                  <c:v>1987</c:v>
                </c:pt>
                <c:pt idx="448">
                  <c:v>1987</c:v>
                </c:pt>
                <c:pt idx="449">
                  <c:v>1987</c:v>
                </c:pt>
                <c:pt idx="450">
                  <c:v>1987</c:v>
                </c:pt>
                <c:pt idx="451">
                  <c:v>1987</c:v>
                </c:pt>
                <c:pt idx="452">
                  <c:v>1987</c:v>
                </c:pt>
                <c:pt idx="453">
                  <c:v>1987</c:v>
                </c:pt>
                <c:pt idx="454">
                  <c:v>1987</c:v>
                </c:pt>
                <c:pt idx="455">
                  <c:v>1988</c:v>
                </c:pt>
                <c:pt idx="456">
                  <c:v>1988</c:v>
                </c:pt>
                <c:pt idx="457">
                  <c:v>1988</c:v>
                </c:pt>
                <c:pt idx="458">
                  <c:v>1988</c:v>
                </c:pt>
                <c:pt idx="459">
                  <c:v>1988</c:v>
                </c:pt>
                <c:pt idx="460">
                  <c:v>1988</c:v>
                </c:pt>
                <c:pt idx="461">
                  <c:v>1988</c:v>
                </c:pt>
                <c:pt idx="462">
                  <c:v>1988</c:v>
                </c:pt>
                <c:pt idx="463">
                  <c:v>1988</c:v>
                </c:pt>
                <c:pt idx="464">
                  <c:v>1988</c:v>
                </c:pt>
                <c:pt idx="465">
                  <c:v>1988</c:v>
                </c:pt>
                <c:pt idx="466">
                  <c:v>1988</c:v>
                </c:pt>
                <c:pt idx="467">
                  <c:v>1989</c:v>
                </c:pt>
                <c:pt idx="468">
                  <c:v>1989</c:v>
                </c:pt>
                <c:pt idx="469">
                  <c:v>1989</c:v>
                </c:pt>
                <c:pt idx="470">
                  <c:v>1989</c:v>
                </c:pt>
                <c:pt idx="471">
                  <c:v>1989</c:v>
                </c:pt>
                <c:pt idx="472">
                  <c:v>1989</c:v>
                </c:pt>
                <c:pt idx="473">
                  <c:v>1989</c:v>
                </c:pt>
                <c:pt idx="474">
                  <c:v>1989</c:v>
                </c:pt>
                <c:pt idx="475">
                  <c:v>1989</c:v>
                </c:pt>
                <c:pt idx="476">
                  <c:v>1989</c:v>
                </c:pt>
                <c:pt idx="477">
                  <c:v>1989</c:v>
                </c:pt>
                <c:pt idx="478">
                  <c:v>1989</c:v>
                </c:pt>
                <c:pt idx="479">
                  <c:v>1990</c:v>
                </c:pt>
                <c:pt idx="480">
                  <c:v>1990</c:v>
                </c:pt>
                <c:pt idx="481">
                  <c:v>1990</c:v>
                </c:pt>
                <c:pt idx="482">
                  <c:v>1990</c:v>
                </c:pt>
                <c:pt idx="483">
                  <c:v>1990</c:v>
                </c:pt>
                <c:pt idx="484">
                  <c:v>1990</c:v>
                </c:pt>
                <c:pt idx="485">
                  <c:v>1990</c:v>
                </c:pt>
                <c:pt idx="486">
                  <c:v>1990</c:v>
                </c:pt>
                <c:pt idx="487">
                  <c:v>1990</c:v>
                </c:pt>
                <c:pt idx="488">
                  <c:v>1990</c:v>
                </c:pt>
                <c:pt idx="489">
                  <c:v>1990</c:v>
                </c:pt>
                <c:pt idx="490">
                  <c:v>1990</c:v>
                </c:pt>
                <c:pt idx="491">
                  <c:v>1991</c:v>
                </c:pt>
                <c:pt idx="492">
                  <c:v>1991</c:v>
                </c:pt>
                <c:pt idx="493">
                  <c:v>1991</c:v>
                </c:pt>
                <c:pt idx="494">
                  <c:v>1991</c:v>
                </c:pt>
                <c:pt idx="495">
                  <c:v>1991</c:v>
                </c:pt>
                <c:pt idx="496">
                  <c:v>1991</c:v>
                </c:pt>
                <c:pt idx="497">
                  <c:v>1991</c:v>
                </c:pt>
                <c:pt idx="498">
                  <c:v>1991</c:v>
                </c:pt>
                <c:pt idx="499">
                  <c:v>1991</c:v>
                </c:pt>
                <c:pt idx="500">
                  <c:v>1991</c:v>
                </c:pt>
                <c:pt idx="501">
                  <c:v>1991</c:v>
                </c:pt>
                <c:pt idx="502">
                  <c:v>1991</c:v>
                </c:pt>
                <c:pt idx="503">
                  <c:v>1992</c:v>
                </c:pt>
                <c:pt idx="504">
                  <c:v>1992</c:v>
                </c:pt>
                <c:pt idx="505">
                  <c:v>1992</c:v>
                </c:pt>
                <c:pt idx="506">
                  <c:v>1992</c:v>
                </c:pt>
                <c:pt idx="507">
                  <c:v>1992</c:v>
                </c:pt>
                <c:pt idx="508">
                  <c:v>1992</c:v>
                </c:pt>
                <c:pt idx="509">
                  <c:v>1992</c:v>
                </c:pt>
                <c:pt idx="510">
                  <c:v>1992</c:v>
                </c:pt>
                <c:pt idx="511">
                  <c:v>1992</c:v>
                </c:pt>
                <c:pt idx="512">
                  <c:v>1992</c:v>
                </c:pt>
                <c:pt idx="513">
                  <c:v>1992</c:v>
                </c:pt>
                <c:pt idx="514">
                  <c:v>1992</c:v>
                </c:pt>
                <c:pt idx="515">
                  <c:v>1993</c:v>
                </c:pt>
                <c:pt idx="516">
                  <c:v>1993</c:v>
                </c:pt>
                <c:pt idx="517">
                  <c:v>1993</c:v>
                </c:pt>
                <c:pt idx="518">
                  <c:v>1993</c:v>
                </c:pt>
                <c:pt idx="519">
                  <c:v>1993</c:v>
                </c:pt>
                <c:pt idx="520">
                  <c:v>1993</c:v>
                </c:pt>
                <c:pt idx="521">
                  <c:v>1993</c:v>
                </c:pt>
                <c:pt idx="522">
                  <c:v>1993</c:v>
                </c:pt>
                <c:pt idx="523">
                  <c:v>1993</c:v>
                </c:pt>
                <c:pt idx="524">
                  <c:v>1993</c:v>
                </c:pt>
                <c:pt idx="525">
                  <c:v>1993</c:v>
                </c:pt>
                <c:pt idx="526">
                  <c:v>1993</c:v>
                </c:pt>
                <c:pt idx="527">
                  <c:v>1994</c:v>
                </c:pt>
                <c:pt idx="528">
                  <c:v>1994</c:v>
                </c:pt>
                <c:pt idx="529">
                  <c:v>1994</c:v>
                </c:pt>
                <c:pt idx="530">
                  <c:v>1994</c:v>
                </c:pt>
                <c:pt idx="531">
                  <c:v>1994</c:v>
                </c:pt>
                <c:pt idx="532">
                  <c:v>1994</c:v>
                </c:pt>
                <c:pt idx="533">
                  <c:v>1994</c:v>
                </c:pt>
                <c:pt idx="534">
                  <c:v>1994</c:v>
                </c:pt>
                <c:pt idx="535">
                  <c:v>1994</c:v>
                </c:pt>
                <c:pt idx="536">
                  <c:v>1994</c:v>
                </c:pt>
                <c:pt idx="537">
                  <c:v>1994</c:v>
                </c:pt>
                <c:pt idx="538">
                  <c:v>1994</c:v>
                </c:pt>
                <c:pt idx="539">
                  <c:v>1995</c:v>
                </c:pt>
                <c:pt idx="540">
                  <c:v>1995</c:v>
                </c:pt>
                <c:pt idx="541">
                  <c:v>1995</c:v>
                </c:pt>
                <c:pt idx="542">
                  <c:v>1995</c:v>
                </c:pt>
                <c:pt idx="543">
                  <c:v>1995</c:v>
                </c:pt>
                <c:pt idx="544">
                  <c:v>1995</c:v>
                </c:pt>
                <c:pt idx="545">
                  <c:v>1995</c:v>
                </c:pt>
                <c:pt idx="546">
                  <c:v>1995</c:v>
                </c:pt>
                <c:pt idx="547">
                  <c:v>1995</c:v>
                </c:pt>
                <c:pt idx="548">
                  <c:v>1995</c:v>
                </c:pt>
                <c:pt idx="549">
                  <c:v>1995</c:v>
                </c:pt>
                <c:pt idx="550">
                  <c:v>1995</c:v>
                </c:pt>
                <c:pt idx="551">
                  <c:v>1996</c:v>
                </c:pt>
                <c:pt idx="552">
                  <c:v>1996</c:v>
                </c:pt>
                <c:pt idx="553">
                  <c:v>1996</c:v>
                </c:pt>
                <c:pt idx="554">
                  <c:v>1996</c:v>
                </c:pt>
                <c:pt idx="555">
                  <c:v>1996</c:v>
                </c:pt>
                <c:pt idx="556">
                  <c:v>1996</c:v>
                </c:pt>
                <c:pt idx="557">
                  <c:v>1996</c:v>
                </c:pt>
                <c:pt idx="558">
                  <c:v>1996</c:v>
                </c:pt>
                <c:pt idx="559">
                  <c:v>1996</c:v>
                </c:pt>
                <c:pt idx="560">
                  <c:v>1996</c:v>
                </c:pt>
                <c:pt idx="561">
                  <c:v>1996</c:v>
                </c:pt>
                <c:pt idx="562">
                  <c:v>1996</c:v>
                </c:pt>
                <c:pt idx="563">
                  <c:v>1997</c:v>
                </c:pt>
                <c:pt idx="564">
                  <c:v>1997</c:v>
                </c:pt>
                <c:pt idx="565">
                  <c:v>1997</c:v>
                </c:pt>
                <c:pt idx="566">
                  <c:v>1997</c:v>
                </c:pt>
                <c:pt idx="567">
                  <c:v>1997</c:v>
                </c:pt>
                <c:pt idx="568">
                  <c:v>1997</c:v>
                </c:pt>
                <c:pt idx="569">
                  <c:v>1997</c:v>
                </c:pt>
                <c:pt idx="570">
                  <c:v>1997</c:v>
                </c:pt>
                <c:pt idx="571">
                  <c:v>1997</c:v>
                </c:pt>
                <c:pt idx="572">
                  <c:v>1997</c:v>
                </c:pt>
                <c:pt idx="573">
                  <c:v>1997</c:v>
                </c:pt>
                <c:pt idx="574">
                  <c:v>1997</c:v>
                </c:pt>
                <c:pt idx="575">
                  <c:v>1998</c:v>
                </c:pt>
                <c:pt idx="576">
                  <c:v>1998</c:v>
                </c:pt>
                <c:pt idx="577">
                  <c:v>1998</c:v>
                </c:pt>
                <c:pt idx="578">
                  <c:v>1998</c:v>
                </c:pt>
                <c:pt idx="579">
                  <c:v>1998</c:v>
                </c:pt>
                <c:pt idx="580">
                  <c:v>1998</c:v>
                </c:pt>
                <c:pt idx="581">
                  <c:v>1998</c:v>
                </c:pt>
                <c:pt idx="582">
                  <c:v>1998</c:v>
                </c:pt>
                <c:pt idx="583">
                  <c:v>1998</c:v>
                </c:pt>
                <c:pt idx="584">
                  <c:v>1998</c:v>
                </c:pt>
                <c:pt idx="585">
                  <c:v>1998</c:v>
                </c:pt>
                <c:pt idx="586">
                  <c:v>1998</c:v>
                </c:pt>
                <c:pt idx="587">
                  <c:v>1999</c:v>
                </c:pt>
                <c:pt idx="588">
                  <c:v>1999</c:v>
                </c:pt>
                <c:pt idx="589">
                  <c:v>1999</c:v>
                </c:pt>
                <c:pt idx="590">
                  <c:v>1999</c:v>
                </c:pt>
                <c:pt idx="591">
                  <c:v>1999</c:v>
                </c:pt>
                <c:pt idx="592">
                  <c:v>1999</c:v>
                </c:pt>
                <c:pt idx="593">
                  <c:v>1999</c:v>
                </c:pt>
                <c:pt idx="594">
                  <c:v>1999</c:v>
                </c:pt>
                <c:pt idx="595">
                  <c:v>1999</c:v>
                </c:pt>
                <c:pt idx="596">
                  <c:v>1999</c:v>
                </c:pt>
                <c:pt idx="597">
                  <c:v>1999</c:v>
                </c:pt>
                <c:pt idx="598">
                  <c:v>1999</c:v>
                </c:pt>
                <c:pt idx="599">
                  <c:v>2000</c:v>
                </c:pt>
                <c:pt idx="600">
                  <c:v>2000</c:v>
                </c:pt>
                <c:pt idx="601">
                  <c:v>2000</c:v>
                </c:pt>
                <c:pt idx="602">
                  <c:v>2000</c:v>
                </c:pt>
                <c:pt idx="603">
                  <c:v>2000</c:v>
                </c:pt>
                <c:pt idx="604">
                  <c:v>2000</c:v>
                </c:pt>
                <c:pt idx="605">
                  <c:v>2000</c:v>
                </c:pt>
                <c:pt idx="606">
                  <c:v>2000</c:v>
                </c:pt>
                <c:pt idx="607">
                  <c:v>2000</c:v>
                </c:pt>
                <c:pt idx="608">
                  <c:v>2000</c:v>
                </c:pt>
                <c:pt idx="609">
                  <c:v>2000</c:v>
                </c:pt>
                <c:pt idx="610">
                  <c:v>2000</c:v>
                </c:pt>
                <c:pt idx="611">
                  <c:v>2001</c:v>
                </c:pt>
                <c:pt idx="612">
                  <c:v>2001</c:v>
                </c:pt>
                <c:pt idx="613">
                  <c:v>2001</c:v>
                </c:pt>
                <c:pt idx="614">
                  <c:v>2001</c:v>
                </c:pt>
                <c:pt idx="615">
                  <c:v>2001</c:v>
                </c:pt>
                <c:pt idx="616">
                  <c:v>2001</c:v>
                </c:pt>
                <c:pt idx="617">
                  <c:v>2001</c:v>
                </c:pt>
                <c:pt idx="618">
                  <c:v>2001</c:v>
                </c:pt>
                <c:pt idx="619">
                  <c:v>2001</c:v>
                </c:pt>
                <c:pt idx="620">
                  <c:v>2001</c:v>
                </c:pt>
                <c:pt idx="621">
                  <c:v>2001</c:v>
                </c:pt>
                <c:pt idx="622">
                  <c:v>2001</c:v>
                </c:pt>
                <c:pt idx="623">
                  <c:v>2002</c:v>
                </c:pt>
                <c:pt idx="624">
                  <c:v>2002</c:v>
                </c:pt>
                <c:pt idx="625">
                  <c:v>2002</c:v>
                </c:pt>
                <c:pt idx="626">
                  <c:v>2002</c:v>
                </c:pt>
                <c:pt idx="627">
                  <c:v>2002</c:v>
                </c:pt>
                <c:pt idx="628">
                  <c:v>2002</c:v>
                </c:pt>
                <c:pt idx="629">
                  <c:v>2002</c:v>
                </c:pt>
                <c:pt idx="630">
                  <c:v>2002</c:v>
                </c:pt>
                <c:pt idx="631">
                  <c:v>2002</c:v>
                </c:pt>
                <c:pt idx="632">
                  <c:v>2002</c:v>
                </c:pt>
                <c:pt idx="633">
                  <c:v>2002</c:v>
                </c:pt>
                <c:pt idx="634">
                  <c:v>2002</c:v>
                </c:pt>
                <c:pt idx="635">
                  <c:v>2003</c:v>
                </c:pt>
                <c:pt idx="636">
                  <c:v>2003</c:v>
                </c:pt>
                <c:pt idx="637">
                  <c:v>2003</c:v>
                </c:pt>
                <c:pt idx="638">
                  <c:v>2003</c:v>
                </c:pt>
                <c:pt idx="639">
                  <c:v>2003</c:v>
                </c:pt>
                <c:pt idx="640">
                  <c:v>2003</c:v>
                </c:pt>
                <c:pt idx="641">
                  <c:v>2003</c:v>
                </c:pt>
                <c:pt idx="642">
                  <c:v>2003</c:v>
                </c:pt>
                <c:pt idx="643">
                  <c:v>2003</c:v>
                </c:pt>
                <c:pt idx="644">
                  <c:v>2003</c:v>
                </c:pt>
                <c:pt idx="645">
                  <c:v>2003</c:v>
                </c:pt>
                <c:pt idx="646">
                  <c:v>2003</c:v>
                </c:pt>
                <c:pt idx="647">
                  <c:v>2004</c:v>
                </c:pt>
                <c:pt idx="648">
                  <c:v>2004</c:v>
                </c:pt>
                <c:pt idx="649">
                  <c:v>2004</c:v>
                </c:pt>
                <c:pt idx="650">
                  <c:v>2004</c:v>
                </c:pt>
                <c:pt idx="651">
                  <c:v>2004</c:v>
                </c:pt>
                <c:pt idx="652">
                  <c:v>2004</c:v>
                </c:pt>
                <c:pt idx="653">
                  <c:v>2004</c:v>
                </c:pt>
                <c:pt idx="654">
                  <c:v>2004</c:v>
                </c:pt>
                <c:pt idx="655">
                  <c:v>2004</c:v>
                </c:pt>
                <c:pt idx="656">
                  <c:v>2004</c:v>
                </c:pt>
                <c:pt idx="657">
                  <c:v>2004</c:v>
                </c:pt>
                <c:pt idx="658">
                  <c:v>2004</c:v>
                </c:pt>
                <c:pt idx="659">
                  <c:v>2005</c:v>
                </c:pt>
                <c:pt idx="660">
                  <c:v>2005</c:v>
                </c:pt>
                <c:pt idx="661">
                  <c:v>2005</c:v>
                </c:pt>
                <c:pt idx="662">
                  <c:v>2005</c:v>
                </c:pt>
                <c:pt idx="663">
                  <c:v>2005</c:v>
                </c:pt>
                <c:pt idx="664">
                  <c:v>2005</c:v>
                </c:pt>
                <c:pt idx="665">
                  <c:v>2005</c:v>
                </c:pt>
                <c:pt idx="666">
                  <c:v>2005</c:v>
                </c:pt>
                <c:pt idx="667">
                  <c:v>2005</c:v>
                </c:pt>
                <c:pt idx="668">
                  <c:v>2005</c:v>
                </c:pt>
                <c:pt idx="669">
                  <c:v>2005</c:v>
                </c:pt>
                <c:pt idx="670">
                  <c:v>2005</c:v>
                </c:pt>
                <c:pt idx="671">
                  <c:v>2006</c:v>
                </c:pt>
                <c:pt idx="672">
                  <c:v>2006</c:v>
                </c:pt>
                <c:pt idx="673">
                  <c:v>2006</c:v>
                </c:pt>
                <c:pt idx="674">
                  <c:v>2006</c:v>
                </c:pt>
                <c:pt idx="675">
                  <c:v>2006</c:v>
                </c:pt>
                <c:pt idx="676">
                  <c:v>2006</c:v>
                </c:pt>
                <c:pt idx="677">
                  <c:v>2006</c:v>
                </c:pt>
                <c:pt idx="678">
                  <c:v>2006</c:v>
                </c:pt>
                <c:pt idx="679">
                  <c:v>2006</c:v>
                </c:pt>
                <c:pt idx="680">
                  <c:v>2006</c:v>
                </c:pt>
                <c:pt idx="681">
                  <c:v>2006</c:v>
                </c:pt>
                <c:pt idx="682">
                  <c:v>2006</c:v>
                </c:pt>
                <c:pt idx="683">
                  <c:v>2007</c:v>
                </c:pt>
                <c:pt idx="684">
                  <c:v>2007</c:v>
                </c:pt>
                <c:pt idx="685">
                  <c:v>2007</c:v>
                </c:pt>
                <c:pt idx="686">
                  <c:v>2007</c:v>
                </c:pt>
                <c:pt idx="687">
                  <c:v>2007</c:v>
                </c:pt>
                <c:pt idx="688">
                  <c:v>2007</c:v>
                </c:pt>
                <c:pt idx="689">
                  <c:v>2007</c:v>
                </c:pt>
                <c:pt idx="690">
                  <c:v>2007</c:v>
                </c:pt>
                <c:pt idx="691">
                  <c:v>2007</c:v>
                </c:pt>
                <c:pt idx="692">
                  <c:v>2007</c:v>
                </c:pt>
                <c:pt idx="693">
                  <c:v>2007</c:v>
                </c:pt>
                <c:pt idx="694">
                  <c:v>2007</c:v>
                </c:pt>
                <c:pt idx="695">
                  <c:v>2008</c:v>
                </c:pt>
                <c:pt idx="696">
                  <c:v>2008</c:v>
                </c:pt>
                <c:pt idx="697">
                  <c:v>2008</c:v>
                </c:pt>
                <c:pt idx="698">
                  <c:v>2008</c:v>
                </c:pt>
                <c:pt idx="699">
                  <c:v>2008</c:v>
                </c:pt>
                <c:pt idx="700">
                  <c:v>2008</c:v>
                </c:pt>
                <c:pt idx="701">
                  <c:v>2008</c:v>
                </c:pt>
                <c:pt idx="702">
                  <c:v>2008</c:v>
                </c:pt>
                <c:pt idx="703">
                  <c:v>2008</c:v>
                </c:pt>
                <c:pt idx="704">
                  <c:v>2008</c:v>
                </c:pt>
                <c:pt idx="705">
                  <c:v>2008</c:v>
                </c:pt>
                <c:pt idx="706">
                  <c:v>2008</c:v>
                </c:pt>
                <c:pt idx="707">
                  <c:v>2009</c:v>
                </c:pt>
                <c:pt idx="708">
                  <c:v>2009</c:v>
                </c:pt>
                <c:pt idx="709">
                  <c:v>2009</c:v>
                </c:pt>
                <c:pt idx="710">
                  <c:v>2009</c:v>
                </c:pt>
                <c:pt idx="711">
                  <c:v>2009</c:v>
                </c:pt>
                <c:pt idx="712">
                  <c:v>2009</c:v>
                </c:pt>
                <c:pt idx="713">
                  <c:v>2009</c:v>
                </c:pt>
                <c:pt idx="714">
                  <c:v>2009</c:v>
                </c:pt>
                <c:pt idx="715">
                  <c:v>2009</c:v>
                </c:pt>
                <c:pt idx="716">
                  <c:v>2009</c:v>
                </c:pt>
                <c:pt idx="717">
                  <c:v>2009</c:v>
                </c:pt>
                <c:pt idx="718">
                  <c:v>2009</c:v>
                </c:pt>
                <c:pt idx="719">
                  <c:v>2010</c:v>
                </c:pt>
                <c:pt idx="720">
                  <c:v>2010</c:v>
                </c:pt>
                <c:pt idx="721">
                  <c:v>2010</c:v>
                </c:pt>
                <c:pt idx="722">
                  <c:v>2010</c:v>
                </c:pt>
                <c:pt idx="723">
                  <c:v>2010</c:v>
                </c:pt>
                <c:pt idx="724">
                  <c:v>2010</c:v>
                </c:pt>
                <c:pt idx="725">
                  <c:v>2010</c:v>
                </c:pt>
                <c:pt idx="726">
                  <c:v>2010</c:v>
                </c:pt>
                <c:pt idx="727">
                  <c:v>2010</c:v>
                </c:pt>
                <c:pt idx="728">
                  <c:v>2010</c:v>
                </c:pt>
                <c:pt idx="729">
                  <c:v>2010</c:v>
                </c:pt>
                <c:pt idx="730">
                  <c:v>2010</c:v>
                </c:pt>
                <c:pt idx="731">
                  <c:v>2011</c:v>
                </c:pt>
                <c:pt idx="732">
                  <c:v>2011</c:v>
                </c:pt>
                <c:pt idx="733">
                  <c:v>2011</c:v>
                </c:pt>
                <c:pt idx="734">
                  <c:v>2011</c:v>
                </c:pt>
                <c:pt idx="735">
                  <c:v>2011</c:v>
                </c:pt>
                <c:pt idx="736">
                  <c:v>2011</c:v>
                </c:pt>
                <c:pt idx="737">
                  <c:v>2011</c:v>
                </c:pt>
                <c:pt idx="738">
                  <c:v>2011</c:v>
                </c:pt>
                <c:pt idx="739">
                  <c:v>2011</c:v>
                </c:pt>
                <c:pt idx="740">
                  <c:v>2011</c:v>
                </c:pt>
                <c:pt idx="741">
                  <c:v>2011</c:v>
                </c:pt>
                <c:pt idx="742">
                  <c:v>2011</c:v>
                </c:pt>
                <c:pt idx="743">
                  <c:v>2012</c:v>
                </c:pt>
                <c:pt idx="744">
                  <c:v>2012</c:v>
                </c:pt>
                <c:pt idx="745">
                  <c:v>2012</c:v>
                </c:pt>
                <c:pt idx="746">
                  <c:v>2012</c:v>
                </c:pt>
                <c:pt idx="747">
                  <c:v>2012</c:v>
                </c:pt>
                <c:pt idx="748">
                  <c:v>2012</c:v>
                </c:pt>
                <c:pt idx="749">
                  <c:v>2012</c:v>
                </c:pt>
                <c:pt idx="750">
                  <c:v>2012</c:v>
                </c:pt>
                <c:pt idx="751">
                  <c:v>2012</c:v>
                </c:pt>
                <c:pt idx="752">
                  <c:v>2012</c:v>
                </c:pt>
                <c:pt idx="753">
                  <c:v>2012</c:v>
                </c:pt>
                <c:pt idx="754">
                  <c:v>2012</c:v>
                </c:pt>
                <c:pt idx="755">
                  <c:v>2013</c:v>
                </c:pt>
                <c:pt idx="756">
                  <c:v>2013</c:v>
                </c:pt>
                <c:pt idx="757">
                  <c:v>2013</c:v>
                </c:pt>
                <c:pt idx="758">
                  <c:v>2013</c:v>
                </c:pt>
                <c:pt idx="759">
                  <c:v>2013</c:v>
                </c:pt>
                <c:pt idx="760">
                  <c:v>2013</c:v>
                </c:pt>
                <c:pt idx="761">
                  <c:v>2013</c:v>
                </c:pt>
                <c:pt idx="762">
                  <c:v>2013</c:v>
                </c:pt>
                <c:pt idx="763">
                  <c:v>2013</c:v>
                </c:pt>
                <c:pt idx="764">
                  <c:v>2013</c:v>
                </c:pt>
                <c:pt idx="765">
                  <c:v>2013</c:v>
                </c:pt>
                <c:pt idx="766">
                  <c:v>2013</c:v>
                </c:pt>
                <c:pt idx="767">
                  <c:v>2014</c:v>
                </c:pt>
                <c:pt idx="768">
                  <c:v>2014</c:v>
                </c:pt>
                <c:pt idx="769">
                  <c:v>2014</c:v>
                </c:pt>
                <c:pt idx="770">
                  <c:v>2014</c:v>
                </c:pt>
                <c:pt idx="771">
                  <c:v>2014</c:v>
                </c:pt>
                <c:pt idx="772">
                  <c:v>2014</c:v>
                </c:pt>
                <c:pt idx="773">
                  <c:v>2014</c:v>
                </c:pt>
                <c:pt idx="774">
                  <c:v>2014</c:v>
                </c:pt>
                <c:pt idx="775">
                  <c:v>2014</c:v>
                </c:pt>
                <c:pt idx="776">
                  <c:v>2014</c:v>
                </c:pt>
                <c:pt idx="777">
                  <c:v>2014</c:v>
                </c:pt>
                <c:pt idx="778">
                  <c:v>2014</c:v>
                </c:pt>
                <c:pt idx="779">
                  <c:v>2015</c:v>
                </c:pt>
                <c:pt idx="780">
                  <c:v>2015</c:v>
                </c:pt>
                <c:pt idx="781">
                  <c:v>2015</c:v>
                </c:pt>
                <c:pt idx="782">
                  <c:v>2015</c:v>
                </c:pt>
                <c:pt idx="783">
                  <c:v>2015</c:v>
                </c:pt>
                <c:pt idx="784">
                  <c:v>2015</c:v>
                </c:pt>
                <c:pt idx="785">
                  <c:v>2015</c:v>
                </c:pt>
                <c:pt idx="786">
                  <c:v>2015</c:v>
                </c:pt>
                <c:pt idx="787">
                  <c:v>2015</c:v>
                </c:pt>
                <c:pt idx="788">
                  <c:v>2015</c:v>
                </c:pt>
                <c:pt idx="789">
                  <c:v>2015</c:v>
                </c:pt>
                <c:pt idx="790">
                  <c:v>2015</c:v>
                </c:pt>
                <c:pt idx="791">
                  <c:v>2016</c:v>
                </c:pt>
                <c:pt idx="792">
                  <c:v>2016</c:v>
                </c:pt>
                <c:pt idx="793">
                  <c:v>2016</c:v>
                </c:pt>
                <c:pt idx="794">
                  <c:v>2016</c:v>
                </c:pt>
                <c:pt idx="795">
                  <c:v>2016</c:v>
                </c:pt>
                <c:pt idx="796">
                  <c:v>2016</c:v>
                </c:pt>
                <c:pt idx="797">
                  <c:v>2016</c:v>
                </c:pt>
                <c:pt idx="798">
                  <c:v>2016</c:v>
                </c:pt>
                <c:pt idx="799">
                  <c:v>2016</c:v>
                </c:pt>
                <c:pt idx="800">
                  <c:v>2016</c:v>
                </c:pt>
                <c:pt idx="801">
                  <c:v>2016</c:v>
                </c:pt>
                <c:pt idx="802">
                  <c:v>2016</c:v>
                </c:pt>
                <c:pt idx="803">
                  <c:v>2017</c:v>
                </c:pt>
                <c:pt idx="804">
                  <c:v>2017</c:v>
                </c:pt>
                <c:pt idx="805">
                  <c:v>2017</c:v>
                </c:pt>
                <c:pt idx="806">
                  <c:v>2017</c:v>
                </c:pt>
                <c:pt idx="807">
                  <c:v>2017</c:v>
                </c:pt>
                <c:pt idx="808">
                  <c:v>2017</c:v>
                </c:pt>
                <c:pt idx="809">
                  <c:v>2017</c:v>
                </c:pt>
                <c:pt idx="810">
                  <c:v>2017</c:v>
                </c:pt>
                <c:pt idx="811">
                  <c:v>2017</c:v>
                </c:pt>
                <c:pt idx="812">
                  <c:v>2017</c:v>
                </c:pt>
                <c:pt idx="813">
                  <c:v>2017</c:v>
                </c:pt>
                <c:pt idx="814">
                  <c:v>2017</c:v>
                </c:pt>
                <c:pt idx="815">
                  <c:v>2018</c:v>
                </c:pt>
                <c:pt idx="816">
                  <c:v>2018</c:v>
                </c:pt>
                <c:pt idx="817">
                  <c:v>2018</c:v>
                </c:pt>
                <c:pt idx="818">
                  <c:v>2018</c:v>
                </c:pt>
                <c:pt idx="819">
                  <c:v>2018</c:v>
                </c:pt>
                <c:pt idx="820">
                  <c:v>2018</c:v>
                </c:pt>
                <c:pt idx="821">
                  <c:v>2018</c:v>
                </c:pt>
                <c:pt idx="822">
                  <c:v>2018</c:v>
                </c:pt>
                <c:pt idx="823">
                  <c:v>2018</c:v>
                </c:pt>
                <c:pt idx="824">
                  <c:v>2018</c:v>
                </c:pt>
                <c:pt idx="825">
                  <c:v>2018</c:v>
                </c:pt>
                <c:pt idx="826">
                  <c:v>2018</c:v>
                </c:pt>
                <c:pt idx="827">
                  <c:v>2019</c:v>
                </c:pt>
                <c:pt idx="828">
                  <c:v>2019</c:v>
                </c:pt>
                <c:pt idx="829">
                  <c:v>2019</c:v>
                </c:pt>
                <c:pt idx="830">
                  <c:v>2019</c:v>
                </c:pt>
                <c:pt idx="831">
                  <c:v>2019</c:v>
                </c:pt>
                <c:pt idx="832">
                  <c:v>2019</c:v>
                </c:pt>
                <c:pt idx="833">
                  <c:v>2019</c:v>
                </c:pt>
                <c:pt idx="834">
                  <c:v>2019</c:v>
                </c:pt>
                <c:pt idx="835">
                  <c:v>2019</c:v>
                </c:pt>
                <c:pt idx="836">
                  <c:v>2019</c:v>
                </c:pt>
                <c:pt idx="837">
                  <c:v>2019</c:v>
                </c:pt>
                <c:pt idx="838">
                  <c:v>2019</c:v>
                </c:pt>
              </c:numCache>
            </c:numRef>
          </c:cat>
          <c:val>
            <c:numRef>
              <c:f>'Indices LIM'!$AA$3:$AA$841</c:f>
              <c:numCache>
                <c:formatCode>General</c:formatCode>
                <c:ptCount val="839"/>
                <c:pt idx="0">
                  <c:v>-0.27600000000000002</c:v>
                </c:pt>
                <c:pt idx="1">
                  <c:v>-0.55000000000000004</c:v>
                </c:pt>
                <c:pt idx="2">
                  <c:v>-0.94700000000000006</c:v>
                </c:pt>
                <c:pt idx="3">
                  <c:v>-1.4820000000000002</c:v>
                </c:pt>
                <c:pt idx="4">
                  <c:v>-2.0150000000000001</c:v>
                </c:pt>
                <c:pt idx="5">
                  <c:v>-2.4580000000000002</c:v>
                </c:pt>
                <c:pt idx="6">
                  <c:v>-2.907</c:v>
                </c:pt>
                <c:pt idx="7">
                  <c:v>-3.4340000000000002</c:v>
                </c:pt>
                <c:pt idx="8">
                  <c:v>-4.07</c:v>
                </c:pt>
                <c:pt idx="9">
                  <c:v>-4.8550000000000004</c:v>
                </c:pt>
                <c:pt idx="10">
                  <c:v>-5.7470000000000008</c:v>
                </c:pt>
                <c:pt idx="11">
                  <c:v>-6.7230000000000008</c:v>
                </c:pt>
                <c:pt idx="12">
                  <c:v>-7.6260000000000012</c:v>
                </c:pt>
                <c:pt idx="13">
                  <c:v>-8.4600000000000009</c:v>
                </c:pt>
                <c:pt idx="14">
                  <c:v>-9.2140000000000004</c:v>
                </c:pt>
                <c:pt idx="15">
                  <c:v>-9.9410000000000007</c:v>
                </c:pt>
                <c:pt idx="16">
                  <c:v>-10.596</c:v>
                </c:pt>
                <c:pt idx="17">
                  <c:v>-11.163</c:v>
                </c:pt>
                <c:pt idx="18">
                  <c:v>-11.603</c:v>
                </c:pt>
                <c:pt idx="19">
                  <c:v>-12.032999999999999</c:v>
                </c:pt>
                <c:pt idx="20">
                  <c:v>-12.503</c:v>
                </c:pt>
                <c:pt idx="21">
                  <c:v>-13.005000000000001</c:v>
                </c:pt>
                <c:pt idx="22">
                  <c:v>-13.442</c:v>
                </c:pt>
                <c:pt idx="23">
                  <c:v>-13.802</c:v>
                </c:pt>
                <c:pt idx="24">
                  <c:v>-14.180999999999999</c:v>
                </c:pt>
                <c:pt idx="25">
                  <c:v>-14.620999999999999</c:v>
                </c:pt>
                <c:pt idx="26">
                  <c:v>-15.158999999999999</c:v>
                </c:pt>
                <c:pt idx="27">
                  <c:v>-15.720999999999998</c:v>
                </c:pt>
                <c:pt idx="28">
                  <c:v>-16.265999999999998</c:v>
                </c:pt>
                <c:pt idx="29">
                  <c:v>-16.779</c:v>
                </c:pt>
                <c:pt idx="30">
                  <c:v>-17.300999999999998</c:v>
                </c:pt>
                <c:pt idx="31">
                  <c:v>-17.853999999999999</c:v>
                </c:pt>
                <c:pt idx="32">
                  <c:v>-18.399000000000001</c:v>
                </c:pt>
                <c:pt idx="33">
                  <c:v>-18.940000000000001</c:v>
                </c:pt>
                <c:pt idx="34">
                  <c:v>-19.467000000000002</c:v>
                </c:pt>
                <c:pt idx="35">
                  <c:v>-19.998000000000001</c:v>
                </c:pt>
                <c:pt idx="36">
                  <c:v>-20.571000000000002</c:v>
                </c:pt>
                <c:pt idx="37">
                  <c:v>-21.138000000000002</c:v>
                </c:pt>
                <c:pt idx="38">
                  <c:v>-21.684000000000001</c:v>
                </c:pt>
                <c:pt idx="39">
                  <c:v>-22.220000000000002</c:v>
                </c:pt>
                <c:pt idx="40">
                  <c:v>-22.776000000000003</c:v>
                </c:pt>
                <c:pt idx="41">
                  <c:v>-23.337000000000003</c:v>
                </c:pt>
                <c:pt idx="42">
                  <c:v>-23.842000000000002</c:v>
                </c:pt>
                <c:pt idx="43">
                  <c:v>-24.322000000000003</c:v>
                </c:pt>
                <c:pt idx="44">
                  <c:v>-24.831000000000003</c:v>
                </c:pt>
                <c:pt idx="45">
                  <c:v>-25.460000000000004</c:v>
                </c:pt>
                <c:pt idx="46">
                  <c:v>-26.175000000000004</c:v>
                </c:pt>
                <c:pt idx="47">
                  <c:v>-26.964000000000006</c:v>
                </c:pt>
                <c:pt idx="48">
                  <c:v>-27.770000000000007</c:v>
                </c:pt>
                <c:pt idx="49">
                  <c:v>-28.620000000000008</c:v>
                </c:pt>
                <c:pt idx="50">
                  <c:v>-29.539000000000009</c:v>
                </c:pt>
                <c:pt idx="51">
                  <c:v>-30.54600000000001</c:v>
                </c:pt>
                <c:pt idx="52">
                  <c:v>-31.631000000000011</c:v>
                </c:pt>
                <c:pt idx="53">
                  <c:v>-32.658000000000008</c:v>
                </c:pt>
                <c:pt idx="54">
                  <c:v>-33.538000000000011</c:v>
                </c:pt>
                <c:pt idx="55">
                  <c:v>-34.159000000000013</c:v>
                </c:pt>
                <c:pt idx="56">
                  <c:v>-34.655000000000015</c:v>
                </c:pt>
                <c:pt idx="57">
                  <c:v>-35.150000000000013</c:v>
                </c:pt>
                <c:pt idx="58">
                  <c:v>-35.748000000000012</c:v>
                </c:pt>
                <c:pt idx="59">
                  <c:v>-36.431000000000012</c:v>
                </c:pt>
                <c:pt idx="60">
                  <c:v>-37.189000000000014</c:v>
                </c:pt>
                <c:pt idx="61">
                  <c:v>-37.984000000000016</c:v>
                </c:pt>
                <c:pt idx="62">
                  <c:v>-38.732000000000014</c:v>
                </c:pt>
                <c:pt idx="63">
                  <c:v>-39.39500000000001</c:v>
                </c:pt>
                <c:pt idx="64">
                  <c:v>-39.991000000000007</c:v>
                </c:pt>
                <c:pt idx="65">
                  <c:v>-40.590000000000003</c:v>
                </c:pt>
                <c:pt idx="66">
                  <c:v>-41.227000000000004</c:v>
                </c:pt>
                <c:pt idx="67">
                  <c:v>-41.874000000000002</c:v>
                </c:pt>
                <c:pt idx="68">
                  <c:v>-42.451000000000001</c:v>
                </c:pt>
                <c:pt idx="69">
                  <c:v>-43.048999999999999</c:v>
                </c:pt>
                <c:pt idx="70">
                  <c:v>-43.637</c:v>
                </c:pt>
                <c:pt idx="71">
                  <c:v>-44.3</c:v>
                </c:pt>
                <c:pt idx="72">
                  <c:v>-44.983999999999995</c:v>
                </c:pt>
                <c:pt idx="73">
                  <c:v>-45.779999999999994</c:v>
                </c:pt>
                <c:pt idx="74">
                  <c:v>-46.572999999999993</c:v>
                </c:pt>
                <c:pt idx="75">
                  <c:v>-47.344999999999992</c:v>
                </c:pt>
                <c:pt idx="76">
                  <c:v>-48.078999999999994</c:v>
                </c:pt>
                <c:pt idx="77">
                  <c:v>-48.766999999999996</c:v>
                </c:pt>
                <c:pt idx="78">
                  <c:v>-49.367999999999995</c:v>
                </c:pt>
                <c:pt idx="79">
                  <c:v>-49.951999999999998</c:v>
                </c:pt>
                <c:pt idx="80">
                  <c:v>-50.573</c:v>
                </c:pt>
                <c:pt idx="81">
                  <c:v>-51.271999999999998</c:v>
                </c:pt>
                <c:pt idx="82">
                  <c:v>-51.927999999999997</c:v>
                </c:pt>
                <c:pt idx="83">
                  <c:v>-52.463999999999999</c:v>
                </c:pt>
                <c:pt idx="84">
                  <c:v>-52.875999999999998</c:v>
                </c:pt>
                <c:pt idx="85">
                  <c:v>-53.198999999999998</c:v>
                </c:pt>
                <c:pt idx="86">
                  <c:v>-53.521999999999998</c:v>
                </c:pt>
                <c:pt idx="87">
                  <c:v>-53.857999999999997</c:v>
                </c:pt>
                <c:pt idx="88">
                  <c:v>-54.276999999999994</c:v>
                </c:pt>
                <c:pt idx="89">
                  <c:v>-54.788999999999994</c:v>
                </c:pt>
                <c:pt idx="90">
                  <c:v>-55.444999999999993</c:v>
                </c:pt>
                <c:pt idx="91">
                  <c:v>-56.178999999999995</c:v>
                </c:pt>
                <c:pt idx="92">
                  <c:v>-56.882999999999996</c:v>
                </c:pt>
                <c:pt idx="93">
                  <c:v>-57.505999999999993</c:v>
                </c:pt>
                <c:pt idx="94">
                  <c:v>-58.013999999999996</c:v>
                </c:pt>
                <c:pt idx="95">
                  <c:v>-58.504999999999995</c:v>
                </c:pt>
                <c:pt idx="96">
                  <c:v>-59.114999999999995</c:v>
                </c:pt>
                <c:pt idx="97">
                  <c:v>-59.888999999999996</c:v>
                </c:pt>
                <c:pt idx="98">
                  <c:v>-60.905999999999999</c:v>
                </c:pt>
                <c:pt idx="99">
                  <c:v>-62.001999999999995</c:v>
                </c:pt>
                <c:pt idx="100">
                  <c:v>-63.092999999999996</c:v>
                </c:pt>
                <c:pt idx="101">
                  <c:v>-64.12299999999999</c:v>
                </c:pt>
                <c:pt idx="102">
                  <c:v>-65.127999999999986</c:v>
                </c:pt>
                <c:pt idx="103">
                  <c:v>-66.109999999999985</c:v>
                </c:pt>
                <c:pt idx="104">
                  <c:v>-67.003999999999991</c:v>
                </c:pt>
                <c:pt idx="105">
                  <c:v>-67.749999999999986</c:v>
                </c:pt>
                <c:pt idx="106">
                  <c:v>-68.282999999999987</c:v>
                </c:pt>
                <c:pt idx="107">
                  <c:v>-68.656999999999982</c:v>
                </c:pt>
                <c:pt idx="108">
                  <c:v>-68.892999999999986</c:v>
                </c:pt>
                <c:pt idx="109">
                  <c:v>-69.095999999999989</c:v>
                </c:pt>
                <c:pt idx="110">
                  <c:v>-69.337999999999994</c:v>
                </c:pt>
                <c:pt idx="111">
                  <c:v>-69.747</c:v>
                </c:pt>
                <c:pt idx="112">
                  <c:v>-70.325999999999993</c:v>
                </c:pt>
                <c:pt idx="113">
                  <c:v>-70.931999999999988</c:v>
                </c:pt>
                <c:pt idx="114">
                  <c:v>-71.480999999999995</c:v>
                </c:pt>
                <c:pt idx="115">
                  <c:v>-71.951999999999998</c:v>
                </c:pt>
                <c:pt idx="116">
                  <c:v>-72.426999999999992</c:v>
                </c:pt>
                <c:pt idx="117">
                  <c:v>-72.952999999999989</c:v>
                </c:pt>
                <c:pt idx="118">
                  <c:v>-73.545999999999992</c:v>
                </c:pt>
                <c:pt idx="119">
                  <c:v>-74.167999999999992</c:v>
                </c:pt>
                <c:pt idx="120">
                  <c:v>-74.72999999999999</c:v>
                </c:pt>
                <c:pt idx="121">
                  <c:v>-75.215999999999994</c:v>
                </c:pt>
                <c:pt idx="122">
                  <c:v>-75.637</c:v>
                </c:pt>
                <c:pt idx="123">
                  <c:v>-76.103999999999999</c:v>
                </c:pt>
                <c:pt idx="124">
                  <c:v>-76.58</c:v>
                </c:pt>
                <c:pt idx="125">
                  <c:v>-76.995000000000005</c:v>
                </c:pt>
                <c:pt idx="126">
                  <c:v>-77.371000000000009</c:v>
                </c:pt>
                <c:pt idx="127">
                  <c:v>-77.804000000000016</c:v>
                </c:pt>
                <c:pt idx="128">
                  <c:v>-78.288000000000011</c:v>
                </c:pt>
                <c:pt idx="129">
                  <c:v>-78.77300000000001</c:v>
                </c:pt>
                <c:pt idx="130">
                  <c:v>-79.239000000000004</c:v>
                </c:pt>
                <c:pt idx="131">
                  <c:v>-79.742000000000004</c:v>
                </c:pt>
                <c:pt idx="132">
                  <c:v>-80.291000000000011</c:v>
                </c:pt>
                <c:pt idx="133">
                  <c:v>-80.844000000000008</c:v>
                </c:pt>
                <c:pt idx="134">
                  <c:v>-81.341000000000008</c:v>
                </c:pt>
                <c:pt idx="135">
                  <c:v>-81.849000000000004</c:v>
                </c:pt>
                <c:pt idx="136">
                  <c:v>-82.376000000000005</c:v>
                </c:pt>
                <c:pt idx="137">
                  <c:v>-82.963999999999999</c:v>
                </c:pt>
                <c:pt idx="138">
                  <c:v>-83.513999999999996</c:v>
                </c:pt>
                <c:pt idx="139">
                  <c:v>-84.045999999999992</c:v>
                </c:pt>
                <c:pt idx="140">
                  <c:v>-84.535999999999987</c:v>
                </c:pt>
                <c:pt idx="141">
                  <c:v>-85.046999999999983</c:v>
                </c:pt>
                <c:pt idx="142">
                  <c:v>-85.48299999999999</c:v>
                </c:pt>
                <c:pt idx="143">
                  <c:v>-85.927999999999983</c:v>
                </c:pt>
                <c:pt idx="144">
                  <c:v>-86.350999999999985</c:v>
                </c:pt>
                <c:pt idx="145">
                  <c:v>-86.748999999999981</c:v>
                </c:pt>
                <c:pt idx="146">
                  <c:v>-87.059999999999988</c:v>
                </c:pt>
                <c:pt idx="147">
                  <c:v>-87.316999999999993</c:v>
                </c:pt>
                <c:pt idx="148">
                  <c:v>-87.642999999999986</c:v>
                </c:pt>
                <c:pt idx="149">
                  <c:v>-88.042999999999992</c:v>
                </c:pt>
                <c:pt idx="150">
                  <c:v>-88.523999999999987</c:v>
                </c:pt>
                <c:pt idx="151">
                  <c:v>-88.961999999999989</c:v>
                </c:pt>
                <c:pt idx="152">
                  <c:v>-89.368999999999986</c:v>
                </c:pt>
                <c:pt idx="153">
                  <c:v>-89.764999999999986</c:v>
                </c:pt>
                <c:pt idx="154">
                  <c:v>-90.137999999999991</c:v>
                </c:pt>
                <c:pt idx="155">
                  <c:v>-90.436999999999998</c:v>
                </c:pt>
                <c:pt idx="156">
                  <c:v>-90.597999999999999</c:v>
                </c:pt>
                <c:pt idx="157">
                  <c:v>-90.668999999999997</c:v>
                </c:pt>
                <c:pt idx="158">
                  <c:v>-90.628</c:v>
                </c:pt>
                <c:pt idx="159">
                  <c:v>-90.546999999999997</c:v>
                </c:pt>
                <c:pt idx="160">
                  <c:v>-90.460999999999999</c:v>
                </c:pt>
                <c:pt idx="161">
                  <c:v>-90.426999999999992</c:v>
                </c:pt>
                <c:pt idx="162">
                  <c:v>-90.507999999999996</c:v>
                </c:pt>
                <c:pt idx="163">
                  <c:v>-90.674999999999997</c:v>
                </c:pt>
                <c:pt idx="164">
                  <c:v>-90.855000000000004</c:v>
                </c:pt>
                <c:pt idx="165">
                  <c:v>-90.888000000000005</c:v>
                </c:pt>
                <c:pt idx="166">
                  <c:v>-90.782000000000011</c:v>
                </c:pt>
                <c:pt idx="167">
                  <c:v>-90.673000000000016</c:v>
                </c:pt>
                <c:pt idx="168">
                  <c:v>-90.65600000000002</c:v>
                </c:pt>
                <c:pt idx="169">
                  <c:v>-90.838000000000022</c:v>
                </c:pt>
                <c:pt idx="170">
                  <c:v>-91.15000000000002</c:v>
                </c:pt>
                <c:pt idx="171">
                  <c:v>-91.553000000000026</c:v>
                </c:pt>
                <c:pt idx="172">
                  <c:v>-91.916000000000025</c:v>
                </c:pt>
                <c:pt idx="173">
                  <c:v>-92.239000000000019</c:v>
                </c:pt>
                <c:pt idx="174">
                  <c:v>-92.676000000000016</c:v>
                </c:pt>
                <c:pt idx="175">
                  <c:v>-93.27800000000002</c:v>
                </c:pt>
                <c:pt idx="176">
                  <c:v>-94.04000000000002</c:v>
                </c:pt>
                <c:pt idx="177">
                  <c:v>-94.877000000000024</c:v>
                </c:pt>
                <c:pt idx="178">
                  <c:v>-95.630000000000024</c:v>
                </c:pt>
                <c:pt idx="179">
                  <c:v>-96.172000000000025</c:v>
                </c:pt>
                <c:pt idx="180">
                  <c:v>-96.438000000000031</c:v>
                </c:pt>
                <c:pt idx="181">
                  <c:v>-96.54200000000003</c:v>
                </c:pt>
                <c:pt idx="182">
                  <c:v>-96.607000000000028</c:v>
                </c:pt>
                <c:pt idx="183">
                  <c:v>-96.781000000000034</c:v>
                </c:pt>
                <c:pt idx="184">
                  <c:v>-97.134000000000029</c:v>
                </c:pt>
                <c:pt idx="185">
                  <c:v>-97.624000000000024</c:v>
                </c:pt>
                <c:pt idx="186">
                  <c:v>-98.114000000000019</c:v>
                </c:pt>
                <c:pt idx="187">
                  <c:v>-98.54000000000002</c:v>
                </c:pt>
                <c:pt idx="188">
                  <c:v>-98.995000000000019</c:v>
                </c:pt>
                <c:pt idx="189">
                  <c:v>-99.559000000000012</c:v>
                </c:pt>
                <c:pt idx="190">
                  <c:v>-100.17200000000001</c:v>
                </c:pt>
                <c:pt idx="191">
                  <c:v>-100.80300000000001</c:v>
                </c:pt>
                <c:pt idx="192">
                  <c:v>-101.43300000000001</c:v>
                </c:pt>
                <c:pt idx="193">
                  <c:v>-101.94200000000001</c:v>
                </c:pt>
                <c:pt idx="194">
                  <c:v>-102.29900000000001</c:v>
                </c:pt>
                <c:pt idx="195">
                  <c:v>-102.46300000000001</c:v>
                </c:pt>
                <c:pt idx="196">
                  <c:v>-102.688</c:v>
                </c:pt>
                <c:pt idx="197">
                  <c:v>-103.048</c:v>
                </c:pt>
                <c:pt idx="198">
                  <c:v>-103.577</c:v>
                </c:pt>
                <c:pt idx="199">
                  <c:v>-104.163</c:v>
                </c:pt>
                <c:pt idx="200">
                  <c:v>-104.634</c:v>
                </c:pt>
                <c:pt idx="201">
                  <c:v>-104.895</c:v>
                </c:pt>
                <c:pt idx="202">
                  <c:v>-104.96899999999999</c:v>
                </c:pt>
                <c:pt idx="203">
                  <c:v>-104.958</c:v>
                </c:pt>
                <c:pt idx="204">
                  <c:v>-105.087</c:v>
                </c:pt>
                <c:pt idx="205">
                  <c:v>-105.38900000000001</c:v>
                </c:pt>
                <c:pt idx="206">
                  <c:v>-105.864</c:v>
                </c:pt>
                <c:pt idx="207">
                  <c:v>-106.492</c:v>
                </c:pt>
                <c:pt idx="208">
                  <c:v>-107.20100000000001</c:v>
                </c:pt>
                <c:pt idx="209">
                  <c:v>-107.94000000000001</c:v>
                </c:pt>
                <c:pt idx="210">
                  <c:v>-108.60400000000001</c:v>
                </c:pt>
                <c:pt idx="211">
                  <c:v>-109.30300000000001</c:v>
                </c:pt>
                <c:pt idx="212">
                  <c:v>-110.004</c:v>
                </c:pt>
                <c:pt idx="213">
                  <c:v>-110.62700000000001</c:v>
                </c:pt>
                <c:pt idx="214">
                  <c:v>-111.05200000000001</c:v>
                </c:pt>
                <c:pt idx="215">
                  <c:v>-111.43900000000001</c:v>
                </c:pt>
                <c:pt idx="216">
                  <c:v>-111.89200000000001</c:v>
                </c:pt>
                <c:pt idx="217">
                  <c:v>-112.32100000000001</c:v>
                </c:pt>
                <c:pt idx="218">
                  <c:v>-112.63100000000001</c:v>
                </c:pt>
                <c:pt idx="219">
                  <c:v>-112.85900000000001</c:v>
                </c:pt>
                <c:pt idx="220">
                  <c:v>-113.08000000000001</c:v>
                </c:pt>
                <c:pt idx="221">
                  <c:v>-113.30500000000001</c:v>
                </c:pt>
                <c:pt idx="222">
                  <c:v>-113.465</c:v>
                </c:pt>
                <c:pt idx="223">
                  <c:v>-113.54600000000001</c:v>
                </c:pt>
                <c:pt idx="224">
                  <c:v>-113.51400000000001</c:v>
                </c:pt>
                <c:pt idx="225">
                  <c:v>-113.44800000000001</c:v>
                </c:pt>
                <c:pt idx="226">
                  <c:v>-113.45200000000001</c:v>
                </c:pt>
                <c:pt idx="227">
                  <c:v>-113.46600000000001</c:v>
                </c:pt>
                <c:pt idx="228">
                  <c:v>-113.47800000000001</c:v>
                </c:pt>
                <c:pt idx="229">
                  <c:v>-113.453</c:v>
                </c:pt>
                <c:pt idx="230">
                  <c:v>-113.541</c:v>
                </c:pt>
                <c:pt idx="231">
                  <c:v>-113.812</c:v>
                </c:pt>
                <c:pt idx="232">
                  <c:v>-114.28099999999999</c:v>
                </c:pt>
                <c:pt idx="233">
                  <c:v>-114.81099999999999</c:v>
                </c:pt>
                <c:pt idx="234">
                  <c:v>-115.36</c:v>
                </c:pt>
                <c:pt idx="235">
                  <c:v>-115.845</c:v>
                </c:pt>
                <c:pt idx="236">
                  <c:v>-116.288</c:v>
                </c:pt>
                <c:pt idx="237">
                  <c:v>-116.688</c:v>
                </c:pt>
                <c:pt idx="238">
                  <c:v>-117.092</c:v>
                </c:pt>
                <c:pt idx="239">
                  <c:v>-117.533</c:v>
                </c:pt>
                <c:pt idx="240">
                  <c:v>-117.995</c:v>
                </c:pt>
                <c:pt idx="241">
                  <c:v>-118.44500000000001</c:v>
                </c:pt>
                <c:pt idx="242">
                  <c:v>-118.88600000000001</c:v>
                </c:pt>
                <c:pt idx="243">
                  <c:v>-119.41400000000002</c:v>
                </c:pt>
                <c:pt idx="244">
                  <c:v>-119.97600000000001</c:v>
                </c:pt>
                <c:pt idx="245">
                  <c:v>-120.54900000000001</c:v>
                </c:pt>
                <c:pt idx="246">
                  <c:v>-121.05900000000001</c:v>
                </c:pt>
                <c:pt idx="247">
                  <c:v>-121.59500000000001</c:v>
                </c:pt>
                <c:pt idx="248">
                  <c:v>-122.08300000000001</c:v>
                </c:pt>
                <c:pt idx="249">
                  <c:v>-122.52800000000001</c:v>
                </c:pt>
                <c:pt idx="250">
                  <c:v>-122.81100000000001</c:v>
                </c:pt>
                <c:pt idx="251">
                  <c:v>-123.00200000000001</c:v>
                </c:pt>
                <c:pt idx="252">
                  <c:v>-123.126</c:v>
                </c:pt>
                <c:pt idx="253">
                  <c:v>-123.236</c:v>
                </c:pt>
                <c:pt idx="254">
                  <c:v>-123.268</c:v>
                </c:pt>
                <c:pt idx="255">
                  <c:v>-123.312</c:v>
                </c:pt>
                <c:pt idx="256">
                  <c:v>-123.437</c:v>
                </c:pt>
                <c:pt idx="257">
                  <c:v>-123.72799999999999</c:v>
                </c:pt>
                <c:pt idx="258">
                  <c:v>-124.029</c:v>
                </c:pt>
                <c:pt idx="259">
                  <c:v>-124.36199999999999</c:v>
                </c:pt>
                <c:pt idx="260">
                  <c:v>-124.78399999999999</c:v>
                </c:pt>
                <c:pt idx="261">
                  <c:v>-125.40199999999999</c:v>
                </c:pt>
                <c:pt idx="262">
                  <c:v>-125.93899999999999</c:v>
                </c:pt>
                <c:pt idx="263">
                  <c:v>-126.309</c:v>
                </c:pt>
                <c:pt idx="264">
                  <c:v>-126.497</c:v>
                </c:pt>
                <c:pt idx="265">
                  <c:v>-126.697</c:v>
                </c:pt>
                <c:pt idx="266">
                  <c:v>-126.91800000000001</c:v>
                </c:pt>
                <c:pt idx="267">
                  <c:v>-127.10600000000001</c:v>
                </c:pt>
                <c:pt idx="268">
                  <c:v>-127.215</c:v>
                </c:pt>
                <c:pt idx="269">
                  <c:v>-127.224</c:v>
                </c:pt>
                <c:pt idx="270">
                  <c:v>-127.14400000000001</c:v>
                </c:pt>
                <c:pt idx="271">
                  <c:v>-127.01900000000001</c:v>
                </c:pt>
                <c:pt idx="272">
                  <c:v>-126.842</c:v>
                </c:pt>
                <c:pt idx="273">
                  <c:v>-126.544</c:v>
                </c:pt>
                <c:pt idx="274">
                  <c:v>-126.14699999999999</c:v>
                </c:pt>
                <c:pt idx="275">
                  <c:v>-125.70299999999999</c:v>
                </c:pt>
                <c:pt idx="276">
                  <c:v>-125.33199999999999</c:v>
                </c:pt>
                <c:pt idx="277">
                  <c:v>-125.012</c:v>
                </c:pt>
                <c:pt idx="278">
                  <c:v>-124.68600000000001</c:v>
                </c:pt>
                <c:pt idx="279">
                  <c:v>-124.36200000000001</c:v>
                </c:pt>
                <c:pt idx="280">
                  <c:v>-124.00200000000001</c:v>
                </c:pt>
                <c:pt idx="281">
                  <c:v>-123.64000000000001</c:v>
                </c:pt>
                <c:pt idx="282">
                  <c:v>-123.20900000000002</c:v>
                </c:pt>
                <c:pt idx="283">
                  <c:v>-122.79200000000002</c:v>
                </c:pt>
                <c:pt idx="284">
                  <c:v>-122.37500000000001</c:v>
                </c:pt>
                <c:pt idx="285">
                  <c:v>-122.02700000000002</c:v>
                </c:pt>
                <c:pt idx="286">
                  <c:v>-121.76900000000002</c:v>
                </c:pt>
                <c:pt idx="287">
                  <c:v>-121.67200000000003</c:v>
                </c:pt>
                <c:pt idx="288">
                  <c:v>-121.74000000000002</c:v>
                </c:pt>
                <c:pt idx="289">
                  <c:v>-121.83800000000002</c:v>
                </c:pt>
                <c:pt idx="290">
                  <c:v>-121.80900000000003</c:v>
                </c:pt>
                <c:pt idx="291">
                  <c:v>-121.66100000000003</c:v>
                </c:pt>
                <c:pt idx="292">
                  <c:v>-121.42600000000003</c:v>
                </c:pt>
                <c:pt idx="293">
                  <c:v>-121.22600000000003</c:v>
                </c:pt>
                <c:pt idx="294">
                  <c:v>-121.10700000000003</c:v>
                </c:pt>
                <c:pt idx="295">
                  <c:v>-121.14300000000003</c:v>
                </c:pt>
                <c:pt idx="296">
                  <c:v>-121.27800000000003</c:v>
                </c:pt>
                <c:pt idx="297">
                  <c:v>-121.46500000000003</c:v>
                </c:pt>
                <c:pt idx="298">
                  <c:v>-121.69100000000003</c:v>
                </c:pt>
                <c:pt idx="299">
                  <c:v>-121.97300000000003</c:v>
                </c:pt>
                <c:pt idx="300">
                  <c:v>-122.29900000000002</c:v>
                </c:pt>
                <c:pt idx="301">
                  <c:v>-122.63500000000002</c:v>
                </c:pt>
                <c:pt idx="302">
                  <c:v>-122.93800000000002</c:v>
                </c:pt>
                <c:pt idx="303">
                  <c:v>-123.16000000000001</c:v>
                </c:pt>
                <c:pt idx="304">
                  <c:v>-123.30700000000002</c:v>
                </c:pt>
                <c:pt idx="305">
                  <c:v>-123.42700000000002</c:v>
                </c:pt>
                <c:pt idx="306">
                  <c:v>-123.64900000000002</c:v>
                </c:pt>
                <c:pt idx="307">
                  <c:v>-123.97600000000001</c:v>
                </c:pt>
                <c:pt idx="308">
                  <c:v>-124.36700000000002</c:v>
                </c:pt>
                <c:pt idx="309">
                  <c:v>-124.83000000000001</c:v>
                </c:pt>
                <c:pt idx="310">
                  <c:v>-125.32300000000001</c:v>
                </c:pt>
                <c:pt idx="311">
                  <c:v>-125.87200000000001</c:v>
                </c:pt>
                <c:pt idx="312">
                  <c:v>-126.46200000000002</c:v>
                </c:pt>
                <c:pt idx="313">
                  <c:v>-127.12900000000002</c:v>
                </c:pt>
                <c:pt idx="314">
                  <c:v>-127.81600000000002</c:v>
                </c:pt>
                <c:pt idx="315">
                  <c:v>-128.48700000000002</c:v>
                </c:pt>
                <c:pt idx="316">
                  <c:v>-129.08300000000003</c:v>
                </c:pt>
                <c:pt idx="317">
                  <c:v>-129.62600000000003</c:v>
                </c:pt>
                <c:pt idx="318">
                  <c:v>-130.08400000000003</c:v>
                </c:pt>
                <c:pt idx="319">
                  <c:v>-130.53100000000003</c:v>
                </c:pt>
                <c:pt idx="320">
                  <c:v>-130.99100000000004</c:v>
                </c:pt>
                <c:pt idx="321">
                  <c:v>-131.46900000000005</c:v>
                </c:pt>
                <c:pt idx="322">
                  <c:v>-131.89300000000006</c:v>
                </c:pt>
                <c:pt idx="323">
                  <c:v>-132.20200000000006</c:v>
                </c:pt>
                <c:pt idx="324">
                  <c:v>-132.46500000000006</c:v>
                </c:pt>
                <c:pt idx="325">
                  <c:v>-132.73900000000006</c:v>
                </c:pt>
                <c:pt idx="326">
                  <c:v>-133.07900000000006</c:v>
                </c:pt>
                <c:pt idx="327">
                  <c:v>-133.48400000000007</c:v>
                </c:pt>
                <c:pt idx="328">
                  <c:v>-133.92000000000007</c:v>
                </c:pt>
                <c:pt idx="329">
                  <c:v>-134.32600000000008</c:v>
                </c:pt>
                <c:pt idx="330">
                  <c:v>-134.69600000000008</c:v>
                </c:pt>
                <c:pt idx="331">
                  <c:v>-135.04100000000008</c:v>
                </c:pt>
                <c:pt idx="332">
                  <c:v>-135.43700000000007</c:v>
                </c:pt>
                <c:pt idx="333">
                  <c:v>-135.89500000000007</c:v>
                </c:pt>
                <c:pt idx="334">
                  <c:v>-136.38600000000008</c:v>
                </c:pt>
                <c:pt idx="335">
                  <c:v>-136.89500000000007</c:v>
                </c:pt>
                <c:pt idx="336">
                  <c:v>-137.43700000000007</c:v>
                </c:pt>
                <c:pt idx="337">
                  <c:v>-138.09500000000006</c:v>
                </c:pt>
                <c:pt idx="338">
                  <c:v>-138.84000000000006</c:v>
                </c:pt>
                <c:pt idx="339">
                  <c:v>-139.56300000000007</c:v>
                </c:pt>
                <c:pt idx="340">
                  <c:v>-140.13900000000007</c:v>
                </c:pt>
                <c:pt idx="341">
                  <c:v>-140.60100000000006</c:v>
                </c:pt>
                <c:pt idx="342">
                  <c:v>-141.09000000000006</c:v>
                </c:pt>
                <c:pt idx="343">
                  <c:v>-141.69800000000006</c:v>
                </c:pt>
                <c:pt idx="344">
                  <c:v>-142.36300000000006</c:v>
                </c:pt>
                <c:pt idx="345">
                  <c:v>-142.92400000000006</c:v>
                </c:pt>
                <c:pt idx="346">
                  <c:v>-143.32100000000005</c:v>
                </c:pt>
                <c:pt idx="347">
                  <c:v>-143.65000000000006</c:v>
                </c:pt>
                <c:pt idx="348">
                  <c:v>-144.03400000000005</c:v>
                </c:pt>
                <c:pt idx="349">
                  <c:v>-144.41100000000006</c:v>
                </c:pt>
                <c:pt idx="350">
                  <c:v>-144.70100000000005</c:v>
                </c:pt>
                <c:pt idx="351">
                  <c:v>-144.86700000000005</c:v>
                </c:pt>
                <c:pt idx="352">
                  <c:v>-145.02700000000004</c:v>
                </c:pt>
                <c:pt idx="353">
                  <c:v>-145.18600000000004</c:v>
                </c:pt>
                <c:pt idx="354">
                  <c:v>-145.36000000000004</c:v>
                </c:pt>
                <c:pt idx="355">
                  <c:v>-145.52800000000005</c:v>
                </c:pt>
                <c:pt idx="356">
                  <c:v>-145.70200000000006</c:v>
                </c:pt>
                <c:pt idx="357">
                  <c:v>-145.90200000000004</c:v>
                </c:pt>
                <c:pt idx="358">
                  <c:v>-146.09800000000004</c:v>
                </c:pt>
                <c:pt idx="359">
                  <c:v>-146.33100000000005</c:v>
                </c:pt>
                <c:pt idx="360">
                  <c:v>-146.61800000000005</c:v>
                </c:pt>
                <c:pt idx="361">
                  <c:v>-146.90100000000004</c:v>
                </c:pt>
                <c:pt idx="362">
                  <c:v>-147.17700000000005</c:v>
                </c:pt>
                <c:pt idx="363">
                  <c:v>-147.51000000000005</c:v>
                </c:pt>
                <c:pt idx="364">
                  <c:v>-147.92200000000005</c:v>
                </c:pt>
                <c:pt idx="365">
                  <c:v>-148.35400000000004</c:v>
                </c:pt>
                <c:pt idx="366">
                  <c:v>-148.70300000000003</c:v>
                </c:pt>
                <c:pt idx="367">
                  <c:v>-149.05000000000004</c:v>
                </c:pt>
                <c:pt idx="368">
                  <c:v>-149.40800000000004</c:v>
                </c:pt>
                <c:pt idx="369">
                  <c:v>-149.89300000000006</c:v>
                </c:pt>
                <c:pt idx="370">
                  <c:v>-150.37300000000005</c:v>
                </c:pt>
                <c:pt idx="371">
                  <c:v>-150.94400000000005</c:v>
                </c:pt>
                <c:pt idx="372">
                  <c:v>-151.55900000000005</c:v>
                </c:pt>
                <c:pt idx="373">
                  <c:v>-152.24000000000007</c:v>
                </c:pt>
                <c:pt idx="374">
                  <c:v>-152.91200000000006</c:v>
                </c:pt>
                <c:pt idx="375">
                  <c:v>-153.48000000000008</c:v>
                </c:pt>
                <c:pt idx="376">
                  <c:v>-153.97500000000008</c:v>
                </c:pt>
                <c:pt idx="377">
                  <c:v>-154.35300000000007</c:v>
                </c:pt>
                <c:pt idx="378">
                  <c:v>-154.60700000000006</c:v>
                </c:pt>
                <c:pt idx="379">
                  <c:v>-154.68100000000007</c:v>
                </c:pt>
                <c:pt idx="380">
                  <c:v>-154.61900000000006</c:v>
                </c:pt>
                <c:pt idx="381">
                  <c:v>-154.57600000000005</c:v>
                </c:pt>
                <c:pt idx="382">
                  <c:v>-154.63300000000004</c:v>
                </c:pt>
                <c:pt idx="383">
                  <c:v>-154.80800000000005</c:v>
                </c:pt>
                <c:pt idx="384">
                  <c:v>-155.09600000000006</c:v>
                </c:pt>
                <c:pt idx="385">
                  <c:v>-155.46400000000006</c:v>
                </c:pt>
                <c:pt idx="386">
                  <c:v>-155.90400000000005</c:v>
                </c:pt>
                <c:pt idx="387">
                  <c:v>-156.35700000000006</c:v>
                </c:pt>
                <c:pt idx="388">
                  <c:v>-156.80700000000004</c:v>
                </c:pt>
                <c:pt idx="389">
                  <c:v>-157.28900000000004</c:v>
                </c:pt>
                <c:pt idx="390">
                  <c:v>-157.75400000000005</c:v>
                </c:pt>
                <c:pt idx="391">
                  <c:v>-158.16500000000005</c:v>
                </c:pt>
                <c:pt idx="392">
                  <c:v>-158.46200000000005</c:v>
                </c:pt>
                <c:pt idx="393">
                  <c:v>-158.69300000000004</c:v>
                </c:pt>
                <c:pt idx="394">
                  <c:v>-158.79600000000005</c:v>
                </c:pt>
                <c:pt idx="395">
                  <c:v>-158.79600000000005</c:v>
                </c:pt>
                <c:pt idx="396">
                  <c:v>-158.83300000000006</c:v>
                </c:pt>
                <c:pt idx="397">
                  <c:v>-159.05400000000006</c:v>
                </c:pt>
                <c:pt idx="398">
                  <c:v>-159.44900000000007</c:v>
                </c:pt>
                <c:pt idx="399">
                  <c:v>-159.92600000000007</c:v>
                </c:pt>
                <c:pt idx="400">
                  <c:v>-160.46200000000007</c:v>
                </c:pt>
                <c:pt idx="401">
                  <c:v>-160.95200000000008</c:v>
                </c:pt>
                <c:pt idx="402">
                  <c:v>-161.35400000000007</c:v>
                </c:pt>
                <c:pt idx="403">
                  <c:v>-161.69200000000006</c:v>
                </c:pt>
                <c:pt idx="404">
                  <c:v>-161.99900000000005</c:v>
                </c:pt>
                <c:pt idx="405">
                  <c:v>-162.24200000000005</c:v>
                </c:pt>
                <c:pt idx="406">
                  <c:v>-162.26200000000006</c:v>
                </c:pt>
                <c:pt idx="407">
                  <c:v>-162.06100000000006</c:v>
                </c:pt>
                <c:pt idx="408">
                  <c:v>-161.68500000000006</c:v>
                </c:pt>
                <c:pt idx="409">
                  <c:v>-161.29400000000007</c:v>
                </c:pt>
                <c:pt idx="410">
                  <c:v>-160.98700000000008</c:v>
                </c:pt>
                <c:pt idx="411">
                  <c:v>-160.71600000000009</c:v>
                </c:pt>
                <c:pt idx="412">
                  <c:v>-160.46300000000011</c:v>
                </c:pt>
                <c:pt idx="413">
                  <c:v>-160.0750000000001</c:v>
                </c:pt>
                <c:pt idx="414">
                  <c:v>-159.6170000000001</c:v>
                </c:pt>
                <c:pt idx="415">
                  <c:v>-159.1690000000001</c:v>
                </c:pt>
                <c:pt idx="416">
                  <c:v>-158.8660000000001</c:v>
                </c:pt>
                <c:pt idx="417">
                  <c:v>-158.72500000000011</c:v>
                </c:pt>
                <c:pt idx="418">
                  <c:v>-158.63800000000012</c:v>
                </c:pt>
                <c:pt idx="419">
                  <c:v>-158.49700000000013</c:v>
                </c:pt>
                <c:pt idx="420">
                  <c:v>-158.43000000000012</c:v>
                </c:pt>
                <c:pt idx="421">
                  <c:v>-158.41100000000012</c:v>
                </c:pt>
                <c:pt idx="422">
                  <c:v>-158.45200000000011</c:v>
                </c:pt>
                <c:pt idx="423">
                  <c:v>-158.4730000000001</c:v>
                </c:pt>
                <c:pt idx="424">
                  <c:v>-158.48100000000011</c:v>
                </c:pt>
                <c:pt idx="425">
                  <c:v>-158.52800000000011</c:v>
                </c:pt>
                <c:pt idx="426">
                  <c:v>-158.57900000000009</c:v>
                </c:pt>
                <c:pt idx="427">
                  <c:v>-158.6230000000001</c:v>
                </c:pt>
                <c:pt idx="428">
                  <c:v>-158.6450000000001</c:v>
                </c:pt>
                <c:pt idx="429">
                  <c:v>-158.61200000000011</c:v>
                </c:pt>
                <c:pt idx="430">
                  <c:v>-158.58800000000011</c:v>
                </c:pt>
                <c:pt idx="431">
                  <c:v>-158.52500000000012</c:v>
                </c:pt>
                <c:pt idx="432">
                  <c:v>-158.45700000000011</c:v>
                </c:pt>
                <c:pt idx="433">
                  <c:v>-158.36300000000011</c:v>
                </c:pt>
                <c:pt idx="434">
                  <c:v>-158.29800000000012</c:v>
                </c:pt>
                <c:pt idx="435">
                  <c:v>-158.23200000000011</c:v>
                </c:pt>
                <c:pt idx="436">
                  <c:v>-158.1940000000001</c:v>
                </c:pt>
                <c:pt idx="437">
                  <c:v>-158.15000000000009</c:v>
                </c:pt>
                <c:pt idx="438">
                  <c:v>-158.1230000000001</c:v>
                </c:pt>
                <c:pt idx="439">
                  <c:v>-158.10800000000012</c:v>
                </c:pt>
                <c:pt idx="440">
                  <c:v>-158.17700000000011</c:v>
                </c:pt>
                <c:pt idx="441">
                  <c:v>-158.3730000000001</c:v>
                </c:pt>
                <c:pt idx="442">
                  <c:v>-158.61300000000011</c:v>
                </c:pt>
                <c:pt idx="443">
                  <c:v>-158.78600000000012</c:v>
                </c:pt>
                <c:pt idx="444">
                  <c:v>-158.91100000000012</c:v>
                </c:pt>
                <c:pt idx="445">
                  <c:v>-158.97100000000012</c:v>
                </c:pt>
                <c:pt idx="446">
                  <c:v>-158.95200000000011</c:v>
                </c:pt>
                <c:pt idx="447">
                  <c:v>-158.79200000000012</c:v>
                </c:pt>
                <c:pt idx="448">
                  <c:v>-158.51200000000011</c:v>
                </c:pt>
                <c:pt idx="449">
                  <c:v>-158.2180000000001</c:v>
                </c:pt>
                <c:pt idx="450">
                  <c:v>-157.98100000000011</c:v>
                </c:pt>
                <c:pt idx="451">
                  <c:v>-157.80300000000011</c:v>
                </c:pt>
                <c:pt idx="452">
                  <c:v>-157.61500000000012</c:v>
                </c:pt>
                <c:pt idx="453">
                  <c:v>-157.46000000000012</c:v>
                </c:pt>
                <c:pt idx="454">
                  <c:v>-157.29100000000011</c:v>
                </c:pt>
                <c:pt idx="455">
                  <c:v>-157.07800000000012</c:v>
                </c:pt>
                <c:pt idx="456">
                  <c:v>-156.76400000000012</c:v>
                </c:pt>
                <c:pt idx="457">
                  <c:v>-156.42800000000011</c:v>
                </c:pt>
                <c:pt idx="458">
                  <c:v>-156.05200000000011</c:v>
                </c:pt>
                <c:pt idx="459">
                  <c:v>-155.68400000000011</c:v>
                </c:pt>
                <c:pt idx="460">
                  <c:v>-155.3420000000001</c:v>
                </c:pt>
                <c:pt idx="461">
                  <c:v>-155.04700000000011</c:v>
                </c:pt>
                <c:pt idx="462">
                  <c:v>-154.79000000000011</c:v>
                </c:pt>
                <c:pt idx="463">
                  <c:v>-154.5270000000001</c:v>
                </c:pt>
                <c:pt idx="464">
                  <c:v>-154.32600000000011</c:v>
                </c:pt>
                <c:pt idx="465">
                  <c:v>-154.1350000000001</c:v>
                </c:pt>
                <c:pt idx="466">
                  <c:v>-153.9320000000001</c:v>
                </c:pt>
                <c:pt idx="467">
                  <c:v>-153.7410000000001</c:v>
                </c:pt>
                <c:pt idx="468">
                  <c:v>-153.56500000000011</c:v>
                </c:pt>
                <c:pt idx="469">
                  <c:v>-153.45400000000012</c:v>
                </c:pt>
                <c:pt idx="470">
                  <c:v>-153.32600000000014</c:v>
                </c:pt>
                <c:pt idx="471">
                  <c:v>-153.20000000000013</c:v>
                </c:pt>
                <c:pt idx="472">
                  <c:v>-153.05000000000013</c:v>
                </c:pt>
                <c:pt idx="473">
                  <c:v>-152.82700000000011</c:v>
                </c:pt>
                <c:pt idx="474">
                  <c:v>-152.5930000000001</c:v>
                </c:pt>
                <c:pt idx="475">
                  <c:v>-152.34500000000011</c:v>
                </c:pt>
                <c:pt idx="476">
                  <c:v>-152.22200000000012</c:v>
                </c:pt>
                <c:pt idx="477">
                  <c:v>-152.28300000000013</c:v>
                </c:pt>
                <c:pt idx="478">
                  <c:v>-152.51700000000014</c:v>
                </c:pt>
                <c:pt idx="479">
                  <c:v>-152.76000000000013</c:v>
                </c:pt>
                <c:pt idx="480">
                  <c:v>-152.90400000000014</c:v>
                </c:pt>
                <c:pt idx="481">
                  <c:v>-152.86200000000014</c:v>
                </c:pt>
                <c:pt idx="482">
                  <c:v>-152.79500000000013</c:v>
                </c:pt>
                <c:pt idx="483">
                  <c:v>-152.70600000000013</c:v>
                </c:pt>
                <c:pt idx="484">
                  <c:v>-152.70400000000012</c:v>
                </c:pt>
                <c:pt idx="485">
                  <c:v>-152.75300000000013</c:v>
                </c:pt>
                <c:pt idx="486">
                  <c:v>-152.85600000000014</c:v>
                </c:pt>
                <c:pt idx="487">
                  <c:v>-152.94900000000013</c:v>
                </c:pt>
                <c:pt idx="488">
                  <c:v>-152.98800000000011</c:v>
                </c:pt>
                <c:pt idx="489">
                  <c:v>-152.98100000000011</c:v>
                </c:pt>
                <c:pt idx="490">
                  <c:v>-152.99000000000009</c:v>
                </c:pt>
                <c:pt idx="491">
                  <c:v>-153.00500000000008</c:v>
                </c:pt>
                <c:pt idx="492">
                  <c:v>-153.04900000000009</c:v>
                </c:pt>
                <c:pt idx="493">
                  <c:v>-153.08300000000008</c:v>
                </c:pt>
                <c:pt idx="494">
                  <c:v>-153.05800000000008</c:v>
                </c:pt>
                <c:pt idx="495">
                  <c:v>-152.97800000000007</c:v>
                </c:pt>
                <c:pt idx="496">
                  <c:v>-152.85700000000006</c:v>
                </c:pt>
                <c:pt idx="497">
                  <c:v>-152.79600000000005</c:v>
                </c:pt>
                <c:pt idx="498">
                  <c:v>-152.82500000000005</c:v>
                </c:pt>
                <c:pt idx="499">
                  <c:v>-152.97000000000006</c:v>
                </c:pt>
                <c:pt idx="500">
                  <c:v>-153.20700000000005</c:v>
                </c:pt>
                <c:pt idx="501">
                  <c:v>-153.48600000000005</c:v>
                </c:pt>
                <c:pt idx="502">
                  <c:v>-153.80300000000005</c:v>
                </c:pt>
                <c:pt idx="503">
                  <c:v>-154.16000000000005</c:v>
                </c:pt>
                <c:pt idx="504">
                  <c:v>-154.64300000000006</c:v>
                </c:pt>
                <c:pt idx="505">
                  <c:v>-155.16800000000006</c:v>
                </c:pt>
                <c:pt idx="506">
                  <c:v>-155.70500000000007</c:v>
                </c:pt>
                <c:pt idx="507">
                  <c:v>-156.22900000000007</c:v>
                </c:pt>
                <c:pt idx="508">
                  <c:v>-156.76700000000008</c:v>
                </c:pt>
                <c:pt idx="509">
                  <c:v>-157.31200000000007</c:v>
                </c:pt>
                <c:pt idx="510">
                  <c:v>-157.78600000000006</c:v>
                </c:pt>
                <c:pt idx="511">
                  <c:v>-158.23000000000005</c:v>
                </c:pt>
                <c:pt idx="512">
                  <c:v>-158.66400000000004</c:v>
                </c:pt>
                <c:pt idx="513">
                  <c:v>-159.09300000000005</c:v>
                </c:pt>
                <c:pt idx="514">
                  <c:v>-159.47400000000005</c:v>
                </c:pt>
                <c:pt idx="515">
                  <c:v>-159.77700000000004</c:v>
                </c:pt>
                <c:pt idx="516">
                  <c:v>-160.00900000000004</c:v>
                </c:pt>
                <c:pt idx="517">
                  <c:v>-160.12000000000003</c:v>
                </c:pt>
                <c:pt idx="518">
                  <c:v>-160.19300000000004</c:v>
                </c:pt>
                <c:pt idx="519">
                  <c:v>-160.32600000000005</c:v>
                </c:pt>
                <c:pt idx="520">
                  <c:v>-160.47800000000004</c:v>
                </c:pt>
                <c:pt idx="521">
                  <c:v>-160.59700000000004</c:v>
                </c:pt>
                <c:pt idx="522">
                  <c:v>-160.53400000000005</c:v>
                </c:pt>
                <c:pt idx="523">
                  <c:v>-160.36700000000005</c:v>
                </c:pt>
                <c:pt idx="524">
                  <c:v>-160.04400000000004</c:v>
                </c:pt>
                <c:pt idx="525">
                  <c:v>-159.72500000000005</c:v>
                </c:pt>
                <c:pt idx="526">
                  <c:v>-159.48600000000005</c:v>
                </c:pt>
                <c:pt idx="527">
                  <c:v>-159.38900000000004</c:v>
                </c:pt>
                <c:pt idx="528">
                  <c:v>-159.38600000000005</c:v>
                </c:pt>
                <c:pt idx="529">
                  <c:v>-159.44900000000004</c:v>
                </c:pt>
                <c:pt idx="530">
                  <c:v>-159.54000000000005</c:v>
                </c:pt>
                <c:pt idx="531">
                  <c:v>-159.74100000000004</c:v>
                </c:pt>
                <c:pt idx="532">
                  <c:v>-160.05400000000003</c:v>
                </c:pt>
                <c:pt idx="533">
                  <c:v>-160.39400000000003</c:v>
                </c:pt>
                <c:pt idx="534">
                  <c:v>-160.69800000000004</c:v>
                </c:pt>
                <c:pt idx="535">
                  <c:v>-160.87400000000002</c:v>
                </c:pt>
                <c:pt idx="536">
                  <c:v>-160.95600000000002</c:v>
                </c:pt>
                <c:pt idx="537">
                  <c:v>-160.95100000000002</c:v>
                </c:pt>
                <c:pt idx="538">
                  <c:v>-160.89800000000002</c:v>
                </c:pt>
                <c:pt idx="539">
                  <c:v>-160.74000000000004</c:v>
                </c:pt>
                <c:pt idx="540">
                  <c:v>-160.44900000000004</c:v>
                </c:pt>
                <c:pt idx="541">
                  <c:v>-160.05100000000004</c:v>
                </c:pt>
                <c:pt idx="542">
                  <c:v>-159.70200000000006</c:v>
                </c:pt>
                <c:pt idx="543">
                  <c:v>-159.42000000000004</c:v>
                </c:pt>
                <c:pt idx="544">
                  <c:v>-159.21400000000006</c:v>
                </c:pt>
                <c:pt idx="545">
                  <c:v>-159.14900000000006</c:v>
                </c:pt>
                <c:pt idx="546">
                  <c:v>-159.30400000000006</c:v>
                </c:pt>
                <c:pt idx="547">
                  <c:v>-159.62100000000007</c:v>
                </c:pt>
                <c:pt idx="548">
                  <c:v>-159.88700000000006</c:v>
                </c:pt>
                <c:pt idx="549">
                  <c:v>-160.04900000000006</c:v>
                </c:pt>
                <c:pt idx="550">
                  <c:v>-160.09600000000006</c:v>
                </c:pt>
                <c:pt idx="551">
                  <c:v>-160.05900000000005</c:v>
                </c:pt>
                <c:pt idx="552">
                  <c:v>-159.94900000000004</c:v>
                </c:pt>
                <c:pt idx="553">
                  <c:v>-159.72500000000005</c:v>
                </c:pt>
                <c:pt idx="554">
                  <c:v>-159.44600000000005</c:v>
                </c:pt>
                <c:pt idx="555">
                  <c:v>-159.13600000000005</c:v>
                </c:pt>
                <c:pt idx="556">
                  <c:v>-158.85700000000006</c:v>
                </c:pt>
                <c:pt idx="557">
                  <c:v>-158.65500000000006</c:v>
                </c:pt>
                <c:pt idx="558">
                  <c:v>-158.55800000000005</c:v>
                </c:pt>
                <c:pt idx="559">
                  <c:v>-158.57600000000005</c:v>
                </c:pt>
                <c:pt idx="560">
                  <c:v>-158.68300000000005</c:v>
                </c:pt>
                <c:pt idx="561">
                  <c:v>-158.86500000000004</c:v>
                </c:pt>
                <c:pt idx="562">
                  <c:v>-159.16100000000003</c:v>
                </c:pt>
                <c:pt idx="563">
                  <c:v>-159.58500000000004</c:v>
                </c:pt>
                <c:pt idx="564">
                  <c:v>-160.17800000000003</c:v>
                </c:pt>
                <c:pt idx="565">
                  <c:v>-160.88100000000003</c:v>
                </c:pt>
                <c:pt idx="566">
                  <c:v>-161.63100000000003</c:v>
                </c:pt>
                <c:pt idx="567">
                  <c:v>-162.32700000000003</c:v>
                </c:pt>
                <c:pt idx="568">
                  <c:v>-162.90300000000002</c:v>
                </c:pt>
                <c:pt idx="569">
                  <c:v>-163.32400000000001</c:v>
                </c:pt>
                <c:pt idx="570">
                  <c:v>-163.55000000000001</c:v>
                </c:pt>
                <c:pt idx="571">
                  <c:v>-163.52000000000001</c:v>
                </c:pt>
                <c:pt idx="572">
                  <c:v>-163.25200000000001</c:v>
                </c:pt>
                <c:pt idx="573">
                  <c:v>-162.80600000000001</c:v>
                </c:pt>
                <c:pt idx="574">
                  <c:v>-162.375</c:v>
                </c:pt>
                <c:pt idx="575">
                  <c:v>-162.03299999999999</c:v>
                </c:pt>
                <c:pt idx="576">
                  <c:v>-161.79199999999997</c:v>
                </c:pt>
                <c:pt idx="577">
                  <c:v>-161.60399999999998</c:v>
                </c:pt>
                <c:pt idx="578">
                  <c:v>-161.42499999999998</c:v>
                </c:pt>
                <c:pt idx="579">
                  <c:v>-161.28699999999998</c:v>
                </c:pt>
                <c:pt idx="580">
                  <c:v>-161.13199999999998</c:v>
                </c:pt>
                <c:pt idx="581">
                  <c:v>-160.99399999999997</c:v>
                </c:pt>
                <c:pt idx="582">
                  <c:v>-160.90799999999996</c:v>
                </c:pt>
                <c:pt idx="583">
                  <c:v>-160.91299999999995</c:v>
                </c:pt>
                <c:pt idx="584">
                  <c:v>-160.95499999999996</c:v>
                </c:pt>
                <c:pt idx="585">
                  <c:v>-161.06499999999997</c:v>
                </c:pt>
                <c:pt idx="586">
                  <c:v>-161.20199999999997</c:v>
                </c:pt>
                <c:pt idx="587">
                  <c:v>-161.38499999999996</c:v>
                </c:pt>
                <c:pt idx="588">
                  <c:v>-161.51599999999996</c:v>
                </c:pt>
                <c:pt idx="589">
                  <c:v>-161.55199999999996</c:v>
                </c:pt>
                <c:pt idx="590">
                  <c:v>-161.47199999999995</c:v>
                </c:pt>
                <c:pt idx="591">
                  <c:v>-161.33599999999996</c:v>
                </c:pt>
                <c:pt idx="592">
                  <c:v>-161.10099999999994</c:v>
                </c:pt>
                <c:pt idx="593">
                  <c:v>-160.83199999999994</c:v>
                </c:pt>
                <c:pt idx="594">
                  <c:v>-160.58099999999993</c:v>
                </c:pt>
                <c:pt idx="595">
                  <c:v>-160.47799999999992</c:v>
                </c:pt>
                <c:pt idx="596">
                  <c:v>-160.45099999999994</c:v>
                </c:pt>
                <c:pt idx="597">
                  <c:v>-160.38799999999995</c:v>
                </c:pt>
                <c:pt idx="598">
                  <c:v>-160.29199999999994</c:v>
                </c:pt>
                <c:pt idx="599">
                  <c:v>-160.14299999999994</c:v>
                </c:pt>
                <c:pt idx="600">
                  <c:v>-160.03499999999994</c:v>
                </c:pt>
                <c:pt idx="601">
                  <c:v>-159.95899999999995</c:v>
                </c:pt>
                <c:pt idx="602">
                  <c:v>-159.91099999999994</c:v>
                </c:pt>
                <c:pt idx="603">
                  <c:v>-159.92899999999995</c:v>
                </c:pt>
                <c:pt idx="604">
                  <c:v>-159.91199999999995</c:v>
                </c:pt>
                <c:pt idx="605">
                  <c:v>-159.89699999999996</c:v>
                </c:pt>
                <c:pt idx="606">
                  <c:v>-159.82799999999997</c:v>
                </c:pt>
                <c:pt idx="607">
                  <c:v>-159.80999999999997</c:v>
                </c:pt>
                <c:pt idx="608">
                  <c:v>-159.86399999999998</c:v>
                </c:pt>
                <c:pt idx="609">
                  <c:v>-160.00099999999998</c:v>
                </c:pt>
                <c:pt idx="610">
                  <c:v>-160.11999999999998</c:v>
                </c:pt>
                <c:pt idx="611">
                  <c:v>-160.20399999999998</c:v>
                </c:pt>
                <c:pt idx="612">
                  <c:v>-160.22699999999998</c:v>
                </c:pt>
                <c:pt idx="613">
                  <c:v>-160.19999999999999</c:v>
                </c:pt>
                <c:pt idx="614">
                  <c:v>-160.083</c:v>
                </c:pt>
                <c:pt idx="615">
                  <c:v>-159.94900000000001</c:v>
                </c:pt>
                <c:pt idx="616">
                  <c:v>-159.90200000000002</c:v>
                </c:pt>
                <c:pt idx="617">
                  <c:v>-159.95100000000002</c:v>
                </c:pt>
                <c:pt idx="618">
                  <c:v>-160.06800000000001</c:v>
                </c:pt>
                <c:pt idx="619">
                  <c:v>-160.14600000000002</c:v>
                </c:pt>
                <c:pt idx="620">
                  <c:v>-160.20700000000002</c:v>
                </c:pt>
                <c:pt idx="621">
                  <c:v>-160.31200000000001</c:v>
                </c:pt>
                <c:pt idx="622">
                  <c:v>-160.47500000000002</c:v>
                </c:pt>
                <c:pt idx="623">
                  <c:v>-160.67900000000003</c:v>
                </c:pt>
                <c:pt idx="624">
                  <c:v>-160.81500000000003</c:v>
                </c:pt>
                <c:pt idx="625">
                  <c:v>-160.84900000000002</c:v>
                </c:pt>
                <c:pt idx="626">
                  <c:v>-160.75500000000002</c:v>
                </c:pt>
                <c:pt idx="627">
                  <c:v>-160.59100000000004</c:v>
                </c:pt>
                <c:pt idx="628">
                  <c:v>-160.43100000000004</c:v>
                </c:pt>
                <c:pt idx="629">
                  <c:v>-160.36200000000005</c:v>
                </c:pt>
                <c:pt idx="630">
                  <c:v>-160.37500000000006</c:v>
                </c:pt>
                <c:pt idx="631">
                  <c:v>-160.45500000000007</c:v>
                </c:pt>
                <c:pt idx="632">
                  <c:v>-160.52200000000008</c:v>
                </c:pt>
                <c:pt idx="633">
                  <c:v>-160.48700000000008</c:v>
                </c:pt>
                <c:pt idx="634">
                  <c:v>-160.29400000000007</c:v>
                </c:pt>
                <c:pt idx="635">
                  <c:v>-159.95000000000007</c:v>
                </c:pt>
                <c:pt idx="636">
                  <c:v>-159.59700000000007</c:v>
                </c:pt>
                <c:pt idx="637">
                  <c:v>-159.31800000000007</c:v>
                </c:pt>
                <c:pt idx="638">
                  <c:v>-159.14100000000008</c:v>
                </c:pt>
                <c:pt idx="639">
                  <c:v>-159.02600000000007</c:v>
                </c:pt>
                <c:pt idx="640">
                  <c:v>-158.85500000000008</c:v>
                </c:pt>
                <c:pt idx="641">
                  <c:v>-158.60600000000008</c:v>
                </c:pt>
                <c:pt idx="642">
                  <c:v>-158.32100000000008</c:v>
                </c:pt>
                <c:pt idx="643">
                  <c:v>-158.04500000000007</c:v>
                </c:pt>
                <c:pt idx="644">
                  <c:v>-157.81500000000008</c:v>
                </c:pt>
                <c:pt idx="645">
                  <c:v>-157.55400000000009</c:v>
                </c:pt>
                <c:pt idx="646">
                  <c:v>-157.37000000000009</c:v>
                </c:pt>
                <c:pt idx="647">
                  <c:v>-157.26700000000008</c:v>
                </c:pt>
                <c:pt idx="648">
                  <c:v>-157.36000000000007</c:v>
                </c:pt>
                <c:pt idx="649">
                  <c:v>-157.63400000000007</c:v>
                </c:pt>
                <c:pt idx="650">
                  <c:v>-158.00100000000006</c:v>
                </c:pt>
                <c:pt idx="651">
                  <c:v>-158.35100000000006</c:v>
                </c:pt>
                <c:pt idx="652">
                  <c:v>-158.54900000000006</c:v>
                </c:pt>
                <c:pt idx="653">
                  <c:v>-158.61000000000007</c:v>
                </c:pt>
                <c:pt idx="654">
                  <c:v>-158.57200000000006</c:v>
                </c:pt>
                <c:pt idx="655">
                  <c:v>-158.53800000000007</c:v>
                </c:pt>
                <c:pt idx="656">
                  <c:v>-158.49800000000008</c:v>
                </c:pt>
                <c:pt idx="657">
                  <c:v>-158.43600000000006</c:v>
                </c:pt>
                <c:pt idx="658">
                  <c:v>-158.28700000000006</c:v>
                </c:pt>
                <c:pt idx="659">
                  <c:v>-158.08500000000006</c:v>
                </c:pt>
                <c:pt idx="660">
                  <c:v>-157.89000000000007</c:v>
                </c:pt>
                <c:pt idx="661">
                  <c:v>-157.79300000000006</c:v>
                </c:pt>
                <c:pt idx="662">
                  <c:v>-157.86400000000006</c:v>
                </c:pt>
                <c:pt idx="663">
                  <c:v>-158.12700000000007</c:v>
                </c:pt>
                <c:pt idx="664">
                  <c:v>-158.50500000000005</c:v>
                </c:pt>
                <c:pt idx="665">
                  <c:v>-158.84200000000004</c:v>
                </c:pt>
                <c:pt idx="666">
                  <c:v>-159.10800000000003</c:v>
                </c:pt>
                <c:pt idx="667">
                  <c:v>-159.27400000000003</c:v>
                </c:pt>
                <c:pt idx="668">
                  <c:v>-159.39100000000002</c:v>
                </c:pt>
                <c:pt idx="669">
                  <c:v>-159.47500000000002</c:v>
                </c:pt>
                <c:pt idx="670">
                  <c:v>-159.54300000000003</c:v>
                </c:pt>
                <c:pt idx="671">
                  <c:v>-159.58700000000005</c:v>
                </c:pt>
                <c:pt idx="672">
                  <c:v>-159.56100000000004</c:v>
                </c:pt>
                <c:pt idx="673">
                  <c:v>-159.47100000000003</c:v>
                </c:pt>
                <c:pt idx="674">
                  <c:v>-159.35700000000003</c:v>
                </c:pt>
                <c:pt idx="675">
                  <c:v>-159.25000000000003</c:v>
                </c:pt>
                <c:pt idx="676">
                  <c:v>-159.18400000000003</c:v>
                </c:pt>
                <c:pt idx="677">
                  <c:v>-159.12800000000001</c:v>
                </c:pt>
                <c:pt idx="678">
                  <c:v>-159.12500000000003</c:v>
                </c:pt>
                <c:pt idx="679">
                  <c:v>-159.14000000000001</c:v>
                </c:pt>
                <c:pt idx="680">
                  <c:v>-159.16900000000001</c:v>
                </c:pt>
                <c:pt idx="681">
                  <c:v>-159.18</c:v>
                </c:pt>
                <c:pt idx="682">
                  <c:v>-159.19900000000001</c:v>
                </c:pt>
                <c:pt idx="683">
                  <c:v>-159.274</c:v>
                </c:pt>
                <c:pt idx="684">
                  <c:v>-159.44999999999999</c:v>
                </c:pt>
                <c:pt idx="685">
                  <c:v>-159.631</c:v>
                </c:pt>
                <c:pt idx="686">
                  <c:v>-159.70599999999999</c:v>
                </c:pt>
                <c:pt idx="687">
                  <c:v>-159.63299999999998</c:v>
                </c:pt>
                <c:pt idx="688">
                  <c:v>-159.49699999999999</c:v>
                </c:pt>
                <c:pt idx="689">
                  <c:v>-159.37299999999999</c:v>
                </c:pt>
                <c:pt idx="690">
                  <c:v>-159.28899999999999</c:v>
                </c:pt>
                <c:pt idx="691">
                  <c:v>-159.25099999999998</c:v>
                </c:pt>
                <c:pt idx="692">
                  <c:v>-159.26499999999999</c:v>
                </c:pt>
                <c:pt idx="693">
                  <c:v>-159.339</c:v>
                </c:pt>
                <c:pt idx="694">
                  <c:v>-159.39699999999999</c:v>
                </c:pt>
                <c:pt idx="695">
                  <c:v>-159.34399999999999</c:v>
                </c:pt>
                <c:pt idx="696">
                  <c:v>-159.155</c:v>
                </c:pt>
                <c:pt idx="697">
                  <c:v>-158.845</c:v>
                </c:pt>
                <c:pt idx="698">
                  <c:v>-158.47299999999998</c:v>
                </c:pt>
                <c:pt idx="699">
                  <c:v>-158.07599999999999</c:v>
                </c:pt>
                <c:pt idx="700">
                  <c:v>-157.68299999999999</c:v>
                </c:pt>
                <c:pt idx="701">
                  <c:v>-157.32599999999999</c:v>
                </c:pt>
                <c:pt idx="702">
                  <c:v>-157.03399999999999</c:v>
                </c:pt>
                <c:pt idx="703">
                  <c:v>-156.84699999999998</c:v>
                </c:pt>
                <c:pt idx="704">
                  <c:v>-156.76599999999999</c:v>
                </c:pt>
                <c:pt idx="705">
                  <c:v>-156.696</c:v>
                </c:pt>
                <c:pt idx="706">
                  <c:v>-156.59199999999998</c:v>
                </c:pt>
                <c:pt idx="707">
                  <c:v>-156.44999999999999</c:v>
                </c:pt>
                <c:pt idx="708">
                  <c:v>-156.29599999999999</c:v>
                </c:pt>
                <c:pt idx="709">
                  <c:v>-156.08599999999998</c:v>
                </c:pt>
                <c:pt idx="710">
                  <c:v>-155.77199999999999</c:v>
                </c:pt>
                <c:pt idx="711">
                  <c:v>-155.47299999999998</c:v>
                </c:pt>
                <c:pt idx="712">
                  <c:v>-155.208</c:v>
                </c:pt>
                <c:pt idx="713">
                  <c:v>-155.03100000000001</c:v>
                </c:pt>
                <c:pt idx="714">
                  <c:v>-154.88500000000002</c:v>
                </c:pt>
                <c:pt idx="715">
                  <c:v>-154.76100000000002</c:v>
                </c:pt>
                <c:pt idx="716">
                  <c:v>-154.63100000000003</c:v>
                </c:pt>
                <c:pt idx="717">
                  <c:v>-154.42000000000002</c:v>
                </c:pt>
                <c:pt idx="718">
                  <c:v>-154.084</c:v>
                </c:pt>
                <c:pt idx="719">
                  <c:v>-153.66800000000001</c:v>
                </c:pt>
                <c:pt idx="720">
                  <c:v>-153.221</c:v>
                </c:pt>
                <c:pt idx="721">
                  <c:v>-152.82300000000001</c:v>
                </c:pt>
                <c:pt idx="722">
                  <c:v>-152.42000000000002</c:v>
                </c:pt>
                <c:pt idx="723">
                  <c:v>-152.03200000000001</c:v>
                </c:pt>
                <c:pt idx="724">
                  <c:v>-151.70500000000001</c:v>
                </c:pt>
                <c:pt idx="725">
                  <c:v>-151.41200000000001</c:v>
                </c:pt>
                <c:pt idx="726">
                  <c:v>-151.179</c:v>
                </c:pt>
                <c:pt idx="727">
                  <c:v>-150.904</c:v>
                </c:pt>
                <c:pt idx="728">
                  <c:v>-150.637</c:v>
                </c:pt>
                <c:pt idx="729">
                  <c:v>-150.376</c:v>
                </c:pt>
                <c:pt idx="730">
                  <c:v>-150.14600000000002</c:v>
                </c:pt>
                <c:pt idx="731">
                  <c:v>-149.85300000000001</c:v>
                </c:pt>
                <c:pt idx="732">
                  <c:v>-149.458</c:v>
                </c:pt>
                <c:pt idx="733">
                  <c:v>-149.005</c:v>
                </c:pt>
                <c:pt idx="734">
                  <c:v>-148.642</c:v>
                </c:pt>
                <c:pt idx="735">
                  <c:v>-148.536</c:v>
                </c:pt>
                <c:pt idx="736">
                  <c:v>-148.57</c:v>
                </c:pt>
                <c:pt idx="737">
                  <c:v>-148.619</c:v>
                </c:pt>
                <c:pt idx="738">
                  <c:v>-148.59800000000001</c:v>
                </c:pt>
                <c:pt idx="739">
                  <c:v>-148.52800000000002</c:v>
                </c:pt>
                <c:pt idx="740">
                  <c:v>-148.53000000000003</c:v>
                </c:pt>
                <c:pt idx="741">
                  <c:v>-148.75100000000003</c:v>
                </c:pt>
                <c:pt idx="742">
                  <c:v>-149.08900000000003</c:v>
                </c:pt>
                <c:pt idx="743">
                  <c:v>-149.51800000000003</c:v>
                </c:pt>
                <c:pt idx="744">
                  <c:v>-149.87400000000002</c:v>
                </c:pt>
                <c:pt idx="745">
                  <c:v>-150.18700000000001</c:v>
                </c:pt>
                <c:pt idx="746">
                  <c:v>-150.41300000000001</c:v>
                </c:pt>
                <c:pt idx="747">
                  <c:v>-150.65300000000002</c:v>
                </c:pt>
                <c:pt idx="748">
                  <c:v>-150.86800000000002</c:v>
                </c:pt>
                <c:pt idx="749">
                  <c:v>-151.03700000000003</c:v>
                </c:pt>
                <c:pt idx="750">
                  <c:v>-151.16200000000003</c:v>
                </c:pt>
                <c:pt idx="751">
                  <c:v>-151.32200000000003</c:v>
                </c:pt>
                <c:pt idx="752">
                  <c:v>-151.45400000000004</c:v>
                </c:pt>
                <c:pt idx="753">
                  <c:v>-151.55000000000004</c:v>
                </c:pt>
                <c:pt idx="754">
                  <c:v>-151.52000000000004</c:v>
                </c:pt>
                <c:pt idx="755">
                  <c:v>-151.47700000000003</c:v>
                </c:pt>
                <c:pt idx="756">
                  <c:v>-151.42000000000004</c:v>
                </c:pt>
                <c:pt idx="757">
                  <c:v>-151.35700000000006</c:v>
                </c:pt>
                <c:pt idx="758">
                  <c:v>-151.24600000000007</c:v>
                </c:pt>
                <c:pt idx="759">
                  <c:v>-151.17000000000007</c:v>
                </c:pt>
                <c:pt idx="760">
                  <c:v>-151.13300000000007</c:v>
                </c:pt>
                <c:pt idx="761">
                  <c:v>-151.12800000000007</c:v>
                </c:pt>
                <c:pt idx="762">
                  <c:v>-151.12300000000008</c:v>
                </c:pt>
                <c:pt idx="763">
                  <c:v>-151.16100000000009</c:v>
                </c:pt>
                <c:pt idx="764">
                  <c:v>-151.26100000000008</c:v>
                </c:pt>
                <c:pt idx="765">
                  <c:v>-151.31500000000008</c:v>
                </c:pt>
                <c:pt idx="766">
                  <c:v>-151.36800000000008</c:v>
                </c:pt>
                <c:pt idx="767">
                  <c:v>-151.30700000000007</c:v>
                </c:pt>
                <c:pt idx="768">
                  <c:v>-151.22700000000006</c:v>
                </c:pt>
                <c:pt idx="769">
                  <c:v>-151.12200000000007</c:v>
                </c:pt>
                <c:pt idx="770">
                  <c:v>-150.99000000000007</c:v>
                </c:pt>
                <c:pt idx="771">
                  <c:v>-150.80500000000006</c:v>
                </c:pt>
                <c:pt idx="772">
                  <c:v>-150.73000000000008</c:v>
                </c:pt>
                <c:pt idx="773">
                  <c:v>-150.77900000000008</c:v>
                </c:pt>
                <c:pt idx="774">
                  <c:v>-150.88400000000007</c:v>
                </c:pt>
                <c:pt idx="775">
                  <c:v>-150.92900000000006</c:v>
                </c:pt>
                <c:pt idx="776">
                  <c:v>-150.97100000000006</c:v>
                </c:pt>
                <c:pt idx="777">
                  <c:v>-151.04800000000006</c:v>
                </c:pt>
                <c:pt idx="778">
                  <c:v>-151.07200000000006</c:v>
                </c:pt>
                <c:pt idx="779">
                  <c:v>-151.03000000000006</c:v>
                </c:pt>
                <c:pt idx="780">
                  <c:v>-150.95100000000005</c:v>
                </c:pt>
                <c:pt idx="781">
                  <c:v>-150.88500000000005</c:v>
                </c:pt>
                <c:pt idx="782">
                  <c:v>-150.80700000000004</c:v>
                </c:pt>
                <c:pt idx="783">
                  <c:v>-150.72300000000004</c:v>
                </c:pt>
                <c:pt idx="784">
                  <c:v>-150.66000000000005</c:v>
                </c:pt>
                <c:pt idx="785">
                  <c:v>-150.72100000000006</c:v>
                </c:pt>
                <c:pt idx="786">
                  <c:v>-150.85500000000005</c:v>
                </c:pt>
                <c:pt idx="787">
                  <c:v>-150.93800000000005</c:v>
                </c:pt>
                <c:pt idx="788">
                  <c:v>-150.85100000000006</c:v>
                </c:pt>
                <c:pt idx="789">
                  <c:v>-150.56300000000005</c:v>
                </c:pt>
                <c:pt idx="790">
                  <c:v>-150.19300000000004</c:v>
                </c:pt>
                <c:pt idx="791">
                  <c:v>-149.80100000000004</c:v>
                </c:pt>
                <c:pt idx="792">
                  <c:v>-149.45600000000005</c:v>
                </c:pt>
                <c:pt idx="793">
                  <c:v>-149.16900000000004</c:v>
                </c:pt>
                <c:pt idx="794">
                  <c:v>-148.95000000000005</c:v>
                </c:pt>
                <c:pt idx="795">
                  <c:v>-148.76600000000005</c:v>
                </c:pt>
                <c:pt idx="796">
                  <c:v>-148.59400000000005</c:v>
                </c:pt>
                <c:pt idx="797">
                  <c:v>-148.35100000000006</c:v>
                </c:pt>
                <c:pt idx="798">
                  <c:v>-148.16400000000004</c:v>
                </c:pt>
                <c:pt idx="799">
                  <c:v>-148.02900000000005</c:v>
                </c:pt>
                <c:pt idx="800">
                  <c:v>-148.01600000000005</c:v>
                </c:pt>
                <c:pt idx="801">
                  <c:v>-147.93300000000005</c:v>
                </c:pt>
                <c:pt idx="802">
                  <c:v>-147.82500000000005</c:v>
                </c:pt>
                <c:pt idx="803">
                  <c:v>-147.75300000000004</c:v>
                </c:pt>
                <c:pt idx="804">
                  <c:v>-147.79700000000005</c:v>
                </c:pt>
                <c:pt idx="805">
                  <c:v>-147.84400000000005</c:v>
                </c:pt>
                <c:pt idx="806">
                  <c:v>-147.76000000000005</c:v>
                </c:pt>
                <c:pt idx="807">
                  <c:v>-147.58300000000006</c:v>
                </c:pt>
                <c:pt idx="808">
                  <c:v>-147.49100000000004</c:v>
                </c:pt>
                <c:pt idx="809">
                  <c:v>-147.41600000000005</c:v>
                </c:pt>
                <c:pt idx="810">
                  <c:v>-147.43600000000006</c:v>
                </c:pt>
                <c:pt idx="811">
                  <c:v>-147.41500000000008</c:v>
                </c:pt>
                <c:pt idx="812">
                  <c:v>-147.43000000000006</c:v>
                </c:pt>
                <c:pt idx="813">
                  <c:v>-147.52700000000007</c:v>
                </c:pt>
                <c:pt idx="814">
                  <c:v>-147.68500000000006</c:v>
                </c:pt>
                <c:pt idx="815">
                  <c:v>-147.88400000000007</c:v>
                </c:pt>
                <c:pt idx="816">
                  <c:v>-148.06800000000007</c:v>
                </c:pt>
                <c:pt idx="817">
                  <c:v>-148.16500000000008</c:v>
                </c:pt>
                <c:pt idx="818">
                  <c:v>-148.15800000000007</c:v>
                </c:pt>
                <c:pt idx="819">
                  <c:v>-148.10800000000006</c:v>
                </c:pt>
                <c:pt idx="820">
                  <c:v>-148.01600000000005</c:v>
                </c:pt>
                <c:pt idx="821">
                  <c:v>-147.93000000000004</c:v>
                </c:pt>
                <c:pt idx="822">
                  <c:v>-147.93500000000003</c:v>
                </c:pt>
                <c:pt idx="823">
                  <c:v>-147.92800000000003</c:v>
                </c:pt>
                <c:pt idx="824">
                  <c:v>-147.91700000000003</c:v>
                </c:pt>
                <c:pt idx="825">
                  <c:v>-147.92600000000002</c:v>
                </c:pt>
                <c:pt idx="826">
                  <c:v>-147.98100000000002</c:v>
                </c:pt>
                <c:pt idx="827">
                  <c:v>-147.99400000000003</c:v>
                </c:pt>
                <c:pt idx="828">
                  <c:v>-147.86900000000003</c:v>
                </c:pt>
                <c:pt idx="829">
                  <c:v>-147.67000000000002</c:v>
                </c:pt>
                <c:pt idx="830">
                  <c:v>-147.45700000000002</c:v>
                </c:pt>
                <c:pt idx="831">
                  <c:v>-147.30700000000002</c:v>
                </c:pt>
                <c:pt idx="832">
                  <c:v>-147.20400000000001</c:v>
                </c:pt>
                <c:pt idx="833">
                  <c:v>-147.185</c:v>
                </c:pt>
                <c:pt idx="834">
                  <c:v>-147.17400000000001</c:v>
                </c:pt>
                <c:pt idx="835">
                  <c:v>-147.17000000000002</c:v>
                </c:pt>
                <c:pt idx="836">
                  <c:v>-147.05300000000003</c:v>
                </c:pt>
                <c:pt idx="837">
                  <c:v>-146.83800000000002</c:v>
                </c:pt>
                <c:pt idx="838">
                  <c:v>-146.47800000000001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9DCB-4809-9CB0-CD03FD082E4D}"/>
            </c:ext>
          </c:extLst>
        </c:ser>
        <c:ser>
          <c:idx val="4"/>
          <c:order val="4"/>
          <c:tx>
            <c:strRef>
              <c:f>'Indices LIM'!$AB$2</c:f>
              <c:strCache>
                <c:ptCount val="1"/>
                <c:pt idx="0">
                  <c:v>Caribe CAR</c:v>
                </c:pt>
              </c:strCache>
              <c:extLst xmlns:c15="http://schemas.microsoft.com/office/drawing/2012/chart"/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numRef>
              <c:f>'Indices LIM'!$W$3:$W$841</c:f>
              <c:numCache>
                <c:formatCode>General</c:formatCode>
                <c:ptCount val="839"/>
                <c:pt idx="0">
                  <c:v>1950</c:v>
                </c:pt>
                <c:pt idx="1">
                  <c:v>1950</c:v>
                </c:pt>
                <c:pt idx="2">
                  <c:v>1950</c:v>
                </c:pt>
                <c:pt idx="3">
                  <c:v>1950</c:v>
                </c:pt>
                <c:pt idx="4">
                  <c:v>1950</c:v>
                </c:pt>
                <c:pt idx="5">
                  <c:v>1950</c:v>
                </c:pt>
                <c:pt idx="6">
                  <c:v>1950</c:v>
                </c:pt>
                <c:pt idx="7">
                  <c:v>1950</c:v>
                </c:pt>
                <c:pt idx="8">
                  <c:v>1950</c:v>
                </c:pt>
                <c:pt idx="9">
                  <c:v>1950</c:v>
                </c:pt>
                <c:pt idx="10">
                  <c:v>1950</c:v>
                </c:pt>
                <c:pt idx="11">
                  <c:v>1951</c:v>
                </c:pt>
                <c:pt idx="12">
                  <c:v>1951</c:v>
                </c:pt>
                <c:pt idx="13">
                  <c:v>1951</c:v>
                </c:pt>
                <c:pt idx="14">
                  <c:v>1951</c:v>
                </c:pt>
                <c:pt idx="15">
                  <c:v>1951</c:v>
                </c:pt>
                <c:pt idx="16">
                  <c:v>1951</c:v>
                </c:pt>
                <c:pt idx="17">
                  <c:v>1951</c:v>
                </c:pt>
                <c:pt idx="18">
                  <c:v>1951</c:v>
                </c:pt>
                <c:pt idx="19">
                  <c:v>1951</c:v>
                </c:pt>
                <c:pt idx="20">
                  <c:v>1951</c:v>
                </c:pt>
                <c:pt idx="21">
                  <c:v>1951</c:v>
                </c:pt>
                <c:pt idx="22">
                  <c:v>1951</c:v>
                </c:pt>
                <c:pt idx="23">
                  <c:v>1952</c:v>
                </c:pt>
                <c:pt idx="24">
                  <c:v>1952</c:v>
                </c:pt>
                <c:pt idx="25">
                  <c:v>1952</c:v>
                </c:pt>
                <c:pt idx="26">
                  <c:v>1952</c:v>
                </c:pt>
                <c:pt idx="27">
                  <c:v>1952</c:v>
                </c:pt>
                <c:pt idx="28">
                  <c:v>1952</c:v>
                </c:pt>
                <c:pt idx="29">
                  <c:v>1952</c:v>
                </c:pt>
                <c:pt idx="30">
                  <c:v>1952</c:v>
                </c:pt>
                <c:pt idx="31">
                  <c:v>1952</c:v>
                </c:pt>
                <c:pt idx="32">
                  <c:v>1952</c:v>
                </c:pt>
                <c:pt idx="33">
                  <c:v>1952</c:v>
                </c:pt>
                <c:pt idx="34">
                  <c:v>1952</c:v>
                </c:pt>
                <c:pt idx="35">
                  <c:v>1953</c:v>
                </c:pt>
                <c:pt idx="36">
                  <c:v>1953</c:v>
                </c:pt>
                <c:pt idx="37">
                  <c:v>1953</c:v>
                </c:pt>
                <c:pt idx="38">
                  <c:v>1953</c:v>
                </c:pt>
                <c:pt idx="39">
                  <c:v>1953</c:v>
                </c:pt>
                <c:pt idx="40">
                  <c:v>1953</c:v>
                </c:pt>
                <c:pt idx="41">
                  <c:v>1953</c:v>
                </c:pt>
                <c:pt idx="42">
                  <c:v>1953</c:v>
                </c:pt>
                <c:pt idx="43">
                  <c:v>1953</c:v>
                </c:pt>
                <c:pt idx="44">
                  <c:v>1953</c:v>
                </c:pt>
                <c:pt idx="45">
                  <c:v>1953</c:v>
                </c:pt>
                <c:pt idx="46">
                  <c:v>1953</c:v>
                </c:pt>
                <c:pt idx="47">
                  <c:v>1954</c:v>
                </c:pt>
                <c:pt idx="48">
                  <c:v>1954</c:v>
                </c:pt>
                <c:pt idx="49">
                  <c:v>1954</c:v>
                </c:pt>
                <c:pt idx="50">
                  <c:v>1954</c:v>
                </c:pt>
                <c:pt idx="51">
                  <c:v>1954</c:v>
                </c:pt>
                <c:pt idx="52">
                  <c:v>1954</c:v>
                </c:pt>
                <c:pt idx="53">
                  <c:v>1954</c:v>
                </c:pt>
                <c:pt idx="54">
                  <c:v>1954</c:v>
                </c:pt>
                <c:pt idx="55">
                  <c:v>1954</c:v>
                </c:pt>
                <c:pt idx="56">
                  <c:v>1954</c:v>
                </c:pt>
                <c:pt idx="57">
                  <c:v>1954</c:v>
                </c:pt>
                <c:pt idx="58">
                  <c:v>1954</c:v>
                </c:pt>
                <c:pt idx="59">
                  <c:v>1955</c:v>
                </c:pt>
                <c:pt idx="60">
                  <c:v>1955</c:v>
                </c:pt>
                <c:pt idx="61">
                  <c:v>1955</c:v>
                </c:pt>
                <c:pt idx="62">
                  <c:v>1955</c:v>
                </c:pt>
                <c:pt idx="63">
                  <c:v>1955</c:v>
                </c:pt>
                <c:pt idx="64">
                  <c:v>1955</c:v>
                </c:pt>
                <c:pt idx="65">
                  <c:v>1955</c:v>
                </c:pt>
                <c:pt idx="66">
                  <c:v>1955</c:v>
                </c:pt>
                <c:pt idx="67">
                  <c:v>1955</c:v>
                </c:pt>
                <c:pt idx="68">
                  <c:v>1955</c:v>
                </c:pt>
                <c:pt idx="69">
                  <c:v>1955</c:v>
                </c:pt>
                <c:pt idx="70">
                  <c:v>1955</c:v>
                </c:pt>
                <c:pt idx="71">
                  <c:v>1956</c:v>
                </c:pt>
                <c:pt idx="72">
                  <c:v>1956</c:v>
                </c:pt>
                <c:pt idx="73">
                  <c:v>1956</c:v>
                </c:pt>
                <c:pt idx="74">
                  <c:v>1956</c:v>
                </c:pt>
                <c:pt idx="75">
                  <c:v>1956</c:v>
                </c:pt>
                <c:pt idx="76">
                  <c:v>1956</c:v>
                </c:pt>
                <c:pt idx="77">
                  <c:v>1956</c:v>
                </c:pt>
                <c:pt idx="78">
                  <c:v>1956</c:v>
                </c:pt>
                <c:pt idx="79">
                  <c:v>1956</c:v>
                </c:pt>
                <c:pt idx="80">
                  <c:v>1956</c:v>
                </c:pt>
                <c:pt idx="81">
                  <c:v>1956</c:v>
                </c:pt>
                <c:pt idx="82">
                  <c:v>1956</c:v>
                </c:pt>
                <c:pt idx="83">
                  <c:v>1957</c:v>
                </c:pt>
                <c:pt idx="84">
                  <c:v>1957</c:v>
                </c:pt>
                <c:pt idx="85">
                  <c:v>1957</c:v>
                </c:pt>
                <c:pt idx="86">
                  <c:v>1957</c:v>
                </c:pt>
                <c:pt idx="87">
                  <c:v>1957</c:v>
                </c:pt>
                <c:pt idx="88">
                  <c:v>1957</c:v>
                </c:pt>
                <c:pt idx="89">
                  <c:v>1957</c:v>
                </c:pt>
                <c:pt idx="90">
                  <c:v>1957</c:v>
                </c:pt>
                <c:pt idx="91">
                  <c:v>1957</c:v>
                </c:pt>
                <c:pt idx="92">
                  <c:v>1957</c:v>
                </c:pt>
                <c:pt idx="93">
                  <c:v>1957</c:v>
                </c:pt>
                <c:pt idx="94">
                  <c:v>1957</c:v>
                </c:pt>
                <c:pt idx="95">
                  <c:v>1958</c:v>
                </c:pt>
                <c:pt idx="96">
                  <c:v>1958</c:v>
                </c:pt>
                <c:pt idx="97">
                  <c:v>1958</c:v>
                </c:pt>
                <c:pt idx="98">
                  <c:v>1958</c:v>
                </c:pt>
                <c:pt idx="99">
                  <c:v>1958</c:v>
                </c:pt>
                <c:pt idx="100">
                  <c:v>1958</c:v>
                </c:pt>
                <c:pt idx="101">
                  <c:v>1958</c:v>
                </c:pt>
                <c:pt idx="102">
                  <c:v>1958</c:v>
                </c:pt>
                <c:pt idx="103">
                  <c:v>1958</c:v>
                </c:pt>
                <c:pt idx="104">
                  <c:v>1958</c:v>
                </c:pt>
                <c:pt idx="105">
                  <c:v>1958</c:v>
                </c:pt>
                <c:pt idx="106">
                  <c:v>1958</c:v>
                </c:pt>
                <c:pt idx="107">
                  <c:v>1959</c:v>
                </c:pt>
                <c:pt idx="108">
                  <c:v>1959</c:v>
                </c:pt>
                <c:pt idx="109">
                  <c:v>1959</c:v>
                </c:pt>
                <c:pt idx="110">
                  <c:v>1959</c:v>
                </c:pt>
                <c:pt idx="111">
                  <c:v>1959</c:v>
                </c:pt>
                <c:pt idx="112">
                  <c:v>1959</c:v>
                </c:pt>
                <c:pt idx="113">
                  <c:v>1959</c:v>
                </c:pt>
                <c:pt idx="114">
                  <c:v>1959</c:v>
                </c:pt>
                <c:pt idx="115">
                  <c:v>1959</c:v>
                </c:pt>
                <c:pt idx="116">
                  <c:v>1959</c:v>
                </c:pt>
                <c:pt idx="117">
                  <c:v>1959</c:v>
                </c:pt>
                <c:pt idx="118">
                  <c:v>1959</c:v>
                </c:pt>
                <c:pt idx="119">
                  <c:v>1960</c:v>
                </c:pt>
                <c:pt idx="120">
                  <c:v>1960</c:v>
                </c:pt>
                <c:pt idx="121">
                  <c:v>1960</c:v>
                </c:pt>
                <c:pt idx="122">
                  <c:v>1960</c:v>
                </c:pt>
                <c:pt idx="123">
                  <c:v>1960</c:v>
                </c:pt>
                <c:pt idx="124">
                  <c:v>1960</c:v>
                </c:pt>
                <c:pt idx="125">
                  <c:v>1960</c:v>
                </c:pt>
                <c:pt idx="126">
                  <c:v>1960</c:v>
                </c:pt>
                <c:pt idx="127">
                  <c:v>1960</c:v>
                </c:pt>
                <c:pt idx="128">
                  <c:v>1960</c:v>
                </c:pt>
                <c:pt idx="129">
                  <c:v>1960</c:v>
                </c:pt>
                <c:pt idx="130">
                  <c:v>1960</c:v>
                </c:pt>
                <c:pt idx="131">
                  <c:v>1961</c:v>
                </c:pt>
                <c:pt idx="132">
                  <c:v>1961</c:v>
                </c:pt>
                <c:pt idx="133">
                  <c:v>1961</c:v>
                </c:pt>
                <c:pt idx="134">
                  <c:v>1961</c:v>
                </c:pt>
                <c:pt idx="135">
                  <c:v>1961</c:v>
                </c:pt>
                <c:pt idx="136">
                  <c:v>1961</c:v>
                </c:pt>
                <c:pt idx="137">
                  <c:v>1961</c:v>
                </c:pt>
                <c:pt idx="138">
                  <c:v>1961</c:v>
                </c:pt>
                <c:pt idx="139">
                  <c:v>1961</c:v>
                </c:pt>
                <c:pt idx="140">
                  <c:v>1961</c:v>
                </c:pt>
                <c:pt idx="141">
                  <c:v>1961</c:v>
                </c:pt>
                <c:pt idx="142">
                  <c:v>1961</c:v>
                </c:pt>
                <c:pt idx="143">
                  <c:v>1962</c:v>
                </c:pt>
                <c:pt idx="144">
                  <c:v>1962</c:v>
                </c:pt>
                <c:pt idx="145">
                  <c:v>1962</c:v>
                </c:pt>
                <c:pt idx="146">
                  <c:v>1962</c:v>
                </c:pt>
                <c:pt idx="147">
                  <c:v>1962</c:v>
                </c:pt>
                <c:pt idx="148">
                  <c:v>1962</c:v>
                </c:pt>
                <c:pt idx="149">
                  <c:v>1962</c:v>
                </c:pt>
                <c:pt idx="150">
                  <c:v>1962</c:v>
                </c:pt>
                <c:pt idx="151">
                  <c:v>1962</c:v>
                </c:pt>
                <c:pt idx="152">
                  <c:v>1962</c:v>
                </c:pt>
                <c:pt idx="153">
                  <c:v>1962</c:v>
                </c:pt>
                <c:pt idx="154">
                  <c:v>1962</c:v>
                </c:pt>
                <c:pt idx="155">
                  <c:v>1963</c:v>
                </c:pt>
                <c:pt idx="156">
                  <c:v>1963</c:v>
                </c:pt>
                <c:pt idx="157">
                  <c:v>1963</c:v>
                </c:pt>
                <c:pt idx="158">
                  <c:v>1963</c:v>
                </c:pt>
                <c:pt idx="159">
                  <c:v>1963</c:v>
                </c:pt>
                <c:pt idx="160">
                  <c:v>1963</c:v>
                </c:pt>
                <c:pt idx="161">
                  <c:v>1963</c:v>
                </c:pt>
                <c:pt idx="162">
                  <c:v>1963</c:v>
                </c:pt>
                <c:pt idx="163">
                  <c:v>1963</c:v>
                </c:pt>
                <c:pt idx="164">
                  <c:v>1963</c:v>
                </c:pt>
                <c:pt idx="165">
                  <c:v>1963</c:v>
                </c:pt>
                <c:pt idx="166">
                  <c:v>1963</c:v>
                </c:pt>
                <c:pt idx="167">
                  <c:v>1964</c:v>
                </c:pt>
                <c:pt idx="168">
                  <c:v>1964</c:v>
                </c:pt>
                <c:pt idx="169">
                  <c:v>1964</c:v>
                </c:pt>
                <c:pt idx="170">
                  <c:v>1964</c:v>
                </c:pt>
                <c:pt idx="171">
                  <c:v>1964</c:v>
                </c:pt>
                <c:pt idx="172">
                  <c:v>1964</c:v>
                </c:pt>
                <c:pt idx="173">
                  <c:v>1964</c:v>
                </c:pt>
                <c:pt idx="174">
                  <c:v>1964</c:v>
                </c:pt>
                <c:pt idx="175">
                  <c:v>1964</c:v>
                </c:pt>
                <c:pt idx="176">
                  <c:v>1964</c:v>
                </c:pt>
                <c:pt idx="177">
                  <c:v>1964</c:v>
                </c:pt>
                <c:pt idx="178">
                  <c:v>1964</c:v>
                </c:pt>
                <c:pt idx="179">
                  <c:v>1965</c:v>
                </c:pt>
                <c:pt idx="180">
                  <c:v>1965</c:v>
                </c:pt>
                <c:pt idx="181">
                  <c:v>1965</c:v>
                </c:pt>
                <c:pt idx="182">
                  <c:v>1965</c:v>
                </c:pt>
                <c:pt idx="183">
                  <c:v>1965</c:v>
                </c:pt>
                <c:pt idx="184">
                  <c:v>1965</c:v>
                </c:pt>
                <c:pt idx="185">
                  <c:v>1965</c:v>
                </c:pt>
                <c:pt idx="186">
                  <c:v>1965</c:v>
                </c:pt>
                <c:pt idx="187">
                  <c:v>1965</c:v>
                </c:pt>
                <c:pt idx="188">
                  <c:v>1965</c:v>
                </c:pt>
                <c:pt idx="189">
                  <c:v>1965</c:v>
                </c:pt>
                <c:pt idx="190">
                  <c:v>1965</c:v>
                </c:pt>
                <c:pt idx="191">
                  <c:v>1966</c:v>
                </c:pt>
                <c:pt idx="192">
                  <c:v>1966</c:v>
                </c:pt>
                <c:pt idx="193">
                  <c:v>1966</c:v>
                </c:pt>
                <c:pt idx="194">
                  <c:v>1966</c:v>
                </c:pt>
                <c:pt idx="195">
                  <c:v>1966</c:v>
                </c:pt>
                <c:pt idx="196">
                  <c:v>1966</c:v>
                </c:pt>
                <c:pt idx="197">
                  <c:v>1966</c:v>
                </c:pt>
                <c:pt idx="198">
                  <c:v>1966</c:v>
                </c:pt>
                <c:pt idx="199">
                  <c:v>1966</c:v>
                </c:pt>
                <c:pt idx="200">
                  <c:v>1966</c:v>
                </c:pt>
                <c:pt idx="201">
                  <c:v>1966</c:v>
                </c:pt>
                <c:pt idx="202">
                  <c:v>1966</c:v>
                </c:pt>
                <c:pt idx="203">
                  <c:v>1967</c:v>
                </c:pt>
                <c:pt idx="204">
                  <c:v>1967</c:v>
                </c:pt>
                <c:pt idx="205">
                  <c:v>1967</c:v>
                </c:pt>
                <c:pt idx="206">
                  <c:v>1967</c:v>
                </c:pt>
                <c:pt idx="207">
                  <c:v>1967</c:v>
                </c:pt>
                <c:pt idx="208">
                  <c:v>1967</c:v>
                </c:pt>
                <c:pt idx="209">
                  <c:v>1967</c:v>
                </c:pt>
                <c:pt idx="210">
                  <c:v>1967</c:v>
                </c:pt>
                <c:pt idx="211">
                  <c:v>1967</c:v>
                </c:pt>
                <c:pt idx="212">
                  <c:v>1967</c:v>
                </c:pt>
                <c:pt idx="213">
                  <c:v>1967</c:v>
                </c:pt>
                <c:pt idx="214">
                  <c:v>1967</c:v>
                </c:pt>
                <c:pt idx="215">
                  <c:v>1968</c:v>
                </c:pt>
                <c:pt idx="216">
                  <c:v>1968</c:v>
                </c:pt>
                <c:pt idx="217">
                  <c:v>1968</c:v>
                </c:pt>
                <c:pt idx="218">
                  <c:v>1968</c:v>
                </c:pt>
                <c:pt idx="219">
                  <c:v>1968</c:v>
                </c:pt>
                <c:pt idx="220">
                  <c:v>1968</c:v>
                </c:pt>
                <c:pt idx="221">
                  <c:v>1968</c:v>
                </c:pt>
                <c:pt idx="222">
                  <c:v>1968</c:v>
                </c:pt>
                <c:pt idx="223">
                  <c:v>1968</c:v>
                </c:pt>
                <c:pt idx="224">
                  <c:v>1968</c:v>
                </c:pt>
                <c:pt idx="225">
                  <c:v>1968</c:v>
                </c:pt>
                <c:pt idx="226">
                  <c:v>1968</c:v>
                </c:pt>
                <c:pt idx="227">
                  <c:v>1969</c:v>
                </c:pt>
                <c:pt idx="228">
                  <c:v>1969</c:v>
                </c:pt>
                <c:pt idx="229">
                  <c:v>1969</c:v>
                </c:pt>
                <c:pt idx="230">
                  <c:v>1969</c:v>
                </c:pt>
                <c:pt idx="231">
                  <c:v>1969</c:v>
                </c:pt>
                <c:pt idx="232">
                  <c:v>1969</c:v>
                </c:pt>
                <c:pt idx="233">
                  <c:v>1969</c:v>
                </c:pt>
                <c:pt idx="234">
                  <c:v>1969</c:v>
                </c:pt>
                <c:pt idx="235">
                  <c:v>1969</c:v>
                </c:pt>
                <c:pt idx="236">
                  <c:v>1969</c:v>
                </c:pt>
                <c:pt idx="237">
                  <c:v>1969</c:v>
                </c:pt>
                <c:pt idx="238">
                  <c:v>1969</c:v>
                </c:pt>
                <c:pt idx="239">
                  <c:v>1970</c:v>
                </c:pt>
                <c:pt idx="240">
                  <c:v>1970</c:v>
                </c:pt>
                <c:pt idx="241">
                  <c:v>1970</c:v>
                </c:pt>
                <c:pt idx="242">
                  <c:v>1970</c:v>
                </c:pt>
                <c:pt idx="243">
                  <c:v>1970</c:v>
                </c:pt>
                <c:pt idx="244">
                  <c:v>1970</c:v>
                </c:pt>
                <c:pt idx="245">
                  <c:v>1970</c:v>
                </c:pt>
                <c:pt idx="246">
                  <c:v>1970</c:v>
                </c:pt>
                <c:pt idx="247">
                  <c:v>1970</c:v>
                </c:pt>
                <c:pt idx="248">
                  <c:v>1970</c:v>
                </c:pt>
                <c:pt idx="249">
                  <c:v>1970</c:v>
                </c:pt>
                <c:pt idx="250">
                  <c:v>1970</c:v>
                </c:pt>
                <c:pt idx="251">
                  <c:v>1971</c:v>
                </c:pt>
                <c:pt idx="252">
                  <c:v>1971</c:v>
                </c:pt>
                <c:pt idx="253">
                  <c:v>1971</c:v>
                </c:pt>
                <c:pt idx="254">
                  <c:v>1971</c:v>
                </c:pt>
                <c:pt idx="255">
                  <c:v>1971</c:v>
                </c:pt>
                <c:pt idx="256">
                  <c:v>1971</c:v>
                </c:pt>
                <c:pt idx="257">
                  <c:v>1971</c:v>
                </c:pt>
                <c:pt idx="258">
                  <c:v>1971</c:v>
                </c:pt>
                <c:pt idx="259">
                  <c:v>1971</c:v>
                </c:pt>
                <c:pt idx="260">
                  <c:v>1971</c:v>
                </c:pt>
                <c:pt idx="261">
                  <c:v>1971</c:v>
                </c:pt>
                <c:pt idx="262">
                  <c:v>1971</c:v>
                </c:pt>
                <c:pt idx="263">
                  <c:v>1972</c:v>
                </c:pt>
                <c:pt idx="264">
                  <c:v>1972</c:v>
                </c:pt>
                <c:pt idx="265">
                  <c:v>1972</c:v>
                </c:pt>
                <c:pt idx="266">
                  <c:v>1972</c:v>
                </c:pt>
                <c:pt idx="267">
                  <c:v>1972</c:v>
                </c:pt>
                <c:pt idx="268">
                  <c:v>1972</c:v>
                </c:pt>
                <c:pt idx="269">
                  <c:v>1972</c:v>
                </c:pt>
                <c:pt idx="270">
                  <c:v>1972</c:v>
                </c:pt>
                <c:pt idx="271">
                  <c:v>1972</c:v>
                </c:pt>
                <c:pt idx="272">
                  <c:v>1972</c:v>
                </c:pt>
                <c:pt idx="273">
                  <c:v>1972</c:v>
                </c:pt>
                <c:pt idx="274">
                  <c:v>1972</c:v>
                </c:pt>
                <c:pt idx="275">
                  <c:v>1973</c:v>
                </c:pt>
                <c:pt idx="276">
                  <c:v>1973</c:v>
                </c:pt>
                <c:pt idx="277">
                  <c:v>1973</c:v>
                </c:pt>
                <c:pt idx="278">
                  <c:v>1973</c:v>
                </c:pt>
                <c:pt idx="279">
                  <c:v>1973</c:v>
                </c:pt>
                <c:pt idx="280">
                  <c:v>1973</c:v>
                </c:pt>
                <c:pt idx="281">
                  <c:v>1973</c:v>
                </c:pt>
                <c:pt idx="282">
                  <c:v>1973</c:v>
                </c:pt>
                <c:pt idx="283">
                  <c:v>1973</c:v>
                </c:pt>
                <c:pt idx="284">
                  <c:v>1973</c:v>
                </c:pt>
                <c:pt idx="285">
                  <c:v>1973</c:v>
                </c:pt>
                <c:pt idx="286">
                  <c:v>1973</c:v>
                </c:pt>
                <c:pt idx="287">
                  <c:v>1974</c:v>
                </c:pt>
                <c:pt idx="288">
                  <c:v>1974</c:v>
                </c:pt>
                <c:pt idx="289">
                  <c:v>1974</c:v>
                </c:pt>
                <c:pt idx="290">
                  <c:v>1974</c:v>
                </c:pt>
                <c:pt idx="291">
                  <c:v>1974</c:v>
                </c:pt>
                <c:pt idx="292">
                  <c:v>1974</c:v>
                </c:pt>
                <c:pt idx="293">
                  <c:v>1974</c:v>
                </c:pt>
                <c:pt idx="294">
                  <c:v>1974</c:v>
                </c:pt>
                <c:pt idx="295">
                  <c:v>1974</c:v>
                </c:pt>
                <c:pt idx="296">
                  <c:v>1974</c:v>
                </c:pt>
                <c:pt idx="297">
                  <c:v>1974</c:v>
                </c:pt>
                <c:pt idx="298">
                  <c:v>1974</c:v>
                </c:pt>
                <c:pt idx="299">
                  <c:v>1975</c:v>
                </c:pt>
                <c:pt idx="300">
                  <c:v>1975</c:v>
                </c:pt>
                <c:pt idx="301">
                  <c:v>1975</c:v>
                </c:pt>
                <c:pt idx="302">
                  <c:v>1975</c:v>
                </c:pt>
                <c:pt idx="303">
                  <c:v>1975</c:v>
                </c:pt>
                <c:pt idx="304">
                  <c:v>1975</c:v>
                </c:pt>
                <c:pt idx="305">
                  <c:v>1975</c:v>
                </c:pt>
                <c:pt idx="306">
                  <c:v>1975</c:v>
                </c:pt>
                <c:pt idx="307">
                  <c:v>1975</c:v>
                </c:pt>
                <c:pt idx="308">
                  <c:v>1975</c:v>
                </c:pt>
                <c:pt idx="309">
                  <c:v>1975</c:v>
                </c:pt>
                <c:pt idx="310">
                  <c:v>1975</c:v>
                </c:pt>
                <c:pt idx="311">
                  <c:v>1976</c:v>
                </c:pt>
                <c:pt idx="312">
                  <c:v>1976</c:v>
                </c:pt>
                <c:pt idx="313">
                  <c:v>1976</c:v>
                </c:pt>
                <c:pt idx="314">
                  <c:v>1976</c:v>
                </c:pt>
                <c:pt idx="315">
                  <c:v>1976</c:v>
                </c:pt>
                <c:pt idx="316">
                  <c:v>1976</c:v>
                </c:pt>
                <c:pt idx="317">
                  <c:v>1976</c:v>
                </c:pt>
                <c:pt idx="318">
                  <c:v>1976</c:v>
                </c:pt>
                <c:pt idx="319">
                  <c:v>1976</c:v>
                </c:pt>
                <c:pt idx="320">
                  <c:v>1976</c:v>
                </c:pt>
                <c:pt idx="321">
                  <c:v>1976</c:v>
                </c:pt>
                <c:pt idx="322">
                  <c:v>1976</c:v>
                </c:pt>
                <c:pt idx="323">
                  <c:v>1977</c:v>
                </c:pt>
                <c:pt idx="324">
                  <c:v>1977</c:v>
                </c:pt>
                <c:pt idx="325">
                  <c:v>1977</c:v>
                </c:pt>
                <c:pt idx="326">
                  <c:v>1977</c:v>
                </c:pt>
                <c:pt idx="327">
                  <c:v>1977</c:v>
                </c:pt>
                <c:pt idx="328">
                  <c:v>1977</c:v>
                </c:pt>
                <c:pt idx="329">
                  <c:v>1977</c:v>
                </c:pt>
                <c:pt idx="330">
                  <c:v>1977</c:v>
                </c:pt>
                <c:pt idx="331">
                  <c:v>1977</c:v>
                </c:pt>
                <c:pt idx="332">
                  <c:v>1977</c:v>
                </c:pt>
                <c:pt idx="333">
                  <c:v>1977</c:v>
                </c:pt>
                <c:pt idx="334">
                  <c:v>1977</c:v>
                </c:pt>
                <c:pt idx="335">
                  <c:v>1978</c:v>
                </c:pt>
                <c:pt idx="336">
                  <c:v>1978</c:v>
                </c:pt>
                <c:pt idx="337">
                  <c:v>1978</c:v>
                </c:pt>
                <c:pt idx="338">
                  <c:v>1978</c:v>
                </c:pt>
                <c:pt idx="339">
                  <c:v>1978</c:v>
                </c:pt>
                <c:pt idx="340">
                  <c:v>1978</c:v>
                </c:pt>
                <c:pt idx="341">
                  <c:v>1978</c:v>
                </c:pt>
                <c:pt idx="342">
                  <c:v>1978</c:v>
                </c:pt>
                <c:pt idx="343">
                  <c:v>1978</c:v>
                </c:pt>
                <c:pt idx="344">
                  <c:v>1978</c:v>
                </c:pt>
                <c:pt idx="345">
                  <c:v>1978</c:v>
                </c:pt>
                <c:pt idx="346">
                  <c:v>1978</c:v>
                </c:pt>
                <c:pt idx="347">
                  <c:v>1979</c:v>
                </c:pt>
                <c:pt idx="348">
                  <c:v>1979</c:v>
                </c:pt>
                <c:pt idx="349">
                  <c:v>1979</c:v>
                </c:pt>
                <c:pt idx="350">
                  <c:v>1979</c:v>
                </c:pt>
                <c:pt idx="351">
                  <c:v>1979</c:v>
                </c:pt>
                <c:pt idx="352">
                  <c:v>1979</c:v>
                </c:pt>
                <c:pt idx="353">
                  <c:v>1979</c:v>
                </c:pt>
                <c:pt idx="354">
                  <c:v>1979</c:v>
                </c:pt>
                <c:pt idx="355">
                  <c:v>1979</c:v>
                </c:pt>
                <c:pt idx="356">
                  <c:v>1979</c:v>
                </c:pt>
                <c:pt idx="357">
                  <c:v>1979</c:v>
                </c:pt>
                <c:pt idx="358">
                  <c:v>1979</c:v>
                </c:pt>
                <c:pt idx="359">
                  <c:v>1980</c:v>
                </c:pt>
                <c:pt idx="360">
                  <c:v>1980</c:v>
                </c:pt>
                <c:pt idx="361">
                  <c:v>1980</c:v>
                </c:pt>
                <c:pt idx="362">
                  <c:v>1980</c:v>
                </c:pt>
                <c:pt idx="363">
                  <c:v>1980</c:v>
                </c:pt>
                <c:pt idx="364">
                  <c:v>1980</c:v>
                </c:pt>
                <c:pt idx="365">
                  <c:v>1980</c:v>
                </c:pt>
                <c:pt idx="366">
                  <c:v>1980</c:v>
                </c:pt>
                <c:pt idx="367">
                  <c:v>1980</c:v>
                </c:pt>
                <c:pt idx="368">
                  <c:v>1980</c:v>
                </c:pt>
                <c:pt idx="369">
                  <c:v>1980</c:v>
                </c:pt>
                <c:pt idx="370">
                  <c:v>1980</c:v>
                </c:pt>
                <c:pt idx="371">
                  <c:v>1981</c:v>
                </c:pt>
                <c:pt idx="372">
                  <c:v>1981</c:v>
                </c:pt>
                <c:pt idx="373">
                  <c:v>1981</c:v>
                </c:pt>
                <c:pt idx="374">
                  <c:v>1981</c:v>
                </c:pt>
                <c:pt idx="375">
                  <c:v>1981</c:v>
                </c:pt>
                <c:pt idx="376">
                  <c:v>1981</c:v>
                </c:pt>
                <c:pt idx="377">
                  <c:v>1981</c:v>
                </c:pt>
                <c:pt idx="378">
                  <c:v>1981</c:v>
                </c:pt>
                <c:pt idx="379">
                  <c:v>1981</c:v>
                </c:pt>
                <c:pt idx="380">
                  <c:v>1981</c:v>
                </c:pt>
                <c:pt idx="381">
                  <c:v>1981</c:v>
                </c:pt>
                <c:pt idx="382">
                  <c:v>1981</c:v>
                </c:pt>
                <c:pt idx="383">
                  <c:v>1982</c:v>
                </c:pt>
                <c:pt idx="384">
                  <c:v>1982</c:v>
                </c:pt>
                <c:pt idx="385">
                  <c:v>1982</c:v>
                </c:pt>
                <c:pt idx="386">
                  <c:v>1982</c:v>
                </c:pt>
                <c:pt idx="387">
                  <c:v>1982</c:v>
                </c:pt>
                <c:pt idx="388">
                  <c:v>1982</c:v>
                </c:pt>
                <c:pt idx="389">
                  <c:v>1982</c:v>
                </c:pt>
                <c:pt idx="390">
                  <c:v>1982</c:v>
                </c:pt>
                <c:pt idx="391">
                  <c:v>1982</c:v>
                </c:pt>
                <c:pt idx="392">
                  <c:v>1982</c:v>
                </c:pt>
                <c:pt idx="393">
                  <c:v>1982</c:v>
                </c:pt>
                <c:pt idx="394">
                  <c:v>1982</c:v>
                </c:pt>
                <c:pt idx="395">
                  <c:v>1983</c:v>
                </c:pt>
                <c:pt idx="396">
                  <c:v>1983</c:v>
                </c:pt>
                <c:pt idx="397">
                  <c:v>1983</c:v>
                </c:pt>
                <c:pt idx="398">
                  <c:v>1983</c:v>
                </c:pt>
                <c:pt idx="399">
                  <c:v>1983</c:v>
                </c:pt>
                <c:pt idx="400">
                  <c:v>1983</c:v>
                </c:pt>
                <c:pt idx="401">
                  <c:v>1983</c:v>
                </c:pt>
                <c:pt idx="402">
                  <c:v>1983</c:v>
                </c:pt>
                <c:pt idx="403">
                  <c:v>1983</c:v>
                </c:pt>
                <c:pt idx="404">
                  <c:v>1983</c:v>
                </c:pt>
                <c:pt idx="405">
                  <c:v>1983</c:v>
                </c:pt>
                <c:pt idx="406">
                  <c:v>1983</c:v>
                </c:pt>
                <c:pt idx="407">
                  <c:v>1984</c:v>
                </c:pt>
                <c:pt idx="408">
                  <c:v>1984</c:v>
                </c:pt>
                <c:pt idx="409">
                  <c:v>1984</c:v>
                </c:pt>
                <c:pt idx="410">
                  <c:v>1984</c:v>
                </c:pt>
                <c:pt idx="411">
                  <c:v>1984</c:v>
                </c:pt>
                <c:pt idx="412">
                  <c:v>1984</c:v>
                </c:pt>
                <c:pt idx="413">
                  <c:v>1984</c:v>
                </c:pt>
                <c:pt idx="414">
                  <c:v>1984</c:v>
                </c:pt>
                <c:pt idx="415">
                  <c:v>1984</c:v>
                </c:pt>
                <c:pt idx="416">
                  <c:v>1984</c:v>
                </c:pt>
                <c:pt idx="417">
                  <c:v>1984</c:v>
                </c:pt>
                <c:pt idx="418">
                  <c:v>1984</c:v>
                </c:pt>
                <c:pt idx="419">
                  <c:v>1985</c:v>
                </c:pt>
                <c:pt idx="420">
                  <c:v>1985</c:v>
                </c:pt>
                <c:pt idx="421">
                  <c:v>1985</c:v>
                </c:pt>
                <c:pt idx="422">
                  <c:v>1985</c:v>
                </c:pt>
                <c:pt idx="423">
                  <c:v>1985</c:v>
                </c:pt>
                <c:pt idx="424">
                  <c:v>1985</c:v>
                </c:pt>
                <c:pt idx="425">
                  <c:v>1985</c:v>
                </c:pt>
                <c:pt idx="426">
                  <c:v>1985</c:v>
                </c:pt>
                <c:pt idx="427">
                  <c:v>1985</c:v>
                </c:pt>
                <c:pt idx="428">
                  <c:v>1985</c:v>
                </c:pt>
                <c:pt idx="429">
                  <c:v>1985</c:v>
                </c:pt>
                <c:pt idx="430">
                  <c:v>1985</c:v>
                </c:pt>
                <c:pt idx="431">
                  <c:v>1986</c:v>
                </c:pt>
                <c:pt idx="432">
                  <c:v>1986</c:v>
                </c:pt>
                <c:pt idx="433">
                  <c:v>1986</c:v>
                </c:pt>
                <c:pt idx="434">
                  <c:v>1986</c:v>
                </c:pt>
                <c:pt idx="435">
                  <c:v>1986</c:v>
                </c:pt>
                <c:pt idx="436">
                  <c:v>1986</c:v>
                </c:pt>
                <c:pt idx="437">
                  <c:v>1986</c:v>
                </c:pt>
                <c:pt idx="438">
                  <c:v>1986</c:v>
                </c:pt>
                <c:pt idx="439">
                  <c:v>1986</c:v>
                </c:pt>
                <c:pt idx="440">
                  <c:v>1986</c:v>
                </c:pt>
                <c:pt idx="441">
                  <c:v>1986</c:v>
                </c:pt>
                <c:pt idx="442">
                  <c:v>1986</c:v>
                </c:pt>
                <c:pt idx="443">
                  <c:v>1987</c:v>
                </c:pt>
                <c:pt idx="444">
                  <c:v>1987</c:v>
                </c:pt>
                <c:pt idx="445">
                  <c:v>1987</c:v>
                </c:pt>
                <c:pt idx="446">
                  <c:v>1987</c:v>
                </c:pt>
                <c:pt idx="447">
                  <c:v>1987</c:v>
                </c:pt>
                <c:pt idx="448">
                  <c:v>1987</c:v>
                </c:pt>
                <c:pt idx="449">
                  <c:v>1987</c:v>
                </c:pt>
                <c:pt idx="450">
                  <c:v>1987</c:v>
                </c:pt>
                <c:pt idx="451">
                  <c:v>1987</c:v>
                </c:pt>
                <c:pt idx="452">
                  <c:v>1987</c:v>
                </c:pt>
                <c:pt idx="453">
                  <c:v>1987</c:v>
                </c:pt>
                <c:pt idx="454">
                  <c:v>1987</c:v>
                </c:pt>
                <c:pt idx="455">
                  <c:v>1988</c:v>
                </c:pt>
                <c:pt idx="456">
                  <c:v>1988</c:v>
                </c:pt>
                <c:pt idx="457">
                  <c:v>1988</c:v>
                </c:pt>
                <c:pt idx="458">
                  <c:v>1988</c:v>
                </c:pt>
                <c:pt idx="459">
                  <c:v>1988</c:v>
                </c:pt>
                <c:pt idx="460">
                  <c:v>1988</c:v>
                </c:pt>
                <c:pt idx="461">
                  <c:v>1988</c:v>
                </c:pt>
                <c:pt idx="462">
                  <c:v>1988</c:v>
                </c:pt>
                <c:pt idx="463">
                  <c:v>1988</c:v>
                </c:pt>
                <c:pt idx="464">
                  <c:v>1988</c:v>
                </c:pt>
                <c:pt idx="465">
                  <c:v>1988</c:v>
                </c:pt>
                <c:pt idx="466">
                  <c:v>1988</c:v>
                </c:pt>
                <c:pt idx="467">
                  <c:v>1989</c:v>
                </c:pt>
                <c:pt idx="468">
                  <c:v>1989</c:v>
                </c:pt>
                <c:pt idx="469">
                  <c:v>1989</c:v>
                </c:pt>
                <c:pt idx="470">
                  <c:v>1989</c:v>
                </c:pt>
                <c:pt idx="471">
                  <c:v>1989</c:v>
                </c:pt>
                <c:pt idx="472">
                  <c:v>1989</c:v>
                </c:pt>
                <c:pt idx="473">
                  <c:v>1989</c:v>
                </c:pt>
                <c:pt idx="474">
                  <c:v>1989</c:v>
                </c:pt>
                <c:pt idx="475">
                  <c:v>1989</c:v>
                </c:pt>
                <c:pt idx="476">
                  <c:v>1989</c:v>
                </c:pt>
                <c:pt idx="477">
                  <c:v>1989</c:v>
                </c:pt>
                <c:pt idx="478">
                  <c:v>1989</c:v>
                </c:pt>
                <c:pt idx="479">
                  <c:v>1990</c:v>
                </c:pt>
                <c:pt idx="480">
                  <c:v>1990</c:v>
                </c:pt>
                <c:pt idx="481">
                  <c:v>1990</c:v>
                </c:pt>
                <c:pt idx="482">
                  <c:v>1990</c:v>
                </c:pt>
                <c:pt idx="483">
                  <c:v>1990</c:v>
                </c:pt>
                <c:pt idx="484">
                  <c:v>1990</c:v>
                </c:pt>
                <c:pt idx="485">
                  <c:v>1990</c:v>
                </c:pt>
                <c:pt idx="486">
                  <c:v>1990</c:v>
                </c:pt>
                <c:pt idx="487">
                  <c:v>1990</c:v>
                </c:pt>
                <c:pt idx="488">
                  <c:v>1990</c:v>
                </c:pt>
                <c:pt idx="489">
                  <c:v>1990</c:v>
                </c:pt>
                <c:pt idx="490">
                  <c:v>1990</c:v>
                </c:pt>
                <c:pt idx="491">
                  <c:v>1991</c:v>
                </c:pt>
                <c:pt idx="492">
                  <c:v>1991</c:v>
                </c:pt>
                <c:pt idx="493">
                  <c:v>1991</c:v>
                </c:pt>
                <c:pt idx="494">
                  <c:v>1991</c:v>
                </c:pt>
                <c:pt idx="495">
                  <c:v>1991</c:v>
                </c:pt>
                <c:pt idx="496">
                  <c:v>1991</c:v>
                </c:pt>
                <c:pt idx="497">
                  <c:v>1991</c:v>
                </c:pt>
                <c:pt idx="498">
                  <c:v>1991</c:v>
                </c:pt>
                <c:pt idx="499">
                  <c:v>1991</c:v>
                </c:pt>
                <c:pt idx="500">
                  <c:v>1991</c:v>
                </c:pt>
                <c:pt idx="501">
                  <c:v>1991</c:v>
                </c:pt>
                <c:pt idx="502">
                  <c:v>1991</c:v>
                </c:pt>
                <c:pt idx="503">
                  <c:v>1992</c:v>
                </c:pt>
                <c:pt idx="504">
                  <c:v>1992</c:v>
                </c:pt>
                <c:pt idx="505">
                  <c:v>1992</c:v>
                </c:pt>
                <c:pt idx="506">
                  <c:v>1992</c:v>
                </c:pt>
                <c:pt idx="507">
                  <c:v>1992</c:v>
                </c:pt>
                <c:pt idx="508">
                  <c:v>1992</c:v>
                </c:pt>
                <c:pt idx="509">
                  <c:v>1992</c:v>
                </c:pt>
                <c:pt idx="510">
                  <c:v>1992</c:v>
                </c:pt>
                <c:pt idx="511">
                  <c:v>1992</c:v>
                </c:pt>
                <c:pt idx="512">
                  <c:v>1992</c:v>
                </c:pt>
                <c:pt idx="513">
                  <c:v>1992</c:v>
                </c:pt>
                <c:pt idx="514">
                  <c:v>1992</c:v>
                </c:pt>
                <c:pt idx="515">
                  <c:v>1993</c:v>
                </c:pt>
                <c:pt idx="516">
                  <c:v>1993</c:v>
                </c:pt>
                <c:pt idx="517">
                  <c:v>1993</c:v>
                </c:pt>
                <c:pt idx="518">
                  <c:v>1993</c:v>
                </c:pt>
                <c:pt idx="519">
                  <c:v>1993</c:v>
                </c:pt>
                <c:pt idx="520">
                  <c:v>1993</c:v>
                </c:pt>
                <c:pt idx="521">
                  <c:v>1993</c:v>
                </c:pt>
                <c:pt idx="522">
                  <c:v>1993</c:v>
                </c:pt>
                <c:pt idx="523">
                  <c:v>1993</c:v>
                </c:pt>
                <c:pt idx="524">
                  <c:v>1993</c:v>
                </c:pt>
                <c:pt idx="525">
                  <c:v>1993</c:v>
                </c:pt>
                <c:pt idx="526">
                  <c:v>1993</c:v>
                </c:pt>
                <c:pt idx="527">
                  <c:v>1994</c:v>
                </c:pt>
                <c:pt idx="528">
                  <c:v>1994</c:v>
                </c:pt>
                <c:pt idx="529">
                  <c:v>1994</c:v>
                </c:pt>
                <c:pt idx="530">
                  <c:v>1994</c:v>
                </c:pt>
                <c:pt idx="531">
                  <c:v>1994</c:v>
                </c:pt>
                <c:pt idx="532">
                  <c:v>1994</c:v>
                </c:pt>
                <c:pt idx="533">
                  <c:v>1994</c:v>
                </c:pt>
                <c:pt idx="534">
                  <c:v>1994</c:v>
                </c:pt>
                <c:pt idx="535">
                  <c:v>1994</c:v>
                </c:pt>
                <c:pt idx="536">
                  <c:v>1994</c:v>
                </c:pt>
                <c:pt idx="537">
                  <c:v>1994</c:v>
                </c:pt>
                <c:pt idx="538">
                  <c:v>1994</c:v>
                </c:pt>
                <c:pt idx="539">
                  <c:v>1995</c:v>
                </c:pt>
                <c:pt idx="540">
                  <c:v>1995</c:v>
                </c:pt>
                <c:pt idx="541">
                  <c:v>1995</c:v>
                </c:pt>
                <c:pt idx="542">
                  <c:v>1995</c:v>
                </c:pt>
                <c:pt idx="543">
                  <c:v>1995</c:v>
                </c:pt>
                <c:pt idx="544">
                  <c:v>1995</c:v>
                </c:pt>
                <c:pt idx="545">
                  <c:v>1995</c:v>
                </c:pt>
                <c:pt idx="546">
                  <c:v>1995</c:v>
                </c:pt>
                <c:pt idx="547">
                  <c:v>1995</c:v>
                </c:pt>
                <c:pt idx="548">
                  <c:v>1995</c:v>
                </c:pt>
                <c:pt idx="549">
                  <c:v>1995</c:v>
                </c:pt>
                <c:pt idx="550">
                  <c:v>1995</c:v>
                </c:pt>
                <c:pt idx="551">
                  <c:v>1996</c:v>
                </c:pt>
                <c:pt idx="552">
                  <c:v>1996</c:v>
                </c:pt>
                <c:pt idx="553">
                  <c:v>1996</c:v>
                </c:pt>
                <c:pt idx="554">
                  <c:v>1996</c:v>
                </c:pt>
                <c:pt idx="555">
                  <c:v>1996</c:v>
                </c:pt>
                <c:pt idx="556">
                  <c:v>1996</c:v>
                </c:pt>
                <c:pt idx="557">
                  <c:v>1996</c:v>
                </c:pt>
                <c:pt idx="558">
                  <c:v>1996</c:v>
                </c:pt>
                <c:pt idx="559">
                  <c:v>1996</c:v>
                </c:pt>
                <c:pt idx="560">
                  <c:v>1996</c:v>
                </c:pt>
                <c:pt idx="561">
                  <c:v>1996</c:v>
                </c:pt>
                <c:pt idx="562">
                  <c:v>1996</c:v>
                </c:pt>
                <c:pt idx="563">
                  <c:v>1997</c:v>
                </c:pt>
                <c:pt idx="564">
                  <c:v>1997</c:v>
                </c:pt>
                <c:pt idx="565">
                  <c:v>1997</c:v>
                </c:pt>
                <c:pt idx="566">
                  <c:v>1997</c:v>
                </c:pt>
                <c:pt idx="567">
                  <c:v>1997</c:v>
                </c:pt>
                <c:pt idx="568">
                  <c:v>1997</c:v>
                </c:pt>
                <c:pt idx="569">
                  <c:v>1997</c:v>
                </c:pt>
                <c:pt idx="570">
                  <c:v>1997</c:v>
                </c:pt>
                <c:pt idx="571">
                  <c:v>1997</c:v>
                </c:pt>
                <c:pt idx="572">
                  <c:v>1997</c:v>
                </c:pt>
                <c:pt idx="573">
                  <c:v>1997</c:v>
                </c:pt>
                <c:pt idx="574">
                  <c:v>1997</c:v>
                </c:pt>
                <c:pt idx="575">
                  <c:v>1998</c:v>
                </c:pt>
                <c:pt idx="576">
                  <c:v>1998</c:v>
                </c:pt>
                <c:pt idx="577">
                  <c:v>1998</c:v>
                </c:pt>
                <c:pt idx="578">
                  <c:v>1998</c:v>
                </c:pt>
                <c:pt idx="579">
                  <c:v>1998</c:v>
                </c:pt>
                <c:pt idx="580">
                  <c:v>1998</c:v>
                </c:pt>
                <c:pt idx="581">
                  <c:v>1998</c:v>
                </c:pt>
                <c:pt idx="582">
                  <c:v>1998</c:v>
                </c:pt>
                <c:pt idx="583">
                  <c:v>1998</c:v>
                </c:pt>
                <c:pt idx="584">
                  <c:v>1998</c:v>
                </c:pt>
                <c:pt idx="585">
                  <c:v>1998</c:v>
                </c:pt>
                <c:pt idx="586">
                  <c:v>1998</c:v>
                </c:pt>
                <c:pt idx="587">
                  <c:v>1999</c:v>
                </c:pt>
                <c:pt idx="588">
                  <c:v>1999</c:v>
                </c:pt>
                <c:pt idx="589">
                  <c:v>1999</c:v>
                </c:pt>
                <c:pt idx="590">
                  <c:v>1999</c:v>
                </c:pt>
                <c:pt idx="591">
                  <c:v>1999</c:v>
                </c:pt>
                <c:pt idx="592">
                  <c:v>1999</c:v>
                </c:pt>
                <c:pt idx="593">
                  <c:v>1999</c:v>
                </c:pt>
                <c:pt idx="594">
                  <c:v>1999</c:v>
                </c:pt>
                <c:pt idx="595">
                  <c:v>1999</c:v>
                </c:pt>
                <c:pt idx="596">
                  <c:v>1999</c:v>
                </c:pt>
                <c:pt idx="597">
                  <c:v>1999</c:v>
                </c:pt>
                <c:pt idx="598">
                  <c:v>1999</c:v>
                </c:pt>
                <c:pt idx="599">
                  <c:v>2000</c:v>
                </c:pt>
                <c:pt idx="600">
                  <c:v>2000</c:v>
                </c:pt>
                <c:pt idx="601">
                  <c:v>2000</c:v>
                </c:pt>
                <c:pt idx="602">
                  <c:v>2000</c:v>
                </c:pt>
                <c:pt idx="603">
                  <c:v>2000</c:v>
                </c:pt>
                <c:pt idx="604">
                  <c:v>2000</c:v>
                </c:pt>
                <c:pt idx="605">
                  <c:v>2000</c:v>
                </c:pt>
                <c:pt idx="606">
                  <c:v>2000</c:v>
                </c:pt>
                <c:pt idx="607">
                  <c:v>2000</c:v>
                </c:pt>
                <c:pt idx="608">
                  <c:v>2000</c:v>
                </c:pt>
                <c:pt idx="609">
                  <c:v>2000</c:v>
                </c:pt>
                <c:pt idx="610">
                  <c:v>2000</c:v>
                </c:pt>
                <c:pt idx="611">
                  <c:v>2001</c:v>
                </c:pt>
                <c:pt idx="612">
                  <c:v>2001</c:v>
                </c:pt>
                <c:pt idx="613">
                  <c:v>2001</c:v>
                </c:pt>
                <c:pt idx="614">
                  <c:v>2001</c:v>
                </c:pt>
                <c:pt idx="615">
                  <c:v>2001</c:v>
                </c:pt>
                <c:pt idx="616">
                  <c:v>2001</c:v>
                </c:pt>
                <c:pt idx="617">
                  <c:v>2001</c:v>
                </c:pt>
                <c:pt idx="618">
                  <c:v>2001</c:v>
                </c:pt>
                <c:pt idx="619">
                  <c:v>2001</c:v>
                </c:pt>
                <c:pt idx="620">
                  <c:v>2001</c:v>
                </c:pt>
                <c:pt idx="621">
                  <c:v>2001</c:v>
                </c:pt>
                <c:pt idx="622">
                  <c:v>2001</c:v>
                </c:pt>
                <c:pt idx="623">
                  <c:v>2002</c:v>
                </c:pt>
                <c:pt idx="624">
                  <c:v>2002</c:v>
                </c:pt>
                <c:pt idx="625">
                  <c:v>2002</c:v>
                </c:pt>
                <c:pt idx="626">
                  <c:v>2002</c:v>
                </c:pt>
                <c:pt idx="627">
                  <c:v>2002</c:v>
                </c:pt>
                <c:pt idx="628">
                  <c:v>2002</c:v>
                </c:pt>
                <c:pt idx="629">
                  <c:v>2002</c:v>
                </c:pt>
                <c:pt idx="630">
                  <c:v>2002</c:v>
                </c:pt>
                <c:pt idx="631">
                  <c:v>2002</c:v>
                </c:pt>
                <c:pt idx="632">
                  <c:v>2002</c:v>
                </c:pt>
                <c:pt idx="633">
                  <c:v>2002</c:v>
                </c:pt>
                <c:pt idx="634">
                  <c:v>2002</c:v>
                </c:pt>
                <c:pt idx="635">
                  <c:v>2003</c:v>
                </c:pt>
                <c:pt idx="636">
                  <c:v>2003</c:v>
                </c:pt>
                <c:pt idx="637">
                  <c:v>2003</c:v>
                </c:pt>
                <c:pt idx="638">
                  <c:v>2003</c:v>
                </c:pt>
                <c:pt idx="639">
                  <c:v>2003</c:v>
                </c:pt>
                <c:pt idx="640">
                  <c:v>2003</c:v>
                </c:pt>
                <c:pt idx="641">
                  <c:v>2003</c:v>
                </c:pt>
                <c:pt idx="642">
                  <c:v>2003</c:v>
                </c:pt>
                <c:pt idx="643">
                  <c:v>2003</c:v>
                </c:pt>
                <c:pt idx="644">
                  <c:v>2003</c:v>
                </c:pt>
                <c:pt idx="645">
                  <c:v>2003</c:v>
                </c:pt>
                <c:pt idx="646">
                  <c:v>2003</c:v>
                </c:pt>
                <c:pt idx="647">
                  <c:v>2004</c:v>
                </c:pt>
                <c:pt idx="648">
                  <c:v>2004</c:v>
                </c:pt>
                <c:pt idx="649">
                  <c:v>2004</c:v>
                </c:pt>
                <c:pt idx="650">
                  <c:v>2004</c:v>
                </c:pt>
                <c:pt idx="651">
                  <c:v>2004</c:v>
                </c:pt>
                <c:pt idx="652">
                  <c:v>2004</c:v>
                </c:pt>
                <c:pt idx="653">
                  <c:v>2004</c:v>
                </c:pt>
                <c:pt idx="654">
                  <c:v>2004</c:v>
                </c:pt>
                <c:pt idx="655">
                  <c:v>2004</c:v>
                </c:pt>
                <c:pt idx="656">
                  <c:v>2004</c:v>
                </c:pt>
                <c:pt idx="657">
                  <c:v>2004</c:v>
                </c:pt>
                <c:pt idx="658">
                  <c:v>2004</c:v>
                </c:pt>
                <c:pt idx="659">
                  <c:v>2005</c:v>
                </c:pt>
                <c:pt idx="660">
                  <c:v>2005</c:v>
                </c:pt>
                <c:pt idx="661">
                  <c:v>2005</c:v>
                </c:pt>
                <c:pt idx="662">
                  <c:v>2005</c:v>
                </c:pt>
                <c:pt idx="663">
                  <c:v>2005</c:v>
                </c:pt>
                <c:pt idx="664">
                  <c:v>2005</c:v>
                </c:pt>
                <c:pt idx="665">
                  <c:v>2005</c:v>
                </c:pt>
                <c:pt idx="666">
                  <c:v>2005</c:v>
                </c:pt>
                <c:pt idx="667">
                  <c:v>2005</c:v>
                </c:pt>
                <c:pt idx="668">
                  <c:v>2005</c:v>
                </c:pt>
                <c:pt idx="669">
                  <c:v>2005</c:v>
                </c:pt>
                <c:pt idx="670">
                  <c:v>2005</c:v>
                </c:pt>
                <c:pt idx="671">
                  <c:v>2006</c:v>
                </c:pt>
                <c:pt idx="672">
                  <c:v>2006</c:v>
                </c:pt>
                <c:pt idx="673">
                  <c:v>2006</c:v>
                </c:pt>
                <c:pt idx="674">
                  <c:v>2006</c:v>
                </c:pt>
                <c:pt idx="675">
                  <c:v>2006</c:v>
                </c:pt>
                <c:pt idx="676">
                  <c:v>2006</c:v>
                </c:pt>
                <c:pt idx="677">
                  <c:v>2006</c:v>
                </c:pt>
                <c:pt idx="678">
                  <c:v>2006</c:v>
                </c:pt>
                <c:pt idx="679">
                  <c:v>2006</c:v>
                </c:pt>
                <c:pt idx="680">
                  <c:v>2006</c:v>
                </c:pt>
                <c:pt idx="681">
                  <c:v>2006</c:v>
                </c:pt>
                <c:pt idx="682">
                  <c:v>2006</c:v>
                </c:pt>
                <c:pt idx="683">
                  <c:v>2007</c:v>
                </c:pt>
                <c:pt idx="684">
                  <c:v>2007</c:v>
                </c:pt>
                <c:pt idx="685">
                  <c:v>2007</c:v>
                </c:pt>
                <c:pt idx="686">
                  <c:v>2007</c:v>
                </c:pt>
                <c:pt idx="687">
                  <c:v>2007</c:v>
                </c:pt>
                <c:pt idx="688">
                  <c:v>2007</c:v>
                </c:pt>
                <c:pt idx="689">
                  <c:v>2007</c:v>
                </c:pt>
                <c:pt idx="690">
                  <c:v>2007</c:v>
                </c:pt>
                <c:pt idx="691">
                  <c:v>2007</c:v>
                </c:pt>
                <c:pt idx="692">
                  <c:v>2007</c:v>
                </c:pt>
                <c:pt idx="693">
                  <c:v>2007</c:v>
                </c:pt>
                <c:pt idx="694">
                  <c:v>2007</c:v>
                </c:pt>
                <c:pt idx="695">
                  <c:v>2008</c:v>
                </c:pt>
                <c:pt idx="696">
                  <c:v>2008</c:v>
                </c:pt>
                <c:pt idx="697">
                  <c:v>2008</c:v>
                </c:pt>
                <c:pt idx="698">
                  <c:v>2008</c:v>
                </c:pt>
                <c:pt idx="699">
                  <c:v>2008</c:v>
                </c:pt>
                <c:pt idx="700">
                  <c:v>2008</c:v>
                </c:pt>
                <c:pt idx="701">
                  <c:v>2008</c:v>
                </c:pt>
                <c:pt idx="702">
                  <c:v>2008</c:v>
                </c:pt>
                <c:pt idx="703">
                  <c:v>2008</c:v>
                </c:pt>
                <c:pt idx="704">
                  <c:v>2008</c:v>
                </c:pt>
                <c:pt idx="705">
                  <c:v>2008</c:v>
                </c:pt>
                <c:pt idx="706">
                  <c:v>2008</c:v>
                </c:pt>
                <c:pt idx="707">
                  <c:v>2009</c:v>
                </c:pt>
                <c:pt idx="708">
                  <c:v>2009</c:v>
                </c:pt>
                <c:pt idx="709">
                  <c:v>2009</c:v>
                </c:pt>
                <c:pt idx="710">
                  <c:v>2009</c:v>
                </c:pt>
                <c:pt idx="711">
                  <c:v>2009</c:v>
                </c:pt>
                <c:pt idx="712">
                  <c:v>2009</c:v>
                </c:pt>
                <c:pt idx="713">
                  <c:v>2009</c:v>
                </c:pt>
                <c:pt idx="714">
                  <c:v>2009</c:v>
                </c:pt>
                <c:pt idx="715">
                  <c:v>2009</c:v>
                </c:pt>
                <c:pt idx="716">
                  <c:v>2009</c:v>
                </c:pt>
                <c:pt idx="717">
                  <c:v>2009</c:v>
                </c:pt>
                <c:pt idx="718">
                  <c:v>2009</c:v>
                </c:pt>
                <c:pt idx="719">
                  <c:v>2010</c:v>
                </c:pt>
                <c:pt idx="720">
                  <c:v>2010</c:v>
                </c:pt>
                <c:pt idx="721">
                  <c:v>2010</c:v>
                </c:pt>
                <c:pt idx="722">
                  <c:v>2010</c:v>
                </c:pt>
                <c:pt idx="723">
                  <c:v>2010</c:v>
                </c:pt>
                <c:pt idx="724">
                  <c:v>2010</c:v>
                </c:pt>
                <c:pt idx="725">
                  <c:v>2010</c:v>
                </c:pt>
                <c:pt idx="726">
                  <c:v>2010</c:v>
                </c:pt>
                <c:pt idx="727">
                  <c:v>2010</c:v>
                </c:pt>
                <c:pt idx="728">
                  <c:v>2010</c:v>
                </c:pt>
                <c:pt idx="729">
                  <c:v>2010</c:v>
                </c:pt>
                <c:pt idx="730">
                  <c:v>2010</c:v>
                </c:pt>
                <c:pt idx="731">
                  <c:v>2011</c:v>
                </c:pt>
                <c:pt idx="732">
                  <c:v>2011</c:v>
                </c:pt>
                <c:pt idx="733">
                  <c:v>2011</c:v>
                </c:pt>
                <c:pt idx="734">
                  <c:v>2011</c:v>
                </c:pt>
                <c:pt idx="735">
                  <c:v>2011</c:v>
                </c:pt>
                <c:pt idx="736">
                  <c:v>2011</c:v>
                </c:pt>
                <c:pt idx="737">
                  <c:v>2011</c:v>
                </c:pt>
                <c:pt idx="738">
                  <c:v>2011</c:v>
                </c:pt>
                <c:pt idx="739">
                  <c:v>2011</c:v>
                </c:pt>
                <c:pt idx="740">
                  <c:v>2011</c:v>
                </c:pt>
                <c:pt idx="741">
                  <c:v>2011</c:v>
                </c:pt>
                <c:pt idx="742">
                  <c:v>2011</c:v>
                </c:pt>
                <c:pt idx="743">
                  <c:v>2012</c:v>
                </c:pt>
                <c:pt idx="744">
                  <c:v>2012</c:v>
                </c:pt>
                <c:pt idx="745">
                  <c:v>2012</c:v>
                </c:pt>
                <c:pt idx="746">
                  <c:v>2012</c:v>
                </c:pt>
                <c:pt idx="747">
                  <c:v>2012</c:v>
                </c:pt>
                <c:pt idx="748">
                  <c:v>2012</c:v>
                </c:pt>
                <c:pt idx="749">
                  <c:v>2012</c:v>
                </c:pt>
                <c:pt idx="750">
                  <c:v>2012</c:v>
                </c:pt>
                <c:pt idx="751">
                  <c:v>2012</c:v>
                </c:pt>
                <c:pt idx="752">
                  <c:v>2012</c:v>
                </c:pt>
                <c:pt idx="753">
                  <c:v>2012</c:v>
                </c:pt>
                <c:pt idx="754">
                  <c:v>2012</c:v>
                </c:pt>
                <c:pt idx="755">
                  <c:v>2013</c:v>
                </c:pt>
                <c:pt idx="756">
                  <c:v>2013</c:v>
                </c:pt>
                <c:pt idx="757">
                  <c:v>2013</c:v>
                </c:pt>
                <c:pt idx="758">
                  <c:v>2013</c:v>
                </c:pt>
                <c:pt idx="759">
                  <c:v>2013</c:v>
                </c:pt>
                <c:pt idx="760">
                  <c:v>2013</c:v>
                </c:pt>
                <c:pt idx="761">
                  <c:v>2013</c:v>
                </c:pt>
                <c:pt idx="762">
                  <c:v>2013</c:v>
                </c:pt>
                <c:pt idx="763">
                  <c:v>2013</c:v>
                </c:pt>
                <c:pt idx="764">
                  <c:v>2013</c:v>
                </c:pt>
                <c:pt idx="765">
                  <c:v>2013</c:v>
                </c:pt>
                <c:pt idx="766">
                  <c:v>2013</c:v>
                </c:pt>
                <c:pt idx="767">
                  <c:v>2014</c:v>
                </c:pt>
                <c:pt idx="768">
                  <c:v>2014</c:v>
                </c:pt>
                <c:pt idx="769">
                  <c:v>2014</c:v>
                </c:pt>
                <c:pt idx="770">
                  <c:v>2014</c:v>
                </c:pt>
                <c:pt idx="771">
                  <c:v>2014</c:v>
                </c:pt>
                <c:pt idx="772">
                  <c:v>2014</c:v>
                </c:pt>
                <c:pt idx="773">
                  <c:v>2014</c:v>
                </c:pt>
                <c:pt idx="774">
                  <c:v>2014</c:v>
                </c:pt>
                <c:pt idx="775">
                  <c:v>2014</c:v>
                </c:pt>
                <c:pt idx="776">
                  <c:v>2014</c:v>
                </c:pt>
                <c:pt idx="777">
                  <c:v>2014</c:v>
                </c:pt>
                <c:pt idx="778">
                  <c:v>2014</c:v>
                </c:pt>
                <c:pt idx="779">
                  <c:v>2015</c:v>
                </c:pt>
                <c:pt idx="780">
                  <c:v>2015</c:v>
                </c:pt>
                <c:pt idx="781">
                  <c:v>2015</c:v>
                </c:pt>
                <c:pt idx="782">
                  <c:v>2015</c:v>
                </c:pt>
                <c:pt idx="783">
                  <c:v>2015</c:v>
                </c:pt>
                <c:pt idx="784">
                  <c:v>2015</c:v>
                </c:pt>
                <c:pt idx="785">
                  <c:v>2015</c:v>
                </c:pt>
                <c:pt idx="786">
                  <c:v>2015</c:v>
                </c:pt>
                <c:pt idx="787">
                  <c:v>2015</c:v>
                </c:pt>
                <c:pt idx="788">
                  <c:v>2015</c:v>
                </c:pt>
                <c:pt idx="789">
                  <c:v>2015</c:v>
                </c:pt>
                <c:pt idx="790">
                  <c:v>2015</c:v>
                </c:pt>
                <c:pt idx="791">
                  <c:v>2016</c:v>
                </c:pt>
                <c:pt idx="792">
                  <c:v>2016</c:v>
                </c:pt>
                <c:pt idx="793">
                  <c:v>2016</c:v>
                </c:pt>
                <c:pt idx="794">
                  <c:v>2016</c:v>
                </c:pt>
                <c:pt idx="795">
                  <c:v>2016</c:v>
                </c:pt>
                <c:pt idx="796">
                  <c:v>2016</c:v>
                </c:pt>
                <c:pt idx="797">
                  <c:v>2016</c:v>
                </c:pt>
                <c:pt idx="798">
                  <c:v>2016</c:v>
                </c:pt>
                <c:pt idx="799">
                  <c:v>2016</c:v>
                </c:pt>
                <c:pt idx="800">
                  <c:v>2016</c:v>
                </c:pt>
                <c:pt idx="801">
                  <c:v>2016</c:v>
                </c:pt>
                <c:pt idx="802">
                  <c:v>2016</c:v>
                </c:pt>
                <c:pt idx="803">
                  <c:v>2017</c:v>
                </c:pt>
                <c:pt idx="804">
                  <c:v>2017</c:v>
                </c:pt>
                <c:pt idx="805">
                  <c:v>2017</c:v>
                </c:pt>
                <c:pt idx="806">
                  <c:v>2017</c:v>
                </c:pt>
                <c:pt idx="807">
                  <c:v>2017</c:v>
                </c:pt>
                <c:pt idx="808">
                  <c:v>2017</c:v>
                </c:pt>
                <c:pt idx="809">
                  <c:v>2017</c:v>
                </c:pt>
                <c:pt idx="810">
                  <c:v>2017</c:v>
                </c:pt>
                <c:pt idx="811">
                  <c:v>2017</c:v>
                </c:pt>
                <c:pt idx="812">
                  <c:v>2017</c:v>
                </c:pt>
                <c:pt idx="813">
                  <c:v>2017</c:v>
                </c:pt>
                <c:pt idx="814">
                  <c:v>2017</c:v>
                </c:pt>
                <c:pt idx="815">
                  <c:v>2018</c:v>
                </c:pt>
                <c:pt idx="816">
                  <c:v>2018</c:v>
                </c:pt>
                <c:pt idx="817">
                  <c:v>2018</c:v>
                </c:pt>
                <c:pt idx="818">
                  <c:v>2018</c:v>
                </c:pt>
                <c:pt idx="819">
                  <c:v>2018</c:v>
                </c:pt>
                <c:pt idx="820">
                  <c:v>2018</c:v>
                </c:pt>
                <c:pt idx="821">
                  <c:v>2018</c:v>
                </c:pt>
                <c:pt idx="822">
                  <c:v>2018</c:v>
                </c:pt>
                <c:pt idx="823">
                  <c:v>2018</c:v>
                </c:pt>
                <c:pt idx="824">
                  <c:v>2018</c:v>
                </c:pt>
                <c:pt idx="825">
                  <c:v>2018</c:v>
                </c:pt>
                <c:pt idx="826">
                  <c:v>2018</c:v>
                </c:pt>
                <c:pt idx="827">
                  <c:v>2019</c:v>
                </c:pt>
                <c:pt idx="828">
                  <c:v>2019</c:v>
                </c:pt>
                <c:pt idx="829">
                  <c:v>2019</c:v>
                </c:pt>
                <c:pt idx="830">
                  <c:v>2019</c:v>
                </c:pt>
                <c:pt idx="831">
                  <c:v>2019</c:v>
                </c:pt>
                <c:pt idx="832">
                  <c:v>2019</c:v>
                </c:pt>
                <c:pt idx="833">
                  <c:v>2019</c:v>
                </c:pt>
                <c:pt idx="834">
                  <c:v>2019</c:v>
                </c:pt>
                <c:pt idx="835">
                  <c:v>2019</c:v>
                </c:pt>
                <c:pt idx="836">
                  <c:v>2019</c:v>
                </c:pt>
                <c:pt idx="837">
                  <c:v>2019</c:v>
                </c:pt>
                <c:pt idx="838">
                  <c:v>2019</c:v>
                </c:pt>
              </c:numCache>
              <c:extLst xmlns:c15="http://schemas.microsoft.com/office/drawing/2012/chart"/>
            </c:numRef>
          </c:cat>
          <c:val>
            <c:numRef>
              <c:f>'Indices LIM'!$AB$3:$AB$841</c:f>
              <c:numCache>
                <c:formatCode>General</c:formatCode>
                <c:ptCount val="839"/>
                <c:pt idx="0">
                  <c:v>-0.27200000000000002</c:v>
                </c:pt>
                <c:pt idx="1">
                  <c:v>-0.63400000000000001</c:v>
                </c:pt>
                <c:pt idx="2">
                  <c:v>-1.0169999999999999</c:v>
                </c:pt>
                <c:pt idx="3">
                  <c:v>-1.4239999999999999</c:v>
                </c:pt>
                <c:pt idx="4">
                  <c:v>-1.8499999999999999</c:v>
                </c:pt>
                <c:pt idx="5">
                  <c:v>-2.3089999999999997</c:v>
                </c:pt>
                <c:pt idx="6">
                  <c:v>-2.7579999999999996</c:v>
                </c:pt>
                <c:pt idx="7">
                  <c:v>-3.1389999999999993</c:v>
                </c:pt>
                <c:pt idx="8">
                  <c:v>-3.4799999999999995</c:v>
                </c:pt>
                <c:pt idx="9">
                  <c:v>-3.8259999999999996</c:v>
                </c:pt>
                <c:pt idx="10">
                  <c:v>-4.2229999999999999</c:v>
                </c:pt>
                <c:pt idx="11">
                  <c:v>-4.6859999999999999</c:v>
                </c:pt>
                <c:pt idx="12">
                  <c:v>-5.173</c:v>
                </c:pt>
                <c:pt idx="13">
                  <c:v>-5.6719999999999997</c:v>
                </c:pt>
                <c:pt idx="14">
                  <c:v>-6.0880000000000001</c:v>
                </c:pt>
                <c:pt idx="15">
                  <c:v>-6.37</c:v>
                </c:pt>
                <c:pt idx="16">
                  <c:v>-6.476</c:v>
                </c:pt>
                <c:pt idx="17">
                  <c:v>-6.4560000000000004</c:v>
                </c:pt>
                <c:pt idx="18">
                  <c:v>-6.3930000000000007</c:v>
                </c:pt>
                <c:pt idx="19">
                  <c:v>-6.3180000000000005</c:v>
                </c:pt>
                <c:pt idx="20">
                  <c:v>-6.2630000000000008</c:v>
                </c:pt>
                <c:pt idx="21">
                  <c:v>-6.1710000000000012</c:v>
                </c:pt>
                <c:pt idx="22">
                  <c:v>-6.0170000000000012</c:v>
                </c:pt>
                <c:pt idx="23">
                  <c:v>-5.8320000000000016</c:v>
                </c:pt>
                <c:pt idx="24">
                  <c:v>-5.6510000000000016</c:v>
                </c:pt>
                <c:pt idx="25">
                  <c:v>-5.4910000000000014</c:v>
                </c:pt>
                <c:pt idx="26">
                  <c:v>-5.3040000000000012</c:v>
                </c:pt>
                <c:pt idx="27">
                  <c:v>-5.1250000000000009</c:v>
                </c:pt>
                <c:pt idx="28">
                  <c:v>-4.9610000000000012</c:v>
                </c:pt>
                <c:pt idx="29">
                  <c:v>-4.8370000000000015</c:v>
                </c:pt>
                <c:pt idx="30">
                  <c:v>-4.7270000000000012</c:v>
                </c:pt>
                <c:pt idx="31">
                  <c:v>-4.6460000000000008</c:v>
                </c:pt>
                <c:pt idx="32">
                  <c:v>-4.5860000000000012</c:v>
                </c:pt>
                <c:pt idx="33">
                  <c:v>-4.6100000000000012</c:v>
                </c:pt>
                <c:pt idx="34">
                  <c:v>-4.7300000000000013</c:v>
                </c:pt>
                <c:pt idx="35">
                  <c:v>-4.8810000000000011</c:v>
                </c:pt>
                <c:pt idx="36">
                  <c:v>-4.963000000000001</c:v>
                </c:pt>
                <c:pt idx="37">
                  <c:v>-4.9430000000000014</c:v>
                </c:pt>
                <c:pt idx="38">
                  <c:v>-4.8350000000000017</c:v>
                </c:pt>
                <c:pt idx="39">
                  <c:v>-4.7350000000000021</c:v>
                </c:pt>
                <c:pt idx="40">
                  <c:v>-4.6700000000000017</c:v>
                </c:pt>
                <c:pt idx="41">
                  <c:v>-4.6560000000000015</c:v>
                </c:pt>
                <c:pt idx="42">
                  <c:v>-4.6410000000000018</c:v>
                </c:pt>
                <c:pt idx="43">
                  <c:v>-4.6440000000000019</c:v>
                </c:pt>
                <c:pt idx="44">
                  <c:v>-4.6330000000000018</c:v>
                </c:pt>
                <c:pt idx="45">
                  <c:v>-4.583000000000002</c:v>
                </c:pt>
                <c:pt idx="46">
                  <c:v>-4.4910000000000023</c:v>
                </c:pt>
                <c:pt idx="47">
                  <c:v>-4.3580000000000023</c:v>
                </c:pt>
                <c:pt idx="48">
                  <c:v>-4.2130000000000027</c:v>
                </c:pt>
                <c:pt idx="49">
                  <c:v>-4.049000000000003</c:v>
                </c:pt>
                <c:pt idx="50">
                  <c:v>-3.9540000000000028</c:v>
                </c:pt>
                <c:pt idx="51">
                  <c:v>-3.961000000000003</c:v>
                </c:pt>
                <c:pt idx="52">
                  <c:v>-4.0800000000000027</c:v>
                </c:pt>
                <c:pt idx="53">
                  <c:v>-4.2440000000000024</c:v>
                </c:pt>
                <c:pt idx="54">
                  <c:v>-4.4140000000000024</c:v>
                </c:pt>
                <c:pt idx="55">
                  <c:v>-4.6350000000000025</c:v>
                </c:pt>
                <c:pt idx="56">
                  <c:v>-4.8900000000000023</c:v>
                </c:pt>
                <c:pt idx="57">
                  <c:v>-5.1910000000000025</c:v>
                </c:pt>
                <c:pt idx="58">
                  <c:v>-5.4570000000000025</c:v>
                </c:pt>
                <c:pt idx="59">
                  <c:v>-5.7530000000000028</c:v>
                </c:pt>
                <c:pt idx="60">
                  <c:v>-6.0100000000000025</c:v>
                </c:pt>
                <c:pt idx="61">
                  <c:v>-6.2700000000000022</c:v>
                </c:pt>
                <c:pt idx="62">
                  <c:v>-6.397000000000002</c:v>
                </c:pt>
                <c:pt idx="63">
                  <c:v>-6.4860000000000024</c:v>
                </c:pt>
                <c:pt idx="64">
                  <c:v>-6.5290000000000026</c:v>
                </c:pt>
                <c:pt idx="65">
                  <c:v>-6.6060000000000025</c:v>
                </c:pt>
                <c:pt idx="66">
                  <c:v>-6.6850000000000023</c:v>
                </c:pt>
                <c:pt idx="67">
                  <c:v>-6.732000000000002</c:v>
                </c:pt>
                <c:pt idx="68">
                  <c:v>-6.7340000000000018</c:v>
                </c:pt>
                <c:pt idx="69">
                  <c:v>-6.6940000000000017</c:v>
                </c:pt>
                <c:pt idx="70">
                  <c:v>-6.6900000000000022</c:v>
                </c:pt>
                <c:pt idx="71">
                  <c:v>-6.7540000000000022</c:v>
                </c:pt>
                <c:pt idx="72">
                  <c:v>-6.8400000000000025</c:v>
                </c:pt>
                <c:pt idx="73">
                  <c:v>-6.9090000000000025</c:v>
                </c:pt>
                <c:pt idx="74">
                  <c:v>-6.9690000000000021</c:v>
                </c:pt>
                <c:pt idx="75">
                  <c:v>-7.1430000000000025</c:v>
                </c:pt>
                <c:pt idx="76">
                  <c:v>-7.3710000000000022</c:v>
                </c:pt>
                <c:pt idx="77">
                  <c:v>-7.6200000000000019</c:v>
                </c:pt>
                <c:pt idx="78">
                  <c:v>-7.8200000000000021</c:v>
                </c:pt>
                <c:pt idx="79">
                  <c:v>-7.9890000000000017</c:v>
                </c:pt>
                <c:pt idx="80">
                  <c:v>-8.120000000000001</c:v>
                </c:pt>
                <c:pt idx="81">
                  <c:v>-8.1950000000000003</c:v>
                </c:pt>
                <c:pt idx="82">
                  <c:v>-8.229000000000001</c:v>
                </c:pt>
                <c:pt idx="83">
                  <c:v>-8.2030000000000012</c:v>
                </c:pt>
                <c:pt idx="84">
                  <c:v>-8.1410000000000018</c:v>
                </c:pt>
                <c:pt idx="85">
                  <c:v>-8.0750000000000011</c:v>
                </c:pt>
                <c:pt idx="86">
                  <c:v>-8.0100000000000016</c:v>
                </c:pt>
                <c:pt idx="87">
                  <c:v>-7.9240000000000013</c:v>
                </c:pt>
                <c:pt idx="88">
                  <c:v>-7.8110000000000008</c:v>
                </c:pt>
                <c:pt idx="89">
                  <c:v>-7.6770000000000005</c:v>
                </c:pt>
                <c:pt idx="90">
                  <c:v>-7.5120000000000005</c:v>
                </c:pt>
                <c:pt idx="91">
                  <c:v>-7.3180000000000005</c:v>
                </c:pt>
                <c:pt idx="92">
                  <c:v>-7.1540000000000008</c:v>
                </c:pt>
                <c:pt idx="93">
                  <c:v>-7.0450000000000008</c:v>
                </c:pt>
                <c:pt idx="94">
                  <c:v>-6.9970000000000008</c:v>
                </c:pt>
                <c:pt idx="95">
                  <c:v>-6.9940000000000007</c:v>
                </c:pt>
                <c:pt idx="96">
                  <c:v>-6.910000000000001</c:v>
                </c:pt>
                <c:pt idx="97">
                  <c:v>-6.7160000000000011</c:v>
                </c:pt>
                <c:pt idx="98">
                  <c:v>-6.4040000000000008</c:v>
                </c:pt>
                <c:pt idx="99">
                  <c:v>-6.096000000000001</c:v>
                </c:pt>
                <c:pt idx="100">
                  <c:v>-5.8000000000000007</c:v>
                </c:pt>
                <c:pt idx="101">
                  <c:v>-5.4530000000000012</c:v>
                </c:pt>
                <c:pt idx="102">
                  <c:v>-5.0620000000000012</c:v>
                </c:pt>
                <c:pt idx="103">
                  <c:v>-4.668000000000001</c:v>
                </c:pt>
                <c:pt idx="104">
                  <c:v>-4.3110000000000008</c:v>
                </c:pt>
                <c:pt idx="105">
                  <c:v>-3.9350000000000009</c:v>
                </c:pt>
                <c:pt idx="106">
                  <c:v>-3.5730000000000008</c:v>
                </c:pt>
                <c:pt idx="107">
                  <c:v>-3.2080000000000011</c:v>
                </c:pt>
                <c:pt idx="108">
                  <c:v>-2.9040000000000012</c:v>
                </c:pt>
                <c:pt idx="109">
                  <c:v>-2.6320000000000014</c:v>
                </c:pt>
                <c:pt idx="110">
                  <c:v>-2.4610000000000016</c:v>
                </c:pt>
                <c:pt idx="111">
                  <c:v>-2.4110000000000018</c:v>
                </c:pt>
                <c:pt idx="112">
                  <c:v>-2.4250000000000016</c:v>
                </c:pt>
                <c:pt idx="113">
                  <c:v>-2.4860000000000015</c:v>
                </c:pt>
                <c:pt idx="114">
                  <c:v>-2.5010000000000017</c:v>
                </c:pt>
                <c:pt idx="115">
                  <c:v>-2.4410000000000016</c:v>
                </c:pt>
                <c:pt idx="116">
                  <c:v>-2.2980000000000018</c:v>
                </c:pt>
                <c:pt idx="117">
                  <c:v>-2.1420000000000017</c:v>
                </c:pt>
                <c:pt idx="118">
                  <c:v>-1.9980000000000018</c:v>
                </c:pt>
                <c:pt idx="119">
                  <c:v>-1.8340000000000019</c:v>
                </c:pt>
                <c:pt idx="120">
                  <c:v>-1.6650000000000018</c:v>
                </c:pt>
                <c:pt idx="121">
                  <c:v>-1.5150000000000019</c:v>
                </c:pt>
                <c:pt idx="122">
                  <c:v>-1.3750000000000018</c:v>
                </c:pt>
                <c:pt idx="123">
                  <c:v>-1.2180000000000017</c:v>
                </c:pt>
                <c:pt idx="124">
                  <c:v>-1.0610000000000017</c:v>
                </c:pt>
                <c:pt idx="125">
                  <c:v>-0.96000000000000174</c:v>
                </c:pt>
                <c:pt idx="126">
                  <c:v>-0.87200000000000177</c:v>
                </c:pt>
                <c:pt idx="127">
                  <c:v>-0.70500000000000174</c:v>
                </c:pt>
                <c:pt idx="128">
                  <c:v>-0.41500000000000176</c:v>
                </c:pt>
                <c:pt idx="129">
                  <c:v>-0.11300000000000177</c:v>
                </c:pt>
                <c:pt idx="130">
                  <c:v>0.13699999999999823</c:v>
                </c:pt>
                <c:pt idx="131">
                  <c:v>0.3429999999999982</c:v>
                </c:pt>
                <c:pt idx="132">
                  <c:v>0.57599999999999818</c:v>
                </c:pt>
                <c:pt idx="133">
                  <c:v>0.80599999999999816</c:v>
                </c:pt>
                <c:pt idx="134">
                  <c:v>0.97999999999999821</c:v>
                </c:pt>
                <c:pt idx="135">
                  <c:v>1.0239999999999982</c:v>
                </c:pt>
                <c:pt idx="136">
                  <c:v>0.9759999999999982</c:v>
                </c:pt>
                <c:pt idx="137">
                  <c:v>0.87499999999999822</c:v>
                </c:pt>
                <c:pt idx="138">
                  <c:v>0.77599999999999825</c:v>
                </c:pt>
                <c:pt idx="139">
                  <c:v>0.66299999999999826</c:v>
                </c:pt>
                <c:pt idx="140">
                  <c:v>0.55799999999999828</c:v>
                </c:pt>
                <c:pt idx="141">
                  <c:v>0.55299999999999827</c:v>
                </c:pt>
                <c:pt idx="142">
                  <c:v>0.62899999999999823</c:v>
                </c:pt>
                <c:pt idx="143">
                  <c:v>0.8539999999999982</c:v>
                </c:pt>
                <c:pt idx="144">
                  <c:v>1.1379999999999981</c:v>
                </c:pt>
                <c:pt idx="145">
                  <c:v>1.4159999999999981</c:v>
                </c:pt>
                <c:pt idx="146">
                  <c:v>1.6019999999999981</c:v>
                </c:pt>
                <c:pt idx="147">
                  <c:v>1.670999999999998</c:v>
                </c:pt>
                <c:pt idx="148">
                  <c:v>1.779999999999998</c:v>
                </c:pt>
                <c:pt idx="149">
                  <c:v>1.9389999999999981</c:v>
                </c:pt>
                <c:pt idx="150">
                  <c:v>2.170999999999998</c:v>
                </c:pt>
                <c:pt idx="151">
                  <c:v>2.3859999999999979</c:v>
                </c:pt>
                <c:pt idx="152">
                  <c:v>2.5429999999999979</c:v>
                </c:pt>
                <c:pt idx="153">
                  <c:v>2.6739999999999977</c:v>
                </c:pt>
                <c:pt idx="154">
                  <c:v>2.7659999999999978</c:v>
                </c:pt>
                <c:pt idx="155">
                  <c:v>2.848999999999998</c:v>
                </c:pt>
                <c:pt idx="156">
                  <c:v>2.9879999999999978</c:v>
                </c:pt>
                <c:pt idx="157">
                  <c:v>3.1799999999999979</c:v>
                </c:pt>
                <c:pt idx="158">
                  <c:v>3.3519999999999981</c:v>
                </c:pt>
                <c:pt idx="159">
                  <c:v>3.4079999999999981</c:v>
                </c:pt>
                <c:pt idx="160">
                  <c:v>3.3559999999999981</c:v>
                </c:pt>
                <c:pt idx="161">
                  <c:v>3.2889999999999979</c:v>
                </c:pt>
                <c:pt idx="162">
                  <c:v>3.2339999999999978</c:v>
                </c:pt>
                <c:pt idx="163">
                  <c:v>3.1909999999999976</c:v>
                </c:pt>
                <c:pt idx="164">
                  <c:v>3.1599999999999975</c:v>
                </c:pt>
                <c:pt idx="165">
                  <c:v>3.0989999999999975</c:v>
                </c:pt>
                <c:pt idx="166">
                  <c:v>3.0379999999999976</c:v>
                </c:pt>
                <c:pt idx="167">
                  <c:v>3.0049999999999977</c:v>
                </c:pt>
                <c:pt idx="168">
                  <c:v>3.0579999999999976</c:v>
                </c:pt>
                <c:pt idx="169">
                  <c:v>3.1599999999999975</c:v>
                </c:pt>
                <c:pt idx="170">
                  <c:v>3.3269999999999973</c:v>
                </c:pt>
                <c:pt idx="171">
                  <c:v>3.4599999999999973</c:v>
                </c:pt>
                <c:pt idx="172">
                  <c:v>3.5349999999999975</c:v>
                </c:pt>
                <c:pt idx="173">
                  <c:v>3.5059999999999976</c:v>
                </c:pt>
                <c:pt idx="174">
                  <c:v>3.4339999999999975</c:v>
                </c:pt>
                <c:pt idx="175">
                  <c:v>3.3329999999999975</c:v>
                </c:pt>
                <c:pt idx="176">
                  <c:v>3.2379999999999973</c:v>
                </c:pt>
                <c:pt idx="177">
                  <c:v>3.1089999999999973</c:v>
                </c:pt>
                <c:pt idx="178">
                  <c:v>2.9539999999999975</c:v>
                </c:pt>
                <c:pt idx="179">
                  <c:v>2.7819999999999974</c:v>
                </c:pt>
                <c:pt idx="180">
                  <c:v>2.6029999999999975</c:v>
                </c:pt>
                <c:pt idx="181">
                  <c:v>2.4599999999999977</c:v>
                </c:pt>
                <c:pt idx="182">
                  <c:v>2.2679999999999976</c:v>
                </c:pt>
                <c:pt idx="183">
                  <c:v>2.0569999999999977</c:v>
                </c:pt>
                <c:pt idx="184">
                  <c:v>1.7889999999999977</c:v>
                </c:pt>
                <c:pt idx="185">
                  <c:v>1.5189999999999977</c:v>
                </c:pt>
                <c:pt idx="186">
                  <c:v>1.2759999999999976</c:v>
                </c:pt>
                <c:pt idx="187">
                  <c:v>1.0929999999999975</c:v>
                </c:pt>
                <c:pt idx="188">
                  <c:v>1.0029999999999974</c:v>
                </c:pt>
                <c:pt idx="189">
                  <c:v>0.99199999999999744</c:v>
                </c:pt>
                <c:pt idx="190">
                  <c:v>0.99799999999999744</c:v>
                </c:pt>
                <c:pt idx="191">
                  <c:v>0.99299999999999744</c:v>
                </c:pt>
                <c:pt idx="192">
                  <c:v>0.94099999999999739</c:v>
                </c:pt>
                <c:pt idx="193">
                  <c:v>0.88299999999999734</c:v>
                </c:pt>
                <c:pt idx="194">
                  <c:v>0.78599999999999737</c:v>
                </c:pt>
                <c:pt idx="195">
                  <c:v>0.60199999999999743</c:v>
                </c:pt>
                <c:pt idx="196">
                  <c:v>0.36099999999999743</c:v>
                </c:pt>
                <c:pt idx="197">
                  <c:v>0.11599999999999744</c:v>
                </c:pt>
                <c:pt idx="198">
                  <c:v>-2.3000000000002574E-2</c:v>
                </c:pt>
                <c:pt idx="199">
                  <c:v>-9.3000000000002581E-2</c:v>
                </c:pt>
                <c:pt idx="200">
                  <c:v>-0.17900000000000257</c:v>
                </c:pt>
                <c:pt idx="201">
                  <c:v>-0.32900000000000257</c:v>
                </c:pt>
                <c:pt idx="202">
                  <c:v>-0.58200000000000252</c:v>
                </c:pt>
                <c:pt idx="203">
                  <c:v>-0.83500000000000252</c:v>
                </c:pt>
                <c:pt idx="204">
                  <c:v>-1.0270000000000026</c:v>
                </c:pt>
                <c:pt idx="205">
                  <c:v>-1.1330000000000027</c:v>
                </c:pt>
                <c:pt idx="206">
                  <c:v>-1.2340000000000027</c:v>
                </c:pt>
                <c:pt idx="207">
                  <c:v>-1.4140000000000026</c:v>
                </c:pt>
                <c:pt idx="208">
                  <c:v>-1.7040000000000026</c:v>
                </c:pt>
                <c:pt idx="209">
                  <c:v>-2.0500000000000025</c:v>
                </c:pt>
                <c:pt idx="210">
                  <c:v>-2.4080000000000026</c:v>
                </c:pt>
                <c:pt idx="211">
                  <c:v>-2.6790000000000025</c:v>
                </c:pt>
                <c:pt idx="212">
                  <c:v>-2.8770000000000024</c:v>
                </c:pt>
                <c:pt idx="213">
                  <c:v>-2.9860000000000024</c:v>
                </c:pt>
                <c:pt idx="214">
                  <c:v>-3.1050000000000022</c:v>
                </c:pt>
                <c:pt idx="215">
                  <c:v>-3.2350000000000021</c:v>
                </c:pt>
                <c:pt idx="216">
                  <c:v>-3.429000000000002</c:v>
                </c:pt>
                <c:pt idx="217">
                  <c:v>-3.611000000000002</c:v>
                </c:pt>
                <c:pt idx="218">
                  <c:v>-3.7690000000000019</c:v>
                </c:pt>
                <c:pt idx="219">
                  <c:v>-3.9380000000000019</c:v>
                </c:pt>
                <c:pt idx="220">
                  <c:v>-4.1670000000000016</c:v>
                </c:pt>
                <c:pt idx="221">
                  <c:v>-4.3910000000000018</c:v>
                </c:pt>
                <c:pt idx="222">
                  <c:v>-4.5120000000000022</c:v>
                </c:pt>
                <c:pt idx="223">
                  <c:v>-4.5230000000000024</c:v>
                </c:pt>
                <c:pt idx="224">
                  <c:v>-4.4690000000000021</c:v>
                </c:pt>
                <c:pt idx="225">
                  <c:v>-4.4150000000000018</c:v>
                </c:pt>
                <c:pt idx="226">
                  <c:v>-4.3600000000000021</c:v>
                </c:pt>
                <c:pt idx="227">
                  <c:v>-4.3480000000000025</c:v>
                </c:pt>
                <c:pt idx="228">
                  <c:v>-4.3630000000000022</c:v>
                </c:pt>
                <c:pt idx="229">
                  <c:v>-4.3100000000000023</c:v>
                </c:pt>
                <c:pt idx="230">
                  <c:v>-4.2040000000000024</c:v>
                </c:pt>
                <c:pt idx="231">
                  <c:v>-4.0710000000000024</c:v>
                </c:pt>
                <c:pt idx="232">
                  <c:v>-3.9540000000000024</c:v>
                </c:pt>
                <c:pt idx="233">
                  <c:v>-3.8430000000000022</c:v>
                </c:pt>
                <c:pt idx="234">
                  <c:v>-3.7000000000000024</c:v>
                </c:pt>
                <c:pt idx="235">
                  <c:v>-3.6030000000000024</c:v>
                </c:pt>
                <c:pt idx="236">
                  <c:v>-3.4980000000000024</c:v>
                </c:pt>
                <c:pt idx="237">
                  <c:v>-3.4610000000000025</c:v>
                </c:pt>
                <c:pt idx="238">
                  <c:v>-3.4510000000000027</c:v>
                </c:pt>
                <c:pt idx="239">
                  <c:v>-3.4930000000000025</c:v>
                </c:pt>
                <c:pt idx="240">
                  <c:v>-3.5130000000000026</c:v>
                </c:pt>
                <c:pt idx="241">
                  <c:v>-3.4650000000000025</c:v>
                </c:pt>
                <c:pt idx="242">
                  <c:v>-3.4210000000000025</c:v>
                </c:pt>
                <c:pt idx="243">
                  <c:v>-3.4250000000000025</c:v>
                </c:pt>
                <c:pt idx="244">
                  <c:v>-3.5430000000000024</c:v>
                </c:pt>
                <c:pt idx="245">
                  <c:v>-3.7270000000000025</c:v>
                </c:pt>
                <c:pt idx="246">
                  <c:v>-3.8990000000000027</c:v>
                </c:pt>
                <c:pt idx="247">
                  <c:v>-4.0530000000000026</c:v>
                </c:pt>
                <c:pt idx="248">
                  <c:v>-4.174000000000003</c:v>
                </c:pt>
                <c:pt idx="249">
                  <c:v>-4.3130000000000033</c:v>
                </c:pt>
                <c:pt idx="250">
                  <c:v>-4.4350000000000032</c:v>
                </c:pt>
                <c:pt idx="251">
                  <c:v>-4.5270000000000028</c:v>
                </c:pt>
                <c:pt idx="252">
                  <c:v>-4.6230000000000029</c:v>
                </c:pt>
                <c:pt idx="253">
                  <c:v>-4.8270000000000026</c:v>
                </c:pt>
                <c:pt idx="254">
                  <c:v>-5.110000000000003</c:v>
                </c:pt>
                <c:pt idx="255">
                  <c:v>-5.4500000000000028</c:v>
                </c:pt>
                <c:pt idx="256">
                  <c:v>-5.7950000000000026</c:v>
                </c:pt>
                <c:pt idx="257">
                  <c:v>-6.174000000000003</c:v>
                </c:pt>
                <c:pt idx="258">
                  <c:v>-6.5700000000000029</c:v>
                </c:pt>
                <c:pt idx="259">
                  <c:v>-6.8980000000000032</c:v>
                </c:pt>
                <c:pt idx="260">
                  <c:v>-7.1410000000000036</c:v>
                </c:pt>
                <c:pt idx="261">
                  <c:v>-7.2910000000000039</c:v>
                </c:pt>
                <c:pt idx="262">
                  <c:v>-7.3810000000000038</c:v>
                </c:pt>
                <c:pt idx="263">
                  <c:v>-7.4450000000000038</c:v>
                </c:pt>
                <c:pt idx="264">
                  <c:v>-7.488000000000004</c:v>
                </c:pt>
                <c:pt idx="265">
                  <c:v>-7.5670000000000037</c:v>
                </c:pt>
                <c:pt idx="266">
                  <c:v>-7.7510000000000039</c:v>
                </c:pt>
                <c:pt idx="267">
                  <c:v>-8.1390000000000047</c:v>
                </c:pt>
                <c:pt idx="268">
                  <c:v>-8.6630000000000038</c:v>
                </c:pt>
                <c:pt idx="269">
                  <c:v>-9.169000000000004</c:v>
                </c:pt>
                <c:pt idx="270">
                  <c:v>-9.5200000000000031</c:v>
                </c:pt>
                <c:pt idx="271">
                  <c:v>-9.7250000000000032</c:v>
                </c:pt>
                <c:pt idx="272">
                  <c:v>-9.7980000000000036</c:v>
                </c:pt>
                <c:pt idx="273">
                  <c:v>-9.7700000000000031</c:v>
                </c:pt>
                <c:pt idx="274">
                  <c:v>-9.7050000000000036</c:v>
                </c:pt>
                <c:pt idx="275">
                  <c:v>-9.6440000000000037</c:v>
                </c:pt>
                <c:pt idx="276">
                  <c:v>-9.5600000000000041</c:v>
                </c:pt>
                <c:pt idx="277">
                  <c:v>-9.512000000000004</c:v>
                </c:pt>
                <c:pt idx="278">
                  <c:v>-9.4930000000000039</c:v>
                </c:pt>
                <c:pt idx="279">
                  <c:v>-9.5840000000000032</c:v>
                </c:pt>
                <c:pt idx="280">
                  <c:v>-9.714000000000004</c:v>
                </c:pt>
                <c:pt idx="281">
                  <c:v>-9.9060000000000041</c:v>
                </c:pt>
                <c:pt idx="282">
                  <c:v>-10.138000000000003</c:v>
                </c:pt>
                <c:pt idx="283">
                  <c:v>-10.378000000000004</c:v>
                </c:pt>
                <c:pt idx="284">
                  <c:v>-10.575000000000003</c:v>
                </c:pt>
                <c:pt idx="285">
                  <c:v>-10.813000000000002</c:v>
                </c:pt>
                <c:pt idx="286">
                  <c:v>-11.121000000000002</c:v>
                </c:pt>
                <c:pt idx="287">
                  <c:v>-11.485000000000003</c:v>
                </c:pt>
                <c:pt idx="288">
                  <c:v>-11.777000000000003</c:v>
                </c:pt>
                <c:pt idx="289">
                  <c:v>-12.013000000000003</c:v>
                </c:pt>
                <c:pt idx="290">
                  <c:v>-12.258000000000003</c:v>
                </c:pt>
                <c:pt idx="291">
                  <c:v>-12.549000000000003</c:v>
                </c:pt>
                <c:pt idx="292">
                  <c:v>-12.923000000000004</c:v>
                </c:pt>
                <c:pt idx="293">
                  <c:v>-13.345000000000004</c:v>
                </c:pt>
                <c:pt idx="294">
                  <c:v>-13.832000000000004</c:v>
                </c:pt>
                <c:pt idx="295">
                  <c:v>-14.320000000000004</c:v>
                </c:pt>
                <c:pt idx="296">
                  <c:v>-14.777000000000005</c:v>
                </c:pt>
                <c:pt idx="297">
                  <c:v>-15.191000000000004</c:v>
                </c:pt>
                <c:pt idx="298">
                  <c:v>-15.569000000000004</c:v>
                </c:pt>
                <c:pt idx="299">
                  <c:v>-15.858000000000004</c:v>
                </c:pt>
                <c:pt idx="300">
                  <c:v>-16.027000000000005</c:v>
                </c:pt>
                <c:pt idx="301">
                  <c:v>-16.119000000000003</c:v>
                </c:pt>
                <c:pt idx="302">
                  <c:v>-16.189000000000004</c:v>
                </c:pt>
                <c:pt idx="303">
                  <c:v>-16.315000000000005</c:v>
                </c:pt>
                <c:pt idx="304">
                  <c:v>-16.514000000000006</c:v>
                </c:pt>
                <c:pt idx="305">
                  <c:v>-16.782000000000007</c:v>
                </c:pt>
                <c:pt idx="306">
                  <c:v>-17.073000000000008</c:v>
                </c:pt>
                <c:pt idx="307">
                  <c:v>-17.360000000000007</c:v>
                </c:pt>
                <c:pt idx="308">
                  <c:v>-17.664000000000005</c:v>
                </c:pt>
                <c:pt idx="309">
                  <c:v>-18.037000000000006</c:v>
                </c:pt>
                <c:pt idx="310">
                  <c:v>-18.526000000000007</c:v>
                </c:pt>
                <c:pt idx="311">
                  <c:v>-19.124000000000006</c:v>
                </c:pt>
                <c:pt idx="312">
                  <c:v>-19.696000000000005</c:v>
                </c:pt>
                <c:pt idx="313">
                  <c:v>-20.145000000000007</c:v>
                </c:pt>
                <c:pt idx="314">
                  <c:v>-20.485000000000007</c:v>
                </c:pt>
                <c:pt idx="315">
                  <c:v>-20.825000000000006</c:v>
                </c:pt>
                <c:pt idx="316">
                  <c:v>-21.172000000000008</c:v>
                </c:pt>
                <c:pt idx="317">
                  <c:v>-21.478000000000009</c:v>
                </c:pt>
                <c:pt idx="318">
                  <c:v>-21.768000000000008</c:v>
                </c:pt>
                <c:pt idx="319">
                  <c:v>-22.056000000000008</c:v>
                </c:pt>
                <c:pt idx="320">
                  <c:v>-22.370000000000008</c:v>
                </c:pt>
                <c:pt idx="321">
                  <c:v>-22.63600000000001</c:v>
                </c:pt>
                <c:pt idx="322">
                  <c:v>-22.859000000000009</c:v>
                </c:pt>
                <c:pt idx="323">
                  <c:v>-23.035000000000007</c:v>
                </c:pt>
                <c:pt idx="324">
                  <c:v>-23.147000000000006</c:v>
                </c:pt>
                <c:pt idx="325">
                  <c:v>-23.224000000000007</c:v>
                </c:pt>
                <c:pt idx="326">
                  <c:v>-23.318000000000008</c:v>
                </c:pt>
                <c:pt idx="327">
                  <c:v>-23.483000000000008</c:v>
                </c:pt>
                <c:pt idx="328">
                  <c:v>-23.667000000000009</c:v>
                </c:pt>
                <c:pt idx="329">
                  <c:v>-23.884000000000007</c:v>
                </c:pt>
                <c:pt idx="330">
                  <c:v>-24.100000000000009</c:v>
                </c:pt>
                <c:pt idx="331">
                  <c:v>-24.356000000000009</c:v>
                </c:pt>
                <c:pt idx="332">
                  <c:v>-24.53400000000001</c:v>
                </c:pt>
                <c:pt idx="333">
                  <c:v>-24.637000000000011</c:v>
                </c:pt>
                <c:pt idx="334">
                  <c:v>-24.68300000000001</c:v>
                </c:pt>
                <c:pt idx="335">
                  <c:v>-24.765000000000011</c:v>
                </c:pt>
                <c:pt idx="336">
                  <c:v>-24.876000000000012</c:v>
                </c:pt>
                <c:pt idx="337">
                  <c:v>-24.968000000000011</c:v>
                </c:pt>
                <c:pt idx="338">
                  <c:v>-25.001000000000012</c:v>
                </c:pt>
                <c:pt idx="339">
                  <c:v>-25.080000000000013</c:v>
                </c:pt>
                <c:pt idx="340">
                  <c:v>-25.226000000000013</c:v>
                </c:pt>
                <c:pt idx="341">
                  <c:v>-25.445000000000014</c:v>
                </c:pt>
                <c:pt idx="342">
                  <c:v>-25.627000000000013</c:v>
                </c:pt>
                <c:pt idx="343">
                  <c:v>-25.788000000000014</c:v>
                </c:pt>
                <c:pt idx="344">
                  <c:v>-25.859000000000016</c:v>
                </c:pt>
                <c:pt idx="345">
                  <c:v>-25.867000000000015</c:v>
                </c:pt>
                <c:pt idx="346">
                  <c:v>-25.876000000000015</c:v>
                </c:pt>
                <c:pt idx="347">
                  <c:v>-25.942000000000014</c:v>
                </c:pt>
                <c:pt idx="348">
                  <c:v>-26.117000000000015</c:v>
                </c:pt>
                <c:pt idx="349">
                  <c:v>-26.311000000000014</c:v>
                </c:pt>
                <c:pt idx="350">
                  <c:v>-26.505000000000013</c:v>
                </c:pt>
                <c:pt idx="351">
                  <c:v>-26.711000000000013</c:v>
                </c:pt>
                <c:pt idx="352">
                  <c:v>-26.913000000000014</c:v>
                </c:pt>
                <c:pt idx="353">
                  <c:v>-27.171000000000014</c:v>
                </c:pt>
                <c:pt idx="354">
                  <c:v>-27.493000000000013</c:v>
                </c:pt>
                <c:pt idx="355">
                  <c:v>-27.818000000000012</c:v>
                </c:pt>
                <c:pt idx="356">
                  <c:v>-28.109000000000012</c:v>
                </c:pt>
                <c:pt idx="357">
                  <c:v>-28.298000000000012</c:v>
                </c:pt>
                <c:pt idx="358">
                  <c:v>-28.435000000000013</c:v>
                </c:pt>
                <c:pt idx="359">
                  <c:v>-28.503000000000014</c:v>
                </c:pt>
                <c:pt idx="360">
                  <c:v>-28.532000000000014</c:v>
                </c:pt>
                <c:pt idx="361">
                  <c:v>-28.558000000000014</c:v>
                </c:pt>
                <c:pt idx="362">
                  <c:v>-28.523000000000014</c:v>
                </c:pt>
                <c:pt idx="363">
                  <c:v>-28.459000000000014</c:v>
                </c:pt>
                <c:pt idx="364">
                  <c:v>-28.356000000000012</c:v>
                </c:pt>
                <c:pt idx="365">
                  <c:v>-28.316000000000013</c:v>
                </c:pt>
                <c:pt idx="366">
                  <c:v>-28.270000000000014</c:v>
                </c:pt>
                <c:pt idx="367">
                  <c:v>-28.219000000000015</c:v>
                </c:pt>
                <c:pt idx="368">
                  <c:v>-28.153000000000016</c:v>
                </c:pt>
                <c:pt idx="369">
                  <c:v>-28.161000000000016</c:v>
                </c:pt>
                <c:pt idx="370">
                  <c:v>-28.270000000000017</c:v>
                </c:pt>
                <c:pt idx="371">
                  <c:v>-28.410000000000018</c:v>
                </c:pt>
                <c:pt idx="372">
                  <c:v>-28.538000000000018</c:v>
                </c:pt>
                <c:pt idx="373">
                  <c:v>-28.639000000000017</c:v>
                </c:pt>
                <c:pt idx="374">
                  <c:v>-28.740000000000016</c:v>
                </c:pt>
                <c:pt idx="375">
                  <c:v>-28.838000000000015</c:v>
                </c:pt>
                <c:pt idx="376">
                  <c:v>-28.914000000000016</c:v>
                </c:pt>
                <c:pt idx="377">
                  <c:v>-29.021000000000015</c:v>
                </c:pt>
                <c:pt idx="378">
                  <c:v>-29.126000000000015</c:v>
                </c:pt>
                <c:pt idx="379">
                  <c:v>-29.274000000000015</c:v>
                </c:pt>
                <c:pt idx="380">
                  <c:v>-29.432000000000016</c:v>
                </c:pt>
                <c:pt idx="381">
                  <c:v>-29.591000000000015</c:v>
                </c:pt>
                <c:pt idx="382">
                  <c:v>-29.722000000000016</c:v>
                </c:pt>
                <c:pt idx="383">
                  <c:v>-29.760000000000016</c:v>
                </c:pt>
                <c:pt idx="384">
                  <c:v>-29.718000000000014</c:v>
                </c:pt>
                <c:pt idx="385">
                  <c:v>-29.650000000000013</c:v>
                </c:pt>
                <c:pt idx="386">
                  <c:v>-29.678000000000011</c:v>
                </c:pt>
                <c:pt idx="387">
                  <c:v>-29.821000000000012</c:v>
                </c:pt>
                <c:pt idx="388">
                  <c:v>-30.010000000000012</c:v>
                </c:pt>
                <c:pt idx="389">
                  <c:v>-30.172000000000011</c:v>
                </c:pt>
                <c:pt idx="390">
                  <c:v>-30.32500000000001</c:v>
                </c:pt>
                <c:pt idx="391">
                  <c:v>-30.509000000000011</c:v>
                </c:pt>
                <c:pt idx="392">
                  <c:v>-30.718000000000011</c:v>
                </c:pt>
                <c:pt idx="393">
                  <c:v>-30.887000000000011</c:v>
                </c:pt>
                <c:pt idx="394">
                  <c:v>-31.009000000000011</c:v>
                </c:pt>
                <c:pt idx="395">
                  <c:v>-31.082000000000011</c:v>
                </c:pt>
                <c:pt idx="396">
                  <c:v>-31.173000000000012</c:v>
                </c:pt>
                <c:pt idx="397">
                  <c:v>-31.332000000000011</c:v>
                </c:pt>
                <c:pt idx="398">
                  <c:v>-31.52300000000001</c:v>
                </c:pt>
                <c:pt idx="399">
                  <c:v>-31.66800000000001</c:v>
                </c:pt>
                <c:pt idx="400">
                  <c:v>-31.705000000000009</c:v>
                </c:pt>
                <c:pt idx="401">
                  <c:v>-31.679000000000009</c:v>
                </c:pt>
                <c:pt idx="402">
                  <c:v>-31.655000000000008</c:v>
                </c:pt>
                <c:pt idx="403">
                  <c:v>-31.599000000000007</c:v>
                </c:pt>
                <c:pt idx="404">
                  <c:v>-31.487000000000009</c:v>
                </c:pt>
                <c:pt idx="405">
                  <c:v>-31.306000000000008</c:v>
                </c:pt>
                <c:pt idx="406">
                  <c:v>-31.163000000000007</c:v>
                </c:pt>
                <c:pt idx="407">
                  <c:v>-31.092000000000006</c:v>
                </c:pt>
                <c:pt idx="408">
                  <c:v>-31.137000000000008</c:v>
                </c:pt>
                <c:pt idx="409">
                  <c:v>-31.255000000000006</c:v>
                </c:pt>
                <c:pt idx="410">
                  <c:v>-31.425000000000008</c:v>
                </c:pt>
                <c:pt idx="411">
                  <c:v>-31.737000000000009</c:v>
                </c:pt>
                <c:pt idx="412">
                  <c:v>-32.183000000000007</c:v>
                </c:pt>
                <c:pt idx="413">
                  <c:v>-32.753000000000007</c:v>
                </c:pt>
                <c:pt idx="414">
                  <c:v>-33.326000000000008</c:v>
                </c:pt>
                <c:pt idx="415">
                  <c:v>-33.848000000000006</c:v>
                </c:pt>
                <c:pt idx="416">
                  <c:v>-34.295000000000009</c:v>
                </c:pt>
                <c:pt idx="417">
                  <c:v>-34.660000000000011</c:v>
                </c:pt>
                <c:pt idx="418">
                  <c:v>-34.983000000000011</c:v>
                </c:pt>
                <c:pt idx="419">
                  <c:v>-35.281000000000013</c:v>
                </c:pt>
                <c:pt idx="420">
                  <c:v>-35.548000000000016</c:v>
                </c:pt>
                <c:pt idx="421">
                  <c:v>-35.797000000000018</c:v>
                </c:pt>
                <c:pt idx="422">
                  <c:v>-35.984000000000016</c:v>
                </c:pt>
                <c:pt idx="423">
                  <c:v>-36.090000000000018</c:v>
                </c:pt>
                <c:pt idx="424">
                  <c:v>-36.180000000000021</c:v>
                </c:pt>
                <c:pt idx="425">
                  <c:v>-36.328000000000024</c:v>
                </c:pt>
                <c:pt idx="426">
                  <c:v>-36.558000000000021</c:v>
                </c:pt>
                <c:pt idx="427">
                  <c:v>-36.800000000000018</c:v>
                </c:pt>
                <c:pt idx="428">
                  <c:v>-37.03400000000002</c:v>
                </c:pt>
                <c:pt idx="429">
                  <c:v>-37.26600000000002</c:v>
                </c:pt>
                <c:pt idx="430">
                  <c:v>-37.469000000000023</c:v>
                </c:pt>
                <c:pt idx="431">
                  <c:v>-37.603000000000023</c:v>
                </c:pt>
                <c:pt idx="432">
                  <c:v>-37.691000000000024</c:v>
                </c:pt>
                <c:pt idx="433">
                  <c:v>-37.799000000000021</c:v>
                </c:pt>
                <c:pt idx="434">
                  <c:v>-37.951000000000022</c:v>
                </c:pt>
                <c:pt idx="435">
                  <c:v>-38.185000000000024</c:v>
                </c:pt>
                <c:pt idx="436">
                  <c:v>-38.448000000000022</c:v>
                </c:pt>
                <c:pt idx="437">
                  <c:v>-38.754000000000019</c:v>
                </c:pt>
                <c:pt idx="438">
                  <c:v>-39.078000000000017</c:v>
                </c:pt>
                <c:pt idx="439">
                  <c:v>-39.414000000000016</c:v>
                </c:pt>
                <c:pt idx="440">
                  <c:v>-39.671000000000014</c:v>
                </c:pt>
                <c:pt idx="441">
                  <c:v>-39.824000000000012</c:v>
                </c:pt>
                <c:pt idx="442">
                  <c:v>-39.897000000000013</c:v>
                </c:pt>
                <c:pt idx="443">
                  <c:v>-39.973000000000013</c:v>
                </c:pt>
                <c:pt idx="444">
                  <c:v>-40.047000000000011</c:v>
                </c:pt>
                <c:pt idx="445">
                  <c:v>-40.192000000000014</c:v>
                </c:pt>
                <c:pt idx="446">
                  <c:v>-40.355000000000011</c:v>
                </c:pt>
                <c:pt idx="447">
                  <c:v>-40.516000000000012</c:v>
                </c:pt>
                <c:pt idx="448">
                  <c:v>-40.541000000000011</c:v>
                </c:pt>
                <c:pt idx="449">
                  <c:v>-40.468000000000011</c:v>
                </c:pt>
                <c:pt idx="450">
                  <c:v>-40.293000000000013</c:v>
                </c:pt>
                <c:pt idx="451">
                  <c:v>-40.166000000000011</c:v>
                </c:pt>
                <c:pt idx="452">
                  <c:v>-40.098000000000013</c:v>
                </c:pt>
                <c:pt idx="453">
                  <c:v>-40.091000000000015</c:v>
                </c:pt>
                <c:pt idx="454">
                  <c:v>-40.110000000000014</c:v>
                </c:pt>
                <c:pt idx="455">
                  <c:v>-40.144000000000013</c:v>
                </c:pt>
                <c:pt idx="456">
                  <c:v>-40.244000000000014</c:v>
                </c:pt>
                <c:pt idx="457">
                  <c:v>-40.380000000000017</c:v>
                </c:pt>
                <c:pt idx="458">
                  <c:v>-40.511000000000017</c:v>
                </c:pt>
                <c:pt idx="459">
                  <c:v>-40.622000000000014</c:v>
                </c:pt>
                <c:pt idx="460">
                  <c:v>-40.732000000000014</c:v>
                </c:pt>
                <c:pt idx="461">
                  <c:v>-40.886000000000017</c:v>
                </c:pt>
                <c:pt idx="462">
                  <c:v>-41.119000000000014</c:v>
                </c:pt>
                <c:pt idx="463">
                  <c:v>-41.387000000000015</c:v>
                </c:pt>
                <c:pt idx="464">
                  <c:v>-41.617000000000012</c:v>
                </c:pt>
                <c:pt idx="465">
                  <c:v>-41.813000000000009</c:v>
                </c:pt>
                <c:pt idx="466">
                  <c:v>-41.960000000000008</c:v>
                </c:pt>
                <c:pt idx="467">
                  <c:v>-42.159000000000006</c:v>
                </c:pt>
                <c:pt idx="468">
                  <c:v>-42.415000000000006</c:v>
                </c:pt>
                <c:pt idx="469">
                  <c:v>-42.736000000000004</c:v>
                </c:pt>
                <c:pt idx="470">
                  <c:v>-43.069000000000003</c:v>
                </c:pt>
                <c:pt idx="471">
                  <c:v>-43.352000000000004</c:v>
                </c:pt>
                <c:pt idx="472">
                  <c:v>-43.576000000000001</c:v>
                </c:pt>
                <c:pt idx="473">
                  <c:v>-43.771000000000001</c:v>
                </c:pt>
                <c:pt idx="474">
                  <c:v>-43.953000000000003</c:v>
                </c:pt>
                <c:pt idx="475">
                  <c:v>-44.163000000000004</c:v>
                </c:pt>
                <c:pt idx="476">
                  <c:v>-44.334000000000003</c:v>
                </c:pt>
                <c:pt idx="477">
                  <c:v>-44.448</c:v>
                </c:pt>
                <c:pt idx="478">
                  <c:v>-44.506999999999998</c:v>
                </c:pt>
                <c:pt idx="479">
                  <c:v>-44.488999999999997</c:v>
                </c:pt>
                <c:pt idx="480">
                  <c:v>-44.425999999999995</c:v>
                </c:pt>
                <c:pt idx="481">
                  <c:v>-44.338999999999992</c:v>
                </c:pt>
                <c:pt idx="482">
                  <c:v>-44.29699999999999</c:v>
                </c:pt>
                <c:pt idx="483">
                  <c:v>-44.303999999999988</c:v>
                </c:pt>
                <c:pt idx="484">
                  <c:v>-44.373999999999988</c:v>
                </c:pt>
                <c:pt idx="485">
                  <c:v>-44.438999999999986</c:v>
                </c:pt>
                <c:pt idx="486">
                  <c:v>-44.463999999999984</c:v>
                </c:pt>
                <c:pt idx="487">
                  <c:v>-44.436999999999983</c:v>
                </c:pt>
                <c:pt idx="488">
                  <c:v>-44.430999999999983</c:v>
                </c:pt>
                <c:pt idx="489">
                  <c:v>-44.447999999999986</c:v>
                </c:pt>
                <c:pt idx="490">
                  <c:v>-44.445999999999984</c:v>
                </c:pt>
                <c:pt idx="491">
                  <c:v>-44.417999999999985</c:v>
                </c:pt>
                <c:pt idx="492">
                  <c:v>-44.395999999999987</c:v>
                </c:pt>
                <c:pt idx="493">
                  <c:v>-44.377999999999986</c:v>
                </c:pt>
                <c:pt idx="494">
                  <c:v>-44.345999999999989</c:v>
                </c:pt>
                <c:pt idx="495">
                  <c:v>-44.329999999999991</c:v>
                </c:pt>
                <c:pt idx="496">
                  <c:v>-44.365999999999993</c:v>
                </c:pt>
                <c:pt idx="497">
                  <c:v>-44.438999999999993</c:v>
                </c:pt>
                <c:pt idx="498">
                  <c:v>-44.500999999999991</c:v>
                </c:pt>
                <c:pt idx="499">
                  <c:v>-44.59899999999999</c:v>
                </c:pt>
                <c:pt idx="500">
                  <c:v>-44.79699999999999</c:v>
                </c:pt>
                <c:pt idx="501">
                  <c:v>-45.063999999999993</c:v>
                </c:pt>
                <c:pt idx="502">
                  <c:v>-45.358999999999995</c:v>
                </c:pt>
                <c:pt idx="503">
                  <c:v>-45.574999999999996</c:v>
                </c:pt>
                <c:pt idx="504">
                  <c:v>-45.744999999999997</c:v>
                </c:pt>
                <c:pt idx="505">
                  <c:v>-45.887999999999998</c:v>
                </c:pt>
                <c:pt idx="506">
                  <c:v>-46.116999999999997</c:v>
                </c:pt>
                <c:pt idx="507">
                  <c:v>-46.335999999999999</c:v>
                </c:pt>
                <c:pt idx="508">
                  <c:v>-46.467999999999996</c:v>
                </c:pt>
                <c:pt idx="509">
                  <c:v>-46.513999999999996</c:v>
                </c:pt>
                <c:pt idx="510">
                  <c:v>-46.586999999999996</c:v>
                </c:pt>
                <c:pt idx="511">
                  <c:v>-46.775999999999996</c:v>
                </c:pt>
                <c:pt idx="512">
                  <c:v>-46.973999999999997</c:v>
                </c:pt>
                <c:pt idx="513">
                  <c:v>-47.148999999999994</c:v>
                </c:pt>
                <c:pt idx="514">
                  <c:v>-47.218999999999994</c:v>
                </c:pt>
                <c:pt idx="515">
                  <c:v>-47.290999999999997</c:v>
                </c:pt>
                <c:pt idx="516">
                  <c:v>-47.408999999999999</c:v>
                </c:pt>
                <c:pt idx="517">
                  <c:v>-47.647999999999996</c:v>
                </c:pt>
                <c:pt idx="518">
                  <c:v>-47.962999999999994</c:v>
                </c:pt>
                <c:pt idx="519">
                  <c:v>-48.239999999999995</c:v>
                </c:pt>
                <c:pt idx="520">
                  <c:v>-48.463999999999992</c:v>
                </c:pt>
                <c:pt idx="521">
                  <c:v>-48.621999999999993</c:v>
                </c:pt>
                <c:pt idx="522">
                  <c:v>-48.807999999999993</c:v>
                </c:pt>
                <c:pt idx="523">
                  <c:v>-48.981999999999992</c:v>
                </c:pt>
                <c:pt idx="524">
                  <c:v>-49.138999999999989</c:v>
                </c:pt>
                <c:pt idx="525">
                  <c:v>-49.262999999999991</c:v>
                </c:pt>
                <c:pt idx="526">
                  <c:v>-49.383999999999993</c:v>
                </c:pt>
                <c:pt idx="527">
                  <c:v>-49.473999999999997</c:v>
                </c:pt>
                <c:pt idx="528">
                  <c:v>-49.534999999999997</c:v>
                </c:pt>
                <c:pt idx="529">
                  <c:v>-49.533999999999999</c:v>
                </c:pt>
                <c:pt idx="530">
                  <c:v>-49.494</c:v>
                </c:pt>
                <c:pt idx="531">
                  <c:v>-49.478999999999999</c:v>
                </c:pt>
                <c:pt idx="532">
                  <c:v>-49.567</c:v>
                </c:pt>
                <c:pt idx="533">
                  <c:v>-49.774999999999999</c:v>
                </c:pt>
                <c:pt idx="534">
                  <c:v>-50.001999999999995</c:v>
                </c:pt>
                <c:pt idx="535">
                  <c:v>-50.172999999999995</c:v>
                </c:pt>
                <c:pt idx="536">
                  <c:v>-50.167999999999992</c:v>
                </c:pt>
                <c:pt idx="537">
                  <c:v>-50.05899999999999</c:v>
                </c:pt>
                <c:pt idx="538">
                  <c:v>-49.894999999999989</c:v>
                </c:pt>
                <c:pt idx="539">
                  <c:v>-49.774999999999991</c:v>
                </c:pt>
                <c:pt idx="540">
                  <c:v>-49.679999999999993</c:v>
                </c:pt>
                <c:pt idx="541">
                  <c:v>-49.566999999999993</c:v>
                </c:pt>
                <c:pt idx="542">
                  <c:v>-49.394999999999996</c:v>
                </c:pt>
                <c:pt idx="543">
                  <c:v>-49.184999999999995</c:v>
                </c:pt>
                <c:pt idx="544">
                  <c:v>-48.981999999999992</c:v>
                </c:pt>
                <c:pt idx="545">
                  <c:v>-48.831999999999994</c:v>
                </c:pt>
                <c:pt idx="546">
                  <c:v>-48.716999999999992</c:v>
                </c:pt>
                <c:pt idx="547">
                  <c:v>-48.632999999999988</c:v>
                </c:pt>
                <c:pt idx="548">
                  <c:v>-48.580999999999989</c:v>
                </c:pt>
                <c:pt idx="549">
                  <c:v>-48.548999999999992</c:v>
                </c:pt>
                <c:pt idx="550">
                  <c:v>-48.551999999999992</c:v>
                </c:pt>
                <c:pt idx="551">
                  <c:v>-48.564999999999991</c:v>
                </c:pt>
                <c:pt idx="552">
                  <c:v>-48.61399999999999</c:v>
                </c:pt>
                <c:pt idx="553">
                  <c:v>-48.681999999999988</c:v>
                </c:pt>
                <c:pt idx="554">
                  <c:v>-48.814999999999991</c:v>
                </c:pt>
                <c:pt idx="555">
                  <c:v>-49.007999999999988</c:v>
                </c:pt>
                <c:pt idx="556">
                  <c:v>-49.267999999999986</c:v>
                </c:pt>
                <c:pt idx="557">
                  <c:v>-49.54699999999999</c:v>
                </c:pt>
                <c:pt idx="558">
                  <c:v>-49.770999999999987</c:v>
                </c:pt>
                <c:pt idx="559">
                  <c:v>-49.957999999999984</c:v>
                </c:pt>
                <c:pt idx="560">
                  <c:v>-50.117999999999981</c:v>
                </c:pt>
                <c:pt idx="561">
                  <c:v>-50.351999999999983</c:v>
                </c:pt>
                <c:pt idx="562">
                  <c:v>-50.595999999999982</c:v>
                </c:pt>
                <c:pt idx="563">
                  <c:v>-50.856999999999985</c:v>
                </c:pt>
                <c:pt idx="564">
                  <c:v>-51.044999999999987</c:v>
                </c:pt>
                <c:pt idx="565">
                  <c:v>-51.222999999999985</c:v>
                </c:pt>
                <c:pt idx="566">
                  <c:v>-51.342999999999982</c:v>
                </c:pt>
                <c:pt idx="567">
                  <c:v>-51.423999999999985</c:v>
                </c:pt>
                <c:pt idx="568">
                  <c:v>-51.384999999999984</c:v>
                </c:pt>
                <c:pt idx="569">
                  <c:v>-51.273999999999987</c:v>
                </c:pt>
                <c:pt idx="570">
                  <c:v>-51.151999999999987</c:v>
                </c:pt>
                <c:pt idx="571">
                  <c:v>-51.11099999999999</c:v>
                </c:pt>
                <c:pt idx="572">
                  <c:v>-51.127999999999993</c:v>
                </c:pt>
                <c:pt idx="573">
                  <c:v>-51.10199999999999</c:v>
                </c:pt>
                <c:pt idx="574">
                  <c:v>-50.993999999999993</c:v>
                </c:pt>
                <c:pt idx="575">
                  <c:v>-50.781999999999989</c:v>
                </c:pt>
                <c:pt idx="576">
                  <c:v>-50.61399999999999</c:v>
                </c:pt>
                <c:pt idx="577">
                  <c:v>-50.464999999999989</c:v>
                </c:pt>
                <c:pt idx="578">
                  <c:v>-50.331999999999987</c:v>
                </c:pt>
                <c:pt idx="579">
                  <c:v>-50.007999999999988</c:v>
                </c:pt>
                <c:pt idx="580">
                  <c:v>-49.534999999999989</c:v>
                </c:pt>
                <c:pt idx="581">
                  <c:v>-48.955999999999989</c:v>
                </c:pt>
                <c:pt idx="582">
                  <c:v>-48.453999999999986</c:v>
                </c:pt>
                <c:pt idx="583">
                  <c:v>-47.994999999999983</c:v>
                </c:pt>
                <c:pt idx="584">
                  <c:v>-47.600999999999985</c:v>
                </c:pt>
                <c:pt idx="585">
                  <c:v>-47.241999999999983</c:v>
                </c:pt>
                <c:pt idx="586">
                  <c:v>-46.925999999999981</c:v>
                </c:pt>
                <c:pt idx="587">
                  <c:v>-46.652999999999977</c:v>
                </c:pt>
                <c:pt idx="588">
                  <c:v>-46.421999999999976</c:v>
                </c:pt>
                <c:pt idx="589">
                  <c:v>-46.237999999999978</c:v>
                </c:pt>
                <c:pt idx="590">
                  <c:v>-46.024999999999977</c:v>
                </c:pt>
                <c:pt idx="591">
                  <c:v>-45.836999999999975</c:v>
                </c:pt>
                <c:pt idx="592">
                  <c:v>-45.713999999999977</c:v>
                </c:pt>
                <c:pt idx="593">
                  <c:v>-45.623999999999974</c:v>
                </c:pt>
                <c:pt idx="594">
                  <c:v>-45.531999999999975</c:v>
                </c:pt>
                <c:pt idx="595">
                  <c:v>-45.442999999999977</c:v>
                </c:pt>
                <c:pt idx="596">
                  <c:v>-45.416999999999973</c:v>
                </c:pt>
                <c:pt idx="597">
                  <c:v>-45.500999999999976</c:v>
                </c:pt>
                <c:pt idx="598">
                  <c:v>-45.656999999999975</c:v>
                </c:pt>
                <c:pt idx="599">
                  <c:v>-45.880999999999972</c:v>
                </c:pt>
                <c:pt idx="600">
                  <c:v>-46.077999999999975</c:v>
                </c:pt>
                <c:pt idx="601">
                  <c:v>-46.226999999999975</c:v>
                </c:pt>
                <c:pt idx="602">
                  <c:v>-46.272999999999975</c:v>
                </c:pt>
                <c:pt idx="603">
                  <c:v>-46.314999999999976</c:v>
                </c:pt>
                <c:pt idx="604">
                  <c:v>-46.351999999999975</c:v>
                </c:pt>
                <c:pt idx="605">
                  <c:v>-46.421999999999976</c:v>
                </c:pt>
                <c:pt idx="606">
                  <c:v>-46.462999999999973</c:v>
                </c:pt>
                <c:pt idx="607">
                  <c:v>-46.471999999999973</c:v>
                </c:pt>
                <c:pt idx="608">
                  <c:v>-46.467999999999975</c:v>
                </c:pt>
                <c:pt idx="609">
                  <c:v>-46.445999999999977</c:v>
                </c:pt>
                <c:pt idx="610">
                  <c:v>-46.454999999999977</c:v>
                </c:pt>
                <c:pt idx="611">
                  <c:v>-46.45999999999998</c:v>
                </c:pt>
                <c:pt idx="612">
                  <c:v>-46.45999999999998</c:v>
                </c:pt>
                <c:pt idx="613">
                  <c:v>-46.433999999999976</c:v>
                </c:pt>
                <c:pt idx="614">
                  <c:v>-46.417999999999978</c:v>
                </c:pt>
                <c:pt idx="615">
                  <c:v>-46.384999999999977</c:v>
                </c:pt>
                <c:pt idx="616">
                  <c:v>-46.327999999999975</c:v>
                </c:pt>
                <c:pt idx="617">
                  <c:v>-46.234999999999971</c:v>
                </c:pt>
                <c:pt idx="618">
                  <c:v>-46.098999999999968</c:v>
                </c:pt>
                <c:pt idx="619">
                  <c:v>-45.985999999999969</c:v>
                </c:pt>
                <c:pt idx="620">
                  <c:v>-45.88499999999997</c:v>
                </c:pt>
                <c:pt idx="621">
                  <c:v>-45.767999999999972</c:v>
                </c:pt>
                <c:pt idx="622">
                  <c:v>-45.610999999999976</c:v>
                </c:pt>
                <c:pt idx="623">
                  <c:v>-45.425999999999974</c:v>
                </c:pt>
                <c:pt idx="624">
                  <c:v>-45.244999999999976</c:v>
                </c:pt>
                <c:pt idx="625">
                  <c:v>-45.026999999999973</c:v>
                </c:pt>
                <c:pt idx="626">
                  <c:v>-44.811999999999969</c:v>
                </c:pt>
                <c:pt idx="627">
                  <c:v>-44.687999999999967</c:v>
                </c:pt>
                <c:pt idx="628">
                  <c:v>-44.685999999999964</c:v>
                </c:pt>
                <c:pt idx="629">
                  <c:v>-44.691999999999965</c:v>
                </c:pt>
                <c:pt idx="630">
                  <c:v>-44.626999999999967</c:v>
                </c:pt>
                <c:pt idx="631">
                  <c:v>-44.45499999999997</c:v>
                </c:pt>
                <c:pt idx="632">
                  <c:v>-44.225999999999971</c:v>
                </c:pt>
                <c:pt idx="633">
                  <c:v>-43.997999999999969</c:v>
                </c:pt>
                <c:pt idx="634">
                  <c:v>-43.798999999999971</c:v>
                </c:pt>
                <c:pt idx="635">
                  <c:v>-43.565999999999974</c:v>
                </c:pt>
                <c:pt idx="636">
                  <c:v>-43.219999999999978</c:v>
                </c:pt>
                <c:pt idx="637">
                  <c:v>-42.804999999999978</c:v>
                </c:pt>
                <c:pt idx="638">
                  <c:v>-42.395999999999979</c:v>
                </c:pt>
                <c:pt idx="639">
                  <c:v>-42.09699999999998</c:v>
                </c:pt>
                <c:pt idx="640">
                  <c:v>-41.934999999999981</c:v>
                </c:pt>
                <c:pt idx="641">
                  <c:v>-41.845999999999982</c:v>
                </c:pt>
                <c:pt idx="642">
                  <c:v>-41.754999999999981</c:v>
                </c:pt>
                <c:pt idx="643">
                  <c:v>-41.562999999999981</c:v>
                </c:pt>
                <c:pt idx="644">
                  <c:v>-41.325999999999979</c:v>
                </c:pt>
                <c:pt idx="645">
                  <c:v>-41.100999999999978</c:v>
                </c:pt>
                <c:pt idx="646">
                  <c:v>-40.905999999999977</c:v>
                </c:pt>
                <c:pt idx="647">
                  <c:v>-40.723999999999975</c:v>
                </c:pt>
                <c:pt idx="648">
                  <c:v>-40.534999999999975</c:v>
                </c:pt>
                <c:pt idx="649">
                  <c:v>-40.371999999999979</c:v>
                </c:pt>
                <c:pt idx="650">
                  <c:v>-40.298999999999978</c:v>
                </c:pt>
                <c:pt idx="651">
                  <c:v>-40.207999999999977</c:v>
                </c:pt>
                <c:pt idx="652">
                  <c:v>-40.070999999999977</c:v>
                </c:pt>
                <c:pt idx="653">
                  <c:v>-39.855999999999973</c:v>
                </c:pt>
                <c:pt idx="654">
                  <c:v>-39.685999999999972</c:v>
                </c:pt>
                <c:pt idx="655">
                  <c:v>-39.522999999999975</c:v>
                </c:pt>
                <c:pt idx="656">
                  <c:v>-39.339999999999975</c:v>
                </c:pt>
                <c:pt idx="657">
                  <c:v>-39.131999999999977</c:v>
                </c:pt>
                <c:pt idx="658">
                  <c:v>-38.986999999999973</c:v>
                </c:pt>
                <c:pt idx="659">
                  <c:v>-38.912999999999975</c:v>
                </c:pt>
                <c:pt idx="660">
                  <c:v>-38.808999999999976</c:v>
                </c:pt>
                <c:pt idx="661">
                  <c:v>-38.640999999999977</c:v>
                </c:pt>
                <c:pt idx="662">
                  <c:v>-38.395999999999979</c:v>
                </c:pt>
                <c:pt idx="663">
                  <c:v>-38.115999999999978</c:v>
                </c:pt>
                <c:pt idx="664">
                  <c:v>-37.774999999999977</c:v>
                </c:pt>
                <c:pt idx="665">
                  <c:v>-37.394999999999975</c:v>
                </c:pt>
                <c:pt idx="666">
                  <c:v>-37.040999999999976</c:v>
                </c:pt>
                <c:pt idx="667">
                  <c:v>-36.763999999999974</c:v>
                </c:pt>
                <c:pt idx="668">
                  <c:v>-36.554999999999971</c:v>
                </c:pt>
                <c:pt idx="669">
                  <c:v>-36.385999999999974</c:v>
                </c:pt>
                <c:pt idx="670">
                  <c:v>-36.263999999999974</c:v>
                </c:pt>
                <c:pt idx="671">
                  <c:v>-36.220999999999975</c:v>
                </c:pt>
                <c:pt idx="672">
                  <c:v>-36.217999999999975</c:v>
                </c:pt>
                <c:pt idx="673">
                  <c:v>-36.178999999999974</c:v>
                </c:pt>
                <c:pt idx="674">
                  <c:v>-36.038999999999973</c:v>
                </c:pt>
                <c:pt idx="675">
                  <c:v>-35.883999999999972</c:v>
                </c:pt>
                <c:pt idx="676">
                  <c:v>-35.769999999999975</c:v>
                </c:pt>
                <c:pt idx="677">
                  <c:v>-35.667999999999978</c:v>
                </c:pt>
                <c:pt idx="678">
                  <c:v>-35.493999999999978</c:v>
                </c:pt>
                <c:pt idx="679">
                  <c:v>-35.23399999999998</c:v>
                </c:pt>
                <c:pt idx="680">
                  <c:v>-34.985999999999983</c:v>
                </c:pt>
                <c:pt idx="681">
                  <c:v>-34.78899999999998</c:v>
                </c:pt>
                <c:pt idx="682">
                  <c:v>-34.586999999999982</c:v>
                </c:pt>
                <c:pt idx="683">
                  <c:v>-34.290999999999983</c:v>
                </c:pt>
                <c:pt idx="684">
                  <c:v>-33.926999999999985</c:v>
                </c:pt>
                <c:pt idx="685">
                  <c:v>-33.560999999999986</c:v>
                </c:pt>
                <c:pt idx="686">
                  <c:v>-33.260999999999989</c:v>
                </c:pt>
                <c:pt idx="687">
                  <c:v>-33.039999999999992</c:v>
                </c:pt>
                <c:pt idx="688">
                  <c:v>-32.875999999999991</c:v>
                </c:pt>
                <c:pt idx="689">
                  <c:v>-32.749999999999993</c:v>
                </c:pt>
                <c:pt idx="690">
                  <c:v>-32.627999999999993</c:v>
                </c:pt>
                <c:pt idx="691">
                  <c:v>-32.509999999999991</c:v>
                </c:pt>
                <c:pt idx="692">
                  <c:v>-32.416999999999987</c:v>
                </c:pt>
                <c:pt idx="693">
                  <c:v>-32.30599999999999</c:v>
                </c:pt>
                <c:pt idx="694">
                  <c:v>-32.242999999999988</c:v>
                </c:pt>
                <c:pt idx="695">
                  <c:v>-32.182999999999986</c:v>
                </c:pt>
                <c:pt idx="696">
                  <c:v>-32.188999999999986</c:v>
                </c:pt>
                <c:pt idx="697">
                  <c:v>-32.204999999999984</c:v>
                </c:pt>
                <c:pt idx="698">
                  <c:v>-32.220999999999982</c:v>
                </c:pt>
                <c:pt idx="699">
                  <c:v>-32.234999999999985</c:v>
                </c:pt>
                <c:pt idx="700">
                  <c:v>-32.293999999999983</c:v>
                </c:pt>
                <c:pt idx="701">
                  <c:v>-32.368999999999986</c:v>
                </c:pt>
                <c:pt idx="702">
                  <c:v>-32.431999999999988</c:v>
                </c:pt>
                <c:pt idx="703">
                  <c:v>-32.444999999999986</c:v>
                </c:pt>
                <c:pt idx="704">
                  <c:v>-32.496999999999986</c:v>
                </c:pt>
                <c:pt idx="705">
                  <c:v>-32.611999999999988</c:v>
                </c:pt>
                <c:pt idx="706">
                  <c:v>-32.746999999999986</c:v>
                </c:pt>
                <c:pt idx="707">
                  <c:v>-32.883999999999986</c:v>
                </c:pt>
                <c:pt idx="708">
                  <c:v>-33.000999999999983</c:v>
                </c:pt>
                <c:pt idx="709">
                  <c:v>-33.093999999999987</c:v>
                </c:pt>
                <c:pt idx="710">
                  <c:v>-33.118999999999986</c:v>
                </c:pt>
                <c:pt idx="711">
                  <c:v>-33.040999999999983</c:v>
                </c:pt>
                <c:pt idx="712">
                  <c:v>-32.886999999999979</c:v>
                </c:pt>
                <c:pt idx="713">
                  <c:v>-32.661999999999978</c:v>
                </c:pt>
                <c:pt idx="714">
                  <c:v>-32.369999999999976</c:v>
                </c:pt>
                <c:pt idx="715">
                  <c:v>-31.994999999999976</c:v>
                </c:pt>
                <c:pt idx="716">
                  <c:v>-31.579999999999977</c:v>
                </c:pt>
                <c:pt idx="717">
                  <c:v>-31.155999999999977</c:v>
                </c:pt>
                <c:pt idx="718">
                  <c:v>-30.860999999999976</c:v>
                </c:pt>
                <c:pt idx="719">
                  <c:v>-30.643999999999977</c:v>
                </c:pt>
                <c:pt idx="720">
                  <c:v>-30.495999999999977</c:v>
                </c:pt>
                <c:pt idx="721">
                  <c:v>-30.290999999999979</c:v>
                </c:pt>
                <c:pt idx="722">
                  <c:v>-29.982999999999979</c:v>
                </c:pt>
                <c:pt idx="723">
                  <c:v>-29.591999999999977</c:v>
                </c:pt>
                <c:pt idx="724">
                  <c:v>-29.195999999999977</c:v>
                </c:pt>
                <c:pt idx="725">
                  <c:v>-28.832999999999977</c:v>
                </c:pt>
                <c:pt idx="726">
                  <c:v>-28.564999999999976</c:v>
                </c:pt>
                <c:pt idx="727">
                  <c:v>-28.365999999999975</c:v>
                </c:pt>
                <c:pt idx="728">
                  <c:v>-28.261999999999976</c:v>
                </c:pt>
                <c:pt idx="729">
                  <c:v>-28.272999999999975</c:v>
                </c:pt>
                <c:pt idx="730">
                  <c:v>-28.400999999999975</c:v>
                </c:pt>
                <c:pt idx="731">
                  <c:v>-28.596999999999976</c:v>
                </c:pt>
                <c:pt idx="732">
                  <c:v>-28.723999999999975</c:v>
                </c:pt>
                <c:pt idx="733">
                  <c:v>-28.707999999999977</c:v>
                </c:pt>
                <c:pt idx="734">
                  <c:v>-28.591999999999977</c:v>
                </c:pt>
                <c:pt idx="735">
                  <c:v>-28.380999999999979</c:v>
                </c:pt>
                <c:pt idx="736">
                  <c:v>-28.22199999999998</c:v>
                </c:pt>
                <c:pt idx="737">
                  <c:v>-28.04199999999998</c:v>
                </c:pt>
                <c:pt idx="738">
                  <c:v>-27.88499999999998</c:v>
                </c:pt>
                <c:pt idx="739">
                  <c:v>-27.777999999999981</c:v>
                </c:pt>
                <c:pt idx="740">
                  <c:v>-27.74199999999998</c:v>
                </c:pt>
                <c:pt idx="741">
                  <c:v>-27.722999999999981</c:v>
                </c:pt>
                <c:pt idx="742">
                  <c:v>-27.676999999999982</c:v>
                </c:pt>
                <c:pt idx="743">
                  <c:v>-27.558999999999983</c:v>
                </c:pt>
                <c:pt idx="744">
                  <c:v>-27.431999999999984</c:v>
                </c:pt>
                <c:pt idx="745">
                  <c:v>-27.302999999999983</c:v>
                </c:pt>
                <c:pt idx="746">
                  <c:v>-27.152999999999984</c:v>
                </c:pt>
                <c:pt idx="747">
                  <c:v>-26.953999999999983</c:v>
                </c:pt>
                <c:pt idx="748">
                  <c:v>-26.711999999999982</c:v>
                </c:pt>
                <c:pt idx="749">
                  <c:v>-26.474999999999984</c:v>
                </c:pt>
                <c:pt idx="750">
                  <c:v>-26.195999999999984</c:v>
                </c:pt>
                <c:pt idx="751">
                  <c:v>-25.863999999999983</c:v>
                </c:pt>
                <c:pt idx="752">
                  <c:v>-25.526999999999983</c:v>
                </c:pt>
                <c:pt idx="753">
                  <c:v>-25.179999999999982</c:v>
                </c:pt>
                <c:pt idx="754">
                  <c:v>-24.865999999999982</c:v>
                </c:pt>
                <c:pt idx="755">
                  <c:v>-24.502999999999982</c:v>
                </c:pt>
                <c:pt idx="756">
                  <c:v>-24.199999999999982</c:v>
                </c:pt>
                <c:pt idx="757">
                  <c:v>-23.985999999999983</c:v>
                </c:pt>
                <c:pt idx="758">
                  <c:v>-23.909999999999982</c:v>
                </c:pt>
                <c:pt idx="759">
                  <c:v>-23.895999999999983</c:v>
                </c:pt>
                <c:pt idx="760">
                  <c:v>-23.922999999999984</c:v>
                </c:pt>
                <c:pt idx="761">
                  <c:v>-23.952999999999985</c:v>
                </c:pt>
                <c:pt idx="762">
                  <c:v>-23.982999999999986</c:v>
                </c:pt>
                <c:pt idx="763">
                  <c:v>-23.801999999999985</c:v>
                </c:pt>
                <c:pt idx="764">
                  <c:v>-23.508999999999986</c:v>
                </c:pt>
                <c:pt idx="765">
                  <c:v>-23.192999999999987</c:v>
                </c:pt>
                <c:pt idx="766">
                  <c:v>-22.988999999999987</c:v>
                </c:pt>
                <c:pt idx="767">
                  <c:v>-22.826999999999988</c:v>
                </c:pt>
                <c:pt idx="768">
                  <c:v>-22.633999999999986</c:v>
                </c:pt>
                <c:pt idx="769">
                  <c:v>-22.398999999999987</c:v>
                </c:pt>
                <c:pt idx="770">
                  <c:v>-22.220999999999986</c:v>
                </c:pt>
                <c:pt idx="771">
                  <c:v>-22.120999999999984</c:v>
                </c:pt>
                <c:pt idx="772">
                  <c:v>-21.992999999999984</c:v>
                </c:pt>
                <c:pt idx="773">
                  <c:v>-21.783999999999985</c:v>
                </c:pt>
                <c:pt idx="774">
                  <c:v>-21.481999999999985</c:v>
                </c:pt>
                <c:pt idx="775">
                  <c:v>-21.137999999999984</c:v>
                </c:pt>
                <c:pt idx="776">
                  <c:v>-20.791999999999984</c:v>
                </c:pt>
                <c:pt idx="777">
                  <c:v>-20.437999999999985</c:v>
                </c:pt>
                <c:pt idx="778">
                  <c:v>-20.079999999999984</c:v>
                </c:pt>
                <c:pt idx="779">
                  <c:v>-19.682999999999986</c:v>
                </c:pt>
                <c:pt idx="780">
                  <c:v>-19.251999999999985</c:v>
                </c:pt>
                <c:pt idx="781">
                  <c:v>-18.838999999999984</c:v>
                </c:pt>
                <c:pt idx="782">
                  <c:v>-18.438999999999986</c:v>
                </c:pt>
                <c:pt idx="783">
                  <c:v>-18.113999999999987</c:v>
                </c:pt>
                <c:pt idx="784">
                  <c:v>-17.830999999999985</c:v>
                </c:pt>
                <c:pt idx="785">
                  <c:v>-17.545999999999985</c:v>
                </c:pt>
                <c:pt idx="786">
                  <c:v>-17.119999999999987</c:v>
                </c:pt>
                <c:pt idx="787">
                  <c:v>-16.603999999999985</c:v>
                </c:pt>
                <c:pt idx="788">
                  <c:v>-16.023999999999987</c:v>
                </c:pt>
                <c:pt idx="789">
                  <c:v>-15.478999999999987</c:v>
                </c:pt>
                <c:pt idx="790">
                  <c:v>-14.903999999999987</c:v>
                </c:pt>
                <c:pt idx="791">
                  <c:v>-14.370999999999988</c:v>
                </c:pt>
                <c:pt idx="792">
                  <c:v>-13.823999999999987</c:v>
                </c:pt>
                <c:pt idx="793">
                  <c:v>-13.277999999999988</c:v>
                </c:pt>
                <c:pt idx="794">
                  <c:v>-12.655999999999988</c:v>
                </c:pt>
                <c:pt idx="795">
                  <c:v>-12.023999999999988</c:v>
                </c:pt>
                <c:pt idx="796">
                  <c:v>-11.356999999999989</c:v>
                </c:pt>
                <c:pt idx="797">
                  <c:v>-10.758999999999988</c:v>
                </c:pt>
                <c:pt idx="798">
                  <c:v>-10.209999999999988</c:v>
                </c:pt>
                <c:pt idx="799">
                  <c:v>-9.6909999999999883</c:v>
                </c:pt>
                <c:pt idx="800">
                  <c:v>-9.1829999999999892</c:v>
                </c:pt>
                <c:pt idx="801">
                  <c:v>-8.7149999999999892</c:v>
                </c:pt>
                <c:pt idx="802">
                  <c:v>-8.2649999999999899</c:v>
                </c:pt>
                <c:pt idx="803">
                  <c:v>-7.8079999999999901</c:v>
                </c:pt>
                <c:pt idx="804">
                  <c:v>-7.3569999999999904</c:v>
                </c:pt>
                <c:pt idx="805">
                  <c:v>-6.9409999999999901</c:v>
                </c:pt>
                <c:pt idx="806">
                  <c:v>-6.6099999999999897</c:v>
                </c:pt>
                <c:pt idx="807">
                  <c:v>-6.3409999999999895</c:v>
                </c:pt>
                <c:pt idx="808">
                  <c:v>-6.0719999999999894</c:v>
                </c:pt>
                <c:pt idx="809">
                  <c:v>-5.7549999999999892</c:v>
                </c:pt>
                <c:pt idx="810">
                  <c:v>-5.4049999999999896</c:v>
                </c:pt>
                <c:pt idx="811">
                  <c:v>-5.0669999999999895</c:v>
                </c:pt>
                <c:pt idx="812">
                  <c:v>-4.7229999999999892</c:v>
                </c:pt>
                <c:pt idx="813">
                  <c:v>-4.2969999999999891</c:v>
                </c:pt>
                <c:pt idx="814">
                  <c:v>-3.821999999999989</c:v>
                </c:pt>
                <c:pt idx="815">
                  <c:v>-3.3789999999999889</c:v>
                </c:pt>
                <c:pt idx="816">
                  <c:v>-2.9739999999999887</c:v>
                </c:pt>
                <c:pt idx="817">
                  <c:v>-2.5799999999999885</c:v>
                </c:pt>
                <c:pt idx="818">
                  <c:v>-2.2669999999999884</c:v>
                </c:pt>
                <c:pt idx="819">
                  <c:v>-2.0559999999999885</c:v>
                </c:pt>
                <c:pt idx="820">
                  <c:v>-1.9649999999999885</c:v>
                </c:pt>
                <c:pt idx="821">
                  <c:v>-1.8919999999999886</c:v>
                </c:pt>
                <c:pt idx="822">
                  <c:v>-1.7679999999999887</c:v>
                </c:pt>
                <c:pt idx="823">
                  <c:v>-1.6109999999999887</c:v>
                </c:pt>
                <c:pt idx="824">
                  <c:v>-1.4329999999999887</c:v>
                </c:pt>
                <c:pt idx="825">
                  <c:v>-1.2429999999999888</c:v>
                </c:pt>
                <c:pt idx="826">
                  <c:v>-1.0129999999999888</c:v>
                </c:pt>
                <c:pt idx="827">
                  <c:v>-0.71699999999998876</c:v>
                </c:pt>
                <c:pt idx="828">
                  <c:v>-0.35999999999998877</c:v>
                </c:pt>
                <c:pt idx="829">
                  <c:v>-1.3999999999988799E-2</c:v>
                </c:pt>
                <c:pt idx="830">
                  <c:v>0.26000000000001122</c:v>
                </c:pt>
                <c:pt idx="831">
                  <c:v>0.51900000000001123</c:v>
                </c:pt>
                <c:pt idx="832">
                  <c:v>0.83000000000001117</c:v>
                </c:pt>
                <c:pt idx="833">
                  <c:v>1.2180000000000111</c:v>
                </c:pt>
                <c:pt idx="834">
                  <c:v>1.594000000000011</c:v>
                </c:pt>
                <c:pt idx="835">
                  <c:v>1.9380000000000108</c:v>
                </c:pt>
                <c:pt idx="836">
                  <c:v>2.2880000000000109</c:v>
                </c:pt>
                <c:pt idx="837">
                  <c:v>2.6600000000000108</c:v>
                </c:pt>
                <c:pt idx="838">
                  <c:v>3.0670000000000108</c:v>
                </c:pt>
              </c:numCache>
              <c:extLst xmlns:c15="http://schemas.microsoft.com/office/drawing/2012/chart"/>
            </c:numRef>
          </c: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3-9DCB-4809-9CB0-CD03FD082E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80220680"/>
        <c:axId val="680223304"/>
        <c:extLst>
          <c:ext xmlns:c15="http://schemas.microsoft.com/office/drawing/2012/chart" uri="{02D57815-91ED-43cb-92C2-25804820EDAC}">
            <c15:filteredLineSeries>
              <c15:ser>
                <c:idx val="0"/>
                <c:order val="0"/>
                <c:tx>
                  <c:strRef>
                    <c:extLst>
                      <c:ext uri="{02D57815-91ED-43cb-92C2-25804820EDAC}">
                        <c15:formulaRef>
                          <c15:sqref>'Indices LIM'!$X$2</c15:sqref>
                        </c15:formulaRef>
                      </c:ext>
                    </c:extLst>
                    <c:strCache>
                      <c:ptCount val="1"/>
                      <c:pt idx="0">
                        <c:v>Índico</c:v>
                      </c:pt>
                    </c:strCache>
                  </c:strRef>
                </c:tx>
                <c:spPr>
                  <a:ln w="28575" cap="rnd">
                    <a:solidFill>
                      <a:schemeClr val="accent1"/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Ref>
                    <c:extLst>
                      <c:ext uri="{02D57815-91ED-43cb-92C2-25804820EDAC}">
                        <c15:formulaRef>
                          <c15:sqref>'Indices LIM'!$W$3:$W$841</c15:sqref>
                        </c15:formulaRef>
                      </c:ext>
                    </c:extLst>
                    <c:numCache>
                      <c:formatCode>General</c:formatCode>
                      <c:ptCount val="839"/>
                      <c:pt idx="0">
                        <c:v>1950</c:v>
                      </c:pt>
                      <c:pt idx="1">
                        <c:v>1950</c:v>
                      </c:pt>
                      <c:pt idx="2">
                        <c:v>1950</c:v>
                      </c:pt>
                      <c:pt idx="3">
                        <c:v>1950</c:v>
                      </c:pt>
                      <c:pt idx="4">
                        <c:v>1950</c:v>
                      </c:pt>
                      <c:pt idx="5">
                        <c:v>1950</c:v>
                      </c:pt>
                      <c:pt idx="6">
                        <c:v>1950</c:v>
                      </c:pt>
                      <c:pt idx="7">
                        <c:v>1950</c:v>
                      </c:pt>
                      <c:pt idx="8">
                        <c:v>1950</c:v>
                      </c:pt>
                      <c:pt idx="9">
                        <c:v>1950</c:v>
                      </c:pt>
                      <c:pt idx="10">
                        <c:v>1950</c:v>
                      </c:pt>
                      <c:pt idx="11">
                        <c:v>1951</c:v>
                      </c:pt>
                      <c:pt idx="12">
                        <c:v>1951</c:v>
                      </c:pt>
                      <c:pt idx="13">
                        <c:v>1951</c:v>
                      </c:pt>
                      <c:pt idx="14">
                        <c:v>1951</c:v>
                      </c:pt>
                      <c:pt idx="15">
                        <c:v>1951</c:v>
                      </c:pt>
                      <c:pt idx="16">
                        <c:v>1951</c:v>
                      </c:pt>
                      <c:pt idx="17">
                        <c:v>1951</c:v>
                      </c:pt>
                      <c:pt idx="18">
                        <c:v>1951</c:v>
                      </c:pt>
                      <c:pt idx="19">
                        <c:v>1951</c:v>
                      </c:pt>
                      <c:pt idx="20">
                        <c:v>1951</c:v>
                      </c:pt>
                      <c:pt idx="21">
                        <c:v>1951</c:v>
                      </c:pt>
                      <c:pt idx="22">
                        <c:v>1951</c:v>
                      </c:pt>
                      <c:pt idx="23">
                        <c:v>1952</c:v>
                      </c:pt>
                      <c:pt idx="24">
                        <c:v>1952</c:v>
                      </c:pt>
                      <c:pt idx="25">
                        <c:v>1952</c:v>
                      </c:pt>
                      <c:pt idx="26">
                        <c:v>1952</c:v>
                      </c:pt>
                      <c:pt idx="27">
                        <c:v>1952</c:v>
                      </c:pt>
                      <c:pt idx="28">
                        <c:v>1952</c:v>
                      </c:pt>
                      <c:pt idx="29">
                        <c:v>1952</c:v>
                      </c:pt>
                      <c:pt idx="30">
                        <c:v>1952</c:v>
                      </c:pt>
                      <c:pt idx="31">
                        <c:v>1952</c:v>
                      </c:pt>
                      <c:pt idx="32">
                        <c:v>1952</c:v>
                      </c:pt>
                      <c:pt idx="33">
                        <c:v>1952</c:v>
                      </c:pt>
                      <c:pt idx="34">
                        <c:v>1952</c:v>
                      </c:pt>
                      <c:pt idx="35">
                        <c:v>1953</c:v>
                      </c:pt>
                      <c:pt idx="36">
                        <c:v>1953</c:v>
                      </c:pt>
                      <c:pt idx="37">
                        <c:v>1953</c:v>
                      </c:pt>
                      <c:pt idx="38">
                        <c:v>1953</c:v>
                      </c:pt>
                      <c:pt idx="39">
                        <c:v>1953</c:v>
                      </c:pt>
                      <c:pt idx="40">
                        <c:v>1953</c:v>
                      </c:pt>
                      <c:pt idx="41">
                        <c:v>1953</c:v>
                      </c:pt>
                      <c:pt idx="42">
                        <c:v>1953</c:v>
                      </c:pt>
                      <c:pt idx="43">
                        <c:v>1953</c:v>
                      </c:pt>
                      <c:pt idx="44">
                        <c:v>1953</c:v>
                      </c:pt>
                      <c:pt idx="45">
                        <c:v>1953</c:v>
                      </c:pt>
                      <c:pt idx="46">
                        <c:v>1953</c:v>
                      </c:pt>
                      <c:pt idx="47">
                        <c:v>1954</c:v>
                      </c:pt>
                      <c:pt idx="48">
                        <c:v>1954</c:v>
                      </c:pt>
                      <c:pt idx="49">
                        <c:v>1954</c:v>
                      </c:pt>
                      <c:pt idx="50">
                        <c:v>1954</c:v>
                      </c:pt>
                      <c:pt idx="51">
                        <c:v>1954</c:v>
                      </c:pt>
                      <c:pt idx="52">
                        <c:v>1954</c:v>
                      </c:pt>
                      <c:pt idx="53">
                        <c:v>1954</c:v>
                      </c:pt>
                      <c:pt idx="54">
                        <c:v>1954</c:v>
                      </c:pt>
                      <c:pt idx="55">
                        <c:v>1954</c:v>
                      </c:pt>
                      <c:pt idx="56">
                        <c:v>1954</c:v>
                      </c:pt>
                      <c:pt idx="57">
                        <c:v>1954</c:v>
                      </c:pt>
                      <c:pt idx="58">
                        <c:v>1954</c:v>
                      </c:pt>
                      <c:pt idx="59">
                        <c:v>1955</c:v>
                      </c:pt>
                      <c:pt idx="60">
                        <c:v>1955</c:v>
                      </c:pt>
                      <c:pt idx="61">
                        <c:v>1955</c:v>
                      </c:pt>
                      <c:pt idx="62">
                        <c:v>1955</c:v>
                      </c:pt>
                      <c:pt idx="63">
                        <c:v>1955</c:v>
                      </c:pt>
                      <c:pt idx="64">
                        <c:v>1955</c:v>
                      </c:pt>
                      <c:pt idx="65">
                        <c:v>1955</c:v>
                      </c:pt>
                      <c:pt idx="66">
                        <c:v>1955</c:v>
                      </c:pt>
                      <c:pt idx="67">
                        <c:v>1955</c:v>
                      </c:pt>
                      <c:pt idx="68">
                        <c:v>1955</c:v>
                      </c:pt>
                      <c:pt idx="69">
                        <c:v>1955</c:v>
                      </c:pt>
                      <c:pt idx="70">
                        <c:v>1955</c:v>
                      </c:pt>
                      <c:pt idx="71">
                        <c:v>1956</c:v>
                      </c:pt>
                      <c:pt idx="72">
                        <c:v>1956</c:v>
                      </c:pt>
                      <c:pt idx="73">
                        <c:v>1956</c:v>
                      </c:pt>
                      <c:pt idx="74">
                        <c:v>1956</c:v>
                      </c:pt>
                      <c:pt idx="75">
                        <c:v>1956</c:v>
                      </c:pt>
                      <c:pt idx="76">
                        <c:v>1956</c:v>
                      </c:pt>
                      <c:pt idx="77">
                        <c:v>1956</c:v>
                      </c:pt>
                      <c:pt idx="78">
                        <c:v>1956</c:v>
                      </c:pt>
                      <c:pt idx="79">
                        <c:v>1956</c:v>
                      </c:pt>
                      <c:pt idx="80">
                        <c:v>1956</c:v>
                      </c:pt>
                      <c:pt idx="81">
                        <c:v>1956</c:v>
                      </c:pt>
                      <c:pt idx="82">
                        <c:v>1956</c:v>
                      </c:pt>
                      <c:pt idx="83">
                        <c:v>1957</c:v>
                      </c:pt>
                      <c:pt idx="84">
                        <c:v>1957</c:v>
                      </c:pt>
                      <c:pt idx="85">
                        <c:v>1957</c:v>
                      </c:pt>
                      <c:pt idx="86">
                        <c:v>1957</c:v>
                      </c:pt>
                      <c:pt idx="87">
                        <c:v>1957</c:v>
                      </c:pt>
                      <c:pt idx="88">
                        <c:v>1957</c:v>
                      </c:pt>
                      <c:pt idx="89">
                        <c:v>1957</c:v>
                      </c:pt>
                      <c:pt idx="90">
                        <c:v>1957</c:v>
                      </c:pt>
                      <c:pt idx="91">
                        <c:v>1957</c:v>
                      </c:pt>
                      <c:pt idx="92">
                        <c:v>1957</c:v>
                      </c:pt>
                      <c:pt idx="93">
                        <c:v>1957</c:v>
                      </c:pt>
                      <c:pt idx="94">
                        <c:v>1957</c:v>
                      </c:pt>
                      <c:pt idx="95">
                        <c:v>1958</c:v>
                      </c:pt>
                      <c:pt idx="96">
                        <c:v>1958</c:v>
                      </c:pt>
                      <c:pt idx="97">
                        <c:v>1958</c:v>
                      </c:pt>
                      <c:pt idx="98">
                        <c:v>1958</c:v>
                      </c:pt>
                      <c:pt idx="99">
                        <c:v>1958</c:v>
                      </c:pt>
                      <c:pt idx="100">
                        <c:v>1958</c:v>
                      </c:pt>
                      <c:pt idx="101">
                        <c:v>1958</c:v>
                      </c:pt>
                      <c:pt idx="102">
                        <c:v>1958</c:v>
                      </c:pt>
                      <c:pt idx="103">
                        <c:v>1958</c:v>
                      </c:pt>
                      <c:pt idx="104">
                        <c:v>1958</c:v>
                      </c:pt>
                      <c:pt idx="105">
                        <c:v>1958</c:v>
                      </c:pt>
                      <c:pt idx="106">
                        <c:v>1958</c:v>
                      </c:pt>
                      <c:pt idx="107">
                        <c:v>1959</c:v>
                      </c:pt>
                      <c:pt idx="108">
                        <c:v>1959</c:v>
                      </c:pt>
                      <c:pt idx="109">
                        <c:v>1959</c:v>
                      </c:pt>
                      <c:pt idx="110">
                        <c:v>1959</c:v>
                      </c:pt>
                      <c:pt idx="111">
                        <c:v>1959</c:v>
                      </c:pt>
                      <c:pt idx="112">
                        <c:v>1959</c:v>
                      </c:pt>
                      <c:pt idx="113">
                        <c:v>1959</c:v>
                      </c:pt>
                      <c:pt idx="114">
                        <c:v>1959</c:v>
                      </c:pt>
                      <c:pt idx="115">
                        <c:v>1959</c:v>
                      </c:pt>
                      <c:pt idx="116">
                        <c:v>1959</c:v>
                      </c:pt>
                      <c:pt idx="117">
                        <c:v>1959</c:v>
                      </c:pt>
                      <c:pt idx="118">
                        <c:v>1959</c:v>
                      </c:pt>
                      <c:pt idx="119">
                        <c:v>1960</c:v>
                      </c:pt>
                      <c:pt idx="120">
                        <c:v>1960</c:v>
                      </c:pt>
                      <c:pt idx="121">
                        <c:v>1960</c:v>
                      </c:pt>
                      <c:pt idx="122">
                        <c:v>1960</c:v>
                      </c:pt>
                      <c:pt idx="123">
                        <c:v>1960</c:v>
                      </c:pt>
                      <c:pt idx="124">
                        <c:v>1960</c:v>
                      </c:pt>
                      <c:pt idx="125">
                        <c:v>1960</c:v>
                      </c:pt>
                      <c:pt idx="126">
                        <c:v>1960</c:v>
                      </c:pt>
                      <c:pt idx="127">
                        <c:v>1960</c:v>
                      </c:pt>
                      <c:pt idx="128">
                        <c:v>1960</c:v>
                      </c:pt>
                      <c:pt idx="129">
                        <c:v>1960</c:v>
                      </c:pt>
                      <c:pt idx="130">
                        <c:v>1960</c:v>
                      </c:pt>
                      <c:pt idx="131">
                        <c:v>1961</c:v>
                      </c:pt>
                      <c:pt idx="132">
                        <c:v>1961</c:v>
                      </c:pt>
                      <c:pt idx="133">
                        <c:v>1961</c:v>
                      </c:pt>
                      <c:pt idx="134">
                        <c:v>1961</c:v>
                      </c:pt>
                      <c:pt idx="135">
                        <c:v>1961</c:v>
                      </c:pt>
                      <c:pt idx="136">
                        <c:v>1961</c:v>
                      </c:pt>
                      <c:pt idx="137">
                        <c:v>1961</c:v>
                      </c:pt>
                      <c:pt idx="138">
                        <c:v>1961</c:v>
                      </c:pt>
                      <c:pt idx="139">
                        <c:v>1961</c:v>
                      </c:pt>
                      <c:pt idx="140">
                        <c:v>1961</c:v>
                      </c:pt>
                      <c:pt idx="141">
                        <c:v>1961</c:v>
                      </c:pt>
                      <c:pt idx="142">
                        <c:v>1961</c:v>
                      </c:pt>
                      <c:pt idx="143">
                        <c:v>1962</c:v>
                      </c:pt>
                      <c:pt idx="144">
                        <c:v>1962</c:v>
                      </c:pt>
                      <c:pt idx="145">
                        <c:v>1962</c:v>
                      </c:pt>
                      <c:pt idx="146">
                        <c:v>1962</c:v>
                      </c:pt>
                      <c:pt idx="147">
                        <c:v>1962</c:v>
                      </c:pt>
                      <c:pt idx="148">
                        <c:v>1962</c:v>
                      </c:pt>
                      <c:pt idx="149">
                        <c:v>1962</c:v>
                      </c:pt>
                      <c:pt idx="150">
                        <c:v>1962</c:v>
                      </c:pt>
                      <c:pt idx="151">
                        <c:v>1962</c:v>
                      </c:pt>
                      <c:pt idx="152">
                        <c:v>1962</c:v>
                      </c:pt>
                      <c:pt idx="153">
                        <c:v>1962</c:v>
                      </c:pt>
                      <c:pt idx="154">
                        <c:v>1962</c:v>
                      </c:pt>
                      <c:pt idx="155">
                        <c:v>1963</c:v>
                      </c:pt>
                      <c:pt idx="156">
                        <c:v>1963</c:v>
                      </c:pt>
                      <c:pt idx="157">
                        <c:v>1963</c:v>
                      </c:pt>
                      <c:pt idx="158">
                        <c:v>1963</c:v>
                      </c:pt>
                      <c:pt idx="159">
                        <c:v>1963</c:v>
                      </c:pt>
                      <c:pt idx="160">
                        <c:v>1963</c:v>
                      </c:pt>
                      <c:pt idx="161">
                        <c:v>1963</c:v>
                      </c:pt>
                      <c:pt idx="162">
                        <c:v>1963</c:v>
                      </c:pt>
                      <c:pt idx="163">
                        <c:v>1963</c:v>
                      </c:pt>
                      <c:pt idx="164">
                        <c:v>1963</c:v>
                      </c:pt>
                      <c:pt idx="165">
                        <c:v>1963</c:v>
                      </c:pt>
                      <c:pt idx="166">
                        <c:v>1963</c:v>
                      </c:pt>
                      <c:pt idx="167">
                        <c:v>1964</c:v>
                      </c:pt>
                      <c:pt idx="168">
                        <c:v>1964</c:v>
                      </c:pt>
                      <c:pt idx="169">
                        <c:v>1964</c:v>
                      </c:pt>
                      <c:pt idx="170">
                        <c:v>1964</c:v>
                      </c:pt>
                      <c:pt idx="171">
                        <c:v>1964</c:v>
                      </c:pt>
                      <c:pt idx="172">
                        <c:v>1964</c:v>
                      </c:pt>
                      <c:pt idx="173">
                        <c:v>1964</c:v>
                      </c:pt>
                      <c:pt idx="174">
                        <c:v>1964</c:v>
                      </c:pt>
                      <c:pt idx="175">
                        <c:v>1964</c:v>
                      </c:pt>
                      <c:pt idx="176">
                        <c:v>1964</c:v>
                      </c:pt>
                      <c:pt idx="177">
                        <c:v>1964</c:v>
                      </c:pt>
                      <c:pt idx="178">
                        <c:v>1964</c:v>
                      </c:pt>
                      <c:pt idx="179">
                        <c:v>1965</c:v>
                      </c:pt>
                      <c:pt idx="180">
                        <c:v>1965</c:v>
                      </c:pt>
                      <c:pt idx="181">
                        <c:v>1965</c:v>
                      </c:pt>
                      <c:pt idx="182">
                        <c:v>1965</c:v>
                      </c:pt>
                      <c:pt idx="183">
                        <c:v>1965</c:v>
                      </c:pt>
                      <c:pt idx="184">
                        <c:v>1965</c:v>
                      </c:pt>
                      <c:pt idx="185">
                        <c:v>1965</c:v>
                      </c:pt>
                      <c:pt idx="186">
                        <c:v>1965</c:v>
                      </c:pt>
                      <c:pt idx="187">
                        <c:v>1965</c:v>
                      </c:pt>
                      <c:pt idx="188">
                        <c:v>1965</c:v>
                      </c:pt>
                      <c:pt idx="189">
                        <c:v>1965</c:v>
                      </c:pt>
                      <c:pt idx="190">
                        <c:v>1965</c:v>
                      </c:pt>
                      <c:pt idx="191">
                        <c:v>1966</c:v>
                      </c:pt>
                      <c:pt idx="192">
                        <c:v>1966</c:v>
                      </c:pt>
                      <c:pt idx="193">
                        <c:v>1966</c:v>
                      </c:pt>
                      <c:pt idx="194">
                        <c:v>1966</c:v>
                      </c:pt>
                      <c:pt idx="195">
                        <c:v>1966</c:v>
                      </c:pt>
                      <c:pt idx="196">
                        <c:v>1966</c:v>
                      </c:pt>
                      <c:pt idx="197">
                        <c:v>1966</c:v>
                      </c:pt>
                      <c:pt idx="198">
                        <c:v>1966</c:v>
                      </c:pt>
                      <c:pt idx="199">
                        <c:v>1966</c:v>
                      </c:pt>
                      <c:pt idx="200">
                        <c:v>1966</c:v>
                      </c:pt>
                      <c:pt idx="201">
                        <c:v>1966</c:v>
                      </c:pt>
                      <c:pt idx="202">
                        <c:v>1966</c:v>
                      </c:pt>
                      <c:pt idx="203">
                        <c:v>1967</c:v>
                      </c:pt>
                      <c:pt idx="204">
                        <c:v>1967</c:v>
                      </c:pt>
                      <c:pt idx="205">
                        <c:v>1967</c:v>
                      </c:pt>
                      <c:pt idx="206">
                        <c:v>1967</c:v>
                      </c:pt>
                      <c:pt idx="207">
                        <c:v>1967</c:v>
                      </c:pt>
                      <c:pt idx="208">
                        <c:v>1967</c:v>
                      </c:pt>
                      <c:pt idx="209">
                        <c:v>1967</c:v>
                      </c:pt>
                      <c:pt idx="210">
                        <c:v>1967</c:v>
                      </c:pt>
                      <c:pt idx="211">
                        <c:v>1967</c:v>
                      </c:pt>
                      <c:pt idx="212">
                        <c:v>1967</c:v>
                      </c:pt>
                      <c:pt idx="213">
                        <c:v>1967</c:v>
                      </c:pt>
                      <c:pt idx="214">
                        <c:v>1967</c:v>
                      </c:pt>
                      <c:pt idx="215">
                        <c:v>1968</c:v>
                      </c:pt>
                      <c:pt idx="216">
                        <c:v>1968</c:v>
                      </c:pt>
                      <c:pt idx="217">
                        <c:v>1968</c:v>
                      </c:pt>
                      <c:pt idx="218">
                        <c:v>1968</c:v>
                      </c:pt>
                      <c:pt idx="219">
                        <c:v>1968</c:v>
                      </c:pt>
                      <c:pt idx="220">
                        <c:v>1968</c:v>
                      </c:pt>
                      <c:pt idx="221">
                        <c:v>1968</c:v>
                      </c:pt>
                      <c:pt idx="222">
                        <c:v>1968</c:v>
                      </c:pt>
                      <c:pt idx="223">
                        <c:v>1968</c:v>
                      </c:pt>
                      <c:pt idx="224">
                        <c:v>1968</c:v>
                      </c:pt>
                      <c:pt idx="225">
                        <c:v>1968</c:v>
                      </c:pt>
                      <c:pt idx="226">
                        <c:v>1968</c:v>
                      </c:pt>
                      <c:pt idx="227">
                        <c:v>1969</c:v>
                      </c:pt>
                      <c:pt idx="228">
                        <c:v>1969</c:v>
                      </c:pt>
                      <c:pt idx="229">
                        <c:v>1969</c:v>
                      </c:pt>
                      <c:pt idx="230">
                        <c:v>1969</c:v>
                      </c:pt>
                      <c:pt idx="231">
                        <c:v>1969</c:v>
                      </c:pt>
                      <c:pt idx="232">
                        <c:v>1969</c:v>
                      </c:pt>
                      <c:pt idx="233">
                        <c:v>1969</c:v>
                      </c:pt>
                      <c:pt idx="234">
                        <c:v>1969</c:v>
                      </c:pt>
                      <c:pt idx="235">
                        <c:v>1969</c:v>
                      </c:pt>
                      <c:pt idx="236">
                        <c:v>1969</c:v>
                      </c:pt>
                      <c:pt idx="237">
                        <c:v>1969</c:v>
                      </c:pt>
                      <c:pt idx="238">
                        <c:v>1969</c:v>
                      </c:pt>
                      <c:pt idx="239">
                        <c:v>1970</c:v>
                      </c:pt>
                      <c:pt idx="240">
                        <c:v>1970</c:v>
                      </c:pt>
                      <c:pt idx="241">
                        <c:v>1970</c:v>
                      </c:pt>
                      <c:pt idx="242">
                        <c:v>1970</c:v>
                      </c:pt>
                      <c:pt idx="243">
                        <c:v>1970</c:v>
                      </c:pt>
                      <c:pt idx="244">
                        <c:v>1970</c:v>
                      </c:pt>
                      <c:pt idx="245">
                        <c:v>1970</c:v>
                      </c:pt>
                      <c:pt idx="246">
                        <c:v>1970</c:v>
                      </c:pt>
                      <c:pt idx="247">
                        <c:v>1970</c:v>
                      </c:pt>
                      <c:pt idx="248">
                        <c:v>1970</c:v>
                      </c:pt>
                      <c:pt idx="249">
                        <c:v>1970</c:v>
                      </c:pt>
                      <c:pt idx="250">
                        <c:v>1970</c:v>
                      </c:pt>
                      <c:pt idx="251">
                        <c:v>1971</c:v>
                      </c:pt>
                      <c:pt idx="252">
                        <c:v>1971</c:v>
                      </c:pt>
                      <c:pt idx="253">
                        <c:v>1971</c:v>
                      </c:pt>
                      <c:pt idx="254">
                        <c:v>1971</c:v>
                      </c:pt>
                      <c:pt idx="255">
                        <c:v>1971</c:v>
                      </c:pt>
                      <c:pt idx="256">
                        <c:v>1971</c:v>
                      </c:pt>
                      <c:pt idx="257">
                        <c:v>1971</c:v>
                      </c:pt>
                      <c:pt idx="258">
                        <c:v>1971</c:v>
                      </c:pt>
                      <c:pt idx="259">
                        <c:v>1971</c:v>
                      </c:pt>
                      <c:pt idx="260">
                        <c:v>1971</c:v>
                      </c:pt>
                      <c:pt idx="261">
                        <c:v>1971</c:v>
                      </c:pt>
                      <c:pt idx="262">
                        <c:v>1971</c:v>
                      </c:pt>
                      <c:pt idx="263">
                        <c:v>1972</c:v>
                      </c:pt>
                      <c:pt idx="264">
                        <c:v>1972</c:v>
                      </c:pt>
                      <c:pt idx="265">
                        <c:v>1972</c:v>
                      </c:pt>
                      <c:pt idx="266">
                        <c:v>1972</c:v>
                      </c:pt>
                      <c:pt idx="267">
                        <c:v>1972</c:v>
                      </c:pt>
                      <c:pt idx="268">
                        <c:v>1972</c:v>
                      </c:pt>
                      <c:pt idx="269">
                        <c:v>1972</c:v>
                      </c:pt>
                      <c:pt idx="270">
                        <c:v>1972</c:v>
                      </c:pt>
                      <c:pt idx="271">
                        <c:v>1972</c:v>
                      </c:pt>
                      <c:pt idx="272">
                        <c:v>1972</c:v>
                      </c:pt>
                      <c:pt idx="273">
                        <c:v>1972</c:v>
                      </c:pt>
                      <c:pt idx="274">
                        <c:v>1972</c:v>
                      </c:pt>
                      <c:pt idx="275">
                        <c:v>1973</c:v>
                      </c:pt>
                      <c:pt idx="276">
                        <c:v>1973</c:v>
                      </c:pt>
                      <c:pt idx="277">
                        <c:v>1973</c:v>
                      </c:pt>
                      <c:pt idx="278">
                        <c:v>1973</c:v>
                      </c:pt>
                      <c:pt idx="279">
                        <c:v>1973</c:v>
                      </c:pt>
                      <c:pt idx="280">
                        <c:v>1973</c:v>
                      </c:pt>
                      <c:pt idx="281">
                        <c:v>1973</c:v>
                      </c:pt>
                      <c:pt idx="282">
                        <c:v>1973</c:v>
                      </c:pt>
                      <c:pt idx="283">
                        <c:v>1973</c:v>
                      </c:pt>
                      <c:pt idx="284">
                        <c:v>1973</c:v>
                      </c:pt>
                      <c:pt idx="285">
                        <c:v>1973</c:v>
                      </c:pt>
                      <c:pt idx="286">
                        <c:v>1973</c:v>
                      </c:pt>
                      <c:pt idx="287">
                        <c:v>1974</c:v>
                      </c:pt>
                      <c:pt idx="288">
                        <c:v>1974</c:v>
                      </c:pt>
                      <c:pt idx="289">
                        <c:v>1974</c:v>
                      </c:pt>
                      <c:pt idx="290">
                        <c:v>1974</c:v>
                      </c:pt>
                      <c:pt idx="291">
                        <c:v>1974</c:v>
                      </c:pt>
                      <c:pt idx="292">
                        <c:v>1974</c:v>
                      </c:pt>
                      <c:pt idx="293">
                        <c:v>1974</c:v>
                      </c:pt>
                      <c:pt idx="294">
                        <c:v>1974</c:v>
                      </c:pt>
                      <c:pt idx="295">
                        <c:v>1974</c:v>
                      </c:pt>
                      <c:pt idx="296">
                        <c:v>1974</c:v>
                      </c:pt>
                      <c:pt idx="297">
                        <c:v>1974</c:v>
                      </c:pt>
                      <c:pt idx="298">
                        <c:v>1974</c:v>
                      </c:pt>
                      <c:pt idx="299">
                        <c:v>1975</c:v>
                      </c:pt>
                      <c:pt idx="300">
                        <c:v>1975</c:v>
                      </c:pt>
                      <c:pt idx="301">
                        <c:v>1975</c:v>
                      </c:pt>
                      <c:pt idx="302">
                        <c:v>1975</c:v>
                      </c:pt>
                      <c:pt idx="303">
                        <c:v>1975</c:v>
                      </c:pt>
                      <c:pt idx="304">
                        <c:v>1975</c:v>
                      </c:pt>
                      <c:pt idx="305">
                        <c:v>1975</c:v>
                      </c:pt>
                      <c:pt idx="306">
                        <c:v>1975</c:v>
                      </c:pt>
                      <c:pt idx="307">
                        <c:v>1975</c:v>
                      </c:pt>
                      <c:pt idx="308">
                        <c:v>1975</c:v>
                      </c:pt>
                      <c:pt idx="309">
                        <c:v>1975</c:v>
                      </c:pt>
                      <c:pt idx="310">
                        <c:v>1975</c:v>
                      </c:pt>
                      <c:pt idx="311">
                        <c:v>1976</c:v>
                      </c:pt>
                      <c:pt idx="312">
                        <c:v>1976</c:v>
                      </c:pt>
                      <c:pt idx="313">
                        <c:v>1976</c:v>
                      </c:pt>
                      <c:pt idx="314">
                        <c:v>1976</c:v>
                      </c:pt>
                      <c:pt idx="315">
                        <c:v>1976</c:v>
                      </c:pt>
                      <c:pt idx="316">
                        <c:v>1976</c:v>
                      </c:pt>
                      <c:pt idx="317">
                        <c:v>1976</c:v>
                      </c:pt>
                      <c:pt idx="318">
                        <c:v>1976</c:v>
                      </c:pt>
                      <c:pt idx="319">
                        <c:v>1976</c:v>
                      </c:pt>
                      <c:pt idx="320">
                        <c:v>1976</c:v>
                      </c:pt>
                      <c:pt idx="321">
                        <c:v>1976</c:v>
                      </c:pt>
                      <c:pt idx="322">
                        <c:v>1976</c:v>
                      </c:pt>
                      <c:pt idx="323">
                        <c:v>1977</c:v>
                      </c:pt>
                      <c:pt idx="324">
                        <c:v>1977</c:v>
                      </c:pt>
                      <c:pt idx="325">
                        <c:v>1977</c:v>
                      </c:pt>
                      <c:pt idx="326">
                        <c:v>1977</c:v>
                      </c:pt>
                      <c:pt idx="327">
                        <c:v>1977</c:v>
                      </c:pt>
                      <c:pt idx="328">
                        <c:v>1977</c:v>
                      </c:pt>
                      <c:pt idx="329">
                        <c:v>1977</c:v>
                      </c:pt>
                      <c:pt idx="330">
                        <c:v>1977</c:v>
                      </c:pt>
                      <c:pt idx="331">
                        <c:v>1977</c:v>
                      </c:pt>
                      <c:pt idx="332">
                        <c:v>1977</c:v>
                      </c:pt>
                      <c:pt idx="333">
                        <c:v>1977</c:v>
                      </c:pt>
                      <c:pt idx="334">
                        <c:v>1977</c:v>
                      </c:pt>
                      <c:pt idx="335">
                        <c:v>1978</c:v>
                      </c:pt>
                      <c:pt idx="336">
                        <c:v>1978</c:v>
                      </c:pt>
                      <c:pt idx="337">
                        <c:v>1978</c:v>
                      </c:pt>
                      <c:pt idx="338">
                        <c:v>1978</c:v>
                      </c:pt>
                      <c:pt idx="339">
                        <c:v>1978</c:v>
                      </c:pt>
                      <c:pt idx="340">
                        <c:v>1978</c:v>
                      </c:pt>
                      <c:pt idx="341">
                        <c:v>1978</c:v>
                      </c:pt>
                      <c:pt idx="342">
                        <c:v>1978</c:v>
                      </c:pt>
                      <c:pt idx="343">
                        <c:v>1978</c:v>
                      </c:pt>
                      <c:pt idx="344">
                        <c:v>1978</c:v>
                      </c:pt>
                      <c:pt idx="345">
                        <c:v>1978</c:v>
                      </c:pt>
                      <c:pt idx="346">
                        <c:v>1978</c:v>
                      </c:pt>
                      <c:pt idx="347">
                        <c:v>1979</c:v>
                      </c:pt>
                      <c:pt idx="348">
                        <c:v>1979</c:v>
                      </c:pt>
                      <c:pt idx="349">
                        <c:v>1979</c:v>
                      </c:pt>
                      <c:pt idx="350">
                        <c:v>1979</c:v>
                      </c:pt>
                      <c:pt idx="351">
                        <c:v>1979</c:v>
                      </c:pt>
                      <c:pt idx="352">
                        <c:v>1979</c:v>
                      </c:pt>
                      <c:pt idx="353">
                        <c:v>1979</c:v>
                      </c:pt>
                      <c:pt idx="354">
                        <c:v>1979</c:v>
                      </c:pt>
                      <c:pt idx="355">
                        <c:v>1979</c:v>
                      </c:pt>
                      <c:pt idx="356">
                        <c:v>1979</c:v>
                      </c:pt>
                      <c:pt idx="357">
                        <c:v>1979</c:v>
                      </c:pt>
                      <c:pt idx="358">
                        <c:v>1979</c:v>
                      </c:pt>
                      <c:pt idx="359">
                        <c:v>1980</c:v>
                      </c:pt>
                      <c:pt idx="360">
                        <c:v>1980</c:v>
                      </c:pt>
                      <c:pt idx="361">
                        <c:v>1980</c:v>
                      </c:pt>
                      <c:pt idx="362">
                        <c:v>1980</c:v>
                      </c:pt>
                      <c:pt idx="363">
                        <c:v>1980</c:v>
                      </c:pt>
                      <c:pt idx="364">
                        <c:v>1980</c:v>
                      </c:pt>
                      <c:pt idx="365">
                        <c:v>1980</c:v>
                      </c:pt>
                      <c:pt idx="366">
                        <c:v>1980</c:v>
                      </c:pt>
                      <c:pt idx="367">
                        <c:v>1980</c:v>
                      </c:pt>
                      <c:pt idx="368">
                        <c:v>1980</c:v>
                      </c:pt>
                      <c:pt idx="369">
                        <c:v>1980</c:v>
                      </c:pt>
                      <c:pt idx="370">
                        <c:v>1980</c:v>
                      </c:pt>
                      <c:pt idx="371">
                        <c:v>1981</c:v>
                      </c:pt>
                      <c:pt idx="372">
                        <c:v>1981</c:v>
                      </c:pt>
                      <c:pt idx="373">
                        <c:v>1981</c:v>
                      </c:pt>
                      <c:pt idx="374">
                        <c:v>1981</c:v>
                      </c:pt>
                      <c:pt idx="375">
                        <c:v>1981</c:v>
                      </c:pt>
                      <c:pt idx="376">
                        <c:v>1981</c:v>
                      </c:pt>
                      <c:pt idx="377">
                        <c:v>1981</c:v>
                      </c:pt>
                      <c:pt idx="378">
                        <c:v>1981</c:v>
                      </c:pt>
                      <c:pt idx="379">
                        <c:v>1981</c:v>
                      </c:pt>
                      <c:pt idx="380">
                        <c:v>1981</c:v>
                      </c:pt>
                      <c:pt idx="381">
                        <c:v>1981</c:v>
                      </c:pt>
                      <c:pt idx="382">
                        <c:v>1981</c:v>
                      </c:pt>
                      <c:pt idx="383">
                        <c:v>1982</c:v>
                      </c:pt>
                      <c:pt idx="384">
                        <c:v>1982</c:v>
                      </c:pt>
                      <c:pt idx="385">
                        <c:v>1982</c:v>
                      </c:pt>
                      <c:pt idx="386">
                        <c:v>1982</c:v>
                      </c:pt>
                      <c:pt idx="387">
                        <c:v>1982</c:v>
                      </c:pt>
                      <c:pt idx="388">
                        <c:v>1982</c:v>
                      </c:pt>
                      <c:pt idx="389">
                        <c:v>1982</c:v>
                      </c:pt>
                      <c:pt idx="390">
                        <c:v>1982</c:v>
                      </c:pt>
                      <c:pt idx="391">
                        <c:v>1982</c:v>
                      </c:pt>
                      <c:pt idx="392">
                        <c:v>1982</c:v>
                      </c:pt>
                      <c:pt idx="393">
                        <c:v>1982</c:v>
                      </c:pt>
                      <c:pt idx="394">
                        <c:v>1982</c:v>
                      </c:pt>
                      <c:pt idx="395">
                        <c:v>1983</c:v>
                      </c:pt>
                      <c:pt idx="396">
                        <c:v>1983</c:v>
                      </c:pt>
                      <c:pt idx="397">
                        <c:v>1983</c:v>
                      </c:pt>
                      <c:pt idx="398">
                        <c:v>1983</c:v>
                      </c:pt>
                      <c:pt idx="399">
                        <c:v>1983</c:v>
                      </c:pt>
                      <c:pt idx="400">
                        <c:v>1983</c:v>
                      </c:pt>
                      <c:pt idx="401">
                        <c:v>1983</c:v>
                      </c:pt>
                      <c:pt idx="402">
                        <c:v>1983</c:v>
                      </c:pt>
                      <c:pt idx="403">
                        <c:v>1983</c:v>
                      </c:pt>
                      <c:pt idx="404">
                        <c:v>1983</c:v>
                      </c:pt>
                      <c:pt idx="405">
                        <c:v>1983</c:v>
                      </c:pt>
                      <c:pt idx="406">
                        <c:v>1983</c:v>
                      </c:pt>
                      <c:pt idx="407">
                        <c:v>1984</c:v>
                      </c:pt>
                      <c:pt idx="408">
                        <c:v>1984</c:v>
                      </c:pt>
                      <c:pt idx="409">
                        <c:v>1984</c:v>
                      </c:pt>
                      <c:pt idx="410">
                        <c:v>1984</c:v>
                      </c:pt>
                      <c:pt idx="411">
                        <c:v>1984</c:v>
                      </c:pt>
                      <c:pt idx="412">
                        <c:v>1984</c:v>
                      </c:pt>
                      <c:pt idx="413">
                        <c:v>1984</c:v>
                      </c:pt>
                      <c:pt idx="414">
                        <c:v>1984</c:v>
                      </c:pt>
                      <c:pt idx="415">
                        <c:v>1984</c:v>
                      </c:pt>
                      <c:pt idx="416">
                        <c:v>1984</c:v>
                      </c:pt>
                      <c:pt idx="417">
                        <c:v>1984</c:v>
                      </c:pt>
                      <c:pt idx="418">
                        <c:v>1984</c:v>
                      </c:pt>
                      <c:pt idx="419">
                        <c:v>1985</c:v>
                      </c:pt>
                      <c:pt idx="420">
                        <c:v>1985</c:v>
                      </c:pt>
                      <c:pt idx="421">
                        <c:v>1985</c:v>
                      </c:pt>
                      <c:pt idx="422">
                        <c:v>1985</c:v>
                      </c:pt>
                      <c:pt idx="423">
                        <c:v>1985</c:v>
                      </c:pt>
                      <c:pt idx="424">
                        <c:v>1985</c:v>
                      </c:pt>
                      <c:pt idx="425">
                        <c:v>1985</c:v>
                      </c:pt>
                      <c:pt idx="426">
                        <c:v>1985</c:v>
                      </c:pt>
                      <c:pt idx="427">
                        <c:v>1985</c:v>
                      </c:pt>
                      <c:pt idx="428">
                        <c:v>1985</c:v>
                      </c:pt>
                      <c:pt idx="429">
                        <c:v>1985</c:v>
                      </c:pt>
                      <c:pt idx="430">
                        <c:v>1985</c:v>
                      </c:pt>
                      <c:pt idx="431">
                        <c:v>1986</c:v>
                      </c:pt>
                      <c:pt idx="432">
                        <c:v>1986</c:v>
                      </c:pt>
                      <c:pt idx="433">
                        <c:v>1986</c:v>
                      </c:pt>
                      <c:pt idx="434">
                        <c:v>1986</c:v>
                      </c:pt>
                      <c:pt idx="435">
                        <c:v>1986</c:v>
                      </c:pt>
                      <c:pt idx="436">
                        <c:v>1986</c:v>
                      </c:pt>
                      <c:pt idx="437">
                        <c:v>1986</c:v>
                      </c:pt>
                      <c:pt idx="438">
                        <c:v>1986</c:v>
                      </c:pt>
                      <c:pt idx="439">
                        <c:v>1986</c:v>
                      </c:pt>
                      <c:pt idx="440">
                        <c:v>1986</c:v>
                      </c:pt>
                      <c:pt idx="441">
                        <c:v>1986</c:v>
                      </c:pt>
                      <c:pt idx="442">
                        <c:v>1986</c:v>
                      </c:pt>
                      <c:pt idx="443">
                        <c:v>1987</c:v>
                      </c:pt>
                      <c:pt idx="444">
                        <c:v>1987</c:v>
                      </c:pt>
                      <c:pt idx="445">
                        <c:v>1987</c:v>
                      </c:pt>
                      <c:pt idx="446">
                        <c:v>1987</c:v>
                      </c:pt>
                      <c:pt idx="447">
                        <c:v>1987</c:v>
                      </c:pt>
                      <c:pt idx="448">
                        <c:v>1987</c:v>
                      </c:pt>
                      <c:pt idx="449">
                        <c:v>1987</c:v>
                      </c:pt>
                      <c:pt idx="450">
                        <c:v>1987</c:v>
                      </c:pt>
                      <c:pt idx="451">
                        <c:v>1987</c:v>
                      </c:pt>
                      <c:pt idx="452">
                        <c:v>1987</c:v>
                      </c:pt>
                      <c:pt idx="453">
                        <c:v>1987</c:v>
                      </c:pt>
                      <c:pt idx="454">
                        <c:v>1987</c:v>
                      </c:pt>
                      <c:pt idx="455">
                        <c:v>1988</c:v>
                      </c:pt>
                      <c:pt idx="456">
                        <c:v>1988</c:v>
                      </c:pt>
                      <c:pt idx="457">
                        <c:v>1988</c:v>
                      </c:pt>
                      <c:pt idx="458">
                        <c:v>1988</c:v>
                      </c:pt>
                      <c:pt idx="459">
                        <c:v>1988</c:v>
                      </c:pt>
                      <c:pt idx="460">
                        <c:v>1988</c:v>
                      </c:pt>
                      <c:pt idx="461">
                        <c:v>1988</c:v>
                      </c:pt>
                      <c:pt idx="462">
                        <c:v>1988</c:v>
                      </c:pt>
                      <c:pt idx="463">
                        <c:v>1988</c:v>
                      </c:pt>
                      <c:pt idx="464">
                        <c:v>1988</c:v>
                      </c:pt>
                      <c:pt idx="465">
                        <c:v>1988</c:v>
                      </c:pt>
                      <c:pt idx="466">
                        <c:v>1988</c:v>
                      </c:pt>
                      <c:pt idx="467">
                        <c:v>1989</c:v>
                      </c:pt>
                      <c:pt idx="468">
                        <c:v>1989</c:v>
                      </c:pt>
                      <c:pt idx="469">
                        <c:v>1989</c:v>
                      </c:pt>
                      <c:pt idx="470">
                        <c:v>1989</c:v>
                      </c:pt>
                      <c:pt idx="471">
                        <c:v>1989</c:v>
                      </c:pt>
                      <c:pt idx="472">
                        <c:v>1989</c:v>
                      </c:pt>
                      <c:pt idx="473">
                        <c:v>1989</c:v>
                      </c:pt>
                      <c:pt idx="474">
                        <c:v>1989</c:v>
                      </c:pt>
                      <c:pt idx="475">
                        <c:v>1989</c:v>
                      </c:pt>
                      <c:pt idx="476">
                        <c:v>1989</c:v>
                      </c:pt>
                      <c:pt idx="477">
                        <c:v>1989</c:v>
                      </c:pt>
                      <c:pt idx="478">
                        <c:v>1989</c:v>
                      </c:pt>
                      <c:pt idx="479">
                        <c:v>1990</c:v>
                      </c:pt>
                      <c:pt idx="480">
                        <c:v>1990</c:v>
                      </c:pt>
                      <c:pt idx="481">
                        <c:v>1990</c:v>
                      </c:pt>
                      <c:pt idx="482">
                        <c:v>1990</c:v>
                      </c:pt>
                      <c:pt idx="483">
                        <c:v>1990</c:v>
                      </c:pt>
                      <c:pt idx="484">
                        <c:v>1990</c:v>
                      </c:pt>
                      <c:pt idx="485">
                        <c:v>1990</c:v>
                      </c:pt>
                      <c:pt idx="486">
                        <c:v>1990</c:v>
                      </c:pt>
                      <c:pt idx="487">
                        <c:v>1990</c:v>
                      </c:pt>
                      <c:pt idx="488">
                        <c:v>1990</c:v>
                      </c:pt>
                      <c:pt idx="489">
                        <c:v>1990</c:v>
                      </c:pt>
                      <c:pt idx="490">
                        <c:v>1990</c:v>
                      </c:pt>
                      <c:pt idx="491">
                        <c:v>1991</c:v>
                      </c:pt>
                      <c:pt idx="492">
                        <c:v>1991</c:v>
                      </c:pt>
                      <c:pt idx="493">
                        <c:v>1991</c:v>
                      </c:pt>
                      <c:pt idx="494">
                        <c:v>1991</c:v>
                      </c:pt>
                      <c:pt idx="495">
                        <c:v>1991</c:v>
                      </c:pt>
                      <c:pt idx="496">
                        <c:v>1991</c:v>
                      </c:pt>
                      <c:pt idx="497">
                        <c:v>1991</c:v>
                      </c:pt>
                      <c:pt idx="498">
                        <c:v>1991</c:v>
                      </c:pt>
                      <c:pt idx="499">
                        <c:v>1991</c:v>
                      </c:pt>
                      <c:pt idx="500">
                        <c:v>1991</c:v>
                      </c:pt>
                      <c:pt idx="501">
                        <c:v>1991</c:v>
                      </c:pt>
                      <c:pt idx="502">
                        <c:v>1991</c:v>
                      </c:pt>
                      <c:pt idx="503">
                        <c:v>1992</c:v>
                      </c:pt>
                      <c:pt idx="504">
                        <c:v>1992</c:v>
                      </c:pt>
                      <c:pt idx="505">
                        <c:v>1992</c:v>
                      </c:pt>
                      <c:pt idx="506">
                        <c:v>1992</c:v>
                      </c:pt>
                      <c:pt idx="507">
                        <c:v>1992</c:v>
                      </c:pt>
                      <c:pt idx="508">
                        <c:v>1992</c:v>
                      </c:pt>
                      <c:pt idx="509">
                        <c:v>1992</c:v>
                      </c:pt>
                      <c:pt idx="510">
                        <c:v>1992</c:v>
                      </c:pt>
                      <c:pt idx="511">
                        <c:v>1992</c:v>
                      </c:pt>
                      <c:pt idx="512">
                        <c:v>1992</c:v>
                      </c:pt>
                      <c:pt idx="513">
                        <c:v>1992</c:v>
                      </c:pt>
                      <c:pt idx="514">
                        <c:v>1992</c:v>
                      </c:pt>
                      <c:pt idx="515">
                        <c:v>1993</c:v>
                      </c:pt>
                      <c:pt idx="516">
                        <c:v>1993</c:v>
                      </c:pt>
                      <c:pt idx="517">
                        <c:v>1993</c:v>
                      </c:pt>
                      <c:pt idx="518">
                        <c:v>1993</c:v>
                      </c:pt>
                      <c:pt idx="519">
                        <c:v>1993</c:v>
                      </c:pt>
                      <c:pt idx="520">
                        <c:v>1993</c:v>
                      </c:pt>
                      <c:pt idx="521">
                        <c:v>1993</c:v>
                      </c:pt>
                      <c:pt idx="522">
                        <c:v>1993</c:v>
                      </c:pt>
                      <c:pt idx="523">
                        <c:v>1993</c:v>
                      </c:pt>
                      <c:pt idx="524">
                        <c:v>1993</c:v>
                      </c:pt>
                      <c:pt idx="525">
                        <c:v>1993</c:v>
                      </c:pt>
                      <c:pt idx="526">
                        <c:v>1993</c:v>
                      </c:pt>
                      <c:pt idx="527">
                        <c:v>1994</c:v>
                      </c:pt>
                      <c:pt idx="528">
                        <c:v>1994</c:v>
                      </c:pt>
                      <c:pt idx="529">
                        <c:v>1994</c:v>
                      </c:pt>
                      <c:pt idx="530">
                        <c:v>1994</c:v>
                      </c:pt>
                      <c:pt idx="531">
                        <c:v>1994</c:v>
                      </c:pt>
                      <c:pt idx="532">
                        <c:v>1994</c:v>
                      </c:pt>
                      <c:pt idx="533">
                        <c:v>1994</c:v>
                      </c:pt>
                      <c:pt idx="534">
                        <c:v>1994</c:v>
                      </c:pt>
                      <c:pt idx="535">
                        <c:v>1994</c:v>
                      </c:pt>
                      <c:pt idx="536">
                        <c:v>1994</c:v>
                      </c:pt>
                      <c:pt idx="537">
                        <c:v>1994</c:v>
                      </c:pt>
                      <c:pt idx="538">
                        <c:v>1994</c:v>
                      </c:pt>
                      <c:pt idx="539">
                        <c:v>1995</c:v>
                      </c:pt>
                      <c:pt idx="540">
                        <c:v>1995</c:v>
                      </c:pt>
                      <c:pt idx="541">
                        <c:v>1995</c:v>
                      </c:pt>
                      <c:pt idx="542">
                        <c:v>1995</c:v>
                      </c:pt>
                      <c:pt idx="543">
                        <c:v>1995</c:v>
                      </c:pt>
                      <c:pt idx="544">
                        <c:v>1995</c:v>
                      </c:pt>
                      <c:pt idx="545">
                        <c:v>1995</c:v>
                      </c:pt>
                      <c:pt idx="546">
                        <c:v>1995</c:v>
                      </c:pt>
                      <c:pt idx="547">
                        <c:v>1995</c:v>
                      </c:pt>
                      <c:pt idx="548">
                        <c:v>1995</c:v>
                      </c:pt>
                      <c:pt idx="549">
                        <c:v>1995</c:v>
                      </c:pt>
                      <c:pt idx="550">
                        <c:v>1995</c:v>
                      </c:pt>
                      <c:pt idx="551">
                        <c:v>1996</c:v>
                      </c:pt>
                      <c:pt idx="552">
                        <c:v>1996</c:v>
                      </c:pt>
                      <c:pt idx="553">
                        <c:v>1996</c:v>
                      </c:pt>
                      <c:pt idx="554">
                        <c:v>1996</c:v>
                      </c:pt>
                      <c:pt idx="555">
                        <c:v>1996</c:v>
                      </c:pt>
                      <c:pt idx="556">
                        <c:v>1996</c:v>
                      </c:pt>
                      <c:pt idx="557">
                        <c:v>1996</c:v>
                      </c:pt>
                      <c:pt idx="558">
                        <c:v>1996</c:v>
                      </c:pt>
                      <c:pt idx="559">
                        <c:v>1996</c:v>
                      </c:pt>
                      <c:pt idx="560">
                        <c:v>1996</c:v>
                      </c:pt>
                      <c:pt idx="561">
                        <c:v>1996</c:v>
                      </c:pt>
                      <c:pt idx="562">
                        <c:v>1996</c:v>
                      </c:pt>
                      <c:pt idx="563">
                        <c:v>1997</c:v>
                      </c:pt>
                      <c:pt idx="564">
                        <c:v>1997</c:v>
                      </c:pt>
                      <c:pt idx="565">
                        <c:v>1997</c:v>
                      </c:pt>
                      <c:pt idx="566">
                        <c:v>1997</c:v>
                      </c:pt>
                      <c:pt idx="567">
                        <c:v>1997</c:v>
                      </c:pt>
                      <c:pt idx="568">
                        <c:v>1997</c:v>
                      </c:pt>
                      <c:pt idx="569">
                        <c:v>1997</c:v>
                      </c:pt>
                      <c:pt idx="570">
                        <c:v>1997</c:v>
                      </c:pt>
                      <c:pt idx="571">
                        <c:v>1997</c:v>
                      </c:pt>
                      <c:pt idx="572">
                        <c:v>1997</c:v>
                      </c:pt>
                      <c:pt idx="573">
                        <c:v>1997</c:v>
                      </c:pt>
                      <c:pt idx="574">
                        <c:v>1997</c:v>
                      </c:pt>
                      <c:pt idx="575">
                        <c:v>1998</c:v>
                      </c:pt>
                      <c:pt idx="576">
                        <c:v>1998</c:v>
                      </c:pt>
                      <c:pt idx="577">
                        <c:v>1998</c:v>
                      </c:pt>
                      <c:pt idx="578">
                        <c:v>1998</c:v>
                      </c:pt>
                      <c:pt idx="579">
                        <c:v>1998</c:v>
                      </c:pt>
                      <c:pt idx="580">
                        <c:v>1998</c:v>
                      </c:pt>
                      <c:pt idx="581">
                        <c:v>1998</c:v>
                      </c:pt>
                      <c:pt idx="582">
                        <c:v>1998</c:v>
                      </c:pt>
                      <c:pt idx="583">
                        <c:v>1998</c:v>
                      </c:pt>
                      <c:pt idx="584">
                        <c:v>1998</c:v>
                      </c:pt>
                      <c:pt idx="585">
                        <c:v>1998</c:v>
                      </c:pt>
                      <c:pt idx="586">
                        <c:v>1998</c:v>
                      </c:pt>
                      <c:pt idx="587">
                        <c:v>1999</c:v>
                      </c:pt>
                      <c:pt idx="588">
                        <c:v>1999</c:v>
                      </c:pt>
                      <c:pt idx="589">
                        <c:v>1999</c:v>
                      </c:pt>
                      <c:pt idx="590">
                        <c:v>1999</c:v>
                      </c:pt>
                      <c:pt idx="591">
                        <c:v>1999</c:v>
                      </c:pt>
                      <c:pt idx="592">
                        <c:v>1999</c:v>
                      </c:pt>
                      <c:pt idx="593">
                        <c:v>1999</c:v>
                      </c:pt>
                      <c:pt idx="594">
                        <c:v>1999</c:v>
                      </c:pt>
                      <c:pt idx="595">
                        <c:v>1999</c:v>
                      </c:pt>
                      <c:pt idx="596">
                        <c:v>1999</c:v>
                      </c:pt>
                      <c:pt idx="597">
                        <c:v>1999</c:v>
                      </c:pt>
                      <c:pt idx="598">
                        <c:v>1999</c:v>
                      </c:pt>
                      <c:pt idx="599">
                        <c:v>2000</c:v>
                      </c:pt>
                      <c:pt idx="600">
                        <c:v>2000</c:v>
                      </c:pt>
                      <c:pt idx="601">
                        <c:v>2000</c:v>
                      </c:pt>
                      <c:pt idx="602">
                        <c:v>2000</c:v>
                      </c:pt>
                      <c:pt idx="603">
                        <c:v>2000</c:v>
                      </c:pt>
                      <c:pt idx="604">
                        <c:v>2000</c:v>
                      </c:pt>
                      <c:pt idx="605">
                        <c:v>2000</c:v>
                      </c:pt>
                      <c:pt idx="606">
                        <c:v>2000</c:v>
                      </c:pt>
                      <c:pt idx="607">
                        <c:v>2000</c:v>
                      </c:pt>
                      <c:pt idx="608">
                        <c:v>2000</c:v>
                      </c:pt>
                      <c:pt idx="609">
                        <c:v>2000</c:v>
                      </c:pt>
                      <c:pt idx="610">
                        <c:v>2000</c:v>
                      </c:pt>
                      <c:pt idx="611">
                        <c:v>2001</c:v>
                      </c:pt>
                      <c:pt idx="612">
                        <c:v>2001</c:v>
                      </c:pt>
                      <c:pt idx="613">
                        <c:v>2001</c:v>
                      </c:pt>
                      <c:pt idx="614">
                        <c:v>2001</c:v>
                      </c:pt>
                      <c:pt idx="615">
                        <c:v>2001</c:v>
                      </c:pt>
                      <c:pt idx="616">
                        <c:v>2001</c:v>
                      </c:pt>
                      <c:pt idx="617">
                        <c:v>2001</c:v>
                      </c:pt>
                      <c:pt idx="618">
                        <c:v>2001</c:v>
                      </c:pt>
                      <c:pt idx="619">
                        <c:v>2001</c:v>
                      </c:pt>
                      <c:pt idx="620">
                        <c:v>2001</c:v>
                      </c:pt>
                      <c:pt idx="621">
                        <c:v>2001</c:v>
                      </c:pt>
                      <c:pt idx="622">
                        <c:v>2001</c:v>
                      </c:pt>
                      <c:pt idx="623">
                        <c:v>2002</c:v>
                      </c:pt>
                      <c:pt idx="624">
                        <c:v>2002</c:v>
                      </c:pt>
                      <c:pt idx="625">
                        <c:v>2002</c:v>
                      </c:pt>
                      <c:pt idx="626">
                        <c:v>2002</c:v>
                      </c:pt>
                      <c:pt idx="627">
                        <c:v>2002</c:v>
                      </c:pt>
                      <c:pt idx="628">
                        <c:v>2002</c:v>
                      </c:pt>
                      <c:pt idx="629">
                        <c:v>2002</c:v>
                      </c:pt>
                      <c:pt idx="630">
                        <c:v>2002</c:v>
                      </c:pt>
                      <c:pt idx="631">
                        <c:v>2002</c:v>
                      </c:pt>
                      <c:pt idx="632">
                        <c:v>2002</c:v>
                      </c:pt>
                      <c:pt idx="633">
                        <c:v>2002</c:v>
                      </c:pt>
                      <c:pt idx="634">
                        <c:v>2002</c:v>
                      </c:pt>
                      <c:pt idx="635">
                        <c:v>2003</c:v>
                      </c:pt>
                      <c:pt idx="636">
                        <c:v>2003</c:v>
                      </c:pt>
                      <c:pt idx="637">
                        <c:v>2003</c:v>
                      </c:pt>
                      <c:pt idx="638">
                        <c:v>2003</c:v>
                      </c:pt>
                      <c:pt idx="639">
                        <c:v>2003</c:v>
                      </c:pt>
                      <c:pt idx="640">
                        <c:v>2003</c:v>
                      </c:pt>
                      <c:pt idx="641">
                        <c:v>2003</c:v>
                      </c:pt>
                      <c:pt idx="642">
                        <c:v>2003</c:v>
                      </c:pt>
                      <c:pt idx="643">
                        <c:v>2003</c:v>
                      </c:pt>
                      <c:pt idx="644">
                        <c:v>2003</c:v>
                      </c:pt>
                      <c:pt idx="645">
                        <c:v>2003</c:v>
                      </c:pt>
                      <c:pt idx="646">
                        <c:v>2003</c:v>
                      </c:pt>
                      <c:pt idx="647">
                        <c:v>2004</c:v>
                      </c:pt>
                      <c:pt idx="648">
                        <c:v>2004</c:v>
                      </c:pt>
                      <c:pt idx="649">
                        <c:v>2004</c:v>
                      </c:pt>
                      <c:pt idx="650">
                        <c:v>2004</c:v>
                      </c:pt>
                      <c:pt idx="651">
                        <c:v>2004</c:v>
                      </c:pt>
                      <c:pt idx="652">
                        <c:v>2004</c:v>
                      </c:pt>
                      <c:pt idx="653">
                        <c:v>2004</c:v>
                      </c:pt>
                      <c:pt idx="654">
                        <c:v>2004</c:v>
                      </c:pt>
                      <c:pt idx="655">
                        <c:v>2004</c:v>
                      </c:pt>
                      <c:pt idx="656">
                        <c:v>2004</c:v>
                      </c:pt>
                      <c:pt idx="657">
                        <c:v>2004</c:v>
                      </c:pt>
                      <c:pt idx="658">
                        <c:v>2004</c:v>
                      </c:pt>
                      <c:pt idx="659">
                        <c:v>2005</c:v>
                      </c:pt>
                      <c:pt idx="660">
                        <c:v>2005</c:v>
                      </c:pt>
                      <c:pt idx="661">
                        <c:v>2005</c:v>
                      </c:pt>
                      <c:pt idx="662">
                        <c:v>2005</c:v>
                      </c:pt>
                      <c:pt idx="663">
                        <c:v>2005</c:v>
                      </c:pt>
                      <c:pt idx="664">
                        <c:v>2005</c:v>
                      </c:pt>
                      <c:pt idx="665">
                        <c:v>2005</c:v>
                      </c:pt>
                      <c:pt idx="666">
                        <c:v>2005</c:v>
                      </c:pt>
                      <c:pt idx="667">
                        <c:v>2005</c:v>
                      </c:pt>
                      <c:pt idx="668">
                        <c:v>2005</c:v>
                      </c:pt>
                      <c:pt idx="669">
                        <c:v>2005</c:v>
                      </c:pt>
                      <c:pt idx="670">
                        <c:v>2005</c:v>
                      </c:pt>
                      <c:pt idx="671">
                        <c:v>2006</c:v>
                      </c:pt>
                      <c:pt idx="672">
                        <c:v>2006</c:v>
                      </c:pt>
                      <c:pt idx="673">
                        <c:v>2006</c:v>
                      </c:pt>
                      <c:pt idx="674">
                        <c:v>2006</c:v>
                      </c:pt>
                      <c:pt idx="675">
                        <c:v>2006</c:v>
                      </c:pt>
                      <c:pt idx="676">
                        <c:v>2006</c:v>
                      </c:pt>
                      <c:pt idx="677">
                        <c:v>2006</c:v>
                      </c:pt>
                      <c:pt idx="678">
                        <c:v>2006</c:v>
                      </c:pt>
                      <c:pt idx="679">
                        <c:v>2006</c:v>
                      </c:pt>
                      <c:pt idx="680">
                        <c:v>2006</c:v>
                      </c:pt>
                      <c:pt idx="681">
                        <c:v>2006</c:v>
                      </c:pt>
                      <c:pt idx="682">
                        <c:v>2006</c:v>
                      </c:pt>
                      <c:pt idx="683">
                        <c:v>2007</c:v>
                      </c:pt>
                      <c:pt idx="684">
                        <c:v>2007</c:v>
                      </c:pt>
                      <c:pt idx="685">
                        <c:v>2007</c:v>
                      </c:pt>
                      <c:pt idx="686">
                        <c:v>2007</c:v>
                      </c:pt>
                      <c:pt idx="687">
                        <c:v>2007</c:v>
                      </c:pt>
                      <c:pt idx="688">
                        <c:v>2007</c:v>
                      </c:pt>
                      <c:pt idx="689">
                        <c:v>2007</c:v>
                      </c:pt>
                      <c:pt idx="690">
                        <c:v>2007</c:v>
                      </c:pt>
                      <c:pt idx="691">
                        <c:v>2007</c:v>
                      </c:pt>
                      <c:pt idx="692">
                        <c:v>2007</c:v>
                      </c:pt>
                      <c:pt idx="693">
                        <c:v>2007</c:v>
                      </c:pt>
                      <c:pt idx="694">
                        <c:v>2007</c:v>
                      </c:pt>
                      <c:pt idx="695">
                        <c:v>2008</c:v>
                      </c:pt>
                      <c:pt idx="696">
                        <c:v>2008</c:v>
                      </c:pt>
                      <c:pt idx="697">
                        <c:v>2008</c:v>
                      </c:pt>
                      <c:pt idx="698">
                        <c:v>2008</c:v>
                      </c:pt>
                      <c:pt idx="699">
                        <c:v>2008</c:v>
                      </c:pt>
                      <c:pt idx="700">
                        <c:v>2008</c:v>
                      </c:pt>
                      <c:pt idx="701">
                        <c:v>2008</c:v>
                      </c:pt>
                      <c:pt idx="702">
                        <c:v>2008</c:v>
                      </c:pt>
                      <c:pt idx="703">
                        <c:v>2008</c:v>
                      </c:pt>
                      <c:pt idx="704">
                        <c:v>2008</c:v>
                      </c:pt>
                      <c:pt idx="705">
                        <c:v>2008</c:v>
                      </c:pt>
                      <c:pt idx="706">
                        <c:v>2008</c:v>
                      </c:pt>
                      <c:pt idx="707">
                        <c:v>2009</c:v>
                      </c:pt>
                      <c:pt idx="708">
                        <c:v>2009</c:v>
                      </c:pt>
                      <c:pt idx="709">
                        <c:v>2009</c:v>
                      </c:pt>
                      <c:pt idx="710">
                        <c:v>2009</c:v>
                      </c:pt>
                      <c:pt idx="711">
                        <c:v>2009</c:v>
                      </c:pt>
                      <c:pt idx="712">
                        <c:v>2009</c:v>
                      </c:pt>
                      <c:pt idx="713">
                        <c:v>2009</c:v>
                      </c:pt>
                      <c:pt idx="714">
                        <c:v>2009</c:v>
                      </c:pt>
                      <c:pt idx="715">
                        <c:v>2009</c:v>
                      </c:pt>
                      <c:pt idx="716">
                        <c:v>2009</c:v>
                      </c:pt>
                      <c:pt idx="717">
                        <c:v>2009</c:v>
                      </c:pt>
                      <c:pt idx="718">
                        <c:v>2009</c:v>
                      </c:pt>
                      <c:pt idx="719">
                        <c:v>2010</c:v>
                      </c:pt>
                      <c:pt idx="720">
                        <c:v>2010</c:v>
                      </c:pt>
                      <c:pt idx="721">
                        <c:v>2010</c:v>
                      </c:pt>
                      <c:pt idx="722">
                        <c:v>2010</c:v>
                      </c:pt>
                      <c:pt idx="723">
                        <c:v>2010</c:v>
                      </c:pt>
                      <c:pt idx="724">
                        <c:v>2010</c:v>
                      </c:pt>
                      <c:pt idx="725">
                        <c:v>2010</c:v>
                      </c:pt>
                      <c:pt idx="726">
                        <c:v>2010</c:v>
                      </c:pt>
                      <c:pt idx="727">
                        <c:v>2010</c:v>
                      </c:pt>
                      <c:pt idx="728">
                        <c:v>2010</c:v>
                      </c:pt>
                      <c:pt idx="729">
                        <c:v>2010</c:v>
                      </c:pt>
                      <c:pt idx="730">
                        <c:v>2010</c:v>
                      </c:pt>
                      <c:pt idx="731">
                        <c:v>2011</c:v>
                      </c:pt>
                      <c:pt idx="732">
                        <c:v>2011</c:v>
                      </c:pt>
                      <c:pt idx="733">
                        <c:v>2011</c:v>
                      </c:pt>
                      <c:pt idx="734">
                        <c:v>2011</c:v>
                      </c:pt>
                      <c:pt idx="735">
                        <c:v>2011</c:v>
                      </c:pt>
                      <c:pt idx="736">
                        <c:v>2011</c:v>
                      </c:pt>
                      <c:pt idx="737">
                        <c:v>2011</c:v>
                      </c:pt>
                      <c:pt idx="738">
                        <c:v>2011</c:v>
                      </c:pt>
                      <c:pt idx="739">
                        <c:v>2011</c:v>
                      </c:pt>
                      <c:pt idx="740">
                        <c:v>2011</c:v>
                      </c:pt>
                      <c:pt idx="741">
                        <c:v>2011</c:v>
                      </c:pt>
                      <c:pt idx="742">
                        <c:v>2011</c:v>
                      </c:pt>
                      <c:pt idx="743">
                        <c:v>2012</c:v>
                      </c:pt>
                      <c:pt idx="744">
                        <c:v>2012</c:v>
                      </c:pt>
                      <c:pt idx="745">
                        <c:v>2012</c:v>
                      </c:pt>
                      <c:pt idx="746">
                        <c:v>2012</c:v>
                      </c:pt>
                      <c:pt idx="747">
                        <c:v>2012</c:v>
                      </c:pt>
                      <c:pt idx="748">
                        <c:v>2012</c:v>
                      </c:pt>
                      <c:pt idx="749">
                        <c:v>2012</c:v>
                      </c:pt>
                      <c:pt idx="750">
                        <c:v>2012</c:v>
                      </c:pt>
                      <c:pt idx="751">
                        <c:v>2012</c:v>
                      </c:pt>
                      <c:pt idx="752">
                        <c:v>2012</c:v>
                      </c:pt>
                      <c:pt idx="753">
                        <c:v>2012</c:v>
                      </c:pt>
                      <c:pt idx="754">
                        <c:v>2012</c:v>
                      </c:pt>
                      <c:pt idx="755">
                        <c:v>2013</c:v>
                      </c:pt>
                      <c:pt idx="756">
                        <c:v>2013</c:v>
                      </c:pt>
                      <c:pt idx="757">
                        <c:v>2013</c:v>
                      </c:pt>
                      <c:pt idx="758">
                        <c:v>2013</c:v>
                      </c:pt>
                      <c:pt idx="759">
                        <c:v>2013</c:v>
                      </c:pt>
                      <c:pt idx="760">
                        <c:v>2013</c:v>
                      </c:pt>
                      <c:pt idx="761">
                        <c:v>2013</c:v>
                      </c:pt>
                      <c:pt idx="762">
                        <c:v>2013</c:v>
                      </c:pt>
                      <c:pt idx="763">
                        <c:v>2013</c:v>
                      </c:pt>
                      <c:pt idx="764">
                        <c:v>2013</c:v>
                      </c:pt>
                      <c:pt idx="765">
                        <c:v>2013</c:v>
                      </c:pt>
                      <c:pt idx="766">
                        <c:v>2013</c:v>
                      </c:pt>
                      <c:pt idx="767">
                        <c:v>2014</c:v>
                      </c:pt>
                      <c:pt idx="768">
                        <c:v>2014</c:v>
                      </c:pt>
                      <c:pt idx="769">
                        <c:v>2014</c:v>
                      </c:pt>
                      <c:pt idx="770">
                        <c:v>2014</c:v>
                      </c:pt>
                      <c:pt idx="771">
                        <c:v>2014</c:v>
                      </c:pt>
                      <c:pt idx="772">
                        <c:v>2014</c:v>
                      </c:pt>
                      <c:pt idx="773">
                        <c:v>2014</c:v>
                      </c:pt>
                      <c:pt idx="774">
                        <c:v>2014</c:v>
                      </c:pt>
                      <c:pt idx="775">
                        <c:v>2014</c:v>
                      </c:pt>
                      <c:pt idx="776">
                        <c:v>2014</c:v>
                      </c:pt>
                      <c:pt idx="777">
                        <c:v>2014</c:v>
                      </c:pt>
                      <c:pt idx="778">
                        <c:v>2014</c:v>
                      </c:pt>
                      <c:pt idx="779">
                        <c:v>2015</c:v>
                      </c:pt>
                      <c:pt idx="780">
                        <c:v>2015</c:v>
                      </c:pt>
                      <c:pt idx="781">
                        <c:v>2015</c:v>
                      </c:pt>
                      <c:pt idx="782">
                        <c:v>2015</c:v>
                      </c:pt>
                      <c:pt idx="783">
                        <c:v>2015</c:v>
                      </c:pt>
                      <c:pt idx="784">
                        <c:v>2015</c:v>
                      </c:pt>
                      <c:pt idx="785">
                        <c:v>2015</c:v>
                      </c:pt>
                      <c:pt idx="786">
                        <c:v>2015</c:v>
                      </c:pt>
                      <c:pt idx="787">
                        <c:v>2015</c:v>
                      </c:pt>
                      <c:pt idx="788">
                        <c:v>2015</c:v>
                      </c:pt>
                      <c:pt idx="789">
                        <c:v>2015</c:v>
                      </c:pt>
                      <c:pt idx="790">
                        <c:v>2015</c:v>
                      </c:pt>
                      <c:pt idx="791">
                        <c:v>2016</c:v>
                      </c:pt>
                      <c:pt idx="792">
                        <c:v>2016</c:v>
                      </c:pt>
                      <c:pt idx="793">
                        <c:v>2016</c:v>
                      </c:pt>
                      <c:pt idx="794">
                        <c:v>2016</c:v>
                      </c:pt>
                      <c:pt idx="795">
                        <c:v>2016</c:v>
                      </c:pt>
                      <c:pt idx="796">
                        <c:v>2016</c:v>
                      </c:pt>
                      <c:pt idx="797">
                        <c:v>2016</c:v>
                      </c:pt>
                      <c:pt idx="798">
                        <c:v>2016</c:v>
                      </c:pt>
                      <c:pt idx="799">
                        <c:v>2016</c:v>
                      </c:pt>
                      <c:pt idx="800">
                        <c:v>2016</c:v>
                      </c:pt>
                      <c:pt idx="801">
                        <c:v>2016</c:v>
                      </c:pt>
                      <c:pt idx="802">
                        <c:v>2016</c:v>
                      </c:pt>
                      <c:pt idx="803">
                        <c:v>2017</c:v>
                      </c:pt>
                      <c:pt idx="804">
                        <c:v>2017</c:v>
                      </c:pt>
                      <c:pt idx="805">
                        <c:v>2017</c:v>
                      </c:pt>
                      <c:pt idx="806">
                        <c:v>2017</c:v>
                      </c:pt>
                      <c:pt idx="807">
                        <c:v>2017</c:v>
                      </c:pt>
                      <c:pt idx="808">
                        <c:v>2017</c:v>
                      </c:pt>
                      <c:pt idx="809">
                        <c:v>2017</c:v>
                      </c:pt>
                      <c:pt idx="810">
                        <c:v>2017</c:v>
                      </c:pt>
                      <c:pt idx="811">
                        <c:v>2017</c:v>
                      </c:pt>
                      <c:pt idx="812">
                        <c:v>2017</c:v>
                      </c:pt>
                      <c:pt idx="813">
                        <c:v>2017</c:v>
                      </c:pt>
                      <c:pt idx="814">
                        <c:v>2017</c:v>
                      </c:pt>
                      <c:pt idx="815">
                        <c:v>2018</c:v>
                      </c:pt>
                      <c:pt idx="816">
                        <c:v>2018</c:v>
                      </c:pt>
                      <c:pt idx="817">
                        <c:v>2018</c:v>
                      </c:pt>
                      <c:pt idx="818">
                        <c:v>2018</c:v>
                      </c:pt>
                      <c:pt idx="819">
                        <c:v>2018</c:v>
                      </c:pt>
                      <c:pt idx="820">
                        <c:v>2018</c:v>
                      </c:pt>
                      <c:pt idx="821">
                        <c:v>2018</c:v>
                      </c:pt>
                      <c:pt idx="822">
                        <c:v>2018</c:v>
                      </c:pt>
                      <c:pt idx="823">
                        <c:v>2018</c:v>
                      </c:pt>
                      <c:pt idx="824">
                        <c:v>2018</c:v>
                      </c:pt>
                      <c:pt idx="825">
                        <c:v>2018</c:v>
                      </c:pt>
                      <c:pt idx="826">
                        <c:v>2018</c:v>
                      </c:pt>
                      <c:pt idx="827">
                        <c:v>2019</c:v>
                      </c:pt>
                      <c:pt idx="828">
                        <c:v>2019</c:v>
                      </c:pt>
                      <c:pt idx="829">
                        <c:v>2019</c:v>
                      </c:pt>
                      <c:pt idx="830">
                        <c:v>2019</c:v>
                      </c:pt>
                      <c:pt idx="831">
                        <c:v>2019</c:v>
                      </c:pt>
                      <c:pt idx="832">
                        <c:v>2019</c:v>
                      </c:pt>
                      <c:pt idx="833">
                        <c:v>2019</c:v>
                      </c:pt>
                      <c:pt idx="834">
                        <c:v>2019</c:v>
                      </c:pt>
                      <c:pt idx="835">
                        <c:v>2019</c:v>
                      </c:pt>
                      <c:pt idx="836">
                        <c:v>2019</c:v>
                      </c:pt>
                      <c:pt idx="837">
                        <c:v>2019</c:v>
                      </c:pt>
                      <c:pt idx="838">
                        <c:v>2019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'Indices LIM'!$X$3:$X$841</c15:sqref>
                        </c15:formulaRef>
                      </c:ext>
                    </c:extLst>
                    <c:numCache>
                      <c:formatCode>General</c:formatCode>
                      <c:ptCount val="839"/>
                      <c:pt idx="0">
                        <c:v>-0.61299999999999999</c:v>
                      </c:pt>
                      <c:pt idx="1">
                        <c:v>-1.2770000000000001</c:v>
                      </c:pt>
                      <c:pt idx="2">
                        <c:v>-1.9440000000000002</c:v>
                      </c:pt>
                      <c:pt idx="3">
                        <c:v>-2.6230000000000002</c:v>
                      </c:pt>
                      <c:pt idx="4">
                        <c:v>-3.3040000000000003</c:v>
                      </c:pt>
                      <c:pt idx="5">
                        <c:v>-3.99</c:v>
                      </c:pt>
                      <c:pt idx="6">
                        <c:v>-4.66</c:v>
                      </c:pt>
                      <c:pt idx="7">
                        <c:v>-5.3260000000000005</c:v>
                      </c:pt>
                      <c:pt idx="8">
                        <c:v>-6.0640000000000001</c:v>
                      </c:pt>
                      <c:pt idx="9">
                        <c:v>-6.91</c:v>
                      </c:pt>
                      <c:pt idx="10">
                        <c:v>-7.8280000000000003</c:v>
                      </c:pt>
                      <c:pt idx="11">
                        <c:v>-8.7439999999999998</c:v>
                      </c:pt>
                      <c:pt idx="12">
                        <c:v>-9.6020000000000003</c:v>
                      </c:pt>
                      <c:pt idx="13">
                        <c:v>-10.434000000000001</c:v>
                      </c:pt>
                      <c:pt idx="14">
                        <c:v>-11.211</c:v>
                      </c:pt>
                      <c:pt idx="15">
                        <c:v>-11.939</c:v>
                      </c:pt>
                      <c:pt idx="16">
                        <c:v>-12.608000000000001</c:v>
                      </c:pt>
                      <c:pt idx="17">
                        <c:v>-13.291</c:v>
                      </c:pt>
                      <c:pt idx="18">
                        <c:v>-13.938000000000001</c:v>
                      </c:pt>
                      <c:pt idx="19">
                        <c:v>-14.512</c:v>
                      </c:pt>
                      <c:pt idx="20">
                        <c:v>-15.001000000000001</c:v>
                      </c:pt>
                      <c:pt idx="21">
                        <c:v>-15.483000000000001</c:v>
                      </c:pt>
                      <c:pt idx="22">
                        <c:v>-15.982000000000001</c:v>
                      </c:pt>
                      <c:pt idx="23">
                        <c:v>-16.443000000000001</c:v>
                      </c:pt>
                      <c:pt idx="24">
                        <c:v>-16.848000000000003</c:v>
                      </c:pt>
                      <c:pt idx="25">
                        <c:v>-17.195000000000004</c:v>
                      </c:pt>
                      <c:pt idx="26">
                        <c:v>-17.579000000000004</c:v>
                      </c:pt>
                      <c:pt idx="27">
                        <c:v>-18.050000000000004</c:v>
                      </c:pt>
                      <c:pt idx="28">
                        <c:v>-18.688000000000006</c:v>
                      </c:pt>
                      <c:pt idx="29">
                        <c:v>-19.440000000000005</c:v>
                      </c:pt>
                      <c:pt idx="30">
                        <c:v>-20.228000000000005</c:v>
                      </c:pt>
                      <c:pt idx="31">
                        <c:v>-21.007000000000005</c:v>
                      </c:pt>
                      <c:pt idx="32">
                        <c:v>-21.775000000000006</c:v>
                      </c:pt>
                      <c:pt idx="33">
                        <c:v>-22.539000000000005</c:v>
                      </c:pt>
                      <c:pt idx="34">
                        <c:v>-23.225000000000005</c:v>
                      </c:pt>
                      <c:pt idx="35">
                        <c:v>-23.797000000000004</c:v>
                      </c:pt>
                      <c:pt idx="36">
                        <c:v>-24.255000000000003</c:v>
                      </c:pt>
                      <c:pt idx="37">
                        <c:v>-24.681000000000001</c:v>
                      </c:pt>
                      <c:pt idx="38">
                        <c:v>-25.117000000000001</c:v>
                      </c:pt>
                      <c:pt idx="39">
                        <c:v>-25.573</c:v>
                      </c:pt>
                      <c:pt idx="40">
                        <c:v>-26.055</c:v>
                      </c:pt>
                      <c:pt idx="41">
                        <c:v>-26.567</c:v>
                      </c:pt>
                      <c:pt idx="42">
                        <c:v>-27.167000000000002</c:v>
                      </c:pt>
                      <c:pt idx="43">
                        <c:v>-27.794</c:v>
                      </c:pt>
                      <c:pt idx="44">
                        <c:v>-28.391000000000002</c:v>
                      </c:pt>
                      <c:pt idx="45">
                        <c:v>-28.882000000000001</c:v>
                      </c:pt>
                      <c:pt idx="46">
                        <c:v>-29.309000000000001</c:v>
                      </c:pt>
                      <c:pt idx="47">
                        <c:v>-29.708000000000002</c:v>
                      </c:pt>
                      <c:pt idx="48">
                        <c:v>-30.112000000000002</c:v>
                      </c:pt>
                      <c:pt idx="49">
                        <c:v>-30.569000000000003</c:v>
                      </c:pt>
                      <c:pt idx="50">
                        <c:v>-31.127000000000002</c:v>
                      </c:pt>
                      <c:pt idx="51">
                        <c:v>-31.784000000000002</c:v>
                      </c:pt>
                      <c:pt idx="52">
                        <c:v>-32.495000000000005</c:v>
                      </c:pt>
                      <c:pt idx="53">
                        <c:v>-33.215000000000003</c:v>
                      </c:pt>
                      <c:pt idx="54">
                        <c:v>-34.006</c:v>
                      </c:pt>
                      <c:pt idx="55">
                        <c:v>-34.869</c:v>
                      </c:pt>
                      <c:pt idx="56">
                        <c:v>-35.789000000000001</c:v>
                      </c:pt>
                      <c:pt idx="57">
                        <c:v>-36.703000000000003</c:v>
                      </c:pt>
                      <c:pt idx="58">
                        <c:v>-37.472000000000001</c:v>
                      </c:pt>
                      <c:pt idx="59">
                        <c:v>-38.154000000000003</c:v>
                      </c:pt>
                      <c:pt idx="60">
                        <c:v>-38.777000000000001</c:v>
                      </c:pt>
                      <c:pt idx="61">
                        <c:v>-39.481000000000002</c:v>
                      </c:pt>
                      <c:pt idx="62">
                        <c:v>-40.304000000000002</c:v>
                      </c:pt>
                      <c:pt idx="63">
                        <c:v>-41.255000000000003</c:v>
                      </c:pt>
                      <c:pt idx="64">
                        <c:v>-42.272000000000006</c:v>
                      </c:pt>
                      <c:pt idx="65">
                        <c:v>-43.228000000000009</c:v>
                      </c:pt>
                      <c:pt idx="66">
                        <c:v>-44.090000000000011</c:v>
                      </c:pt>
                      <c:pt idx="67">
                        <c:v>-44.916000000000011</c:v>
                      </c:pt>
                      <c:pt idx="68">
                        <c:v>-45.760000000000012</c:v>
                      </c:pt>
                      <c:pt idx="69">
                        <c:v>-46.629000000000012</c:v>
                      </c:pt>
                      <c:pt idx="70">
                        <c:v>-47.438000000000009</c:v>
                      </c:pt>
                      <c:pt idx="71">
                        <c:v>-48.19100000000001</c:v>
                      </c:pt>
                      <c:pt idx="72">
                        <c:v>-48.874000000000009</c:v>
                      </c:pt>
                      <c:pt idx="73">
                        <c:v>-49.56900000000001</c:v>
                      </c:pt>
                      <c:pt idx="74">
                        <c:v>-50.369000000000007</c:v>
                      </c:pt>
                      <c:pt idx="75">
                        <c:v>-51.305000000000007</c:v>
                      </c:pt>
                      <c:pt idx="76">
                        <c:v>-52.336000000000006</c:v>
                      </c:pt>
                      <c:pt idx="77">
                        <c:v>-53.349000000000004</c:v>
                      </c:pt>
                      <c:pt idx="78">
                        <c:v>-54.332000000000001</c:v>
                      </c:pt>
                      <c:pt idx="79">
                        <c:v>-55.279000000000003</c:v>
                      </c:pt>
                      <c:pt idx="80">
                        <c:v>-56.174000000000007</c:v>
                      </c:pt>
                      <c:pt idx="81">
                        <c:v>-56.992000000000004</c:v>
                      </c:pt>
                      <c:pt idx="82">
                        <c:v>-57.698000000000008</c:v>
                      </c:pt>
                      <c:pt idx="83">
                        <c:v>-58.37700000000001</c:v>
                      </c:pt>
                      <c:pt idx="84">
                        <c:v>-59.040000000000006</c:v>
                      </c:pt>
                      <c:pt idx="85">
                        <c:v>-59.692000000000007</c:v>
                      </c:pt>
                      <c:pt idx="86">
                        <c:v>-60.224000000000004</c:v>
                      </c:pt>
                      <c:pt idx="87">
                        <c:v>-60.718000000000004</c:v>
                      </c:pt>
                      <c:pt idx="88">
                        <c:v>-61.207000000000001</c:v>
                      </c:pt>
                      <c:pt idx="89">
                        <c:v>-61.743000000000002</c:v>
                      </c:pt>
                      <c:pt idx="90">
                        <c:v>-62.313000000000002</c:v>
                      </c:pt>
                      <c:pt idx="91">
                        <c:v>-62.898000000000003</c:v>
                      </c:pt>
                      <c:pt idx="92">
                        <c:v>-63.463000000000001</c:v>
                      </c:pt>
                      <c:pt idx="93">
                        <c:v>-63.939</c:v>
                      </c:pt>
                      <c:pt idx="94">
                        <c:v>-64.242999999999995</c:v>
                      </c:pt>
                      <c:pt idx="95">
                        <c:v>-64.411000000000001</c:v>
                      </c:pt>
                      <c:pt idx="96">
                        <c:v>-64.534999999999997</c:v>
                      </c:pt>
                      <c:pt idx="97">
                        <c:v>-64.721000000000004</c:v>
                      </c:pt>
                      <c:pt idx="98">
                        <c:v>-65.006</c:v>
                      </c:pt>
                      <c:pt idx="99">
                        <c:v>-65.381</c:v>
                      </c:pt>
                      <c:pt idx="100">
                        <c:v>-65.846000000000004</c:v>
                      </c:pt>
                      <c:pt idx="101">
                        <c:v>-66.349000000000004</c:v>
                      </c:pt>
                      <c:pt idx="102">
                        <c:v>-66.846000000000004</c:v>
                      </c:pt>
                      <c:pt idx="103">
                        <c:v>-67.352000000000004</c:v>
                      </c:pt>
                      <c:pt idx="104">
                        <c:v>-67.893000000000001</c:v>
                      </c:pt>
                      <c:pt idx="105">
                        <c:v>-68.414000000000001</c:v>
                      </c:pt>
                      <c:pt idx="106">
                        <c:v>-68.847000000000008</c:v>
                      </c:pt>
                      <c:pt idx="107">
                        <c:v>-69.149000000000015</c:v>
                      </c:pt>
                      <c:pt idx="108">
                        <c:v>-69.40100000000001</c:v>
                      </c:pt>
                      <c:pt idx="109">
                        <c:v>-69.688000000000017</c:v>
                      </c:pt>
                      <c:pt idx="110">
                        <c:v>-70.01700000000001</c:v>
                      </c:pt>
                      <c:pt idx="111">
                        <c:v>-70.423000000000016</c:v>
                      </c:pt>
                      <c:pt idx="112">
                        <c:v>-70.87700000000001</c:v>
                      </c:pt>
                      <c:pt idx="113">
                        <c:v>-71.384000000000015</c:v>
                      </c:pt>
                      <c:pt idx="114">
                        <c:v>-71.878000000000014</c:v>
                      </c:pt>
                      <c:pt idx="115">
                        <c:v>-72.358000000000018</c:v>
                      </c:pt>
                      <c:pt idx="116">
                        <c:v>-72.835000000000022</c:v>
                      </c:pt>
                      <c:pt idx="117">
                        <c:v>-73.309000000000026</c:v>
                      </c:pt>
                      <c:pt idx="118">
                        <c:v>-73.797000000000025</c:v>
                      </c:pt>
                      <c:pt idx="119">
                        <c:v>-74.282000000000025</c:v>
                      </c:pt>
                      <c:pt idx="120">
                        <c:v>-74.740000000000023</c:v>
                      </c:pt>
                      <c:pt idx="121">
                        <c:v>-75.201000000000022</c:v>
                      </c:pt>
                      <c:pt idx="122">
                        <c:v>-75.701000000000022</c:v>
                      </c:pt>
                      <c:pt idx="123">
                        <c:v>-76.311000000000021</c:v>
                      </c:pt>
                      <c:pt idx="124">
                        <c:v>-76.949000000000026</c:v>
                      </c:pt>
                      <c:pt idx="125">
                        <c:v>-77.620000000000033</c:v>
                      </c:pt>
                      <c:pt idx="126">
                        <c:v>-78.273000000000039</c:v>
                      </c:pt>
                      <c:pt idx="127">
                        <c:v>-78.936000000000035</c:v>
                      </c:pt>
                      <c:pt idx="128">
                        <c:v>-79.569000000000031</c:v>
                      </c:pt>
                      <c:pt idx="129">
                        <c:v>-80.142000000000024</c:v>
                      </c:pt>
                      <c:pt idx="130">
                        <c:v>-80.593000000000018</c:v>
                      </c:pt>
                      <c:pt idx="131">
                        <c:v>-80.901000000000025</c:v>
                      </c:pt>
                      <c:pt idx="132">
                        <c:v>-81.14400000000002</c:v>
                      </c:pt>
                      <c:pt idx="133">
                        <c:v>-81.434000000000026</c:v>
                      </c:pt>
                      <c:pt idx="134">
                        <c:v>-81.79500000000003</c:v>
                      </c:pt>
                      <c:pt idx="135">
                        <c:v>-82.16700000000003</c:v>
                      </c:pt>
                      <c:pt idx="136">
                        <c:v>-82.503000000000029</c:v>
                      </c:pt>
                      <c:pt idx="137">
                        <c:v>-82.790000000000035</c:v>
                      </c:pt>
                      <c:pt idx="138">
                        <c:v>-83.115000000000038</c:v>
                      </c:pt>
                      <c:pt idx="139">
                        <c:v>-83.442000000000036</c:v>
                      </c:pt>
                      <c:pt idx="140">
                        <c:v>-83.799000000000035</c:v>
                      </c:pt>
                      <c:pt idx="141">
                        <c:v>-84.140000000000029</c:v>
                      </c:pt>
                      <c:pt idx="142">
                        <c:v>-84.480000000000032</c:v>
                      </c:pt>
                      <c:pt idx="143">
                        <c:v>-84.820000000000036</c:v>
                      </c:pt>
                      <c:pt idx="144">
                        <c:v>-85.165000000000035</c:v>
                      </c:pt>
                      <c:pt idx="145">
                        <c:v>-85.503000000000029</c:v>
                      </c:pt>
                      <c:pt idx="146">
                        <c:v>-85.831000000000031</c:v>
                      </c:pt>
                      <c:pt idx="147">
                        <c:v>-86.110000000000028</c:v>
                      </c:pt>
                      <c:pt idx="148">
                        <c:v>-86.312000000000026</c:v>
                      </c:pt>
                      <c:pt idx="149">
                        <c:v>-86.444000000000031</c:v>
                      </c:pt>
                      <c:pt idx="150">
                        <c:v>-86.577000000000027</c:v>
                      </c:pt>
                      <c:pt idx="151">
                        <c:v>-86.77200000000002</c:v>
                      </c:pt>
                      <c:pt idx="152">
                        <c:v>-87.014000000000024</c:v>
                      </c:pt>
                      <c:pt idx="153">
                        <c:v>-87.260000000000019</c:v>
                      </c:pt>
                      <c:pt idx="154">
                        <c:v>-87.503000000000014</c:v>
                      </c:pt>
                      <c:pt idx="155">
                        <c:v>-87.765000000000015</c:v>
                      </c:pt>
                      <c:pt idx="156">
                        <c:v>-88.074000000000012</c:v>
                      </c:pt>
                      <c:pt idx="157">
                        <c:v>-88.428000000000011</c:v>
                      </c:pt>
                      <c:pt idx="158">
                        <c:v>-88.812000000000012</c:v>
                      </c:pt>
                      <c:pt idx="159">
                        <c:v>-89.225000000000009</c:v>
                      </c:pt>
                      <c:pt idx="160">
                        <c:v>-89.602000000000004</c:v>
                      </c:pt>
                      <c:pt idx="161">
                        <c:v>-89.90100000000001</c:v>
                      </c:pt>
                      <c:pt idx="162">
                        <c:v>-90.09</c:v>
                      </c:pt>
                      <c:pt idx="163">
                        <c:v>-90.204999999999998</c:v>
                      </c:pt>
                      <c:pt idx="164">
                        <c:v>-90.253</c:v>
                      </c:pt>
                      <c:pt idx="165">
                        <c:v>-90.268000000000001</c:v>
                      </c:pt>
                      <c:pt idx="166">
                        <c:v>-90.284000000000006</c:v>
                      </c:pt>
                      <c:pt idx="167">
                        <c:v>-90.361000000000004</c:v>
                      </c:pt>
                      <c:pt idx="168">
                        <c:v>-90.499000000000009</c:v>
                      </c:pt>
                      <c:pt idx="169">
                        <c:v>-90.686000000000007</c:v>
                      </c:pt>
                      <c:pt idx="170">
                        <c:v>-90.981000000000009</c:v>
                      </c:pt>
                      <c:pt idx="171">
                        <c:v>-91.4</c:v>
                      </c:pt>
                      <c:pt idx="172">
                        <c:v>-91.944000000000003</c:v>
                      </c:pt>
                      <c:pt idx="173">
                        <c:v>-92.543000000000006</c:v>
                      </c:pt>
                      <c:pt idx="174">
                        <c:v>-93.168000000000006</c:v>
                      </c:pt>
                      <c:pt idx="175">
                        <c:v>-93.813000000000002</c:v>
                      </c:pt>
                      <c:pt idx="176">
                        <c:v>-94.504000000000005</c:v>
                      </c:pt>
                      <c:pt idx="177">
                        <c:v>-95.249000000000009</c:v>
                      </c:pt>
                      <c:pt idx="178">
                        <c:v>-95.992000000000004</c:v>
                      </c:pt>
                      <c:pt idx="179">
                        <c:v>-96.657000000000011</c:v>
                      </c:pt>
                      <c:pt idx="180">
                        <c:v>-97.305000000000007</c:v>
                      </c:pt>
                      <c:pt idx="181">
                        <c:v>-97.946000000000012</c:v>
                      </c:pt>
                      <c:pt idx="182">
                        <c:v>-98.613000000000014</c:v>
                      </c:pt>
                      <c:pt idx="183">
                        <c:v>-99.234000000000009</c:v>
                      </c:pt>
                      <c:pt idx="184">
                        <c:v>-99.809000000000012</c:v>
                      </c:pt>
                      <c:pt idx="185">
                        <c:v>-100.33000000000001</c:v>
                      </c:pt>
                      <c:pt idx="186">
                        <c:v>-100.81400000000001</c:v>
                      </c:pt>
                      <c:pt idx="187">
                        <c:v>-101.28200000000001</c:v>
                      </c:pt>
                      <c:pt idx="188">
                        <c:v>-101.74900000000001</c:v>
                      </c:pt>
                      <c:pt idx="189">
                        <c:v>-102.209</c:v>
                      </c:pt>
                      <c:pt idx="190">
                        <c:v>-102.63300000000001</c:v>
                      </c:pt>
                      <c:pt idx="191">
                        <c:v>-102.94000000000001</c:v>
                      </c:pt>
                      <c:pt idx="192">
                        <c:v>-103.21300000000001</c:v>
                      </c:pt>
                      <c:pt idx="193">
                        <c:v>-103.536</c:v>
                      </c:pt>
                      <c:pt idx="194">
                        <c:v>-104.027</c:v>
                      </c:pt>
                      <c:pt idx="195">
                        <c:v>-104.54300000000001</c:v>
                      </c:pt>
                      <c:pt idx="196">
                        <c:v>-105.00500000000001</c:v>
                      </c:pt>
                      <c:pt idx="197">
                        <c:v>-105.379</c:v>
                      </c:pt>
                      <c:pt idx="198">
                        <c:v>-105.729</c:v>
                      </c:pt>
                      <c:pt idx="199">
                        <c:v>-106.092</c:v>
                      </c:pt>
                      <c:pt idx="200">
                        <c:v>-106.464</c:v>
                      </c:pt>
                      <c:pt idx="201">
                        <c:v>-106.854</c:v>
                      </c:pt>
                      <c:pt idx="202">
                        <c:v>-107.285</c:v>
                      </c:pt>
                      <c:pt idx="203">
                        <c:v>-107.761</c:v>
                      </c:pt>
                      <c:pt idx="204">
                        <c:v>-108.255</c:v>
                      </c:pt>
                      <c:pt idx="205">
                        <c:v>-108.723</c:v>
                      </c:pt>
                      <c:pt idx="206">
                        <c:v>-109.099</c:v>
                      </c:pt>
                      <c:pt idx="207">
                        <c:v>-109.40400000000001</c:v>
                      </c:pt>
                      <c:pt idx="208">
                        <c:v>-109.67800000000001</c:v>
                      </c:pt>
                      <c:pt idx="209">
                        <c:v>-109.97500000000001</c:v>
                      </c:pt>
                      <c:pt idx="210">
                        <c:v>-110.322</c:v>
                      </c:pt>
                      <c:pt idx="211">
                        <c:v>-110.65600000000001</c:v>
                      </c:pt>
                      <c:pt idx="212">
                        <c:v>-111.02600000000001</c:v>
                      </c:pt>
                      <c:pt idx="213">
                        <c:v>-111.43700000000001</c:v>
                      </c:pt>
                      <c:pt idx="214">
                        <c:v>-111.98100000000001</c:v>
                      </c:pt>
                      <c:pt idx="215">
                        <c:v>-112.61600000000001</c:v>
                      </c:pt>
                      <c:pt idx="216">
                        <c:v>-113.33900000000001</c:v>
                      </c:pt>
                      <c:pt idx="217">
                        <c:v>-114.09400000000001</c:v>
                      </c:pt>
                      <c:pt idx="218">
                        <c:v>-114.87100000000001</c:v>
                      </c:pt>
                      <c:pt idx="219">
                        <c:v>-115.569</c:v>
                      </c:pt>
                      <c:pt idx="220">
                        <c:v>-116.196</c:v>
                      </c:pt>
                      <c:pt idx="221">
                        <c:v>-116.747</c:v>
                      </c:pt>
                      <c:pt idx="222">
                        <c:v>-117.31399999999999</c:v>
                      </c:pt>
                      <c:pt idx="223">
                        <c:v>-117.84699999999999</c:v>
                      </c:pt>
                      <c:pt idx="224">
                        <c:v>-118.36099999999999</c:v>
                      </c:pt>
                      <c:pt idx="225">
                        <c:v>-118.80599999999998</c:v>
                      </c:pt>
                      <c:pt idx="226">
                        <c:v>-119.16099999999999</c:v>
                      </c:pt>
                      <c:pt idx="227">
                        <c:v>-119.39999999999999</c:v>
                      </c:pt>
                      <c:pt idx="228">
                        <c:v>-119.52699999999999</c:v>
                      </c:pt>
                      <c:pt idx="229">
                        <c:v>-119.58699999999999</c:v>
                      </c:pt>
                      <c:pt idx="230">
                        <c:v>-119.60399999999998</c:v>
                      </c:pt>
                      <c:pt idx="231">
                        <c:v>-119.70799999999998</c:v>
                      </c:pt>
                      <c:pt idx="232">
                        <c:v>-119.89299999999999</c:v>
                      </c:pt>
                      <c:pt idx="233">
                        <c:v>-120.10499999999999</c:v>
                      </c:pt>
                      <c:pt idx="234">
                        <c:v>-120.24699999999999</c:v>
                      </c:pt>
                      <c:pt idx="235">
                        <c:v>-120.31399999999998</c:v>
                      </c:pt>
                      <c:pt idx="236">
                        <c:v>-120.34499999999998</c:v>
                      </c:pt>
                      <c:pt idx="237">
                        <c:v>-120.35899999999998</c:v>
                      </c:pt>
                      <c:pt idx="238">
                        <c:v>-120.33599999999998</c:v>
                      </c:pt>
                      <c:pt idx="239">
                        <c:v>-120.28499999999998</c:v>
                      </c:pt>
                      <c:pt idx="240">
                        <c:v>-120.20099999999998</c:v>
                      </c:pt>
                      <c:pt idx="241">
                        <c:v>-120.15799999999997</c:v>
                      </c:pt>
                      <c:pt idx="242">
                        <c:v>-120.17299999999997</c:v>
                      </c:pt>
                      <c:pt idx="243">
                        <c:v>-120.29999999999997</c:v>
                      </c:pt>
                      <c:pt idx="244">
                        <c:v>-120.49199999999996</c:v>
                      </c:pt>
                      <c:pt idx="245">
                        <c:v>-120.72099999999996</c:v>
                      </c:pt>
                      <c:pt idx="246">
                        <c:v>-120.99199999999996</c:v>
                      </c:pt>
                      <c:pt idx="247">
                        <c:v>-121.32199999999996</c:v>
                      </c:pt>
                      <c:pt idx="248">
                        <c:v>-121.71499999999996</c:v>
                      </c:pt>
                      <c:pt idx="249">
                        <c:v>-122.15699999999995</c:v>
                      </c:pt>
                      <c:pt idx="250">
                        <c:v>-122.60699999999996</c:v>
                      </c:pt>
                      <c:pt idx="251">
                        <c:v>-123.13999999999996</c:v>
                      </c:pt>
                      <c:pt idx="252">
                        <c:v>-123.69999999999996</c:v>
                      </c:pt>
                      <c:pt idx="253">
                        <c:v>-124.26999999999995</c:v>
                      </c:pt>
                      <c:pt idx="254">
                        <c:v>-124.78599999999996</c:v>
                      </c:pt>
                      <c:pt idx="255">
                        <c:v>-125.27499999999996</c:v>
                      </c:pt>
                      <c:pt idx="256">
                        <c:v>-125.77599999999997</c:v>
                      </c:pt>
                      <c:pt idx="257">
                        <c:v>-126.26099999999997</c:v>
                      </c:pt>
                      <c:pt idx="258">
                        <c:v>-126.72799999999997</c:v>
                      </c:pt>
                      <c:pt idx="259">
                        <c:v>-127.24099999999997</c:v>
                      </c:pt>
                      <c:pt idx="260">
                        <c:v>-127.79499999999997</c:v>
                      </c:pt>
                      <c:pt idx="261">
                        <c:v>-128.35199999999998</c:v>
                      </c:pt>
                      <c:pt idx="262">
                        <c:v>-128.76999999999998</c:v>
                      </c:pt>
                      <c:pt idx="263">
                        <c:v>-129.08799999999999</c:v>
                      </c:pt>
                      <c:pt idx="264">
                        <c:v>-129.41499999999999</c:v>
                      </c:pt>
                      <c:pt idx="265">
                        <c:v>-129.83499999999998</c:v>
                      </c:pt>
                      <c:pt idx="266">
                        <c:v>-130.25099999999998</c:v>
                      </c:pt>
                      <c:pt idx="267">
                        <c:v>-130.54399999999998</c:v>
                      </c:pt>
                      <c:pt idx="268">
                        <c:v>-130.75399999999999</c:v>
                      </c:pt>
                      <c:pt idx="269">
                        <c:v>-130.964</c:v>
                      </c:pt>
                      <c:pt idx="270">
                        <c:v>-131.17099999999999</c:v>
                      </c:pt>
                      <c:pt idx="271">
                        <c:v>-131.29599999999999</c:v>
                      </c:pt>
                      <c:pt idx="272">
                        <c:v>-131.29899999999998</c:v>
                      </c:pt>
                      <c:pt idx="273">
                        <c:v>-131.22599999999997</c:v>
                      </c:pt>
                      <c:pt idx="274">
                        <c:v>-131.11199999999997</c:v>
                      </c:pt>
                      <c:pt idx="275">
                        <c:v>-131.00699999999998</c:v>
                      </c:pt>
                      <c:pt idx="276">
                        <c:v>-130.95899999999997</c:v>
                      </c:pt>
                      <c:pt idx="277">
                        <c:v>-130.95199999999997</c:v>
                      </c:pt>
                      <c:pt idx="278">
                        <c:v>-131.04699999999997</c:v>
                      </c:pt>
                      <c:pt idx="279">
                        <c:v>-131.22899999999996</c:v>
                      </c:pt>
                      <c:pt idx="280">
                        <c:v>-131.50099999999995</c:v>
                      </c:pt>
                      <c:pt idx="281">
                        <c:v>-131.78599999999994</c:v>
                      </c:pt>
                      <c:pt idx="282">
                        <c:v>-132.04699999999994</c:v>
                      </c:pt>
                      <c:pt idx="283">
                        <c:v>-132.30599999999993</c:v>
                      </c:pt>
                      <c:pt idx="284">
                        <c:v>-132.60799999999992</c:v>
                      </c:pt>
                      <c:pt idx="285">
                        <c:v>-133.02599999999993</c:v>
                      </c:pt>
                      <c:pt idx="286">
                        <c:v>-133.59999999999994</c:v>
                      </c:pt>
                      <c:pt idx="287">
                        <c:v>-134.26799999999994</c:v>
                      </c:pt>
                      <c:pt idx="288">
                        <c:v>-134.97199999999995</c:v>
                      </c:pt>
                      <c:pt idx="289">
                        <c:v>-135.64699999999996</c:v>
                      </c:pt>
                      <c:pt idx="290">
                        <c:v>-136.26599999999996</c:v>
                      </c:pt>
                      <c:pt idx="291">
                        <c:v>-136.80699999999996</c:v>
                      </c:pt>
                      <c:pt idx="292">
                        <c:v>-137.26599999999996</c:v>
                      </c:pt>
                      <c:pt idx="293">
                        <c:v>-137.68499999999997</c:v>
                      </c:pt>
                      <c:pt idx="294">
                        <c:v>-138.14299999999997</c:v>
                      </c:pt>
                      <c:pt idx="295">
                        <c:v>-138.66799999999998</c:v>
                      </c:pt>
                      <c:pt idx="296">
                        <c:v>-139.25499999999997</c:v>
                      </c:pt>
                      <c:pt idx="297">
                        <c:v>-139.82499999999996</c:v>
                      </c:pt>
                      <c:pt idx="298">
                        <c:v>-140.36599999999996</c:v>
                      </c:pt>
                      <c:pt idx="299">
                        <c:v>-140.84199999999996</c:v>
                      </c:pt>
                      <c:pt idx="300">
                        <c:v>-141.32699999999997</c:v>
                      </c:pt>
                      <c:pt idx="301">
                        <c:v>-141.83899999999997</c:v>
                      </c:pt>
                      <c:pt idx="302">
                        <c:v>-142.36699999999996</c:v>
                      </c:pt>
                      <c:pt idx="303">
                        <c:v>-142.86099999999996</c:v>
                      </c:pt>
                      <c:pt idx="304">
                        <c:v>-143.26399999999995</c:v>
                      </c:pt>
                      <c:pt idx="305">
                        <c:v>-143.68299999999996</c:v>
                      </c:pt>
                      <c:pt idx="306">
                        <c:v>-144.15299999999996</c:v>
                      </c:pt>
                      <c:pt idx="307">
                        <c:v>-144.74799999999996</c:v>
                      </c:pt>
                      <c:pt idx="308">
                        <c:v>-145.42699999999996</c:v>
                      </c:pt>
                      <c:pt idx="309">
                        <c:v>-146.18999999999997</c:v>
                      </c:pt>
                      <c:pt idx="310">
                        <c:v>-146.97199999999998</c:v>
                      </c:pt>
                      <c:pt idx="311">
                        <c:v>-147.68899999999999</c:v>
                      </c:pt>
                      <c:pt idx="312">
                        <c:v>-148.33599999999998</c:v>
                      </c:pt>
                      <c:pt idx="313">
                        <c:v>-148.88299999999998</c:v>
                      </c:pt>
                      <c:pt idx="314">
                        <c:v>-149.37099999999998</c:v>
                      </c:pt>
                      <c:pt idx="315">
                        <c:v>-149.74499999999998</c:v>
                      </c:pt>
                      <c:pt idx="316">
                        <c:v>-150.04899999999998</c:v>
                      </c:pt>
                      <c:pt idx="317">
                        <c:v>-150.32899999999998</c:v>
                      </c:pt>
                      <c:pt idx="318">
                        <c:v>-150.66699999999997</c:v>
                      </c:pt>
                      <c:pt idx="319">
                        <c:v>-150.99799999999996</c:v>
                      </c:pt>
                      <c:pt idx="320">
                        <c:v>-151.30099999999996</c:v>
                      </c:pt>
                      <c:pt idx="321">
                        <c:v>-151.53699999999995</c:v>
                      </c:pt>
                      <c:pt idx="322">
                        <c:v>-151.75199999999995</c:v>
                      </c:pt>
                      <c:pt idx="323">
                        <c:v>-151.97199999999995</c:v>
                      </c:pt>
                      <c:pt idx="324">
                        <c:v>-152.21199999999996</c:v>
                      </c:pt>
                      <c:pt idx="325">
                        <c:v>-152.46499999999995</c:v>
                      </c:pt>
                      <c:pt idx="326">
                        <c:v>-152.68999999999994</c:v>
                      </c:pt>
                      <c:pt idx="327">
                        <c:v>-152.86699999999993</c:v>
                      </c:pt>
                      <c:pt idx="328">
                        <c:v>-153.03199999999993</c:v>
                      </c:pt>
                      <c:pt idx="329">
                        <c:v>-153.16099999999992</c:v>
                      </c:pt>
                      <c:pt idx="330">
                        <c:v>-153.28299999999993</c:v>
                      </c:pt>
                      <c:pt idx="331">
                        <c:v>-153.37599999999992</c:v>
                      </c:pt>
                      <c:pt idx="332">
                        <c:v>-153.47799999999992</c:v>
                      </c:pt>
                      <c:pt idx="333">
                        <c:v>-153.59499999999991</c:v>
                      </c:pt>
                      <c:pt idx="334">
                        <c:v>-153.71499999999992</c:v>
                      </c:pt>
                      <c:pt idx="335">
                        <c:v>-153.83999999999992</c:v>
                      </c:pt>
                      <c:pt idx="336">
                        <c:v>-153.9859999999999</c:v>
                      </c:pt>
                      <c:pt idx="337">
                        <c:v>-154.18999999999991</c:v>
                      </c:pt>
                      <c:pt idx="338">
                        <c:v>-154.49999999999991</c:v>
                      </c:pt>
                      <c:pt idx="339">
                        <c:v>-154.89199999999991</c:v>
                      </c:pt>
                      <c:pt idx="340">
                        <c:v>-155.35899999999992</c:v>
                      </c:pt>
                      <c:pt idx="341">
                        <c:v>-155.83599999999993</c:v>
                      </c:pt>
                      <c:pt idx="342">
                        <c:v>-156.30799999999994</c:v>
                      </c:pt>
                      <c:pt idx="343">
                        <c:v>-156.74499999999995</c:v>
                      </c:pt>
                      <c:pt idx="344">
                        <c:v>-157.12899999999993</c:v>
                      </c:pt>
                      <c:pt idx="345">
                        <c:v>-157.47199999999992</c:v>
                      </c:pt>
                      <c:pt idx="346">
                        <c:v>-157.70799999999991</c:v>
                      </c:pt>
                      <c:pt idx="347">
                        <c:v>-157.87599999999992</c:v>
                      </c:pt>
                      <c:pt idx="348">
                        <c:v>-157.98999999999992</c:v>
                      </c:pt>
                      <c:pt idx="349">
                        <c:v>-158.16199999999992</c:v>
                      </c:pt>
                      <c:pt idx="350">
                        <c:v>-158.42299999999992</c:v>
                      </c:pt>
                      <c:pt idx="351">
                        <c:v>-158.70799999999991</c:v>
                      </c:pt>
                      <c:pt idx="352">
                        <c:v>-158.99299999999991</c:v>
                      </c:pt>
                      <c:pt idx="353">
                        <c:v>-159.2519999999999</c:v>
                      </c:pt>
                      <c:pt idx="354">
                        <c:v>-159.5379999999999</c:v>
                      </c:pt>
                      <c:pt idx="355">
                        <c:v>-159.80999999999989</c:v>
                      </c:pt>
                      <c:pt idx="356">
                        <c:v>-159.99999999999989</c:v>
                      </c:pt>
                      <c:pt idx="357">
                        <c:v>-160.1099999999999</c:v>
                      </c:pt>
                      <c:pt idx="358">
                        <c:v>-160.1869999999999</c:v>
                      </c:pt>
                      <c:pt idx="359">
                        <c:v>-160.3009999999999</c:v>
                      </c:pt>
                      <c:pt idx="360">
                        <c:v>-160.4489999999999</c:v>
                      </c:pt>
                      <c:pt idx="361">
                        <c:v>-160.6039999999999</c:v>
                      </c:pt>
                      <c:pt idx="362">
                        <c:v>-160.69699999999989</c:v>
                      </c:pt>
                      <c:pt idx="363">
                        <c:v>-160.77899999999988</c:v>
                      </c:pt>
                      <c:pt idx="364">
                        <c:v>-160.89799999999988</c:v>
                      </c:pt>
                      <c:pt idx="365">
                        <c:v>-161.08499999999989</c:v>
                      </c:pt>
                      <c:pt idx="366">
                        <c:v>-161.31499999999988</c:v>
                      </c:pt>
                      <c:pt idx="367">
                        <c:v>-161.52499999999989</c:v>
                      </c:pt>
                      <c:pt idx="368">
                        <c:v>-161.70199999999988</c:v>
                      </c:pt>
                      <c:pt idx="369">
                        <c:v>-161.83499999999989</c:v>
                      </c:pt>
                      <c:pt idx="370">
                        <c:v>-162.00499999999988</c:v>
                      </c:pt>
                      <c:pt idx="371">
                        <c:v>-162.22999999999988</c:v>
                      </c:pt>
                      <c:pt idx="372">
                        <c:v>-162.45999999999987</c:v>
                      </c:pt>
                      <c:pt idx="373">
                        <c:v>-162.66299999999987</c:v>
                      </c:pt>
                      <c:pt idx="374">
                        <c:v>-162.80599999999987</c:v>
                      </c:pt>
                      <c:pt idx="375">
                        <c:v>-162.96199999999988</c:v>
                      </c:pt>
                      <c:pt idx="376">
                        <c:v>-163.09699999999987</c:v>
                      </c:pt>
                      <c:pt idx="377">
                        <c:v>-163.27199999999988</c:v>
                      </c:pt>
                      <c:pt idx="378">
                        <c:v>-163.48599999999988</c:v>
                      </c:pt>
                      <c:pt idx="379">
                        <c:v>-163.67999999999986</c:v>
                      </c:pt>
                      <c:pt idx="380">
                        <c:v>-163.88999999999987</c:v>
                      </c:pt>
                      <c:pt idx="381">
                        <c:v>-164.11799999999988</c:v>
                      </c:pt>
                      <c:pt idx="382">
                        <c:v>-164.41199999999989</c:v>
                      </c:pt>
                      <c:pt idx="383">
                        <c:v>-164.73699999999988</c:v>
                      </c:pt>
                      <c:pt idx="384">
                        <c:v>-165.09799999999987</c:v>
                      </c:pt>
                      <c:pt idx="385">
                        <c:v>-165.47699999999986</c:v>
                      </c:pt>
                      <c:pt idx="386">
                        <c:v>-165.77799999999985</c:v>
                      </c:pt>
                      <c:pt idx="387">
                        <c:v>-165.98999999999984</c:v>
                      </c:pt>
                      <c:pt idx="388">
                        <c:v>-166.15499999999983</c:v>
                      </c:pt>
                      <c:pt idx="389">
                        <c:v>-166.30999999999983</c:v>
                      </c:pt>
                      <c:pt idx="390">
                        <c:v>-166.44599999999983</c:v>
                      </c:pt>
                      <c:pt idx="391">
                        <c:v>-166.50499999999982</c:v>
                      </c:pt>
                      <c:pt idx="392">
                        <c:v>-166.51299999999983</c:v>
                      </c:pt>
                      <c:pt idx="393">
                        <c:v>-166.47099999999983</c:v>
                      </c:pt>
                      <c:pt idx="394">
                        <c:v>-166.42199999999983</c:v>
                      </c:pt>
                      <c:pt idx="395">
                        <c:v>-166.36399999999983</c:v>
                      </c:pt>
                      <c:pt idx="396">
                        <c:v>-166.32499999999985</c:v>
                      </c:pt>
                      <c:pt idx="397">
                        <c:v>-166.29599999999985</c:v>
                      </c:pt>
                      <c:pt idx="398">
                        <c:v>-166.24899999999985</c:v>
                      </c:pt>
                      <c:pt idx="399">
                        <c:v>-166.12299999999985</c:v>
                      </c:pt>
                      <c:pt idx="400">
                        <c:v>-165.95199999999986</c:v>
                      </c:pt>
                      <c:pt idx="401">
                        <c:v>-165.76499999999984</c:v>
                      </c:pt>
                      <c:pt idx="402">
                        <c:v>-165.64199999999985</c:v>
                      </c:pt>
                      <c:pt idx="403">
                        <c:v>-165.59699999999987</c:v>
                      </c:pt>
                      <c:pt idx="404">
                        <c:v>-165.67799999999986</c:v>
                      </c:pt>
                      <c:pt idx="405">
                        <c:v>-165.87099999999987</c:v>
                      </c:pt>
                      <c:pt idx="406">
                        <c:v>-166.14099999999988</c:v>
                      </c:pt>
                      <c:pt idx="407">
                        <c:v>-166.49699999999987</c:v>
                      </c:pt>
                      <c:pt idx="408">
                        <c:v>-166.88999999999987</c:v>
                      </c:pt>
                      <c:pt idx="409">
                        <c:v>-167.23899999999986</c:v>
                      </c:pt>
                      <c:pt idx="410">
                        <c:v>-167.54799999999986</c:v>
                      </c:pt>
                      <c:pt idx="411">
                        <c:v>-167.85899999999987</c:v>
                      </c:pt>
                      <c:pt idx="412">
                        <c:v>-168.23899999999986</c:v>
                      </c:pt>
                      <c:pt idx="413">
                        <c:v>-168.64599999999987</c:v>
                      </c:pt>
                      <c:pt idx="414">
                        <c:v>-169.02599999999987</c:v>
                      </c:pt>
                      <c:pt idx="415">
                        <c:v>-169.37599999999986</c:v>
                      </c:pt>
                      <c:pt idx="416">
                        <c:v>-169.68099999999987</c:v>
                      </c:pt>
                      <c:pt idx="417">
                        <c:v>-169.99799999999988</c:v>
                      </c:pt>
                      <c:pt idx="418">
                        <c:v>-170.32099999999988</c:v>
                      </c:pt>
                      <c:pt idx="419">
                        <c:v>-170.63199999999989</c:v>
                      </c:pt>
                      <c:pt idx="420">
                        <c:v>-170.90999999999988</c:v>
                      </c:pt>
                      <c:pt idx="421">
                        <c:v>-171.15799999999987</c:v>
                      </c:pt>
                      <c:pt idx="422">
                        <c:v>-171.39699999999988</c:v>
                      </c:pt>
                      <c:pt idx="423">
                        <c:v>-171.69699999999989</c:v>
                      </c:pt>
                      <c:pt idx="424">
                        <c:v>-172.0199999999999</c:v>
                      </c:pt>
                      <c:pt idx="425">
                        <c:v>-172.38699999999989</c:v>
                      </c:pt>
                      <c:pt idx="426">
                        <c:v>-172.70699999999988</c:v>
                      </c:pt>
                      <c:pt idx="427">
                        <c:v>-173.06699999999989</c:v>
                      </c:pt>
                      <c:pt idx="428">
                        <c:v>-173.42399999999989</c:v>
                      </c:pt>
                      <c:pt idx="429">
                        <c:v>-173.77399999999989</c:v>
                      </c:pt>
                      <c:pt idx="430">
                        <c:v>-174.1159999999999</c:v>
                      </c:pt>
                      <c:pt idx="431">
                        <c:v>-174.45099999999991</c:v>
                      </c:pt>
                      <c:pt idx="432">
                        <c:v>-174.8359999999999</c:v>
                      </c:pt>
                      <c:pt idx="433">
                        <c:v>-175.19799999999989</c:v>
                      </c:pt>
                      <c:pt idx="434">
                        <c:v>-175.5199999999999</c:v>
                      </c:pt>
                      <c:pt idx="435">
                        <c:v>-175.7579999999999</c:v>
                      </c:pt>
                      <c:pt idx="436">
                        <c:v>-175.9619999999999</c:v>
                      </c:pt>
                      <c:pt idx="437">
                        <c:v>-176.21299999999991</c:v>
                      </c:pt>
                      <c:pt idx="438">
                        <c:v>-176.5389999999999</c:v>
                      </c:pt>
                      <c:pt idx="439">
                        <c:v>-176.8719999999999</c:v>
                      </c:pt>
                      <c:pt idx="440">
                        <c:v>-177.13799999999989</c:v>
                      </c:pt>
                      <c:pt idx="441">
                        <c:v>-177.35299999999989</c:v>
                      </c:pt>
                      <c:pt idx="442">
                        <c:v>-177.54899999999989</c:v>
                      </c:pt>
                      <c:pt idx="443">
                        <c:v>-177.73199999999989</c:v>
                      </c:pt>
                      <c:pt idx="444">
                        <c:v>-177.82199999999989</c:v>
                      </c:pt>
                      <c:pt idx="445">
                        <c:v>-177.81999999999988</c:v>
                      </c:pt>
                      <c:pt idx="446">
                        <c:v>-177.71899999999988</c:v>
                      </c:pt>
                      <c:pt idx="447">
                        <c:v>-177.61899999999989</c:v>
                      </c:pt>
                      <c:pt idx="448">
                        <c:v>-177.48299999999989</c:v>
                      </c:pt>
                      <c:pt idx="449">
                        <c:v>-177.3059999999999</c:v>
                      </c:pt>
                      <c:pt idx="450">
                        <c:v>-177.06099999999989</c:v>
                      </c:pt>
                      <c:pt idx="451">
                        <c:v>-176.8009999999999</c:v>
                      </c:pt>
                      <c:pt idx="452">
                        <c:v>-176.56399999999991</c:v>
                      </c:pt>
                      <c:pt idx="453">
                        <c:v>-176.38699999999992</c:v>
                      </c:pt>
                      <c:pt idx="454">
                        <c:v>-176.1759999999999</c:v>
                      </c:pt>
                      <c:pt idx="455">
                        <c:v>-175.8649999999999</c:v>
                      </c:pt>
                      <c:pt idx="456">
                        <c:v>-175.4309999999999</c:v>
                      </c:pt>
                      <c:pt idx="457">
                        <c:v>-175.0149999999999</c:v>
                      </c:pt>
                      <c:pt idx="458">
                        <c:v>-174.7639999999999</c:v>
                      </c:pt>
                      <c:pt idx="459">
                        <c:v>-174.6579999999999</c:v>
                      </c:pt>
                      <c:pt idx="460">
                        <c:v>-174.6149999999999</c:v>
                      </c:pt>
                      <c:pt idx="461">
                        <c:v>-174.51599999999991</c:v>
                      </c:pt>
                      <c:pt idx="462">
                        <c:v>-174.35199999999992</c:v>
                      </c:pt>
                      <c:pt idx="463">
                        <c:v>-174.19099999999992</c:v>
                      </c:pt>
                      <c:pt idx="464">
                        <c:v>-174.13499999999991</c:v>
                      </c:pt>
                      <c:pt idx="465">
                        <c:v>-174.22199999999989</c:v>
                      </c:pt>
                      <c:pt idx="466">
                        <c:v>-174.43999999999988</c:v>
                      </c:pt>
                      <c:pt idx="467">
                        <c:v>-174.69199999999989</c:v>
                      </c:pt>
                      <c:pt idx="468">
                        <c:v>-174.97699999999989</c:v>
                      </c:pt>
                      <c:pt idx="469">
                        <c:v>-175.2879999999999</c:v>
                      </c:pt>
                      <c:pt idx="470">
                        <c:v>-175.6509999999999</c:v>
                      </c:pt>
                      <c:pt idx="471">
                        <c:v>-176.08899999999988</c:v>
                      </c:pt>
                      <c:pt idx="472">
                        <c:v>-176.50399999999988</c:v>
                      </c:pt>
                      <c:pt idx="473">
                        <c:v>-176.90099999999987</c:v>
                      </c:pt>
                      <c:pt idx="474">
                        <c:v>-177.17499999999987</c:v>
                      </c:pt>
                      <c:pt idx="475">
                        <c:v>-177.42199999999988</c:v>
                      </c:pt>
                      <c:pt idx="476">
                        <c:v>-177.58899999999988</c:v>
                      </c:pt>
                      <c:pt idx="477">
                        <c:v>-177.7399999999999</c:v>
                      </c:pt>
                      <c:pt idx="478">
                        <c:v>-177.84499999999989</c:v>
                      </c:pt>
                      <c:pt idx="479">
                        <c:v>-177.86899999999989</c:v>
                      </c:pt>
                      <c:pt idx="480">
                        <c:v>-177.8829999999999</c:v>
                      </c:pt>
                      <c:pt idx="481">
                        <c:v>-177.90599999999989</c:v>
                      </c:pt>
                      <c:pt idx="482">
                        <c:v>-178.01899999999989</c:v>
                      </c:pt>
                      <c:pt idx="483">
                        <c:v>-178.2059999999999</c:v>
                      </c:pt>
                      <c:pt idx="484">
                        <c:v>-178.39799999999991</c:v>
                      </c:pt>
                      <c:pt idx="485">
                        <c:v>-178.60699999999991</c:v>
                      </c:pt>
                      <c:pt idx="486">
                        <c:v>-178.79999999999993</c:v>
                      </c:pt>
                      <c:pt idx="487">
                        <c:v>-179.00099999999992</c:v>
                      </c:pt>
                      <c:pt idx="488">
                        <c:v>-179.14399999999992</c:v>
                      </c:pt>
                      <c:pt idx="489">
                        <c:v>-179.18799999999993</c:v>
                      </c:pt>
                      <c:pt idx="490">
                        <c:v>-179.16099999999994</c:v>
                      </c:pt>
                      <c:pt idx="491">
                        <c:v>-179.15599999999995</c:v>
                      </c:pt>
                      <c:pt idx="492">
                        <c:v>-179.18699999999995</c:v>
                      </c:pt>
                      <c:pt idx="493">
                        <c:v>-179.18399999999997</c:v>
                      </c:pt>
                      <c:pt idx="494">
                        <c:v>-179.08599999999996</c:v>
                      </c:pt>
                      <c:pt idx="495">
                        <c:v>-178.90799999999996</c:v>
                      </c:pt>
                      <c:pt idx="496">
                        <c:v>-178.72199999999995</c:v>
                      </c:pt>
                      <c:pt idx="497">
                        <c:v>-178.58699999999996</c:v>
                      </c:pt>
                      <c:pt idx="498">
                        <c:v>-178.53099999999995</c:v>
                      </c:pt>
                      <c:pt idx="499">
                        <c:v>-178.55999999999995</c:v>
                      </c:pt>
                      <c:pt idx="500">
                        <c:v>-178.64999999999995</c:v>
                      </c:pt>
                      <c:pt idx="501">
                        <c:v>-178.77099999999996</c:v>
                      </c:pt>
                      <c:pt idx="502">
                        <c:v>-178.89499999999995</c:v>
                      </c:pt>
                      <c:pt idx="503">
                        <c:v>-178.99099999999996</c:v>
                      </c:pt>
                      <c:pt idx="504">
                        <c:v>-179.10199999999995</c:v>
                      </c:pt>
                      <c:pt idx="505">
                        <c:v>-179.20999999999995</c:v>
                      </c:pt>
                      <c:pt idx="506">
                        <c:v>-179.30899999999994</c:v>
                      </c:pt>
                      <c:pt idx="507">
                        <c:v>-179.38799999999995</c:v>
                      </c:pt>
                      <c:pt idx="508">
                        <c:v>-179.45899999999995</c:v>
                      </c:pt>
                      <c:pt idx="509">
                        <c:v>-179.56999999999994</c:v>
                      </c:pt>
                      <c:pt idx="510">
                        <c:v>-179.75999999999993</c:v>
                      </c:pt>
                      <c:pt idx="511">
                        <c:v>-180.05799999999994</c:v>
                      </c:pt>
                      <c:pt idx="512">
                        <c:v>-180.42599999999993</c:v>
                      </c:pt>
                      <c:pt idx="513">
                        <c:v>-180.82299999999992</c:v>
                      </c:pt>
                      <c:pt idx="514">
                        <c:v>-181.18099999999993</c:v>
                      </c:pt>
                      <c:pt idx="515">
                        <c:v>-181.50499999999994</c:v>
                      </c:pt>
                      <c:pt idx="516">
                        <c:v>-181.80399999999995</c:v>
                      </c:pt>
                      <c:pt idx="517">
                        <c:v>-182.11199999999994</c:v>
                      </c:pt>
                      <c:pt idx="518">
                        <c:v>-182.39299999999994</c:v>
                      </c:pt>
                      <c:pt idx="519">
                        <c:v>-182.61799999999994</c:v>
                      </c:pt>
                      <c:pt idx="520">
                        <c:v>-182.77899999999994</c:v>
                      </c:pt>
                      <c:pt idx="521">
                        <c:v>-182.92699999999994</c:v>
                      </c:pt>
                      <c:pt idx="522">
                        <c:v>-183.08299999999994</c:v>
                      </c:pt>
                      <c:pt idx="523">
                        <c:v>-183.31099999999995</c:v>
                      </c:pt>
                      <c:pt idx="524">
                        <c:v>-183.53799999999995</c:v>
                      </c:pt>
                      <c:pt idx="525">
                        <c:v>-183.78099999999995</c:v>
                      </c:pt>
                      <c:pt idx="526">
                        <c:v>-183.95999999999995</c:v>
                      </c:pt>
                      <c:pt idx="527">
                        <c:v>-184.16799999999995</c:v>
                      </c:pt>
                      <c:pt idx="528">
                        <c:v>-184.36499999999995</c:v>
                      </c:pt>
                      <c:pt idx="529">
                        <c:v>-184.55099999999996</c:v>
                      </c:pt>
                      <c:pt idx="530">
                        <c:v>-184.65599999999995</c:v>
                      </c:pt>
                      <c:pt idx="531">
                        <c:v>-184.73199999999994</c:v>
                      </c:pt>
                      <c:pt idx="532">
                        <c:v>-184.83099999999993</c:v>
                      </c:pt>
                      <c:pt idx="533">
                        <c:v>-184.96199999999993</c:v>
                      </c:pt>
                      <c:pt idx="534">
                        <c:v>-185.10799999999992</c:v>
                      </c:pt>
                      <c:pt idx="535">
                        <c:v>-185.17899999999992</c:v>
                      </c:pt>
                      <c:pt idx="536">
                        <c:v>-185.24099999999993</c:v>
                      </c:pt>
                      <c:pt idx="537">
                        <c:v>-185.25299999999993</c:v>
                      </c:pt>
                      <c:pt idx="538">
                        <c:v>-185.27399999999992</c:v>
                      </c:pt>
                      <c:pt idx="539">
                        <c:v>-185.25699999999992</c:v>
                      </c:pt>
                      <c:pt idx="540">
                        <c:v>-185.28299999999993</c:v>
                      </c:pt>
                      <c:pt idx="541">
                        <c:v>-185.33799999999994</c:v>
                      </c:pt>
                      <c:pt idx="542">
                        <c:v>-185.41799999999995</c:v>
                      </c:pt>
                      <c:pt idx="543">
                        <c:v>-185.43599999999995</c:v>
                      </c:pt>
                      <c:pt idx="544">
                        <c:v>-185.41899999999995</c:v>
                      </c:pt>
                      <c:pt idx="545">
                        <c:v>-185.35099999999994</c:v>
                      </c:pt>
                      <c:pt idx="546">
                        <c:v>-185.31499999999994</c:v>
                      </c:pt>
                      <c:pt idx="547">
                        <c:v>-185.29499999999993</c:v>
                      </c:pt>
                      <c:pt idx="548">
                        <c:v>-185.33799999999994</c:v>
                      </c:pt>
                      <c:pt idx="549">
                        <c:v>-185.41099999999994</c:v>
                      </c:pt>
                      <c:pt idx="550">
                        <c:v>-185.51099999999994</c:v>
                      </c:pt>
                      <c:pt idx="551">
                        <c:v>-185.58299999999994</c:v>
                      </c:pt>
                      <c:pt idx="552">
                        <c:v>-185.61599999999993</c:v>
                      </c:pt>
                      <c:pt idx="553">
                        <c:v>-185.65799999999993</c:v>
                      </c:pt>
                      <c:pt idx="554">
                        <c:v>-185.78899999999993</c:v>
                      </c:pt>
                      <c:pt idx="555">
                        <c:v>-185.95699999999994</c:v>
                      </c:pt>
                      <c:pt idx="556">
                        <c:v>-186.15199999999993</c:v>
                      </c:pt>
                      <c:pt idx="557">
                        <c:v>-186.34199999999993</c:v>
                      </c:pt>
                      <c:pt idx="558">
                        <c:v>-186.56899999999993</c:v>
                      </c:pt>
                      <c:pt idx="559">
                        <c:v>-186.80999999999995</c:v>
                      </c:pt>
                      <c:pt idx="560">
                        <c:v>-187.02699999999996</c:v>
                      </c:pt>
                      <c:pt idx="561">
                        <c:v>-187.20899999999995</c:v>
                      </c:pt>
                      <c:pt idx="562">
                        <c:v>-187.35699999999994</c:v>
                      </c:pt>
                      <c:pt idx="563">
                        <c:v>-187.53099999999995</c:v>
                      </c:pt>
                      <c:pt idx="564">
                        <c:v>-187.71799999999996</c:v>
                      </c:pt>
                      <c:pt idx="565">
                        <c:v>-187.89099999999996</c:v>
                      </c:pt>
                      <c:pt idx="566">
                        <c:v>-188.00799999999995</c:v>
                      </c:pt>
                      <c:pt idx="567">
                        <c:v>-188.06199999999995</c:v>
                      </c:pt>
                      <c:pt idx="568">
                        <c:v>-188.07499999999996</c:v>
                      </c:pt>
                      <c:pt idx="569">
                        <c:v>-188.03999999999996</c:v>
                      </c:pt>
                      <c:pt idx="570">
                        <c:v>-187.96499999999997</c:v>
                      </c:pt>
                      <c:pt idx="571">
                        <c:v>-187.79699999999997</c:v>
                      </c:pt>
                      <c:pt idx="572">
                        <c:v>-187.53199999999998</c:v>
                      </c:pt>
                      <c:pt idx="573">
                        <c:v>-187.17399999999998</c:v>
                      </c:pt>
                      <c:pt idx="574">
                        <c:v>-186.71799999999999</c:v>
                      </c:pt>
                      <c:pt idx="575">
                        <c:v>-186.17</c:v>
                      </c:pt>
                      <c:pt idx="576">
                        <c:v>-185.59799999999998</c:v>
                      </c:pt>
                      <c:pt idx="577">
                        <c:v>-185.02699999999999</c:v>
                      </c:pt>
                      <c:pt idx="578">
                        <c:v>-184.46099999999998</c:v>
                      </c:pt>
                      <c:pt idx="579">
                        <c:v>-183.93699999999998</c:v>
                      </c:pt>
                      <c:pt idx="580">
                        <c:v>-183.52699999999999</c:v>
                      </c:pt>
                      <c:pt idx="581">
                        <c:v>-183.22499999999999</c:v>
                      </c:pt>
                      <c:pt idx="582">
                        <c:v>-183.00899999999999</c:v>
                      </c:pt>
                      <c:pt idx="583">
                        <c:v>-182.85499999999999</c:v>
                      </c:pt>
                      <c:pt idx="584">
                        <c:v>-182.78099999999998</c:v>
                      </c:pt>
                      <c:pt idx="585">
                        <c:v>-182.75399999999999</c:v>
                      </c:pt>
                      <c:pt idx="586">
                        <c:v>-182.749</c:v>
                      </c:pt>
                      <c:pt idx="587">
                        <c:v>-182.74099999999999</c:v>
                      </c:pt>
                      <c:pt idx="588">
                        <c:v>-182.67899999999997</c:v>
                      </c:pt>
                      <c:pt idx="589">
                        <c:v>-182.60799999999998</c:v>
                      </c:pt>
                      <c:pt idx="590">
                        <c:v>-182.61399999999998</c:v>
                      </c:pt>
                      <c:pt idx="591">
                        <c:v>-182.71799999999999</c:v>
                      </c:pt>
                      <c:pt idx="592">
                        <c:v>-182.83699999999999</c:v>
                      </c:pt>
                      <c:pt idx="593">
                        <c:v>-182.90699999999998</c:v>
                      </c:pt>
                      <c:pt idx="594">
                        <c:v>-182.93599999999998</c:v>
                      </c:pt>
                      <c:pt idx="595">
                        <c:v>-182.94099999999997</c:v>
                      </c:pt>
                      <c:pt idx="596">
                        <c:v>-182.90899999999996</c:v>
                      </c:pt>
                      <c:pt idx="597">
                        <c:v>-182.84199999999996</c:v>
                      </c:pt>
                      <c:pt idx="598">
                        <c:v>-182.72599999999994</c:v>
                      </c:pt>
                      <c:pt idx="599">
                        <c:v>-182.65899999999993</c:v>
                      </c:pt>
                      <c:pt idx="600">
                        <c:v>-182.71899999999994</c:v>
                      </c:pt>
                      <c:pt idx="601">
                        <c:v>-182.88699999999994</c:v>
                      </c:pt>
                      <c:pt idx="602">
                        <c:v>-183.09099999999995</c:v>
                      </c:pt>
                      <c:pt idx="603">
                        <c:v>-183.28099999999995</c:v>
                      </c:pt>
                      <c:pt idx="604">
                        <c:v>-183.46799999999996</c:v>
                      </c:pt>
                      <c:pt idx="605">
                        <c:v>-183.58499999999995</c:v>
                      </c:pt>
                      <c:pt idx="606">
                        <c:v>-183.58299999999994</c:v>
                      </c:pt>
                      <c:pt idx="607">
                        <c:v>-183.47399999999993</c:v>
                      </c:pt>
                      <c:pt idx="608">
                        <c:v>-183.30399999999995</c:v>
                      </c:pt>
                      <c:pt idx="609">
                        <c:v>-183.14099999999993</c:v>
                      </c:pt>
                      <c:pt idx="610">
                        <c:v>-183.01699999999994</c:v>
                      </c:pt>
                      <c:pt idx="611">
                        <c:v>-182.94499999999994</c:v>
                      </c:pt>
                      <c:pt idx="612">
                        <c:v>-182.86599999999993</c:v>
                      </c:pt>
                      <c:pt idx="613">
                        <c:v>-182.73899999999992</c:v>
                      </c:pt>
                      <c:pt idx="614">
                        <c:v>-182.55999999999992</c:v>
                      </c:pt>
                      <c:pt idx="615">
                        <c:v>-182.37999999999991</c:v>
                      </c:pt>
                      <c:pt idx="616">
                        <c:v>-182.22799999999992</c:v>
                      </c:pt>
                      <c:pt idx="617">
                        <c:v>-182.08899999999991</c:v>
                      </c:pt>
                      <c:pt idx="618">
                        <c:v>-181.94599999999991</c:v>
                      </c:pt>
                      <c:pt idx="619">
                        <c:v>-181.78699999999992</c:v>
                      </c:pt>
                      <c:pt idx="620">
                        <c:v>-181.61999999999992</c:v>
                      </c:pt>
                      <c:pt idx="621">
                        <c:v>-181.42499999999993</c:v>
                      </c:pt>
                      <c:pt idx="622">
                        <c:v>-181.20099999999994</c:v>
                      </c:pt>
                      <c:pt idx="623">
                        <c:v>-180.97599999999994</c:v>
                      </c:pt>
                      <c:pt idx="624">
                        <c:v>-180.74299999999994</c:v>
                      </c:pt>
                      <c:pt idx="625">
                        <c:v>-180.51999999999992</c:v>
                      </c:pt>
                      <c:pt idx="626">
                        <c:v>-180.29699999999991</c:v>
                      </c:pt>
                      <c:pt idx="627">
                        <c:v>-180.0739999999999</c:v>
                      </c:pt>
                      <c:pt idx="628">
                        <c:v>-179.82899999999989</c:v>
                      </c:pt>
                      <c:pt idx="629">
                        <c:v>-179.56599999999989</c:v>
                      </c:pt>
                      <c:pt idx="630">
                        <c:v>-179.32299999999989</c:v>
                      </c:pt>
                      <c:pt idx="631">
                        <c:v>-179.07199999999989</c:v>
                      </c:pt>
                      <c:pt idx="632">
                        <c:v>-178.7889999999999</c:v>
                      </c:pt>
                      <c:pt idx="633">
                        <c:v>-178.4439999999999</c:v>
                      </c:pt>
                      <c:pt idx="634">
                        <c:v>-178.08999999999989</c:v>
                      </c:pt>
                      <c:pt idx="635">
                        <c:v>-177.70999999999989</c:v>
                      </c:pt>
                      <c:pt idx="636">
                        <c:v>-177.38099999999989</c:v>
                      </c:pt>
                      <c:pt idx="637">
                        <c:v>-177.0739999999999</c:v>
                      </c:pt>
                      <c:pt idx="638">
                        <c:v>-176.82099999999991</c:v>
                      </c:pt>
                      <c:pt idx="639">
                        <c:v>-176.56599999999992</c:v>
                      </c:pt>
                      <c:pt idx="640">
                        <c:v>-176.29399999999993</c:v>
                      </c:pt>
                      <c:pt idx="641">
                        <c:v>-176.02599999999993</c:v>
                      </c:pt>
                      <c:pt idx="642">
                        <c:v>-175.77099999999993</c:v>
                      </c:pt>
                      <c:pt idx="643">
                        <c:v>-175.57199999999992</c:v>
                      </c:pt>
                      <c:pt idx="644">
                        <c:v>-175.41399999999993</c:v>
                      </c:pt>
                      <c:pt idx="645">
                        <c:v>-175.30199999999994</c:v>
                      </c:pt>
                      <c:pt idx="646">
                        <c:v>-175.16399999999993</c:v>
                      </c:pt>
                      <c:pt idx="647">
                        <c:v>-174.97299999999993</c:v>
                      </c:pt>
                      <c:pt idx="648">
                        <c:v>-174.75299999999993</c:v>
                      </c:pt>
                      <c:pt idx="649">
                        <c:v>-174.53099999999992</c:v>
                      </c:pt>
                      <c:pt idx="650">
                        <c:v>-174.36799999999991</c:v>
                      </c:pt>
                      <c:pt idx="651">
                        <c:v>-174.30499999999992</c:v>
                      </c:pt>
                      <c:pt idx="652">
                        <c:v>-174.33299999999991</c:v>
                      </c:pt>
                      <c:pt idx="653">
                        <c:v>-174.39099999999991</c:v>
                      </c:pt>
                      <c:pt idx="654">
                        <c:v>-174.39699999999991</c:v>
                      </c:pt>
                      <c:pt idx="655">
                        <c:v>-174.37399999999991</c:v>
                      </c:pt>
                      <c:pt idx="656">
                        <c:v>-174.3059999999999</c:v>
                      </c:pt>
                      <c:pt idx="657">
                        <c:v>-174.18599999999989</c:v>
                      </c:pt>
                      <c:pt idx="658">
                        <c:v>-174.03999999999991</c:v>
                      </c:pt>
                      <c:pt idx="659">
                        <c:v>-173.87499999999991</c:v>
                      </c:pt>
                      <c:pt idx="660">
                        <c:v>-173.6999999999999</c:v>
                      </c:pt>
                      <c:pt idx="661">
                        <c:v>-173.49899999999991</c:v>
                      </c:pt>
                      <c:pt idx="662">
                        <c:v>-173.25399999999991</c:v>
                      </c:pt>
                      <c:pt idx="663">
                        <c:v>-172.9959999999999</c:v>
                      </c:pt>
                      <c:pt idx="664">
                        <c:v>-172.77499999999989</c:v>
                      </c:pt>
                      <c:pt idx="665">
                        <c:v>-172.6099999999999</c:v>
                      </c:pt>
                      <c:pt idx="666">
                        <c:v>-172.5019999999999</c:v>
                      </c:pt>
                      <c:pt idx="667">
                        <c:v>-172.39899999999989</c:v>
                      </c:pt>
                      <c:pt idx="668">
                        <c:v>-172.34699999999989</c:v>
                      </c:pt>
                      <c:pt idx="669">
                        <c:v>-172.35599999999988</c:v>
                      </c:pt>
                      <c:pt idx="670">
                        <c:v>-172.42099999999988</c:v>
                      </c:pt>
                      <c:pt idx="671">
                        <c:v>-172.49099999999987</c:v>
                      </c:pt>
                      <c:pt idx="672">
                        <c:v>-172.54699999999988</c:v>
                      </c:pt>
                      <c:pt idx="673">
                        <c:v>-172.59899999999988</c:v>
                      </c:pt>
                      <c:pt idx="674">
                        <c:v>-172.61399999999986</c:v>
                      </c:pt>
                      <c:pt idx="675">
                        <c:v>-172.57799999999986</c:v>
                      </c:pt>
                      <c:pt idx="676">
                        <c:v>-172.50599999999986</c:v>
                      </c:pt>
                      <c:pt idx="677">
                        <c:v>-172.43099999999987</c:v>
                      </c:pt>
                      <c:pt idx="678">
                        <c:v>-172.35699999999986</c:v>
                      </c:pt>
                      <c:pt idx="679">
                        <c:v>-172.24599999999987</c:v>
                      </c:pt>
                      <c:pt idx="680">
                        <c:v>-172.05299999999986</c:v>
                      </c:pt>
                      <c:pt idx="681">
                        <c:v>-171.78399999999985</c:v>
                      </c:pt>
                      <c:pt idx="682">
                        <c:v>-171.45699999999985</c:v>
                      </c:pt>
                      <c:pt idx="683">
                        <c:v>-171.13699999999986</c:v>
                      </c:pt>
                      <c:pt idx="684">
                        <c:v>-170.85999999999987</c:v>
                      </c:pt>
                      <c:pt idx="685">
                        <c:v>-170.63299999999987</c:v>
                      </c:pt>
                      <c:pt idx="686">
                        <c:v>-170.44599999999986</c:v>
                      </c:pt>
                      <c:pt idx="687">
                        <c:v>-170.23999999999987</c:v>
                      </c:pt>
                      <c:pt idx="688">
                        <c:v>-170.01099999999985</c:v>
                      </c:pt>
                      <c:pt idx="689">
                        <c:v>-169.76299999999986</c:v>
                      </c:pt>
                      <c:pt idx="690">
                        <c:v>-169.54399999999987</c:v>
                      </c:pt>
                      <c:pt idx="691">
                        <c:v>-169.37199999999987</c:v>
                      </c:pt>
                      <c:pt idx="692">
                        <c:v>-169.28099999999986</c:v>
                      </c:pt>
                      <c:pt idx="693">
                        <c:v>-169.24699999999987</c:v>
                      </c:pt>
                      <c:pt idx="694">
                        <c:v>-169.22099999999986</c:v>
                      </c:pt>
                      <c:pt idx="695">
                        <c:v>-169.25599999999986</c:v>
                      </c:pt>
                      <c:pt idx="696">
                        <c:v>-169.40499999999986</c:v>
                      </c:pt>
                      <c:pt idx="697">
                        <c:v>-169.64799999999985</c:v>
                      </c:pt>
                      <c:pt idx="698">
                        <c:v>-169.87099999999987</c:v>
                      </c:pt>
                      <c:pt idx="699">
                        <c:v>-169.99799999999988</c:v>
                      </c:pt>
                      <c:pt idx="700">
                        <c:v>-170.04399999999987</c:v>
                      </c:pt>
                      <c:pt idx="701">
                        <c:v>-169.98899999999986</c:v>
                      </c:pt>
                      <c:pt idx="702">
                        <c:v>-169.82999999999987</c:v>
                      </c:pt>
                      <c:pt idx="703">
                        <c:v>-169.57799999999986</c:v>
                      </c:pt>
                      <c:pt idx="704">
                        <c:v>-169.32399999999987</c:v>
                      </c:pt>
                      <c:pt idx="705">
                        <c:v>-169.13999999999987</c:v>
                      </c:pt>
                      <c:pt idx="706">
                        <c:v>-168.99999999999989</c:v>
                      </c:pt>
                      <c:pt idx="707">
                        <c:v>-168.83299999999988</c:v>
                      </c:pt>
                      <c:pt idx="708">
                        <c:v>-168.59599999999989</c:v>
                      </c:pt>
                      <c:pt idx="709">
                        <c:v>-168.34099999999989</c:v>
                      </c:pt>
                      <c:pt idx="710">
                        <c:v>-168.11399999999989</c:v>
                      </c:pt>
                      <c:pt idx="711">
                        <c:v>-167.89099999999988</c:v>
                      </c:pt>
                      <c:pt idx="712">
                        <c:v>-167.64899999999989</c:v>
                      </c:pt>
                      <c:pt idx="713">
                        <c:v>-167.33899999999988</c:v>
                      </c:pt>
                      <c:pt idx="714">
                        <c:v>-167.04799999999989</c:v>
                      </c:pt>
                      <c:pt idx="715">
                        <c:v>-166.76899999999989</c:v>
                      </c:pt>
                      <c:pt idx="716">
                        <c:v>-166.4739999999999</c:v>
                      </c:pt>
                      <c:pt idx="717">
                        <c:v>-166.13599999999991</c:v>
                      </c:pt>
                      <c:pt idx="718">
                        <c:v>-165.7349999999999</c:v>
                      </c:pt>
                      <c:pt idx="719">
                        <c:v>-165.27999999999989</c:v>
                      </c:pt>
                      <c:pt idx="720">
                        <c:v>-164.7519999999999</c:v>
                      </c:pt>
                      <c:pt idx="721">
                        <c:v>-164.19799999999989</c:v>
                      </c:pt>
                      <c:pt idx="722">
                        <c:v>-163.6879999999999</c:v>
                      </c:pt>
                      <c:pt idx="723">
                        <c:v>-163.28399999999991</c:v>
                      </c:pt>
                      <c:pt idx="724">
                        <c:v>-162.94799999999989</c:v>
                      </c:pt>
                      <c:pt idx="725">
                        <c:v>-162.69099999999989</c:v>
                      </c:pt>
                      <c:pt idx="726">
                        <c:v>-162.50399999999988</c:v>
                      </c:pt>
                      <c:pt idx="727">
                        <c:v>-162.35599999999988</c:v>
                      </c:pt>
                      <c:pt idx="728">
                        <c:v>-162.20999999999989</c:v>
                      </c:pt>
                      <c:pt idx="729">
                        <c:v>-162.01799999999989</c:v>
                      </c:pt>
                      <c:pt idx="730">
                        <c:v>-161.89799999999988</c:v>
                      </c:pt>
                      <c:pt idx="731">
                        <c:v>-161.81699999999989</c:v>
                      </c:pt>
                      <c:pt idx="732">
                        <c:v>-161.7889999999999</c:v>
                      </c:pt>
                      <c:pt idx="733">
                        <c:v>-161.79699999999991</c:v>
                      </c:pt>
                      <c:pt idx="734">
                        <c:v>-161.84399999999991</c:v>
                      </c:pt>
                      <c:pt idx="735">
                        <c:v>-161.8489999999999</c:v>
                      </c:pt>
                      <c:pt idx="736">
                        <c:v>-161.76899999999989</c:v>
                      </c:pt>
                      <c:pt idx="737">
                        <c:v>-161.62899999999991</c:v>
                      </c:pt>
                      <c:pt idx="738">
                        <c:v>-161.49799999999991</c:v>
                      </c:pt>
                      <c:pt idx="739">
                        <c:v>-161.33199999999991</c:v>
                      </c:pt>
                      <c:pt idx="740">
                        <c:v>-161.09399999999991</c:v>
                      </c:pt>
                      <c:pt idx="741">
                        <c:v>-160.80499999999992</c:v>
                      </c:pt>
                      <c:pt idx="742">
                        <c:v>-160.50899999999993</c:v>
                      </c:pt>
                      <c:pt idx="743">
                        <c:v>-160.23899999999992</c:v>
                      </c:pt>
                      <c:pt idx="744">
                        <c:v>-160.04699999999991</c:v>
                      </c:pt>
                      <c:pt idx="745">
                        <c:v>-159.88699999999992</c:v>
                      </c:pt>
                      <c:pt idx="746">
                        <c:v>-159.75999999999991</c:v>
                      </c:pt>
                      <c:pt idx="747">
                        <c:v>-159.60599999999991</c:v>
                      </c:pt>
                      <c:pt idx="748">
                        <c:v>-159.45399999999992</c:v>
                      </c:pt>
                      <c:pt idx="749">
                        <c:v>-159.27999999999992</c:v>
                      </c:pt>
                      <c:pt idx="750">
                        <c:v>-159.06499999999991</c:v>
                      </c:pt>
                      <c:pt idx="751">
                        <c:v>-158.8009999999999</c:v>
                      </c:pt>
                      <c:pt idx="752">
                        <c:v>-158.50599999999991</c:v>
                      </c:pt>
                      <c:pt idx="753">
                        <c:v>-158.18699999999993</c:v>
                      </c:pt>
                      <c:pt idx="754">
                        <c:v>-157.85599999999994</c:v>
                      </c:pt>
                      <c:pt idx="755">
                        <c:v>-157.52299999999994</c:v>
                      </c:pt>
                      <c:pt idx="756">
                        <c:v>-157.23299999999995</c:v>
                      </c:pt>
                      <c:pt idx="757">
                        <c:v>-156.98899999999995</c:v>
                      </c:pt>
                      <c:pt idx="758">
                        <c:v>-156.79999999999995</c:v>
                      </c:pt>
                      <c:pt idx="759">
                        <c:v>-156.70499999999996</c:v>
                      </c:pt>
                      <c:pt idx="760">
                        <c:v>-156.70799999999994</c:v>
                      </c:pt>
                      <c:pt idx="761">
                        <c:v>-156.69299999999996</c:v>
                      </c:pt>
                      <c:pt idx="762">
                        <c:v>-156.67799999999997</c:v>
                      </c:pt>
                      <c:pt idx="763">
                        <c:v>-156.50999999999996</c:v>
                      </c:pt>
                      <c:pt idx="764">
                        <c:v>-156.24399999999997</c:v>
                      </c:pt>
                      <c:pt idx="765">
                        <c:v>-155.98099999999997</c:v>
                      </c:pt>
                      <c:pt idx="766">
                        <c:v>-155.73699999999997</c:v>
                      </c:pt>
                      <c:pt idx="767">
                        <c:v>-155.58599999999996</c:v>
                      </c:pt>
                      <c:pt idx="768">
                        <c:v>-155.44199999999995</c:v>
                      </c:pt>
                      <c:pt idx="769">
                        <c:v>-155.24699999999996</c:v>
                      </c:pt>
                      <c:pt idx="770">
                        <c:v>-154.97599999999997</c:v>
                      </c:pt>
                      <c:pt idx="771">
                        <c:v>-154.59399999999997</c:v>
                      </c:pt>
                      <c:pt idx="772">
                        <c:v>-154.23899999999998</c:v>
                      </c:pt>
                      <c:pt idx="773">
                        <c:v>-153.90099999999998</c:v>
                      </c:pt>
                      <c:pt idx="774">
                        <c:v>-153.61199999999999</c:v>
                      </c:pt>
                      <c:pt idx="775">
                        <c:v>-153.285</c:v>
                      </c:pt>
                      <c:pt idx="776">
                        <c:v>-152.92400000000001</c:v>
                      </c:pt>
                      <c:pt idx="777">
                        <c:v>-152.52200000000002</c:v>
                      </c:pt>
                      <c:pt idx="778">
                        <c:v>-152.16800000000001</c:v>
                      </c:pt>
                      <c:pt idx="779">
                        <c:v>-151.88</c:v>
                      </c:pt>
                      <c:pt idx="780">
                        <c:v>-151.613</c:v>
                      </c:pt>
                      <c:pt idx="781">
                        <c:v>-151.29</c:v>
                      </c:pt>
                      <c:pt idx="782">
                        <c:v>-150.87299999999999</c:v>
                      </c:pt>
                      <c:pt idx="783">
                        <c:v>-150.40799999999999</c:v>
                      </c:pt>
                      <c:pt idx="784">
                        <c:v>-149.91099999999997</c:v>
                      </c:pt>
                      <c:pt idx="785">
                        <c:v>-149.38099999999997</c:v>
                      </c:pt>
                      <c:pt idx="786">
                        <c:v>-148.79399999999998</c:v>
                      </c:pt>
                      <c:pt idx="787">
                        <c:v>-148.11199999999999</c:v>
                      </c:pt>
                      <c:pt idx="788">
                        <c:v>-147.39699999999999</c:v>
                      </c:pt>
                      <c:pt idx="789">
                        <c:v>-146.678</c:v>
                      </c:pt>
                      <c:pt idx="790">
                        <c:v>-145.941</c:v>
                      </c:pt>
                      <c:pt idx="791">
                        <c:v>-145.227</c:v>
                      </c:pt>
                      <c:pt idx="792">
                        <c:v>-144.45600000000002</c:v>
                      </c:pt>
                      <c:pt idx="793">
                        <c:v>-143.66700000000003</c:v>
                      </c:pt>
                      <c:pt idx="794">
                        <c:v>-142.90000000000003</c:v>
                      </c:pt>
                      <c:pt idx="795">
                        <c:v>-142.29300000000003</c:v>
                      </c:pt>
                      <c:pt idx="796">
                        <c:v>-141.84900000000005</c:v>
                      </c:pt>
                      <c:pt idx="797">
                        <c:v>-141.48000000000005</c:v>
                      </c:pt>
                      <c:pt idx="798">
                        <c:v>-141.21200000000005</c:v>
                      </c:pt>
                      <c:pt idx="799">
                        <c:v>-141.02600000000004</c:v>
                      </c:pt>
                      <c:pt idx="800">
                        <c:v>-140.89000000000004</c:v>
                      </c:pt>
                      <c:pt idx="801">
                        <c:v>-140.71800000000005</c:v>
                      </c:pt>
                      <c:pt idx="802">
                        <c:v>-140.51300000000003</c:v>
                      </c:pt>
                      <c:pt idx="803">
                        <c:v>-140.32700000000003</c:v>
                      </c:pt>
                      <c:pt idx="804">
                        <c:v>-140.16300000000004</c:v>
                      </c:pt>
                      <c:pt idx="805">
                        <c:v>-140.00400000000005</c:v>
                      </c:pt>
                      <c:pt idx="806">
                        <c:v>-139.76900000000003</c:v>
                      </c:pt>
                      <c:pt idx="807">
                        <c:v>-139.48900000000003</c:v>
                      </c:pt>
                      <c:pt idx="808">
                        <c:v>-139.17400000000004</c:v>
                      </c:pt>
                      <c:pt idx="809">
                        <c:v>-138.86100000000005</c:v>
                      </c:pt>
                      <c:pt idx="810">
                        <c:v>-138.54700000000005</c:v>
                      </c:pt>
                      <c:pt idx="811">
                        <c:v>-138.23700000000005</c:v>
                      </c:pt>
                      <c:pt idx="812">
                        <c:v>-137.95500000000004</c:v>
                      </c:pt>
                      <c:pt idx="813">
                        <c:v>-137.74800000000005</c:v>
                      </c:pt>
                      <c:pt idx="814">
                        <c:v>-137.64700000000005</c:v>
                      </c:pt>
                      <c:pt idx="815">
                        <c:v>-137.61400000000006</c:v>
                      </c:pt>
                      <c:pt idx="816">
                        <c:v>-137.56800000000007</c:v>
                      </c:pt>
                      <c:pt idx="817">
                        <c:v>-137.50400000000008</c:v>
                      </c:pt>
                      <c:pt idx="818">
                        <c:v>-137.37500000000009</c:v>
                      </c:pt>
                      <c:pt idx="819">
                        <c:v>-137.22100000000009</c:v>
                      </c:pt>
                      <c:pt idx="820">
                        <c:v>-137.08200000000008</c:v>
                      </c:pt>
                      <c:pt idx="821">
                        <c:v>-136.95500000000007</c:v>
                      </c:pt>
                      <c:pt idx="822">
                        <c:v>-136.83300000000006</c:v>
                      </c:pt>
                      <c:pt idx="823">
                        <c:v>-136.67900000000006</c:v>
                      </c:pt>
                      <c:pt idx="824">
                        <c:v>-136.49400000000006</c:v>
                      </c:pt>
                      <c:pt idx="825">
                        <c:v>-136.27100000000004</c:v>
                      </c:pt>
                      <c:pt idx="826">
                        <c:v>-135.99600000000004</c:v>
                      </c:pt>
                      <c:pt idx="827">
                        <c:v>-135.70600000000005</c:v>
                      </c:pt>
                      <c:pt idx="828">
                        <c:v>-135.44700000000006</c:v>
                      </c:pt>
                      <c:pt idx="829">
                        <c:v>-135.12800000000007</c:v>
                      </c:pt>
                      <c:pt idx="830">
                        <c:v>-134.81300000000007</c:v>
                      </c:pt>
                      <c:pt idx="831">
                        <c:v>-134.50800000000007</c:v>
                      </c:pt>
                      <c:pt idx="832">
                        <c:v>-134.20700000000008</c:v>
                      </c:pt>
                      <c:pt idx="833">
                        <c:v>-133.80700000000007</c:v>
                      </c:pt>
                      <c:pt idx="834">
                        <c:v>-133.40900000000008</c:v>
                      </c:pt>
                      <c:pt idx="835">
                        <c:v>-133.00200000000007</c:v>
                      </c:pt>
                      <c:pt idx="836">
                        <c:v>-132.65500000000006</c:v>
                      </c:pt>
                      <c:pt idx="837">
                        <c:v>-132.22800000000007</c:v>
                      </c:pt>
                      <c:pt idx="838">
                        <c:v>-131.73000000000008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4-9DCB-4809-9CB0-CD03FD082E4D}"/>
                  </c:ext>
                </c:extLst>
              </c15:ser>
            </c15:filteredLineSeries>
            <c15:filteredLineSeries>
              <c15:ser>
                <c:idx val="5"/>
                <c:order val="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'Indices LIM'!$AC$2</c15:sqref>
                        </c15:formulaRef>
                      </c:ext>
                    </c:extLst>
                    <c:strCache>
                      <c:ptCount val="1"/>
                      <c:pt idx="0">
                        <c:v>Havaí HAW</c:v>
                      </c:pt>
                    </c:strCache>
                  </c:strRef>
                </c:tx>
                <c:spPr>
                  <a:ln w="28575" cap="rnd">
                    <a:solidFill>
                      <a:schemeClr val="accent6"/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'Indices LIM'!$W$3:$W$841</c15:sqref>
                        </c15:formulaRef>
                      </c:ext>
                    </c:extLst>
                    <c:numCache>
                      <c:formatCode>General</c:formatCode>
                      <c:ptCount val="839"/>
                      <c:pt idx="0">
                        <c:v>1950</c:v>
                      </c:pt>
                      <c:pt idx="1">
                        <c:v>1950</c:v>
                      </c:pt>
                      <c:pt idx="2">
                        <c:v>1950</c:v>
                      </c:pt>
                      <c:pt idx="3">
                        <c:v>1950</c:v>
                      </c:pt>
                      <c:pt idx="4">
                        <c:v>1950</c:v>
                      </c:pt>
                      <c:pt idx="5">
                        <c:v>1950</c:v>
                      </c:pt>
                      <c:pt idx="6">
                        <c:v>1950</c:v>
                      </c:pt>
                      <c:pt idx="7">
                        <c:v>1950</c:v>
                      </c:pt>
                      <c:pt idx="8">
                        <c:v>1950</c:v>
                      </c:pt>
                      <c:pt idx="9">
                        <c:v>1950</c:v>
                      </c:pt>
                      <c:pt idx="10">
                        <c:v>1950</c:v>
                      </c:pt>
                      <c:pt idx="11">
                        <c:v>1951</c:v>
                      </c:pt>
                      <c:pt idx="12">
                        <c:v>1951</c:v>
                      </c:pt>
                      <c:pt idx="13">
                        <c:v>1951</c:v>
                      </c:pt>
                      <c:pt idx="14">
                        <c:v>1951</c:v>
                      </c:pt>
                      <c:pt idx="15">
                        <c:v>1951</c:v>
                      </c:pt>
                      <c:pt idx="16">
                        <c:v>1951</c:v>
                      </c:pt>
                      <c:pt idx="17">
                        <c:v>1951</c:v>
                      </c:pt>
                      <c:pt idx="18">
                        <c:v>1951</c:v>
                      </c:pt>
                      <c:pt idx="19">
                        <c:v>1951</c:v>
                      </c:pt>
                      <c:pt idx="20">
                        <c:v>1951</c:v>
                      </c:pt>
                      <c:pt idx="21">
                        <c:v>1951</c:v>
                      </c:pt>
                      <c:pt idx="22">
                        <c:v>1951</c:v>
                      </c:pt>
                      <c:pt idx="23">
                        <c:v>1952</c:v>
                      </c:pt>
                      <c:pt idx="24">
                        <c:v>1952</c:v>
                      </c:pt>
                      <c:pt idx="25">
                        <c:v>1952</c:v>
                      </c:pt>
                      <c:pt idx="26">
                        <c:v>1952</c:v>
                      </c:pt>
                      <c:pt idx="27">
                        <c:v>1952</c:v>
                      </c:pt>
                      <c:pt idx="28">
                        <c:v>1952</c:v>
                      </c:pt>
                      <c:pt idx="29">
                        <c:v>1952</c:v>
                      </c:pt>
                      <c:pt idx="30">
                        <c:v>1952</c:v>
                      </c:pt>
                      <c:pt idx="31">
                        <c:v>1952</c:v>
                      </c:pt>
                      <c:pt idx="32">
                        <c:v>1952</c:v>
                      </c:pt>
                      <c:pt idx="33">
                        <c:v>1952</c:v>
                      </c:pt>
                      <c:pt idx="34">
                        <c:v>1952</c:v>
                      </c:pt>
                      <c:pt idx="35">
                        <c:v>1953</c:v>
                      </c:pt>
                      <c:pt idx="36">
                        <c:v>1953</c:v>
                      </c:pt>
                      <c:pt idx="37">
                        <c:v>1953</c:v>
                      </c:pt>
                      <c:pt idx="38">
                        <c:v>1953</c:v>
                      </c:pt>
                      <c:pt idx="39">
                        <c:v>1953</c:v>
                      </c:pt>
                      <c:pt idx="40">
                        <c:v>1953</c:v>
                      </c:pt>
                      <c:pt idx="41">
                        <c:v>1953</c:v>
                      </c:pt>
                      <c:pt idx="42">
                        <c:v>1953</c:v>
                      </c:pt>
                      <c:pt idx="43">
                        <c:v>1953</c:v>
                      </c:pt>
                      <c:pt idx="44">
                        <c:v>1953</c:v>
                      </c:pt>
                      <c:pt idx="45">
                        <c:v>1953</c:v>
                      </c:pt>
                      <c:pt idx="46">
                        <c:v>1953</c:v>
                      </c:pt>
                      <c:pt idx="47">
                        <c:v>1954</c:v>
                      </c:pt>
                      <c:pt idx="48">
                        <c:v>1954</c:v>
                      </c:pt>
                      <c:pt idx="49">
                        <c:v>1954</c:v>
                      </c:pt>
                      <c:pt idx="50">
                        <c:v>1954</c:v>
                      </c:pt>
                      <c:pt idx="51">
                        <c:v>1954</c:v>
                      </c:pt>
                      <c:pt idx="52">
                        <c:v>1954</c:v>
                      </c:pt>
                      <c:pt idx="53">
                        <c:v>1954</c:v>
                      </c:pt>
                      <c:pt idx="54">
                        <c:v>1954</c:v>
                      </c:pt>
                      <c:pt idx="55">
                        <c:v>1954</c:v>
                      </c:pt>
                      <c:pt idx="56">
                        <c:v>1954</c:v>
                      </c:pt>
                      <c:pt idx="57">
                        <c:v>1954</c:v>
                      </c:pt>
                      <c:pt idx="58">
                        <c:v>1954</c:v>
                      </c:pt>
                      <c:pt idx="59">
                        <c:v>1955</c:v>
                      </c:pt>
                      <c:pt idx="60">
                        <c:v>1955</c:v>
                      </c:pt>
                      <c:pt idx="61">
                        <c:v>1955</c:v>
                      </c:pt>
                      <c:pt idx="62">
                        <c:v>1955</c:v>
                      </c:pt>
                      <c:pt idx="63">
                        <c:v>1955</c:v>
                      </c:pt>
                      <c:pt idx="64">
                        <c:v>1955</c:v>
                      </c:pt>
                      <c:pt idx="65">
                        <c:v>1955</c:v>
                      </c:pt>
                      <c:pt idx="66">
                        <c:v>1955</c:v>
                      </c:pt>
                      <c:pt idx="67">
                        <c:v>1955</c:v>
                      </c:pt>
                      <c:pt idx="68">
                        <c:v>1955</c:v>
                      </c:pt>
                      <c:pt idx="69">
                        <c:v>1955</c:v>
                      </c:pt>
                      <c:pt idx="70">
                        <c:v>1955</c:v>
                      </c:pt>
                      <c:pt idx="71">
                        <c:v>1956</c:v>
                      </c:pt>
                      <c:pt idx="72">
                        <c:v>1956</c:v>
                      </c:pt>
                      <c:pt idx="73">
                        <c:v>1956</c:v>
                      </c:pt>
                      <c:pt idx="74">
                        <c:v>1956</c:v>
                      </c:pt>
                      <c:pt idx="75">
                        <c:v>1956</c:v>
                      </c:pt>
                      <c:pt idx="76">
                        <c:v>1956</c:v>
                      </c:pt>
                      <c:pt idx="77">
                        <c:v>1956</c:v>
                      </c:pt>
                      <c:pt idx="78">
                        <c:v>1956</c:v>
                      </c:pt>
                      <c:pt idx="79">
                        <c:v>1956</c:v>
                      </c:pt>
                      <c:pt idx="80">
                        <c:v>1956</c:v>
                      </c:pt>
                      <c:pt idx="81">
                        <c:v>1956</c:v>
                      </c:pt>
                      <c:pt idx="82">
                        <c:v>1956</c:v>
                      </c:pt>
                      <c:pt idx="83">
                        <c:v>1957</c:v>
                      </c:pt>
                      <c:pt idx="84">
                        <c:v>1957</c:v>
                      </c:pt>
                      <c:pt idx="85">
                        <c:v>1957</c:v>
                      </c:pt>
                      <c:pt idx="86">
                        <c:v>1957</c:v>
                      </c:pt>
                      <c:pt idx="87">
                        <c:v>1957</c:v>
                      </c:pt>
                      <c:pt idx="88">
                        <c:v>1957</c:v>
                      </c:pt>
                      <c:pt idx="89">
                        <c:v>1957</c:v>
                      </c:pt>
                      <c:pt idx="90">
                        <c:v>1957</c:v>
                      </c:pt>
                      <c:pt idx="91">
                        <c:v>1957</c:v>
                      </c:pt>
                      <c:pt idx="92">
                        <c:v>1957</c:v>
                      </c:pt>
                      <c:pt idx="93">
                        <c:v>1957</c:v>
                      </c:pt>
                      <c:pt idx="94">
                        <c:v>1957</c:v>
                      </c:pt>
                      <c:pt idx="95">
                        <c:v>1958</c:v>
                      </c:pt>
                      <c:pt idx="96">
                        <c:v>1958</c:v>
                      </c:pt>
                      <c:pt idx="97">
                        <c:v>1958</c:v>
                      </c:pt>
                      <c:pt idx="98">
                        <c:v>1958</c:v>
                      </c:pt>
                      <c:pt idx="99">
                        <c:v>1958</c:v>
                      </c:pt>
                      <c:pt idx="100">
                        <c:v>1958</c:v>
                      </c:pt>
                      <c:pt idx="101">
                        <c:v>1958</c:v>
                      </c:pt>
                      <c:pt idx="102">
                        <c:v>1958</c:v>
                      </c:pt>
                      <c:pt idx="103">
                        <c:v>1958</c:v>
                      </c:pt>
                      <c:pt idx="104">
                        <c:v>1958</c:v>
                      </c:pt>
                      <c:pt idx="105">
                        <c:v>1958</c:v>
                      </c:pt>
                      <c:pt idx="106">
                        <c:v>1958</c:v>
                      </c:pt>
                      <c:pt idx="107">
                        <c:v>1959</c:v>
                      </c:pt>
                      <c:pt idx="108">
                        <c:v>1959</c:v>
                      </c:pt>
                      <c:pt idx="109">
                        <c:v>1959</c:v>
                      </c:pt>
                      <c:pt idx="110">
                        <c:v>1959</c:v>
                      </c:pt>
                      <c:pt idx="111">
                        <c:v>1959</c:v>
                      </c:pt>
                      <c:pt idx="112">
                        <c:v>1959</c:v>
                      </c:pt>
                      <c:pt idx="113">
                        <c:v>1959</c:v>
                      </c:pt>
                      <c:pt idx="114">
                        <c:v>1959</c:v>
                      </c:pt>
                      <c:pt idx="115">
                        <c:v>1959</c:v>
                      </c:pt>
                      <c:pt idx="116">
                        <c:v>1959</c:v>
                      </c:pt>
                      <c:pt idx="117">
                        <c:v>1959</c:v>
                      </c:pt>
                      <c:pt idx="118">
                        <c:v>1959</c:v>
                      </c:pt>
                      <c:pt idx="119">
                        <c:v>1960</c:v>
                      </c:pt>
                      <c:pt idx="120">
                        <c:v>1960</c:v>
                      </c:pt>
                      <c:pt idx="121">
                        <c:v>1960</c:v>
                      </c:pt>
                      <c:pt idx="122">
                        <c:v>1960</c:v>
                      </c:pt>
                      <c:pt idx="123">
                        <c:v>1960</c:v>
                      </c:pt>
                      <c:pt idx="124">
                        <c:v>1960</c:v>
                      </c:pt>
                      <c:pt idx="125">
                        <c:v>1960</c:v>
                      </c:pt>
                      <c:pt idx="126">
                        <c:v>1960</c:v>
                      </c:pt>
                      <c:pt idx="127">
                        <c:v>1960</c:v>
                      </c:pt>
                      <c:pt idx="128">
                        <c:v>1960</c:v>
                      </c:pt>
                      <c:pt idx="129">
                        <c:v>1960</c:v>
                      </c:pt>
                      <c:pt idx="130">
                        <c:v>1960</c:v>
                      </c:pt>
                      <c:pt idx="131">
                        <c:v>1961</c:v>
                      </c:pt>
                      <c:pt idx="132">
                        <c:v>1961</c:v>
                      </c:pt>
                      <c:pt idx="133">
                        <c:v>1961</c:v>
                      </c:pt>
                      <c:pt idx="134">
                        <c:v>1961</c:v>
                      </c:pt>
                      <c:pt idx="135">
                        <c:v>1961</c:v>
                      </c:pt>
                      <c:pt idx="136">
                        <c:v>1961</c:v>
                      </c:pt>
                      <c:pt idx="137">
                        <c:v>1961</c:v>
                      </c:pt>
                      <c:pt idx="138">
                        <c:v>1961</c:v>
                      </c:pt>
                      <c:pt idx="139">
                        <c:v>1961</c:v>
                      </c:pt>
                      <c:pt idx="140">
                        <c:v>1961</c:v>
                      </c:pt>
                      <c:pt idx="141">
                        <c:v>1961</c:v>
                      </c:pt>
                      <c:pt idx="142">
                        <c:v>1961</c:v>
                      </c:pt>
                      <c:pt idx="143">
                        <c:v>1962</c:v>
                      </c:pt>
                      <c:pt idx="144">
                        <c:v>1962</c:v>
                      </c:pt>
                      <c:pt idx="145">
                        <c:v>1962</c:v>
                      </c:pt>
                      <c:pt idx="146">
                        <c:v>1962</c:v>
                      </c:pt>
                      <c:pt idx="147">
                        <c:v>1962</c:v>
                      </c:pt>
                      <c:pt idx="148">
                        <c:v>1962</c:v>
                      </c:pt>
                      <c:pt idx="149">
                        <c:v>1962</c:v>
                      </c:pt>
                      <c:pt idx="150">
                        <c:v>1962</c:v>
                      </c:pt>
                      <c:pt idx="151">
                        <c:v>1962</c:v>
                      </c:pt>
                      <c:pt idx="152">
                        <c:v>1962</c:v>
                      </c:pt>
                      <c:pt idx="153">
                        <c:v>1962</c:v>
                      </c:pt>
                      <c:pt idx="154">
                        <c:v>1962</c:v>
                      </c:pt>
                      <c:pt idx="155">
                        <c:v>1963</c:v>
                      </c:pt>
                      <c:pt idx="156">
                        <c:v>1963</c:v>
                      </c:pt>
                      <c:pt idx="157">
                        <c:v>1963</c:v>
                      </c:pt>
                      <c:pt idx="158">
                        <c:v>1963</c:v>
                      </c:pt>
                      <c:pt idx="159">
                        <c:v>1963</c:v>
                      </c:pt>
                      <c:pt idx="160">
                        <c:v>1963</c:v>
                      </c:pt>
                      <c:pt idx="161">
                        <c:v>1963</c:v>
                      </c:pt>
                      <c:pt idx="162">
                        <c:v>1963</c:v>
                      </c:pt>
                      <c:pt idx="163">
                        <c:v>1963</c:v>
                      </c:pt>
                      <c:pt idx="164">
                        <c:v>1963</c:v>
                      </c:pt>
                      <c:pt idx="165">
                        <c:v>1963</c:v>
                      </c:pt>
                      <c:pt idx="166">
                        <c:v>1963</c:v>
                      </c:pt>
                      <c:pt idx="167">
                        <c:v>1964</c:v>
                      </c:pt>
                      <c:pt idx="168">
                        <c:v>1964</c:v>
                      </c:pt>
                      <c:pt idx="169">
                        <c:v>1964</c:v>
                      </c:pt>
                      <c:pt idx="170">
                        <c:v>1964</c:v>
                      </c:pt>
                      <c:pt idx="171">
                        <c:v>1964</c:v>
                      </c:pt>
                      <c:pt idx="172">
                        <c:v>1964</c:v>
                      </c:pt>
                      <c:pt idx="173">
                        <c:v>1964</c:v>
                      </c:pt>
                      <c:pt idx="174">
                        <c:v>1964</c:v>
                      </c:pt>
                      <c:pt idx="175">
                        <c:v>1964</c:v>
                      </c:pt>
                      <c:pt idx="176">
                        <c:v>1964</c:v>
                      </c:pt>
                      <c:pt idx="177">
                        <c:v>1964</c:v>
                      </c:pt>
                      <c:pt idx="178">
                        <c:v>1964</c:v>
                      </c:pt>
                      <c:pt idx="179">
                        <c:v>1965</c:v>
                      </c:pt>
                      <c:pt idx="180">
                        <c:v>1965</c:v>
                      </c:pt>
                      <c:pt idx="181">
                        <c:v>1965</c:v>
                      </c:pt>
                      <c:pt idx="182">
                        <c:v>1965</c:v>
                      </c:pt>
                      <c:pt idx="183">
                        <c:v>1965</c:v>
                      </c:pt>
                      <c:pt idx="184">
                        <c:v>1965</c:v>
                      </c:pt>
                      <c:pt idx="185">
                        <c:v>1965</c:v>
                      </c:pt>
                      <c:pt idx="186">
                        <c:v>1965</c:v>
                      </c:pt>
                      <c:pt idx="187">
                        <c:v>1965</c:v>
                      </c:pt>
                      <c:pt idx="188">
                        <c:v>1965</c:v>
                      </c:pt>
                      <c:pt idx="189">
                        <c:v>1965</c:v>
                      </c:pt>
                      <c:pt idx="190">
                        <c:v>1965</c:v>
                      </c:pt>
                      <c:pt idx="191">
                        <c:v>1966</c:v>
                      </c:pt>
                      <c:pt idx="192">
                        <c:v>1966</c:v>
                      </c:pt>
                      <c:pt idx="193">
                        <c:v>1966</c:v>
                      </c:pt>
                      <c:pt idx="194">
                        <c:v>1966</c:v>
                      </c:pt>
                      <c:pt idx="195">
                        <c:v>1966</c:v>
                      </c:pt>
                      <c:pt idx="196">
                        <c:v>1966</c:v>
                      </c:pt>
                      <c:pt idx="197">
                        <c:v>1966</c:v>
                      </c:pt>
                      <c:pt idx="198">
                        <c:v>1966</c:v>
                      </c:pt>
                      <c:pt idx="199">
                        <c:v>1966</c:v>
                      </c:pt>
                      <c:pt idx="200">
                        <c:v>1966</c:v>
                      </c:pt>
                      <c:pt idx="201">
                        <c:v>1966</c:v>
                      </c:pt>
                      <c:pt idx="202">
                        <c:v>1966</c:v>
                      </c:pt>
                      <c:pt idx="203">
                        <c:v>1967</c:v>
                      </c:pt>
                      <c:pt idx="204">
                        <c:v>1967</c:v>
                      </c:pt>
                      <c:pt idx="205">
                        <c:v>1967</c:v>
                      </c:pt>
                      <c:pt idx="206">
                        <c:v>1967</c:v>
                      </c:pt>
                      <c:pt idx="207">
                        <c:v>1967</c:v>
                      </c:pt>
                      <c:pt idx="208">
                        <c:v>1967</c:v>
                      </c:pt>
                      <c:pt idx="209">
                        <c:v>1967</c:v>
                      </c:pt>
                      <c:pt idx="210">
                        <c:v>1967</c:v>
                      </c:pt>
                      <c:pt idx="211">
                        <c:v>1967</c:v>
                      </c:pt>
                      <c:pt idx="212">
                        <c:v>1967</c:v>
                      </c:pt>
                      <c:pt idx="213">
                        <c:v>1967</c:v>
                      </c:pt>
                      <c:pt idx="214">
                        <c:v>1967</c:v>
                      </c:pt>
                      <c:pt idx="215">
                        <c:v>1968</c:v>
                      </c:pt>
                      <c:pt idx="216">
                        <c:v>1968</c:v>
                      </c:pt>
                      <c:pt idx="217">
                        <c:v>1968</c:v>
                      </c:pt>
                      <c:pt idx="218">
                        <c:v>1968</c:v>
                      </c:pt>
                      <c:pt idx="219">
                        <c:v>1968</c:v>
                      </c:pt>
                      <c:pt idx="220">
                        <c:v>1968</c:v>
                      </c:pt>
                      <c:pt idx="221">
                        <c:v>1968</c:v>
                      </c:pt>
                      <c:pt idx="222">
                        <c:v>1968</c:v>
                      </c:pt>
                      <c:pt idx="223">
                        <c:v>1968</c:v>
                      </c:pt>
                      <c:pt idx="224">
                        <c:v>1968</c:v>
                      </c:pt>
                      <c:pt idx="225">
                        <c:v>1968</c:v>
                      </c:pt>
                      <c:pt idx="226">
                        <c:v>1968</c:v>
                      </c:pt>
                      <c:pt idx="227">
                        <c:v>1969</c:v>
                      </c:pt>
                      <c:pt idx="228">
                        <c:v>1969</c:v>
                      </c:pt>
                      <c:pt idx="229">
                        <c:v>1969</c:v>
                      </c:pt>
                      <c:pt idx="230">
                        <c:v>1969</c:v>
                      </c:pt>
                      <c:pt idx="231">
                        <c:v>1969</c:v>
                      </c:pt>
                      <c:pt idx="232">
                        <c:v>1969</c:v>
                      </c:pt>
                      <c:pt idx="233">
                        <c:v>1969</c:v>
                      </c:pt>
                      <c:pt idx="234">
                        <c:v>1969</c:v>
                      </c:pt>
                      <c:pt idx="235">
                        <c:v>1969</c:v>
                      </c:pt>
                      <c:pt idx="236">
                        <c:v>1969</c:v>
                      </c:pt>
                      <c:pt idx="237">
                        <c:v>1969</c:v>
                      </c:pt>
                      <c:pt idx="238">
                        <c:v>1969</c:v>
                      </c:pt>
                      <c:pt idx="239">
                        <c:v>1970</c:v>
                      </c:pt>
                      <c:pt idx="240">
                        <c:v>1970</c:v>
                      </c:pt>
                      <c:pt idx="241">
                        <c:v>1970</c:v>
                      </c:pt>
                      <c:pt idx="242">
                        <c:v>1970</c:v>
                      </c:pt>
                      <c:pt idx="243">
                        <c:v>1970</c:v>
                      </c:pt>
                      <c:pt idx="244">
                        <c:v>1970</c:v>
                      </c:pt>
                      <c:pt idx="245">
                        <c:v>1970</c:v>
                      </c:pt>
                      <c:pt idx="246">
                        <c:v>1970</c:v>
                      </c:pt>
                      <c:pt idx="247">
                        <c:v>1970</c:v>
                      </c:pt>
                      <c:pt idx="248">
                        <c:v>1970</c:v>
                      </c:pt>
                      <c:pt idx="249">
                        <c:v>1970</c:v>
                      </c:pt>
                      <c:pt idx="250">
                        <c:v>1970</c:v>
                      </c:pt>
                      <c:pt idx="251">
                        <c:v>1971</c:v>
                      </c:pt>
                      <c:pt idx="252">
                        <c:v>1971</c:v>
                      </c:pt>
                      <c:pt idx="253">
                        <c:v>1971</c:v>
                      </c:pt>
                      <c:pt idx="254">
                        <c:v>1971</c:v>
                      </c:pt>
                      <c:pt idx="255">
                        <c:v>1971</c:v>
                      </c:pt>
                      <c:pt idx="256">
                        <c:v>1971</c:v>
                      </c:pt>
                      <c:pt idx="257">
                        <c:v>1971</c:v>
                      </c:pt>
                      <c:pt idx="258">
                        <c:v>1971</c:v>
                      </c:pt>
                      <c:pt idx="259">
                        <c:v>1971</c:v>
                      </c:pt>
                      <c:pt idx="260">
                        <c:v>1971</c:v>
                      </c:pt>
                      <c:pt idx="261">
                        <c:v>1971</c:v>
                      </c:pt>
                      <c:pt idx="262">
                        <c:v>1971</c:v>
                      </c:pt>
                      <c:pt idx="263">
                        <c:v>1972</c:v>
                      </c:pt>
                      <c:pt idx="264">
                        <c:v>1972</c:v>
                      </c:pt>
                      <c:pt idx="265">
                        <c:v>1972</c:v>
                      </c:pt>
                      <c:pt idx="266">
                        <c:v>1972</c:v>
                      </c:pt>
                      <c:pt idx="267">
                        <c:v>1972</c:v>
                      </c:pt>
                      <c:pt idx="268">
                        <c:v>1972</c:v>
                      </c:pt>
                      <c:pt idx="269">
                        <c:v>1972</c:v>
                      </c:pt>
                      <c:pt idx="270">
                        <c:v>1972</c:v>
                      </c:pt>
                      <c:pt idx="271">
                        <c:v>1972</c:v>
                      </c:pt>
                      <c:pt idx="272">
                        <c:v>1972</c:v>
                      </c:pt>
                      <c:pt idx="273">
                        <c:v>1972</c:v>
                      </c:pt>
                      <c:pt idx="274">
                        <c:v>1972</c:v>
                      </c:pt>
                      <c:pt idx="275">
                        <c:v>1973</c:v>
                      </c:pt>
                      <c:pt idx="276">
                        <c:v>1973</c:v>
                      </c:pt>
                      <c:pt idx="277">
                        <c:v>1973</c:v>
                      </c:pt>
                      <c:pt idx="278">
                        <c:v>1973</c:v>
                      </c:pt>
                      <c:pt idx="279">
                        <c:v>1973</c:v>
                      </c:pt>
                      <c:pt idx="280">
                        <c:v>1973</c:v>
                      </c:pt>
                      <c:pt idx="281">
                        <c:v>1973</c:v>
                      </c:pt>
                      <c:pt idx="282">
                        <c:v>1973</c:v>
                      </c:pt>
                      <c:pt idx="283">
                        <c:v>1973</c:v>
                      </c:pt>
                      <c:pt idx="284">
                        <c:v>1973</c:v>
                      </c:pt>
                      <c:pt idx="285">
                        <c:v>1973</c:v>
                      </c:pt>
                      <c:pt idx="286">
                        <c:v>1973</c:v>
                      </c:pt>
                      <c:pt idx="287">
                        <c:v>1974</c:v>
                      </c:pt>
                      <c:pt idx="288">
                        <c:v>1974</c:v>
                      </c:pt>
                      <c:pt idx="289">
                        <c:v>1974</c:v>
                      </c:pt>
                      <c:pt idx="290">
                        <c:v>1974</c:v>
                      </c:pt>
                      <c:pt idx="291">
                        <c:v>1974</c:v>
                      </c:pt>
                      <c:pt idx="292">
                        <c:v>1974</c:v>
                      </c:pt>
                      <c:pt idx="293">
                        <c:v>1974</c:v>
                      </c:pt>
                      <c:pt idx="294">
                        <c:v>1974</c:v>
                      </c:pt>
                      <c:pt idx="295">
                        <c:v>1974</c:v>
                      </c:pt>
                      <c:pt idx="296">
                        <c:v>1974</c:v>
                      </c:pt>
                      <c:pt idx="297">
                        <c:v>1974</c:v>
                      </c:pt>
                      <c:pt idx="298">
                        <c:v>1974</c:v>
                      </c:pt>
                      <c:pt idx="299">
                        <c:v>1975</c:v>
                      </c:pt>
                      <c:pt idx="300">
                        <c:v>1975</c:v>
                      </c:pt>
                      <c:pt idx="301">
                        <c:v>1975</c:v>
                      </c:pt>
                      <c:pt idx="302">
                        <c:v>1975</c:v>
                      </c:pt>
                      <c:pt idx="303">
                        <c:v>1975</c:v>
                      </c:pt>
                      <c:pt idx="304">
                        <c:v>1975</c:v>
                      </c:pt>
                      <c:pt idx="305">
                        <c:v>1975</c:v>
                      </c:pt>
                      <c:pt idx="306">
                        <c:v>1975</c:v>
                      </c:pt>
                      <c:pt idx="307">
                        <c:v>1975</c:v>
                      </c:pt>
                      <c:pt idx="308">
                        <c:v>1975</c:v>
                      </c:pt>
                      <c:pt idx="309">
                        <c:v>1975</c:v>
                      </c:pt>
                      <c:pt idx="310">
                        <c:v>1975</c:v>
                      </c:pt>
                      <c:pt idx="311">
                        <c:v>1976</c:v>
                      </c:pt>
                      <c:pt idx="312">
                        <c:v>1976</c:v>
                      </c:pt>
                      <c:pt idx="313">
                        <c:v>1976</c:v>
                      </c:pt>
                      <c:pt idx="314">
                        <c:v>1976</c:v>
                      </c:pt>
                      <c:pt idx="315">
                        <c:v>1976</c:v>
                      </c:pt>
                      <c:pt idx="316">
                        <c:v>1976</c:v>
                      </c:pt>
                      <c:pt idx="317">
                        <c:v>1976</c:v>
                      </c:pt>
                      <c:pt idx="318">
                        <c:v>1976</c:v>
                      </c:pt>
                      <c:pt idx="319">
                        <c:v>1976</c:v>
                      </c:pt>
                      <c:pt idx="320">
                        <c:v>1976</c:v>
                      </c:pt>
                      <c:pt idx="321">
                        <c:v>1976</c:v>
                      </c:pt>
                      <c:pt idx="322">
                        <c:v>1976</c:v>
                      </c:pt>
                      <c:pt idx="323">
                        <c:v>1977</c:v>
                      </c:pt>
                      <c:pt idx="324">
                        <c:v>1977</c:v>
                      </c:pt>
                      <c:pt idx="325">
                        <c:v>1977</c:v>
                      </c:pt>
                      <c:pt idx="326">
                        <c:v>1977</c:v>
                      </c:pt>
                      <c:pt idx="327">
                        <c:v>1977</c:v>
                      </c:pt>
                      <c:pt idx="328">
                        <c:v>1977</c:v>
                      </c:pt>
                      <c:pt idx="329">
                        <c:v>1977</c:v>
                      </c:pt>
                      <c:pt idx="330">
                        <c:v>1977</c:v>
                      </c:pt>
                      <c:pt idx="331">
                        <c:v>1977</c:v>
                      </c:pt>
                      <c:pt idx="332">
                        <c:v>1977</c:v>
                      </c:pt>
                      <c:pt idx="333">
                        <c:v>1977</c:v>
                      </c:pt>
                      <c:pt idx="334">
                        <c:v>1977</c:v>
                      </c:pt>
                      <c:pt idx="335">
                        <c:v>1978</c:v>
                      </c:pt>
                      <c:pt idx="336">
                        <c:v>1978</c:v>
                      </c:pt>
                      <c:pt idx="337">
                        <c:v>1978</c:v>
                      </c:pt>
                      <c:pt idx="338">
                        <c:v>1978</c:v>
                      </c:pt>
                      <c:pt idx="339">
                        <c:v>1978</c:v>
                      </c:pt>
                      <c:pt idx="340">
                        <c:v>1978</c:v>
                      </c:pt>
                      <c:pt idx="341">
                        <c:v>1978</c:v>
                      </c:pt>
                      <c:pt idx="342">
                        <c:v>1978</c:v>
                      </c:pt>
                      <c:pt idx="343">
                        <c:v>1978</c:v>
                      </c:pt>
                      <c:pt idx="344">
                        <c:v>1978</c:v>
                      </c:pt>
                      <c:pt idx="345">
                        <c:v>1978</c:v>
                      </c:pt>
                      <c:pt idx="346">
                        <c:v>1978</c:v>
                      </c:pt>
                      <c:pt idx="347">
                        <c:v>1979</c:v>
                      </c:pt>
                      <c:pt idx="348">
                        <c:v>1979</c:v>
                      </c:pt>
                      <c:pt idx="349">
                        <c:v>1979</c:v>
                      </c:pt>
                      <c:pt idx="350">
                        <c:v>1979</c:v>
                      </c:pt>
                      <c:pt idx="351">
                        <c:v>1979</c:v>
                      </c:pt>
                      <c:pt idx="352">
                        <c:v>1979</c:v>
                      </c:pt>
                      <c:pt idx="353">
                        <c:v>1979</c:v>
                      </c:pt>
                      <c:pt idx="354">
                        <c:v>1979</c:v>
                      </c:pt>
                      <c:pt idx="355">
                        <c:v>1979</c:v>
                      </c:pt>
                      <c:pt idx="356">
                        <c:v>1979</c:v>
                      </c:pt>
                      <c:pt idx="357">
                        <c:v>1979</c:v>
                      </c:pt>
                      <c:pt idx="358">
                        <c:v>1979</c:v>
                      </c:pt>
                      <c:pt idx="359">
                        <c:v>1980</c:v>
                      </c:pt>
                      <c:pt idx="360">
                        <c:v>1980</c:v>
                      </c:pt>
                      <c:pt idx="361">
                        <c:v>1980</c:v>
                      </c:pt>
                      <c:pt idx="362">
                        <c:v>1980</c:v>
                      </c:pt>
                      <c:pt idx="363">
                        <c:v>1980</c:v>
                      </c:pt>
                      <c:pt idx="364">
                        <c:v>1980</c:v>
                      </c:pt>
                      <c:pt idx="365">
                        <c:v>1980</c:v>
                      </c:pt>
                      <c:pt idx="366">
                        <c:v>1980</c:v>
                      </c:pt>
                      <c:pt idx="367">
                        <c:v>1980</c:v>
                      </c:pt>
                      <c:pt idx="368">
                        <c:v>1980</c:v>
                      </c:pt>
                      <c:pt idx="369">
                        <c:v>1980</c:v>
                      </c:pt>
                      <c:pt idx="370">
                        <c:v>1980</c:v>
                      </c:pt>
                      <c:pt idx="371">
                        <c:v>1981</c:v>
                      </c:pt>
                      <c:pt idx="372">
                        <c:v>1981</c:v>
                      </c:pt>
                      <c:pt idx="373">
                        <c:v>1981</c:v>
                      </c:pt>
                      <c:pt idx="374">
                        <c:v>1981</c:v>
                      </c:pt>
                      <c:pt idx="375">
                        <c:v>1981</c:v>
                      </c:pt>
                      <c:pt idx="376">
                        <c:v>1981</c:v>
                      </c:pt>
                      <c:pt idx="377">
                        <c:v>1981</c:v>
                      </c:pt>
                      <c:pt idx="378">
                        <c:v>1981</c:v>
                      </c:pt>
                      <c:pt idx="379">
                        <c:v>1981</c:v>
                      </c:pt>
                      <c:pt idx="380">
                        <c:v>1981</c:v>
                      </c:pt>
                      <c:pt idx="381">
                        <c:v>1981</c:v>
                      </c:pt>
                      <c:pt idx="382">
                        <c:v>1981</c:v>
                      </c:pt>
                      <c:pt idx="383">
                        <c:v>1982</c:v>
                      </c:pt>
                      <c:pt idx="384">
                        <c:v>1982</c:v>
                      </c:pt>
                      <c:pt idx="385">
                        <c:v>1982</c:v>
                      </c:pt>
                      <c:pt idx="386">
                        <c:v>1982</c:v>
                      </c:pt>
                      <c:pt idx="387">
                        <c:v>1982</c:v>
                      </c:pt>
                      <c:pt idx="388">
                        <c:v>1982</c:v>
                      </c:pt>
                      <c:pt idx="389">
                        <c:v>1982</c:v>
                      </c:pt>
                      <c:pt idx="390">
                        <c:v>1982</c:v>
                      </c:pt>
                      <c:pt idx="391">
                        <c:v>1982</c:v>
                      </c:pt>
                      <c:pt idx="392">
                        <c:v>1982</c:v>
                      </c:pt>
                      <c:pt idx="393">
                        <c:v>1982</c:v>
                      </c:pt>
                      <c:pt idx="394">
                        <c:v>1982</c:v>
                      </c:pt>
                      <c:pt idx="395">
                        <c:v>1983</c:v>
                      </c:pt>
                      <c:pt idx="396">
                        <c:v>1983</c:v>
                      </c:pt>
                      <c:pt idx="397">
                        <c:v>1983</c:v>
                      </c:pt>
                      <c:pt idx="398">
                        <c:v>1983</c:v>
                      </c:pt>
                      <c:pt idx="399">
                        <c:v>1983</c:v>
                      </c:pt>
                      <c:pt idx="400">
                        <c:v>1983</c:v>
                      </c:pt>
                      <c:pt idx="401">
                        <c:v>1983</c:v>
                      </c:pt>
                      <c:pt idx="402">
                        <c:v>1983</c:v>
                      </c:pt>
                      <c:pt idx="403">
                        <c:v>1983</c:v>
                      </c:pt>
                      <c:pt idx="404">
                        <c:v>1983</c:v>
                      </c:pt>
                      <c:pt idx="405">
                        <c:v>1983</c:v>
                      </c:pt>
                      <c:pt idx="406">
                        <c:v>1983</c:v>
                      </c:pt>
                      <c:pt idx="407">
                        <c:v>1984</c:v>
                      </c:pt>
                      <c:pt idx="408">
                        <c:v>1984</c:v>
                      </c:pt>
                      <c:pt idx="409">
                        <c:v>1984</c:v>
                      </c:pt>
                      <c:pt idx="410">
                        <c:v>1984</c:v>
                      </c:pt>
                      <c:pt idx="411">
                        <c:v>1984</c:v>
                      </c:pt>
                      <c:pt idx="412">
                        <c:v>1984</c:v>
                      </c:pt>
                      <c:pt idx="413">
                        <c:v>1984</c:v>
                      </c:pt>
                      <c:pt idx="414">
                        <c:v>1984</c:v>
                      </c:pt>
                      <c:pt idx="415">
                        <c:v>1984</c:v>
                      </c:pt>
                      <c:pt idx="416">
                        <c:v>1984</c:v>
                      </c:pt>
                      <c:pt idx="417">
                        <c:v>1984</c:v>
                      </c:pt>
                      <c:pt idx="418">
                        <c:v>1984</c:v>
                      </c:pt>
                      <c:pt idx="419">
                        <c:v>1985</c:v>
                      </c:pt>
                      <c:pt idx="420">
                        <c:v>1985</c:v>
                      </c:pt>
                      <c:pt idx="421">
                        <c:v>1985</c:v>
                      </c:pt>
                      <c:pt idx="422">
                        <c:v>1985</c:v>
                      </c:pt>
                      <c:pt idx="423">
                        <c:v>1985</c:v>
                      </c:pt>
                      <c:pt idx="424">
                        <c:v>1985</c:v>
                      </c:pt>
                      <c:pt idx="425">
                        <c:v>1985</c:v>
                      </c:pt>
                      <c:pt idx="426">
                        <c:v>1985</c:v>
                      </c:pt>
                      <c:pt idx="427">
                        <c:v>1985</c:v>
                      </c:pt>
                      <c:pt idx="428">
                        <c:v>1985</c:v>
                      </c:pt>
                      <c:pt idx="429">
                        <c:v>1985</c:v>
                      </c:pt>
                      <c:pt idx="430">
                        <c:v>1985</c:v>
                      </c:pt>
                      <c:pt idx="431">
                        <c:v>1986</c:v>
                      </c:pt>
                      <c:pt idx="432">
                        <c:v>1986</c:v>
                      </c:pt>
                      <c:pt idx="433">
                        <c:v>1986</c:v>
                      </c:pt>
                      <c:pt idx="434">
                        <c:v>1986</c:v>
                      </c:pt>
                      <c:pt idx="435">
                        <c:v>1986</c:v>
                      </c:pt>
                      <c:pt idx="436">
                        <c:v>1986</c:v>
                      </c:pt>
                      <c:pt idx="437">
                        <c:v>1986</c:v>
                      </c:pt>
                      <c:pt idx="438">
                        <c:v>1986</c:v>
                      </c:pt>
                      <c:pt idx="439">
                        <c:v>1986</c:v>
                      </c:pt>
                      <c:pt idx="440">
                        <c:v>1986</c:v>
                      </c:pt>
                      <c:pt idx="441">
                        <c:v>1986</c:v>
                      </c:pt>
                      <c:pt idx="442">
                        <c:v>1986</c:v>
                      </c:pt>
                      <c:pt idx="443">
                        <c:v>1987</c:v>
                      </c:pt>
                      <c:pt idx="444">
                        <c:v>1987</c:v>
                      </c:pt>
                      <c:pt idx="445">
                        <c:v>1987</c:v>
                      </c:pt>
                      <c:pt idx="446">
                        <c:v>1987</c:v>
                      </c:pt>
                      <c:pt idx="447">
                        <c:v>1987</c:v>
                      </c:pt>
                      <c:pt idx="448">
                        <c:v>1987</c:v>
                      </c:pt>
                      <c:pt idx="449">
                        <c:v>1987</c:v>
                      </c:pt>
                      <c:pt idx="450">
                        <c:v>1987</c:v>
                      </c:pt>
                      <c:pt idx="451">
                        <c:v>1987</c:v>
                      </c:pt>
                      <c:pt idx="452">
                        <c:v>1987</c:v>
                      </c:pt>
                      <c:pt idx="453">
                        <c:v>1987</c:v>
                      </c:pt>
                      <c:pt idx="454">
                        <c:v>1987</c:v>
                      </c:pt>
                      <c:pt idx="455">
                        <c:v>1988</c:v>
                      </c:pt>
                      <c:pt idx="456">
                        <c:v>1988</c:v>
                      </c:pt>
                      <c:pt idx="457">
                        <c:v>1988</c:v>
                      </c:pt>
                      <c:pt idx="458">
                        <c:v>1988</c:v>
                      </c:pt>
                      <c:pt idx="459">
                        <c:v>1988</c:v>
                      </c:pt>
                      <c:pt idx="460">
                        <c:v>1988</c:v>
                      </c:pt>
                      <c:pt idx="461">
                        <c:v>1988</c:v>
                      </c:pt>
                      <c:pt idx="462">
                        <c:v>1988</c:v>
                      </c:pt>
                      <c:pt idx="463">
                        <c:v>1988</c:v>
                      </c:pt>
                      <c:pt idx="464">
                        <c:v>1988</c:v>
                      </c:pt>
                      <c:pt idx="465">
                        <c:v>1988</c:v>
                      </c:pt>
                      <c:pt idx="466">
                        <c:v>1988</c:v>
                      </c:pt>
                      <c:pt idx="467">
                        <c:v>1989</c:v>
                      </c:pt>
                      <c:pt idx="468">
                        <c:v>1989</c:v>
                      </c:pt>
                      <c:pt idx="469">
                        <c:v>1989</c:v>
                      </c:pt>
                      <c:pt idx="470">
                        <c:v>1989</c:v>
                      </c:pt>
                      <c:pt idx="471">
                        <c:v>1989</c:v>
                      </c:pt>
                      <c:pt idx="472">
                        <c:v>1989</c:v>
                      </c:pt>
                      <c:pt idx="473">
                        <c:v>1989</c:v>
                      </c:pt>
                      <c:pt idx="474">
                        <c:v>1989</c:v>
                      </c:pt>
                      <c:pt idx="475">
                        <c:v>1989</c:v>
                      </c:pt>
                      <c:pt idx="476">
                        <c:v>1989</c:v>
                      </c:pt>
                      <c:pt idx="477">
                        <c:v>1989</c:v>
                      </c:pt>
                      <c:pt idx="478">
                        <c:v>1989</c:v>
                      </c:pt>
                      <c:pt idx="479">
                        <c:v>1990</c:v>
                      </c:pt>
                      <c:pt idx="480">
                        <c:v>1990</c:v>
                      </c:pt>
                      <c:pt idx="481">
                        <c:v>1990</c:v>
                      </c:pt>
                      <c:pt idx="482">
                        <c:v>1990</c:v>
                      </c:pt>
                      <c:pt idx="483">
                        <c:v>1990</c:v>
                      </c:pt>
                      <c:pt idx="484">
                        <c:v>1990</c:v>
                      </c:pt>
                      <c:pt idx="485">
                        <c:v>1990</c:v>
                      </c:pt>
                      <c:pt idx="486">
                        <c:v>1990</c:v>
                      </c:pt>
                      <c:pt idx="487">
                        <c:v>1990</c:v>
                      </c:pt>
                      <c:pt idx="488">
                        <c:v>1990</c:v>
                      </c:pt>
                      <c:pt idx="489">
                        <c:v>1990</c:v>
                      </c:pt>
                      <c:pt idx="490">
                        <c:v>1990</c:v>
                      </c:pt>
                      <c:pt idx="491">
                        <c:v>1991</c:v>
                      </c:pt>
                      <c:pt idx="492">
                        <c:v>1991</c:v>
                      </c:pt>
                      <c:pt idx="493">
                        <c:v>1991</c:v>
                      </c:pt>
                      <c:pt idx="494">
                        <c:v>1991</c:v>
                      </c:pt>
                      <c:pt idx="495">
                        <c:v>1991</c:v>
                      </c:pt>
                      <c:pt idx="496">
                        <c:v>1991</c:v>
                      </c:pt>
                      <c:pt idx="497">
                        <c:v>1991</c:v>
                      </c:pt>
                      <c:pt idx="498">
                        <c:v>1991</c:v>
                      </c:pt>
                      <c:pt idx="499">
                        <c:v>1991</c:v>
                      </c:pt>
                      <c:pt idx="500">
                        <c:v>1991</c:v>
                      </c:pt>
                      <c:pt idx="501">
                        <c:v>1991</c:v>
                      </c:pt>
                      <c:pt idx="502">
                        <c:v>1991</c:v>
                      </c:pt>
                      <c:pt idx="503">
                        <c:v>1992</c:v>
                      </c:pt>
                      <c:pt idx="504">
                        <c:v>1992</c:v>
                      </c:pt>
                      <c:pt idx="505">
                        <c:v>1992</c:v>
                      </c:pt>
                      <c:pt idx="506">
                        <c:v>1992</c:v>
                      </c:pt>
                      <c:pt idx="507">
                        <c:v>1992</c:v>
                      </c:pt>
                      <c:pt idx="508">
                        <c:v>1992</c:v>
                      </c:pt>
                      <c:pt idx="509">
                        <c:v>1992</c:v>
                      </c:pt>
                      <c:pt idx="510">
                        <c:v>1992</c:v>
                      </c:pt>
                      <c:pt idx="511">
                        <c:v>1992</c:v>
                      </c:pt>
                      <c:pt idx="512">
                        <c:v>1992</c:v>
                      </c:pt>
                      <c:pt idx="513">
                        <c:v>1992</c:v>
                      </c:pt>
                      <c:pt idx="514">
                        <c:v>1992</c:v>
                      </c:pt>
                      <c:pt idx="515">
                        <c:v>1993</c:v>
                      </c:pt>
                      <c:pt idx="516">
                        <c:v>1993</c:v>
                      </c:pt>
                      <c:pt idx="517">
                        <c:v>1993</c:v>
                      </c:pt>
                      <c:pt idx="518">
                        <c:v>1993</c:v>
                      </c:pt>
                      <c:pt idx="519">
                        <c:v>1993</c:v>
                      </c:pt>
                      <c:pt idx="520">
                        <c:v>1993</c:v>
                      </c:pt>
                      <c:pt idx="521">
                        <c:v>1993</c:v>
                      </c:pt>
                      <c:pt idx="522">
                        <c:v>1993</c:v>
                      </c:pt>
                      <c:pt idx="523">
                        <c:v>1993</c:v>
                      </c:pt>
                      <c:pt idx="524">
                        <c:v>1993</c:v>
                      </c:pt>
                      <c:pt idx="525">
                        <c:v>1993</c:v>
                      </c:pt>
                      <c:pt idx="526">
                        <c:v>1993</c:v>
                      </c:pt>
                      <c:pt idx="527">
                        <c:v>1994</c:v>
                      </c:pt>
                      <c:pt idx="528">
                        <c:v>1994</c:v>
                      </c:pt>
                      <c:pt idx="529">
                        <c:v>1994</c:v>
                      </c:pt>
                      <c:pt idx="530">
                        <c:v>1994</c:v>
                      </c:pt>
                      <c:pt idx="531">
                        <c:v>1994</c:v>
                      </c:pt>
                      <c:pt idx="532">
                        <c:v>1994</c:v>
                      </c:pt>
                      <c:pt idx="533">
                        <c:v>1994</c:v>
                      </c:pt>
                      <c:pt idx="534">
                        <c:v>1994</c:v>
                      </c:pt>
                      <c:pt idx="535">
                        <c:v>1994</c:v>
                      </c:pt>
                      <c:pt idx="536">
                        <c:v>1994</c:v>
                      </c:pt>
                      <c:pt idx="537">
                        <c:v>1994</c:v>
                      </c:pt>
                      <c:pt idx="538">
                        <c:v>1994</c:v>
                      </c:pt>
                      <c:pt idx="539">
                        <c:v>1995</c:v>
                      </c:pt>
                      <c:pt idx="540">
                        <c:v>1995</c:v>
                      </c:pt>
                      <c:pt idx="541">
                        <c:v>1995</c:v>
                      </c:pt>
                      <c:pt idx="542">
                        <c:v>1995</c:v>
                      </c:pt>
                      <c:pt idx="543">
                        <c:v>1995</c:v>
                      </c:pt>
                      <c:pt idx="544">
                        <c:v>1995</c:v>
                      </c:pt>
                      <c:pt idx="545">
                        <c:v>1995</c:v>
                      </c:pt>
                      <c:pt idx="546">
                        <c:v>1995</c:v>
                      </c:pt>
                      <c:pt idx="547">
                        <c:v>1995</c:v>
                      </c:pt>
                      <c:pt idx="548">
                        <c:v>1995</c:v>
                      </c:pt>
                      <c:pt idx="549">
                        <c:v>1995</c:v>
                      </c:pt>
                      <c:pt idx="550">
                        <c:v>1995</c:v>
                      </c:pt>
                      <c:pt idx="551">
                        <c:v>1996</c:v>
                      </c:pt>
                      <c:pt idx="552">
                        <c:v>1996</c:v>
                      </c:pt>
                      <c:pt idx="553">
                        <c:v>1996</c:v>
                      </c:pt>
                      <c:pt idx="554">
                        <c:v>1996</c:v>
                      </c:pt>
                      <c:pt idx="555">
                        <c:v>1996</c:v>
                      </c:pt>
                      <c:pt idx="556">
                        <c:v>1996</c:v>
                      </c:pt>
                      <c:pt idx="557">
                        <c:v>1996</c:v>
                      </c:pt>
                      <c:pt idx="558">
                        <c:v>1996</c:v>
                      </c:pt>
                      <c:pt idx="559">
                        <c:v>1996</c:v>
                      </c:pt>
                      <c:pt idx="560">
                        <c:v>1996</c:v>
                      </c:pt>
                      <c:pt idx="561">
                        <c:v>1996</c:v>
                      </c:pt>
                      <c:pt idx="562">
                        <c:v>1996</c:v>
                      </c:pt>
                      <c:pt idx="563">
                        <c:v>1997</c:v>
                      </c:pt>
                      <c:pt idx="564">
                        <c:v>1997</c:v>
                      </c:pt>
                      <c:pt idx="565">
                        <c:v>1997</c:v>
                      </c:pt>
                      <c:pt idx="566">
                        <c:v>1997</c:v>
                      </c:pt>
                      <c:pt idx="567">
                        <c:v>1997</c:v>
                      </c:pt>
                      <c:pt idx="568">
                        <c:v>1997</c:v>
                      </c:pt>
                      <c:pt idx="569">
                        <c:v>1997</c:v>
                      </c:pt>
                      <c:pt idx="570">
                        <c:v>1997</c:v>
                      </c:pt>
                      <c:pt idx="571">
                        <c:v>1997</c:v>
                      </c:pt>
                      <c:pt idx="572">
                        <c:v>1997</c:v>
                      </c:pt>
                      <c:pt idx="573">
                        <c:v>1997</c:v>
                      </c:pt>
                      <c:pt idx="574">
                        <c:v>1997</c:v>
                      </c:pt>
                      <c:pt idx="575">
                        <c:v>1998</c:v>
                      </c:pt>
                      <c:pt idx="576">
                        <c:v>1998</c:v>
                      </c:pt>
                      <c:pt idx="577">
                        <c:v>1998</c:v>
                      </c:pt>
                      <c:pt idx="578">
                        <c:v>1998</c:v>
                      </c:pt>
                      <c:pt idx="579">
                        <c:v>1998</c:v>
                      </c:pt>
                      <c:pt idx="580">
                        <c:v>1998</c:v>
                      </c:pt>
                      <c:pt idx="581">
                        <c:v>1998</c:v>
                      </c:pt>
                      <c:pt idx="582">
                        <c:v>1998</c:v>
                      </c:pt>
                      <c:pt idx="583">
                        <c:v>1998</c:v>
                      </c:pt>
                      <c:pt idx="584">
                        <c:v>1998</c:v>
                      </c:pt>
                      <c:pt idx="585">
                        <c:v>1998</c:v>
                      </c:pt>
                      <c:pt idx="586">
                        <c:v>1998</c:v>
                      </c:pt>
                      <c:pt idx="587">
                        <c:v>1999</c:v>
                      </c:pt>
                      <c:pt idx="588">
                        <c:v>1999</c:v>
                      </c:pt>
                      <c:pt idx="589">
                        <c:v>1999</c:v>
                      </c:pt>
                      <c:pt idx="590">
                        <c:v>1999</c:v>
                      </c:pt>
                      <c:pt idx="591">
                        <c:v>1999</c:v>
                      </c:pt>
                      <c:pt idx="592">
                        <c:v>1999</c:v>
                      </c:pt>
                      <c:pt idx="593">
                        <c:v>1999</c:v>
                      </c:pt>
                      <c:pt idx="594">
                        <c:v>1999</c:v>
                      </c:pt>
                      <c:pt idx="595">
                        <c:v>1999</c:v>
                      </c:pt>
                      <c:pt idx="596">
                        <c:v>1999</c:v>
                      </c:pt>
                      <c:pt idx="597">
                        <c:v>1999</c:v>
                      </c:pt>
                      <c:pt idx="598">
                        <c:v>1999</c:v>
                      </c:pt>
                      <c:pt idx="599">
                        <c:v>2000</c:v>
                      </c:pt>
                      <c:pt idx="600">
                        <c:v>2000</c:v>
                      </c:pt>
                      <c:pt idx="601">
                        <c:v>2000</c:v>
                      </c:pt>
                      <c:pt idx="602">
                        <c:v>2000</c:v>
                      </c:pt>
                      <c:pt idx="603">
                        <c:v>2000</c:v>
                      </c:pt>
                      <c:pt idx="604">
                        <c:v>2000</c:v>
                      </c:pt>
                      <c:pt idx="605">
                        <c:v>2000</c:v>
                      </c:pt>
                      <c:pt idx="606">
                        <c:v>2000</c:v>
                      </c:pt>
                      <c:pt idx="607">
                        <c:v>2000</c:v>
                      </c:pt>
                      <c:pt idx="608">
                        <c:v>2000</c:v>
                      </c:pt>
                      <c:pt idx="609">
                        <c:v>2000</c:v>
                      </c:pt>
                      <c:pt idx="610">
                        <c:v>2000</c:v>
                      </c:pt>
                      <c:pt idx="611">
                        <c:v>2001</c:v>
                      </c:pt>
                      <c:pt idx="612">
                        <c:v>2001</c:v>
                      </c:pt>
                      <c:pt idx="613">
                        <c:v>2001</c:v>
                      </c:pt>
                      <c:pt idx="614">
                        <c:v>2001</c:v>
                      </c:pt>
                      <c:pt idx="615">
                        <c:v>2001</c:v>
                      </c:pt>
                      <c:pt idx="616">
                        <c:v>2001</c:v>
                      </c:pt>
                      <c:pt idx="617">
                        <c:v>2001</c:v>
                      </c:pt>
                      <c:pt idx="618">
                        <c:v>2001</c:v>
                      </c:pt>
                      <c:pt idx="619">
                        <c:v>2001</c:v>
                      </c:pt>
                      <c:pt idx="620">
                        <c:v>2001</c:v>
                      </c:pt>
                      <c:pt idx="621">
                        <c:v>2001</c:v>
                      </c:pt>
                      <c:pt idx="622">
                        <c:v>2001</c:v>
                      </c:pt>
                      <c:pt idx="623">
                        <c:v>2002</c:v>
                      </c:pt>
                      <c:pt idx="624">
                        <c:v>2002</c:v>
                      </c:pt>
                      <c:pt idx="625">
                        <c:v>2002</c:v>
                      </c:pt>
                      <c:pt idx="626">
                        <c:v>2002</c:v>
                      </c:pt>
                      <c:pt idx="627">
                        <c:v>2002</c:v>
                      </c:pt>
                      <c:pt idx="628">
                        <c:v>2002</c:v>
                      </c:pt>
                      <c:pt idx="629">
                        <c:v>2002</c:v>
                      </c:pt>
                      <c:pt idx="630">
                        <c:v>2002</c:v>
                      </c:pt>
                      <c:pt idx="631">
                        <c:v>2002</c:v>
                      </c:pt>
                      <c:pt idx="632">
                        <c:v>2002</c:v>
                      </c:pt>
                      <c:pt idx="633">
                        <c:v>2002</c:v>
                      </c:pt>
                      <c:pt idx="634">
                        <c:v>2002</c:v>
                      </c:pt>
                      <c:pt idx="635">
                        <c:v>2003</c:v>
                      </c:pt>
                      <c:pt idx="636">
                        <c:v>2003</c:v>
                      </c:pt>
                      <c:pt idx="637">
                        <c:v>2003</c:v>
                      </c:pt>
                      <c:pt idx="638">
                        <c:v>2003</c:v>
                      </c:pt>
                      <c:pt idx="639">
                        <c:v>2003</c:v>
                      </c:pt>
                      <c:pt idx="640">
                        <c:v>2003</c:v>
                      </c:pt>
                      <c:pt idx="641">
                        <c:v>2003</c:v>
                      </c:pt>
                      <c:pt idx="642">
                        <c:v>2003</c:v>
                      </c:pt>
                      <c:pt idx="643">
                        <c:v>2003</c:v>
                      </c:pt>
                      <c:pt idx="644">
                        <c:v>2003</c:v>
                      </c:pt>
                      <c:pt idx="645">
                        <c:v>2003</c:v>
                      </c:pt>
                      <c:pt idx="646">
                        <c:v>2003</c:v>
                      </c:pt>
                      <c:pt idx="647">
                        <c:v>2004</c:v>
                      </c:pt>
                      <c:pt idx="648">
                        <c:v>2004</c:v>
                      </c:pt>
                      <c:pt idx="649">
                        <c:v>2004</c:v>
                      </c:pt>
                      <c:pt idx="650">
                        <c:v>2004</c:v>
                      </c:pt>
                      <c:pt idx="651">
                        <c:v>2004</c:v>
                      </c:pt>
                      <c:pt idx="652">
                        <c:v>2004</c:v>
                      </c:pt>
                      <c:pt idx="653">
                        <c:v>2004</c:v>
                      </c:pt>
                      <c:pt idx="654">
                        <c:v>2004</c:v>
                      </c:pt>
                      <c:pt idx="655">
                        <c:v>2004</c:v>
                      </c:pt>
                      <c:pt idx="656">
                        <c:v>2004</c:v>
                      </c:pt>
                      <c:pt idx="657">
                        <c:v>2004</c:v>
                      </c:pt>
                      <c:pt idx="658">
                        <c:v>2004</c:v>
                      </c:pt>
                      <c:pt idx="659">
                        <c:v>2005</c:v>
                      </c:pt>
                      <c:pt idx="660">
                        <c:v>2005</c:v>
                      </c:pt>
                      <c:pt idx="661">
                        <c:v>2005</c:v>
                      </c:pt>
                      <c:pt idx="662">
                        <c:v>2005</c:v>
                      </c:pt>
                      <c:pt idx="663">
                        <c:v>2005</c:v>
                      </c:pt>
                      <c:pt idx="664">
                        <c:v>2005</c:v>
                      </c:pt>
                      <c:pt idx="665">
                        <c:v>2005</c:v>
                      </c:pt>
                      <c:pt idx="666">
                        <c:v>2005</c:v>
                      </c:pt>
                      <c:pt idx="667">
                        <c:v>2005</c:v>
                      </c:pt>
                      <c:pt idx="668">
                        <c:v>2005</c:v>
                      </c:pt>
                      <c:pt idx="669">
                        <c:v>2005</c:v>
                      </c:pt>
                      <c:pt idx="670">
                        <c:v>2005</c:v>
                      </c:pt>
                      <c:pt idx="671">
                        <c:v>2006</c:v>
                      </c:pt>
                      <c:pt idx="672">
                        <c:v>2006</c:v>
                      </c:pt>
                      <c:pt idx="673">
                        <c:v>2006</c:v>
                      </c:pt>
                      <c:pt idx="674">
                        <c:v>2006</c:v>
                      </c:pt>
                      <c:pt idx="675">
                        <c:v>2006</c:v>
                      </c:pt>
                      <c:pt idx="676">
                        <c:v>2006</c:v>
                      </c:pt>
                      <c:pt idx="677">
                        <c:v>2006</c:v>
                      </c:pt>
                      <c:pt idx="678">
                        <c:v>2006</c:v>
                      </c:pt>
                      <c:pt idx="679">
                        <c:v>2006</c:v>
                      </c:pt>
                      <c:pt idx="680">
                        <c:v>2006</c:v>
                      </c:pt>
                      <c:pt idx="681">
                        <c:v>2006</c:v>
                      </c:pt>
                      <c:pt idx="682">
                        <c:v>2006</c:v>
                      </c:pt>
                      <c:pt idx="683">
                        <c:v>2007</c:v>
                      </c:pt>
                      <c:pt idx="684">
                        <c:v>2007</c:v>
                      </c:pt>
                      <c:pt idx="685">
                        <c:v>2007</c:v>
                      </c:pt>
                      <c:pt idx="686">
                        <c:v>2007</c:v>
                      </c:pt>
                      <c:pt idx="687">
                        <c:v>2007</c:v>
                      </c:pt>
                      <c:pt idx="688">
                        <c:v>2007</c:v>
                      </c:pt>
                      <c:pt idx="689">
                        <c:v>2007</c:v>
                      </c:pt>
                      <c:pt idx="690">
                        <c:v>2007</c:v>
                      </c:pt>
                      <c:pt idx="691">
                        <c:v>2007</c:v>
                      </c:pt>
                      <c:pt idx="692">
                        <c:v>2007</c:v>
                      </c:pt>
                      <c:pt idx="693">
                        <c:v>2007</c:v>
                      </c:pt>
                      <c:pt idx="694">
                        <c:v>2007</c:v>
                      </c:pt>
                      <c:pt idx="695">
                        <c:v>2008</c:v>
                      </c:pt>
                      <c:pt idx="696">
                        <c:v>2008</c:v>
                      </c:pt>
                      <c:pt idx="697">
                        <c:v>2008</c:v>
                      </c:pt>
                      <c:pt idx="698">
                        <c:v>2008</c:v>
                      </c:pt>
                      <c:pt idx="699">
                        <c:v>2008</c:v>
                      </c:pt>
                      <c:pt idx="700">
                        <c:v>2008</c:v>
                      </c:pt>
                      <c:pt idx="701">
                        <c:v>2008</c:v>
                      </c:pt>
                      <c:pt idx="702">
                        <c:v>2008</c:v>
                      </c:pt>
                      <c:pt idx="703">
                        <c:v>2008</c:v>
                      </c:pt>
                      <c:pt idx="704">
                        <c:v>2008</c:v>
                      </c:pt>
                      <c:pt idx="705">
                        <c:v>2008</c:v>
                      </c:pt>
                      <c:pt idx="706">
                        <c:v>2008</c:v>
                      </c:pt>
                      <c:pt idx="707">
                        <c:v>2009</c:v>
                      </c:pt>
                      <c:pt idx="708">
                        <c:v>2009</c:v>
                      </c:pt>
                      <c:pt idx="709">
                        <c:v>2009</c:v>
                      </c:pt>
                      <c:pt idx="710">
                        <c:v>2009</c:v>
                      </c:pt>
                      <c:pt idx="711">
                        <c:v>2009</c:v>
                      </c:pt>
                      <c:pt idx="712">
                        <c:v>2009</c:v>
                      </c:pt>
                      <c:pt idx="713">
                        <c:v>2009</c:v>
                      </c:pt>
                      <c:pt idx="714">
                        <c:v>2009</c:v>
                      </c:pt>
                      <c:pt idx="715">
                        <c:v>2009</c:v>
                      </c:pt>
                      <c:pt idx="716">
                        <c:v>2009</c:v>
                      </c:pt>
                      <c:pt idx="717">
                        <c:v>2009</c:v>
                      </c:pt>
                      <c:pt idx="718">
                        <c:v>2009</c:v>
                      </c:pt>
                      <c:pt idx="719">
                        <c:v>2010</c:v>
                      </c:pt>
                      <c:pt idx="720">
                        <c:v>2010</c:v>
                      </c:pt>
                      <c:pt idx="721">
                        <c:v>2010</c:v>
                      </c:pt>
                      <c:pt idx="722">
                        <c:v>2010</c:v>
                      </c:pt>
                      <c:pt idx="723">
                        <c:v>2010</c:v>
                      </c:pt>
                      <c:pt idx="724">
                        <c:v>2010</c:v>
                      </c:pt>
                      <c:pt idx="725">
                        <c:v>2010</c:v>
                      </c:pt>
                      <c:pt idx="726">
                        <c:v>2010</c:v>
                      </c:pt>
                      <c:pt idx="727">
                        <c:v>2010</c:v>
                      </c:pt>
                      <c:pt idx="728">
                        <c:v>2010</c:v>
                      </c:pt>
                      <c:pt idx="729">
                        <c:v>2010</c:v>
                      </c:pt>
                      <c:pt idx="730">
                        <c:v>2010</c:v>
                      </c:pt>
                      <c:pt idx="731">
                        <c:v>2011</c:v>
                      </c:pt>
                      <c:pt idx="732">
                        <c:v>2011</c:v>
                      </c:pt>
                      <c:pt idx="733">
                        <c:v>2011</c:v>
                      </c:pt>
                      <c:pt idx="734">
                        <c:v>2011</c:v>
                      </c:pt>
                      <c:pt idx="735">
                        <c:v>2011</c:v>
                      </c:pt>
                      <c:pt idx="736">
                        <c:v>2011</c:v>
                      </c:pt>
                      <c:pt idx="737">
                        <c:v>2011</c:v>
                      </c:pt>
                      <c:pt idx="738">
                        <c:v>2011</c:v>
                      </c:pt>
                      <c:pt idx="739">
                        <c:v>2011</c:v>
                      </c:pt>
                      <c:pt idx="740">
                        <c:v>2011</c:v>
                      </c:pt>
                      <c:pt idx="741">
                        <c:v>2011</c:v>
                      </c:pt>
                      <c:pt idx="742">
                        <c:v>2011</c:v>
                      </c:pt>
                      <c:pt idx="743">
                        <c:v>2012</c:v>
                      </c:pt>
                      <c:pt idx="744">
                        <c:v>2012</c:v>
                      </c:pt>
                      <c:pt idx="745">
                        <c:v>2012</c:v>
                      </c:pt>
                      <c:pt idx="746">
                        <c:v>2012</c:v>
                      </c:pt>
                      <c:pt idx="747">
                        <c:v>2012</c:v>
                      </c:pt>
                      <c:pt idx="748">
                        <c:v>2012</c:v>
                      </c:pt>
                      <c:pt idx="749">
                        <c:v>2012</c:v>
                      </c:pt>
                      <c:pt idx="750">
                        <c:v>2012</c:v>
                      </c:pt>
                      <c:pt idx="751">
                        <c:v>2012</c:v>
                      </c:pt>
                      <c:pt idx="752">
                        <c:v>2012</c:v>
                      </c:pt>
                      <c:pt idx="753">
                        <c:v>2012</c:v>
                      </c:pt>
                      <c:pt idx="754">
                        <c:v>2012</c:v>
                      </c:pt>
                      <c:pt idx="755">
                        <c:v>2013</c:v>
                      </c:pt>
                      <c:pt idx="756">
                        <c:v>2013</c:v>
                      </c:pt>
                      <c:pt idx="757">
                        <c:v>2013</c:v>
                      </c:pt>
                      <c:pt idx="758">
                        <c:v>2013</c:v>
                      </c:pt>
                      <c:pt idx="759">
                        <c:v>2013</c:v>
                      </c:pt>
                      <c:pt idx="760">
                        <c:v>2013</c:v>
                      </c:pt>
                      <c:pt idx="761">
                        <c:v>2013</c:v>
                      </c:pt>
                      <c:pt idx="762">
                        <c:v>2013</c:v>
                      </c:pt>
                      <c:pt idx="763">
                        <c:v>2013</c:v>
                      </c:pt>
                      <c:pt idx="764">
                        <c:v>2013</c:v>
                      </c:pt>
                      <c:pt idx="765">
                        <c:v>2013</c:v>
                      </c:pt>
                      <c:pt idx="766">
                        <c:v>2013</c:v>
                      </c:pt>
                      <c:pt idx="767">
                        <c:v>2014</c:v>
                      </c:pt>
                      <c:pt idx="768">
                        <c:v>2014</c:v>
                      </c:pt>
                      <c:pt idx="769">
                        <c:v>2014</c:v>
                      </c:pt>
                      <c:pt idx="770">
                        <c:v>2014</c:v>
                      </c:pt>
                      <c:pt idx="771">
                        <c:v>2014</c:v>
                      </c:pt>
                      <c:pt idx="772">
                        <c:v>2014</c:v>
                      </c:pt>
                      <c:pt idx="773">
                        <c:v>2014</c:v>
                      </c:pt>
                      <c:pt idx="774">
                        <c:v>2014</c:v>
                      </c:pt>
                      <c:pt idx="775">
                        <c:v>2014</c:v>
                      </c:pt>
                      <c:pt idx="776">
                        <c:v>2014</c:v>
                      </c:pt>
                      <c:pt idx="777">
                        <c:v>2014</c:v>
                      </c:pt>
                      <c:pt idx="778">
                        <c:v>2014</c:v>
                      </c:pt>
                      <c:pt idx="779">
                        <c:v>2015</c:v>
                      </c:pt>
                      <c:pt idx="780">
                        <c:v>2015</c:v>
                      </c:pt>
                      <c:pt idx="781">
                        <c:v>2015</c:v>
                      </c:pt>
                      <c:pt idx="782">
                        <c:v>2015</c:v>
                      </c:pt>
                      <c:pt idx="783">
                        <c:v>2015</c:v>
                      </c:pt>
                      <c:pt idx="784">
                        <c:v>2015</c:v>
                      </c:pt>
                      <c:pt idx="785">
                        <c:v>2015</c:v>
                      </c:pt>
                      <c:pt idx="786">
                        <c:v>2015</c:v>
                      </c:pt>
                      <c:pt idx="787">
                        <c:v>2015</c:v>
                      </c:pt>
                      <c:pt idx="788">
                        <c:v>2015</c:v>
                      </c:pt>
                      <c:pt idx="789">
                        <c:v>2015</c:v>
                      </c:pt>
                      <c:pt idx="790">
                        <c:v>2015</c:v>
                      </c:pt>
                      <c:pt idx="791">
                        <c:v>2016</c:v>
                      </c:pt>
                      <c:pt idx="792">
                        <c:v>2016</c:v>
                      </c:pt>
                      <c:pt idx="793">
                        <c:v>2016</c:v>
                      </c:pt>
                      <c:pt idx="794">
                        <c:v>2016</c:v>
                      </c:pt>
                      <c:pt idx="795">
                        <c:v>2016</c:v>
                      </c:pt>
                      <c:pt idx="796">
                        <c:v>2016</c:v>
                      </c:pt>
                      <c:pt idx="797">
                        <c:v>2016</c:v>
                      </c:pt>
                      <c:pt idx="798">
                        <c:v>2016</c:v>
                      </c:pt>
                      <c:pt idx="799">
                        <c:v>2016</c:v>
                      </c:pt>
                      <c:pt idx="800">
                        <c:v>2016</c:v>
                      </c:pt>
                      <c:pt idx="801">
                        <c:v>2016</c:v>
                      </c:pt>
                      <c:pt idx="802">
                        <c:v>2016</c:v>
                      </c:pt>
                      <c:pt idx="803">
                        <c:v>2017</c:v>
                      </c:pt>
                      <c:pt idx="804">
                        <c:v>2017</c:v>
                      </c:pt>
                      <c:pt idx="805">
                        <c:v>2017</c:v>
                      </c:pt>
                      <c:pt idx="806">
                        <c:v>2017</c:v>
                      </c:pt>
                      <c:pt idx="807">
                        <c:v>2017</c:v>
                      </c:pt>
                      <c:pt idx="808">
                        <c:v>2017</c:v>
                      </c:pt>
                      <c:pt idx="809">
                        <c:v>2017</c:v>
                      </c:pt>
                      <c:pt idx="810">
                        <c:v>2017</c:v>
                      </c:pt>
                      <c:pt idx="811">
                        <c:v>2017</c:v>
                      </c:pt>
                      <c:pt idx="812">
                        <c:v>2017</c:v>
                      </c:pt>
                      <c:pt idx="813">
                        <c:v>2017</c:v>
                      </c:pt>
                      <c:pt idx="814">
                        <c:v>2017</c:v>
                      </c:pt>
                      <c:pt idx="815">
                        <c:v>2018</c:v>
                      </c:pt>
                      <c:pt idx="816">
                        <c:v>2018</c:v>
                      </c:pt>
                      <c:pt idx="817">
                        <c:v>2018</c:v>
                      </c:pt>
                      <c:pt idx="818">
                        <c:v>2018</c:v>
                      </c:pt>
                      <c:pt idx="819">
                        <c:v>2018</c:v>
                      </c:pt>
                      <c:pt idx="820">
                        <c:v>2018</c:v>
                      </c:pt>
                      <c:pt idx="821">
                        <c:v>2018</c:v>
                      </c:pt>
                      <c:pt idx="822">
                        <c:v>2018</c:v>
                      </c:pt>
                      <c:pt idx="823">
                        <c:v>2018</c:v>
                      </c:pt>
                      <c:pt idx="824">
                        <c:v>2018</c:v>
                      </c:pt>
                      <c:pt idx="825">
                        <c:v>2018</c:v>
                      </c:pt>
                      <c:pt idx="826">
                        <c:v>2018</c:v>
                      </c:pt>
                      <c:pt idx="827">
                        <c:v>2019</c:v>
                      </c:pt>
                      <c:pt idx="828">
                        <c:v>2019</c:v>
                      </c:pt>
                      <c:pt idx="829">
                        <c:v>2019</c:v>
                      </c:pt>
                      <c:pt idx="830">
                        <c:v>2019</c:v>
                      </c:pt>
                      <c:pt idx="831">
                        <c:v>2019</c:v>
                      </c:pt>
                      <c:pt idx="832">
                        <c:v>2019</c:v>
                      </c:pt>
                      <c:pt idx="833">
                        <c:v>2019</c:v>
                      </c:pt>
                      <c:pt idx="834">
                        <c:v>2019</c:v>
                      </c:pt>
                      <c:pt idx="835">
                        <c:v>2019</c:v>
                      </c:pt>
                      <c:pt idx="836">
                        <c:v>2019</c:v>
                      </c:pt>
                      <c:pt idx="837">
                        <c:v>2019</c:v>
                      </c:pt>
                      <c:pt idx="838">
                        <c:v>2019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'Indices LIM'!$AC$3:$AC$841</c15:sqref>
                        </c15:formulaRef>
                      </c:ext>
                    </c:extLst>
                    <c:numCache>
                      <c:formatCode>General</c:formatCode>
                      <c:ptCount val="839"/>
                      <c:pt idx="0">
                        <c:v>-0.45</c:v>
                      </c:pt>
                      <c:pt idx="1">
                        <c:v>-0.81299999999999994</c:v>
                      </c:pt>
                      <c:pt idx="2">
                        <c:v>-1.1599999999999999</c:v>
                      </c:pt>
                      <c:pt idx="3">
                        <c:v>-1.5759999999999998</c:v>
                      </c:pt>
                      <c:pt idx="4">
                        <c:v>-2.1179999999999999</c:v>
                      </c:pt>
                      <c:pt idx="5">
                        <c:v>-2.702</c:v>
                      </c:pt>
                      <c:pt idx="6">
                        <c:v>-3.2640000000000002</c:v>
                      </c:pt>
                      <c:pt idx="7">
                        <c:v>-3.6560000000000001</c:v>
                      </c:pt>
                      <c:pt idx="8">
                        <c:v>-3.859</c:v>
                      </c:pt>
                      <c:pt idx="9">
                        <c:v>-3.94</c:v>
                      </c:pt>
                      <c:pt idx="10">
                        <c:v>-3.9499999999999997</c:v>
                      </c:pt>
                      <c:pt idx="11">
                        <c:v>-3.9119999999999999</c:v>
                      </c:pt>
                      <c:pt idx="12">
                        <c:v>-3.8929999999999998</c:v>
                      </c:pt>
                      <c:pt idx="13">
                        <c:v>-3.8989999999999996</c:v>
                      </c:pt>
                      <c:pt idx="14">
                        <c:v>-3.8449999999999998</c:v>
                      </c:pt>
                      <c:pt idx="15">
                        <c:v>-3.7779999999999996</c:v>
                      </c:pt>
                      <c:pt idx="16">
                        <c:v>-3.6779999999999995</c:v>
                      </c:pt>
                      <c:pt idx="17">
                        <c:v>-3.8249999999999993</c:v>
                      </c:pt>
                      <c:pt idx="18">
                        <c:v>-3.9879999999999991</c:v>
                      </c:pt>
                      <c:pt idx="19">
                        <c:v>-4.2049999999999992</c:v>
                      </c:pt>
                      <c:pt idx="20">
                        <c:v>-4.3439999999999994</c:v>
                      </c:pt>
                      <c:pt idx="21">
                        <c:v>-4.4839999999999991</c:v>
                      </c:pt>
                      <c:pt idx="22">
                        <c:v>-4.7609999999999992</c:v>
                      </c:pt>
                      <c:pt idx="23">
                        <c:v>-5.0609999999999991</c:v>
                      </c:pt>
                      <c:pt idx="24">
                        <c:v>-5.4539999999999988</c:v>
                      </c:pt>
                      <c:pt idx="25">
                        <c:v>-5.7259999999999991</c:v>
                      </c:pt>
                      <c:pt idx="26">
                        <c:v>-5.9839999999999991</c:v>
                      </c:pt>
                      <c:pt idx="27">
                        <c:v>-6.2729999999999988</c:v>
                      </c:pt>
                      <c:pt idx="28">
                        <c:v>-6.7499999999999991</c:v>
                      </c:pt>
                      <c:pt idx="29">
                        <c:v>-7.3169999999999993</c:v>
                      </c:pt>
                      <c:pt idx="30">
                        <c:v>-7.9089999999999989</c:v>
                      </c:pt>
                      <c:pt idx="31">
                        <c:v>-8.4369999999999994</c:v>
                      </c:pt>
                      <c:pt idx="32">
                        <c:v>-9.016</c:v>
                      </c:pt>
                      <c:pt idx="33">
                        <c:v>-9.5500000000000007</c:v>
                      </c:pt>
                      <c:pt idx="34">
                        <c:v>-9.9530000000000012</c:v>
                      </c:pt>
                      <c:pt idx="35">
                        <c:v>-10.193000000000001</c:v>
                      </c:pt>
                      <c:pt idx="36">
                        <c:v>-10.455000000000002</c:v>
                      </c:pt>
                      <c:pt idx="37">
                        <c:v>-10.710000000000003</c:v>
                      </c:pt>
                      <c:pt idx="38">
                        <c:v>-10.900000000000002</c:v>
                      </c:pt>
                      <c:pt idx="39">
                        <c:v>-10.934000000000003</c:v>
                      </c:pt>
                      <c:pt idx="40">
                        <c:v>-10.990000000000002</c:v>
                      </c:pt>
                      <c:pt idx="41">
                        <c:v>-11.190000000000001</c:v>
                      </c:pt>
                      <c:pt idx="42">
                        <c:v>-11.542000000000002</c:v>
                      </c:pt>
                      <c:pt idx="43">
                        <c:v>-11.96</c:v>
                      </c:pt>
                      <c:pt idx="44">
                        <c:v>-12.391</c:v>
                      </c:pt>
                      <c:pt idx="45">
                        <c:v>-12.734999999999999</c:v>
                      </c:pt>
                      <c:pt idx="46">
                        <c:v>-13.033999999999999</c:v>
                      </c:pt>
                      <c:pt idx="47">
                        <c:v>-13.222999999999999</c:v>
                      </c:pt>
                      <c:pt idx="48">
                        <c:v>-13.476999999999999</c:v>
                      </c:pt>
                      <c:pt idx="49">
                        <c:v>-13.706999999999999</c:v>
                      </c:pt>
                      <c:pt idx="50">
                        <c:v>-14.058999999999999</c:v>
                      </c:pt>
                      <c:pt idx="51">
                        <c:v>-14.408999999999999</c:v>
                      </c:pt>
                      <c:pt idx="52">
                        <c:v>-14.806999999999999</c:v>
                      </c:pt>
                      <c:pt idx="53">
                        <c:v>-15.175999999999998</c:v>
                      </c:pt>
                      <c:pt idx="54">
                        <c:v>-15.577999999999998</c:v>
                      </c:pt>
                      <c:pt idx="55">
                        <c:v>-15.938999999999998</c:v>
                      </c:pt>
                      <c:pt idx="56">
                        <c:v>-16.141999999999999</c:v>
                      </c:pt>
                      <c:pt idx="57">
                        <c:v>-16.212</c:v>
                      </c:pt>
                      <c:pt idx="58">
                        <c:v>-16.227</c:v>
                      </c:pt>
                      <c:pt idx="59">
                        <c:v>-16.423999999999999</c:v>
                      </c:pt>
                      <c:pt idx="60">
                        <c:v>-16.774000000000001</c:v>
                      </c:pt>
                      <c:pt idx="61">
                        <c:v>-17.404</c:v>
                      </c:pt>
                      <c:pt idx="62">
                        <c:v>-18.172999999999998</c:v>
                      </c:pt>
                      <c:pt idx="63">
                        <c:v>-19.012999999999998</c:v>
                      </c:pt>
                      <c:pt idx="64">
                        <c:v>-19.79</c:v>
                      </c:pt>
                      <c:pt idx="65">
                        <c:v>-20.555</c:v>
                      </c:pt>
                      <c:pt idx="66">
                        <c:v>-21.353000000000002</c:v>
                      </c:pt>
                      <c:pt idx="67">
                        <c:v>-22.233000000000001</c:v>
                      </c:pt>
                      <c:pt idx="68">
                        <c:v>-23.154</c:v>
                      </c:pt>
                      <c:pt idx="69">
                        <c:v>-23.91</c:v>
                      </c:pt>
                      <c:pt idx="70">
                        <c:v>-24.343</c:v>
                      </c:pt>
                      <c:pt idx="71">
                        <c:v>-24.495000000000001</c:v>
                      </c:pt>
                      <c:pt idx="72">
                        <c:v>-24.599</c:v>
                      </c:pt>
                      <c:pt idx="73">
                        <c:v>-24.814</c:v>
                      </c:pt>
                      <c:pt idx="74">
                        <c:v>-25.207999999999998</c:v>
                      </c:pt>
                      <c:pt idx="75">
                        <c:v>-25.747999999999998</c:v>
                      </c:pt>
                      <c:pt idx="76">
                        <c:v>-26.395999999999997</c:v>
                      </c:pt>
                      <c:pt idx="77">
                        <c:v>-27.042999999999996</c:v>
                      </c:pt>
                      <c:pt idx="78">
                        <c:v>-27.569999999999997</c:v>
                      </c:pt>
                      <c:pt idx="79">
                        <c:v>-27.985999999999997</c:v>
                      </c:pt>
                      <c:pt idx="80">
                        <c:v>-28.306999999999999</c:v>
                      </c:pt>
                      <c:pt idx="81">
                        <c:v>-28.594999999999999</c:v>
                      </c:pt>
                      <c:pt idx="82">
                        <c:v>-28.812999999999999</c:v>
                      </c:pt>
                      <c:pt idx="83">
                        <c:v>-29.026</c:v>
                      </c:pt>
                      <c:pt idx="84">
                        <c:v>-29.251000000000001</c:v>
                      </c:pt>
                      <c:pt idx="85">
                        <c:v>-29.399000000000001</c:v>
                      </c:pt>
                      <c:pt idx="86">
                        <c:v>-29.356999999999999</c:v>
                      </c:pt>
                      <c:pt idx="87">
                        <c:v>-29.079000000000001</c:v>
                      </c:pt>
                      <c:pt idx="88">
                        <c:v>-28.777000000000001</c:v>
                      </c:pt>
                      <c:pt idx="89">
                        <c:v>-28.604000000000003</c:v>
                      </c:pt>
                      <c:pt idx="90">
                        <c:v>-28.498000000000001</c:v>
                      </c:pt>
                      <c:pt idx="91">
                        <c:v>-28.308</c:v>
                      </c:pt>
                      <c:pt idx="92">
                        <c:v>-27.986999999999998</c:v>
                      </c:pt>
                      <c:pt idx="93">
                        <c:v>-27.677999999999997</c:v>
                      </c:pt>
                      <c:pt idx="94">
                        <c:v>-27.509999999999998</c:v>
                      </c:pt>
                      <c:pt idx="95">
                        <c:v>-27.403999999999996</c:v>
                      </c:pt>
                      <c:pt idx="96">
                        <c:v>-27.388999999999996</c:v>
                      </c:pt>
                      <c:pt idx="97">
                        <c:v>-27.426999999999996</c:v>
                      </c:pt>
                      <c:pt idx="98">
                        <c:v>-27.625999999999998</c:v>
                      </c:pt>
                      <c:pt idx="99">
                        <c:v>-27.745999999999999</c:v>
                      </c:pt>
                      <c:pt idx="100">
                        <c:v>-27.794999999999998</c:v>
                      </c:pt>
                      <c:pt idx="101">
                        <c:v>-27.673999999999999</c:v>
                      </c:pt>
                      <c:pt idx="102">
                        <c:v>-27.538999999999998</c:v>
                      </c:pt>
                      <c:pt idx="103">
                        <c:v>-27.344999999999999</c:v>
                      </c:pt>
                      <c:pt idx="104">
                        <c:v>-27.145</c:v>
                      </c:pt>
                      <c:pt idx="105">
                        <c:v>-26.954000000000001</c:v>
                      </c:pt>
                      <c:pt idx="106">
                        <c:v>-26.760999999999999</c:v>
                      </c:pt>
                      <c:pt idx="107">
                        <c:v>-26.669</c:v>
                      </c:pt>
                      <c:pt idx="108">
                        <c:v>-26.634</c:v>
                      </c:pt>
                      <c:pt idx="109">
                        <c:v>-26.637</c:v>
                      </c:pt>
                      <c:pt idx="110">
                        <c:v>-26.621000000000002</c:v>
                      </c:pt>
                      <c:pt idx="111">
                        <c:v>-26.500000000000004</c:v>
                      </c:pt>
                      <c:pt idx="112">
                        <c:v>-26.306000000000004</c:v>
                      </c:pt>
                      <c:pt idx="113">
                        <c:v>-25.997000000000003</c:v>
                      </c:pt>
                      <c:pt idx="114">
                        <c:v>-25.733000000000004</c:v>
                      </c:pt>
                      <c:pt idx="115">
                        <c:v>-25.470000000000002</c:v>
                      </c:pt>
                      <c:pt idx="116">
                        <c:v>-25.268000000000001</c:v>
                      </c:pt>
                      <c:pt idx="117">
                        <c:v>-25.114000000000001</c:v>
                      </c:pt>
                      <c:pt idx="118">
                        <c:v>-25.089000000000002</c:v>
                      </c:pt>
                      <c:pt idx="119">
                        <c:v>-25.033000000000001</c:v>
                      </c:pt>
                      <c:pt idx="120">
                        <c:v>-24.903000000000002</c:v>
                      </c:pt>
                      <c:pt idx="121">
                        <c:v>-24.672000000000001</c:v>
                      </c:pt>
                      <c:pt idx="122">
                        <c:v>-24.335000000000001</c:v>
                      </c:pt>
                      <c:pt idx="123">
                        <c:v>-23.89</c:v>
                      </c:pt>
                      <c:pt idx="124">
                        <c:v>-23.440999999999999</c:v>
                      </c:pt>
                      <c:pt idx="125">
                        <c:v>-23.13</c:v>
                      </c:pt>
                      <c:pt idx="126">
                        <c:v>-22.984999999999999</c:v>
                      </c:pt>
                      <c:pt idx="127">
                        <c:v>-22.876999999999999</c:v>
                      </c:pt>
                      <c:pt idx="128">
                        <c:v>-22.771999999999998</c:v>
                      </c:pt>
                      <c:pt idx="129">
                        <c:v>-22.569999999999997</c:v>
                      </c:pt>
                      <c:pt idx="130">
                        <c:v>-22.277999999999995</c:v>
                      </c:pt>
                      <c:pt idx="131">
                        <c:v>-21.872999999999994</c:v>
                      </c:pt>
                      <c:pt idx="132">
                        <c:v>-21.385999999999996</c:v>
                      </c:pt>
                      <c:pt idx="133">
                        <c:v>-20.927999999999997</c:v>
                      </c:pt>
                      <c:pt idx="134">
                        <c:v>-20.610999999999997</c:v>
                      </c:pt>
                      <c:pt idx="135">
                        <c:v>-20.494999999999997</c:v>
                      </c:pt>
                      <c:pt idx="136">
                        <c:v>-20.491999999999997</c:v>
                      </c:pt>
                      <c:pt idx="137">
                        <c:v>-20.563999999999997</c:v>
                      </c:pt>
                      <c:pt idx="138">
                        <c:v>-20.725999999999996</c:v>
                      </c:pt>
                      <c:pt idx="139">
                        <c:v>-20.901999999999994</c:v>
                      </c:pt>
                      <c:pt idx="140">
                        <c:v>-21.082999999999995</c:v>
                      </c:pt>
                      <c:pt idx="141">
                        <c:v>-21.258999999999993</c:v>
                      </c:pt>
                      <c:pt idx="142">
                        <c:v>-21.403999999999993</c:v>
                      </c:pt>
                      <c:pt idx="143">
                        <c:v>-21.483999999999991</c:v>
                      </c:pt>
                      <c:pt idx="144">
                        <c:v>-21.50899999999999</c:v>
                      </c:pt>
                      <c:pt idx="145">
                        <c:v>-21.47999999999999</c:v>
                      </c:pt>
                      <c:pt idx="146">
                        <c:v>-21.470999999999989</c:v>
                      </c:pt>
                      <c:pt idx="147">
                        <c:v>-21.470999999999989</c:v>
                      </c:pt>
                      <c:pt idx="148">
                        <c:v>-21.541999999999991</c:v>
                      </c:pt>
                      <c:pt idx="149">
                        <c:v>-21.61099999999999</c:v>
                      </c:pt>
                      <c:pt idx="150">
                        <c:v>-21.71299999999999</c:v>
                      </c:pt>
                      <c:pt idx="151">
                        <c:v>-21.86999999999999</c:v>
                      </c:pt>
                      <c:pt idx="152">
                        <c:v>-22.06699999999999</c:v>
                      </c:pt>
                      <c:pt idx="153">
                        <c:v>-22.230999999999991</c:v>
                      </c:pt>
                      <c:pt idx="154">
                        <c:v>-22.301999999999992</c:v>
                      </c:pt>
                      <c:pt idx="155">
                        <c:v>-22.194999999999993</c:v>
                      </c:pt>
                      <c:pt idx="156">
                        <c:v>-21.895999999999994</c:v>
                      </c:pt>
                      <c:pt idx="157">
                        <c:v>-21.425999999999995</c:v>
                      </c:pt>
                      <c:pt idx="158">
                        <c:v>-21.062999999999995</c:v>
                      </c:pt>
                      <c:pt idx="159">
                        <c:v>-20.858999999999995</c:v>
                      </c:pt>
                      <c:pt idx="160">
                        <c:v>-20.841999999999995</c:v>
                      </c:pt>
                      <c:pt idx="161">
                        <c:v>-20.889999999999993</c:v>
                      </c:pt>
                      <c:pt idx="162">
                        <c:v>-20.851999999999993</c:v>
                      </c:pt>
                      <c:pt idx="163">
                        <c:v>-20.698999999999995</c:v>
                      </c:pt>
                      <c:pt idx="164">
                        <c:v>-20.315999999999995</c:v>
                      </c:pt>
                      <c:pt idx="165">
                        <c:v>-19.808999999999994</c:v>
                      </c:pt>
                      <c:pt idx="166">
                        <c:v>-19.272999999999993</c:v>
                      </c:pt>
                      <c:pt idx="167">
                        <c:v>-18.809999999999992</c:v>
                      </c:pt>
                      <c:pt idx="168">
                        <c:v>-18.559999999999992</c:v>
                      </c:pt>
                      <c:pt idx="169">
                        <c:v>-18.531999999999993</c:v>
                      </c:pt>
                      <c:pt idx="170">
                        <c:v>-18.778999999999993</c:v>
                      </c:pt>
                      <c:pt idx="171">
                        <c:v>-19.037999999999993</c:v>
                      </c:pt>
                      <c:pt idx="172">
                        <c:v>-19.299999999999994</c:v>
                      </c:pt>
                      <c:pt idx="173">
                        <c:v>-19.494999999999994</c:v>
                      </c:pt>
                      <c:pt idx="174">
                        <c:v>-19.842999999999993</c:v>
                      </c:pt>
                      <c:pt idx="175">
                        <c:v>-20.288999999999994</c:v>
                      </c:pt>
                      <c:pt idx="176">
                        <c:v>-20.817999999999994</c:v>
                      </c:pt>
                      <c:pt idx="177">
                        <c:v>-21.221999999999994</c:v>
                      </c:pt>
                      <c:pt idx="178">
                        <c:v>-21.480999999999995</c:v>
                      </c:pt>
                      <c:pt idx="179">
                        <c:v>-21.622999999999994</c:v>
                      </c:pt>
                      <c:pt idx="180">
                        <c:v>-21.764999999999993</c:v>
                      </c:pt>
                      <c:pt idx="181">
                        <c:v>-21.968999999999994</c:v>
                      </c:pt>
                      <c:pt idx="182">
                        <c:v>-22.172999999999995</c:v>
                      </c:pt>
                      <c:pt idx="183">
                        <c:v>-22.386999999999993</c:v>
                      </c:pt>
                      <c:pt idx="184">
                        <c:v>-22.550999999999995</c:v>
                      </c:pt>
                      <c:pt idx="185">
                        <c:v>-22.569999999999993</c:v>
                      </c:pt>
                      <c:pt idx="186">
                        <c:v>-22.396999999999995</c:v>
                      </c:pt>
                      <c:pt idx="187">
                        <c:v>-22.057999999999996</c:v>
                      </c:pt>
                      <c:pt idx="188">
                        <c:v>-21.751999999999995</c:v>
                      </c:pt>
                      <c:pt idx="189">
                        <c:v>-21.557999999999996</c:v>
                      </c:pt>
                      <c:pt idx="190">
                        <c:v>-21.500999999999998</c:v>
                      </c:pt>
                      <c:pt idx="191">
                        <c:v>-21.514999999999997</c:v>
                      </c:pt>
                      <c:pt idx="192">
                        <c:v>-21.493999999999996</c:v>
                      </c:pt>
                      <c:pt idx="193">
                        <c:v>-21.458999999999996</c:v>
                      </c:pt>
                      <c:pt idx="194">
                        <c:v>-21.442999999999998</c:v>
                      </c:pt>
                      <c:pt idx="195">
                        <c:v>-21.406999999999996</c:v>
                      </c:pt>
                      <c:pt idx="196">
                        <c:v>-21.223999999999997</c:v>
                      </c:pt>
                      <c:pt idx="197">
                        <c:v>-21.007999999999996</c:v>
                      </c:pt>
                      <c:pt idx="198">
                        <c:v>-20.807999999999996</c:v>
                      </c:pt>
                      <c:pt idx="199">
                        <c:v>-20.617999999999995</c:v>
                      </c:pt>
                      <c:pt idx="200">
                        <c:v>-20.300999999999995</c:v>
                      </c:pt>
                      <c:pt idx="201">
                        <c:v>-19.925999999999995</c:v>
                      </c:pt>
                      <c:pt idx="202">
                        <c:v>-19.640999999999995</c:v>
                      </c:pt>
                      <c:pt idx="203">
                        <c:v>-19.419999999999995</c:v>
                      </c:pt>
                      <c:pt idx="204">
                        <c:v>-19.302999999999994</c:v>
                      </c:pt>
                      <c:pt idx="205">
                        <c:v>-19.197999999999993</c:v>
                      </c:pt>
                      <c:pt idx="206">
                        <c:v>-19.085999999999995</c:v>
                      </c:pt>
                      <c:pt idx="207">
                        <c:v>-18.788999999999994</c:v>
                      </c:pt>
                      <c:pt idx="208">
                        <c:v>-18.449999999999996</c:v>
                      </c:pt>
                      <c:pt idx="209">
                        <c:v>-18.064999999999994</c:v>
                      </c:pt>
                      <c:pt idx="210">
                        <c:v>-17.717999999999993</c:v>
                      </c:pt>
                      <c:pt idx="211">
                        <c:v>-17.272999999999993</c:v>
                      </c:pt>
                      <c:pt idx="212">
                        <c:v>-16.801999999999992</c:v>
                      </c:pt>
                      <c:pt idx="213">
                        <c:v>-16.447999999999993</c:v>
                      </c:pt>
                      <c:pt idx="214">
                        <c:v>-16.221999999999994</c:v>
                      </c:pt>
                      <c:pt idx="215">
                        <c:v>-15.977999999999994</c:v>
                      </c:pt>
                      <c:pt idx="216">
                        <c:v>-15.587999999999994</c:v>
                      </c:pt>
                      <c:pt idx="217">
                        <c:v>-15.113999999999994</c:v>
                      </c:pt>
                      <c:pt idx="218">
                        <c:v>-14.643999999999993</c:v>
                      </c:pt>
                      <c:pt idx="219">
                        <c:v>-13.908999999999994</c:v>
                      </c:pt>
                      <c:pt idx="220">
                        <c:v>-12.915999999999993</c:v>
                      </c:pt>
                      <c:pt idx="221">
                        <c:v>-11.782999999999994</c:v>
                      </c:pt>
                      <c:pt idx="222">
                        <c:v>-10.753999999999994</c:v>
                      </c:pt>
                      <c:pt idx="223">
                        <c:v>-9.758999999999995</c:v>
                      </c:pt>
                      <c:pt idx="224">
                        <c:v>-8.6429999999999954</c:v>
                      </c:pt>
                      <c:pt idx="225">
                        <c:v>-7.5389999999999953</c:v>
                      </c:pt>
                      <c:pt idx="226">
                        <c:v>-6.5759999999999952</c:v>
                      </c:pt>
                      <c:pt idx="227">
                        <c:v>-5.9479999999999951</c:v>
                      </c:pt>
                      <c:pt idx="228">
                        <c:v>-5.649999999999995</c:v>
                      </c:pt>
                      <c:pt idx="229">
                        <c:v>-5.5419999999999954</c:v>
                      </c:pt>
                      <c:pt idx="230">
                        <c:v>-5.5029999999999957</c:v>
                      </c:pt>
                      <c:pt idx="231">
                        <c:v>-5.3489999999999958</c:v>
                      </c:pt>
                      <c:pt idx="232">
                        <c:v>-5.2269999999999959</c:v>
                      </c:pt>
                      <c:pt idx="233">
                        <c:v>-5.1739999999999959</c:v>
                      </c:pt>
                      <c:pt idx="234">
                        <c:v>-5.2979999999999956</c:v>
                      </c:pt>
                      <c:pt idx="235">
                        <c:v>-5.4009999999999954</c:v>
                      </c:pt>
                      <c:pt idx="236">
                        <c:v>-5.4519999999999955</c:v>
                      </c:pt>
                      <c:pt idx="237">
                        <c:v>-5.3909999999999956</c:v>
                      </c:pt>
                      <c:pt idx="238">
                        <c:v>-5.3139999999999956</c:v>
                      </c:pt>
                      <c:pt idx="239">
                        <c:v>-5.2119999999999953</c:v>
                      </c:pt>
                      <c:pt idx="240">
                        <c:v>-5.0869999999999953</c:v>
                      </c:pt>
                      <c:pt idx="241">
                        <c:v>-4.8959999999999955</c:v>
                      </c:pt>
                      <c:pt idx="242">
                        <c:v>-4.7419999999999956</c:v>
                      </c:pt>
                      <c:pt idx="243">
                        <c:v>-4.6219999999999954</c:v>
                      </c:pt>
                      <c:pt idx="244">
                        <c:v>-4.6709999999999958</c:v>
                      </c:pt>
                      <c:pt idx="245">
                        <c:v>-4.7529999999999957</c:v>
                      </c:pt>
                      <c:pt idx="246">
                        <c:v>-4.9179999999999957</c:v>
                      </c:pt>
                      <c:pt idx="247">
                        <c:v>-5.0499999999999954</c:v>
                      </c:pt>
                      <c:pt idx="248">
                        <c:v>-5.1979999999999951</c:v>
                      </c:pt>
                      <c:pt idx="249">
                        <c:v>-5.2809999999999953</c:v>
                      </c:pt>
                      <c:pt idx="250">
                        <c:v>-5.4289999999999949</c:v>
                      </c:pt>
                      <c:pt idx="251">
                        <c:v>-5.6089999999999947</c:v>
                      </c:pt>
                      <c:pt idx="252">
                        <c:v>-5.8569999999999949</c:v>
                      </c:pt>
                      <c:pt idx="253">
                        <c:v>-6.032999999999995</c:v>
                      </c:pt>
                      <c:pt idx="254">
                        <c:v>-6.1789999999999949</c:v>
                      </c:pt>
                      <c:pt idx="255">
                        <c:v>-6.4409999999999954</c:v>
                      </c:pt>
                      <c:pt idx="256">
                        <c:v>-6.8239999999999954</c:v>
                      </c:pt>
                      <c:pt idx="257">
                        <c:v>-7.2069999999999954</c:v>
                      </c:pt>
                      <c:pt idx="258">
                        <c:v>-7.4689999999999959</c:v>
                      </c:pt>
                      <c:pt idx="259">
                        <c:v>-7.6649999999999956</c:v>
                      </c:pt>
                      <c:pt idx="260">
                        <c:v>-8.0499999999999954</c:v>
                      </c:pt>
                      <c:pt idx="261">
                        <c:v>-8.612999999999996</c:v>
                      </c:pt>
                      <c:pt idx="262">
                        <c:v>-9.3539999999999957</c:v>
                      </c:pt>
                      <c:pt idx="263">
                        <c:v>-10.028999999999996</c:v>
                      </c:pt>
                      <c:pt idx="264">
                        <c:v>-10.534999999999997</c:v>
                      </c:pt>
                      <c:pt idx="265">
                        <c:v>-10.834999999999997</c:v>
                      </c:pt>
                      <c:pt idx="266">
                        <c:v>-11.053999999999997</c:v>
                      </c:pt>
                      <c:pt idx="267">
                        <c:v>-11.248999999999997</c:v>
                      </c:pt>
                      <c:pt idx="268">
                        <c:v>-11.432999999999996</c:v>
                      </c:pt>
                      <c:pt idx="269">
                        <c:v>-11.519999999999996</c:v>
                      </c:pt>
                      <c:pt idx="270">
                        <c:v>-11.560999999999996</c:v>
                      </c:pt>
                      <c:pt idx="271">
                        <c:v>-11.596999999999996</c:v>
                      </c:pt>
                      <c:pt idx="272">
                        <c:v>-11.808999999999996</c:v>
                      </c:pt>
                      <c:pt idx="273">
                        <c:v>-12.174999999999995</c:v>
                      </c:pt>
                      <c:pt idx="274">
                        <c:v>-12.590999999999996</c:v>
                      </c:pt>
                      <c:pt idx="275">
                        <c:v>-12.977999999999996</c:v>
                      </c:pt>
                      <c:pt idx="276">
                        <c:v>-13.368999999999996</c:v>
                      </c:pt>
                      <c:pt idx="277">
                        <c:v>-13.840999999999996</c:v>
                      </c:pt>
                      <c:pt idx="278">
                        <c:v>-14.364999999999995</c:v>
                      </c:pt>
                      <c:pt idx="279">
                        <c:v>-14.824999999999996</c:v>
                      </c:pt>
                      <c:pt idx="280">
                        <c:v>-15.152999999999995</c:v>
                      </c:pt>
                      <c:pt idx="281">
                        <c:v>-15.386999999999995</c:v>
                      </c:pt>
                      <c:pt idx="282">
                        <c:v>-15.702999999999996</c:v>
                      </c:pt>
                      <c:pt idx="283">
                        <c:v>-16.144999999999996</c:v>
                      </c:pt>
                      <c:pt idx="284">
                        <c:v>-16.697999999999997</c:v>
                      </c:pt>
                      <c:pt idx="285">
                        <c:v>-17.162999999999997</c:v>
                      </c:pt>
                      <c:pt idx="286">
                        <c:v>-17.437999999999995</c:v>
                      </c:pt>
                      <c:pt idx="287">
                        <c:v>-17.464999999999996</c:v>
                      </c:pt>
                      <c:pt idx="288">
                        <c:v>-17.333999999999996</c:v>
                      </c:pt>
                      <c:pt idx="289">
                        <c:v>-17.146999999999995</c:v>
                      </c:pt>
                      <c:pt idx="290">
                        <c:v>-17.009999999999994</c:v>
                      </c:pt>
                      <c:pt idx="291">
                        <c:v>-16.976999999999993</c:v>
                      </c:pt>
                      <c:pt idx="292">
                        <c:v>-16.967999999999993</c:v>
                      </c:pt>
                      <c:pt idx="293">
                        <c:v>-16.946999999999992</c:v>
                      </c:pt>
                      <c:pt idx="294">
                        <c:v>-16.782999999999991</c:v>
                      </c:pt>
                      <c:pt idx="295">
                        <c:v>-16.63099999999999</c:v>
                      </c:pt>
                      <c:pt idx="296">
                        <c:v>-16.553999999999988</c:v>
                      </c:pt>
                      <c:pt idx="297">
                        <c:v>-16.546999999999986</c:v>
                      </c:pt>
                      <c:pt idx="298">
                        <c:v>-16.553999999999988</c:v>
                      </c:pt>
                      <c:pt idx="299">
                        <c:v>-16.590999999999987</c:v>
                      </c:pt>
                      <c:pt idx="300">
                        <c:v>-16.785999999999987</c:v>
                      </c:pt>
                      <c:pt idx="301">
                        <c:v>-17.215999999999987</c:v>
                      </c:pt>
                      <c:pt idx="302">
                        <c:v>-17.837999999999987</c:v>
                      </c:pt>
                      <c:pt idx="303">
                        <c:v>-18.598999999999986</c:v>
                      </c:pt>
                      <c:pt idx="304">
                        <c:v>-19.339999999999986</c:v>
                      </c:pt>
                      <c:pt idx="305">
                        <c:v>-20.070999999999987</c:v>
                      </c:pt>
                      <c:pt idx="306">
                        <c:v>-20.785999999999987</c:v>
                      </c:pt>
                      <c:pt idx="307">
                        <c:v>-21.513999999999989</c:v>
                      </c:pt>
                      <c:pt idx="308">
                        <c:v>-22.242999999999988</c:v>
                      </c:pt>
                      <c:pt idx="309">
                        <c:v>-22.804999999999989</c:v>
                      </c:pt>
                      <c:pt idx="310">
                        <c:v>-23.185999999999989</c:v>
                      </c:pt>
                      <c:pt idx="311">
                        <c:v>-23.43099999999999</c:v>
                      </c:pt>
                      <c:pt idx="312">
                        <c:v>-23.655999999999992</c:v>
                      </c:pt>
                      <c:pt idx="313">
                        <c:v>-24.000999999999991</c:v>
                      </c:pt>
                      <c:pt idx="314">
                        <c:v>-24.426999999999989</c:v>
                      </c:pt>
                      <c:pt idx="315">
                        <c:v>-25.00599999999999</c:v>
                      </c:pt>
                      <c:pt idx="316">
                        <c:v>-25.594999999999988</c:v>
                      </c:pt>
                      <c:pt idx="317">
                        <c:v>-26.153999999999989</c:v>
                      </c:pt>
                      <c:pt idx="318">
                        <c:v>-26.655999999999988</c:v>
                      </c:pt>
                      <c:pt idx="319">
                        <c:v>-27.035999999999987</c:v>
                      </c:pt>
                      <c:pt idx="320">
                        <c:v>-27.361999999999988</c:v>
                      </c:pt>
                      <c:pt idx="321">
                        <c:v>-27.603999999999989</c:v>
                      </c:pt>
                      <c:pt idx="322">
                        <c:v>-27.83499999999999</c:v>
                      </c:pt>
                      <c:pt idx="323">
                        <c:v>-27.954999999999991</c:v>
                      </c:pt>
                      <c:pt idx="324">
                        <c:v>-28.12299999999999</c:v>
                      </c:pt>
                      <c:pt idx="325">
                        <c:v>-28.397999999999989</c:v>
                      </c:pt>
                      <c:pt idx="326">
                        <c:v>-28.826999999999988</c:v>
                      </c:pt>
                      <c:pt idx="327">
                        <c:v>-29.234999999999989</c:v>
                      </c:pt>
                      <c:pt idx="328">
                        <c:v>-29.611999999999988</c:v>
                      </c:pt>
                      <c:pt idx="329">
                        <c:v>-29.865999999999989</c:v>
                      </c:pt>
                      <c:pt idx="330">
                        <c:v>-29.990999999999989</c:v>
                      </c:pt>
                      <c:pt idx="331">
                        <c:v>-29.95699999999999</c:v>
                      </c:pt>
                      <c:pt idx="332">
                        <c:v>-29.900999999999989</c:v>
                      </c:pt>
                      <c:pt idx="333">
                        <c:v>-29.77099999999999</c:v>
                      </c:pt>
                      <c:pt idx="334">
                        <c:v>-29.58499999999999</c:v>
                      </c:pt>
                      <c:pt idx="335">
                        <c:v>-29.346999999999991</c:v>
                      </c:pt>
                      <c:pt idx="336">
                        <c:v>-29.186999999999991</c:v>
                      </c:pt>
                      <c:pt idx="337">
                        <c:v>-29.034999999999989</c:v>
                      </c:pt>
                      <c:pt idx="338">
                        <c:v>-28.966999999999988</c:v>
                      </c:pt>
                      <c:pt idx="339">
                        <c:v>-29.031999999999989</c:v>
                      </c:pt>
                      <c:pt idx="340">
                        <c:v>-29.23299999999999</c:v>
                      </c:pt>
                      <c:pt idx="341">
                        <c:v>-29.449999999999989</c:v>
                      </c:pt>
                      <c:pt idx="342">
                        <c:v>-29.63099999999999</c:v>
                      </c:pt>
                      <c:pt idx="343">
                        <c:v>-29.782999999999991</c:v>
                      </c:pt>
                      <c:pt idx="344">
                        <c:v>-29.943999999999992</c:v>
                      </c:pt>
                      <c:pt idx="345">
                        <c:v>-30.102999999999991</c:v>
                      </c:pt>
                      <c:pt idx="346">
                        <c:v>-30.29399999999999</c:v>
                      </c:pt>
                      <c:pt idx="347">
                        <c:v>-30.626999999999988</c:v>
                      </c:pt>
                      <c:pt idx="348">
                        <c:v>-30.949999999999989</c:v>
                      </c:pt>
                      <c:pt idx="349">
                        <c:v>-31.247999999999987</c:v>
                      </c:pt>
                      <c:pt idx="350">
                        <c:v>-31.482999999999986</c:v>
                      </c:pt>
                      <c:pt idx="351">
                        <c:v>-31.763999999999985</c:v>
                      </c:pt>
                      <c:pt idx="352">
                        <c:v>-32.145999999999987</c:v>
                      </c:pt>
                      <c:pt idx="353">
                        <c:v>-32.395999999999987</c:v>
                      </c:pt>
                      <c:pt idx="354">
                        <c:v>-32.375999999999983</c:v>
                      </c:pt>
                      <c:pt idx="355">
                        <c:v>-32.118999999999986</c:v>
                      </c:pt>
                      <c:pt idx="356">
                        <c:v>-31.770999999999987</c:v>
                      </c:pt>
                      <c:pt idx="357">
                        <c:v>-31.486999999999988</c:v>
                      </c:pt>
                      <c:pt idx="358">
                        <c:v>-31.211999999999989</c:v>
                      </c:pt>
                      <c:pt idx="359">
                        <c:v>-30.975999999999988</c:v>
                      </c:pt>
                      <c:pt idx="360">
                        <c:v>-30.72399999999999</c:v>
                      </c:pt>
                      <c:pt idx="361">
                        <c:v>-30.502999999999989</c:v>
                      </c:pt>
                      <c:pt idx="362">
                        <c:v>-30.30299999999999</c:v>
                      </c:pt>
                      <c:pt idx="363">
                        <c:v>-30.256999999999991</c:v>
                      </c:pt>
                      <c:pt idx="364">
                        <c:v>-30.300999999999991</c:v>
                      </c:pt>
                      <c:pt idx="365">
                        <c:v>-30.420999999999992</c:v>
                      </c:pt>
                      <c:pt idx="366">
                        <c:v>-30.549999999999994</c:v>
                      </c:pt>
                      <c:pt idx="367">
                        <c:v>-30.714999999999993</c:v>
                      </c:pt>
                      <c:pt idx="368">
                        <c:v>-30.933999999999994</c:v>
                      </c:pt>
                      <c:pt idx="369">
                        <c:v>-31.030999999999995</c:v>
                      </c:pt>
                      <c:pt idx="370">
                        <c:v>-30.904999999999994</c:v>
                      </c:pt>
                      <c:pt idx="371">
                        <c:v>-30.590999999999994</c:v>
                      </c:pt>
                      <c:pt idx="372">
                        <c:v>-30.269999999999992</c:v>
                      </c:pt>
                      <c:pt idx="373">
                        <c:v>-30.014999999999993</c:v>
                      </c:pt>
                      <c:pt idx="374">
                        <c:v>-29.773999999999994</c:v>
                      </c:pt>
                      <c:pt idx="375">
                        <c:v>-29.463999999999995</c:v>
                      </c:pt>
                      <c:pt idx="376">
                        <c:v>-29.231999999999996</c:v>
                      </c:pt>
                      <c:pt idx="377">
                        <c:v>-29.112999999999996</c:v>
                      </c:pt>
                      <c:pt idx="378">
                        <c:v>-29.085999999999995</c:v>
                      </c:pt>
                      <c:pt idx="379">
                        <c:v>-29.020999999999994</c:v>
                      </c:pt>
                      <c:pt idx="380">
                        <c:v>-28.891999999999992</c:v>
                      </c:pt>
                      <c:pt idx="381">
                        <c:v>-28.741999999999994</c:v>
                      </c:pt>
                      <c:pt idx="382">
                        <c:v>-28.539999999999992</c:v>
                      </c:pt>
                      <c:pt idx="383">
                        <c:v>-28.370999999999992</c:v>
                      </c:pt>
                      <c:pt idx="384">
                        <c:v>-28.23899999999999</c:v>
                      </c:pt>
                      <c:pt idx="385">
                        <c:v>-28.207999999999991</c:v>
                      </c:pt>
                      <c:pt idx="386">
                        <c:v>-28.188999999999993</c:v>
                      </c:pt>
                      <c:pt idx="387">
                        <c:v>-28.191999999999993</c:v>
                      </c:pt>
                      <c:pt idx="388">
                        <c:v>-28.148999999999994</c:v>
                      </c:pt>
                      <c:pt idx="389">
                        <c:v>-28.084999999999994</c:v>
                      </c:pt>
                      <c:pt idx="390">
                        <c:v>-28.021999999999995</c:v>
                      </c:pt>
                      <c:pt idx="391">
                        <c:v>-27.891999999999996</c:v>
                      </c:pt>
                      <c:pt idx="392">
                        <c:v>-27.725999999999996</c:v>
                      </c:pt>
                      <c:pt idx="393">
                        <c:v>-27.573999999999995</c:v>
                      </c:pt>
                      <c:pt idx="394">
                        <c:v>-27.580999999999996</c:v>
                      </c:pt>
                      <c:pt idx="395">
                        <c:v>-27.752999999999997</c:v>
                      </c:pt>
                      <c:pt idx="396">
                        <c:v>-27.914999999999996</c:v>
                      </c:pt>
                      <c:pt idx="397">
                        <c:v>-28.005999999999997</c:v>
                      </c:pt>
                      <c:pt idx="398">
                        <c:v>-28.091999999999995</c:v>
                      </c:pt>
                      <c:pt idx="399">
                        <c:v>-28.239999999999995</c:v>
                      </c:pt>
                      <c:pt idx="400">
                        <c:v>-28.581999999999994</c:v>
                      </c:pt>
                      <c:pt idx="401">
                        <c:v>-29.036999999999992</c:v>
                      </c:pt>
                      <c:pt idx="402">
                        <c:v>-29.61699999999999</c:v>
                      </c:pt>
                      <c:pt idx="403">
                        <c:v>-30.217999999999989</c:v>
                      </c:pt>
                      <c:pt idx="404">
                        <c:v>-30.672999999999988</c:v>
                      </c:pt>
                      <c:pt idx="405">
                        <c:v>-30.956999999999987</c:v>
                      </c:pt>
                      <c:pt idx="406">
                        <c:v>-30.991999999999987</c:v>
                      </c:pt>
                      <c:pt idx="407">
                        <c:v>-30.874999999999986</c:v>
                      </c:pt>
                      <c:pt idx="408">
                        <c:v>-30.592999999999986</c:v>
                      </c:pt>
                      <c:pt idx="409">
                        <c:v>-30.317999999999987</c:v>
                      </c:pt>
                      <c:pt idx="410">
                        <c:v>-29.981999999999989</c:v>
                      </c:pt>
                      <c:pt idx="411">
                        <c:v>-29.710999999999988</c:v>
                      </c:pt>
                      <c:pt idx="412">
                        <c:v>-29.347999999999988</c:v>
                      </c:pt>
                      <c:pt idx="413">
                        <c:v>-29.099999999999987</c:v>
                      </c:pt>
                      <c:pt idx="414">
                        <c:v>-28.856999999999989</c:v>
                      </c:pt>
                      <c:pt idx="415">
                        <c:v>-28.69199999999999</c:v>
                      </c:pt>
                      <c:pt idx="416">
                        <c:v>-28.52099999999999</c:v>
                      </c:pt>
                      <c:pt idx="417">
                        <c:v>-28.45399999999999</c:v>
                      </c:pt>
                      <c:pt idx="418">
                        <c:v>-28.499999999999989</c:v>
                      </c:pt>
                      <c:pt idx="419">
                        <c:v>-28.658999999999988</c:v>
                      </c:pt>
                      <c:pt idx="420">
                        <c:v>-28.938999999999989</c:v>
                      </c:pt>
                      <c:pt idx="421">
                        <c:v>-29.304999999999989</c:v>
                      </c:pt>
                      <c:pt idx="422">
                        <c:v>-29.800999999999988</c:v>
                      </c:pt>
                      <c:pt idx="423">
                        <c:v>-30.271999999999988</c:v>
                      </c:pt>
                      <c:pt idx="424">
                        <c:v>-30.612999999999989</c:v>
                      </c:pt>
                      <c:pt idx="425">
                        <c:v>-30.801999999999989</c:v>
                      </c:pt>
                      <c:pt idx="426">
                        <c:v>-30.900999999999989</c:v>
                      </c:pt>
                      <c:pt idx="427">
                        <c:v>-31.028999999999989</c:v>
                      </c:pt>
                      <c:pt idx="428">
                        <c:v>-31.10799999999999</c:v>
                      </c:pt>
                      <c:pt idx="429">
                        <c:v>-31.204999999999991</c:v>
                      </c:pt>
                      <c:pt idx="430">
                        <c:v>-31.263999999999992</c:v>
                      </c:pt>
                      <c:pt idx="431">
                        <c:v>-31.278999999999993</c:v>
                      </c:pt>
                      <c:pt idx="432">
                        <c:v>-31.124999999999993</c:v>
                      </c:pt>
                      <c:pt idx="433">
                        <c:v>-30.793999999999993</c:v>
                      </c:pt>
                      <c:pt idx="434">
                        <c:v>-30.442999999999994</c:v>
                      </c:pt>
                      <c:pt idx="435">
                        <c:v>-30.116999999999994</c:v>
                      </c:pt>
                      <c:pt idx="436">
                        <c:v>-29.886999999999993</c:v>
                      </c:pt>
                      <c:pt idx="437">
                        <c:v>-29.654999999999994</c:v>
                      </c:pt>
                      <c:pt idx="438">
                        <c:v>-29.421999999999993</c:v>
                      </c:pt>
                      <c:pt idx="439">
                        <c:v>-29.102999999999994</c:v>
                      </c:pt>
                      <c:pt idx="440">
                        <c:v>-28.800999999999995</c:v>
                      </c:pt>
                      <c:pt idx="441">
                        <c:v>-28.494999999999994</c:v>
                      </c:pt>
                      <c:pt idx="442">
                        <c:v>-28.297999999999995</c:v>
                      </c:pt>
                      <c:pt idx="443">
                        <c:v>-28.212999999999994</c:v>
                      </c:pt>
                      <c:pt idx="444">
                        <c:v>-28.252999999999993</c:v>
                      </c:pt>
                      <c:pt idx="445">
                        <c:v>-28.413999999999994</c:v>
                      </c:pt>
                      <c:pt idx="446">
                        <c:v>-28.631999999999994</c:v>
                      </c:pt>
                      <c:pt idx="447">
                        <c:v>-28.991999999999994</c:v>
                      </c:pt>
                      <c:pt idx="448">
                        <c:v>-29.255999999999993</c:v>
                      </c:pt>
                      <c:pt idx="449">
                        <c:v>-29.300999999999995</c:v>
                      </c:pt>
                      <c:pt idx="450">
                        <c:v>-29.068999999999996</c:v>
                      </c:pt>
                      <c:pt idx="451">
                        <c:v>-28.789999999999996</c:v>
                      </c:pt>
                      <c:pt idx="452">
                        <c:v>-28.543999999999997</c:v>
                      </c:pt>
                      <c:pt idx="453">
                        <c:v>-28.462999999999997</c:v>
                      </c:pt>
                      <c:pt idx="454">
                        <c:v>-28.443999999999999</c:v>
                      </c:pt>
                      <c:pt idx="455">
                        <c:v>-28.555999999999997</c:v>
                      </c:pt>
                      <c:pt idx="456">
                        <c:v>-28.583999999999996</c:v>
                      </c:pt>
                      <c:pt idx="457">
                        <c:v>-28.527999999999995</c:v>
                      </c:pt>
                      <c:pt idx="458">
                        <c:v>-28.411999999999995</c:v>
                      </c:pt>
                      <c:pt idx="459">
                        <c:v>-28.333999999999996</c:v>
                      </c:pt>
                      <c:pt idx="460">
                        <c:v>-28.289999999999996</c:v>
                      </c:pt>
                      <c:pt idx="461">
                        <c:v>-28.208999999999996</c:v>
                      </c:pt>
                      <c:pt idx="462">
                        <c:v>-28.100999999999996</c:v>
                      </c:pt>
                      <c:pt idx="463">
                        <c:v>-28.022999999999996</c:v>
                      </c:pt>
                      <c:pt idx="464">
                        <c:v>-28.027999999999995</c:v>
                      </c:pt>
                      <c:pt idx="465">
                        <c:v>-27.961999999999996</c:v>
                      </c:pt>
                      <c:pt idx="466">
                        <c:v>-27.877999999999997</c:v>
                      </c:pt>
                      <c:pt idx="467">
                        <c:v>-27.745999999999995</c:v>
                      </c:pt>
                      <c:pt idx="468">
                        <c:v>-27.597999999999995</c:v>
                      </c:pt>
                      <c:pt idx="469">
                        <c:v>-27.329999999999995</c:v>
                      </c:pt>
                      <c:pt idx="470">
                        <c:v>-27.018999999999995</c:v>
                      </c:pt>
                      <c:pt idx="471">
                        <c:v>-26.696999999999996</c:v>
                      </c:pt>
                      <c:pt idx="472">
                        <c:v>-26.481999999999996</c:v>
                      </c:pt>
                      <c:pt idx="473">
                        <c:v>-26.335999999999995</c:v>
                      </c:pt>
                      <c:pt idx="474">
                        <c:v>-26.306999999999995</c:v>
                      </c:pt>
                      <c:pt idx="475">
                        <c:v>-26.293999999999993</c:v>
                      </c:pt>
                      <c:pt idx="476">
                        <c:v>-26.265999999999995</c:v>
                      </c:pt>
                      <c:pt idx="477">
                        <c:v>-26.126999999999995</c:v>
                      </c:pt>
                      <c:pt idx="478">
                        <c:v>-25.912999999999997</c:v>
                      </c:pt>
                      <c:pt idx="479">
                        <c:v>-25.667999999999996</c:v>
                      </c:pt>
                      <c:pt idx="480">
                        <c:v>-25.493999999999996</c:v>
                      </c:pt>
                      <c:pt idx="481">
                        <c:v>-25.355999999999995</c:v>
                      </c:pt>
                      <c:pt idx="482">
                        <c:v>-25.267999999999994</c:v>
                      </c:pt>
                      <c:pt idx="483">
                        <c:v>-25.292999999999992</c:v>
                      </c:pt>
                      <c:pt idx="484">
                        <c:v>-25.417999999999992</c:v>
                      </c:pt>
                      <c:pt idx="485">
                        <c:v>-25.469999999999992</c:v>
                      </c:pt>
                      <c:pt idx="486">
                        <c:v>-25.349999999999991</c:v>
                      </c:pt>
                      <c:pt idx="487">
                        <c:v>-25.070999999999991</c:v>
                      </c:pt>
                      <c:pt idx="488">
                        <c:v>-24.812999999999992</c:v>
                      </c:pt>
                      <c:pt idx="489">
                        <c:v>-24.630999999999993</c:v>
                      </c:pt>
                      <c:pt idx="490">
                        <c:v>-24.549999999999994</c:v>
                      </c:pt>
                      <c:pt idx="491">
                        <c:v>-24.531999999999993</c:v>
                      </c:pt>
                      <c:pt idx="492">
                        <c:v>-24.641999999999992</c:v>
                      </c:pt>
                      <c:pt idx="493">
                        <c:v>-24.826999999999991</c:v>
                      </c:pt>
                      <c:pt idx="494">
                        <c:v>-25.032999999999991</c:v>
                      </c:pt>
                      <c:pt idx="495">
                        <c:v>-25.23899999999999</c:v>
                      </c:pt>
                      <c:pt idx="496">
                        <c:v>-25.400999999999989</c:v>
                      </c:pt>
                      <c:pt idx="497">
                        <c:v>-25.554999999999989</c:v>
                      </c:pt>
                      <c:pt idx="498">
                        <c:v>-25.59099999999999</c:v>
                      </c:pt>
                      <c:pt idx="499">
                        <c:v>-25.55599999999999</c:v>
                      </c:pt>
                      <c:pt idx="500">
                        <c:v>-25.428999999999991</c:v>
                      </c:pt>
                      <c:pt idx="501">
                        <c:v>-25.32599999999999</c:v>
                      </c:pt>
                      <c:pt idx="502">
                        <c:v>-25.32599999999999</c:v>
                      </c:pt>
                      <c:pt idx="503">
                        <c:v>-25.45699999999999</c:v>
                      </c:pt>
                      <c:pt idx="504">
                        <c:v>-25.591999999999992</c:v>
                      </c:pt>
                      <c:pt idx="505">
                        <c:v>-25.667999999999992</c:v>
                      </c:pt>
                      <c:pt idx="506">
                        <c:v>-25.603999999999992</c:v>
                      </c:pt>
                      <c:pt idx="507">
                        <c:v>-25.37299999999999</c:v>
                      </c:pt>
                      <c:pt idx="508">
                        <c:v>-24.961999999999989</c:v>
                      </c:pt>
                      <c:pt idx="509">
                        <c:v>-24.544999999999987</c:v>
                      </c:pt>
                      <c:pt idx="510">
                        <c:v>-24.158999999999988</c:v>
                      </c:pt>
                      <c:pt idx="511">
                        <c:v>-23.79099999999999</c:v>
                      </c:pt>
                      <c:pt idx="512">
                        <c:v>-23.44799999999999</c:v>
                      </c:pt>
                      <c:pt idx="513">
                        <c:v>-23.202999999999989</c:v>
                      </c:pt>
                      <c:pt idx="514">
                        <c:v>-23.184999999999988</c:v>
                      </c:pt>
                      <c:pt idx="515">
                        <c:v>-23.29399999999999</c:v>
                      </c:pt>
                      <c:pt idx="516">
                        <c:v>-23.500999999999991</c:v>
                      </c:pt>
                      <c:pt idx="517">
                        <c:v>-23.54399999999999</c:v>
                      </c:pt>
                      <c:pt idx="518">
                        <c:v>-23.43399999999999</c:v>
                      </c:pt>
                      <c:pt idx="519">
                        <c:v>-23.10499999999999</c:v>
                      </c:pt>
                      <c:pt idx="520">
                        <c:v>-22.80899999999999</c:v>
                      </c:pt>
                      <c:pt idx="521">
                        <c:v>-22.637999999999991</c:v>
                      </c:pt>
                      <c:pt idx="522">
                        <c:v>-22.602999999999991</c:v>
                      </c:pt>
                      <c:pt idx="523">
                        <c:v>-22.659999999999989</c:v>
                      </c:pt>
                      <c:pt idx="524">
                        <c:v>-22.778999999999989</c:v>
                      </c:pt>
                      <c:pt idx="525">
                        <c:v>-22.95399999999999</c:v>
                      </c:pt>
                      <c:pt idx="526">
                        <c:v>-23.182999999999989</c:v>
                      </c:pt>
                      <c:pt idx="527">
                        <c:v>-23.35499999999999</c:v>
                      </c:pt>
                      <c:pt idx="528">
                        <c:v>-23.455999999999989</c:v>
                      </c:pt>
                      <c:pt idx="529">
                        <c:v>-23.48299999999999</c:v>
                      </c:pt>
                      <c:pt idx="530">
                        <c:v>-23.524999999999991</c:v>
                      </c:pt>
                      <c:pt idx="531">
                        <c:v>-23.586999999999993</c:v>
                      </c:pt>
                      <c:pt idx="532">
                        <c:v>-23.619999999999994</c:v>
                      </c:pt>
                      <c:pt idx="533">
                        <c:v>-23.547999999999995</c:v>
                      </c:pt>
                      <c:pt idx="534">
                        <c:v>-23.478999999999996</c:v>
                      </c:pt>
                      <c:pt idx="535">
                        <c:v>-23.380999999999997</c:v>
                      </c:pt>
                      <c:pt idx="536">
                        <c:v>-23.371999999999996</c:v>
                      </c:pt>
                      <c:pt idx="537">
                        <c:v>-23.342999999999996</c:v>
                      </c:pt>
                      <c:pt idx="538">
                        <c:v>-23.435999999999996</c:v>
                      </c:pt>
                      <c:pt idx="539">
                        <c:v>-23.577999999999996</c:v>
                      </c:pt>
                      <c:pt idx="540">
                        <c:v>-23.687999999999995</c:v>
                      </c:pt>
                      <c:pt idx="541">
                        <c:v>-23.711999999999996</c:v>
                      </c:pt>
                      <c:pt idx="542">
                        <c:v>-23.719999999999995</c:v>
                      </c:pt>
                      <c:pt idx="543">
                        <c:v>-23.703999999999997</c:v>
                      </c:pt>
                      <c:pt idx="544">
                        <c:v>-23.598999999999997</c:v>
                      </c:pt>
                      <c:pt idx="545">
                        <c:v>-23.401999999999997</c:v>
                      </c:pt>
                      <c:pt idx="546">
                        <c:v>-23.188999999999997</c:v>
                      </c:pt>
                      <c:pt idx="547">
                        <c:v>-23.008999999999997</c:v>
                      </c:pt>
                      <c:pt idx="548">
                        <c:v>-22.800999999999998</c:v>
                      </c:pt>
                      <c:pt idx="549">
                        <c:v>-22.473999999999997</c:v>
                      </c:pt>
                      <c:pt idx="550">
                        <c:v>-22.053999999999995</c:v>
                      </c:pt>
                      <c:pt idx="551">
                        <c:v>-21.633999999999993</c:v>
                      </c:pt>
                      <c:pt idx="552">
                        <c:v>-21.384999999999994</c:v>
                      </c:pt>
                      <c:pt idx="553">
                        <c:v>-21.138999999999996</c:v>
                      </c:pt>
                      <c:pt idx="554">
                        <c:v>-20.710999999999995</c:v>
                      </c:pt>
                      <c:pt idx="555">
                        <c:v>-20.073999999999995</c:v>
                      </c:pt>
                      <c:pt idx="556">
                        <c:v>-19.427999999999994</c:v>
                      </c:pt>
                      <c:pt idx="557">
                        <c:v>-18.817999999999994</c:v>
                      </c:pt>
                      <c:pt idx="558">
                        <c:v>-18.230999999999995</c:v>
                      </c:pt>
                      <c:pt idx="559">
                        <c:v>-17.584999999999994</c:v>
                      </c:pt>
                      <c:pt idx="560">
                        <c:v>-17.090999999999994</c:v>
                      </c:pt>
                      <c:pt idx="561">
                        <c:v>-16.807999999999993</c:v>
                      </c:pt>
                      <c:pt idx="562">
                        <c:v>-16.712999999999994</c:v>
                      </c:pt>
                      <c:pt idx="563">
                        <c:v>-16.531999999999993</c:v>
                      </c:pt>
                      <c:pt idx="564">
                        <c:v>-16.223999999999993</c:v>
                      </c:pt>
                      <c:pt idx="565">
                        <c:v>-15.794999999999993</c:v>
                      </c:pt>
                      <c:pt idx="566">
                        <c:v>-15.379999999999994</c:v>
                      </c:pt>
                      <c:pt idx="567">
                        <c:v>-14.813999999999993</c:v>
                      </c:pt>
                      <c:pt idx="568">
                        <c:v>-14.262999999999993</c:v>
                      </c:pt>
                      <c:pt idx="569">
                        <c:v>-13.665999999999993</c:v>
                      </c:pt>
                      <c:pt idx="570">
                        <c:v>-13.167999999999994</c:v>
                      </c:pt>
                      <c:pt idx="571">
                        <c:v>-12.682999999999995</c:v>
                      </c:pt>
                      <c:pt idx="572">
                        <c:v>-12.301999999999994</c:v>
                      </c:pt>
                      <c:pt idx="573">
                        <c:v>-12.157999999999994</c:v>
                      </c:pt>
                      <c:pt idx="574">
                        <c:v>-12.198999999999995</c:v>
                      </c:pt>
                      <c:pt idx="575">
                        <c:v>-12.388999999999994</c:v>
                      </c:pt>
                      <c:pt idx="576">
                        <c:v>-12.455999999999994</c:v>
                      </c:pt>
                      <c:pt idx="577">
                        <c:v>-12.584999999999994</c:v>
                      </c:pt>
                      <c:pt idx="578">
                        <c:v>-12.931999999999993</c:v>
                      </c:pt>
                      <c:pt idx="579">
                        <c:v>-13.612999999999992</c:v>
                      </c:pt>
                      <c:pt idx="580">
                        <c:v>-14.454999999999993</c:v>
                      </c:pt>
                      <c:pt idx="581">
                        <c:v>-15.254999999999994</c:v>
                      </c:pt>
                      <c:pt idx="582">
                        <c:v>-15.978999999999994</c:v>
                      </c:pt>
                      <c:pt idx="583">
                        <c:v>-16.663999999999994</c:v>
                      </c:pt>
                      <c:pt idx="584">
                        <c:v>-17.287999999999993</c:v>
                      </c:pt>
                      <c:pt idx="585">
                        <c:v>-17.885999999999992</c:v>
                      </c:pt>
                      <c:pt idx="586">
                        <c:v>-18.328999999999994</c:v>
                      </c:pt>
                      <c:pt idx="587">
                        <c:v>-18.665999999999993</c:v>
                      </c:pt>
                      <c:pt idx="588">
                        <c:v>-18.930999999999994</c:v>
                      </c:pt>
                      <c:pt idx="589">
                        <c:v>-19.307999999999993</c:v>
                      </c:pt>
                      <c:pt idx="590">
                        <c:v>-19.808999999999994</c:v>
                      </c:pt>
                      <c:pt idx="591">
                        <c:v>-20.490999999999993</c:v>
                      </c:pt>
                      <c:pt idx="592">
                        <c:v>-21.259999999999991</c:v>
                      </c:pt>
                      <c:pt idx="593">
                        <c:v>-22.07899999999999</c:v>
                      </c:pt>
                      <c:pt idx="594">
                        <c:v>-22.867999999999991</c:v>
                      </c:pt>
                      <c:pt idx="595">
                        <c:v>-23.623999999999992</c:v>
                      </c:pt>
                      <c:pt idx="596">
                        <c:v>-24.36699999999999</c:v>
                      </c:pt>
                      <c:pt idx="597">
                        <c:v>-25.007999999999988</c:v>
                      </c:pt>
                      <c:pt idx="598">
                        <c:v>-25.471999999999987</c:v>
                      </c:pt>
                      <c:pt idx="599">
                        <c:v>-25.707999999999988</c:v>
                      </c:pt>
                      <c:pt idx="600">
                        <c:v>-25.765999999999988</c:v>
                      </c:pt>
                      <c:pt idx="601">
                        <c:v>-25.801999999999989</c:v>
                      </c:pt>
                      <c:pt idx="602">
                        <c:v>-25.88699999999999</c:v>
                      </c:pt>
                      <c:pt idx="603">
                        <c:v>-26.089999999999989</c:v>
                      </c:pt>
                      <c:pt idx="604">
                        <c:v>-26.313999999999989</c:v>
                      </c:pt>
                      <c:pt idx="605">
                        <c:v>-26.571999999999989</c:v>
                      </c:pt>
                      <c:pt idx="606">
                        <c:v>-26.800999999999988</c:v>
                      </c:pt>
                      <c:pt idx="607">
                        <c:v>-27.071999999999989</c:v>
                      </c:pt>
                      <c:pt idx="608">
                        <c:v>-27.407999999999987</c:v>
                      </c:pt>
                      <c:pt idx="609">
                        <c:v>-27.758999999999986</c:v>
                      </c:pt>
                      <c:pt idx="610">
                        <c:v>-27.965999999999987</c:v>
                      </c:pt>
                      <c:pt idx="611">
                        <c:v>-28.055999999999987</c:v>
                      </c:pt>
                      <c:pt idx="612">
                        <c:v>-28.082999999999988</c:v>
                      </c:pt>
                      <c:pt idx="613">
                        <c:v>-28.204999999999988</c:v>
                      </c:pt>
                      <c:pt idx="614">
                        <c:v>-28.298999999999989</c:v>
                      </c:pt>
                      <c:pt idx="615">
                        <c:v>-28.378999999999987</c:v>
                      </c:pt>
                      <c:pt idx="616">
                        <c:v>-28.451999999999988</c:v>
                      </c:pt>
                      <c:pt idx="617">
                        <c:v>-28.608999999999988</c:v>
                      </c:pt>
                      <c:pt idx="618">
                        <c:v>-28.764999999999986</c:v>
                      </c:pt>
                      <c:pt idx="619">
                        <c:v>-28.853999999999985</c:v>
                      </c:pt>
                      <c:pt idx="620">
                        <c:v>-28.837999999999987</c:v>
                      </c:pt>
                      <c:pt idx="621">
                        <c:v>-28.843999999999987</c:v>
                      </c:pt>
                      <c:pt idx="622">
                        <c:v>-28.805999999999987</c:v>
                      </c:pt>
                      <c:pt idx="623">
                        <c:v>-28.849999999999987</c:v>
                      </c:pt>
                      <c:pt idx="624">
                        <c:v>-28.925999999999988</c:v>
                      </c:pt>
                      <c:pt idx="625">
                        <c:v>-29.078999999999986</c:v>
                      </c:pt>
                      <c:pt idx="626">
                        <c:v>-29.218999999999987</c:v>
                      </c:pt>
                      <c:pt idx="627">
                        <c:v>-29.283999999999988</c:v>
                      </c:pt>
                      <c:pt idx="628">
                        <c:v>-29.31699999999999</c:v>
                      </c:pt>
                      <c:pt idx="629">
                        <c:v>-29.35199999999999</c:v>
                      </c:pt>
                      <c:pt idx="630">
                        <c:v>-29.489999999999991</c:v>
                      </c:pt>
                      <c:pt idx="631">
                        <c:v>-29.73899999999999</c:v>
                      </c:pt>
                      <c:pt idx="632">
                        <c:v>-29.99499999999999</c:v>
                      </c:pt>
                      <c:pt idx="633">
                        <c:v>-30.15499999999999</c:v>
                      </c:pt>
                      <c:pt idx="634">
                        <c:v>-30.221999999999991</c:v>
                      </c:pt>
                      <c:pt idx="635">
                        <c:v>-30.274999999999991</c:v>
                      </c:pt>
                      <c:pt idx="636">
                        <c:v>-30.27099999999999</c:v>
                      </c:pt>
                      <c:pt idx="637">
                        <c:v>-30.23299999999999</c:v>
                      </c:pt>
                      <c:pt idx="638">
                        <c:v>-30.210999999999991</c:v>
                      </c:pt>
                      <c:pt idx="639">
                        <c:v>-30.20699999999999</c:v>
                      </c:pt>
                      <c:pt idx="640">
                        <c:v>-30.185999999999989</c:v>
                      </c:pt>
                      <c:pt idx="641">
                        <c:v>-30.118999999999989</c:v>
                      </c:pt>
                      <c:pt idx="642">
                        <c:v>-30.022999999999989</c:v>
                      </c:pt>
                      <c:pt idx="643">
                        <c:v>-29.83799999999999</c:v>
                      </c:pt>
                      <c:pt idx="644">
                        <c:v>-29.637999999999991</c:v>
                      </c:pt>
                      <c:pt idx="645">
                        <c:v>-29.487999999999992</c:v>
                      </c:pt>
                      <c:pt idx="646">
                        <c:v>-29.390999999999991</c:v>
                      </c:pt>
                      <c:pt idx="647">
                        <c:v>-29.233999999999991</c:v>
                      </c:pt>
                      <c:pt idx="648">
                        <c:v>-29.033999999999992</c:v>
                      </c:pt>
                      <c:pt idx="649">
                        <c:v>-28.769999999999992</c:v>
                      </c:pt>
                      <c:pt idx="650">
                        <c:v>-28.518999999999991</c:v>
                      </c:pt>
                      <c:pt idx="651">
                        <c:v>-28.36699999999999</c:v>
                      </c:pt>
                      <c:pt idx="652">
                        <c:v>-28.236999999999991</c:v>
                      </c:pt>
                      <c:pt idx="653">
                        <c:v>-28.016999999999992</c:v>
                      </c:pt>
                      <c:pt idx="654">
                        <c:v>-27.539999999999992</c:v>
                      </c:pt>
                      <c:pt idx="655">
                        <c:v>-27.003999999999991</c:v>
                      </c:pt>
                      <c:pt idx="656">
                        <c:v>-26.52099999999999</c:v>
                      </c:pt>
                      <c:pt idx="657">
                        <c:v>-26.272999999999989</c:v>
                      </c:pt>
                      <c:pt idx="658">
                        <c:v>-26.176999999999989</c:v>
                      </c:pt>
                      <c:pt idx="659">
                        <c:v>-26.182999999999989</c:v>
                      </c:pt>
                      <c:pt idx="660">
                        <c:v>-26.202999999999989</c:v>
                      </c:pt>
                      <c:pt idx="661">
                        <c:v>-26.205999999999989</c:v>
                      </c:pt>
                      <c:pt idx="662">
                        <c:v>-26.082999999999988</c:v>
                      </c:pt>
                      <c:pt idx="663">
                        <c:v>-25.766999999999989</c:v>
                      </c:pt>
                      <c:pt idx="664">
                        <c:v>-25.32299999999999</c:v>
                      </c:pt>
                      <c:pt idx="665">
                        <c:v>-24.88399999999999</c:v>
                      </c:pt>
                      <c:pt idx="666">
                        <c:v>-24.548999999999989</c:v>
                      </c:pt>
                      <c:pt idx="667">
                        <c:v>-24.35499999999999</c:v>
                      </c:pt>
                      <c:pt idx="668">
                        <c:v>-24.266999999999989</c:v>
                      </c:pt>
                      <c:pt idx="669">
                        <c:v>-24.115999999999989</c:v>
                      </c:pt>
                      <c:pt idx="670">
                        <c:v>-23.876999999999988</c:v>
                      </c:pt>
                      <c:pt idx="671">
                        <c:v>-23.579999999999988</c:v>
                      </c:pt>
                      <c:pt idx="672">
                        <c:v>-23.397999999999989</c:v>
                      </c:pt>
                      <c:pt idx="673">
                        <c:v>-23.31699999999999</c:v>
                      </c:pt>
                      <c:pt idx="674">
                        <c:v>-23.43399999999999</c:v>
                      </c:pt>
                      <c:pt idx="675">
                        <c:v>-23.606999999999989</c:v>
                      </c:pt>
                      <c:pt idx="676">
                        <c:v>-23.829999999999988</c:v>
                      </c:pt>
                      <c:pt idx="677">
                        <c:v>-23.997999999999987</c:v>
                      </c:pt>
                      <c:pt idx="678">
                        <c:v>-24.164999999999988</c:v>
                      </c:pt>
                      <c:pt idx="679">
                        <c:v>-24.279999999999987</c:v>
                      </c:pt>
                      <c:pt idx="680">
                        <c:v>-24.305999999999987</c:v>
                      </c:pt>
                      <c:pt idx="681">
                        <c:v>-24.231999999999985</c:v>
                      </c:pt>
                      <c:pt idx="682">
                        <c:v>-24.157999999999983</c:v>
                      </c:pt>
                      <c:pt idx="683">
                        <c:v>-24.149999999999984</c:v>
                      </c:pt>
                      <c:pt idx="684">
                        <c:v>-24.169999999999984</c:v>
                      </c:pt>
                      <c:pt idx="685">
                        <c:v>-24.127999999999982</c:v>
                      </c:pt>
                      <c:pt idx="686">
                        <c:v>-24.038999999999984</c:v>
                      </c:pt>
                      <c:pt idx="687">
                        <c:v>-23.944999999999983</c:v>
                      </c:pt>
                      <c:pt idx="688">
                        <c:v>-23.907999999999983</c:v>
                      </c:pt>
                      <c:pt idx="689">
                        <c:v>-23.890999999999984</c:v>
                      </c:pt>
                      <c:pt idx="690">
                        <c:v>-23.905999999999985</c:v>
                      </c:pt>
                      <c:pt idx="691">
                        <c:v>-23.990999999999985</c:v>
                      </c:pt>
                      <c:pt idx="692">
                        <c:v>-24.160999999999987</c:v>
                      </c:pt>
                      <c:pt idx="693">
                        <c:v>-24.318999999999988</c:v>
                      </c:pt>
                      <c:pt idx="694">
                        <c:v>-24.41299999999999</c:v>
                      </c:pt>
                      <c:pt idx="695">
                        <c:v>-24.461999999999989</c:v>
                      </c:pt>
                      <c:pt idx="696">
                        <c:v>-24.457999999999988</c:v>
                      </c:pt>
                      <c:pt idx="697">
                        <c:v>-24.497999999999987</c:v>
                      </c:pt>
                      <c:pt idx="698">
                        <c:v>-24.548999999999985</c:v>
                      </c:pt>
                      <c:pt idx="699">
                        <c:v>-24.773999999999987</c:v>
                      </c:pt>
                      <c:pt idx="700">
                        <c:v>-25.032999999999987</c:v>
                      </c:pt>
                      <c:pt idx="701">
                        <c:v>-25.464999999999986</c:v>
                      </c:pt>
                      <c:pt idx="702">
                        <c:v>-25.958999999999985</c:v>
                      </c:pt>
                      <c:pt idx="703">
                        <c:v>-26.491999999999987</c:v>
                      </c:pt>
                      <c:pt idx="704">
                        <c:v>-26.977999999999987</c:v>
                      </c:pt>
                      <c:pt idx="705">
                        <c:v>-27.328999999999986</c:v>
                      </c:pt>
                      <c:pt idx="706">
                        <c:v>-27.645999999999987</c:v>
                      </c:pt>
                      <c:pt idx="707">
                        <c:v>-27.946999999999985</c:v>
                      </c:pt>
                      <c:pt idx="708">
                        <c:v>-28.387999999999984</c:v>
                      </c:pt>
                      <c:pt idx="709">
                        <c:v>-28.828999999999983</c:v>
                      </c:pt>
                      <c:pt idx="710">
                        <c:v>-29.126999999999981</c:v>
                      </c:pt>
                      <c:pt idx="711">
                        <c:v>-29.092999999999982</c:v>
                      </c:pt>
                      <c:pt idx="712">
                        <c:v>-28.793999999999983</c:v>
                      </c:pt>
                      <c:pt idx="713">
                        <c:v>-28.389999999999983</c:v>
                      </c:pt>
                      <c:pt idx="714">
                        <c:v>-28.020999999999983</c:v>
                      </c:pt>
                      <c:pt idx="715">
                        <c:v>-27.761999999999983</c:v>
                      </c:pt>
                      <c:pt idx="716">
                        <c:v>-27.567999999999984</c:v>
                      </c:pt>
                      <c:pt idx="717">
                        <c:v>-27.377999999999982</c:v>
                      </c:pt>
                      <c:pt idx="718">
                        <c:v>-27.148999999999983</c:v>
                      </c:pt>
                      <c:pt idx="719">
                        <c:v>-26.970999999999982</c:v>
                      </c:pt>
                      <c:pt idx="720">
                        <c:v>-26.982999999999983</c:v>
                      </c:pt>
                      <c:pt idx="721">
                        <c:v>-27.162999999999982</c:v>
                      </c:pt>
                      <c:pt idx="722">
                        <c:v>-27.438999999999982</c:v>
                      </c:pt>
                      <c:pt idx="723">
                        <c:v>-27.741999999999983</c:v>
                      </c:pt>
                      <c:pt idx="724">
                        <c:v>-28.116999999999983</c:v>
                      </c:pt>
                      <c:pt idx="725">
                        <c:v>-28.655999999999985</c:v>
                      </c:pt>
                      <c:pt idx="726">
                        <c:v>-29.348999999999986</c:v>
                      </c:pt>
                      <c:pt idx="727">
                        <c:v>-30.092999999999986</c:v>
                      </c:pt>
                      <c:pt idx="728">
                        <c:v>-30.634999999999987</c:v>
                      </c:pt>
                      <c:pt idx="729">
                        <c:v>-30.897999999999989</c:v>
                      </c:pt>
                      <c:pt idx="730">
                        <c:v>-30.879999999999988</c:v>
                      </c:pt>
                      <c:pt idx="731">
                        <c:v>-30.745999999999988</c:v>
                      </c:pt>
                      <c:pt idx="732">
                        <c:v>-30.606999999999989</c:v>
                      </c:pt>
                      <c:pt idx="733">
                        <c:v>-30.435999999999989</c:v>
                      </c:pt>
                      <c:pt idx="734">
                        <c:v>-30.259999999999991</c:v>
                      </c:pt>
                      <c:pt idx="735">
                        <c:v>-30.150999999999989</c:v>
                      </c:pt>
                      <c:pt idx="736">
                        <c:v>-30.326999999999988</c:v>
                      </c:pt>
                      <c:pt idx="737">
                        <c:v>-30.800999999999988</c:v>
                      </c:pt>
                      <c:pt idx="738">
                        <c:v>-31.463999999999988</c:v>
                      </c:pt>
                      <c:pt idx="739">
                        <c:v>-32.130999999999986</c:v>
                      </c:pt>
                      <c:pt idx="740">
                        <c:v>-32.662999999999982</c:v>
                      </c:pt>
                      <c:pt idx="741">
                        <c:v>-33.049999999999983</c:v>
                      </c:pt>
                      <c:pt idx="742">
                        <c:v>-33.27399999999998</c:v>
                      </c:pt>
                      <c:pt idx="743">
                        <c:v>-33.314999999999976</c:v>
                      </c:pt>
                      <c:pt idx="744">
                        <c:v>-33.253999999999976</c:v>
                      </c:pt>
                      <c:pt idx="745">
                        <c:v>-33.187999999999974</c:v>
                      </c:pt>
                      <c:pt idx="746">
                        <c:v>-33.212999999999973</c:v>
                      </c:pt>
                      <c:pt idx="747">
                        <c:v>-33.317999999999969</c:v>
                      </c:pt>
                      <c:pt idx="748">
                        <c:v>-33.682999999999971</c:v>
                      </c:pt>
                      <c:pt idx="749">
                        <c:v>-34.234999999999971</c:v>
                      </c:pt>
                      <c:pt idx="750">
                        <c:v>-34.845999999999968</c:v>
                      </c:pt>
                      <c:pt idx="751">
                        <c:v>-35.375999999999969</c:v>
                      </c:pt>
                      <c:pt idx="752">
                        <c:v>-35.689999999999969</c:v>
                      </c:pt>
                      <c:pt idx="753">
                        <c:v>-35.808999999999969</c:v>
                      </c:pt>
                      <c:pt idx="754">
                        <c:v>-35.802999999999969</c:v>
                      </c:pt>
                      <c:pt idx="755">
                        <c:v>-35.812999999999967</c:v>
                      </c:pt>
                      <c:pt idx="756">
                        <c:v>-35.946999999999967</c:v>
                      </c:pt>
                      <c:pt idx="757">
                        <c:v>-36.080999999999968</c:v>
                      </c:pt>
                      <c:pt idx="758">
                        <c:v>-36.077999999999967</c:v>
                      </c:pt>
                      <c:pt idx="759">
                        <c:v>-35.991999999999969</c:v>
                      </c:pt>
                      <c:pt idx="760">
                        <c:v>-35.857999999999969</c:v>
                      </c:pt>
                      <c:pt idx="761">
                        <c:v>-35.790999999999968</c:v>
                      </c:pt>
                      <c:pt idx="762">
                        <c:v>-35.723999999999968</c:v>
                      </c:pt>
                      <c:pt idx="763">
                        <c:v>-35.626999999999967</c:v>
                      </c:pt>
                      <c:pt idx="764">
                        <c:v>-35.541999999999966</c:v>
                      </c:pt>
                      <c:pt idx="765">
                        <c:v>-35.598999999999968</c:v>
                      </c:pt>
                      <c:pt idx="766">
                        <c:v>-35.584999999999965</c:v>
                      </c:pt>
                      <c:pt idx="767">
                        <c:v>-35.548999999999964</c:v>
                      </c:pt>
                      <c:pt idx="768">
                        <c:v>-35.415999999999961</c:v>
                      </c:pt>
                      <c:pt idx="769">
                        <c:v>-35.210999999999963</c:v>
                      </c:pt>
                      <c:pt idx="770">
                        <c:v>-34.884999999999962</c:v>
                      </c:pt>
                      <c:pt idx="771">
                        <c:v>-34.514999999999965</c:v>
                      </c:pt>
                      <c:pt idx="772">
                        <c:v>-34.178999999999967</c:v>
                      </c:pt>
                      <c:pt idx="773">
                        <c:v>-33.855999999999966</c:v>
                      </c:pt>
                      <c:pt idx="774">
                        <c:v>-33.380999999999965</c:v>
                      </c:pt>
                      <c:pt idx="775">
                        <c:v>-32.798999999999964</c:v>
                      </c:pt>
                      <c:pt idx="776">
                        <c:v>-32.116999999999962</c:v>
                      </c:pt>
                      <c:pt idx="777">
                        <c:v>-31.468999999999962</c:v>
                      </c:pt>
                      <c:pt idx="778">
                        <c:v>-30.934999999999963</c:v>
                      </c:pt>
                      <c:pt idx="779">
                        <c:v>-30.430999999999962</c:v>
                      </c:pt>
                      <c:pt idx="780">
                        <c:v>-30.01099999999996</c:v>
                      </c:pt>
                      <c:pt idx="781">
                        <c:v>-29.56599999999996</c:v>
                      </c:pt>
                      <c:pt idx="782">
                        <c:v>-29.242999999999959</c:v>
                      </c:pt>
                      <c:pt idx="783">
                        <c:v>-28.92399999999996</c:v>
                      </c:pt>
                      <c:pt idx="784">
                        <c:v>-28.49599999999996</c:v>
                      </c:pt>
                      <c:pt idx="785">
                        <c:v>-27.736999999999959</c:v>
                      </c:pt>
                      <c:pt idx="786">
                        <c:v>-26.697999999999958</c:v>
                      </c:pt>
                      <c:pt idx="787">
                        <c:v>-25.630999999999958</c:v>
                      </c:pt>
                      <c:pt idx="788">
                        <c:v>-24.653999999999957</c:v>
                      </c:pt>
                      <c:pt idx="789">
                        <c:v>-23.850999999999956</c:v>
                      </c:pt>
                      <c:pt idx="790">
                        <c:v>-23.206999999999958</c:v>
                      </c:pt>
                      <c:pt idx="791">
                        <c:v>-22.676999999999957</c:v>
                      </c:pt>
                      <c:pt idx="792">
                        <c:v>-22.261999999999958</c:v>
                      </c:pt>
                      <c:pt idx="793">
                        <c:v>-21.945999999999959</c:v>
                      </c:pt>
                      <c:pt idx="794">
                        <c:v>-21.71699999999996</c:v>
                      </c:pt>
                      <c:pt idx="795">
                        <c:v>-21.450999999999958</c:v>
                      </c:pt>
                      <c:pt idx="796">
                        <c:v>-21.182999999999957</c:v>
                      </c:pt>
                      <c:pt idx="797">
                        <c:v>-20.898999999999958</c:v>
                      </c:pt>
                      <c:pt idx="798">
                        <c:v>-20.580999999999957</c:v>
                      </c:pt>
                      <c:pt idx="799">
                        <c:v>-20.355999999999955</c:v>
                      </c:pt>
                      <c:pt idx="800">
                        <c:v>-20.214999999999957</c:v>
                      </c:pt>
                      <c:pt idx="801">
                        <c:v>-20.154999999999959</c:v>
                      </c:pt>
                      <c:pt idx="802">
                        <c:v>-20.006999999999959</c:v>
                      </c:pt>
                      <c:pt idx="803">
                        <c:v>-19.732999999999958</c:v>
                      </c:pt>
                      <c:pt idx="804">
                        <c:v>-19.312999999999956</c:v>
                      </c:pt>
                      <c:pt idx="805">
                        <c:v>-18.664999999999957</c:v>
                      </c:pt>
                      <c:pt idx="806">
                        <c:v>-17.959999999999958</c:v>
                      </c:pt>
                      <c:pt idx="807">
                        <c:v>-17.300999999999959</c:v>
                      </c:pt>
                      <c:pt idx="808">
                        <c:v>-16.878999999999959</c:v>
                      </c:pt>
                      <c:pt idx="809">
                        <c:v>-16.551999999999957</c:v>
                      </c:pt>
                      <c:pt idx="810">
                        <c:v>-16.199999999999957</c:v>
                      </c:pt>
                      <c:pt idx="811">
                        <c:v>-15.865999999999957</c:v>
                      </c:pt>
                      <c:pt idx="812">
                        <c:v>-15.604999999999958</c:v>
                      </c:pt>
                      <c:pt idx="813">
                        <c:v>-15.509999999999957</c:v>
                      </c:pt>
                      <c:pt idx="814">
                        <c:v>-15.441999999999958</c:v>
                      </c:pt>
                      <c:pt idx="815">
                        <c:v>-15.303999999999958</c:v>
                      </c:pt>
                      <c:pt idx="816">
                        <c:v>-15.045999999999957</c:v>
                      </c:pt>
                      <c:pt idx="817">
                        <c:v>-14.682999999999957</c:v>
                      </c:pt>
                      <c:pt idx="818">
                        <c:v>-14.378999999999957</c:v>
                      </c:pt>
                      <c:pt idx="819">
                        <c:v>-14.179999999999957</c:v>
                      </c:pt>
                      <c:pt idx="820">
                        <c:v>-14.110999999999956</c:v>
                      </c:pt>
                      <c:pt idx="821">
                        <c:v>-13.886999999999956</c:v>
                      </c:pt>
                      <c:pt idx="822">
                        <c:v>-13.498999999999956</c:v>
                      </c:pt>
                      <c:pt idx="823">
                        <c:v>-13.061999999999957</c:v>
                      </c:pt>
                      <c:pt idx="824">
                        <c:v>-12.595999999999957</c:v>
                      </c:pt>
                      <c:pt idx="825">
                        <c:v>-12.116999999999958</c:v>
                      </c:pt>
                      <c:pt idx="826">
                        <c:v>-11.604999999999958</c:v>
                      </c:pt>
                      <c:pt idx="827">
                        <c:v>-11.258999999999958</c:v>
                      </c:pt>
                      <c:pt idx="828">
                        <c:v>-11.033999999999958</c:v>
                      </c:pt>
                      <c:pt idx="829">
                        <c:v>-10.798999999999959</c:v>
                      </c:pt>
                      <c:pt idx="830">
                        <c:v>-10.371999999999959</c:v>
                      </c:pt>
                      <c:pt idx="831">
                        <c:v>-9.7329999999999597</c:v>
                      </c:pt>
                      <c:pt idx="832">
                        <c:v>-9.0299999999999603</c:v>
                      </c:pt>
                      <c:pt idx="833">
                        <c:v>-8.25799999999996</c:v>
                      </c:pt>
                      <c:pt idx="834">
                        <c:v>-7.3819999999999597</c:v>
                      </c:pt>
                      <c:pt idx="835">
                        <c:v>-6.5379999999999594</c:v>
                      </c:pt>
                      <c:pt idx="836">
                        <c:v>-5.6959999999999598</c:v>
                      </c:pt>
                      <c:pt idx="837">
                        <c:v>-4.9169999999999598</c:v>
                      </c:pt>
                      <c:pt idx="838">
                        <c:v>-4.2169999999999597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5-9DCB-4809-9CB0-CD03FD082E4D}"/>
                  </c:ext>
                </c:extLst>
              </c15:ser>
            </c15:filteredLineSeries>
          </c:ext>
        </c:extLst>
      </c:lineChart>
      <c:catAx>
        <c:axId val="68022068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out"/>
        <c:minorTickMark val="none"/>
        <c:tickLblPos val="low"/>
        <c:spPr>
          <a:noFill/>
          <a:ln w="9525" cap="flat" cmpd="sng" algn="ctr">
            <a:solidFill>
              <a:sysClr val="windowText" lastClr="000000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680223304"/>
        <c:crosses val="autoZero"/>
        <c:auto val="1"/>
        <c:lblAlgn val="ctr"/>
        <c:lblOffset val="100"/>
        <c:tickLblSkip val="60"/>
        <c:tickMarkSkip val="60"/>
        <c:noMultiLvlLbl val="0"/>
      </c:catAx>
      <c:valAx>
        <c:axId val="6802233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400" b="1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pt-BR"/>
                  <a:t>Anomalia Acumulada de TSM</a:t>
                </a:r>
                <a:r>
                  <a:rPr lang="pt-BR" baseline="0"/>
                  <a:t> (°C)</a:t>
                </a:r>
                <a:endParaRPr lang="pt-BR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400" b="1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>
            <a:solidFill>
              <a:sysClr val="windowText" lastClr="000000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68022068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  <c:extLst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.xml"/><Relationship Id="rId2" Type="http://schemas.openxmlformats.org/officeDocument/2006/relationships/image" Target="../media/image3.gif"/><Relationship Id="rId1" Type="http://schemas.openxmlformats.org/officeDocument/2006/relationships/image" Target="../media/image2.gif"/><Relationship Id="rId4" Type="http://schemas.openxmlformats.org/officeDocument/2006/relationships/chart" Target="../charts/chart7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0</xdr:colOff>
      <xdr:row>1</xdr:row>
      <xdr:rowOff>0</xdr:rowOff>
    </xdr:from>
    <xdr:to>
      <xdr:col>17</xdr:col>
      <xdr:colOff>494400</xdr:colOff>
      <xdr:row>23</xdr:row>
      <xdr:rowOff>129000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53081A5F-55E4-4EC5-A902-0CDEA77FCA8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18</xdr:col>
      <xdr:colOff>0</xdr:colOff>
      <xdr:row>5</xdr:row>
      <xdr:rowOff>0</xdr:rowOff>
    </xdr:from>
    <xdr:to>
      <xdr:col>25</xdr:col>
      <xdr:colOff>385858</xdr:colOff>
      <xdr:row>17</xdr:row>
      <xdr:rowOff>127550</xdr:rowOff>
    </xdr:to>
    <xdr:pic>
      <xdr:nvPicPr>
        <xdr:cNvPr id="7" name="Picture 6" descr="Map of NINO and IOD (DMI) regions">
          <a:extLst>
            <a:ext uri="{FF2B5EF4-FFF2-40B4-BE49-F238E27FC236}">
              <a16:creationId xmlns:a16="http://schemas.microsoft.com/office/drawing/2014/main" id="{CC4DDAEB-D17A-41BF-B95B-11E2B80B16B5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 l="36845"/>
        <a:stretch/>
      </xdr:blipFill>
      <xdr:spPr bwMode="auto">
        <a:xfrm>
          <a:off x="10972800" y="952500"/>
          <a:ext cx="4653058" cy="24135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342900</xdr:colOff>
          <xdr:row>1</xdr:row>
          <xdr:rowOff>85725</xdr:rowOff>
        </xdr:from>
        <xdr:to>
          <xdr:col>9</xdr:col>
          <xdr:colOff>257175</xdr:colOff>
          <xdr:row>4</xdr:row>
          <xdr:rowOff>57150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1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</a:rPr>
                <a:t>Extrair Tripa</a:t>
              </a:r>
            </a:p>
          </xdr:txBody>
        </xdr:sp>
        <xdr:clientData fPrintsWithSheet="0"/>
      </xdr:twoCellAnchor>
    </mc:Choice>
    <mc:Fallback/>
  </mc:AlternateContent>
  <xdr:twoCellAnchor editAs="absolute">
    <xdr:from>
      <xdr:col>15</xdr:col>
      <xdr:colOff>0</xdr:colOff>
      <xdr:row>10</xdr:row>
      <xdr:rowOff>0</xdr:rowOff>
    </xdr:from>
    <xdr:to>
      <xdr:col>25</xdr:col>
      <xdr:colOff>384000</xdr:colOff>
      <xdr:row>32</xdr:row>
      <xdr:rowOff>129000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342900</xdr:colOff>
          <xdr:row>1</xdr:row>
          <xdr:rowOff>85725</xdr:rowOff>
        </xdr:from>
        <xdr:to>
          <xdr:col>9</xdr:col>
          <xdr:colOff>257175</xdr:colOff>
          <xdr:row>4</xdr:row>
          <xdr:rowOff>57150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49DF894B-AE07-4605-9A1E-8B511D9BC12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</a:rPr>
                <a:t>Extrair Tripa</a:t>
              </a:r>
            </a:p>
          </xdr:txBody>
        </xdr:sp>
        <xdr:clientData fPrintsWithSheet="0"/>
      </xdr:twoCellAnchor>
    </mc:Choice>
    <mc:Fallback/>
  </mc:AlternateContent>
  <xdr:twoCellAnchor editAs="absolute">
    <xdr:from>
      <xdr:col>15</xdr:col>
      <xdr:colOff>0</xdr:colOff>
      <xdr:row>10</xdr:row>
      <xdr:rowOff>0</xdr:rowOff>
    </xdr:from>
    <xdr:to>
      <xdr:col>25</xdr:col>
      <xdr:colOff>384000</xdr:colOff>
      <xdr:row>32</xdr:row>
      <xdr:rowOff>129000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18DB53C9-345C-4DB0-A3BE-8F3DF12626BA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342900</xdr:colOff>
          <xdr:row>1</xdr:row>
          <xdr:rowOff>85725</xdr:rowOff>
        </xdr:from>
        <xdr:to>
          <xdr:col>9</xdr:col>
          <xdr:colOff>257175</xdr:colOff>
          <xdr:row>4</xdr:row>
          <xdr:rowOff>57150</xdr:rowOff>
        </xdr:to>
        <xdr:sp macro="" textlink="">
          <xdr:nvSpPr>
            <xdr:cNvPr id="7169" name="Button 1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AD073BC3-5C23-4766-BBEE-908FA282DB5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</a:rPr>
                <a:t>Extrair Tripa</a:t>
              </a:r>
            </a:p>
          </xdr:txBody>
        </xdr:sp>
        <xdr:clientData fPrintsWithSheet="0"/>
      </xdr:twoCellAnchor>
    </mc:Choice>
    <mc:Fallback/>
  </mc:AlternateContent>
  <xdr:twoCellAnchor editAs="absolute">
    <xdr:from>
      <xdr:col>15</xdr:col>
      <xdr:colOff>0</xdr:colOff>
      <xdr:row>10</xdr:row>
      <xdr:rowOff>0</xdr:rowOff>
    </xdr:from>
    <xdr:to>
      <xdr:col>25</xdr:col>
      <xdr:colOff>384000</xdr:colOff>
      <xdr:row>32</xdr:row>
      <xdr:rowOff>129000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7ADCF299-0769-4C1A-86F9-229F517497EC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342900</xdr:colOff>
          <xdr:row>1</xdr:row>
          <xdr:rowOff>85725</xdr:rowOff>
        </xdr:from>
        <xdr:to>
          <xdr:col>9</xdr:col>
          <xdr:colOff>257175</xdr:colOff>
          <xdr:row>4</xdr:row>
          <xdr:rowOff>57150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</a:rPr>
                <a:t>Extrair Tripa</a:t>
              </a:r>
            </a:p>
          </xdr:txBody>
        </xdr:sp>
        <xdr:clientData fPrintsWithSheet="0"/>
      </xdr:twoCellAnchor>
    </mc:Choice>
    <mc:Fallback/>
  </mc:AlternateContent>
  <xdr:twoCellAnchor editAs="absolute">
    <xdr:from>
      <xdr:col>15</xdr:col>
      <xdr:colOff>0</xdr:colOff>
      <xdr:row>10</xdr:row>
      <xdr:rowOff>0</xdr:rowOff>
    </xdr:from>
    <xdr:to>
      <xdr:col>25</xdr:col>
      <xdr:colOff>384000</xdr:colOff>
      <xdr:row>32</xdr:row>
      <xdr:rowOff>129000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15</xdr:row>
      <xdr:rowOff>0</xdr:rowOff>
    </xdr:from>
    <xdr:to>
      <xdr:col>12</xdr:col>
      <xdr:colOff>304800</xdr:colOff>
      <xdr:row>25</xdr:row>
      <xdr:rowOff>95250</xdr:rowOff>
    </xdr:to>
    <xdr:pic>
      <xdr:nvPicPr>
        <xdr:cNvPr id="14" name="Picture 13">
          <a:extLst>
            <a:ext uri="{FF2B5EF4-FFF2-40B4-BE49-F238E27FC236}">
              <a16:creationId xmlns:a16="http://schemas.microsoft.com/office/drawing/2014/main" id="{00000000-0008-0000-0200-00000E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857500"/>
          <a:ext cx="7620000" cy="20002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6</xdr:col>
      <xdr:colOff>0</xdr:colOff>
      <xdr:row>0</xdr:row>
      <xdr:rowOff>0</xdr:rowOff>
    </xdr:from>
    <xdr:to>
      <xdr:col>12</xdr:col>
      <xdr:colOff>409575</xdr:colOff>
      <xdr:row>14</xdr:row>
      <xdr:rowOff>114300</xdr:rowOff>
    </xdr:to>
    <xdr:pic>
      <xdr:nvPicPr>
        <xdr:cNvPr id="16" name="Picture 15">
          <a:extLst>
            <a:ext uri="{FF2B5EF4-FFF2-40B4-BE49-F238E27FC236}">
              <a16:creationId xmlns:a16="http://schemas.microsoft.com/office/drawing/2014/main" id="{00000000-0008-0000-0200-000010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657600" y="0"/>
          <a:ext cx="4067175" cy="2781300"/>
        </a:xfrm>
        <a:prstGeom prst="rect">
          <a:avLst/>
        </a:prstGeom>
        <a:noFill/>
        <a:ln>
          <a:solidFill>
            <a:sysClr val="windowText" lastClr="000000"/>
          </a:solidFill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absolute">
    <xdr:from>
      <xdr:col>2</xdr:col>
      <xdr:colOff>0</xdr:colOff>
      <xdr:row>26</xdr:row>
      <xdr:rowOff>0</xdr:rowOff>
    </xdr:from>
    <xdr:to>
      <xdr:col>12</xdr:col>
      <xdr:colOff>384000</xdr:colOff>
      <xdr:row>48</xdr:row>
      <xdr:rowOff>129000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76283ADF-5FD7-41F4-A7E8-87E6392F62C2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absolute">
    <xdr:from>
      <xdr:col>14</xdr:col>
      <xdr:colOff>0</xdr:colOff>
      <xdr:row>3</xdr:row>
      <xdr:rowOff>0</xdr:rowOff>
    </xdr:from>
    <xdr:to>
      <xdr:col>24</xdr:col>
      <xdr:colOff>384000</xdr:colOff>
      <xdr:row>25</xdr:row>
      <xdr:rowOff>129000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5D375D3B-56DD-4C9E-9B35-17B0B4B77692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eme/themeOverride1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3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4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5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6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7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hyperlink" Target="https://psl.noaa.gov/gcos_wgsp/Timeseries/Data/nino12.long.data" TargetMode="External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3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4.xml"/><Relationship Id="rId1" Type="http://schemas.openxmlformats.org/officeDocument/2006/relationships/hyperlink" Target="https://psl.noaa.gov/gcos_wgsp/Timeseries/Data/nino4.long.data" TargetMode="External"/><Relationship Id="rId4" Type="http://schemas.openxmlformats.org/officeDocument/2006/relationships/ctrlProp" Target="../ctrlProps/ctrlProp3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5.xml"/><Relationship Id="rId1" Type="http://schemas.openxmlformats.org/officeDocument/2006/relationships/hyperlink" Target="https://psl.noaa.gov/gcos_wgsp/Timeseries/Data/nino34.long.data" TargetMode="External"/><Relationship Id="rId4" Type="http://schemas.openxmlformats.org/officeDocument/2006/relationships/ctrlProp" Target="../ctrlProps/ctrlProp4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6.xml"/><Relationship Id="rId2" Type="http://schemas.openxmlformats.org/officeDocument/2006/relationships/hyperlink" Target="https://psl.noaa.gov/forecasts/sstlim/global/indices_global" TargetMode="External"/><Relationship Id="rId1" Type="http://schemas.openxmlformats.org/officeDocument/2006/relationships/hyperlink" Target="https://psl.noaa.gov/forecasts/sstlim/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227CC4-18D1-4D69-976F-65A6336B1FEA}">
  <dimension ref="A1:E13"/>
  <sheetViews>
    <sheetView workbookViewId="0">
      <selection activeCell="S23" sqref="S23"/>
    </sheetView>
  </sheetViews>
  <sheetFormatPr defaultRowHeight="15" x14ac:dyDescent="0.25"/>
  <sheetData>
    <row r="1" spans="1:5" x14ac:dyDescent="0.25">
      <c r="B1" t="s">
        <v>53</v>
      </c>
      <c r="C1" t="s">
        <v>54</v>
      </c>
      <c r="D1" t="s">
        <v>56</v>
      </c>
      <c r="E1" t="s">
        <v>55</v>
      </c>
    </row>
    <row r="2" spans="1:5" x14ac:dyDescent="0.25">
      <c r="A2">
        <v>1</v>
      </c>
      <c r="B2">
        <f>HLOOKUP($A2,'NINO 1.2'!$B$8:$M$9,2,FALSE)</f>
        <v>24.562913907284766</v>
      </c>
      <c r="C2">
        <f>HLOOKUP($A2,'NINO 3'!$B$8:$M$9,2,FALSE)</f>
        <v>25.474635761589401</v>
      </c>
      <c r="D2">
        <f>HLOOKUP($A2,'NINO 3.4'!$B$8:$M$9,2,FALSE)</f>
        <v>26.5284105960265</v>
      </c>
      <c r="E2">
        <f>HLOOKUP($A2,'NINO 4'!$B$8:$M$9,2,FALSE)</f>
        <v>28.089602649006626</v>
      </c>
    </row>
    <row r="3" spans="1:5" x14ac:dyDescent="0.25">
      <c r="A3">
        <v>2</v>
      </c>
      <c r="B3">
        <f>HLOOKUP($A3,'NINO 1.2'!$B$8:$M$9,2,FALSE)</f>
        <v>26.146423841059597</v>
      </c>
      <c r="C3">
        <f>HLOOKUP($A3,'NINO 3'!$B$8:$M$9,2,FALSE)</f>
        <v>26.22039735099337</v>
      </c>
      <c r="D3">
        <f>HLOOKUP($A3,'NINO 3.4'!$B$8:$M$9,2,FALSE)</f>
        <v>26.717152317880807</v>
      </c>
      <c r="E3">
        <f>HLOOKUP($A3,'NINO 4'!$B$8:$M$9,2,FALSE)</f>
        <v>28.032516556291359</v>
      </c>
    </row>
    <row r="4" spans="1:5" x14ac:dyDescent="0.25">
      <c r="A4">
        <v>3</v>
      </c>
      <c r="B4">
        <f>HLOOKUP($A4,'NINO 1.2'!$B$8:$M$9,2,FALSE)</f>
        <v>26.585629139072861</v>
      </c>
      <c r="C4">
        <f>HLOOKUP($A4,'NINO 3'!$B$8:$M$9,2,FALSE)</f>
        <v>26.929072847682122</v>
      </c>
      <c r="D4">
        <f>HLOOKUP($A4,'NINO 3.4'!$B$8:$M$9,2,FALSE)</f>
        <v>27.145231788079478</v>
      </c>
      <c r="E4">
        <f>HLOOKUP($A4,'NINO 4'!$B$8:$M$9,2,FALSE)</f>
        <v>28.184370860927153</v>
      </c>
    </row>
    <row r="5" spans="1:5" x14ac:dyDescent="0.25">
      <c r="A5">
        <v>4</v>
      </c>
      <c r="B5">
        <f>HLOOKUP($A5,'NINO 1.2'!$B$8:$M$9,2,FALSE)</f>
        <v>25.548874172185432</v>
      </c>
      <c r="C5">
        <f>HLOOKUP($A5,'NINO 3'!$B$8:$M$9,2,FALSE)</f>
        <v>27.313973509933774</v>
      </c>
      <c r="D5">
        <f>HLOOKUP($A5,'NINO 3.4'!$B$8:$M$9,2,FALSE)</f>
        <v>27.666357615894025</v>
      </c>
      <c r="E5">
        <f>HLOOKUP($A5,'NINO 4'!$B$8:$M$9,2,FALSE)</f>
        <v>28.391192052980138</v>
      </c>
    </row>
    <row r="6" spans="1:5" x14ac:dyDescent="0.25">
      <c r="A6">
        <v>5</v>
      </c>
      <c r="B6">
        <f>HLOOKUP($A6,'NINO 1.2'!$B$8:$M$9,2,FALSE)</f>
        <v>24.377814569536412</v>
      </c>
      <c r="C6">
        <f>HLOOKUP($A6,'NINO 3'!$B$8:$M$9,2,FALSE)</f>
        <v>26.837086092715239</v>
      </c>
      <c r="D6">
        <f>HLOOKUP($A6,'NINO 3.4'!$B$8:$M$9,2,FALSE)</f>
        <v>27.706821192052978</v>
      </c>
      <c r="E6">
        <f>HLOOKUP($A6,'NINO 4'!$B$8:$M$9,2,FALSE)</f>
        <v>28.682185430463573</v>
      </c>
    </row>
    <row r="7" spans="1:5" x14ac:dyDescent="0.25">
      <c r="A7">
        <v>6</v>
      </c>
      <c r="B7">
        <f>HLOOKUP($A7,'NINO 1.2'!$B$8:$M$9,2,FALSE)</f>
        <v>22.975562913907297</v>
      </c>
      <c r="C7">
        <f>HLOOKUP($A7,'NINO 3'!$B$8:$M$9,2,FALSE)</f>
        <v>26.330662251655625</v>
      </c>
      <c r="D7">
        <f>HLOOKUP($A7,'NINO 3.4'!$B$8:$M$9,2,FALSE)</f>
        <v>27.577682119205289</v>
      </c>
      <c r="E7">
        <f>HLOOKUP($A7,'NINO 4'!$B$8:$M$9,2,FALSE)</f>
        <v>28.611059602649011</v>
      </c>
    </row>
    <row r="8" spans="1:5" x14ac:dyDescent="0.25">
      <c r="A8">
        <v>7</v>
      </c>
      <c r="B8">
        <f>HLOOKUP($A8,'NINO 1.2'!$B$8:$M$9,2,FALSE)</f>
        <v>21.715033112582788</v>
      </c>
      <c r="C8">
        <f>HLOOKUP($A8,'NINO 3'!$B$8:$M$9,2,FALSE)</f>
        <v>25.440331125827804</v>
      </c>
      <c r="D8">
        <f>HLOOKUP($A8,'NINO 3.4'!$B$8:$M$9,2,FALSE)</f>
        <v>27.089801324503309</v>
      </c>
      <c r="E8">
        <f>HLOOKUP($A8,'NINO 4'!$B$8:$M$9,2,FALSE)</f>
        <v>28.546887417218542</v>
      </c>
    </row>
    <row r="9" spans="1:5" x14ac:dyDescent="0.25">
      <c r="A9">
        <v>8</v>
      </c>
      <c r="B9">
        <f>HLOOKUP($A9,'NINO 1.2'!$B$8:$M$9,2,FALSE)</f>
        <v>20.814503311258274</v>
      </c>
      <c r="C9">
        <f>HLOOKUP($A9,'NINO 3'!$B$8:$M$9,2,FALSE)</f>
        <v>24.879999999999995</v>
      </c>
      <c r="D9">
        <f>HLOOKUP($A9,'NINO 3.4'!$B$8:$M$9,2,FALSE)</f>
        <v>26.76649006622516</v>
      </c>
      <c r="E9">
        <f>HLOOKUP($A9,'NINO 4'!$B$8:$M$9,2,FALSE)</f>
        <v>28.458874172185418</v>
      </c>
    </row>
    <row r="10" spans="1:5" x14ac:dyDescent="0.25">
      <c r="A10">
        <v>9</v>
      </c>
      <c r="B10">
        <f>HLOOKUP($A10,'NINO 1.2'!$B$8:$M$9,2,FALSE)</f>
        <v>20.507284768211925</v>
      </c>
      <c r="C10">
        <f>HLOOKUP($A10,'NINO 3'!$B$8:$M$9,2,FALSE)</f>
        <v>24.785364238410594</v>
      </c>
      <c r="D10">
        <f>HLOOKUP($A10,'NINO 3.4'!$B$8:$M$9,2,FALSE)</f>
        <v>26.626754966887425</v>
      </c>
      <c r="E10">
        <f>HLOOKUP($A10,'NINO 4'!$B$8:$M$9,2,FALSE)</f>
        <v>28.423377483443716</v>
      </c>
    </row>
    <row r="11" spans="1:5" x14ac:dyDescent="0.25">
      <c r="A11">
        <v>10</v>
      </c>
      <c r="B11">
        <f>HLOOKUP($A11,'NINO 1.2'!$B$8:$M$9,2,FALSE)</f>
        <v>20.962052980132452</v>
      </c>
      <c r="C11">
        <f>HLOOKUP($A11,'NINO 3'!$B$8:$M$9,2,FALSE)</f>
        <v>24.797814569536424</v>
      </c>
      <c r="D11">
        <f>HLOOKUP($A11,'NINO 3.4'!$B$8:$M$9,2,FALSE)</f>
        <v>26.628807947019862</v>
      </c>
      <c r="E11">
        <f>HLOOKUP($A11,'NINO 4'!$B$8:$M$9,2,FALSE)</f>
        <v>28.446688741721854</v>
      </c>
    </row>
    <row r="12" spans="1:5" x14ac:dyDescent="0.25">
      <c r="A12">
        <v>11</v>
      </c>
      <c r="B12">
        <f>HLOOKUP($A12,'NINO 1.2'!$B$8:$M$9,2,FALSE)</f>
        <v>21.758211920529799</v>
      </c>
      <c r="C12">
        <f>HLOOKUP($A12,'NINO 3'!$B$8:$M$9,2,FALSE)</f>
        <v>24.837218543046344</v>
      </c>
      <c r="D12">
        <f>HLOOKUP($A12,'NINO 3.4'!$B$8:$M$9,2,FALSE)</f>
        <v>26.548476821192043</v>
      </c>
      <c r="E12">
        <f>HLOOKUP($A12,'NINO 4'!$B$8:$M$9,2,FALSE)</f>
        <v>28.418013245033112</v>
      </c>
    </row>
    <row r="13" spans="1:5" x14ac:dyDescent="0.25">
      <c r="A13">
        <v>12</v>
      </c>
      <c r="B13">
        <f>HLOOKUP($A13,'NINO 1.2'!$B$8:$M$9,2,FALSE)</f>
        <v>22.780860927152304</v>
      </c>
      <c r="C13">
        <f>HLOOKUP($A13,'NINO 3'!$B$8:$M$9,2,FALSE)</f>
        <v>25.044370860927152</v>
      </c>
      <c r="D13">
        <f>HLOOKUP($A13,'NINO 3.4'!$B$8:$M$9,2,FALSE)</f>
        <v>26.547947019867546</v>
      </c>
      <c r="E13">
        <f>HLOOKUP($A13,'NINO 4'!$B$8:$M$9,2,FALSE)</f>
        <v>28.298675496688755</v>
      </c>
    </row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671553-0B3D-429D-BE85-29A581DF5829}"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4E40F70-736E-4BBA-A168-0C7B632C60F9}">
  <sheetPr codeName="Sheet14"/>
  <dimension ref="A1:W1826"/>
  <sheetViews>
    <sheetView workbookViewId="0">
      <pane ySplit="9" topLeftCell="A10" activePane="bottomLeft" state="frozen"/>
      <selection pane="bottomLeft" activeCell="A10" sqref="A10"/>
    </sheetView>
  </sheetViews>
  <sheetFormatPr defaultRowHeight="15" x14ac:dyDescent="0.25"/>
  <sheetData>
    <row r="1" spans="1:23" x14ac:dyDescent="0.25">
      <c r="A1" s="1" t="s">
        <v>9</v>
      </c>
      <c r="P1" s="3" t="s">
        <v>13</v>
      </c>
      <c r="Q1" s="3"/>
      <c r="R1" s="3"/>
      <c r="S1" s="3"/>
      <c r="T1" s="3"/>
      <c r="U1" s="3"/>
      <c r="V1" s="3"/>
      <c r="W1" s="3"/>
    </row>
    <row r="2" spans="1:23" x14ac:dyDescent="0.25">
      <c r="A2" t="s">
        <v>18</v>
      </c>
      <c r="P2" t="s">
        <v>1</v>
      </c>
      <c r="Q2" t="s">
        <v>0</v>
      </c>
      <c r="R2" t="s">
        <v>14</v>
      </c>
      <c r="S2" t="s">
        <v>15</v>
      </c>
      <c r="T2" t="s">
        <v>17</v>
      </c>
      <c r="U2" t="s">
        <v>7</v>
      </c>
      <c r="V2" t="s">
        <v>16</v>
      </c>
      <c r="W2" t="s">
        <v>7</v>
      </c>
    </row>
    <row r="3" spans="1:23" x14ac:dyDescent="0.25">
      <c r="A3" t="s">
        <v>10</v>
      </c>
      <c r="P3">
        <v>1</v>
      </c>
      <c r="Q3">
        <v>1870</v>
      </c>
      <c r="R3">
        <f>VLOOKUP($Q3,$A$10:$M$161,MATCH($P3,$A$8:$M$8,0),FALSE)</f>
        <v>23.22</v>
      </c>
      <c r="S3">
        <f>HLOOKUP($P3,$B$8:$M$9,2,FALSE)</f>
        <v>24.562913907284766</v>
      </c>
      <c r="T3">
        <f t="shared" ref="T3:T66" si="0">R3-S3</f>
        <v>-1.3429139072847676</v>
      </c>
      <c r="U3">
        <f>T3</f>
        <v>-1.3429139072847676</v>
      </c>
      <c r="V3">
        <f>R3-$N$9</f>
        <v>-7.9304635762227349E-3</v>
      </c>
      <c r="W3">
        <f>V3</f>
        <v>-7.9304635762227349E-3</v>
      </c>
    </row>
    <row r="4" spans="1:23" x14ac:dyDescent="0.25">
      <c r="A4" t="s">
        <v>5</v>
      </c>
      <c r="P4">
        <v>2</v>
      </c>
      <c r="Q4">
        <v>1870</v>
      </c>
      <c r="R4">
        <f t="shared" ref="R4:R67" si="1">VLOOKUP($Q4,$A$10:$M$161,MATCH($P4,$A$8:$M$8,0),FALSE)</f>
        <v>25.36</v>
      </c>
      <c r="S4">
        <f t="shared" ref="S4:S67" si="2">HLOOKUP($P4,$B$8:$M$9,2,FALSE)</f>
        <v>26.146423841059597</v>
      </c>
      <c r="T4">
        <f t="shared" si="0"/>
        <v>-0.78642384105959806</v>
      </c>
      <c r="U4">
        <f t="shared" ref="U4:U67" si="3">U3+T4</f>
        <v>-2.1293377483443656</v>
      </c>
      <c r="V4">
        <f t="shared" ref="V4:V67" si="4">R4-$N$9</f>
        <v>2.1320695364237778</v>
      </c>
      <c r="W4">
        <f>V4+W3</f>
        <v>2.1241390728475551</v>
      </c>
    </row>
    <row r="5" spans="1:23" x14ac:dyDescent="0.25">
      <c r="A5" t="s">
        <v>11</v>
      </c>
      <c r="P5">
        <v>3</v>
      </c>
      <c r="Q5">
        <v>1870</v>
      </c>
      <c r="R5">
        <f t="shared" si="1"/>
        <v>26.08</v>
      </c>
      <c r="S5">
        <f t="shared" si="2"/>
        <v>26.585629139072861</v>
      </c>
      <c r="T5">
        <f t="shared" si="0"/>
        <v>-0.50562913907286244</v>
      </c>
      <c r="U5">
        <f t="shared" si="3"/>
        <v>-2.6349668874172281</v>
      </c>
      <c r="V5">
        <f t="shared" si="4"/>
        <v>2.8520695364237767</v>
      </c>
      <c r="W5">
        <f t="shared" ref="W5:W68" si="5">V5+W4</f>
        <v>4.9762086092713318</v>
      </c>
    </row>
    <row r="6" spans="1:23" x14ac:dyDescent="0.25">
      <c r="P6">
        <v>4</v>
      </c>
      <c r="Q6">
        <v>1870</v>
      </c>
      <c r="R6">
        <f t="shared" si="1"/>
        <v>25.34</v>
      </c>
      <c r="S6">
        <f t="shared" si="2"/>
        <v>25.548874172185432</v>
      </c>
      <c r="T6">
        <f t="shared" si="0"/>
        <v>-0.20887417218543192</v>
      </c>
      <c r="U6">
        <f t="shared" si="3"/>
        <v>-2.84384105960266</v>
      </c>
      <c r="V6">
        <f t="shared" si="4"/>
        <v>2.1120695364237783</v>
      </c>
      <c r="W6">
        <f t="shared" si="5"/>
        <v>7.0882781456951101</v>
      </c>
    </row>
    <row r="7" spans="1:23" x14ac:dyDescent="0.25">
      <c r="P7">
        <v>5</v>
      </c>
      <c r="Q7">
        <v>1870</v>
      </c>
      <c r="R7">
        <f t="shared" si="1"/>
        <v>23.82</v>
      </c>
      <c r="S7">
        <f t="shared" si="2"/>
        <v>24.377814569536412</v>
      </c>
      <c r="T7">
        <f t="shared" si="0"/>
        <v>-0.5578145695364114</v>
      </c>
      <c r="U7">
        <f t="shared" si="3"/>
        <v>-3.4016556291390714</v>
      </c>
      <c r="V7">
        <f t="shared" si="4"/>
        <v>0.59206953642377869</v>
      </c>
      <c r="W7">
        <f t="shared" si="5"/>
        <v>7.6803476821188887</v>
      </c>
    </row>
    <row r="8" spans="1:23" x14ac:dyDescent="0.25">
      <c r="B8">
        <v>1</v>
      </c>
      <c r="C8">
        <v>2</v>
      </c>
      <c r="D8">
        <v>3</v>
      </c>
      <c r="E8">
        <v>4</v>
      </c>
      <c r="F8">
        <v>5</v>
      </c>
      <c r="G8">
        <v>6</v>
      </c>
      <c r="H8">
        <v>7</v>
      </c>
      <c r="I8">
        <v>8</v>
      </c>
      <c r="J8">
        <v>9</v>
      </c>
      <c r="K8">
        <v>10</v>
      </c>
      <c r="L8">
        <v>11</v>
      </c>
      <c r="M8">
        <v>12</v>
      </c>
      <c r="N8" t="s">
        <v>8</v>
      </c>
      <c r="P8">
        <v>6</v>
      </c>
      <c r="Q8">
        <v>1870</v>
      </c>
      <c r="R8">
        <f t="shared" si="1"/>
        <v>22.03</v>
      </c>
      <c r="S8">
        <f t="shared" si="2"/>
        <v>22.975562913907297</v>
      </c>
      <c r="T8">
        <f t="shared" si="0"/>
        <v>-0.94556291390729541</v>
      </c>
      <c r="U8">
        <f t="shared" si="3"/>
        <v>-4.3472185430463668</v>
      </c>
      <c r="V8">
        <f t="shared" si="4"/>
        <v>-1.1979304635762205</v>
      </c>
      <c r="W8">
        <f t="shared" si="5"/>
        <v>6.4824172185426683</v>
      </c>
    </row>
    <row r="9" spans="1:23" x14ac:dyDescent="0.25">
      <c r="A9" t="s">
        <v>12</v>
      </c>
      <c r="B9" s="2">
        <f t="shared" ref="B9:M9" si="6">AVERAGE(B10:B160)</f>
        <v>24.562913907284766</v>
      </c>
      <c r="C9" s="2">
        <f t="shared" si="6"/>
        <v>26.146423841059597</v>
      </c>
      <c r="D9" s="2">
        <f t="shared" si="6"/>
        <v>26.585629139072861</v>
      </c>
      <c r="E9" s="2">
        <f t="shared" si="6"/>
        <v>25.548874172185432</v>
      </c>
      <c r="F9" s="2">
        <f t="shared" si="6"/>
        <v>24.377814569536412</v>
      </c>
      <c r="G9" s="2">
        <f t="shared" si="6"/>
        <v>22.975562913907297</v>
      </c>
      <c r="H9" s="2">
        <f t="shared" si="6"/>
        <v>21.715033112582788</v>
      </c>
      <c r="I9" s="2">
        <f t="shared" si="6"/>
        <v>20.814503311258274</v>
      </c>
      <c r="J9" s="2">
        <f t="shared" si="6"/>
        <v>20.507284768211925</v>
      </c>
      <c r="K9" s="2">
        <f t="shared" si="6"/>
        <v>20.962052980132452</v>
      </c>
      <c r="L9" s="2">
        <f t="shared" si="6"/>
        <v>21.758211920529799</v>
      </c>
      <c r="M9" s="2">
        <f t="shared" si="6"/>
        <v>22.780860927152304</v>
      </c>
      <c r="N9" s="2">
        <f>AVERAGE(B10:M160)</f>
        <v>23.227930463576222</v>
      </c>
      <c r="P9">
        <v>7</v>
      </c>
      <c r="Q9">
        <v>1870</v>
      </c>
      <c r="R9">
        <f t="shared" si="1"/>
        <v>20.86</v>
      </c>
      <c r="S9">
        <f t="shared" si="2"/>
        <v>21.715033112582788</v>
      </c>
      <c r="T9">
        <f t="shared" si="0"/>
        <v>-0.85503311258278814</v>
      </c>
      <c r="U9">
        <f t="shared" si="3"/>
        <v>-5.2022516556291549</v>
      </c>
      <c r="V9">
        <f t="shared" si="4"/>
        <v>-2.3679304635762222</v>
      </c>
      <c r="W9">
        <f t="shared" si="5"/>
        <v>4.1144867549664461</v>
      </c>
    </row>
    <row r="10" spans="1:23" x14ac:dyDescent="0.25">
      <c r="A10">
        <v>1870</v>
      </c>
      <c r="B10">
        <v>23.22</v>
      </c>
      <c r="C10">
        <v>25.36</v>
      </c>
      <c r="D10">
        <v>26.08</v>
      </c>
      <c r="E10">
        <v>25.34</v>
      </c>
      <c r="F10">
        <v>23.82</v>
      </c>
      <c r="G10">
        <v>22.03</v>
      </c>
      <c r="H10">
        <v>20.86</v>
      </c>
      <c r="I10">
        <v>19.899999999999999</v>
      </c>
      <c r="J10">
        <v>19.52</v>
      </c>
      <c r="K10">
        <v>19.54</v>
      </c>
      <c r="L10">
        <v>20.47</v>
      </c>
      <c r="M10">
        <v>21.77</v>
      </c>
      <c r="P10">
        <v>8</v>
      </c>
      <c r="Q10">
        <v>1870</v>
      </c>
      <c r="R10">
        <f t="shared" si="1"/>
        <v>19.899999999999999</v>
      </c>
      <c r="S10">
        <f t="shared" si="2"/>
        <v>20.814503311258274</v>
      </c>
      <c r="T10">
        <f t="shared" si="0"/>
        <v>-0.91450331125827589</v>
      </c>
      <c r="U10">
        <f t="shared" si="3"/>
        <v>-6.1167549668874308</v>
      </c>
      <c r="V10">
        <f t="shared" si="4"/>
        <v>-3.327930463576223</v>
      </c>
      <c r="W10">
        <f t="shared" si="5"/>
        <v>0.78655629139022309</v>
      </c>
    </row>
    <row r="11" spans="1:23" x14ac:dyDescent="0.25">
      <c r="A11">
        <v>1871</v>
      </c>
      <c r="B11">
        <v>23.98</v>
      </c>
      <c r="C11">
        <v>25.76</v>
      </c>
      <c r="D11">
        <v>25.95</v>
      </c>
      <c r="E11">
        <v>25.07</v>
      </c>
      <c r="F11">
        <v>23.7</v>
      </c>
      <c r="G11">
        <v>22.74</v>
      </c>
      <c r="H11">
        <v>21.51</v>
      </c>
      <c r="I11">
        <v>20.61</v>
      </c>
      <c r="J11">
        <v>20.2</v>
      </c>
      <c r="K11">
        <v>20.92</v>
      </c>
      <c r="L11">
        <v>21.51</v>
      </c>
      <c r="M11">
        <v>21.98</v>
      </c>
      <c r="P11">
        <v>9</v>
      </c>
      <c r="Q11">
        <v>1870</v>
      </c>
      <c r="R11">
        <f t="shared" si="1"/>
        <v>19.52</v>
      </c>
      <c r="S11">
        <f t="shared" si="2"/>
        <v>20.507284768211925</v>
      </c>
      <c r="T11">
        <f t="shared" si="0"/>
        <v>-0.98728476821192501</v>
      </c>
      <c r="U11">
        <f t="shared" si="3"/>
        <v>-7.1040397350993558</v>
      </c>
      <c r="V11">
        <f t="shared" si="4"/>
        <v>-3.707930463576222</v>
      </c>
      <c r="W11">
        <f t="shared" si="5"/>
        <v>-2.9213741721859989</v>
      </c>
    </row>
    <row r="12" spans="1:23" x14ac:dyDescent="0.25">
      <c r="A12">
        <v>1872</v>
      </c>
      <c r="B12">
        <v>23.54</v>
      </c>
      <c r="C12">
        <v>25.07</v>
      </c>
      <c r="D12">
        <v>25.71</v>
      </c>
      <c r="E12">
        <v>24.96</v>
      </c>
      <c r="F12">
        <v>23.71</v>
      </c>
      <c r="G12">
        <v>22.38</v>
      </c>
      <c r="H12">
        <v>21.14</v>
      </c>
      <c r="I12">
        <v>20.09</v>
      </c>
      <c r="J12">
        <v>19.88</v>
      </c>
      <c r="K12">
        <v>20.2</v>
      </c>
      <c r="L12">
        <v>21.26</v>
      </c>
      <c r="M12">
        <v>22.18</v>
      </c>
      <c r="P12">
        <v>10</v>
      </c>
      <c r="Q12">
        <v>1870</v>
      </c>
      <c r="R12">
        <f t="shared" si="1"/>
        <v>19.54</v>
      </c>
      <c r="S12">
        <f t="shared" si="2"/>
        <v>20.962052980132452</v>
      </c>
      <c r="T12">
        <f t="shared" si="0"/>
        <v>-1.4220529801324524</v>
      </c>
      <c r="U12">
        <f t="shared" si="3"/>
        <v>-8.5260927152318082</v>
      </c>
      <c r="V12">
        <f t="shared" si="4"/>
        <v>-3.6879304635762225</v>
      </c>
      <c r="W12">
        <f t="shared" si="5"/>
        <v>-6.6093046357622214</v>
      </c>
    </row>
    <row r="13" spans="1:23" x14ac:dyDescent="0.25">
      <c r="A13">
        <v>1873</v>
      </c>
      <c r="B13">
        <v>23.84</v>
      </c>
      <c r="C13">
        <v>25.02</v>
      </c>
      <c r="D13">
        <v>24.9</v>
      </c>
      <c r="E13">
        <v>24.65</v>
      </c>
      <c r="F13">
        <v>23.34</v>
      </c>
      <c r="G13">
        <v>22.65</v>
      </c>
      <c r="H13">
        <v>21.56</v>
      </c>
      <c r="I13">
        <v>20.63</v>
      </c>
      <c r="J13">
        <v>19.86</v>
      </c>
      <c r="K13">
        <v>20.09</v>
      </c>
      <c r="L13">
        <v>20.95</v>
      </c>
      <c r="M13">
        <v>22.11</v>
      </c>
      <c r="P13">
        <v>11</v>
      </c>
      <c r="Q13">
        <v>1870</v>
      </c>
      <c r="R13">
        <f t="shared" si="1"/>
        <v>20.47</v>
      </c>
      <c r="S13">
        <f t="shared" si="2"/>
        <v>21.758211920529799</v>
      </c>
      <c r="T13">
        <f t="shared" si="0"/>
        <v>-1.2882119205298004</v>
      </c>
      <c r="U13">
        <f t="shared" si="3"/>
        <v>-9.8143046357616086</v>
      </c>
      <c r="V13">
        <f t="shared" si="4"/>
        <v>-2.7579304635762227</v>
      </c>
      <c r="W13">
        <f t="shared" si="5"/>
        <v>-9.3672350993384441</v>
      </c>
    </row>
    <row r="14" spans="1:23" x14ac:dyDescent="0.25">
      <c r="A14">
        <v>1874</v>
      </c>
      <c r="B14">
        <v>23.62</v>
      </c>
      <c r="C14">
        <v>24.86</v>
      </c>
      <c r="D14">
        <v>25.56</v>
      </c>
      <c r="E14">
        <v>24.72</v>
      </c>
      <c r="F14">
        <v>24.53</v>
      </c>
      <c r="G14">
        <v>22.46</v>
      </c>
      <c r="H14">
        <v>21.07</v>
      </c>
      <c r="I14">
        <v>19.899999999999999</v>
      </c>
      <c r="J14">
        <v>19.809999999999999</v>
      </c>
      <c r="K14">
        <v>20.29</v>
      </c>
      <c r="L14">
        <v>21.29</v>
      </c>
      <c r="M14">
        <v>22.22</v>
      </c>
      <c r="P14">
        <v>12</v>
      </c>
      <c r="Q14">
        <v>1870</v>
      </c>
      <c r="R14">
        <f t="shared" si="1"/>
        <v>21.77</v>
      </c>
      <c r="S14">
        <f t="shared" si="2"/>
        <v>22.780860927152304</v>
      </c>
      <c r="T14">
        <f t="shared" si="0"/>
        <v>-1.0108609271523044</v>
      </c>
      <c r="U14">
        <f t="shared" si="3"/>
        <v>-10.825165562913913</v>
      </c>
      <c r="V14">
        <f t="shared" si="4"/>
        <v>-1.457930463576222</v>
      </c>
      <c r="W14">
        <f t="shared" si="5"/>
        <v>-10.825165562914666</v>
      </c>
    </row>
    <row r="15" spans="1:23" x14ac:dyDescent="0.25">
      <c r="A15">
        <v>1875</v>
      </c>
      <c r="B15">
        <v>24.06</v>
      </c>
      <c r="C15">
        <v>25.75</v>
      </c>
      <c r="D15">
        <v>25.92</v>
      </c>
      <c r="E15">
        <v>25.12</v>
      </c>
      <c r="F15">
        <v>23.27</v>
      </c>
      <c r="G15">
        <v>22.27</v>
      </c>
      <c r="H15">
        <v>20.59</v>
      </c>
      <c r="I15">
        <v>19.86</v>
      </c>
      <c r="J15">
        <v>19.440000000000001</v>
      </c>
      <c r="K15">
        <v>19.78</v>
      </c>
      <c r="L15">
        <v>20.329999999999998</v>
      </c>
      <c r="M15">
        <v>21.49</v>
      </c>
      <c r="P15">
        <v>1</v>
      </c>
      <c r="Q15">
        <v>1871</v>
      </c>
      <c r="R15">
        <f t="shared" si="1"/>
        <v>23.98</v>
      </c>
      <c r="S15">
        <f t="shared" si="2"/>
        <v>24.562913907284766</v>
      </c>
      <c r="T15">
        <f t="shared" si="0"/>
        <v>-0.582913907284766</v>
      </c>
      <c r="U15">
        <f t="shared" si="3"/>
        <v>-11.408079470198679</v>
      </c>
      <c r="V15">
        <f t="shared" si="4"/>
        <v>0.75206953642377883</v>
      </c>
      <c r="W15">
        <f t="shared" si="5"/>
        <v>-10.073096026490887</v>
      </c>
    </row>
    <row r="16" spans="1:23" x14ac:dyDescent="0.25">
      <c r="A16">
        <v>1876</v>
      </c>
      <c r="B16">
        <v>23.01</v>
      </c>
      <c r="C16">
        <v>24.52</v>
      </c>
      <c r="D16">
        <v>25.21</v>
      </c>
      <c r="E16">
        <v>24.27</v>
      </c>
      <c r="F16">
        <v>23.49</v>
      </c>
      <c r="G16">
        <v>22.3</v>
      </c>
      <c r="H16">
        <v>21.46</v>
      </c>
      <c r="I16">
        <v>20.75</v>
      </c>
      <c r="J16">
        <v>20.95</v>
      </c>
      <c r="K16">
        <v>21.84</v>
      </c>
      <c r="L16">
        <v>22.71</v>
      </c>
      <c r="M16">
        <v>23.4</v>
      </c>
      <c r="P16">
        <v>2</v>
      </c>
      <c r="Q16">
        <v>1871</v>
      </c>
      <c r="R16">
        <f t="shared" si="1"/>
        <v>25.76</v>
      </c>
      <c r="S16">
        <f t="shared" si="2"/>
        <v>26.146423841059597</v>
      </c>
      <c r="T16">
        <f t="shared" si="0"/>
        <v>-0.38642384105959593</v>
      </c>
      <c r="U16">
        <f t="shared" si="3"/>
        <v>-11.794503311258275</v>
      </c>
      <c r="V16">
        <f t="shared" si="4"/>
        <v>2.53206953642378</v>
      </c>
      <c r="W16">
        <f t="shared" si="5"/>
        <v>-7.5410264900671073</v>
      </c>
    </row>
    <row r="17" spans="1:23" x14ac:dyDescent="0.25">
      <c r="A17">
        <v>1877</v>
      </c>
      <c r="B17">
        <v>24.66</v>
      </c>
      <c r="C17">
        <v>26.41</v>
      </c>
      <c r="D17">
        <v>26.91</v>
      </c>
      <c r="E17">
        <v>25.69</v>
      </c>
      <c r="F17">
        <v>24.36</v>
      </c>
      <c r="G17">
        <v>22.66</v>
      </c>
      <c r="H17">
        <v>22.61</v>
      </c>
      <c r="I17">
        <v>22.06</v>
      </c>
      <c r="J17">
        <v>22.47</v>
      </c>
      <c r="K17">
        <v>23.16</v>
      </c>
      <c r="L17">
        <v>23.93</v>
      </c>
      <c r="M17">
        <v>25.27</v>
      </c>
      <c r="P17">
        <v>3</v>
      </c>
      <c r="Q17">
        <v>1871</v>
      </c>
      <c r="R17">
        <f t="shared" si="1"/>
        <v>25.95</v>
      </c>
      <c r="S17">
        <f t="shared" si="2"/>
        <v>26.585629139072861</v>
      </c>
      <c r="T17">
        <f t="shared" si="0"/>
        <v>-0.63562913907286145</v>
      </c>
      <c r="U17">
        <f t="shared" si="3"/>
        <v>-12.430132450331136</v>
      </c>
      <c r="V17">
        <f t="shared" si="4"/>
        <v>2.7220695364237777</v>
      </c>
      <c r="W17">
        <f t="shared" si="5"/>
        <v>-4.8189569536433297</v>
      </c>
    </row>
    <row r="18" spans="1:23" x14ac:dyDescent="0.25">
      <c r="A18">
        <v>1878</v>
      </c>
      <c r="B18">
        <v>26.95</v>
      </c>
      <c r="C18">
        <v>28.55</v>
      </c>
      <c r="D18">
        <v>27.73</v>
      </c>
      <c r="E18">
        <v>26.23</v>
      </c>
      <c r="F18">
        <v>24.62</v>
      </c>
      <c r="G18">
        <v>23.35</v>
      </c>
      <c r="H18">
        <v>22.04</v>
      </c>
      <c r="I18">
        <v>20.87</v>
      </c>
      <c r="J18">
        <v>20.21</v>
      </c>
      <c r="K18">
        <v>20.68</v>
      </c>
      <c r="L18">
        <v>21.06</v>
      </c>
      <c r="M18">
        <v>22.55</v>
      </c>
      <c r="P18">
        <v>4</v>
      </c>
      <c r="Q18">
        <v>1871</v>
      </c>
      <c r="R18">
        <f t="shared" si="1"/>
        <v>25.07</v>
      </c>
      <c r="S18">
        <f t="shared" si="2"/>
        <v>25.548874172185432</v>
      </c>
      <c r="T18">
        <f t="shared" si="0"/>
        <v>-0.47887417218543149</v>
      </c>
      <c r="U18">
        <f t="shared" si="3"/>
        <v>-12.909006622516568</v>
      </c>
      <c r="V18">
        <f t="shared" si="4"/>
        <v>1.8420695364237787</v>
      </c>
      <c r="W18">
        <f t="shared" si="5"/>
        <v>-2.976887417219551</v>
      </c>
    </row>
    <row r="19" spans="1:23" x14ac:dyDescent="0.25">
      <c r="A19">
        <v>1879</v>
      </c>
      <c r="B19">
        <v>24.36</v>
      </c>
      <c r="C19">
        <v>26.01</v>
      </c>
      <c r="D19">
        <v>26.31</v>
      </c>
      <c r="E19">
        <v>25.31</v>
      </c>
      <c r="F19">
        <v>23.84</v>
      </c>
      <c r="G19">
        <v>22.74</v>
      </c>
      <c r="H19">
        <v>21.8</v>
      </c>
      <c r="I19">
        <v>20.73</v>
      </c>
      <c r="J19">
        <v>20.3</v>
      </c>
      <c r="K19">
        <v>20.81</v>
      </c>
      <c r="L19">
        <v>21.38</v>
      </c>
      <c r="M19">
        <v>22.87</v>
      </c>
      <c r="P19">
        <v>5</v>
      </c>
      <c r="Q19">
        <v>1871</v>
      </c>
      <c r="R19">
        <f t="shared" si="1"/>
        <v>23.7</v>
      </c>
      <c r="S19">
        <f t="shared" si="2"/>
        <v>24.377814569536412</v>
      </c>
      <c r="T19">
        <f t="shared" si="0"/>
        <v>-0.67781456953641239</v>
      </c>
      <c r="U19">
        <f t="shared" si="3"/>
        <v>-13.58682119205298</v>
      </c>
      <c r="V19">
        <f t="shared" si="4"/>
        <v>0.47206953642377769</v>
      </c>
      <c r="W19">
        <f t="shared" si="5"/>
        <v>-2.5048178807957733</v>
      </c>
    </row>
    <row r="20" spans="1:23" x14ac:dyDescent="0.25">
      <c r="A20">
        <v>1880</v>
      </c>
      <c r="B20">
        <v>24.29</v>
      </c>
      <c r="C20">
        <v>26.5</v>
      </c>
      <c r="D20">
        <v>26.4</v>
      </c>
      <c r="E20">
        <v>25.29</v>
      </c>
      <c r="F20">
        <v>24.16</v>
      </c>
      <c r="G20">
        <v>22.59</v>
      </c>
      <c r="H20">
        <v>22.04</v>
      </c>
      <c r="I20">
        <v>21.25</v>
      </c>
      <c r="J20">
        <v>21.29</v>
      </c>
      <c r="K20">
        <v>21.7</v>
      </c>
      <c r="L20">
        <v>22.51</v>
      </c>
      <c r="M20">
        <v>22.96</v>
      </c>
      <c r="P20">
        <v>6</v>
      </c>
      <c r="Q20">
        <v>1871</v>
      </c>
      <c r="R20">
        <f t="shared" si="1"/>
        <v>22.74</v>
      </c>
      <c r="S20">
        <f t="shared" si="2"/>
        <v>22.975562913907297</v>
      </c>
      <c r="T20">
        <f t="shared" si="0"/>
        <v>-0.23556291390729811</v>
      </c>
      <c r="U20">
        <f t="shared" si="3"/>
        <v>-13.822384105960278</v>
      </c>
      <c r="V20">
        <f t="shared" si="4"/>
        <v>-0.48793046357622316</v>
      </c>
      <c r="W20">
        <f t="shared" si="5"/>
        <v>-2.9927483443719964</v>
      </c>
    </row>
    <row r="21" spans="1:23" x14ac:dyDescent="0.25">
      <c r="A21">
        <v>1881</v>
      </c>
      <c r="B21">
        <v>24.7</v>
      </c>
      <c r="C21">
        <v>26.09</v>
      </c>
      <c r="D21">
        <v>26.4</v>
      </c>
      <c r="E21">
        <v>25.49</v>
      </c>
      <c r="F21">
        <v>24.41</v>
      </c>
      <c r="G21">
        <v>23.14</v>
      </c>
      <c r="H21">
        <v>21.76</v>
      </c>
      <c r="I21">
        <v>20.48</v>
      </c>
      <c r="J21">
        <v>20.13</v>
      </c>
      <c r="K21">
        <v>21.03</v>
      </c>
      <c r="L21">
        <v>21.73</v>
      </c>
      <c r="M21">
        <v>22.53</v>
      </c>
      <c r="P21">
        <v>7</v>
      </c>
      <c r="Q21">
        <v>1871</v>
      </c>
      <c r="R21">
        <f t="shared" si="1"/>
        <v>21.51</v>
      </c>
      <c r="S21">
        <f t="shared" si="2"/>
        <v>21.715033112582788</v>
      </c>
      <c r="T21">
        <f t="shared" si="0"/>
        <v>-0.205033112582786</v>
      </c>
      <c r="U21">
        <f t="shared" si="3"/>
        <v>-14.027417218543064</v>
      </c>
      <c r="V21">
        <f t="shared" si="4"/>
        <v>-1.71793046357622</v>
      </c>
      <c r="W21">
        <f t="shared" si="5"/>
        <v>-4.7106788079482165</v>
      </c>
    </row>
    <row r="22" spans="1:23" x14ac:dyDescent="0.25">
      <c r="A22">
        <v>1882</v>
      </c>
      <c r="B22">
        <v>24.01</v>
      </c>
      <c r="C22">
        <v>25.5</v>
      </c>
      <c r="D22">
        <v>26.12</v>
      </c>
      <c r="E22">
        <v>25.49</v>
      </c>
      <c r="F22">
        <v>24.13</v>
      </c>
      <c r="G22">
        <v>22.15</v>
      </c>
      <c r="H22">
        <v>20.87</v>
      </c>
      <c r="I22">
        <v>19.75</v>
      </c>
      <c r="J22">
        <v>19.940000000000001</v>
      </c>
      <c r="K22">
        <v>20.55</v>
      </c>
      <c r="L22">
        <v>21</v>
      </c>
      <c r="M22">
        <v>21.93</v>
      </c>
      <c r="P22">
        <v>8</v>
      </c>
      <c r="Q22">
        <v>1871</v>
      </c>
      <c r="R22">
        <f t="shared" si="1"/>
        <v>20.61</v>
      </c>
      <c r="S22">
        <f t="shared" si="2"/>
        <v>20.814503311258274</v>
      </c>
      <c r="T22">
        <f t="shared" si="0"/>
        <v>-0.20450331125827503</v>
      </c>
      <c r="U22">
        <f t="shared" si="3"/>
        <v>-14.231920529801339</v>
      </c>
      <c r="V22">
        <f t="shared" si="4"/>
        <v>-2.6179304635762222</v>
      </c>
      <c r="W22">
        <f t="shared" si="5"/>
        <v>-7.3286092715244386</v>
      </c>
    </row>
    <row r="23" spans="1:23" x14ac:dyDescent="0.25">
      <c r="A23">
        <v>1883</v>
      </c>
      <c r="B23">
        <v>23.5</v>
      </c>
      <c r="C23">
        <v>25.23</v>
      </c>
      <c r="D23">
        <v>25.67</v>
      </c>
      <c r="E23">
        <v>25.13</v>
      </c>
      <c r="F23">
        <v>24.29</v>
      </c>
      <c r="G23">
        <v>23.01</v>
      </c>
      <c r="H23">
        <v>21.43</v>
      </c>
      <c r="I23">
        <v>20.170000000000002</v>
      </c>
      <c r="J23">
        <v>20.25</v>
      </c>
      <c r="K23">
        <v>21.45</v>
      </c>
      <c r="L23">
        <v>22.23</v>
      </c>
      <c r="M23">
        <v>22.62</v>
      </c>
      <c r="P23">
        <v>9</v>
      </c>
      <c r="Q23">
        <v>1871</v>
      </c>
      <c r="R23">
        <f t="shared" si="1"/>
        <v>20.2</v>
      </c>
      <c r="S23">
        <f t="shared" si="2"/>
        <v>20.507284768211925</v>
      </c>
      <c r="T23">
        <f t="shared" si="0"/>
        <v>-0.3072847682119253</v>
      </c>
      <c r="U23">
        <f t="shared" si="3"/>
        <v>-14.539205298013265</v>
      </c>
      <c r="V23">
        <f t="shared" si="4"/>
        <v>-3.0279304635762223</v>
      </c>
      <c r="W23">
        <f t="shared" si="5"/>
        <v>-10.356539735100661</v>
      </c>
    </row>
    <row r="24" spans="1:23" x14ac:dyDescent="0.25">
      <c r="A24">
        <v>1884</v>
      </c>
      <c r="B24">
        <v>24.57</v>
      </c>
      <c r="C24">
        <v>26.1</v>
      </c>
      <c r="D24">
        <v>27.3</v>
      </c>
      <c r="E24">
        <v>26.38</v>
      </c>
      <c r="F24">
        <v>25.14</v>
      </c>
      <c r="G24">
        <v>23.42</v>
      </c>
      <c r="H24">
        <v>21.72</v>
      </c>
      <c r="I24">
        <v>20.91</v>
      </c>
      <c r="J24">
        <v>20.67</v>
      </c>
      <c r="K24">
        <v>21.2</v>
      </c>
      <c r="L24">
        <v>22.37</v>
      </c>
      <c r="M24">
        <v>23.64</v>
      </c>
      <c r="P24">
        <v>10</v>
      </c>
      <c r="Q24">
        <v>1871</v>
      </c>
      <c r="R24">
        <f t="shared" si="1"/>
        <v>20.92</v>
      </c>
      <c r="S24">
        <f t="shared" si="2"/>
        <v>20.962052980132452</v>
      </c>
      <c r="T24">
        <f t="shared" si="0"/>
        <v>-4.2052980132449846E-2</v>
      </c>
      <c r="U24">
        <f t="shared" si="3"/>
        <v>-14.581258278145715</v>
      </c>
      <c r="V24">
        <f t="shared" si="4"/>
        <v>-2.3079304635762199</v>
      </c>
      <c r="W24">
        <f t="shared" si="5"/>
        <v>-12.664470198676881</v>
      </c>
    </row>
    <row r="25" spans="1:23" x14ac:dyDescent="0.25">
      <c r="A25">
        <v>1885</v>
      </c>
      <c r="B25">
        <v>24.97</v>
      </c>
      <c r="C25">
        <v>26.37</v>
      </c>
      <c r="D25">
        <v>26.29</v>
      </c>
      <c r="E25">
        <v>25.37</v>
      </c>
      <c r="F25">
        <v>23.98</v>
      </c>
      <c r="G25">
        <v>22.38</v>
      </c>
      <c r="H25">
        <v>21.34</v>
      </c>
      <c r="I25">
        <v>20.8</v>
      </c>
      <c r="J25">
        <v>20.8</v>
      </c>
      <c r="K25">
        <v>21.25</v>
      </c>
      <c r="L25">
        <v>22.19</v>
      </c>
      <c r="M25">
        <v>22.97</v>
      </c>
      <c r="P25">
        <v>11</v>
      </c>
      <c r="Q25">
        <v>1871</v>
      </c>
      <c r="R25">
        <f t="shared" si="1"/>
        <v>21.51</v>
      </c>
      <c r="S25">
        <f t="shared" si="2"/>
        <v>21.758211920529799</v>
      </c>
      <c r="T25">
        <f t="shared" si="0"/>
        <v>-0.24821192052979768</v>
      </c>
      <c r="U25">
        <f t="shared" si="3"/>
        <v>-14.829470198675512</v>
      </c>
      <c r="V25">
        <f t="shared" si="4"/>
        <v>-1.71793046357622</v>
      </c>
      <c r="W25">
        <f t="shared" si="5"/>
        <v>-14.382400662253101</v>
      </c>
    </row>
    <row r="26" spans="1:23" x14ac:dyDescent="0.25">
      <c r="A26">
        <v>1886</v>
      </c>
      <c r="B26">
        <v>23.64</v>
      </c>
      <c r="C26">
        <v>25.02</v>
      </c>
      <c r="D26">
        <v>25.59</v>
      </c>
      <c r="E26">
        <v>24.82</v>
      </c>
      <c r="F26">
        <v>23.33</v>
      </c>
      <c r="G26">
        <v>21.72</v>
      </c>
      <c r="H26">
        <v>20.72</v>
      </c>
      <c r="I26">
        <v>19.61</v>
      </c>
      <c r="J26">
        <v>20.010000000000002</v>
      </c>
      <c r="K26">
        <v>20.45</v>
      </c>
      <c r="L26">
        <v>21.34</v>
      </c>
      <c r="M26">
        <v>22.04</v>
      </c>
      <c r="P26">
        <v>12</v>
      </c>
      <c r="Q26">
        <v>1871</v>
      </c>
      <c r="R26">
        <f t="shared" si="1"/>
        <v>21.98</v>
      </c>
      <c r="S26">
        <f t="shared" si="2"/>
        <v>22.780860927152304</v>
      </c>
      <c r="T26">
        <f t="shared" si="0"/>
        <v>-0.8008609271523035</v>
      </c>
      <c r="U26">
        <f t="shared" si="3"/>
        <v>-15.630331125827816</v>
      </c>
      <c r="V26">
        <f t="shared" si="4"/>
        <v>-1.2479304635762212</v>
      </c>
      <c r="W26">
        <f t="shared" si="5"/>
        <v>-15.630331125829322</v>
      </c>
    </row>
    <row r="27" spans="1:23" x14ac:dyDescent="0.25">
      <c r="A27">
        <v>1887</v>
      </c>
      <c r="B27">
        <v>23.85</v>
      </c>
      <c r="C27">
        <v>25.39</v>
      </c>
      <c r="D27">
        <v>25.5</v>
      </c>
      <c r="E27">
        <v>24.7</v>
      </c>
      <c r="F27">
        <v>23.65</v>
      </c>
      <c r="G27">
        <v>22.75</v>
      </c>
      <c r="H27">
        <v>21.75</v>
      </c>
      <c r="I27">
        <v>20.66</v>
      </c>
      <c r="J27">
        <v>20.53</v>
      </c>
      <c r="K27">
        <v>20.91</v>
      </c>
      <c r="L27">
        <v>21.93</v>
      </c>
      <c r="M27">
        <v>22.97</v>
      </c>
      <c r="P27">
        <v>1</v>
      </c>
      <c r="Q27">
        <v>1872</v>
      </c>
      <c r="R27">
        <f t="shared" si="1"/>
        <v>23.54</v>
      </c>
      <c r="S27">
        <f t="shared" si="2"/>
        <v>24.562913907284766</v>
      </c>
      <c r="T27">
        <f t="shared" si="0"/>
        <v>-1.0229139072847673</v>
      </c>
      <c r="U27">
        <f t="shared" si="3"/>
        <v>-16.653245033112583</v>
      </c>
      <c r="V27">
        <f t="shared" si="4"/>
        <v>0.31206953642377755</v>
      </c>
      <c r="W27">
        <f t="shared" si="5"/>
        <v>-15.318261589405544</v>
      </c>
    </row>
    <row r="28" spans="1:23" x14ac:dyDescent="0.25">
      <c r="A28">
        <v>1888</v>
      </c>
      <c r="B28">
        <v>24.8</v>
      </c>
      <c r="C28">
        <v>26.39</v>
      </c>
      <c r="D28">
        <v>27.08</v>
      </c>
      <c r="E28">
        <v>26.54</v>
      </c>
      <c r="F28">
        <v>25.35</v>
      </c>
      <c r="G28">
        <v>24.54</v>
      </c>
      <c r="H28">
        <v>22.39</v>
      </c>
      <c r="I28">
        <v>21.49</v>
      </c>
      <c r="J28">
        <v>22.63</v>
      </c>
      <c r="K28">
        <v>23.29</v>
      </c>
      <c r="L28">
        <v>24.16</v>
      </c>
      <c r="M28">
        <v>24.41</v>
      </c>
      <c r="P28">
        <v>2</v>
      </c>
      <c r="Q28">
        <v>1872</v>
      </c>
      <c r="R28">
        <f t="shared" si="1"/>
        <v>25.07</v>
      </c>
      <c r="S28">
        <f t="shared" si="2"/>
        <v>26.146423841059597</v>
      </c>
      <c r="T28">
        <f t="shared" si="0"/>
        <v>-1.0764238410595972</v>
      </c>
      <c r="U28">
        <f t="shared" si="3"/>
        <v>-17.72966887417218</v>
      </c>
      <c r="V28">
        <f t="shared" si="4"/>
        <v>1.8420695364237787</v>
      </c>
      <c r="W28">
        <f t="shared" si="5"/>
        <v>-13.476192052981766</v>
      </c>
    </row>
    <row r="29" spans="1:23" x14ac:dyDescent="0.25">
      <c r="A29">
        <v>1889</v>
      </c>
      <c r="B29">
        <v>26.38</v>
      </c>
      <c r="C29">
        <v>27.49</v>
      </c>
      <c r="D29">
        <v>27.6</v>
      </c>
      <c r="E29">
        <v>26.32</v>
      </c>
      <c r="F29">
        <v>24.64</v>
      </c>
      <c r="G29">
        <v>22.82</v>
      </c>
      <c r="H29">
        <v>21.39</v>
      </c>
      <c r="I29">
        <v>20.11</v>
      </c>
      <c r="J29">
        <v>19.72</v>
      </c>
      <c r="K29">
        <v>19.97</v>
      </c>
      <c r="L29">
        <v>21.17</v>
      </c>
      <c r="M29">
        <v>22.8</v>
      </c>
      <c r="P29">
        <v>3</v>
      </c>
      <c r="Q29">
        <v>1872</v>
      </c>
      <c r="R29">
        <f t="shared" si="1"/>
        <v>25.71</v>
      </c>
      <c r="S29">
        <f t="shared" si="2"/>
        <v>26.585629139072861</v>
      </c>
      <c r="T29">
        <f t="shared" si="0"/>
        <v>-0.87562913907285989</v>
      </c>
      <c r="U29">
        <f t="shared" si="3"/>
        <v>-18.60529801324504</v>
      </c>
      <c r="V29">
        <f t="shared" si="4"/>
        <v>2.4820695364237793</v>
      </c>
      <c r="W29">
        <f t="shared" si="5"/>
        <v>-10.994122516557987</v>
      </c>
    </row>
    <row r="30" spans="1:23" x14ac:dyDescent="0.25">
      <c r="A30">
        <v>1890</v>
      </c>
      <c r="B30">
        <v>24.48</v>
      </c>
      <c r="C30">
        <v>25.86</v>
      </c>
      <c r="D30">
        <v>26.17</v>
      </c>
      <c r="E30">
        <v>24.86</v>
      </c>
      <c r="F30">
        <v>23.7</v>
      </c>
      <c r="G30">
        <v>22.06</v>
      </c>
      <c r="H30">
        <v>20.83</v>
      </c>
      <c r="I30">
        <v>20.11</v>
      </c>
      <c r="J30">
        <v>19.899999999999999</v>
      </c>
      <c r="K30">
        <v>20.3</v>
      </c>
      <c r="L30">
        <v>20.91</v>
      </c>
      <c r="M30">
        <v>22.12</v>
      </c>
      <c r="P30">
        <v>4</v>
      </c>
      <c r="Q30">
        <v>1872</v>
      </c>
      <c r="R30">
        <f t="shared" si="1"/>
        <v>24.96</v>
      </c>
      <c r="S30">
        <f t="shared" si="2"/>
        <v>25.548874172185432</v>
      </c>
      <c r="T30">
        <f t="shared" si="0"/>
        <v>-0.58887417218543092</v>
      </c>
      <c r="U30">
        <f t="shared" si="3"/>
        <v>-19.194172185430471</v>
      </c>
      <c r="V30">
        <f t="shared" si="4"/>
        <v>1.7320695364237793</v>
      </c>
      <c r="W30">
        <f t="shared" si="5"/>
        <v>-9.2620529801342073</v>
      </c>
    </row>
    <row r="31" spans="1:23" x14ac:dyDescent="0.25">
      <c r="A31">
        <v>1891</v>
      </c>
      <c r="B31">
        <v>24.4</v>
      </c>
      <c r="C31">
        <v>26.28</v>
      </c>
      <c r="D31">
        <v>27.02</v>
      </c>
      <c r="E31">
        <v>26.32</v>
      </c>
      <c r="F31">
        <v>25.49</v>
      </c>
      <c r="G31">
        <v>24.02</v>
      </c>
      <c r="H31">
        <v>22.67</v>
      </c>
      <c r="I31">
        <v>21.24</v>
      </c>
      <c r="J31">
        <v>20.41</v>
      </c>
      <c r="K31">
        <v>20.74</v>
      </c>
      <c r="L31">
        <v>21.7</v>
      </c>
      <c r="M31">
        <v>22.79</v>
      </c>
      <c r="P31">
        <v>5</v>
      </c>
      <c r="Q31">
        <v>1872</v>
      </c>
      <c r="R31">
        <f t="shared" si="1"/>
        <v>23.71</v>
      </c>
      <c r="S31">
        <f t="shared" si="2"/>
        <v>24.377814569536412</v>
      </c>
      <c r="T31">
        <f t="shared" si="0"/>
        <v>-0.66781456953641083</v>
      </c>
      <c r="U31">
        <f t="shared" si="3"/>
        <v>-19.861986754966882</v>
      </c>
      <c r="V31">
        <f t="shared" si="4"/>
        <v>0.48206953642377925</v>
      </c>
      <c r="W31">
        <f t="shared" si="5"/>
        <v>-8.779983443710428</v>
      </c>
    </row>
    <row r="32" spans="1:23" x14ac:dyDescent="0.25">
      <c r="A32">
        <v>1892</v>
      </c>
      <c r="B32">
        <v>24.51</v>
      </c>
      <c r="C32">
        <v>25.79</v>
      </c>
      <c r="D32">
        <v>25.92</v>
      </c>
      <c r="E32">
        <v>24.82</v>
      </c>
      <c r="F32">
        <v>23.54</v>
      </c>
      <c r="G32">
        <v>22.13</v>
      </c>
      <c r="H32">
        <v>20.97</v>
      </c>
      <c r="I32">
        <v>19.75</v>
      </c>
      <c r="J32">
        <v>19.239999999999998</v>
      </c>
      <c r="K32">
        <v>19.63</v>
      </c>
      <c r="L32">
        <v>20.57</v>
      </c>
      <c r="M32">
        <v>21.65</v>
      </c>
      <c r="P32">
        <v>6</v>
      </c>
      <c r="Q32">
        <v>1872</v>
      </c>
      <c r="R32">
        <f t="shared" si="1"/>
        <v>22.38</v>
      </c>
      <c r="S32">
        <f t="shared" si="2"/>
        <v>22.975562913907297</v>
      </c>
      <c r="T32">
        <f t="shared" si="0"/>
        <v>-0.59556291390729754</v>
      </c>
      <c r="U32">
        <f t="shared" si="3"/>
        <v>-20.457549668874179</v>
      </c>
      <c r="V32">
        <f t="shared" si="4"/>
        <v>-0.84793046357622259</v>
      </c>
      <c r="W32">
        <f t="shared" si="5"/>
        <v>-9.6279139072866506</v>
      </c>
    </row>
    <row r="33" spans="1:23" x14ac:dyDescent="0.25">
      <c r="A33">
        <v>1893</v>
      </c>
      <c r="B33">
        <v>23.32</v>
      </c>
      <c r="C33">
        <v>25.28</v>
      </c>
      <c r="D33">
        <v>26.01</v>
      </c>
      <c r="E33">
        <v>24.86</v>
      </c>
      <c r="F33">
        <v>23.64</v>
      </c>
      <c r="G33">
        <v>22.04</v>
      </c>
      <c r="H33">
        <v>20.88</v>
      </c>
      <c r="I33">
        <v>19.98</v>
      </c>
      <c r="J33">
        <v>19.96</v>
      </c>
      <c r="K33">
        <v>20.61</v>
      </c>
      <c r="L33">
        <v>21.84</v>
      </c>
      <c r="M33">
        <v>22.59</v>
      </c>
      <c r="P33">
        <v>7</v>
      </c>
      <c r="Q33">
        <v>1872</v>
      </c>
      <c r="R33">
        <f t="shared" si="1"/>
        <v>21.14</v>
      </c>
      <c r="S33">
        <f t="shared" si="2"/>
        <v>21.715033112582788</v>
      </c>
      <c r="T33">
        <f t="shared" si="0"/>
        <v>-0.575033112582787</v>
      </c>
      <c r="U33">
        <f t="shared" si="3"/>
        <v>-21.032582781456966</v>
      </c>
      <c r="V33">
        <f t="shared" si="4"/>
        <v>-2.087930463576221</v>
      </c>
      <c r="W33">
        <f t="shared" si="5"/>
        <v>-11.715844370862872</v>
      </c>
    </row>
    <row r="34" spans="1:23" x14ac:dyDescent="0.25">
      <c r="A34">
        <v>1894</v>
      </c>
      <c r="B34">
        <v>24.53</v>
      </c>
      <c r="C34">
        <v>25.93</v>
      </c>
      <c r="D34">
        <v>26.29</v>
      </c>
      <c r="E34">
        <v>25.21</v>
      </c>
      <c r="F34">
        <v>24.03</v>
      </c>
      <c r="G34">
        <v>22.84</v>
      </c>
      <c r="H34">
        <v>21.78</v>
      </c>
      <c r="I34">
        <v>20.76</v>
      </c>
      <c r="J34">
        <v>20.22</v>
      </c>
      <c r="K34">
        <v>20.74</v>
      </c>
      <c r="L34">
        <v>21.29</v>
      </c>
      <c r="M34">
        <v>22.59</v>
      </c>
      <c r="P34">
        <v>8</v>
      </c>
      <c r="Q34">
        <v>1872</v>
      </c>
      <c r="R34">
        <f t="shared" si="1"/>
        <v>20.09</v>
      </c>
      <c r="S34">
        <f t="shared" si="2"/>
        <v>20.814503311258274</v>
      </c>
      <c r="T34">
        <f t="shared" si="0"/>
        <v>-0.72450331125827461</v>
      </c>
      <c r="U34">
        <f t="shared" si="3"/>
        <v>-21.757086092715241</v>
      </c>
      <c r="V34">
        <f t="shared" si="4"/>
        <v>-3.1379304635762217</v>
      </c>
      <c r="W34">
        <f t="shared" si="5"/>
        <v>-14.853774834439093</v>
      </c>
    </row>
    <row r="35" spans="1:23" x14ac:dyDescent="0.25">
      <c r="A35">
        <v>1895</v>
      </c>
      <c r="B35">
        <v>24.18</v>
      </c>
      <c r="C35">
        <v>25.63</v>
      </c>
      <c r="D35">
        <v>25.8</v>
      </c>
      <c r="E35">
        <v>25.21</v>
      </c>
      <c r="F35">
        <v>24.17</v>
      </c>
      <c r="G35">
        <v>22.58</v>
      </c>
      <c r="H35">
        <v>21.59</v>
      </c>
      <c r="I35">
        <v>21.14</v>
      </c>
      <c r="J35">
        <v>20.97</v>
      </c>
      <c r="K35">
        <v>21.79</v>
      </c>
      <c r="L35">
        <v>22.47</v>
      </c>
      <c r="M35">
        <v>23.53</v>
      </c>
      <c r="P35">
        <v>9</v>
      </c>
      <c r="Q35">
        <v>1872</v>
      </c>
      <c r="R35">
        <f t="shared" si="1"/>
        <v>19.88</v>
      </c>
      <c r="S35">
        <f t="shared" si="2"/>
        <v>20.507284768211925</v>
      </c>
      <c r="T35">
        <f t="shared" si="0"/>
        <v>-0.62728476821192558</v>
      </c>
      <c r="U35">
        <f t="shared" si="3"/>
        <v>-22.384370860927167</v>
      </c>
      <c r="V35">
        <f t="shared" si="4"/>
        <v>-3.3479304635762226</v>
      </c>
      <c r="W35">
        <f t="shared" si="5"/>
        <v>-18.201705298015316</v>
      </c>
    </row>
    <row r="36" spans="1:23" x14ac:dyDescent="0.25">
      <c r="A36">
        <v>1896</v>
      </c>
      <c r="B36">
        <v>25.27</v>
      </c>
      <c r="C36">
        <v>26.55</v>
      </c>
      <c r="D36">
        <v>26.89</v>
      </c>
      <c r="E36">
        <v>25.86</v>
      </c>
      <c r="F36">
        <v>25.04</v>
      </c>
      <c r="G36">
        <v>23.82</v>
      </c>
      <c r="H36">
        <v>22.61</v>
      </c>
      <c r="I36">
        <v>22.38</v>
      </c>
      <c r="J36">
        <v>22.1</v>
      </c>
      <c r="K36">
        <v>21.97</v>
      </c>
      <c r="L36">
        <v>23.59</v>
      </c>
      <c r="M36">
        <v>24.56</v>
      </c>
      <c r="P36">
        <v>10</v>
      </c>
      <c r="Q36">
        <v>1872</v>
      </c>
      <c r="R36">
        <f t="shared" si="1"/>
        <v>20.2</v>
      </c>
      <c r="S36">
        <f t="shared" si="2"/>
        <v>20.962052980132452</v>
      </c>
      <c r="T36">
        <f t="shared" si="0"/>
        <v>-0.76205298013245226</v>
      </c>
      <c r="U36">
        <f t="shared" si="3"/>
        <v>-23.146423841059619</v>
      </c>
      <c r="V36">
        <f t="shared" si="4"/>
        <v>-3.0279304635762223</v>
      </c>
      <c r="W36">
        <f t="shared" si="5"/>
        <v>-21.229635761591538</v>
      </c>
    </row>
    <row r="37" spans="1:23" x14ac:dyDescent="0.25">
      <c r="A37">
        <v>1897</v>
      </c>
      <c r="B37">
        <v>25.82</v>
      </c>
      <c r="C37">
        <v>27.2</v>
      </c>
      <c r="D37">
        <v>27.71</v>
      </c>
      <c r="E37">
        <v>26.08</v>
      </c>
      <c r="F37">
        <v>24.75</v>
      </c>
      <c r="G37">
        <v>23.28</v>
      </c>
      <c r="H37">
        <v>21.97</v>
      </c>
      <c r="I37">
        <v>20.99</v>
      </c>
      <c r="J37">
        <v>20.34</v>
      </c>
      <c r="K37">
        <v>21.05</v>
      </c>
      <c r="L37">
        <v>21.67</v>
      </c>
      <c r="M37">
        <v>22.45</v>
      </c>
      <c r="P37">
        <v>11</v>
      </c>
      <c r="Q37">
        <v>1872</v>
      </c>
      <c r="R37">
        <f t="shared" si="1"/>
        <v>21.26</v>
      </c>
      <c r="S37">
        <f t="shared" si="2"/>
        <v>21.758211920529799</v>
      </c>
      <c r="T37">
        <f t="shared" si="0"/>
        <v>-0.49821192052979768</v>
      </c>
      <c r="U37">
        <f t="shared" si="3"/>
        <v>-23.644635761589416</v>
      </c>
      <c r="V37">
        <f t="shared" si="4"/>
        <v>-1.96793046357622</v>
      </c>
      <c r="W37">
        <f t="shared" si="5"/>
        <v>-23.197566225167758</v>
      </c>
    </row>
    <row r="38" spans="1:23" x14ac:dyDescent="0.25">
      <c r="A38">
        <v>1898</v>
      </c>
      <c r="B38">
        <v>24.27</v>
      </c>
      <c r="C38">
        <v>25.75</v>
      </c>
      <c r="D38">
        <v>26.22</v>
      </c>
      <c r="E38">
        <v>25.02</v>
      </c>
      <c r="F38">
        <v>23.5</v>
      </c>
      <c r="G38">
        <v>22.28</v>
      </c>
      <c r="H38">
        <v>21.96</v>
      </c>
      <c r="I38">
        <v>21.02</v>
      </c>
      <c r="J38">
        <v>19.79</v>
      </c>
      <c r="K38">
        <v>21.01</v>
      </c>
      <c r="L38">
        <v>21.91</v>
      </c>
      <c r="M38">
        <v>23.01</v>
      </c>
      <c r="P38">
        <v>12</v>
      </c>
      <c r="Q38">
        <v>1872</v>
      </c>
      <c r="R38">
        <f t="shared" si="1"/>
        <v>22.18</v>
      </c>
      <c r="S38">
        <f t="shared" si="2"/>
        <v>22.780860927152304</v>
      </c>
      <c r="T38">
        <f t="shared" si="0"/>
        <v>-0.60086092715230421</v>
      </c>
      <c r="U38">
        <f t="shared" si="3"/>
        <v>-24.245496688741721</v>
      </c>
      <c r="V38">
        <f t="shared" si="4"/>
        <v>-1.0479304635762219</v>
      </c>
      <c r="W38">
        <f t="shared" si="5"/>
        <v>-24.24549668874398</v>
      </c>
    </row>
    <row r="39" spans="1:23" x14ac:dyDescent="0.25">
      <c r="A39">
        <v>1899</v>
      </c>
      <c r="B39">
        <v>24.88</v>
      </c>
      <c r="C39">
        <v>26.15</v>
      </c>
      <c r="D39">
        <v>26.89</v>
      </c>
      <c r="E39">
        <v>25.79</v>
      </c>
      <c r="F39">
        <v>24.59</v>
      </c>
      <c r="G39">
        <v>23.62</v>
      </c>
      <c r="H39">
        <v>21.83</v>
      </c>
      <c r="I39">
        <v>22.26</v>
      </c>
      <c r="J39">
        <v>22.15</v>
      </c>
      <c r="K39">
        <v>22.33</v>
      </c>
      <c r="L39">
        <v>22.99</v>
      </c>
      <c r="M39">
        <v>23.62</v>
      </c>
      <c r="P39">
        <v>1</v>
      </c>
      <c r="Q39">
        <v>1873</v>
      </c>
      <c r="R39">
        <f t="shared" si="1"/>
        <v>23.84</v>
      </c>
      <c r="S39">
        <f t="shared" si="2"/>
        <v>24.562913907284766</v>
      </c>
      <c r="T39">
        <f t="shared" si="0"/>
        <v>-0.72291390728476657</v>
      </c>
      <c r="U39">
        <f t="shared" si="3"/>
        <v>-24.968410596026487</v>
      </c>
      <c r="V39">
        <f t="shared" si="4"/>
        <v>0.61206953642377826</v>
      </c>
      <c r="W39">
        <f t="shared" si="5"/>
        <v>-23.633427152320202</v>
      </c>
    </row>
    <row r="40" spans="1:23" x14ac:dyDescent="0.25">
      <c r="A40">
        <v>1900</v>
      </c>
      <c r="B40">
        <v>25.9</v>
      </c>
      <c r="C40">
        <v>27.62</v>
      </c>
      <c r="D40">
        <v>28.17</v>
      </c>
      <c r="E40">
        <v>26.69</v>
      </c>
      <c r="F40">
        <v>25.22</v>
      </c>
      <c r="G40">
        <v>23.95</v>
      </c>
      <c r="H40">
        <v>22.26</v>
      </c>
      <c r="I40">
        <v>20.99</v>
      </c>
      <c r="J40">
        <v>20.59</v>
      </c>
      <c r="K40">
        <v>20.83</v>
      </c>
      <c r="L40">
        <v>21.77</v>
      </c>
      <c r="M40">
        <v>22.72</v>
      </c>
      <c r="P40">
        <v>2</v>
      </c>
      <c r="Q40">
        <v>1873</v>
      </c>
      <c r="R40">
        <f t="shared" si="1"/>
        <v>25.02</v>
      </c>
      <c r="S40">
        <f t="shared" si="2"/>
        <v>26.146423841059597</v>
      </c>
      <c r="T40">
        <f t="shared" si="0"/>
        <v>-1.1264238410595979</v>
      </c>
      <c r="U40">
        <f t="shared" si="3"/>
        <v>-26.094834437086085</v>
      </c>
      <c r="V40">
        <f t="shared" si="4"/>
        <v>1.792069536423778</v>
      </c>
      <c r="W40">
        <f t="shared" si="5"/>
        <v>-21.841357615896424</v>
      </c>
    </row>
    <row r="41" spans="1:23" x14ac:dyDescent="0.25">
      <c r="A41">
        <v>1901</v>
      </c>
      <c r="B41">
        <v>24.39</v>
      </c>
      <c r="C41">
        <v>26.04</v>
      </c>
      <c r="D41">
        <v>26.13</v>
      </c>
      <c r="E41">
        <v>25.06</v>
      </c>
      <c r="F41">
        <v>23.34</v>
      </c>
      <c r="G41">
        <v>21.96</v>
      </c>
      <c r="H41">
        <v>20.98</v>
      </c>
      <c r="I41">
        <v>20.239999999999998</v>
      </c>
      <c r="J41">
        <v>20.09</v>
      </c>
      <c r="K41">
        <v>21.01</v>
      </c>
      <c r="L41">
        <v>22.48</v>
      </c>
      <c r="M41">
        <v>23.5</v>
      </c>
      <c r="P41">
        <v>3</v>
      </c>
      <c r="Q41">
        <v>1873</v>
      </c>
      <c r="R41">
        <f t="shared" si="1"/>
        <v>24.9</v>
      </c>
      <c r="S41">
        <f t="shared" si="2"/>
        <v>26.585629139072861</v>
      </c>
      <c r="T41">
        <f t="shared" si="0"/>
        <v>-1.6856291390728622</v>
      </c>
      <c r="U41">
        <f t="shared" si="3"/>
        <v>-27.780463576158947</v>
      </c>
      <c r="V41">
        <f t="shared" si="4"/>
        <v>1.672069536423777</v>
      </c>
      <c r="W41">
        <f t="shared" si="5"/>
        <v>-20.169288079472647</v>
      </c>
    </row>
    <row r="42" spans="1:23" x14ac:dyDescent="0.25">
      <c r="A42">
        <v>1902</v>
      </c>
      <c r="B42">
        <v>25.27</v>
      </c>
      <c r="C42">
        <v>26.72</v>
      </c>
      <c r="D42">
        <v>27.59</v>
      </c>
      <c r="E42">
        <v>26.14</v>
      </c>
      <c r="F42">
        <v>25.3</v>
      </c>
      <c r="G42">
        <v>24.42</v>
      </c>
      <c r="H42">
        <v>23.48</v>
      </c>
      <c r="I42">
        <v>21.93</v>
      </c>
      <c r="J42">
        <v>22.04</v>
      </c>
      <c r="K42">
        <v>23.01</v>
      </c>
      <c r="L42">
        <v>23.46</v>
      </c>
      <c r="M42">
        <v>23.47</v>
      </c>
      <c r="P42">
        <v>4</v>
      </c>
      <c r="Q42">
        <v>1873</v>
      </c>
      <c r="R42">
        <f t="shared" si="1"/>
        <v>24.65</v>
      </c>
      <c r="S42">
        <f t="shared" si="2"/>
        <v>25.548874172185432</v>
      </c>
      <c r="T42">
        <f t="shared" si="0"/>
        <v>-0.8988741721854332</v>
      </c>
      <c r="U42">
        <f t="shared" si="3"/>
        <v>-28.679337748344381</v>
      </c>
      <c r="V42">
        <f t="shared" si="4"/>
        <v>1.422069536423777</v>
      </c>
      <c r="W42">
        <f t="shared" si="5"/>
        <v>-18.74721854304887</v>
      </c>
    </row>
    <row r="43" spans="1:23" x14ac:dyDescent="0.25">
      <c r="A43">
        <v>1903</v>
      </c>
      <c r="B43">
        <v>24.91</v>
      </c>
      <c r="C43">
        <v>25.35</v>
      </c>
      <c r="D43">
        <v>26.03</v>
      </c>
      <c r="E43">
        <v>24.91</v>
      </c>
      <c r="F43">
        <v>23.94</v>
      </c>
      <c r="G43">
        <v>23.15</v>
      </c>
      <c r="H43">
        <v>21.09</v>
      </c>
      <c r="I43">
        <v>20</v>
      </c>
      <c r="J43">
        <v>19.420000000000002</v>
      </c>
      <c r="K43">
        <v>20.18</v>
      </c>
      <c r="L43">
        <v>21.38</v>
      </c>
      <c r="M43">
        <v>22.09</v>
      </c>
      <c r="P43">
        <v>5</v>
      </c>
      <c r="Q43">
        <v>1873</v>
      </c>
      <c r="R43">
        <f t="shared" si="1"/>
        <v>23.34</v>
      </c>
      <c r="S43">
        <f t="shared" si="2"/>
        <v>24.377814569536412</v>
      </c>
      <c r="T43">
        <f t="shared" si="0"/>
        <v>-1.0378145695364118</v>
      </c>
      <c r="U43">
        <f t="shared" si="3"/>
        <v>-29.717152317880792</v>
      </c>
      <c r="V43">
        <f t="shared" si="4"/>
        <v>0.11206953642377826</v>
      </c>
      <c r="W43">
        <f t="shared" si="5"/>
        <v>-18.635149006625092</v>
      </c>
    </row>
    <row r="44" spans="1:23" x14ac:dyDescent="0.25">
      <c r="A44">
        <v>1904</v>
      </c>
      <c r="B44">
        <v>24.97</v>
      </c>
      <c r="C44">
        <v>25.71</v>
      </c>
      <c r="D44">
        <v>25.77</v>
      </c>
      <c r="E44">
        <v>24.76</v>
      </c>
      <c r="F44">
        <v>24.52</v>
      </c>
      <c r="G44">
        <v>22.9</v>
      </c>
      <c r="H44">
        <v>22.36</v>
      </c>
      <c r="I44">
        <v>22.12</v>
      </c>
      <c r="J44">
        <v>21.32</v>
      </c>
      <c r="K44">
        <v>22.03</v>
      </c>
      <c r="L44">
        <v>22.72</v>
      </c>
      <c r="M44">
        <v>23.2</v>
      </c>
      <c r="P44">
        <v>6</v>
      </c>
      <c r="Q44">
        <v>1873</v>
      </c>
      <c r="R44">
        <f t="shared" si="1"/>
        <v>22.65</v>
      </c>
      <c r="S44">
        <f t="shared" si="2"/>
        <v>22.975562913907297</v>
      </c>
      <c r="T44">
        <f t="shared" si="0"/>
        <v>-0.32556291390729797</v>
      </c>
      <c r="U44">
        <f t="shared" si="3"/>
        <v>-30.04271523178809</v>
      </c>
      <c r="V44">
        <f t="shared" si="4"/>
        <v>-0.57793046357622302</v>
      </c>
      <c r="W44">
        <f t="shared" si="5"/>
        <v>-19.213079470201315</v>
      </c>
    </row>
    <row r="45" spans="1:23" x14ac:dyDescent="0.25">
      <c r="A45">
        <v>1905</v>
      </c>
      <c r="B45">
        <v>24.97</v>
      </c>
      <c r="C45">
        <v>26.07</v>
      </c>
      <c r="D45">
        <v>27.22</v>
      </c>
      <c r="E45">
        <v>25.54</v>
      </c>
      <c r="F45">
        <v>26.29</v>
      </c>
      <c r="G45">
        <v>24.7</v>
      </c>
      <c r="H45">
        <v>22.97</v>
      </c>
      <c r="I45">
        <v>22.27</v>
      </c>
      <c r="J45">
        <v>21.38</v>
      </c>
      <c r="K45">
        <v>21.76</v>
      </c>
      <c r="L45">
        <v>23.27</v>
      </c>
      <c r="M45">
        <v>22.98</v>
      </c>
      <c r="P45">
        <v>7</v>
      </c>
      <c r="Q45">
        <v>1873</v>
      </c>
      <c r="R45">
        <f t="shared" si="1"/>
        <v>21.56</v>
      </c>
      <c r="S45">
        <f t="shared" si="2"/>
        <v>21.715033112582788</v>
      </c>
      <c r="T45">
        <f t="shared" si="0"/>
        <v>-0.15503311258278885</v>
      </c>
      <c r="U45">
        <f t="shared" si="3"/>
        <v>-30.197748344370879</v>
      </c>
      <c r="V45">
        <f t="shared" si="4"/>
        <v>-1.6679304635762229</v>
      </c>
      <c r="W45">
        <f t="shared" si="5"/>
        <v>-20.881009933777538</v>
      </c>
    </row>
    <row r="46" spans="1:23" x14ac:dyDescent="0.25">
      <c r="A46">
        <v>1906</v>
      </c>
      <c r="B46">
        <v>24.77</v>
      </c>
      <c r="C46">
        <v>26.45</v>
      </c>
      <c r="D46">
        <v>26.37</v>
      </c>
      <c r="E46">
        <v>25.04</v>
      </c>
      <c r="F46">
        <v>24.34</v>
      </c>
      <c r="G46">
        <v>22.88</v>
      </c>
      <c r="H46">
        <v>20.67</v>
      </c>
      <c r="I46">
        <v>19.45</v>
      </c>
      <c r="J46">
        <v>19.25</v>
      </c>
      <c r="K46">
        <v>19.87</v>
      </c>
      <c r="L46">
        <v>21.21</v>
      </c>
      <c r="M46">
        <v>22.37</v>
      </c>
      <c r="P46">
        <v>8</v>
      </c>
      <c r="Q46">
        <v>1873</v>
      </c>
      <c r="R46">
        <f t="shared" si="1"/>
        <v>20.63</v>
      </c>
      <c r="S46">
        <f t="shared" si="2"/>
        <v>20.814503311258274</v>
      </c>
      <c r="T46">
        <f t="shared" si="0"/>
        <v>-0.18450331125827546</v>
      </c>
      <c r="U46">
        <f t="shared" si="3"/>
        <v>-30.382251655629155</v>
      </c>
      <c r="V46">
        <f t="shared" si="4"/>
        <v>-2.5979304635762226</v>
      </c>
      <c r="W46">
        <f t="shared" si="5"/>
        <v>-23.47894039735376</v>
      </c>
    </row>
    <row r="47" spans="1:23" x14ac:dyDescent="0.25">
      <c r="A47">
        <v>1907</v>
      </c>
      <c r="B47">
        <v>24.36</v>
      </c>
      <c r="C47">
        <v>26.34</v>
      </c>
      <c r="D47">
        <v>26.28</v>
      </c>
      <c r="E47">
        <v>25.03</v>
      </c>
      <c r="F47">
        <v>23.38</v>
      </c>
      <c r="G47">
        <v>22.49</v>
      </c>
      <c r="H47">
        <v>20.56</v>
      </c>
      <c r="I47">
        <v>19.350000000000001</v>
      </c>
      <c r="J47">
        <v>20.48</v>
      </c>
      <c r="K47">
        <v>20.079999999999998</v>
      </c>
      <c r="L47">
        <v>21.17</v>
      </c>
      <c r="M47">
        <v>22.07</v>
      </c>
      <c r="P47">
        <v>9</v>
      </c>
      <c r="Q47">
        <v>1873</v>
      </c>
      <c r="R47">
        <f t="shared" si="1"/>
        <v>19.86</v>
      </c>
      <c r="S47">
        <f t="shared" si="2"/>
        <v>20.507284768211925</v>
      </c>
      <c r="T47">
        <f t="shared" si="0"/>
        <v>-0.64728476821192515</v>
      </c>
      <c r="U47">
        <f t="shared" si="3"/>
        <v>-31.02953642384108</v>
      </c>
      <c r="V47">
        <f t="shared" si="4"/>
        <v>-3.3679304635762222</v>
      </c>
      <c r="W47">
        <f t="shared" si="5"/>
        <v>-26.846870860929982</v>
      </c>
    </row>
    <row r="48" spans="1:23" x14ac:dyDescent="0.25">
      <c r="A48">
        <v>1908</v>
      </c>
      <c r="B48">
        <v>24.37</v>
      </c>
      <c r="C48">
        <v>26.13</v>
      </c>
      <c r="D48">
        <v>26.66</v>
      </c>
      <c r="E48">
        <v>24.42</v>
      </c>
      <c r="F48">
        <v>23.44</v>
      </c>
      <c r="G48">
        <v>23.12</v>
      </c>
      <c r="H48">
        <v>20.89</v>
      </c>
      <c r="I48">
        <v>20.29</v>
      </c>
      <c r="J48">
        <v>19.46</v>
      </c>
      <c r="K48">
        <v>20.57</v>
      </c>
      <c r="L48">
        <v>20.8</v>
      </c>
      <c r="M48">
        <v>21.94</v>
      </c>
      <c r="P48">
        <v>10</v>
      </c>
      <c r="Q48">
        <v>1873</v>
      </c>
      <c r="R48">
        <f t="shared" si="1"/>
        <v>20.09</v>
      </c>
      <c r="S48">
        <f t="shared" si="2"/>
        <v>20.962052980132452</v>
      </c>
      <c r="T48">
        <f t="shared" si="0"/>
        <v>-0.87205298013245169</v>
      </c>
      <c r="U48">
        <f t="shared" si="3"/>
        <v>-31.901589403973531</v>
      </c>
      <c r="V48">
        <f t="shared" si="4"/>
        <v>-3.1379304635762217</v>
      </c>
      <c r="W48">
        <f t="shared" si="5"/>
        <v>-29.984801324506204</v>
      </c>
    </row>
    <row r="49" spans="1:23" x14ac:dyDescent="0.25">
      <c r="A49">
        <v>1909</v>
      </c>
      <c r="B49">
        <v>24.82</v>
      </c>
      <c r="C49">
        <v>25.32</v>
      </c>
      <c r="D49">
        <v>26.51</v>
      </c>
      <c r="E49">
        <v>24.87</v>
      </c>
      <c r="F49">
        <v>23.44</v>
      </c>
      <c r="G49">
        <v>21.59</v>
      </c>
      <c r="H49">
        <v>20.54</v>
      </c>
      <c r="I49">
        <v>19.41</v>
      </c>
      <c r="J49">
        <v>19.11</v>
      </c>
      <c r="K49">
        <v>19.91</v>
      </c>
      <c r="L49">
        <v>20.74</v>
      </c>
      <c r="M49">
        <v>21.98</v>
      </c>
      <c r="P49">
        <v>11</v>
      </c>
      <c r="Q49">
        <v>1873</v>
      </c>
      <c r="R49">
        <f t="shared" si="1"/>
        <v>20.95</v>
      </c>
      <c r="S49">
        <f t="shared" si="2"/>
        <v>21.758211920529799</v>
      </c>
      <c r="T49">
        <f t="shared" si="0"/>
        <v>-0.80821192052979995</v>
      </c>
      <c r="U49">
        <f t="shared" si="3"/>
        <v>-32.709801324503331</v>
      </c>
      <c r="V49">
        <f t="shared" si="4"/>
        <v>-2.2779304635762223</v>
      </c>
      <c r="W49">
        <f t="shared" si="5"/>
        <v>-32.262731788082426</v>
      </c>
    </row>
    <row r="50" spans="1:23" x14ac:dyDescent="0.25">
      <c r="A50">
        <v>1910</v>
      </c>
      <c r="B50">
        <v>23.37</v>
      </c>
      <c r="C50">
        <v>25.39</v>
      </c>
      <c r="D50">
        <v>25.74</v>
      </c>
      <c r="E50">
        <v>24.86</v>
      </c>
      <c r="F50">
        <v>23.35</v>
      </c>
      <c r="G50">
        <v>21.87</v>
      </c>
      <c r="H50">
        <v>20.85</v>
      </c>
      <c r="I50">
        <v>20.010000000000002</v>
      </c>
      <c r="J50">
        <v>19.760000000000002</v>
      </c>
      <c r="K50">
        <v>20.010000000000002</v>
      </c>
      <c r="L50">
        <v>20.93</v>
      </c>
      <c r="M50">
        <v>21.68</v>
      </c>
      <c r="P50">
        <v>12</v>
      </c>
      <c r="Q50">
        <v>1873</v>
      </c>
      <c r="R50">
        <f t="shared" si="1"/>
        <v>22.11</v>
      </c>
      <c r="S50">
        <f t="shared" si="2"/>
        <v>22.780860927152304</v>
      </c>
      <c r="T50">
        <f t="shared" si="0"/>
        <v>-0.6708609271523045</v>
      </c>
      <c r="U50">
        <f t="shared" si="3"/>
        <v>-33.380662251655636</v>
      </c>
      <c r="V50">
        <f t="shared" si="4"/>
        <v>-1.1179304635762222</v>
      </c>
      <c r="W50">
        <f t="shared" si="5"/>
        <v>-33.380662251658649</v>
      </c>
    </row>
    <row r="51" spans="1:23" x14ac:dyDescent="0.25">
      <c r="A51">
        <v>1911</v>
      </c>
      <c r="B51">
        <v>24</v>
      </c>
      <c r="C51">
        <v>25.82</v>
      </c>
      <c r="D51">
        <v>25.87</v>
      </c>
      <c r="E51">
        <v>24.34</v>
      </c>
      <c r="F51">
        <v>23.45</v>
      </c>
      <c r="G51">
        <v>22.62</v>
      </c>
      <c r="H51">
        <v>21.82</v>
      </c>
      <c r="I51">
        <v>21.89</v>
      </c>
      <c r="J51">
        <v>22.05</v>
      </c>
      <c r="K51">
        <v>22.17</v>
      </c>
      <c r="L51">
        <v>23.29</v>
      </c>
      <c r="M51">
        <v>24.27</v>
      </c>
      <c r="P51">
        <v>1</v>
      </c>
      <c r="Q51">
        <v>1874</v>
      </c>
      <c r="R51">
        <f t="shared" si="1"/>
        <v>23.62</v>
      </c>
      <c r="S51">
        <f t="shared" si="2"/>
        <v>24.562913907284766</v>
      </c>
      <c r="T51">
        <f t="shared" si="0"/>
        <v>-0.94291390728476543</v>
      </c>
      <c r="U51">
        <f t="shared" si="3"/>
        <v>-34.323576158940398</v>
      </c>
      <c r="V51">
        <f t="shared" si="4"/>
        <v>0.3920695364237794</v>
      </c>
      <c r="W51">
        <f t="shared" si="5"/>
        <v>-32.988592715234873</v>
      </c>
    </row>
    <row r="52" spans="1:23" x14ac:dyDescent="0.25">
      <c r="A52">
        <v>1912</v>
      </c>
      <c r="B52">
        <v>25.82</v>
      </c>
      <c r="C52">
        <v>27.12</v>
      </c>
      <c r="D52">
        <v>27.26</v>
      </c>
      <c r="E52">
        <v>26.27</v>
      </c>
      <c r="F52">
        <v>24.57</v>
      </c>
      <c r="G52">
        <v>22.88</v>
      </c>
      <c r="H52">
        <v>20.99</v>
      </c>
      <c r="I52">
        <v>20.62</v>
      </c>
      <c r="J52">
        <v>20.69</v>
      </c>
      <c r="K52">
        <v>20.72</v>
      </c>
      <c r="L52">
        <v>21.31</v>
      </c>
      <c r="M52">
        <v>22.4</v>
      </c>
      <c r="P52">
        <v>2</v>
      </c>
      <c r="Q52">
        <v>1874</v>
      </c>
      <c r="R52">
        <f t="shared" si="1"/>
        <v>24.86</v>
      </c>
      <c r="S52">
        <f t="shared" si="2"/>
        <v>26.146423841059597</v>
      </c>
      <c r="T52">
        <f t="shared" si="0"/>
        <v>-1.2864238410595981</v>
      </c>
      <c r="U52">
        <f t="shared" si="3"/>
        <v>-35.61</v>
      </c>
      <c r="V52">
        <f t="shared" si="4"/>
        <v>1.6320695364237778</v>
      </c>
      <c r="W52">
        <f t="shared" si="5"/>
        <v>-31.356523178811095</v>
      </c>
    </row>
    <row r="53" spans="1:23" x14ac:dyDescent="0.25">
      <c r="A53">
        <v>1913</v>
      </c>
      <c r="B53">
        <v>24.95</v>
      </c>
      <c r="C53">
        <v>26.53</v>
      </c>
      <c r="D53">
        <v>26.21</v>
      </c>
      <c r="E53">
        <v>24.01</v>
      </c>
      <c r="F53">
        <v>23.6</v>
      </c>
      <c r="G53">
        <v>22.82</v>
      </c>
      <c r="H53">
        <v>21.69</v>
      </c>
      <c r="I53">
        <v>21.5</v>
      </c>
      <c r="J53">
        <v>21.3</v>
      </c>
      <c r="K53">
        <v>22.21</v>
      </c>
      <c r="L53">
        <v>22.9</v>
      </c>
      <c r="M53">
        <v>24.22</v>
      </c>
      <c r="P53">
        <v>3</v>
      </c>
      <c r="Q53">
        <v>1874</v>
      </c>
      <c r="R53">
        <f t="shared" si="1"/>
        <v>25.56</v>
      </c>
      <c r="S53">
        <f t="shared" si="2"/>
        <v>26.585629139072861</v>
      </c>
      <c r="T53">
        <f t="shared" si="0"/>
        <v>-1.025629139072862</v>
      </c>
      <c r="U53">
        <f t="shared" si="3"/>
        <v>-36.635629139072861</v>
      </c>
      <c r="V53">
        <f t="shared" si="4"/>
        <v>2.3320695364237771</v>
      </c>
      <c r="W53">
        <f t="shared" si="5"/>
        <v>-29.024453642387318</v>
      </c>
    </row>
    <row r="54" spans="1:23" x14ac:dyDescent="0.25">
      <c r="A54">
        <v>1914</v>
      </c>
      <c r="B54">
        <v>25.42</v>
      </c>
      <c r="C54">
        <v>26.49</v>
      </c>
      <c r="D54">
        <v>27.24</v>
      </c>
      <c r="E54">
        <v>25.14</v>
      </c>
      <c r="F54">
        <v>24.21</v>
      </c>
      <c r="G54">
        <v>23.07</v>
      </c>
      <c r="H54">
        <v>22.58</v>
      </c>
      <c r="I54">
        <v>21.72</v>
      </c>
      <c r="J54">
        <v>21.87</v>
      </c>
      <c r="K54">
        <v>22.36</v>
      </c>
      <c r="L54">
        <v>22.87</v>
      </c>
      <c r="M54">
        <v>24.07</v>
      </c>
      <c r="P54">
        <v>4</v>
      </c>
      <c r="Q54">
        <v>1874</v>
      </c>
      <c r="R54">
        <f t="shared" si="1"/>
        <v>24.72</v>
      </c>
      <c r="S54">
        <f t="shared" si="2"/>
        <v>25.548874172185432</v>
      </c>
      <c r="T54">
        <f t="shared" si="0"/>
        <v>-0.82887417218543291</v>
      </c>
      <c r="U54">
        <f t="shared" si="3"/>
        <v>-37.464503311258298</v>
      </c>
      <c r="V54">
        <f t="shared" si="4"/>
        <v>1.4920695364237773</v>
      </c>
      <c r="W54">
        <f t="shared" si="5"/>
        <v>-27.532384105963541</v>
      </c>
    </row>
    <row r="55" spans="1:23" x14ac:dyDescent="0.25">
      <c r="A55">
        <v>1915</v>
      </c>
      <c r="B55">
        <v>25.51</v>
      </c>
      <c r="C55">
        <v>26.79</v>
      </c>
      <c r="D55">
        <v>27.2</v>
      </c>
      <c r="E55">
        <v>26.6</v>
      </c>
      <c r="F55">
        <v>25.85</v>
      </c>
      <c r="G55">
        <v>24.94</v>
      </c>
      <c r="H55">
        <v>22.19</v>
      </c>
      <c r="I55">
        <v>20.81</v>
      </c>
      <c r="J55">
        <v>20.39</v>
      </c>
      <c r="K55">
        <v>20.7</v>
      </c>
      <c r="L55">
        <v>21.32</v>
      </c>
      <c r="M55">
        <v>22.13</v>
      </c>
      <c r="P55">
        <v>5</v>
      </c>
      <c r="Q55">
        <v>1874</v>
      </c>
      <c r="R55">
        <f t="shared" si="1"/>
        <v>24.53</v>
      </c>
      <c r="S55">
        <f t="shared" si="2"/>
        <v>24.377814569536412</v>
      </c>
      <c r="T55">
        <f t="shared" si="0"/>
        <v>0.15218543046358946</v>
      </c>
      <c r="U55">
        <f t="shared" si="3"/>
        <v>-37.312317880794708</v>
      </c>
      <c r="V55">
        <f t="shared" si="4"/>
        <v>1.3020695364237795</v>
      </c>
      <c r="W55">
        <f t="shared" si="5"/>
        <v>-26.230314569539761</v>
      </c>
    </row>
    <row r="56" spans="1:23" x14ac:dyDescent="0.25">
      <c r="A56">
        <v>1916</v>
      </c>
      <c r="B56">
        <v>24.1</v>
      </c>
      <c r="C56">
        <v>24.93</v>
      </c>
      <c r="D56">
        <v>25.61</v>
      </c>
      <c r="E56">
        <v>24.56</v>
      </c>
      <c r="F56">
        <v>23.09</v>
      </c>
      <c r="G56">
        <v>21.6</v>
      </c>
      <c r="H56">
        <v>19.920000000000002</v>
      </c>
      <c r="I56">
        <v>18.899999999999999</v>
      </c>
      <c r="J56">
        <v>18.71</v>
      </c>
      <c r="K56">
        <v>19.2</v>
      </c>
      <c r="L56">
        <v>19.91</v>
      </c>
      <c r="M56">
        <v>21.86</v>
      </c>
      <c r="P56">
        <v>6</v>
      </c>
      <c r="Q56">
        <v>1874</v>
      </c>
      <c r="R56">
        <f t="shared" si="1"/>
        <v>22.46</v>
      </c>
      <c r="S56">
        <f t="shared" si="2"/>
        <v>22.975562913907297</v>
      </c>
      <c r="T56">
        <f t="shared" si="0"/>
        <v>-0.51556291390729569</v>
      </c>
      <c r="U56">
        <f t="shared" si="3"/>
        <v>-37.827880794702004</v>
      </c>
      <c r="V56">
        <f t="shared" si="4"/>
        <v>-0.76793046357622075</v>
      </c>
      <c r="W56">
        <f t="shared" si="5"/>
        <v>-26.998245033115982</v>
      </c>
    </row>
    <row r="57" spans="1:23" x14ac:dyDescent="0.25">
      <c r="A57">
        <v>1917</v>
      </c>
      <c r="B57">
        <v>23.75</v>
      </c>
      <c r="C57">
        <v>25.17</v>
      </c>
      <c r="D57">
        <v>25.81</v>
      </c>
      <c r="E57">
        <v>25.6</v>
      </c>
      <c r="F57">
        <v>24.42</v>
      </c>
      <c r="G57">
        <v>22.95</v>
      </c>
      <c r="H57">
        <v>22.59</v>
      </c>
      <c r="I57">
        <v>21.3</v>
      </c>
      <c r="J57">
        <v>20.54</v>
      </c>
      <c r="K57">
        <v>20.76</v>
      </c>
      <c r="L57">
        <v>21.42</v>
      </c>
      <c r="M57">
        <v>21.83</v>
      </c>
      <c r="P57">
        <v>7</v>
      </c>
      <c r="Q57">
        <v>1874</v>
      </c>
      <c r="R57">
        <f t="shared" si="1"/>
        <v>21.07</v>
      </c>
      <c r="S57">
        <f t="shared" si="2"/>
        <v>21.715033112582788</v>
      </c>
      <c r="T57">
        <f t="shared" si="0"/>
        <v>-0.64503311258278728</v>
      </c>
      <c r="U57">
        <f t="shared" si="3"/>
        <v>-38.472913907284791</v>
      </c>
      <c r="V57">
        <f t="shared" si="4"/>
        <v>-2.1579304635762213</v>
      </c>
      <c r="W57">
        <f t="shared" si="5"/>
        <v>-29.156175496692203</v>
      </c>
    </row>
    <row r="58" spans="1:23" x14ac:dyDescent="0.25">
      <c r="A58">
        <v>1918</v>
      </c>
      <c r="B58">
        <v>23.82</v>
      </c>
      <c r="C58">
        <v>25.72</v>
      </c>
      <c r="D58">
        <v>26.54</v>
      </c>
      <c r="E58">
        <v>26.35</v>
      </c>
      <c r="F58">
        <v>25.8</v>
      </c>
      <c r="G58">
        <v>25.01</v>
      </c>
      <c r="H58">
        <v>23.78</v>
      </c>
      <c r="I58">
        <v>22.64</v>
      </c>
      <c r="J58">
        <v>22.34</v>
      </c>
      <c r="K58">
        <v>22.85</v>
      </c>
      <c r="L58">
        <v>23.54</v>
      </c>
      <c r="M58">
        <v>24.34</v>
      </c>
      <c r="P58">
        <v>8</v>
      </c>
      <c r="Q58">
        <v>1874</v>
      </c>
      <c r="R58">
        <f t="shared" si="1"/>
        <v>19.899999999999999</v>
      </c>
      <c r="S58">
        <f t="shared" si="2"/>
        <v>20.814503311258274</v>
      </c>
      <c r="T58">
        <f t="shared" si="0"/>
        <v>-0.91450331125827589</v>
      </c>
      <c r="U58">
        <f t="shared" si="3"/>
        <v>-39.387417218543064</v>
      </c>
      <c r="V58">
        <f t="shared" si="4"/>
        <v>-3.327930463576223</v>
      </c>
      <c r="W58">
        <f t="shared" si="5"/>
        <v>-32.484105960268423</v>
      </c>
    </row>
    <row r="59" spans="1:23" x14ac:dyDescent="0.25">
      <c r="A59">
        <v>1919</v>
      </c>
      <c r="B59">
        <v>25.85</v>
      </c>
      <c r="C59">
        <v>26.88</v>
      </c>
      <c r="D59">
        <v>27</v>
      </c>
      <c r="E59">
        <v>26.22</v>
      </c>
      <c r="F59">
        <v>25.33</v>
      </c>
      <c r="G59">
        <v>23.87</v>
      </c>
      <c r="H59">
        <v>22.16</v>
      </c>
      <c r="I59">
        <v>20.92</v>
      </c>
      <c r="J59">
        <v>21.07</v>
      </c>
      <c r="K59">
        <v>21.26</v>
      </c>
      <c r="L59">
        <v>21.48</v>
      </c>
      <c r="M59">
        <v>23.08</v>
      </c>
      <c r="P59">
        <v>9</v>
      </c>
      <c r="Q59">
        <v>1874</v>
      </c>
      <c r="R59">
        <f t="shared" si="1"/>
        <v>19.809999999999999</v>
      </c>
      <c r="S59">
        <f t="shared" si="2"/>
        <v>20.507284768211925</v>
      </c>
      <c r="T59">
        <f t="shared" si="0"/>
        <v>-0.69728476821192586</v>
      </c>
      <c r="U59">
        <f t="shared" si="3"/>
        <v>-40.084701986754993</v>
      </c>
      <c r="V59">
        <f t="shared" si="4"/>
        <v>-3.4179304635762229</v>
      </c>
      <c r="W59">
        <f t="shared" si="5"/>
        <v>-35.902036423844649</v>
      </c>
    </row>
    <row r="60" spans="1:23" x14ac:dyDescent="0.25">
      <c r="A60">
        <v>1920</v>
      </c>
      <c r="B60">
        <v>25.61</v>
      </c>
      <c r="C60">
        <v>26.97</v>
      </c>
      <c r="D60">
        <v>26.95</v>
      </c>
      <c r="E60">
        <v>25.79</v>
      </c>
      <c r="F60">
        <v>24.63</v>
      </c>
      <c r="G60">
        <v>22.64</v>
      </c>
      <c r="H60">
        <v>20.3</v>
      </c>
      <c r="I60">
        <v>20.29</v>
      </c>
      <c r="J60">
        <v>19.98</v>
      </c>
      <c r="K60">
        <v>19.97</v>
      </c>
      <c r="L60">
        <v>21.68</v>
      </c>
      <c r="M60">
        <v>22.85</v>
      </c>
      <c r="P60">
        <v>10</v>
      </c>
      <c r="Q60">
        <v>1874</v>
      </c>
      <c r="R60">
        <f t="shared" si="1"/>
        <v>20.29</v>
      </c>
      <c r="S60">
        <f t="shared" si="2"/>
        <v>20.962052980132452</v>
      </c>
      <c r="T60">
        <f t="shared" si="0"/>
        <v>-0.6720529801324524</v>
      </c>
      <c r="U60">
        <f t="shared" si="3"/>
        <v>-40.756754966887442</v>
      </c>
      <c r="V60">
        <f t="shared" si="4"/>
        <v>-2.9379304635762225</v>
      </c>
      <c r="W60">
        <f t="shared" si="5"/>
        <v>-38.839966887420871</v>
      </c>
    </row>
    <row r="61" spans="1:23" x14ac:dyDescent="0.25">
      <c r="A61">
        <v>1921</v>
      </c>
      <c r="B61">
        <v>24.28</v>
      </c>
      <c r="C61">
        <v>25.73</v>
      </c>
      <c r="D61">
        <v>26.2</v>
      </c>
      <c r="E61">
        <v>24.8</v>
      </c>
      <c r="F61">
        <v>23.83</v>
      </c>
      <c r="G61">
        <v>22.37</v>
      </c>
      <c r="H61">
        <v>21.2</v>
      </c>
      <c r="I61">
        <v>19.88</v>
      </c>
      <c r="J61">
        <v>19.41</v>
      </c>
      <c r="K61">
        <v>20.69</v>
      </c>
      <c r="L61">
        <v>21.49</v>
      </c>
      <c r="M61">
        <v>22.36</v>
      </c>
      <c r="P61">
        <v>11</v>
      </c>
      <c r="Q61">
        <v>1874</v>
      </c>
      <c r="R61">
        <f t="shared" si="1"/>
        <v>21.29</v>
      </c>
      <c r="S61">
        <f t="shared" si="2"/>
        <v>21.758211920529799</v>
      </c>
      <c r="T61">
        <f t="shared" si="0"/>
        <v>-0.4682119205298001</v>
      </c>
      <c r="U61">
        <f t="shared" si="3"/>
        <v>-41.224966887417239</v>
      </c>
      <c r="V61">
        <f t="shared" si="4"/>
        <v>-1.9379304635762225</v>
      </c>
      <c r="W61">
        <f t="shared" si="5"/>
        <v>-40.777897350997094</v>
      </c>
    </row>
    <row r="62" spans="1:23" x14ac:dyDescent="0.25">
      <c r="A62">
        <v>1922</v>
      </c>
      <c r="B62">
        <v>23.91</v>
      </c>
      <c r="C62">
        <v>26.68</v>
      </c>
      <c r="D62">
        <v>26.42</v>
      </c>
      <c r="E62">
        <v>25.41</v>
      </c>
      <c r="F62">
        <v>24.09</v>
      </c>
      <c r="G62">
        <v>21.99</v>
      </c>
      <c r="H62">
        <v>20.7</v>
      </c>
      <c r="I62">
        <v>19.739999999999998</v>
      </c>
      <c r="J62">
        <v>19.399999999999999</v>
      </c>
      <c r="K62">
        <v>20.22</v>
      </c>
      <c r="L62">
        <v>20.48</v>
      </c>
      <c r="M62">
        <v>21.81</v>
      </c>
      <c r="P62">
        <v>12</v>
      </c>
      <c r="Q62">
        <v>1874</v>
      </c>
      <c r="R62">
        <f t="shared" si="1"/>
        <v>22.22</v>
      </c>
      <c r="S62">
        <f t="shared" si="2"/>
        <v>22.780860927152304</v>
      </c>
      <c r="T62">
        <f t="shared" si="0"/>
        <v>-0.56086092715230507</v>
      </c>
      <c r="U62">
        <f t="shared" si="3"/>
        <v>-41.785827814569544</v>
      </c>
      <c r="V62">
        <f t="shared" si="4"/>
        <v>-1.0079304635762227</v>
      </c>
      <c r="W62">
        <f t="shared" si="5"/>
        <v>-41.785827814573317</v>
      </c>
    </row>
    <row r="63" spans="1:23" x14ac:dyDescent="0.25">
      <c r="A63">
        <v>1923</v>
      </c>
      <c r="B63">
        <v>24.65</v>
      </c>
      <c r="C63">
        <v>26.25</v>
      </c>
      <c r="D63">
        <v>26.16</v>
      </c>
      <c r="E63">
        <v>26.16</v>
      </c>
      <c r="F63">
        <v>24.33</v>
      </c>
      <c r="G63">
        <v>23.77</v>
      </c>
      <c r="H63">
        <v>22.59</v>
      </c>
      <c r="I63">
        <v>20.78</v>
      </c>
      <c r="J63">
        <v>20.75</v>
      </c>
      <c r="K63">
        <v>20.91</v>
      </c>
      <c r="L63">
        <v>21.85</v>
      </c>
      <c r="M63">
        <v>22.97</v>
      </c>
      <c r="P63">
        <v>1</v>
      </c>
      <c r="Q63">
        <v>1875</v>
      </c>
      <c r="R63">
        <f t="shared" si="1"/>
        <v>24.06</v>
      </c>
      <c r="S63">
        <f t="shared" si="2"/>
        <v>24.562913907284766</v>
      </c>
      <c r="T63">
        <f t="shared" si="0"/>
        <v>-0.5029139072847677</v>
      </c>
      <c r="U63">
        <f t="shared" si="3"/>
        <v>-42.288741721854308</v>
      </c>
      <c r="V63">
        <f t="shared" si="4"/>
        <v>0.83206953642377712</v>
      </c>
      <c r="W63">
        <f t="shared" si="5"/>
        <v>-40.953758278149536</v>
      </c>
    </row>
    <row r="64" spans="1:23" x14ac:dyDescent="0.25">
      <c r="A64">
        <v>1924</v>
      </c>
      <c r="B64">
        <v>24.09</v>
      </c>
      <c r="C64">
        <v>25.72</v>
      </c>
      <c r="D64">
        <v>25.49</v>
      </c>
      <c r="E64">
        <v>24.75</v>
      </c>
      <c r="F64">
        <v>22.87</v>
      </c>
      <c r="G64">
        <v>21.96</v>
      </c>
      <c r="H64">
        <v>20.84</v>
      </c>
      <c r="I64">
        <v>19.96</v>
      </c>
      <c r="J64">
        <v>19.579999999999998</v>
      </c>
      <c r="K64">
        <v>20.38</v>
      </c>
      <c r="L64">
        <v>21.05</v>
      </c>
      <c r="M64">
        <v>22.01</v>
      </c>
      <c r="P64">
        <v>2</v>
      </c>
      <c r="Q64">
        <v>1875</v>
      </c>
      <c r="R64">
        <f t="shared" si="1"/>
        <v>25.75</v>
      </c>
      <c r="S64">
        <f t="shared" si="2"/>
        <v>26.146423841059597</v>
      </c>
      <c r="T64">
        <f t="shared" si="0"/>
        <v>-0.39642384105959749</v>
      </c>
      <c r="U64">
        <f t="shared" si="3"/>
        <v>-42.685165562913909</v>
      </c>
      <c r="V64">
        <f t="shared" si="4"/>
        <v>2.5220695364237784</v>
      </c>
      <c r="W64">
        <f t="shared" si="5"/>
        <v>-38.431688741725758</v>
      </c>
    </row>
    <row r="65" spans="1:23" x14ac:dyDescent="0.25">
      <c r="A65">
        <v>1925</v>
      </c>
      <c r="B65">
        <v>24.02</v>
      </c>
      <c r="C65">
        <v>26.96</v>
      </c>
      <c r="D65">
        <v>27.49</v>
      </c>
      <c r="E65">
        <v>26.56</v>
      </c>
      <c r="F65">
        <v>24.81</v>
      </c>
      <c r="G65">
        <v>24.23</v>
      </c>
      <c r="H65">
        <v>22.78</v>
      </c>
      <c r="I65">
        <v>21.97</v>
      </c>
      <c r="J65">
        <v>21.57</v>
      </c>
      <c r="K65">
        <v>22.03</v>
      </c>
      <c r="L65">
        <v>22.8</v>
      </c>
      <c r="M65">
        <v>24.21</v>
      </c>
      <c r="P65">
        <v>3</v>
      </c>
      <c r="Q65">
        <v>1875</v>
      </c>
      <c r="R65">
        <f t="shared" si="1"/>
        <v>25.92</v>
      </c>
      <c r="S65">
        <f t="shared" si="2"/>
        <v>26.585629139072861</v>
      </c>
      <c r="T65">
        <f t="shared" si="0"/>
        <v>-0.66562913907285903</v>
      </c>
      <c r="U65">
        <f t="shared" si="3"/>
        <v>-43.350794701986771</v>
      </c>
      <c r="V65">
        <f t="shared" si="4"/>
        <v>2.6920695364237801</v>
      </c>
      <c r="W65">
        <f t="shared" si="5"/>
        <v>-35.739619205301977</v>
      </c>
    </row>
    <row r="66" spans="1:23" x14ac:dyDescent="0.25">
      <c r="A66">
        <v>1926</v>
      </c>
      <c r="B66">
        <v>26.15</v>
      </c>
      <c r="C66">
        <v>27</v>
      </c>
      <c r="D66">
        <v>27.45</v>
      </c>
      <c r="E66">
        <v>26.47</v>
      </c>
      <c r="F66">
        <v>24.76</v>
      </c>
      <c r="G66">
        <v>23.08</v>
      </c>
      <c r="H66">
        <v>22.34</v>
      </c>
      <c r="I66">
        <v>20.55</v>
      </c>
      <c r="J66">
        <v>20.329999999999998</v>
      </c>
      <c r="K66">
        <v>20.94</v>
      </c>
      <c r="L66">
        <v>21.52</v>
      </c>
      <c r="M66">
        <v>22.78</v>
      </c>
      <c r="P66">
        <v>4</v>
      </c>
      <c r="Q66">
        <v>1875</v>
      </c>
      <c r="R66">
        <f t="shared" si="1"/>
        <v>25.12</v>
      </c>
      <c r="S66">
        <f t="shared" si="2"/>
        <v>25.548874172185432</v>
      </c>
      <c r="T66">
        <f t="shared" si="0"/>
        <v>-0.42887417218543078</v>
      </c>
      <c r="U66">
        <f t="shared" si="3"/>
        <v>-43.779668874172202</v>
      </c>
      <c r="V66">
        <f t="shared" si="4"/>
        <v>1.8920695364237794</v>
      </c>
      <c r="W66">
        <f t="shared" si="5"/>
        <v>-33.847549668878202</v>
      </c>
    </row>
    <row r="67" spans="1:23" x14ac:dyDescent="0.25">
      <c r="A67">
        <v>1927</v>
      </c>
      <c r="B67">
        <v>24.78</v>
      </c>
      <c r="C67">
        <v>26.39</v>
      </c>
      <c r="D67">
        <v>26.56</v>
      </c>
      <c r="E67">
        <v>25.28</v>
      </c>
      <c r="F67">
        <v>24.09</v>
      </c>
      <c r="G67">
        <v>22.6</v>
      </c>
      <c r="H67">
        <v>21.23</v>
      </c>
      <c r="I67">
        <v>20.69</v>
      </c>
      <c r="J67">
        <v>20.399999999999999</v>
      </c>
      <c r="K67">
        <v>20.61</v>
      </c>
      <c r="L67">
        <v>21.83</v>
      </c>
      <c r="M67">
        <v>22.57</v>
      </c>
      <c r="P67">
        <v>5</v>
      </c>
      <c r="Q67">
        <v>1875</v>
      </c>
      <c r="R67">
        <f t="shared" si="1"/>
        <v>23.27</v>
      </c>
      <c r="S67">
        <f t="shared" si="2"/>
        <v>24.377814569536412</v>
      </c>
      <c r="T67">
        <f t="shared" ref="T67:T130" si="7">R67-S67</f>
        <v>-1.1078145695364121</v>
      </c>
      <c r="U67">
        <f t="shared" si="3"/>
        <v>-44.887483443708618</v>
      </c>
      <c r="V67">
        <f t="shared" si="4"/>
        <v>4.2069536423777976E-2</v>
      </c>
      <c r="W67">
        <f t="shared" si="5"/>
        <v>-33.80548013245442</v>
      </c>
    </row>
    <row r="68" spans="1:23" x14ac:dyDescent="0.25">
      <c r="A68">
        <v>1928</v>
      </c>
      <c r="B68">
        <v>24.28</v>
      </c>
      <c r="C68">
        <v>26.08</v>
      </c>
      <c r="D68">
        <v>26.78</v>
      </c>
      <c r="E68">
        <v>25.46</v>
      </c>
      <c r="F68">
        <v>24.12</v>
      </c>
      <c r="G68">
        <v>22.32</v>
      </c>
      <c r="H68">
        <v>20.97</v>
      </c>
      <c r="I68">
        <v>20.399999999999999</v>
      </c>
      <c r="J68">
        <v>19.86</v>
      </c>
      <c r="K68">
        <v>20.27</v>
      </c>
      <c r="L68">
        <v>21</v>
      </c>
      <c r="M68">
        <v>21.96</v>
      </c>
      <c r="P68">
        <v>6</v>
      </c>
      <c r="Q68">
        <v>1875</v>
      </c>
      <c r="R68">
        <f t="shared" ref="R68:R131" si="8">VLOOKUP($Q68,$A$10:$M$161,MATCH($P68,$A$8:$M$8,0),FALSE)</f>
        <v>22.27</v>
      </c>
      <c r="S68">
        <f t="shared" ref="S68:S131" si="9">HLOOKUP($P68,$B$8:$M$9,2,FALSE)</f>
        <v>22.975562913907297</v>
      </c>
      <c r="T68">
        <f t="shared" si="7"/>
        <v>-0.70556291390729697</v>
      </c>
      <c r="U68">
        <f t="shared" ref="U68:U131" si="10">U67+T68</f>
        <v>-45.593046357615918</v>
      </c>
      <c r="V68">
        <f t="shared" ref="V68:V131" si="11">R68-$N$9</f>
        <v>-0.95793046357622202</v>
      </c>
      <c r="W68">
        <f t="shared" si="5"/>
        <v>-34.763410596030639</v>
      </c>
    </row>
    <row r="69" spans="1:23" x14ac:dyDescent="0.25">
      <c r="A69">
        <v>1929</v>
      </c>
      <c r="B69">
        <v>23.95</v>
      </c>
      <c r="C69">
        <v>26</v>
      </c>
      <c r="D69">
        <v>26.67</v>
      </c>
      <c r="E69">
        <v>26.24</v>
      </c>
      <c r="F69">
        <v>24.71</v>
      </c>
      <c r="G69">
        <v>23.47</v>
      </c>
      <c r="H69">
        <v>21.78</v>
      </c>
      <c r="I69">
        <v>20.85</v>
      </c>
      <c r="J69">
        <v>20.97</v>
      </c>
      <c r="K69">
        <v>20.92</v>
      </c>
      <c r="L69">
        <v>21.65</v>
      </c>
      <c r="M69">
        <v>22.56</v>
      </c>
      <c r="P69">
        <v>7</v>
      </c>
      <c r="Q69">
        <v>1875</v>
      </c>
      <c r="R69">
        <f t="shared" si="8"/>
        <v>20.59</v>
      </c>
      <c r="S69">
        <f t="shared" si="9"/>
        <v>21.715033112582788</v>
      </c>
      <c r="T69">
        <f t="shared" si="7"/>
        <v>-1.1250331125827877</v>
      </c>
      <c r="U69">
        <f t="shared" si="10"/>
        <v>-46.718079470198703</v>
      </c>
      <c r="V69">
        <f t="shared" si="11"/>
        <v>-2.6379304635762217</v>
      </c>
      <c r="W69">
        <f t="shared" ref="W69:W132" si="12">V69+W68</f>
        <v>-37.401341059606864</v>
      </c>
    </row>
    <row r="70" spans="1:23" x14ac:dyDescent="0.25">
      <c r="A70">
        <v>1930</v>
      </c>
      <c r="B70">
        <v>23.89</v>
      </c>
      <c r="C70">
        <v>26.01</v>
      </c>
      <c r="D70">
        <v>26.66</v>
      </c>
      <c r="E70">
        <v>26.33</v>
      </c>
      <c r="F70">
        <v>24.73</v>
      </c>
      <c r="G70">
        <v>23.56</v>
      </c>
      <c r="H70">
        <v>22.6</v>
      </c>
      <c r="I70">
        <v>21.89</v>
      </c>
      <c r="J70">
        <v>21.79</v>
      </c>
      <c r="K70">
        <v>22.81</v>
      </c>
      <c r="L70">
        <v>23.34</v>
      </c>
      <c r="M70">
        <v>24.33</v>
      </c>
      <c r="P70">
        <v>8</v>
      </c>
      <c r="Q70">
        <v>1875</v>
      </c>
      <c r="R70">
        <f t="shared" si="8"/>
        <v>19.86</v>
      </c>
      <c r="S70">
        <f t="shared" si="9"/>
        <v>20.814503311258274</v>
      </c>
      <c r="T70">
        <f t="shared" si="7"/>
        <v>-0.95450331125827503</v>
      </c>
      <c r="U70">
        <f t="shared" si="10"/>
        <v>-47.672582781456981</v>
      </c>
      <c r="V70">
        <f t="shared" si="11"/>
        <v>-3.3679304635762222</v>
      </c>
      <c r="W70">
        <f t="shared" si="12"/>
        <v>-40.769271523183086</v>
      </c>
    </row>
    <row r="71" spans="1:23" x14ac:dyDescent="0.25">
      <c r="A71">
        <v>1931</v>
      </c>
      <c r="B71">
        <v>25.91</v>
      </c>
      <c r="C71">
        <v>27.01</v>
      </c>
      <c r="D71">
        <v>27.32</v>
      </c>
      <c r="E71">
        <v>26.27</v>
      </c>
      <c r="F71">
        <v>24.29</v>
      </c>
      <c r="G71">
        <v>22.8</v>
      </c>
      <c r="H71">
        <v>22.05</v>
      </c>
      <c r="I71">
        <v>20.65</v>
      </c>
      <c r="J71">
        <v>20.350000000000001</v>
      </c>
      <c r="K71">
        <v>21.12</v>
      </c>
      <c r="L71">
        <v>21.54</v>
      </c>
      <c r="M71">
        <v>22.67</v>
      </c>
      <c r="P71">
        <v>9</v>
      </c>
      <c r="Q71">
        <v>1875</v>
      </c>
      <c r="R71">
        <f t="shared" si="8"/>
        <v>19.440000000000001</v>
      </c>
      <c r="S71">
        <f t="shared" si="9"/>
        <v>20.507284768211925</v>
      </c>
      <c r="T71">
        <f t="shared" si="7"/>
        <v>-1.0672847682119233</v>
      </c>
      <c r="U71">
        <f t="shared" si="10"/>
        <v>-48.739867549668901</v>
      </c>
      <c r="V71">
        <f t="shared" si="11"/>
        <v>-3.7879304635762203</v>
      </c>
      <c r="W71">
        <f t="shared" si="12"/>
        <v>-44.55720198675931</v>
      </c>
    </row>
    <row r="72" spans="1:23" x14ac:dyDescent="0.25">
      <c r="A72">
        <v>1932</v>
      </c>
      <c r="B72">
        <v>25.33</v>
      </c>
      <c r="C72">
        <v>27.24</v>
      </c>
      <c r="D72">
        <v>27.55</v>
      </c>
      <c r="E72">
        <v>26.21</v>
      </c>
      <c r="F72">
        <v>25.85</v>
      </c>
      <c r="G72">
        <v>24.39</v>
      </c>
      <c r="H72">
        <v>22.69</v>
      </c>
      <c r="I72">
        <v>21.41</v>
      </c>
      <c r="J72">
        <v>20.55</v>
      </c>
      <c r="K72">
        <v>21.28</v>
      </c>
      <c r="L72">
        <v>21.48</v>
      </c>
      <c r="M72">
        <v>22.61</v>
      </c>
      <c r="P72">
        <v>10</v>
      </c>
      <c r="Q72">
        <v>1875</v>
      </c>
      <c r="R72">
        <f t="shared" si="8"/>
        <v>19.78</v>
      </c>
      <c r="S72">
        <f t="shared" si="9"/>
        <v>20.962052980132452</v>
      </c>
      <c r="T72">
        <f t="shared" si="7"/>
        <v>-1.1820529801324504</v>
      </c>
      <c r="U72">
        <f t="shared" si="10"/>
        <v>-49.921920529801355</v>
      </c>
      <c r="V72">
        <f t="shared" si="11"/>
        <v>-3.4479304635762205</v>
      </c>
      <c r="W72">
        <f t="shared" si="12"/>
        <v>-48.00513245033553</v>
      </c>
    </row>
    <row r="73" spans="1:23" x14ac:dyDescent="0.25">
      <c r="A73">
        <v>1933</v>
      </c>
      <c r="B73">
        <v>24.05</v>
      </c>
      <c r="C73">
        <v>26.47</v>
      </c>
      <c r="D73">
        <v>26.82</v>
      </c>
      <c r="E73">
        <v>25.54</v>
      </c>
      <c r="F73">
        <v>23.73</v>
      </c>
      <c r="G73">
        <v>22.67</v>
      </c>
      <c r="H73">
        <v>20.83</v>
      </c>
      <c r="I73">
        <v>20.309999999999999</v>
      </c>
      <c r="J73">
        <v>20.059999999999999</v>
      </c>
      <c r="K73">
        <v>20.43</v>
      </c>
      <c r="L73">
        <v>21.56</v>
      </c>
      <c r="M73">
        <v>22.35</v>
      </c>
      <c r="P73">
        <v>11</v>
      </c>
      <c r="Q73">
        <v>1875</v>
      </c>
      <c r="R73">
        <f t="shared" si="8"/>
        <v>20.329999999999998</v>
      </c>
      <c r="S73">
        <f t="shared" si="9"/>
        <v>21.758211920529799</v>
      </c>
      <c r="T73">
        <f t="shared" si="7"/>
        <v>-1.4282119205298009</v>
      </c>
      <c r="U73">
        <f t="shared" si="10"/>
        <v>-51.350132450331159</v>
      </c>
      <c r="V73">
        <f t="shared" si="11"/>
        <v>-2.8979304635762233</v>
      </c>
      <c r="W73">
        <f t="shared" si="12"/>
        <v>-50.903062913911754</v>
      </c>
    </row>
    <row r="74" spans="1:23" x14ac:dyDescent="0.25">
      <c r="A74">
        <v>1934</v>
      </c>
      <c r="B74">
        <v>24.36</v>
      </c>
      <c r="C74">
        <v>25.58</v>
      </c>
      <c r="D74">
        <v>26.79</v>
      </c>
      <c r="E74">
        <v>25.89</v>
      </c>
      <c r="F74">
        <v>24.54</v>
      </c>
      <c r="G74">
        <v>23.64</v>
      </c>
      <c r="H74">
        <v>21.22</v>
      </c>
      <c r="I74">
        <v>21.38</v>
      </c>
      <c r="J74">
        <v>20.88</v>
      </c>
      <c r="K74">
        <v>20.53</v>
      </c>
      <c r="L74">
        <v>21.12</v>
      </c>
      <c r="M74">
        <v>21.84</v>
      </c>
      <c r="P74">
        <v>12</v>
      </c>
      <c r="Q74">
        <v>1875</v>
      </c>
      <c r="R74">
        <f t="shared" si="8"/>
        <v>21.49</v>
      </c>
      <c r="S74">
        <f t="shared" si="9"/>
        <v>22.780860927152304</v>
      </c>
      <c r="T74">
        <f t="shared" si="7"/>
        <v>-1.2908609271523055</v>
      </c>
      <c r="U74">
        <f t="shared" si="10"/>
        <v>-52.640993377483468</v>
      </c>
      <c r="V74">
        <f t="shared" si="11"/>
        <v>-1.7379304635762232</v>
      </c>
      <c r="W74">
        <f t="shared" si="12"/>
        <v>-52.640993377487973</v>
      </c>
    </row>
    <row r="75" spans="1:23" x14ac:dyDescent="0.25">
      <c r="A75">
        <v>1935</v>
      </c>
      <c r="B75">
        <v>23.67</v>
      </c>
      <c r="C75">
        <v>24.51</v>
      </c>
      <c r="D75">
        <v>26.26</v>
      </c>
      <c r="E75">
        <v>26.17</v>
      </c>
      <c r="F75">
        <v>24.51</v>
      </c>
      <c r="G75">
        <v>22.63</v>
      </c>
      <c r="H75">
        <v>21.04</v>
      </c>
      <c r="I75">
        <v>20.77</v>
      </c>
      <c r="J75">
        <v>20.99</v>
      </c>
      <c r="K75">
        <v>20.93</v>
      </c>
      <c r="L75">
        <v>21.99</v>
      </c>
      <c r="M75">
        <v>23.1</v>
      </c>
      <c r="P75">
        <v>1</v>
      </c>
      <c r="Q75">
        <v>1876</v>
      </c>
      <c r="R75">
        <f t="shared" si="8"/>
        <v>23.01</v>
      </c>
      <c r="S75">
        <f t="shared" si="9"/>
        <v>24.562913907284766</v>
      </c>
      <c r="T75">
        <f t="shared" si="7"/>
        <v>-1.5529139072847649</v>
      </c>
      <c r="U75">
        <f t="shared" si="10"/>
        <v>-54.19390728476823</v>
      </c>
      <c r="V75">
        <f t="shared" si="11"/>
        <v>-0.21793046357622003</v>
      </c>
      <c r="W75">
        <f t="shared" si="12"/>
        <v>-52.858923841064197</v>
      </c>
    </row>
    <row r="76" spans="1:23" x14ac:dyDescent="0.25">
      <c r="A76">
        <v>1936</v>
      </c>
      <c r="B76">
        <v>24.27</v>
      </c>
      <c r="C76">
        <v>26.52</v>
      </c>
      <c r="D76">
        <v>26.63</v>
      </c>
      <c r="E76">
        <v>25.89</v>
      </c>
      <c r="F76">
        <v>24.61</v>
      </c>
      <c r="G76">
        <v>22.67</v>
      </c>
      <c r="H76">
        <v>21.72</v>
      </c>
      <c r="I76">
        <v>20.58</v>
      </c>
      <c r="J76">
        <v>20.89</v>
      </c>
      <c r="K76">
        <v>21.54</v>
      </c>
      <c r="L76">
        <v>21.84</v>
      </c>
      <c r="M76">
        <v>22.37</v>
      </c>
      <c r="P76">
        <v>2</v>
      </c>
      <c r="Q76">
        <v>1876</v>
      </c>
      <c r="R76">
        <f t="shared" si="8"/>
        <v>24.52</v>
      </c>
      <c r="S76">
        <f t="shared" si="9"/>
        <v>26.146423841059597</v>
      </c>
      <c r="T76">
        <f t="shared" si="7"/>
        <v>-1.6264238410595979</v>
      </c>
      <c r="U76">
        <f t="shared" si="10"/>
        <v>-55.820331125827828</v>
      </c>
      <c r="V76">
        <f t="shared" si="11"/>
        <v>1.292069536423778</v>
      </c>
      <c r="W76">
        <f t="shared" si="12"/>
        <v>-51.566854304640415</v>
      </c>
    </row>
    <row r="77" spans="1:23" x14ac:dyDescent="0.25">
      <c r="A77">
        <v>1937</v>
      </c>
      <c r="B77">
        <v>24.78</v>
      </c>
      <c r="C77">
        <v>26.32</v>
      </c>
      <c r="D77">
        <v>26.1</v>
      </c>
      <c r="E77">
        <v>25.72</v>
      </c>
      <c r="F77">
        <v>23.55</v>
      </c>
      <c r="G77">
        <v>22.29</v>
      </c>
      <c r="H77">
        <v>21.59</v>
      </c>
      <c r="I77">
        <v>20.52</v>
      </c>
      <c r="J77">
        <v>20.41</v>
      </c>
      <c r="K77">
        <v>20.48</v>
      </c>
      <c r="L77">
        <v>20.81</v>
      </c>
      <c r="M77">
        <v>22.08</v>
      </c>
      <c r="P77">
        <v>3</v>
      </c>
      <c r="Q77">
        <v>1876</v>
      </c>
      <c r="R77">
        <f t="shared" si="8"/>
        <v>25.21</v>
      </c>
      <c r="S77">
        <f t="shared" si="9"/>
        <v>26.585629139072861</v>
      </c>
      <c r="T77">
        <f t="shared" si="7"/>
        <v>-1.3756291390728599</v>
      </c>
      <c r="U77">
        <f t="shared" si="10"/>
        <v>-57.195960264900691</v>
      </c>
      <c r="V77">
        <f t="shared" si="11"/>
        <v>1.9820695364237793</v>
      </c>
      <c r="W77">
        <f t="shared" si="12"/>
        <v>-49.584784768216636</v>
      </c>
    </row>
    <row r="78" spans="1:23" x14ac:dyDescent="0.25">
      <c r="A78">
        <v>1938</v>
      </c>
      <c r="B78">
        <v>23.63</v>
      </c>
      <c r="C78">
        <v>25.37</v>
      </c>
      <c r="D78">
        <v>26.11</v>
      </c>
      <c r="E78">
        <v>24.18</v>
      </c>
      <c r="F78">
        <v>24.36</v>
      </c>
      <c r="G78">
        <v>21.59</v>
      </c>
      <c r="H78">
        <v>19.5</v>
      </c>
      <c r="I78">
        <v>19.72</v>
      </c>
      <c r="J78">
        <v>20.13</v>
      </c>
      <c r="K78">
        <v>20.91</v>
      </c>
      <c r="L78">
        <v>21.41</v>
      </c>
      <c r="M78">
        <v>21.69</v>
      </c>
      <c r="P78">
        <v>4</v>
      </c>
      <c r="Q78">
        <v>1876</v>
      </c>
      <c r="R78">
        <f t="shared" si="8"/>
        <v>24.27</v>
      </c>
      <c r="S78">
        <f t="shared" si="9"/>
        <v>25.548874172185432</v>
      </c>
      <c r="T78">
        <f t="shared" si="7"/>
        <v>-1.2788741721854322</v>
      </c>
      <c r="U78">
        <f t="shared" si="10"/>
        <v>-58.474834437086123</v>
      </c>
      <c r="V78">
        <f t="shared" si="11"/>
        <v>1.042069536423778</v>
      </c>
      <c r="W78">
        <f t="shared" si="12"/>
        <v>-48.542715231792855</v>
      </c>
    </row>
    <row r="79" spans="1:23" x14ac:dyDescent="0.25">
      <c r="A79">
        <v>1939</v>
      </c>
      <c r="B79">
        <v>24.44</v>
      </c>
      <c r="C79">
        <v>26.07</v>
      </c>
      <c r="D79">
        <v>26.38</v>
      </c>
      <c r="E79">
        <v>25.47</v>
      </c>
      <c r="F79">
        <v>24.89</v>
      </c>
      <c r="G79">
        <v>23.4</v>
      </c>
      <c r="H79">
        <v>21.86</v>
      </c>
      <c r="I79">
        <v>21.18</v>
      </c>
      <c r="J79">
        <v>20.13</v>
      </c>
      <c r="K79">
        <v>21.24</v>
      </c>
      <c r="L79">
        <v>21.79</v>
      </c>
      <c r="M79">
        <v>22.89</v>
      </c>
      <c r="P79">
        <v>5</v>
      </c>
      <c r="Q79">
        <v>1876</v>
      </c>
      <c r="R79">
        <f t="shared" si="8"/>
        <v>23.49</v>
      </c>
      <c r="S79">
        <f t="shared" si="9"/>
        <v>24.377814569536412</v>
      </c>
      <c r="T79">
        <f t="shared" si="7"/>
        <v>-0.88781456953641325</v>
      </c>
      <c r="U79">
        <f t="shared" si="10"/>
        <v>-59.362649006622533</v>
      </c>
      <c r="V79">
        <f t="shared" si="11"/>
        <v>0.26206953642377684</v>
      </c>
      <c r="W79">
        <f t="shared" si="12"/>
        <v>-48.280645695369074</v>
      </c>
    </row>
    <row r="80" spans="1:23" x14ac:dyDescent="0.25">
      <c r="A80">
        <v>1940</v>
      </c>
      <c r="B80">
        <v>25.23</v>
      </c>
      <c r="C80">
        <v>26.65</v>
      </c>
      <c r="D80">
        <v>26.98</v>
      </c>
      <c r="E80">
        <v>25.99</v>
      </c>
      <c r="F80">
        <v>24.67</v>
      </c>
      <c r="G80">
        <v>23.52</v>
      </c>
      <c r="H80">
        <v>21.96</v>
      </c>
      <c r="I80">
        <v>21.36</v>
      </c>
      <c r="J80">
        <v>20.85</v>
      </c>
      <c r="K80">
        <v>21.42</v>
      </c>
      <c r="L80">
        <v>21.97</v>
      </c>
      <c r="M80">
        <v>23.05</v>
      </c>
      <c r="P80">
        <v>6</v>
      </c>
      <c r="Q80">
        <v>1876</v>
      </c>
      <c r="R80">
        <f t="shared" si="8"/>
        <v>22.3</v>
      </c>
      <c r="S80">
        <f t="shared" si="9"/>
        <v>22.975562913907297</v>
      </c>
      <c r="T80">
        <f t="shared" si="7"/>
        <v>-0.67556291390729584</v>
      </c>
      <c r="U80">
        <f t="shared" si="10"/>
        <v>-60.038211920529832</v>
      </c>
      <c r="V80">
        <f t="shared" si="11"/>
        <v>-0.92793046357622089</v>
      </c>
      <c r="W80">
        <f t="shared" si="12"/>
        <v>-49.208576158945291</v>
      </c>
    </row>
    <row r="81" spans="1:23" x14ac:dyDescent="0.25">
      <c r="A81">
        <v>1941</v>
      </c>
      <c r="B81">
        <v>25.02</v>
      </c>
      <c r="C81">
        <v>27.26</v>
      </c>
      <c r="D81">
        <v>28.15</v>
      </c>
      <c r="E81">
        <v>27.07</v>
      </c>
      <c r="F81">
        <v>25.69</v>
      </c>
      <c r="G81">
        <v>23.28</v>
      </c>
      <c r="H81">
        <v>21.98</v>
      </c>
      <c r="I81">
        <v>21.77</v>
      </c>
      <c r="J81">
        <v>21.49</v>
      </c>
      <c r="K81">
        <v>21.91</v>
      </c>
      <c r="L81">
        <v>23.23</v>
      </c>
      <c r="M81">
        <v>24.38</v>
      </c>
      <c r="P81">
        <v>7</v>
      </c>
      <c r="Q81">
        <v>1876</v>
      </c>
      <c r="R81">
        <f t="shared" si="8"/>
        <v>21.46</v>
      </c>
      <c r="S81">
        <f t="shared" si="9"/>
        <v>21.715033112582788</v>
      </c>
      <c r="T81">
        <f t="shared" si="7"/>
        <v>-0.25503311258278671</v>
      </c>
      <c r="U81">
        <f t="shared" si="10"/>
        <v>-60.293245033112619</v>
      </c>
      <c r="V81">
        <f t="shared" si="11"/>
        <v>-1.7679304635762207</v>
      </c>
      <c r="W81">
        <f t="shared" si="12"/>
        <v>-50.976506622521512</v>
      </c>
    </row>
    <row r="82" spans="1:23" x14ac:dyDescent="0.25">
      <c r="A82">
        <v>1942</v>
      </c>
      <c r="B82">
        <v>25.46</v>
      </c>
      <c r="C82">
        <v>26.4</v>
      </c>
      <c r="D82">
        <v>26.24</v>
      </c>
      <c r="E82">
        <v>24.89</v>
      </c>
      <c r="F82">
        <v>24.1</v>
      </c>
      <c r="G82">
        <v>22.02</v>
      </c>
      <c r="H82">
        <v>20.56</v>
      </c>
      <c r="I82">
        <v>19.43</v>
      </c>
      <c r="J82">
        <v>19.54</v>
      </c>
      <c r="K82">
        <v>20</v>
      </c>
      <c r="L82">
        <v>20.88</v>
      </c>
      <c r="M82">
        <v>22.38</v>
      </c>
      <c r="P82">
        <v>8</v>
      </c>
      <c r="Q82">
        <v>1876</v>
      </c>
      <c r="R82">
        <f t="shared" si="8"/>
        <v>20.75</v>
      </c>
      <c r="S82">
        <f t="shared" si="9"/>
        <v>20.814503311258274</v>
      </c>
      <c r="T82">
        <f t="shared" si="7"/>
        <v>-6.4503311258274465E-2</v>
      </c>
      <c r="U82">
        <f t="shared" si="10"/>
        <v>-60.35774834437089</v>
      </c>
      <c r="V82">
        <f t="shared" si="11"/>
        <v>-2.4779304635762216</v>
      </c>
      <c r="W82">
        <f t="shared" si="12"/>
        <v>-53.454437086097734</v>
      </c>
    </row>
    <row r="83" spans="1:23" x14ac:dyDescent="0.25">
      <c r="A83">
        <v>1943</v>
      </c>
      <c r="B83">
        <v>24.95</v>
      </c>
      <c r="C83">
        <v>26.25</v>
      </c>
      <c r="D83">
        <v>26.3</v>
      </c>
      <c r="E83">
        <v>25.87</v>
      </c>
      <c r="F83">
        <v>24.88</v>
      </c>
      <c r="G83">
        <v>23.42</v>
      </c>
      <c r="H83">
        <v>22.46</v>
      </c>
      <c r="I83">
        <v>21.38</v>
      </c>
      <c r="J83">
        <v>20.46</v>
      </c>
      <c r="K83">
        <v>21.47</v>
      </c>
      <c r="L83">
        <v>21.41</v>
      </c>
      <c r="M83">
        <v>22.7</v>
      </c>
      <c r="P83">
        <v>9</v>
      </c>
      <c r="Q83">
        <v>1876</v>
      </c>
      <c r="R83">
        <f t="shared" si="8"/>
        <v>20.95</v>
      </c>
      <c r="S83">
        <f t="shared" si="9"/>
        <v>20.507284768211925</v>
      </c>
      <c r="T83">
        <f t="shared" si="7"/>
        <v>0.4427152317880747</v>
      </c>
      <c r="U83">
        <f t="shared" si="10"/>
        <v>-59.915033112582819</v>
      </c>
      <c r="V83">
        <f t="shared" si="11"/>
        <v>-2.2779304635762223</v>
      </c>
      <c r="W83">
        <f t="shared" si="12"/>
        <v>-55.732367549673953</v>
      </c>
    </row>
    <row r="84" spans="1:23" x14ac:dyDescent="0.25">
      <c r="A84">
        <v>1944</v>
      </c>
      <c r="B84">
        <v>24.04</v>
      </c>
      <c r="C84">
        <v>26.22</v>
      </c>
      <c r="D84">
        <v>26.95</v>
      </c>
      <c r="E84">
        <v>25.9</v>
      </c>
      <c r="F84">
        <v>24.44</v>
      </c>
      <c r="G84">
        <v>23.48</v>
      </c>
      <c r="H84">
        <v>21.97</v>
      </c>
      <c r="I84">
        <v>21.25</v>
      </c>
      <c r="J84">
        <v>20.95</v>
      </c>
      <c r="K84">
        <v>20.87</v>
      </c>
      <c r="L84">
        <v>21.37</v>
      </c>
      <c r="M84">
        <v>22.07</v>
      </c>
      <c r="P84">
        <v>10</v>
      </c>
      <c r="Q84">
        <v>1876</v>
      </c>
      <c r="R84">
        <f t="shared" si="8"/>
        <v>21.84</v>
      </c>
      <c r="S84">
        <f t="shared" si="9"/>
        <v>20.962052980132452</v>
      </c>
      <c r="T84">
        <f t="shared" si="7"/>
        <v>0.87794701986754831</v>
      </c>
      <c r="U84">
        <f t="shared" si="10"/>
        <v>-59.037086092715271</v>
      </c>
      <c r="V84">
        <f t="shared" si="11"/>
        <v>-1.3879304635762217</v>
      </c>
      <c r="W84">
        <f t="shared" si="12"/>
        <v>-57.120298013250178</v>
      </c>
    </row>
    <row r="85" spans="1:23" x14ac:dyDescent="0.25">
      <c r="A85">
        <v>1945</v>
      </c>
      <c r="B85">
        <v>23.93</v>
      </c>
      <c r="C85">
        <v>26.62</v>
      </c>
      <c r="D85">
        <v>26.34</v>
      </c>
      <c r="E85">
        <v>25.64</v>
      </c>
      <c r="F85">
        <v>25</v>
      </c>
      <c r="G85">
        <v>23.18</v>
      </c>
      <c r="H85">
        <v>22.06</v>
      </c>
      <c r="I85">
        <v>21.46</v>
      </c>
      <c r="J85">
        <v>21.72</v>
      </c>
      <c r="K85">
        <v>22.12</v>
      </c>
      <c r="L85">
        <v>22.79</v>
      </c>
      <c r="M85">
        <v>23.25</v>
      </c>
      <c r="P85">
        <v>11</v>
      </c>
      <c r="Q85">
        <v>1876</v>
      </c>
      <c r="R85">
        <f t="shared" si="8"/>
        <v>22.71</v>
      </c>
      <c r="S85">
        <f t="shared" si="9"/>
        <v>21.758211920529799</v>
      </c>
      <c r="T85">
        <f t="shared" si="7"/>
        <v>0.95178807947020161</v>
      </c>
      <c r="U85">
        <f t="shared" si="10"/>
        <v>-58.085298013245065</v>
      </c>
      <c r="V85">
        <f t="shared" si="11"/>
        <v>-0.51793046357622075</v>
      </c>
      <c r="W85">
        <f t="shared" si="12"/>
        <v>-57.638228476826399</v>
      </c>
    </row>
    <row r="86" spans="1:23" x14ac:dyDescent="0.25">
      <c r="A86">
        <v>1946</v>
      </c>
      <c r="B86">
        <v>24.24</v>
      </c>
      <c r="C86">
        <v>25.13</v>
      </c>
      <c r="D86">
        <v>25.79</v>
      </c>
      <c r="E86">
        <v>25.31</v>
      </c>
      <c r="F86">
        <v>24.29</v>
      </c>
      <c r="G86">
        <v>22.04</v>
      </c>
      <c r="H86">
        <v>21.42</v>
      </c>
      <c r="I86">
        <v>20.239999999999998</v>
      </c>
      <c r="J86">
        <v>20.77</v>
      </c>
      <c r="K86">
        <v>20.8</v>
      </c>
      <c r="L86">
        <v>21.33</v>
      </c>
      <c r="M86">
        <v>22.62</v>
      </c>
      <c r="P86">
        <v>12</v>
      </c>
      <c r="Q86">
        <v>1876</v>
      </c>
      <c r="R86">
        <f t="shared" si="8"/>
        <v>23.4</v>
      </c>
      <c r="S86">
        <f t="shared" si="9"/>
        <v>22.780860927152304</v>
      </c>
      <c r="T86">
        <f t="shared" si="7"/>
        <v>0.61913907284769465</v>
      </c>
      <c r="U86">
        <f t="shared" si="10"/>
        <v>-57.466158940397371</v>
      </c>
      <c r="V86">
        <f t="shared" si="11"/>
        <v>0.17206953642377698</v>
      </c>
      <c r="W86">
        <f t="shared" si="12"/>
        <v>-57.466158940402622</v>
      </c>
    </row>
    <row r="87" spans="1:23" x14ac:dyDescent="0.25">
      <c r="A87">
        <v>1947</v>
      </c>
      <c r="B87">
        <v>24.7</v>
      </c>
      <c r="C87">
        <v>25.75</v>
      </c>
      <c r="D87">
        <v>26.63</v>
      </c>
      <c r="E87">
        <v>25.52</v>
      </c>
      <c r="F87">
        <v>23.91</v>
      </c>
      <c r="G87">
        <v>22.22</v>
      </c>
      <c r="H87">
        <v>20.95</v>
      </c>
      <c r="I87">
        <v>20.420000000000002</v>
      </c>
      <c r="J87">
        <v>20.59</v>
      </c>
      <c r="K87">
        <v>20.99</v>
      </c>
      <c r="L87">
        <v>22</v>
      </c>
      <c r="M87">
        <v>22.82</v>
      </c>
      <c r="P87">
        <v>1</v>
      </c>
      <c r="Q87">
        <v>1877</v>
      </c>
      <c r="R87">
        <f t="shared" si="8"/>
        <v>24.66</v>
      </c>
      <c r="S87">
        <f t="shared" si="9"/>
        <v>24.562913907284766</v>
      </c>
      <c r="T87">
        <f t="shared" si="7"/>
        <v>9.7086092715233718E-2</v>
      </c>
      <c r="U87">
        <f t="shared" si="10"/>
        <v>-57.369072847682133</v>
      </c>
      <c r="V87">
        <f t="shared" si="11"/>
        <v>1.4320695364237785</v>
      </c>
      <c r="W87">
        <f t="shared" si="12"/>
        <v>-56.03408940397884</v>
      </c>
    </row>
    <row r="88" spans="1:23" x14ac:dyDescent="0.25">
      <c r="A88">
        <v>1948</v>
      </c>
      <c r="B88">
        <v>24.46</v>
      </c>
      <c r="C88">
        <v>26.74</v>
      </c>
      <c r="D88">
        <v>27.3</v>
      </c>
      <c r="E88">
        <v>25.76</v>
      </c>
      <c r="F88">
        <v>24.63</v>
      </c>
      <c r="G88">
        <v>22.58</v>
      </c>
      <c r="H88">
        <v>21.13</v>
      </c>
      <c r="I88">
        <v>20.73</v>
      </c>
      <c r="J88">
        <v>20.18</v>
      </c>
      <c r="K88">
        <v>20.84</v>
      </c>
      <c r="L88">
        <v>21.84</v>
      </c>
      <c r="M88">
        <v>22.13</v>
      </c>
      <c r="P88">
        <v>2</v>
      </c>
      <c r="Q88">
        <v>1877</v>
      </c>
      <c r="R88">
        <f t="shared" si="8"/>
        <v>26.41</v>
      </c>
      <c r="S88">
        <f t="shared" si="9"/>
        <v>26.146423841059597</v>
      </c>
      <c r="T88">
        <f t="shared" si="7"/>
        <v>0.26357615894040265</v>
      </c>
      <c r="U88">
        <f t="shared" si="10"/>
        <v>-57.105496688741731</v>
      </c>
      <c r="V88">
        <f t="shared" si="11"/>
        <v>3.1820695364237785</v>
      </c>
      <c r="W88">
        <f t="shared" si="12"/>
        <v>-52.852019867555057</v>
      </c>
    </row>
    <row r="89" spans="1:23" x14ac:dyDescent="0.25">
      <c r="A89">
        <v>1949</v>
      </c>
      <c r="B89">
        <v>24.07</v>
      </c>
      <c r="C89">
        <v>26.45</v>
      </c>
      <c r="D89">
        <v>27.52</v>
      </c>
      <c r="E89">
        <v>26.09</v>
      </c>
      <c r="F89">
        <v>24.52</v>
      </c>
      <c r="G89">
        <v>23.34</v>
      </c>
      <c r="H89">
        <v>20.94</v>
      </c>
      <c r="I89">
        <v>20.149999999999999</v>
      </c>
      <c r="J89">
        <v>19.73</v>
      </c>
      <c r="K89">
        <v>19.5</v>
      </c>
      <c r="L89">
        <v>20.55</v>
      </c>
      <c r="M89">
        <v>22.24</v>
      </c>
      <c r="P89">
        <v>3</v>
      </c>
      <c r="Q89">
        <v>1877</v>
      </c>
      <c r="R89">
        <f t="shared" si="8"/>
        <v>26.91</v>
      </c>
      <c r="S89">
        <f t="shared" si="9"/>
        <v>26.585629139072861</v>
      </c>
      <c r="T89">
        <f t="shared" si="7"/>
        <v>0.3243708609271394</v>
      </c>
      <c r="U89">
        <f t="shared" si="10"/>
        <v>-56.781125827814591</v>
      </c>
      <c r="V89">
        <f t="shared" si="11"/>
        <v>3.6820695364237785</v>
      </c>
      <c r="W89">
        <f t="shared" si="12"/>
        <v>-49.169950331131275</v>
      </c>
    </row>
    <row r="90" spans="1:23" x14ac:dyDescent="0.25">
      <c r="A90">
        <v>1950</v>
      </c>
      <c r="B90">
        <v>23.52</v>
      </c>
      <c r="C90">
        <v>25.05</v>
      </c>
      <c r="D90">
        <v>26.05</v>
      </c>
      <c r="E90">
        <v>24.44</v>
      </c>
      <c r="F90">
        <v>23.85</v>
      </c>
      <c r="G90">
        <v>22.08</v>
      </c>
      <c r="H90">
        <v>20.74</v>
      </c>
      <c r="I90">
        <v>20.77</v>
      </c>
      <c r="J90">
        <v>19.77</v>
      </c>
      <c r="K90">
        <v>20.18</v>
      </c>
      <c r="L90">
        <v>20.25</v>
      </c>
      <c r="M90">
        <v>22.09</v>
      </c>
      <c r="P90">
        <v>4</v>
      </c>
      <c r="Q90">
        <v>1877</v>
      </c>
      <c r="R90">
        <f t="shared" si="8"/>
        <v>25.69</v>
      </c>
      <c r="S90">
        <f t="shared" si="9"/>
        <v>25.548874172185432</v>
      </c>
      <c r="T90">
        <f t="shared" si="7"/>
        <v>0.1411258278145695</v>
      </c>
      <c r="U90">
        <f t="shared" si="10"/>
        <v>-56.640000000000022</v>
      </c>
      <c r="V90">
        <f t="shared" si="11"/>
        <v>2.4620695364237797</v>
      </c>
      <c r="W90">
        <f t="shared" si="12"/>
        <v>-46.707880794707492</v>
      </c>
    </row>
    <row r="91" spans="1:23" x14ac:dyDescent="0.25">
      <c r="A91">
        <v>1951</v>
      </c>
      <c r="B91">
        <v>24.86</v>
      </c>
      <c r="C91">
        <v>25.76</v>
      </c>
      <c r="D91">
        <v>26.51</v>
      </c>
      <c r="E91">
        <v>25.96</v>
      </c>
      <c r="F91">
        <v>25.21</v>
      </c>
      <c r="G91">
        <v>24.49</v>
      </c>
      <c r="H91">
        <v>24.04</v>
      </c>
      <c r="I91">
        <v>22.53</v>
      </c>
      <c r="J91">
        <v>21.93</v>
      </c>
      <c r="K91">
        <v>22.33</v>
      </c>
      <c r="L91">
        <v>23.16</v>
      </c>
      <c r="M91">
        <v>23.51</v>
      </c>
      <c r="P91">
        <v>5</v>
      </c>
      <c r="Q91">
        <v>1877</v>
      </c>
      <c r="R91">
        <f t="shared" si="8"/>
        <v>24.36</v>
      </c>
      <c r="S91">
        <f t="shared" si="9"/>
        <v>24.377814569536412</v>
      </c>
      <c r="T91">
        <f t="shared" si="7"/>
        <v>-1.781456953641225E-2</v>
      </c>
      <c r="U91">
        <f t="shared" si="10"/>
        <v>-56.657814569536434</v>
      </c>
      <c r="V91">
        <f t="shared" si="11"/>
        <v>1.1320695364237778</v>
      </c>
      <c r="W91">
        <f t="shared" si="12"/>
        <v>-45.575811258283714</v>
      </c>
    </row>
    <row r="92" spans="1:23" x14ac:dyDescent="0.25">
      <c r="A92">
        <v>1952</v>
      </c>
      <c r="B92">
        <v>24.92</v>
      </c>
      <c r="C92">
        <v>26.3</v>
      </c>
      <c r="D92">
        <v>27.06</v>
      </c>
      <c r="E92">
        <v>25.15</v>
      </c>
      <c r="F92">
        <v>24.41</v>
      </c>
      <c r="G92">
        <v>22.77</v>
      </c>
      <c r="H92">
        <v>20.9</v>
      </c>
      <c r="I92">
        <v>20.6</v>
      </c>
      <c r="J92">
        <v>20.170000000000002</v>
      </c>
      <c r="K92">
        <v>20.83</v>
      </c>
      <c r="L92">
        <v>21.22</v>
      </c>
      <c r="M92">
        <v>22.66</v>
      </c>
      <c r="P92">
        <v>6</v>
      </c>
      <c r="Q92">
        <v>1877</v>
      </c>
      <c r="R92">
        <f t="shared" si="8"/>
        <v>22.66</v>
      </c>
      <c r="S92">
        <f t="shared" si="9"/>
        <v>22.975562913907297</v>
      </c>
      <c r="T92">
        <f t="shared" si="7"/>
        <v>-0.31556291390729641</v>
      </c>
      <c r="U92">
        <f t="shared" si="10"/>
        <v>-56.973377483443727</v>
      </c>
      <c r="V92">
        <f t="shared" si="11"/>
        <v>-0.56793046357622146</v>
      </c>
      <c r="W92">
        <f t="shared" si="12"/>
        <v>-46.143741721859939</v>
      </c>
    </row>
    <row r="93" spans="1:23" x14ac:dyDescent="0.25">
      <c r="A93">
        <v>1953</v>
      </c>
      <c r="B93">
        <v>24.5</v>
      </c>
      <c r="C93">
        <v>26.71</v>
      </c>
      <c r="D93">
        <v>27.53</v>
      </c>
      <c r="E93">
        <v>26.79</v>
      </c>
      <c r="F93">
        <v>25.75</v>
      </c>
      <c r="G93">
        <v>23.88</v>
      </c>
      <c r="H93">
        <v>22.66</v>
      </c>
      <c r="I93">
        <v>22.02</v>
      </c>
      <c r="J93">
        <v>21.51</v>
      </c>
      <c r="K93">
        <v>21.31</v>
      </c>
      <c r="L93">
        <v>22.17</v>
      </c>
      <c r="M93">
        <v>22.9</v>
      </c>
      <c r="P93">
        <v>7</v>
      </c>
      <c r="Q93">
        <v>1877</v>
      </c>
      <c r="R93">
        <f t="shared" si="8"/>
        <v>22.61</v>
      </c>
      <c r="S93">
        <f t="shared" si="9"/>
        <v>21.715033112582788</v>
      </c>
      <c r="T93">
        <f t="shared" si="7"/>
        <v>0.89496688741721186</v>
      </c>
      <c r="U93">
        <f t="shared" si="10"/>
        <v>-56.078410596026515</v>
      </c>
      <c r="V93">
        <f t="shared" si="11"/>
        <v>-0.61793046357622217</v>
      </c>
      <c r="W93">
        <f t="shared" si="12"/>
        <v>-46.761672185436161</v>
      </c>
    </row>
    <row r="94" spans="1:23" x14ac:dyDescent="0.25">
      <c r="A94">
        <v>1954</v>
      </c>
      <c r="B94">
        <v>23.62</v>
      </c>
      <c r="C94">
        <v>25.85</v>
      </c>
      <c r="D94">
        <v>26.46</v>
      </c>
      <c r="E94">
        <v>23.49</v>
      </c>
      <c r="F94">
        <v>22.54</v>
      </c>
      <c r="G94">
        <v>21.62</v>
      </c>
      <c r="H94">
        <v>20.27</v>
      </c>
      <c r="I94">
        <v>19.940000000000001</v>
      </c>
      <c r="J94">
        <v>19.18</v>
      </c>
      <c r="K94">
        <v>19.52</v>
      </c>
      <c r="L94">
        <v>20.82</v>
      </c>
      <c r="M94">
        <v>21.59</v>
      </c>
      <c r="P94">
        <v>8</v>
      </c>
      <c r="Q94">
        <v>1877</v>
      </c>
      <c r="R94">
        <f t="shared" si="8"/>
        <v>22.06</v>
      </c>
      <c r="S94">
        <f t="shared" si="9"/>
        <v>20.814503311258274</v>
      </c>
      <c r="T94">
        <f t="shared" si="7"/>
        <v>1.2454966887417243</v>
      </c>
      <c r="U94">
        <f t="shared" si="10"/>
        <v>-54.832913907284791</v>
      </c>
      <c r="V94">
        <f t="shared" si="11"/>
        <v>-1.1679304635762229</v>
      </c>
      <c r="W94">
        <f t="shared" si="12"/>
        <v>-47.929602649012381</v>
      </c>
    </row>
    <row r="95" spans="1:23" x14ac:dyDescent="0.25">
      <c r="A95">
        <v>1955</v>
      </c>
      <c r="B95">
        <v>24.43</v>
      </c>
      <c r="C95">
        <v>25.14</v>
      </c>
      <c r="D95">
        <v>26.13</v>
      </c>
      <c r="E95">
        <v>25.2</v>
      </c>
      <c r="F95">
        <v>23.26</v>
      </c>
      <c r="G95">
        <v>21.96</v>
      </c>
      <c r="H95">
        <v>21.17</v>
      </c>
      <c r="I95">
        <v>20.100000000000001</v>
      </c>
      <c r="J95">
        <v>19.53</v>
      </c>
      <c r="K95">
        <v>19.329999999999998</v>
      </c>
      <c r="L95">
        <v>20.32</v>
      </c>
      <c r="M95">
        <v>21.71</v>
      </c>
      <c r="P95">
        <v>9</v>
      </c>
      <c r="Q95">
        <v>1877</v>
      </c>
      <c r="R95">
        <f t="shared" si="8"/>
        <v>22.47</v>
      </c>
      <c r="S95">
        <f t="shared" si="9"/>
        <v>20.507284768211925</v>
      </c>
      <c r="T95">
        <f t="shared" si="7"/>
        <v>1.9627152317880743</v>
      </c>
      <c r="U95">
        <f t="shared" si="10"/>
        <v>-52.870198675496717</v>
      </c>
      <c r="V95">
        <f t="shared" si="11"/>
        <v>-0.75793046357622273</v>
      </c>
      <c r="W95">
        <f t="shared" si="12"/>
        <v>-48.687533112588604</v>
      </c>
    </row>
    <row r="96" spans="1:23" x14ac:dyDescent="0.25">
      <c r="A96">
        <v>1956</v>
      </c>
      <c r="B96">
        <v>23.68</v>
      </c>
      <c r="C96">
        <v>25.63</v>
      </c>
      <c r="D96">
        <v>26.86</v>
      </c>
      <c r="E96">
        <v>25.43</v>
      </c>
      <c r="F96">
        <v>23.89</v>
      </c>
      <c r="G96">
        <v>22.57</v>
      </c>
      <c r="H96">
        <v>21.97</v>
      </c>
      <c r="I96">
        <v>20.57</v>
      </c>
      <c r="J96">
        <v>20.02</v>
      </c>
      <c r="K96">
        <v>20.38</v>
      </c>
      <c r="L96">
        <v>21</v>
      </c>
      <c r="M96">
        <v>21.97</v>
      </c>
      <c r="P96">
        <v>10</v>
      </c>
      <c r="Q96">
        <v>1877</v>
      </c>
      <c r="R96">
        <f t="shared" si="8"/>
        <v>23.16</v>
      </c>
      <c r="S96">
        <f t="shared" si="9"/>
        <v>20.962052980132452</v>
      </c>
      <c r="T96">
        <f t="shared" si="7"/>
        <v>2.1979470198675486</v>
      </c>
      <c r="U96">
        <f t="shared" si="10"/>
        <v>-50.672251655629168</v>
      </c>
      <c r="V96">
        <f t="shared" si="11"/>
        <v>-6.7930463576221456E-2</v>
      </c>
      <c r="W96">
        <f t="shared" si="12"/>
        <v>-48.755463576164829</v>
      </c>
    </row>
    <row r="97" spans="1:23" x14ac:dyDescent="0.25">
      <c r="A97">
        <v>1957</v>
      </c>
      <c r="B97">
        <v>23.41</v>
      </c>
      <c r="C97">
        <v>26.48</v>
      </c>
      <c r="D97">
        <v>28.07</v>
      </c>
      <c r="E97">
        <v>27.04</v>
      </c>
      <c r="F97">
        <v>26.62</v>
      </c>
      <c r="G97">
        <v>25.24</v>
      </c>
      <c r="H97">
        <v>23.98</v>
      </c>
      <c r="I97">
        <v>22.4</v>
      </c>
      <c r="J97">
        <v>22.32</v>
      </c>
      <c r="K97">
        <v>22.49</v>
      </c>
      <c r="L97">
        <v>23.18</v>
      </c>
      <c r="M97">
        <v>24.11</v>
      </c>
      <c r="P97">
        <v>11</v>
      </c>
      <c r="Q97">
        <v>1877</v>
      </c>
      <c r="R97">
        <f t="shared" si="8"/>
        <v>23.93</v>
      </c>
      <c r="S97">
        <f t="shared" si="9"/>
        <v>21.758211920529799</v>
      </c>
      <c r="T97">
        <f t="shared" si="7"/>
        <v>2.1717880794702005</v>
      </c>
      <c r="U97">
        <f t="shared" si="10"/>
        <v>-48.500463576158964</v>
      </c>
      <c r="V97">
        <f t="shared" si="11"/>
        <v>0.70206953642377812</v>
      </c>
      <c r="W97">
        <f t="shared" si="12"/>
        <v>-48.05339403974105</v>
      </c>
    </row>
    <row r="98" spans="1:23" x14ac:dyDescent="0.25">
      <c r="A98">
        <v>1958</v>
      </c>
      <c r="B98">
        <v>25.45</v>
      </c>
      <c r="C98">
        <v>27.31</v>
      </c>
      <c r="D98">
        <v>27.59</v>
      </c>
      <c r="E98">
        <v>27.13</v>
      </c>
      <c r="F98">
        <v>25.53</v>
      </c>
      <c r="G98">
        <v>24.05</v>
      </c>
      <c r="H98">
        <v>22.64</v>
      </c>
      <c r="I98">
        <v>20.86</v>
      </c>
      <c r="J98">
        <v>20.73</v>
      </c>
      <c r="K98">
        <v>21.34</v>
      </c>
      <c r="L98">
        <v>22.02</v>
      </c>
      <c r="M98">
        <v>22.84</v>
      </c>
      <c r="P98">
        <v>12</v>
      </c>
      <c r="Q98">
        <v>1877</v>
      </c>
      <c r="R98">
        <f t="shared" si="8"/>
        <v>25.27</v>
      </c>
      <c r="S98">
        <f t="shared" si="9"/>
        <v>22.780860927152304</v>
      </c>
      <c r="T98">
        <f t="shared" si="7"/>
        <v>2.4891390728476956</v>
      </c>
      <c r="U98">
        <f t="shared" si="10"/>
        <v>-46.011324503311272</v>
      </c>
      <c r="V98">
        <f t="shared" si="11"/>
        <v>2.042069536423778</v>
      </c>
      <c r="W98">
        <f t="shared" si="12"/>
        <v>-46.011324503317269</v>
      </c>
    </row>
    <row r="99" spans="1:23" x14ac:dyDescent="0.25">
      <c r="A99">
        <v>1959</v>
      </c>
      <c r="B99">
        <v>24.6</v>
      </c>
      <c r="C99">
        <v>26.39</v>
      </c>
      <c r="D99">
        <v>27.66</v>
      </c>
      <c r="E99">
        <v>26.38</v>
      </c>
      <c r="F99">
        <v>24.88</v>
      </c>
      <c r="G99">
        <v>23.22</v>
      </c>
      <c r="H99">
        <v>21.61</v>
      </c>
      <c r="I99">
        <v>20.46</v>
      </c>
      <c r="J99">
        <v>20.69</v>
      </c>
      <c r="K99">
        <v>21</v>
      </c>
      <c r="L99">
        <v>21.96</v>
      </c>
      <c r="M99">
        <v>22.79</v>
      </c>
      <c r="P99">
        <v>1</v>
      </c>
      <c r="Q99">
        <v>1878</v>
      </c>
      <c r="R99">
        <f t="shared" si="8"/>
        <v>26.95</v>
      </c>
      <c r="S99">
        <f t="shared" si="9"/>
        <v>24.562913907284766</v>
      </c>
      <c r="T99">
        <f t="shared" si="7"/>
        <v>2.3870860927152329</v>
      </c>
      <c r="U99">
        <f t="shared" si="10"/>
        <v>-43.624238410596035</v>
      </c>
      <c r="V99">
        <f t="shared" si="11"/>
        <v>3.7220695364237777</v>
      </c>
      <c r="W99">
        <f t="shared" si="12"/>
        <v>-42.289254966893495</v>
      </c>
    </row>
    <row r="100" spans="1:23" x14ac:dyDescent="0.25">
      <c r="A100">
        <v>1960</v>
      </c>
      <c r="B100">
        <v>24.37</v>
      </c>
      <c r="C100">
        <v>25.92</v>
      </c>
      <c r="D100">
        <v>26.55</v>
      </c>
      <c r="E100">
        <v>24.84</v>
      </c>
      <c r="F100">
        <v>24.13</v>
      </c>
      <c r="G100">
        <v>22.3</v>
      </c>
      <c r="H100">
        <v>21.26</v>
      </c>
      <c r="I100">
        <v>20.66</v>
      </c>
      <c r="J100">
        <v>20.51</v>
      </c>
      <c r="K100">
        <v>20.329999999999998</v>
      </c>
      <c r="L100">
        <v>20.99</v>
      </c>
      <c r="M100">
        <v>22.51</v>
      </c>
      <c r="P100">
        <v>2</v>
      </c>
      <c r="Q100">
        <v>1878</v>
      </c>
      <c r="R100">
        <f t="shared" si="8"/>
        <v>28.55</v>
      </c>
      <c r="S100">
        <f t="shared" si="9"/>
        <v>26.146423841059597</v>
      </c>
      <c r="T100">
        <f t="shared" si="7"/>
        <v>2.4035761589404032</v>
      </c>
      <c r="U100">
        <f t="shared" si="10"/>
        <v>-41.220662251655632</v>
      </c>
      <c r="V100">
        <f t="shared" si="11"/>
        <v>5.3220695364237791</v>
      </c>
      <c r="W100">
        <f t="shared" si="12"/>
        <v>-36.967185430469712</v>
      </c>
    </row>
    <row r="101" spans="1:23" x14ac:dyDescent="0.25">
      <c r="A101">
        <v>1961</v>
      </c>
      <c r="B101">
        <v>24.85</v>
      </c>
      <c r="C101">
        <v>26.96</v>
      </c>
      <c r="D101">
        <v>26.69</v>
      </c>
      <c r="E101">
        <v>25.36</v>
      </c>
      <c r="F101">
        <v>24.2</v>
      </c>
      <c r="G101">
        <v>22.73</v>
      </c>
      <c r="H101">
        <v>20.98</v>
      </c>
      <c r="I101">
        <v>20.43</v>
      </c>
      <c r="J101">
        <v>19.829999999999998</v>
      </c>
      <c r="K101">
        <v>20.61</v>
      </c>
      <c r="L101">
        <v>21.54</v>
      </c>
      <c r="M101">
        <v>22.63</v>
      </c>
      <c r="P101">
        <v>3</v>
      </c>
      <c r="Q101">
        <v>1878</v>
      </c>
      <c r="R101">
        <f t="shared" si="8"/>
        <v>27.73</v>
      </c>
      <c r="S101">
        <f t="shared" si="9"/>
        <v>26.585629139072861</v>
      </c>
      <c r="T101">
        <f t="shared" si="7"/>
        <v>1.1443708609271397</v>
      </c>
      <c r="U101">
        <f t="shared" si="10"/>
        <v>-40.076291390728493</v>
      </c>
      <c r="V101">
        <f t="shared" si="11"/>
        <v>4.5020695364237788</v>
      </c>
      <c r="W101">
        <f t="shared" si="12"/>
        <v>-32.465115894045937</v>
      </c>
    </row>
    <row r="102" spans="1:23" x14ac:dyDescent="0.25">
      <c r="A102">
        <v>1962</v>
      </c>
      <c r="B102">
        <v>24.38</v>
      </c>
      <c r="C102">
        <v>25.88</v>
      </c>
      <c r="D102">
        <v>25.33</v>
      </c>
      <c r="E102">
        <v>24</v>
      </c>
      <c r="F102">
        <v>23.92</v>
      </c>
      <c r="G102">
        <v>22.36</v>
      </c>
      <c r="H102">
        <v>21.08</v>
      </c>
      <c r="I102">
        <v>20.6</v>
      </c>
      <c r="J102">
        <v>20.260000000000002</v>
      </c>
      <c r="K102">
        <v>20.18</v>
      </c>
      <c r="L102">
        <v>21.03</v>
      </c>
      <c r="M102">
        <v>21.77</v>
      </c>
      <c r="P102">
        <v>4</v>
      </c>
      <c r="Q102">
        <v>1878</v>
      </c>
      <c r="R102">
        <f t="shared" si="8"/>
        <v>26.23</v>
      </c>
      <c r="S102">
        <f t="shared" si="9"/>
        <v>25.548874172185432</v>
      </c>
      <c r="T102">
        <f t="shared" si="7"/>
        <v>0.68112582781456865</v>
      </c>
      <c r="U102">
        <f t="shared" si="10"/>
        <v>-39.395165562913924</v>
      </c>
      <c r="V102">
        <f t="shared" si="11"/>
        <v>3.0020695364237788</v>
      </c>
      <c r="W102">
        <f t="shared" si="12"/>
        <v>-29.463046357622158</v>
      </c>
    </row>
    <row r="103" spans="1:23" x14ac:dyDescent="0.25">
      <c r="A103">
        <v>1963</v>
      </c>
      <c r="B103">
        <v>24.41</v>
      </c>
      <c r="C103">
        <v>25.82</v>
      </c>
      <c r="D103">
        <v>26.71</v>
      </c>
      <c r="E103">
        <v>25.12</v>
      </c>
      <c r="F103">
        <v>24.56</v>
      </c>
      <c r="G103">
        <v>23.02</v>
      </c>
      <c r="H103">
        <v>22.08</v>
      </c>
      <c r="I103">
        <v>21.46</v>
      </c>
      <c r="J103">
        <v>21.2</v>
      </c>
      <c r="K103">
        <v>21.38</v>
      </c>
      <c r="L103">
        <v>21.88</v>
      </c>
      <c r="M103">
        <v>22.88</v>
      </c>
      <c r="P103">
        <v>5</v>
      </c>
      <c r="Q103">
        <v>1878</v>
      </c>
      <c r="R103">
        <f t="shared" si="8"/>
        <v>24.62</v>
      </c>
      <c r="S103">
        <f t="shared" si="9"/>
        <v>24.377814569536412</v>
      </c>
      <c r="T103">
        <f t="shared" si="7"/>
        <v>0.24218543046358931</v>
      </c>
      <c r="U103">
        <f t="shared" si="10"/>
        <v>-39.152980132450338</v>
      </c>
      <c r="V103">
        <f t="shared" si="11"/>
        <v>1.3920695364237794</v>
      </c>
      <c r="W103">
        <f t="shared" si="12"/>
        <v>-28.070976821198379</v>
      </c>
    </row>
    <row r="104" spans="1:23" x14ac:dyDescent="0.25">
      <c r="A104">
        <v>1964</v>
      </c>
      <c r="B104">
        <v>24.09</v>
      </c>
      <c r="C104">
        <v>25.3</v>
      </c>
      <c r="D104">
        <v>25.73</v>
      </c>
      <c r="E104">
        <v>24.8</v>
      </c>
      <c r="F104">
        <v>22.41</v>
      </c>
      <c r="G104">
        <v>21.76</v>
      </c>
      <c r="H104">
        <v>20.72</v>
      </c>
      <c r="I104">
        <v>19.829999999999998</v>
      </c>
      <c r="J104">
        <v>20.2</v>
      </c>
      <c r="K104">
        <v>19.82</v>
      </c>
      <c r="L104">
        <v>21.14</v>
      </c>
      <c r="M104">
        <v>22.04</v>
      </c>
      <c r="P104">
        <v>6</v>
      </c>
      <c r="Q104">
        <v>1878</v>
      </c>
      <c r="R104">
        <f t="shared" si="8"/>
        <v>23.35</v>
      </c>
      <c r="S104">
        <f t="shared" si="9"/>
        <v>22.975562913907297</v>
      </c>
      <c r="T104">
        <f t="shared" si="7"/>
        <v>0.37443708609270487</v>
      </c>
      <c r="U104">
        <f t="shared" si="10"/>
        <v>-38.778543046357633</v>
      </c>
      <c r="V104">
        <f t="shared" si="11"/>
        <v>0.12206953642377982</v>
      </c>
      <c r="W104">
        <f t="shared" si="12"/>
        <v>-27.948907284774599</v>
      </c>
    </row>
    <row r="105" spans="1:23" x14ac:dyDescent="0.25">
      <c r="A105">
        <v>1965</v>
      </c>
      <c r="B105">
        <v>24.29</v>
      </c>
      <c r="C105">
        <v>26.39</v>
      </c>
      <c r="D105">
        <v>27.34</v>
      </c>
      <c r="E105">
        <v>27.35</v>
      </c>
      <c r="F105">
        <v>26.62</v>
      </c>
      <c r="G105">
        <v>24.97</v>
      </c>
      <c r="H105">
        <v>23.57</v>
      </c>
      <c r="I105">
        <v>22.46</v>
      </c>
      <c r="J105">
        <v>21.61</v>
      </c>
      <c r="K105">
        <v>21.86</v>
      </c>
      <c r="L105">
        <v>22.73</v>
      </c>
      <c r="M105">
        <v>23.93</v>
      </c>
      <c r="P105">
        <v>7</v>
      </c>
      <c r="Q105">
        <v>1878</v>
      </c>
      <c r="R105">
        <f t="shared" si="8"/>
        <v>22.04</v>
      </c>
      <c r="S105">
        <f t="shared" si="9"/>
        <v>21.715033112582788</v>
      </c>
      <c r="T105">
        <f t="shared" si="7"/>
        <v>0.32496688741721158</v>
      </c>
      <c r="U105">
        <f t="shared" si="10"/>
        <v>-38.453576158940422</v>
      </c>
      <c r="V105">
        <f t="shared" si="11"/>
        <v>-1.1879304635762225</v>
      </c>
      <c r="W105">
        <f t="shared" si="12"/>
        <v>-29.136837748350821</v>
      </c>
    </row>
    <row r="106" spans="1:23" x14ac:dyDescent="0.25">
      <c r="A106">
        <v>1966</v>
      </c>
      <c r="B106">
        <v>25.49</v>
      </c>
      <c r="C106">
        <v>26.29</v>
      </c>
      <c r="D106">
        <v>25.67</v>
      </c>
      <c r="E106">
        <v>24.58</v>
      </c>
      <c r="F106">
        <v>23.7</v>
      </c>
      <c r="G106">
        <v>22.23</v>
      </c>
      <c r="H106">
        <v>21.49</v>
      </c>
      <c r="I106">
        <v>20.57</v>
      </c>
      <c r="J106">
        <v>20.100000000000001</v>
      </c>
      <c r="K106">
        <v>20.63</v>
      </c>
      <c r="L106">
        <v>21.31</v>
      </c>
      <c r="M106">
        <v>22.17</v>
      </c>
      <c r="P106">
        <v>8</v>
      </c>
      <c r="Q106">
        <v>1878</v>
      </c>
      <c r="R106">
        <f t="shared" si="8"/>
        <v>20.87</v>
      </c>
      <c r="S106">
        <f t="shared" si="9"/>
        <v>20.814503311258274</v>
      </c>
      <c r="T106">
        <f t="shared" si="7"/>
        <v>5.549668874172653E-2</v>
      </c>
      <c r="U106">
        <f t="shared" si="10"/>
        <v>-38.398079470198695</v>
      </c>
      <c r="V106">
        <f t="shared" si="11"/>
        <v>-2.3579304635762206</v>
      </c>
      <c r="W106">
        <f t="shared" si="12"/>
        <v>-31.494768211927042</v>
      </c>
    </row>
    <row r="107" spans="1:23" x14ac:dyDescent="0.25">
      <c r="A107">
        <v>1967</v>
      </c>
      <c r="B107">
        <v>23.9</v>
      </c>
      <c r="C107">
        <v>25.92</v>
      </c>
      <c r="D107">
        <v>26.07</v>
      </c>
      <c r="E107">
        <v>25.39</v>
      </c>
      <c r="F107">
        <v>23.77</v>
      </c>
      <c r="G107">
        <v>22.55</v>
      </c>
      <c r="H107">
        <v>21.14</v>
      </c>
      <c r="I107">
        <v>19.78</v>
      </c>
      <c r="J107">
        <v>19.36</v>
      </c>
      <c r="K107">
        <v>19.54</v>
      </c>
      <c r="L107">
        <v>20.48</v>
      </c>
      <c r="M107">
        <v>21.46</v>
      </c>
      <c r="P107">
        <v>9</v>
      </c>
      <c r="Q107">
        <v>1878</v>
      </c>
      <c r="R107">
        <f t="shared" si="8"/>
        <v>20.21</v>
      </c>
      <c r="S107">
        <f t="shared" si="9"/>
        <v>20.507284768211925</v>
      </c>
      <c r="T107">
        <f t="shared" si="7"/>
        <v>-0.29728476821192373</v>
      </c>
      <c r="U107">
        <f t="shared" si="10"/>
        <v>-38.695364238410619</v>
      </c>
      <c r="V107">
        <f t="shared" si="11"/>
        <v>-3.0179304635762207</v>
      </c>
      <c r="W107">
        <f t="shared" si="12"/>
        <v>-34.512698675503259</v>
      </c>
    </row>
    <row r="108" spans="1:23" x14ac:dyDescent="0.25">
      <c r="A108">
        <v>1968</v>
      </c>
      <c r="B108">
        <v>23.56</v>
      </c>
      <c r="C108">
        <v>25.35</v>
      </c>
      <c r="D108">
        <v>25.55</v>
      </c>
      <c r="E108">
        <v>24.34</v>
      </c>
      <c r="F108">
        <v>23.02</v>
      </c>
      <c r="G108">
        <v>21.99</v>
      </c>
      <c r="H108">
        <v>21.61</v>
      </c>
      <c r="I108">
        <v>21.16</v>
      </c>
      <c r="J108">
        <v>21.35</v>
      </c>
      <c r="K108">
        <v>21.15</v>
      </c>
      <c r="L108">
        <v>21.88</v>
      </c>
      <c r="M108">
        <v>23.3</v>
      </c>
      <c r="P108">
        <v>10</v>
      </c>
      <c r="Q108">
        <v>1878</v>
      </c>
      <c r="R108">
        <f t="shared" si="8"/>
        <v>20.68</v>
      </c>
      <c r="S108">
        <f t="shared" si="9"/>
        <v>20.962052980132452</v>
      </c>
      <c r="T108">
        <f t="shared" si="7"/>
        <v>-0.28205298013245184</v>
      </c>
      <c r="U108">
        <f t="shared" si="10"/>
        <v>-38.977417218543067</v>
      </c>
      <c r="V108">
        <f t="shared" si="11"/>
        <v>-2.5479304635762219</v>
      </c>
      <c r="W108">
        <f t="shared" si="12"/>
        <v>-37.060629139079481</v>
      </c>
    </row>
    <row r="109" spans="1:23" x14ac:dyDescent="0.25">
      <c r="A109">
        <v>1969</v>
      </c>
      <c r="B109">
        <v>24.64</v>
      </c>
      <c r="C109">
        <v>26.11</v>
      </c>
      <c r="D109">
        <v>27.52</v>
      </c>
      <c r="E109">
        <v>26.88</v>
      </c>
      <c r="F109">
        <v>26.37</v>
      </c>
      <c r="G109">
        <v>24.7</v>
      </c>
      <c r="H109">
        <v>22.46</v>
      </c>
      <c r="I109">
        <v>21.03</v>
      </c>
      <c r="J109">
        <v>20.95</v>
      </c>
      <c r="K109">
        <v>22.05</v>
      </c>
      <c r="L109">
        <v>22.66</v>
      </c>
      <c r="M109">
        <v>23.74</v>
      </c>
      <c r="P109">
        <v>11</v>
      </c>
      <c r="Q109">
        <v>1878</v>
      </c>
      <c r="R109">
        <f t="shared" si="8"/>
        <v>21.06</v>
      </c>
      <c r="S109">
        <f t="shared" si="9"/>
        <v>21.758211920529799</v>
      </c>
      <c r="T109">
        <f t="shared" si="7"/>
        <v>-0.69821192052980052</v>
      </c>
      <c r="U109">
        <f t="shared" si="10"/>
        <v>-39.675629139072868</v>
      </c>
      <c r="V109">
        <f t="shared" si="11"/>
        <v>-2.1679304635762229</v>
      </c>
      <c r="W109">
        <f t="shared" si="12"/>
        <v>-39.228559602655707</v>
      </c>
    </row>
    <row r="110" spans="1:23" x14ac:dyDescent="0.25">
      <c r="A110">
        <v>1970</v>
      </c>
      <c r="B110">
        <v>25.17</v>
      </c>
      <c r="C110">
        <v>25.88</v>
      </c>
      <c r="D110">
        <v>25.85</v>
      </c>
      <c r="E110">
        <v>24.95</v>
      </c>
      <c r="F110">
        <v>23.58</v>
      </c>
      <c r="G110">
        <v>21.92</v>
      </c>
      <c r="H110">
        <v>20.02</v>
      </c>
      <c r="I110">
        <v>19.62</v>
      </c>
      <c r="J110">
        <v>19.649999999999999</v>
      </c>
      <c r="K110">
        <v>20.420000000000002</v>
      </c>
      <c r="L110">
        <v>20.89</v>
      </c>
      <c r="M110">
        <v>21.98</v>
      </c>
      <c r="P110">
        <v>12</v>
      </c>
      <c r="Q110">
        <v>1878</v>
      </c>
      <c r="R110">
        <f t="shared" si="8"/>
        <v>22.55</v>
      </c>
      <c r="S110">
        <f t="shared" si="9"/>
        <v>22.780860927152304</v>
      </c>
      <c r="T110">
        <f t="shared" si="7"/>
        <v>-0.23086092715230322</v>
      </c>
      <c r="U110">
        <f t="shared" si="10"/>
        <v>-39.906490066225174</v>
      </c>
      <c r="V110">
        <f t="shared" si="11"/>
        <v>-0.67793046357622089</v>
      </c>
      <c r="W110">
        <f t="shared" si="12"/>
        <v>-39.906490066231925</v>
      </c>
    </row>
    <row r="111" spans="1:23" x14ac:dyDescent="0.25">
      <c r="A111">
        <v>1971</v>
      </c>
      <c r="B111">
        <v>23.63</v>
      </c>
      <c r="C111">
        <v>24.88</v>
      </c>
      <c r="D111">
        <v>25.76</v>
      </c>
      <c r="E111">
        <v>25.43</v>
      </c>
      <c r="F111">
        <v>23.51</v>
      </c>
      <c r="G111">
        <v>22.13</v>
      </c>
      <c r="H111">
        <v>21.32</v>
      </c>
      <c r="I111">
        <v>19.940000000000001</v>
      </c>
      <c r="J111">
        <v>19.850000000000001</v>
      </c>
      <c r="K111">
        <v>20.260000000000002</v>
      </c>
      <c r="L111">
        <v>21.09</v>
      </c>
      <c r="M111">
        <v>22.27</v>
      </c>
      <c r="P111">
        <v>1</v>
      </c>
      <c r="Q111">
        <v>1879</v>
      </c>
      <c r="R111">
        <f t="shared" si="8"/>
        <v>24.36</v>
      </c>
      <c r="S111">
        <f t="shared" si="9"/>
        <v>24.562913907284766</v>
      </c>
      <c r="T111">
        <f t="shared" si="7"/>
        <v>-0.20291390728476699</v>
      </c>
      <c r="U111">
        <f t="shared" si="10"/>
        <v>-40.109403973509941</v>
      </c>
      <c r="V111">
        <f t="shared" si="11"/>
        <v>1.1320695364237778</v>
      </c>
      <c r="W111">
        <f t="shared" si="12"/>
        <v>-38.774420529808147</v>
      </c>
    </row>
    <row r="112" spans="1:23" x14ac:dyDescent="0.25">
      <c r="A112">
        <v>1972</v>
      </c>
      <c r="B112">
        <v>24.57</v>
      </c>
      <c r="C112">
        <v>26.73</v>
      </c>
      <c r="D112">
        <v>27.51</v>
      </c>
      <c r="E112">
        <v>26.8</v>
      </c>
      <c r="F112">
        <v>25.78</v>
      </c>
      <c r="G112">
        <v>25.23</v>
      </c>
      <c r="H112">
        <v>24.5</v>
      </c>
      <c r="I112">
        <v>23.79</v>
      </c>
      <c r="J112">
        <v>22.49</v>
      </c>
      <c r="K112">
        <v>22.79</v>
      </c>
      <c r="L112">
        <v>23.57</v>
      </c>
      <c r="M112">
        <v>24.93</v>
      </c>
      <c r="P112">
        <v>2</v>
      </c>
      <c r="Q112">
        <v>1879</v>
      </c>
      <c r="R112">
        <f t="shared" si="8"/>
        <v>26.01</v>
      </c>
      <c r="S112">
        <f t="shared" si="9"/>
        <v>26.146423841059597</v>
      </c>
      <c r="T112">
        <f t="shared" si="7"/>
        <v>-0.13642384105959593</v>
      </c>
      <c r="U112">
        <f t="shared" si="10"/>
        <v>-40.245827814569537</v>
      </c>
      <c r="V112">
        <f t="shared" si="11"/>
        <v>2.78206953642378</v>
      </c>
      <c r="W112">
        <f t="shared" si="12"/>
        <v>-35.992350993384363</v>
      </c>
    </row>
    <row r="113" spans="1:23" x14ac:dyDescent="0.25">
      <c r="A113">
        <v>1973</v>
      </c>
      <c r="B113">
        <v>26.05</v>
      </c>
      <c r="C113">
        <v>26.38</v>
      </c>
      <c r="D113">
        <v>26.36</v>
      </c>
      <c r="E113">
        <v>24.84</v>
      </c>
      <c r="F113">
        <v>23.42</v>
      </c>
      <c r="G113">
        <v>22.08</v>
      </c>
      <c r="H113">
        <v>20.77</v>
      </c>
      <c r="I113">
        <v>19.62</v>
      </c>
      <c r="J113">
        <v>19.399999999999999</v>
      </c>
      <c r="K113">
        <v>20.079999999999998</v>
      </c>
      <c r="L113">
        <v>20.96</v>
      </c>
      <c r="M113">
        <v>21.97</v>
      </c>
      <c r="P113">
        <v>3</v>
      </c>
      <c r="Q113">
        <v>1879</v>
      </c>
      <c r="R113">
        <f t="shared" si="8"/>
        <v>26.31</v>
      </c>
      <c r="S113">
        <f t="shared" si="9"/>
        <v>26.585629139072861</v>
      </c>
      <c r="T113">
        <f t="shared" si="7"/>
        <v>-0.27562913907286202</v>
      </c>
      <c r="U113">
        <f t="shared" si="10"/>
        <v>-40.521456953642399</v>
      </c>
      <c r="V113">
        <f t="shared" si="11"/>
        <v>3.0820695364237771</v>
      </c>
      <c r="W113">
        <f t="shared" si="12"/>
        <v>-32.91028145696059</v>
      </c>
    </row>
    <row r="114" spans="1:23" x14ac:dyDescent="0.25">
      <c r="A114">
        <v>1974</v>
      </c>
      <c r="B114">
        <v>23.9</v>
      </c>
      <c r="C114">
        <v>25.52</v>
      </c>
      <c r="D114">
        <v>26.57</v>
      </c>
      <c r="E114">
        <v>25.68</v>
      </c>
      <c r="F114">
        <v>24.8</v>
      </c>
      <c r="G114">
        <v>23.22</v>
      </c>
      <c r="H114">
        <v>22</v>
      </c>
      <c r="I114">
        <v>21</v>
      </c>
      <c r="J114">
        <v>20.100000000000001</v>
      </c>
      <c r="K114">
        <v>19.89</v>
      </c>
      <c r="L114">
        <v>21.14</v>
      </c>
      <c r="M114">
        <v>21.89</v>
      </c>
      <c r="P114">
        <v>4</v>
      </c>
      <c r="Q114">
        <v>1879</v>
      </c>
      <c r="R114">
        <f t="shared" si="8"/>
        <v>25.31</v>
      </c>
      <c r="S114">
        <f t="shared" si="9"/>
        <v>25.548874172185432</v>
      </c>
      <c r="T114">
        <f t="shared" si="7"/>
        <v>-0.23887417218543305</v>
      </c>
      <c r="U114">
        <f t="shared" si="10"/>
        <v>-40.760331125827832</v>
      </c>
      <c r="V114">
        <f t="shared" si="11"/>
        <v>2.0820695364237771</v>
      </c>
      <c r="W114">
        <f t="shared" si="12"/>
        <v>-30.828211920536813</v>
      </c>
    </row>
    <row r="115" spans="1:23" x14ac:dyDescent="0.25">
      <c r="A115">
        <v>1975</v>
      </c>
      <c r="B115">
        <v>23.84</v>
      </c>
      <c r="C115">
        <v>25.58</v>
      </c>
      <c r="D115">
        <v>26.95</v>
      </c>
      <c r="E115">
        <v>25.94</v>
      </c>
      <c r="F115">
        <v>23.99</v>
      </c>
      <c r="G115">
        <v>22.4</v>
      </c>
      <c r="H115">
        <v>21.53</v>
      </c>
      <c r="I115">
        <v>20.27</v>
      </c>
      <c r="J115">
        <v>19.5</v>
      </c>
      <c r="K115">
        <v>19.829999999999998</v>
      </c>
      <c r="L115">
        <v>20.29</v>
      </c>
      <c r="M115">
        <v>21.53</v>
      </c>
      <c r="P115">
        <v>5</v>
      </c>
      <c r="Q115">
        <v>1879</v>
      </c>
      <c r="R115">
        <f t="shared" si="8"/>
        <v>23.84</v>
      </c>
      <c r="S115">
        <f t="shared" si="9"/>
        <v>24.377814569536412</v>
      </c>
      <c r="T115">
        <f t="shared" si="7"/>
        <v>-0.53781456953641182</v>
      </c>
      <c r="U115">
        <f t="shared" si="10"/>
        <v>-41.298145695364241</v>
      </c>
      <c r="V115">
        <f t="shared" si="11"/>
        <v>0.61206953642377826</v>
      </c>
      <c r="W115">
        <f t="shared" si="12"/>
        <v>-30.216142384113034</v>
      </c>
    </row>
    <row r="116" spans="1:23" x14ac:dyDescent="0.25">
      <c r="A116">
        <v>1976</v>
      </c>
      <c r="B116">
        <v>23.84</v>
      </c>
      <c r="C116">
        <v>25.97</v>
      </c>
      <c r="D116">
        <v>26.9</v>
      </c>
      <c r="E116">
        <v>26.25</v>
      </c>
      <c r="F116">
        <v>25.27</v>
      </c>
      <c r="G116">
        <v>24.55</v>
      </c>
      <c r="H116">
        <v>23.86</v>
      </c>
      <c r="I116">
        <v>22.73</v>
      </c>
      <c r="J116">
        <v>21.77</v>
      </c>
      <c r="K116">
        <v>21.83</v>
      </c>
      <c r="L116">
        <v>22.33</v>
      </c>
      <c r="M116">
        <v>23.27</v>
      </c>
      <c r="P116">
        <v>6</v>
      </c>
      <c r="Q116">
        <v>1879</v>
      </c>
      <c r="R116">
        <f t="shared" si="8"/>
        <v>22.74</v>
      </c>
      <c r="S116">
        <f t="shared" si="9"/>
        <v>22.975562913907297</v>
      </c>
      <c r="T116">
        <f t="shared" si="7"/>
        <v>-0.23556291390729811</v>
      </c>
      <c r="U116">
        <f t="shared" si="10"/>
        <v>-41.533708609271542</v>
      </c>
      <c r="V116">
        <f t="shared" si="11"/>
        <v>-0.48793046357622316</v>
      </c>
      <c r="W116">
        <f t="shared" si="12"/>
        <v>-30.704072847689257</v>
      </c>
    </row>
    <row r="117" spans="1:23" x14ac:dyDescent="0.25">
      <c r="A117">
        <v>1977</v>
      </c>
      <c r="B117">
        <v>25.01</v>
      </c>
      <c r="C117">
        <v>26.18</v>
      </c>
      <c r="D117">
        <v>26.35</v>
      </c>
      <c r="E117">
        <v>24.98</v>
      </c>
      <c r="F117">
        <v>24</v>
      </c>
      <c r="G117">
        <v>23.07</v>
      </c>
      <c r="H117">
        <v>21.88</v>
      </c>
      <c r="I117">
        <v>20.39</v>
      </c>
      <c r="J117">
        <v>20.04</v>
      </c>
      <c r="K117">
        <v>20.87</v>
      </c>
      <c r="L117">
        <v>21.59</v>
      </c>
      <c r="M117">
        <v>22.46</v>
      </c>
      <c r="P117">
        <v>7</v>
      </c>
      <c r="Q117">
        <v>1879</v>
      </c>
      <c r="R117">
        <f t="shared" si="8"/>
        <v>21.8</v>
      </c>
      <c r="S117">
        <f t="shared" si="9"/>
        <v>21.715033112582788</v>
      </c>
      <c r="T117">
        <f t="shared" si="7"/>
        <v>8.4966887417213144E-2</v>
      </c>
      <c r="U117">
        <f t="shared" si="10"/>
        <v>-41.448741721854333</v>
      </c>
      <c r="V117">
        <f t="shared" si="11"/>
        <v>-1.4279304635762209</v>
      </c>
      <c r="W117">
        <f t="shared" si="12"/>
        <v>-32.132003311265478</v>
      </c>
    </row>
    <row r="118" spans="1:23" x14ac:dyDescent="0.25">
      <c r="A118">
        <v>1978</v>
      </c>
      <c r="B118">
        <v>24.64</v>
      </c>
      <c r="C118">
        <v>25.97</v>
      </c>
      <c r="D118">
        <v>25.96</v>
      </c>
      <c r="E118">
        <v>25.29</v>
      </c>
      <c r="F118">
        <v>23.92</v>
      </c>
      <c r="G118">
        <v>22.13</v>
      </c>
      <c r="H118">
        <v>21.45</v>
      </c>
      <c r="I118">
        <v>20.28</v>
      </c>
      <c r="J118">
        <v>20.239999999999998</v>
      </c>
      <c r="K118">
        <v>20.63</v>
      </c>
      <c r="L118">
        <v>21.92</v>
      </c>
      <c r="M118">
        <v>23.25</v>
      </c>
      <c r="P118">
        <v>8</v>
      </c>
      <c r="Q118">
        <v>1879</v>
      </c>
      <c r="R118">
        <f t="shared" si="8"/>
        <v>20.73</v>
      </c>
      <c r="S118">
        <f t="shared" si="9"/>
        <v>20.814503311258274</v>
      </c>
      <c r="T118">
        <f t="shared" si="7"/>
        <v>-8.4503311258274039E-2</v>
      </c>
      <c r="U118">
        <f t="shared" si="10"/>
        <v>-41.533245033112607</v>
      </c>
      <c r="V118">
        <f t="shared" si="11"/>
        <v>-2.4979304635762212</v>
      </c>
      <c r="W118">
        <f t="shared" si="12"/>
        <v>-34.629933774841703</v>
      </c>
    </row>
    <row r="119" spans="1:23" x14ac:dyDescent="0.25">
      <c r="A119">
        <v>1979</v>
      </c>
      <c r="B119">
        <v>24.95</v>
      </c>
      <c r="C119">
        <v>25.74</v>
      </c>
      <c r="D119">
        <v>26.48</v>
      </c>
      <c r="E119">
        <v>26.17</v>
      </c>
      <c r="F119">
        <v>24.73</v>
      </c>
      <c r="G119">
        <v>23.74</v>
      </c>
      <c r="H119">
        <v>22.29</v>
      </c>
      <c r="I119">
        <v>21.41</v>
      </c>
      <c r="J119">
        <v>21.56</v>
      </c>
      <c r="K119">
        <v>21.74</v>
      </c>
      <c r="L119">
        <v>22</v>
      </c>
      <c r="M119">
        <v>22.67</v>
      </c>
      <c r="P119">
        <v>9</v>
      </c>
      <c r="Q119">
        <v>1879</v>
      </c>
      <c r="R119">
        <f t="shared" si="8"/>
        <v>20.3</v>
      </c>
      <c r="S119">
        <f t="shared" si="9"/>
        <v>20.507284768211925</v>
      </c>
      <c r="T119">
        <f t="shared" si="7"/>
        <v>-0.20728476821192388</v>
      </c>
      <c r="U119">
        <f t="shared" si="10"/>
        <v>-41.740529801324527</v>
      </c>
      <c r="V119">
        <f t="shared" si="11"/>
        <v>-2.9279304635762209</v>
      </c>
      <c r="W119">
        <f t="shared" si="12"/>
        <v>-37.55786423841792</v>
      </c>
    </row>
    <row r="120" spans="1:23" x14ac:dyDescent="0.25">
      <c r="A120">
        <v>1980</v>
      </c>
      <c r="B120">
        <v>24.62</v>
      </c>
      <c r="C120">
        <v>26.07</v>
      </c>
      <c r="D120">
        <v>26.75</v>
      </c>
      <c r="E120">
        <v>25.66</v>
      </c>
      <c r="F120">
        <v>24.71</v>
      </c>
      <c r="G120">
        <v>23.19</v>
      </c>
      <c r="H120">
        <v>21.41</v>
      </c>
      <c r="I120">
        <v>20.47</v>
      </c>
      <c r="J120">
        <v>20.43</v>
      </c>
      <c r="K120">
        <v>20.55</v>
      </c>
      <c r="L120">
        <v>21.21</v>
      </c>
      <c r="M120">
        <v>21.89</v>
      </c>
      <c r="P120">
        <v>10</v>
      </c>
      <c r="Q120">
        <v>1879</v>
      </c>
      <c r="R120">
        <f t="shared" si="8"/>
        <v>20.81</v>
      </c>
      <c r="S120">
        <f t="shared" si="9"/>
        <v>20.962052980132452</v>
      </c>
      <c r="T120">
        <f t="shared" si="7"/>
        <v>-0.15205298013245283</v>
      </c>
      <c r="U120">
        <f t="shared" si="10"/>
        <v>-41.89258278145698</v>
      </c>
      <c r="V120">
        <f t="shared" si="11"/>
        <v>-2.4179304635762229</v>
      </c>
      <c r="W120">
        <f t="shared" si="12"/>
        <v>-39.975794701994147</v>
      </c>
    </row>
    <row r="121" spans="1:23" x14ac:dyDescent="0.25">
      <c r="A121">
        <v>1981</v>
      </c>
      <c r="B121">
        <v>23.43</v>
      </c>
      <c r="C121">
        <v>25.49</v>
      </c>
      <c r="D121">
        <v>26.54</v>
      </c>
      <c r="E121">
        <v>25.35</v>
      </c>
      <c r="F121">
        <v>24.24</v>
      </c>
      <c r="G121">
        <v>22.92</v>
      </c>
      <c r="H121">
        <v>21.29</v>
      </c>
      <c r="I121">
        <v>20.37</v>
      </c>
      <c r="J121">
        <v>20.3</v>
      </c>
      <c r="K121">
        <v>20.54</v>
      </c>
      <c r="L121">
        <v>21.34</v>
      </c>
      <c r="M121">
        <v>22.85</v>
      </c>
      <c r="P121">
        <v>11</v>
      </c>
      <c r="Q121">
        <v>1879</v>
      </c>
      <c r="R121">
        <f t="shared" si="8"/>
        <v>21.38</v>
      </c>
      <c r="S121">
        <f t="shared" si="9"/>
        <v>21.758211920529799</v>
      </c>
      <c r="T121">
        <f t="shared" si="7"/>
        <v>-0.37821192052980024</v>
      </c>
      <c r="U121">
        <f t="shared" si="10"/>
        <v>-42.27079470198678</v>
      </c>
      <c r="V121">
        <f t="shared" si="11"/>
        <v>-1.8479304635762226</v>
      </c>
      <c r="W121">
        <f t="shared" si="12"/>
        <v>-41.823725165570366</v>
      </c>
    </row>
    <row r="122" spans="1:23" x14ac:dyDescent="0.25">
      <c r="A122">
        <v>1982</v>
      </c>
      <c r="B122">
        <v>24.6</v>
      </c>
      <c r="C122">
        <v>25.97</v>
      </c>
      <c r="D122">
        <v>26.01</v>
      </c>
      <c r="E122">
        <v>25.15</v>
      </c>
      <c r="F122">
        <v>24.54</v>
      </c>
      <c r="G122">
        <v>23.26</v>
      </c>
      <c r="H122">
        <v>22.44</v>
      </c>
      <c r="I122">
        <v>22</v>
      </c>
      <c r="J122">
        <v>22.55</v>
      </c>
      <c r="K122">
        <v>23.35</v>
      </c>
      <c r="L122">
        <v>24.96</v>
      </c>
      <c r="M122">
        <v>26.22</v>
      </c>
      <c r="P122">
        <v>12</v>
      </c>
      <c r="Q122">
        <v>1879</v>
      </c>
      <c r="R122">
        <f t="shared" si="8"/>
        <v>22.87</v>
      </c>
      <c r="S122">
        <f t="shared" si="9"/>
        <v>22.780860927152304</v>
      </c>
      <c r="T122">
        <f t="shared" si="7"/>
        <v>8.9139072847697065E-2</v>
      </c>
      <c r="U122">
        <f t="shared" si="10"/>
        <v>-42.181655629139087</v>
      </c>
      <c r="V122">
        <f t="shared" si="11"/>
        <v>-0.3579304635762206</v>
      </c>
      <c r="W122">
        <f t="shared" si="12"/>
        <v>-42.18165562914659</v>
      </c>
    </row>
    <row r="123" spans="1:23" x14ac:dyDescent="0.25">
      <c r="A123">
        <v>1983</v>
      </c>
      <c r="B123">
        <v>27.45</v>
      </c>
      <c r="C123">
        <v>28.35</v>
      </c>
      <c r="D123">
        <v>29.07</v>
      </c>
      <c r="E123">
        <v>29.02</v>
      </c>
      <c r="F123">
        <v>28.56</v>
      </c>
      <c r="G123">
        <v>27.55</v>
      </c>
      <c r="H123">
        <v>25.78</v>
      </c>
      <c r="I123">
        <v>24.03</v>
      </c>
      <c r="J123">
        <v>22.61</v>
      </c>
      <c r="K123">
        <v>22.08</v>
      </c>
      <c r="L123">
        <v>22.45</v>
      </c>
      <c r="M123">
        <v>23.24</v>
      </c>
      <c r="P123">
        <v>1</v>
      </c>
      <c r="Q123">
        <v>1880</v>
      </c>
      <c r="R123">
        <f t="shared" si="8"/>
        <v>24.29</v>
      </c>
      <c r="S123">
        <f t="shared" si="9"/>
        <v>24.562913907284766</v>
      </c>
      <c r="T123">
        <f t="shared" si="7"/>
        <v>-0.27291390728476728</v>
      </c>
      <c r="U123">
        <f t="shared" si="10"/>
        <v>-42.454569536423854</v>
      </c>
      <c r="V123">
        <f t="shared" si="11"/>
        <v>1.0620695364237775</v>
      </c>
      <c r="W123">
        <f t="shared" si="12"/>
        <v>-41.119586092722813</v>
      </c>
    </row>
    <row r="124" spans="1:23" x14ac:dyDescent="0.25">
      <c r="A124">
        <v>1984</v>
      </c>
      <c r="B124">
        <v>24.43</v>
      </c>
      <c r="C124">
        <v>25.55</v>
      </c>
      <c r="D124">
        <v>26.32</v>
      </c>
      <c r="E124">
        <v>25.41</v>
      </c>
      <c r="F124">
        <v>23.35</v>
      </c>
      <c r="G124">
        <v>22.07</v>
      </c>
      <c r="H124">
        <v>21.3</v>
      </c>
      <c r="I124">
        <v>20.399999999999999</v>
      </c>
      <c r="J124">
        <v>20.18</v>
      </c>
      <c r="K124">
        <v>20.45</v>
      </c>
      <c r="L124">
        <v>21.71</v>
      </c>
      <c r="M124">
        <v>22.51</v>
      </c>
      <c r="P124">
        <v>2</v>
      </c>
      <c r="Q124">
        <v>1880</v>
      </c>
      <c r="R124">
        <f t="shared" si="8"/>
        <v>26.5</v>
      </c>
      <c r="S124">
        <f t="shared" si="9"/>
        <v>26.146423841059597</v>
      </c>
      <c r="T124">
        <f t="shared" si="7"/>
        <v>0.35357615894040251</v>
      </c>
      <c r="U124">
        <f t="shared" si="10"/>
        <v>-42.100993377483448</v>
      </c>
      <c r="V124">
        <f t="shared" si="11"/>
        <v>3.2720695364237784</v>
      </c>
      <c r="W124">
        <f t="shared" si="12"/>
        <v>-37.847516556299034</v>
      </c>
    </row>
    <row r="125" spans="1:23" x14ac:dyDescent="0.25">
      <c r="A125">
        <v>1985</v>
      </c>
      <c r="B125">
        <v>23.95</v>
      </c>
      <c r="C125">
        <v>25.2</v>
      </c>
      <c r="D125">
        <v>26.14</v>
      </c>
      <c r="E125">
        <v>24.28</v>
      </c>
      <c r="F125">
        <v>23.05</v>
      </c>
      <c r="G125">
        <v>21.74</v>
      </c>
      <c r="H125">
        <v>20.8</v>
      </c>
      <c r="I125">
        <v>19.899999999999999</v>
      </c>
      <c r="J125">
        <v>19.71</v>
      </c>
      <c r="K125">
        <v>20.25</v>
      </c>
      <c r="L125">
        <v>20.96</v>
      </c>
      <c r="M125">
        <v>22.27</v>
      </c>
      <c r="P125">
        <v>3</v>
      </c>
      <c r="Q125">
        <v>1880</v>
      </c>
      <c r="R125">
        <f t="shared" si="8"/>
        <v>26.4</v>
      </c>
      <c r="S125">
        <f t="shared" si="9"/>
        <v>26.585629139072861</v>
      </c>
      <c r="T125">
        <f t="shared" si="7"/>
        <v>-0.18562913907286216</v>
      </c>
      <c r="U125">
        <f t="shared" si="10"/>
        <v>-42.286622516556307</v>
      </c>
      <c r="V125">
        <f t="shared" si="11"/>
        <v>3.172069536423777</v>
      </c>
      <c r="W125">
        <f t="shared" si="12"/>
        <v>-34.675447019875257</v>
      </c>
    </row>
    <row r="126" spans="1:23" x14ac:dyDescent="0.25">
      <c r="A126">
        <v>1986</v>
      </c>
      <c r="B126">
        <v>24.13</v>
      </c>
      <c r="C126">
        <v>25.97</v>
      </c>
      <c r="D126">
        <v>25.89</v>
      </c>
      <c r="E126">
        <v>24.8</v>
      </c>
      <c r="F126">
        <v>23.64</v>
      </c>
      <c r="G126">
        <v>22.08</v>
      </c>
      <c r="H126">
        <v>21.71</v>
      </c>
      <c r="I126">
        <v>21.09</v>
      </c>
      <c r="J126">
        <v>20.41</v>
      </c>
      <c r="K126">
        <v>21.2</v>
      </c>
      <c r="L126">
        <v>22.16</v>
      </c>
      <c r="M126">
        <v>23.55</v>
      </c>
      <c r="P126">
        <v>4</v>
      </c>
      <c r="Q126">
        <v>1880</v>
      </c>
      <c r="R126">
        <f t="shared" si="8"/>
        <v>25.29</v>
      </c>
      <c r="S126">
        <f t="shared" si="9"/>
        <v>25.548874172185432</v>
      </c>
      <c r="T126">
        <f t="shared" si="7"/>
        <v>-0.25887417218543263</v>
      </c>
      <c r="U126">
        <f t="shared" si="10"/>
        <v>-42.545496688741736</v>
      </c>
      <c r="V126">
        <f t="shared" si="11"/>
        <v>2.0620695364237775</v>
      </c>
      <c r="W126">
        <f t="shared" si="12"/>
        <v>-32.61337748345148</v>
      </c>
    </row>
    <row r="127" spans="1:23" x14ac:dyDescent="0.25">
      <c r="A127">
        <v>1987</v>
      </c>
      <c r="B127">
        <v>25.49</v>
      </c>
      <c r="C127">
        <v>27.34</v>
      </c>
      <c r="D127">
        <v>27.88</v>
      </c>
      <c r="E127">
        <v>27.17</v>
      </c>
      <c r="F127">
        <v>25.81</v>
      </c>
      <c r="G127">
        <v>24.05</v>
      </c>
      <c r="H127">
        <v>23.04</v>
      </c>
      <c r="I127">
        <v>21.82</v>
      </c>
      <c r="J127">
        <v>21.85</v>
      </c>
      <c r="K127">
        <v>22.57</v>
      </c>
      <c r="L127">
        <v>22.79</v>
      </c>
      <c r="M127">
        <v>23.91</v>
      </c>
      <c r="P127">
        <v>5</v>
      </c>
      <c r="Q127">
        <v>1880</v>
      </c>
      <c r="R127">
        <f t="shared" si="8"/>
        <v>24.16</v>
      </c>
      <c r="S127">
        <f t="shared" si="9"/>
        <v>24.377814569536412</v>
      </c>
      <c r="T127">
        <f t="shared" si="7"/>
        <v>-0.21781456953641154</v>
      </c>
      <c r="U127">
        <f t="shared" si="10"/>
        <v>-42.763311258278151</v>
      </c>
      <c r="V127">
        <f t="shared" si="11"/>
        <v>0.93206953642377854</v>
      </c>
      <c r="W127">
        <f t="shared" si="12"/>
        <v>-31.681307947027701</v>
      </c>
    </row>
    <row r="128" spans="1:23" x14ac:dyDescent="0.25">
      <c r="A128">
        <v>1988</v>
      </c>
      <c r="B128">
        <v>24.81</v>
      </c>
      <c r="C128">
        <v>26.05</v>
      </c>
      <c r="D128">
        <v>26.21</v>
      </c>
      <c r="E128">
        <v>24.76</v>
      </c>
      <c r="F128">
        <v>23.37</v>
      </c>
      <c r="G128">
        <v>21.03</v>
      </c>
      <c r="H128">
        <v>20.3</v>
      </c>
      <c r="I128">
        <v>19.32</v>
      </c>
      <c r="J128">
        <v>19.11</v>
      </c>
      <c r="K128">
        <v>19.8</v>
      </c>
      <c r="L128">
        <v>21.24</v>
      </c>
      <c r="M128">
        <v>22.05</v>
      </c>
      <c r="P128">
        <v>6</v>
      </c>
      <c r="Q128">
        <v>1880</v>
      </c>
      <c r="R128">
        <f t="shared" si="8"/>
        <v>22.59</v>
      </c>
      <c r="S128">
        <f t="shared" si="9"/>
        <v>22.975562913907297</v>
      </c>
      <c r="T128">
        <f t="shared" si="7"/>
        <v>-0.38556291390729669</v>
      </c>
      <c r="U128">
        <f t="shared" si="10"/>
        <v>-43.148874172185444</v>
      </c>
      <c r="V128">
        <f t="shared" si="11"/>
        <v>-0.63793046357622174</v>
      </c>
      <c r="W128">
        <f t="shared" si="12"/>
        <v>-32.319238410603923</v>
      </c>
    </row>
    <row r="129" spans="1:23" x14ac:dyDescent="0.25">
      <c r="A129">
        <v>1989</v>
      </c>
      <c r="B129">
        <v>24.44</v>
      </c>
      <c r="C129">
        <v>26.37</v>
      </c>
      <c r="D129">
        <v>26.28</v>
      </c>
      <c r="E129">
        <v>25.17</v>
      </c>
      <c r="F129">
        <v>23.3</v>
      </c>
      <c r="G129">
        <v>22.26</v>
      </c>
      <c r="H129">
        <v>21.4</v>
      </c>
      <c r="I129">
        <v>20.46</v>
      </c>
      <c r="J129">
        <v>20.07</v>
      </c>
      <c r="K129">
        <v>20.77</v>
      </c>
      <c r="L129">
        <v>21.5</v>
      </c>
      <c r="M129">
        <v>22.59</v>
      </c>
      <c r="P129">
        <v>7</v>
      </c>
      <c r="Q129">
        <v>1880</v>
      </c>
      <c r="R129">
        <f t="shared" si="8"/>
        <v>22.04</v>
      </c>
      <c r="S129">
        <f t="shared" si="9"/>
        <v>21.715033112582788</v>
      </c>
      <c r="T129">
        <f t="shared" si="7"/>
        <v>0.32496688741721158</v>
      </c>
      <c r="U129">
        <f t="shared" si="10"/>
        <v>-42.823907284768232</v>
      </c>
      <c r="V129">
        <f t="shared" si="11"/>
        <v>-1.1879304635762225</v>
      </c>
      <c r="W129">
        <f t="shared" si="12"/>
        <v>-33.507168874180145</v>
      </c>
    </row>
    <row r="130" spans="1:23" x14ac:dyDescent="0.25">
      <c r="A130">
        <v>1990</v>
      </c>
      <c r="B130">
        <v>24.39</v>
      </c>
      <c r="C130">
        <v>26.05</v>
      </c>
      <c r="D130">
        <v>26.32</v>
      </c>
      <c r="E130">
        <v>25.33</v>
      </c>
      <c r="F130">
        <v>24.23</v>
      </c>
      <c r="G130">
        <v>22.94</v>
      </c>
      <c r="H130">
        <v>20.97</v>
      </c>
      <c r="I130">
        <v>20.309999999999999</v>
      </c>
      <c r="J130">
        <v>20.260000000000002</v>
      </c>
      <c r="K130">
        <v>20.329999999999998</v>
      </c>
      <c r="L130">
        <v>21.33</v>
      </c>
      <c r="M130">
        <v>22.58</v>
      </c>
      <c r="P130">
        <v>8</v>
      </c>
      <c r="Q130">
        <v>1880</v>
      </c>
      <c r="R130">
        <f t="shared" si="8"/>
        <v>21.25</v>
      </c>
      <c r="S130">
        <f t="shared" si="9"/>
        <v>20.814503311258274</v>
      </c>
      <c r="T130">
        <f t="shared" si="7"/>
        <v>0.43549668874172554</v>
      </c>
      <c r="U130">
        <f t="shared" si="10"/>
        <v>-42.388410596026503</v>
      </c>
      <c r="V130">
        <f t="shared" si="11"/>
        <v>-1.9779304635762216</v>
      </c>
      <c r="W130">
        <f t="shared" si="12"/>
        <v>-35.485099337756367</v>
      </c>
    </row>
    <row r="131" spans="1:23" x14ac:dyDescent="0.25">
      <c r="A131">
        <v>1991</v>
      </c>
      <c r="B131">
        <v>24.63</v>
      </c>
      <c r="C131">
        <v>26.23</v>
      </c>
      <c r="D131">
        <v>26.73</v>
      </c>
      <c r="E131">
        <v>24.98</v>
      </c>
      <c r="F131">
        <v>24.45</v>
      </c>
      <c r="G131">
        <v>23.23</v>
      </c>
      <c r="H131">
        <v>22.45</v>
      </c>
      <c r="I131">
        <v>20.92</v>
      </c>
      <c r="J131">
        <v>20.7</v>
      </c>
      <c r="K131">
        <v>21.49</v>
      </c>
      <c r="L131">
        <v>22.52</v>
      </c>
      <c r="M131">
        <v>23.47</v>
      </c>
      <c r="P131">
        <v>9</v>
      </c>
      <c r="Q131">
        <v>1880</v>
      </c>
      <c r="R131">
        <f t="shared" si="8"/>
        <v>21.29</v>
      </c>
      <c r="S131">
        <f t="shared" si="9"/>
        <v>20.507284768211925</v>
      </c>
      <c r="T131">
        <f t="shared" ref="T131:T194" si="13">R131-S131</f>
        <v>0.78271523178807456</v>
      </c>
      <c r="U131">
        <f t="shared" si="10"/>
        <v>-41.605695364238429</v>
      </c>
      <c r="V131">
        <f t="shared" si="11"/>
        <v>-1.9379304635762225</v>
      </c>
      <c r="W131">
        <f t="shared" si="12"/>
        <v>-37.423029801332589</v>
      </c>
    </row>
    <row r="132" spans="1:23" x14ac:dyDescent="0.25">
      <c r="A132">
        <v>1992</v>
      </c>
      <c r="B132">
        <v>25.08</v>
      </c>
      <c r="C132">
        <v>26.76</v>
      </c>
      <c r="D132">
        <v>27.64</v>
      </c>
      <c r="E132">
        <v>27.38</v>
      </c>
      <c r="F132">
        <v>26.29</v>
      </c>
      <c r="G132">
        <v>23.7</v>
      </c>
      <c r="H132">
        <v>21.79</v>
      </c>
      <c r="I132">
        <v>20.67</v>
      </c>
      <c r="J132">
        <v>20.04</v>
      </c>
      <c r="K132">
        <v>20.8</v>
      </c>
      <c r="L132">
        <v>21.64</v>
      </c>
      <c r="M132">
        <v>22.7</v>
      </c>
      <c r="P132">
        <v>10</v>
      </c>
      <c r="Q132">
        <v>1880</v>
      </c>
      <c r="R132">
        <f t="shared" ref="R132:R195" si="14">VLOOKUP($Q132,$A$10:$M$161,MATCH($P132,$A$8:$M$8,0),FALSE)</f>
        <v>21.7</v>
      </c>
      <c r="S132">
        <f t="shared" ref="S132:S195" si="15">HLOOKUP($P132,$B$8:$M$9,2,FALSE)</f>
        <v>20.962052980132452</v>
      </c>
      <c r="T132">
        <f t="shared" si="13"/>
        <v>0.73794701986754774</v>
      </c>
      <c r="U132">
        <f t="shared" ref="U132:U195" si="16">U131+T132</f>
        <v>-40.867748344370881</v>
      </c>
      <c r="V132">
        <f t="shared" ref="V132:V195" si="17">R132-$N$9</f>
        <v>-1.5279304635762223</v>
      </c>
      <c r="W132">
        <f t="shared" si="12"/>
        <v>-38.950960264908815</v>
      </c>
    </row>
    <row r="133" spans="1:23" x14ac:dyDescent="0.25">
      <c r="A133">
        <v>1993</v>
      </c>
      <c r="B133">
        <v>24.75</v>
      </c>
      <c r="C133">
        <v>26.53</v>
      </c>
      <c r="D133">
        <v>27.26</v>
      </c>
      <c r="E133">
        <v>26.49</v>
      </c>
      <c r="F133">
        <v>25.59</v>
      </c>
      <c r="G133">
        <v>23.86</v>
      </c>
      <c r="H133">
        <v>22.16</v>
      </c>
      <c r="I133">
        <v>21.12</v>
      </c>
      <c r="J133">
        <v>20.66</v>
      </c>
      <c r="K133">
        <v>21.39</v>
      </c>
      <c r="L133">
        <v>21.66</v>
      </c>
      <c r="M133">
        <v>22.73</v>
      </c>
      <c r="P133">
        <v>11</v>
      </c>
      <c r="Q133">
        <v>1880</v>
      </c>
      <c r="R133">
        <f t="shared" si="14"/>
        <v>22.51</v>
      </c>
      <c r="S133">
        <f t="shared" si="15"/>
        <v>21.758211920529799</v>
      </c>
      <c r="T133">
        <f t="shared" si="13"/>
        <v>0.75178807947020232</v>
      </c>
      <c r="U133">
        <f t="shared" si="16"/>
        <v>-40.115960264900679</v>
      </c>
      <c r="V133">
        <f t="shared" si="17"/>
        <v>-0.71793046357622003</v>
      </c>
      <c r="W133">
        <f t="shared" ref="W133:W196" si="18">V133+W132</f>
        <v>-39.668890728485039</v>
      </c>
    </row>
    <row r="134" spans="1:23" x14ac:dyDescent="0.25">
      <c r="A134">
        <v>1994</v>
      </c>
      <c r="B134">
        <v>24.65</v>
      </c>
      <c r="C134">
        <v>25.99</v>
      </c>
      <c r="D134">
        <v>25.6</v>
      </c>
      <c r="E134">
        <v>24.44</v>
      </c>
      <c r="F134">
        <v>23.55</v>
      </c>
      <c r="G134">
        <v>22.4</v>
      </c>
      <c r="H134">
        <v>21.03</v>
      </c>
      <c r="I134">
        <v>20.02</v>
      </c>
      <c r="J134">
        <v>20.49</v>
      </c>
      <c r="K134">
        <v>21.71</v>
      </c>
      <c r="L134">
        <v>22.47</v>
      </c>
      <c r="M134">
        <v>23.7</v>
      </c>
      <c r="P134">
        <v>12</v>
      </c>
      <c r="Q134">
        <v>1880</v>
      </c>
      <c r="R134">
        <f t="shared" si="14"/>
        <v>22.96</v>
      </c>
      <c r="S134">
        <f t="shared" si="15"/>
        <v>22.780860927152304</v>
      </c>
      <c r="T134">
        <f t="shared" si="13"/>
        <v>0.17913907284769692</v>
      </c>
      <c r="U134">
        <f t="shared" si="16"/>
        <v>-39.936821192052982</v>
      </c>
      <c r="V134">
        <f t="shared" si="17"/>
        <v>-0.26793046357622075</v>
      </c>
      <c r="W134">
        <f t="shared" si="18"/>
        <v>-39.936821192061259</v>
      </c>
    </row>
    <row r="135" spans="1:23" x14ac:dyDescent="0.25">
      <c r="A135">
        <v>1995</v>
      </c>
      <c r="B135">
        <v>25.63</v>
      </c>
      <c r="C135">
        <v>26.56</v>
      </c>
      <c r="D135">
        <v>26.16</v>
      </c>
      <c r="E135">
        <v>24.67</v>
      </c>
      <c r="F135">
        <v>23.45</v>
      </c>
      <c r="G135">
        <v>22.46</v>
      </c>
      <c r="H135">
        <v>21.59</v>
      </c>
      <c r="I135">
        <v>20.39</v>
      </c>
      <c r="J135">
        <v>20.260000000000002</v>
      </c>
      <c r="K135">
        <v>20.65</v>
      </c>
      <c r="L135">
        <v>21.62</v>
      </c>
      <c r="M135">
        <v>22.33</v>
      </c>
      <c r="P135">
        <v>1</v>
      </c>
      <c r="Q135">
        <v>1881</v>
      </c>
      <c r="R135">
        <f t="shared" si="14"/>
        <v>24.7</v>
      </c>
      <c r="S135">
        <f t="shared" si="15"/>
        <v>24.562913907284766</v>
      </c>
      <c r="T135">
        <f t="shared" si="13"/>
        <v>0.13708609271523287</v>
      </c>
      <c r="U135">
        <f t="shared" si="16"/>
        <v>-39.799735099337752</v>
      </c>
      <c r="V135">
        <f t="shared" si="17"/>
        <v>1.4720695364237777</v>
      </c>
      <c r="W135">
        <f t="shared" si="18"/>
        <v>-38.464751655637485</v>
      </c>
    </row>
    <row r="136" spans="1:23" x14ac:dyDescent="0.25">
      <c r="A136">
        <v>1996</v>
      </c>
      <c r="B136">
        <v>24.11</v>
      </c>
      <c r="C136">
        <v>26</v>
      </c>
      <c r="D136">
        <v>26.66</v>
      </c>
      <c r="E136">
        <v>24.39</v>
      </c>
      <c r="F136">
        <v>23.64</v>
      </c>
      <c r="G136">
        <v>21.92</v>
      </c>
      <c r="H136">
        <v>20.87</v>
      </c>
      <c r="I136">
        <v>20.46</v>
      </c>
      <c r="J136">
        <v>20.010000000000002</v>
      </c>
      <c r="K136">
        <v>20.260000000000002</v>
      </c>
      <c r="L136">
        <v>21.09</v>
      </c>
      <c r="M136">
        <v>21.99</v>
      </c>
      <c r="P136">
        <v>2</v>
      </c>
      <c r="Q136">
        <v>1881</v>
      </c>
      <c r="R136">
        <f t="shared" si="14"/>
        <v>26.09</v>
      </c>
      <c r="S136">
        <f t="shared" si="15"/>
        <v>26.146423841059597</v>
      </c>
      <c r="T136">
        <f t="shared" si="13"/>
        <v>-5.6423841059597635E-2</v>
      </c>
      <c r="U136">
        <f t="shared" si="16"/>
        <v>-39.85615894039735</v>
      </c>
      <c r="V136">
        <f t="shared" si="17"/>
        <v>2.8620695364237783</v>
      </c>
      <c r="W136">
        <f t="shared" si="18"/>
        <v>-35.602682119213711</v>
      </c>
    </row>
    <row r="137" spans="1:23" x14ac:dyDescent="0.25">
      <c r="A137">
        <v>1997</v>
      </c>
      <c r="B137">
        <v>24.16</v>
      </c>
      <c r="C137">
        <v>26.29</v>
      </c>
      <c r="D137">
        <v>27.55</v>
      </c>
      <c r="E137">
        <v>26.64</v>
      </c>
      <c r="F137">
        <v>26.62</v>
      </c>
      <c r="G137">
        <v>26.16</v>
      </c>
      <c r="H137">
        <v>25.47</v>
      </c>
      <c r="I137">
        <v>24.89</v>
      </c>
      <c r="J137">
        <v>24.59</v>
      </c>
      <c r="K137">
        <v>25.06</v>
      </c>
      <c r="L137">
        <v>26</v>
      </c>
      <c r="M137">
        <v>27.28</v>
      </c>
      <c r="P137">
        <v>3</v>
      </c>
      <c r="Q137">
        <v>1881</v>
      </c>
      <c r="R137">
        <f t="shared" si="14"/>
        <v>26.4</v>
      </c>
      <c r="S137">
        <f t="shared" si="15"/>
        <v>26.585629139072861</v>
      </c>
      <c r="T137">
        <f t="shared" si="13"/>
        <v>-0.18562913907286216</v>
      </c>
      <c r="U137">
        <f t="shared" si="16"/>
        <v>-40.041788079470209</v>
      </c>
      <c r="V137">
        <f t="shared" si="17"/>
        <v>3.172069536423777</v>
      </c>
      <c r="W137">
        <f t="shared" si="18"/>
        <v>-32.430612582789934</v>
      </c>
    </row>
    <row r="138" spans="1:23" x14ac:dyDescent="0.25">
      <c r="A138">
        <v>1998</v>
      </c>
      <c r="B138">
        <v>28.27</v>
      </c>
      <c r="C138">
        <v>29.2</v>
      </c>
      <c r="D138">
        <v>29.61</v>
      </c>
      <c r="E138">
        <v>28.66</v>
      </c>
      <c r="F138">
        <v>27.47</v>
      </c>
      <c r="G138">
        <v>24.99</v>
      </c>
      <c r="H138">
        <v>23.15</v>
      </c>
      <c r="I138">
        <v>21.85</v>
      </c>
      <c r="J138">
        <v>20.85</v>
      </c>
      <c r="K138">
        <v>21.18</v>
      </c>
      <c r="L138">
        <v>21.67</v>
      </c>
      <c r="M138">
        <v>22.88</v>
      </c>
      <c r="P138">
        <v>4</v>
      </c>
      <c r="Q138">
        <v>1881</v>
      </c>
      <c r="R138">
        <f t="shared" si="14"/>
        <v>25.49</v>
      </c>
      <c r="S138">
        <f t="shared" si="15"/>
        <v>25.548874172185432</v>
      </c>
      <c r="T138">
        <f t="shared" si="13"/>
        <v>-5.8874172185433338E-2</v>
      </c>
      <c r="U138">
        <f t="shared" si="16"/>
        <v>-40.100662251655642</v>
      </c>
      <c r="V138">
        <f t="shared" si="17"/>
        <v>2.2620695364237768</v>
      </c>
      <c r="W138">
        <f t="shared" si="18"/>
        <v>-30.168543046366157</v>
      </c>
    </row>
    <row r="139" spans="1:23" x14ac:dyDescent="0.25">
      <c r="A139">
        <v>1999</v>
      </c>
      <c r="B139">
        <v>24.49</v>
      </c>
      <c r="C139">
        <v>26.37</v>
      </c>
      <c r="D139">
        <v>27.02</v>
      </c>
      <c r="E139">
        <v>24.88</v>
      </c>
      <c r="F139">
        <v>24.03</v>
      </c>
      <c r="G139">
        <v>22.44</v>
      </c>
      <c r="H139">
        <v>21.2</v>
      </c>
      <c r="I139">
        <v>20.399999999999999</v>
      </c>
      <c r="J139">
        <v>19.57</v>
      </c>
      <c r="K139">
        <v>20.3</v>
      </c>
      <c r="L139">
        <v>20.78</v>
      </c>
      <c r="M139">
        <v>21.95</v>
      </c>
      <c r="P139">
        <v>5</v>
      </c>
      <c r="Q139">
        <v>1881</v>
      </c>
      <c r="R139">
        <f t="shared" si="14"/>
        <v>24.41</v>
      </c>
      <c r="S139">
        <f t="shared" si="15"/>
        <v>24.377814569536412</v>
      </c>
      <c r="T139">
        <f t="shared" si="13"/>
        <v>3.218543046358846E-2</v>
      </c>
      <c r="U139">
        <f t="shared" si="16"/>
        <v>-40.06847682119205</v>
      </c>
      <c r="V139">
        <f t="shared" si="17"/>
        <v>1.1820695364237785</v>
      </c>
      <c r="W139">
        <f t="shared" si="18"/>
        <v>-28.986473509942378</v>
      </c>
    </row>
    <row r="140" spans="1:23" x14ac:dyDescent="0.25">
      <c r="A140">
        <v>2000</v>
      </c>
      <c r="B140">
        <v>23.83</v>
      </c>
      <c r="C140">
        <v>25.85</v>
      </c>
      <c r="D140">
        <v>26.17</v>
      </c>
      <c r="E140">
        <v>26.12</v>
      </c>
      <c r="F140">
        <v>24.16</v>
      </c>
      <c r="G140">
        <v>22.33</v>
      </c>
      <c r="H140">
        <v>21.27</v>
      </c>
      <c r="I140">
        <v>20.329999999999998</v>
      </c>
      <c r="J140">
        <v>20.21</v>
      </c>
      <c r="K140">
        <v>20.57</v>
      </c>
      <c r="L140">
        <v>21.19</v>
      </c>
      <c r="M140">
        <v>22.47</v>
      </c>
      <c r="P140">
        <v>6</v>
      </c>
      <c r="Q140">
        <v>1881</v>
      </c>
      <c r="R140">
        <f t="shared" si="14"/>
        <v>23.14</v>
      </c>
      <c r="S140">
        <f t="shared" si="15"/>
        <v>22.975562913907297</v>
      </c>
      <c r="T140">
        <f t="shared" si="13"/>
        <v>0.16443708609270402</v>
      </c>
      <c r="U140">
        <f t="shared" si="16"/>
        <v>-39.904039735099346</v>
      </c>
      <c r="V140">
        <f t="shared" si="17"/>
        <v>-8.793046357622103E-2</v>
      </c>
      <c r="W140">
        <f t="shared" si="18"/>
        <v>-29.074403973518599</v>
      </c>
    </row>
    <row r="141" spans="1:23" x14ac:dyDescent="0.25">
      <c r="A141">
        <v>2001</v>
      </c>
      <c r="B141">
        <v>23.96</v>
      </c>
      <c r="C141">
        <v>25.99</v>
      </c>
      <c r="D141">
        <v>27.08</v>
      </c>
      <c r="E141">
        <v>26.08</v>
      </c>
      <c r="F141">
        <v>23.82</v>
      </c>
      <c r="G141">
        <v>22.12</v>
      </c>
      <c r="H141">
        <v>21.14</v>
      </c>
      <c r="I141">
        <v>20.149999999999999</v>
      </c>
      <c r="J141">
        <v>19.34</v>
      </c>
      <c r="K141">
        <v>19.93</v>
      </c>
      <c r="L141">
        <v>20.94</v>
      </c>
      <c r="M141">
        <v>21.9</v>
      </c>
      <c r="P141">
        <v>7</v>
      </c>
      <c r="Q141">
        <v>1881</v>
      </c>
      <c r="R141">
        <f t="shared" si="14"/>
        <v>21.76</v>
      </c>
      <c r="S141">
        <f t="shared" si="15"/>
        <v>21.715033112582788</v>
      </c>
      <c r="T141">
        <f t="shared" si="13"/>
        <v>4.4966887417213997E-2</v>
      </c>
      <c r="U141">
        <f t="shared" si="16"/>
        <v>-39.859072847682128</v>
      </c>
      <c r="V141">
        <f t="shared" si="17"/>
        <v>-1.46793046357622</v>
      </c>
      <c r="W141">
        <f t="shared" si="18"/>
        <v>-30.542334437094819</v>
      </c>
    </row>
    <row r="142" spans="1:23" x14ac:dyDescent="0.25">
      <c r="A142">
        <v>2002</v>
      </c>
      <c r="B142">
        <v>23.78</v>
      </c>
      <c r="C142">
        <v>26.02</v>
      </c>
      <c r="D142">
        <v>27.35</v>
      </c>
      <c r="E142">
        <v>25.99</v>
      </c>
      <c r="F142">
        <v>24.64</v>
      </c>
      <c r="G142">
        <v>22.58</v>
      </c>
      <c r="H142">
        <v>21.4</v>
      </c>
      <c r="I142">
        <v>20.66</v>
      </c>
      <c r="J142">
        <v>20.58</v>
      </c>
      <c r="K142">
        <v>21.64</v>
      </c>
      <c r="L142">
        <v>22.67</v>
      </c>
      <c r="M142">
        <v>23.71</v>
      </c>
      <c r="P142">
        <v>8</v>
      </c>
      <c r="Q142">
        <v>1881</v>
      </c>
      <c r="R142">
        <f t="shared" si="14"/>
        <v>20.48</v>
      </c>
      <c r="S142">
        <f t="shared" si="15"/>
        <v>20.814503311258274</v>
      </c>
      <c r="T142">
        <f t="shared" si="13"/>
        <v>-0.33450331125827404</v>
      </c>
      <c r="U142">
        <f t="shared" si="16"/>
        <v>-40.193576158940402</v>
      </c>
      <c r="V142">
        <f t="shared" si="17"/>
        <v>-2.7479304635762212</v>
      </c>
      <c r="W142">
        <f t="shared" si="18"/>
        <v>-33.29026490067104</v>
      </c>
    </row>
    <row r="143" spans="1:23" x14ac:dyDescent="0.25">
      <c r="A143">
        <v>2003</v>
      </c>
      <c r="B143">
        <v>24.82</v>
      </c>
      <c r="C143">
        <v>26.11</v>
      </c>
      <c r="D143">
        <v>26.24</v>
      </c>
      <c r="E143">
        <v>24.76</v>
      </c>
      <c r="F143">
        <v>23.11</v>
      </c>
      <c r="G143">
        <v>22.07</v>
      </c>
      <c r="H143">
        <v>21.27</v>
      </c>
      <c r="I143">
        <v>21</v>
      </c>
      <c r="J143">
        <v>20.11</v>
      </c>
      <c r="K143">
        <v>20.99</v>
      </c>
      <c r="L143">
        <v>22.17</v>
      </c>
      <c r="M143">
        <v>23.33</v>
      </c>
      <c r="P143">
        <v>9</v>
      </c>
      <c r="Q143">
        <v>1881</v>
      </c>
      <c r="R143">
        <f t="shared" si="14"/>
        <v>20.13</v>
      </c>
      <c r="S143">
        <f t="shared" si="15"/>
        <v>20.507284768211925</v>
      </c>
      <c r="T143">
        <f t="shared" si="13"/>
        <v>-0.37728476821192558</v>
      </c>
      <c r="U143">
        <f t="shared" si="16"/>
        <v>-40.570860927152324</v>
      </c>
      <c r="V143">
        <f t="shared" si="17"/>
        <v>-3.0979304635762226</v>
      </c>
      <c r="W143">
        <f t="shared" si="18"/>
        <v>-36.388195364247267</v>
      </c>
    </row>
    <row r="144" spans="1:23" x14ac:dyDescent="0.25">
      <c r="A144">
        <v>2004</v>
      </c>
      <c r="B144">
        <v>24.69</v>
      </c>
      <c r="C144">
        <v>26.12</v>
      </c>
      <c r="D144">
        <v>26.39</v>
      </c>
      <c r="E144">
        <v>25.21</v>
      </c>
      <c r="F144">
        <v>23.5</v>
      </c>
      <c r="G144">
        <v>22.3</v>
      </c>
      <c r="H144">
        <v>21.14</v>
      </c>
      <c r="I144">
        <v>20.47</v>
      </c>
      <c r="J144">
        <v>20.45</v>
      </c>
      <c r="K144">
        <v>21.18</v>
      </c>
      <c r="L144">
        <v>22.27</v>
      </c>
      <c r="M144">
        <v>23.29</v>
      </c>
      <c r="P144">
        <v>10</v>
      </c>
      <c r="Q144">
        <v>1881</v>
      </c>
      <c r="R144">
        <f t="shared" si="14"/>
        <v>21.03</v>
      </c>
      <c r="S144">
        <f t="shared" si="15"/>
        <v>20.962052980132452</v>
      </c>
      <c r="T144">
        <f t="shared" si="13"/>
        <v>6.7947019867549585E-2</v>
      </c>
      <c r="U144">
        <f t="shared" si="16"/>
        <v>-40.502913907284778</v>
      </c>
      <c r="V144">
        <f t="shared" si="17"/>
        <v>-2.1979304635762205</v>
      </c>
      <c r="W144">
        <f t="shared" si="18"/>
        <v>-38.586125827823487</v>
      </c>
    </row>
    <row r="145" spans="1:23" x14ac:dyDescent="0.25">
      <c r="A145">
        <v>2005</v>
      </c>
      <c r="B145">
        <v>24.75</v>
      </c>
      <c r="C145">
        <v>25.71</v>
      </c>
      <c r="D145">
        <v>25.58</v>
      </c>
      <c r="E145">
        <v>25.3</v>
      </c>
      <c r="F145">
        <v>24.68</v>
      </c>
      <c r="G145">
        <v>22.84</v>
      </c>
      <c r="H145">
        <v>21.78</v>
      </c>
      <c r="I145">
        <v>20.62</v>
      </c>
      <c r="J145">
        <v>19.93</v>
      </c>
      <c r="K145">
        <v>20.010000000000002</v>
      </c>
      <c r="L145">
        <v>20.48</v>
      </c>
      <c r="M145">
        <v>21.82</v>
      </c>
      <c r="P145">
        <v>11</v>
      </c>
      <c r="Q145">
        <v>1881</v>
      </c>
      <c r="R145">
        <f t="shared" si="14"/>
        <v>21.73</v>
      </c>
      <c r="S145">
        <f t="shared" si="15"/>
        <v>21.758211920529799</v>
      </c>
      <c r="T145">
        <f t="shared" si="13"/>
        <v>-2.8211920529798817E-2</v>
      </c>
      <c r="U145">
        <f t="shared" si="16"/>
        <v>-40.531125827814577</v>
      </c>
      <c r="V145">
        <f t="shared" si="17"/>
        <v>-1.4979304635762212</v>
      </c>
      <c r="W145">
        <f t="shared" si="18"/>
        <v>-40.084056291399705</v>
      </c>
    </row>
    <row r="146" spans="1:23" x14ac:dyDescent="0.25">
      <c r="A146">
        <v>2006</v>
      </c>
      <c r="B146">
        <v>24.03</v>
      </c>
      <c r="C146">
        <v>26.65</v>
      </c>
      <c r="D146">
        <v>26.46</v>
      </c>
      <c r="E146">
        <v>24.77</v>
      </c>
      <c r="F146">
        <v>24.07</v>
      </c>
      <c r="G146">
        <v>22.79</v>
      </c>
      <c r="H146">
        <v>22.03</v>
      </c>
      <c r="I146">
        <v>21.43</v>
      </c>
      <c r="J146">
        <v>21.32</v>
      </c>
      <c r="K146">
        <v>22.27</v>
      </c>
      <c r="L146">
        <v>22.8</v>
      </c>
      <c r="M146">
        <v>23.64</v>
      </c>
      <c r="P146">
        <v>12</v>
      </c>
      <c r="Q146">
        <v>1881</v>
      </c>
      <c r="R146">
        <f t="shared" si="14"/>
        <v>22.53</v>
      </c>
      <c r="S146">
        <f t="shared" si="15"/>
        <v>22.780860927152304</v>
      </c>
      <c r="T146">
        <f t="shared" si="13"/>
        <v>-0.25086092715230279</v>
      </c>
      <c r="U146">
        <f t="shared" si="16"/>
        <v>-40.78198675496688</v>
      </c>
      <c r="V146">
        <f t="shared" si="17"/>
        <v>-0.69793046357622046</v>
      </c>
      <c r="W146">
        <f t="shared" si="18"/>
        <v>-40.781986754975925</v>
      </c>
    </row>
    <row r="147" spans="1:23" x14ac:dyDescent="0.25">
      <c r="A147">
        <v>2007</v>
      </c>
      <c r="B147">
        <v>25.29</v>
      </c>
      <c r="C147">
        <v>26.38</v>
      </c>
      <c r="D147">
        <v>26.08</v>
      </c>
      <c r="E147">
        <v>24.61</v>
      </c>
      <c r="F147">
        <v>22.99</v>
      </c>
      <c r="G147">
        <v>21.59</v>
      </c>
      <c r="H147">
        <v>20.9</v>
      </c>
      <c r="I147">
        <v>19.559999999999999</v>
      </c>
      <c r="J147">
        <v>19.2</v>
      </c>
      <c r="K147">
        <v>19.41</v>
      </c>
      <c r="L147">
        <v>19.93</v>
      </c>
      <c r="M147">
        <v>21.39</v>
      </c>
      <c r="P147">
        <v>1</v>
      </c>
      <c r="Q147">
        <v>1882</v>
      </c>
      <c r="R147">
        <f t="shared" si="14"/>
        <v>24.01</v>
      </c>
      <c r="S147">
        <f t="shared" si="15"/>
        <v>24.562913907284766</v>
      </c>
      <c r="T147">
        <f t="shared" si="13"/>
        <v>-0.55291390728476486</v>
      </c>
      <c r="U147">
        <f t="shared" si="16"/>
        <v>-41.334900662251641</v>
      </c>
      <c r="V147">
        <f t="shared" si="17"/>
        <v>0.78206953642377997</v>
      </c>
      <c r="W147">
        <f t="shared" si="18"/>
        <v>-39.999917218552142</v>
      </c>
    </row>
    <row r="148" spans="1:23" x14ac:dyDescent="0.25">
      <c r="A148">
        <v>2008</v>
      </c>
      <c r="B148">
        <v>23.92</v>
      </c>
      <c r="C148">
        <v>26.16</v>
      </c>
      <c r="D148">
        <v>27.06</v>
      </c>
      <c r="E148">
        <v>26.16</v>
      </c>
      <c r="F148">
        <v>24.14</v>
      </c>
      <c r="G148">
        <v>23.25</v>
      </c>
      <c r="H148">
        <v>22.31</v>
      </c>
      <c r="I148">
        <v>21.59</v>
      </c>
      <c r="J148">
        <v>20.86</v>
      </c>
      <c r="K148">
        <v>20.89</v>
      </c>
      <c r="L148">
        <v>21.68</v>
      </c>
      <c r="M148">
        <v>22.68</v>
      </c>
      <c r="P148">
        <v>2</v>
      </c>
      <c r="Q148">
        <v>1882</v>
      </c>
      <c r="R148">
        <f t="shared" si="14"/>
        <v>25.5</v>
      </c>
      <c r="S148">
        <f t="shared" si="15"/>
        <v>26.146423841059597</v>
      </c>
      <c r="T148">
        <f t="shared" si="13"/>
        <v>-0.64642384105959749</v>
      </c>
      <c r="U148">
        <f t="shared" si="16"/>
        <v>-41.981324503311242</v>
      </c>
      <c r="V148">
        <f t="shared" si="17"/>
        <v>2.2720695364237784</v>
      </c>
      <c r="W148">
        <f t="shared" si="18"/>
        <v>-37.727847682128363</v>
      </c>
    </row>
    <row r="149" spans="1:23" x14ac:dyDescent="0.25">
      <c r="A149">
        <v>2009</v>
      </c>
      <c r="B149">
        <v>24.55</v>
      </c>
      <c r="C149">
        <v>26.01</v>
      </c>
      <c r="D149">
        <v>25.88</v>
      </c>
      <c r="E149">
        <v>25.66</v>
      </c>
      <c r="F149">
        <v>24.63</v>
      </c>
      <c r="G149">
        <v>23.53</v>
      </c>
      <c r="H149">
        <v>22.55</v>
      </c>
      <c r="I149">
        <v>21.58</v>
      </c>
      <c r="J149">
        <v>20.76</v>
      </c>
      <c r="K149">
        <v>21.29</v>
      </c>
      <c r="L149">
        <v>22.03</v>
      </c>
      <c r="M149">
        <v>23.51</v>
      </c>
      <c r="P149">
        <v>3</v>
      </c>
      <c r="Q149">
        <v>1882</v>
      </c>
      <c r="R149">
        <f t="shared" si="14"/>
        <v>26.12</v>
      </c>
      <c r="S149">
        <f t="shared" si="15"/>
        <v>26.585629139072861</v>
      </c>
      <c r="T149">
        <f t="shared" si="13"/>
        <v>-0.46562913907285974</v>
      </c>
      <c r="U149">
        <f t="shared" si="16"/>
        <v>-42.446953642384102</v>
      </c>
      <c r="V149">
        <f t="shared" si="17"/>
        <v>2.8920695364237794</v>
      </c>
      <c r="W149">
        <f t="shared" si="18"/>
        <v>-34.83577814570458</v>
      </c>
    </row>
    <row r="150" spans="1:23" x14ac:dyDescent="0.25">
      <c r="A150">
        <v>2010</v>
      </c>
      <c r="B150">
        <v>25.08</v>
      </c>
      <c r="C150">
        <v>26.36</v>
      </c>
      <c r="D150">
        <v>26.69</v>
      </c>
      <c r="E150">
        <v>26.17</v>
      </c>
      <c r="F150">
        <v>24.85</v>
      </c>
      <c r="G150">
        <v>23.13</v>
      </c>
      <c r="H150">
        <v>20.79</v>
      </c>
      <c r="I150">
        <v>19.690000000000001</v>
      </c>
      <c r="J150">
        <v>19.25</v>
      </c>
      <c r="K150">
        <v>19.53</v>
      </c>
      <c r="L150">
        <v>20.5</v>
      </c>
      <c r="M150">
        <v>21.99</v>
      </c>
      <c r="P150">
        <v>4</v>
      </c>
      <c r="Q150">
        <v>1882</v>
      </c>
      <c r="R150">
        <f t="shared" si="14"/>
        <v>25.49</v>
      </c>
      <c r="S150">
        <f t="shared" si="15"/>
        <v>25.548874172185432</v>
      </c>
      <c r="T150">
        <f t="shared" si="13"/>
        <v>-5.8874172185433338E-2</v>
      </c>
      <c r="U150">
        <f t="shared" si="16"/>
        <v>-42.505827814569535</v>
      </c>
      <c r="V150">
        <f t="shared" si="17"/>
        <v>2.2620695364237768</v>
      </c>
      <c r="W150">
        <f t="shared" si="18"/>
        <v>-32.5737086092808</v>
      </c>
    </row>
    <row r="151" spans="1:23" x14ac:dyDescent="0.25">
      <c r="A151">
        <v>2011</v>
      </c>
      <c r="B151">
        <v>24.11</v>
      </c>
      <c r="C151">
        <v>26.39</v>
      </c>
      <c r="D151">
        <v>26.3</v>
      </c>
      <c r="E151">
        <v>25.61</v>
      </c>
      <c r="F151">
        <v>24.71</v>
      </c>
      <c r="G151">
        <v>23.35</v>
      </c>
      <c r="H151">
        <v>22.12</v>
      </c>
      <c r="I151">
        <v>20.72</v>
      </c>
      <c r="J151">
        <v>19.54</v>
      </c>
      <c r="K151">
        <v>20.350000000000001</v>
      </c>
      <c r="L151">
        <v>21.08</v>
      </c>
      <c r="M151">
        <v>22.33</v>
      </c>
      <c r="P151">
        <v>5</v>
      </c>
      <c r="Q151">
        <v>1882</v>
      </c>
      <c r="R151">
        <f t="shared" si="14"/>
        <v>24.13</v>
      </c>
      <c r="S151">
        <f t="shared" si="15"/>
        <v>24.377814569536412</v>
      </c>
      <c r="T151">
        <f t="shared" si="13"/>
        <v>-0.24781456953641268</v>
      </c>
      <c r="U151">
        <f t="shared" si="16"/>
        <v>-42.753642384105945</v>
      </c>
      <c r="V151">
        <f t="shared" si="17"/>
        <v>0.90206953642377741</v>
      </c>
      <c r="W151">
        <f t="shared" si="18"/>
        <v>-31.671639072857023</v>
      </c>
    </row>
    <row r="152" spans="1:23" x14ac:dyDescent="0.25">
      <c r="A152">
        <v>2012</v>
      </c>
      <c r="B152">
        <v>24.32</v>
      </c>
      <c r="C152">
        <v>26.72</v>
      </c>
      <c r="D152">
        <v>26.71</v>
      </c>
      <c r="E152">
        <v>26.14</v>
      </c>
      <c r="F152">
        <v>24.89</v>
      </c>
      <c r="G152">
        <v>23.98</v>
      </c>
      <c r="H152">
        <v>22.67</v>
      </c>
      <c r="I152">
        <v>21.19</v>
      </c>
      <c r="J152">
        <v>20.58</v>
      </c>
      <c r="K152">
        <v>20.67</v>
      </c>
      <c r="L152">
        <v>21.42</v>
      </c>
      <c r="M152">
        <v>22.41</v>
      </c>
      <c r="P152">
        <v>6</v>
      </c>
      <c r="Q152">
        <v>1882</v>
      </c>
      <c r="R152">
        <f t="shared" si="14"/>
        <v>22.15</v>
      </c>
      <c r="S152">
        <f t="shared" si="15"/>
        <v>22.975562913907297</v>
      </c>
      <c r="T152">
        <f t="shared" si="13"/>
        <v>-0.82556291390729797</v>
      </c>
      <c r="U152">
        <f t="shared" si="16"/>
        <v>-43.579205298013242</v>
      </c>
      <c r="V152">
        <f t="shared" si="17"/>
        <v>-1.077930463576223</v>
      </c>
      <c r="W152">
        <f t="shared" si="18"/>
        <v>-32.749569536433242</v>
      </c>
    </row>
    <row r="153" spans="1:23" x14ac:dyDescent="0.25">
      <c r="A153">
        <v>2013</v>
      </c>
      <c r="B153">
        <v>24.02</v>
      </c>
      <c r="C153">
        <v>26</v>
      </c>
      <c r="D153">
        <v>26.35</v>
      </c>
      <c r="E153">
        <v>24.34</v>
      </c>
      <c r="F153">
        <v>23.02</v>
      </c>
      <c r="G153">
        <v>21.54</v>
      </c>
      <c r="H153">
        <v>20.48</v>
      </c>
      <c r="I153">
        <v>20.16</v>
      </c>
      <c r="J153">
        <v>19.77</v>
      </c>
      <c r="K153">
        <v>20.9</v>
      </c>
      <c r="L153">
        <v>21.38</v>
      </c>
      <c r="M153">
        <v>22.77</v>
      </c>
      <c r="P153">
        <v>7</v>
      </c>
      <c r="Q153">
        <v>1882</v>
      </c>
      <c r="R153">
        <f t="shared" si="14"/>
        <v>20.87</v>
      </c>
      <c r="S153">
        <f t="shared" si="15"/>
        <v>21.715033112582788</v>
      </c>
      <c r="T153">
        <f t="shared" si="13"/>
        <v>-0.84503311258278657</v>
      </c>
      <c r="U153">
        <f t="shared" si="16"/>
        <v>-44.424238410596033</v>
      </c>
      <c r="V153">
        <f t="shared" si="17"/>
        <v>-2.3579304635762206</v>
      </c>
      <c r="W153">
        <f t="shared" si="18"/>
        <v>-35.107500000009466</v>
      </c>
    </row>
    <row r="154" spans="1:23" x14ac:dyDescent="0.25">
      <c r="A154">
        <v>2014</v>
      </c>
      <c r="B154">
        <v>25.09</v>
      </c>
      <c r="C154">
        <v>25.65</v>
      </c>
      <c r="D154">
        <v>26.22</v>
      </c>
      <c r="E154">
        <v>25.41</v>
      </c>
      <c r="F154">
        <v>25.2</v>
      </c>
      <c r="G154">
        <v>24.16</v>
      </c>
      <c r="H154">
        <v>22.89</v>
      </c>
      <c r="I154">
        <v>21.59</v>
      </c>
      <c r="J154">
        <v>20.69</v>
      </c>
      <c r="K154">
        <v>21.41</v>
      </c>
      <c r="L154">
        <v>22.46</v>
      </c>
      <c r="M154">
        <v>23.16</v>
      </c>
      <c r="P154">
        <v>8</v>
      </c>
      <c r="Q154">
        <v>1882</v>
      </c>
      <c r="R154">
        <f t="shared" si="14"/>
        <v>19.75</v>
      </c>
      <c r="S154">
        <f t="shared" si="15"/>
        <v>20.814503311258274</v>
      </c>
      <c r="T154">
        <f t="shared" si="13"/>
        <v>-1.0645033112582745</v>
      </c>
      <c r="U154">
        <f t="shared" si="16"/>
        <v>-45.488741721854311</v>
      </c>
      <c r="V154">
        <f t="shared" si="17"/>
        <v>-3.4779304635762216</v>
      </c>
      <c r="W154">
        <f t="shared" si="18"/>
        <v>-38.585430463585688</v>
      </c>
    </row>
    <row r="155" spans="1:23" x14ac:dyDescent="0.25">
      <c r="A155">
        <v>2015</v>
      </c>
      <c r="B155">
        <v>24.56</v>
      </c>
      <c r="C155">
        <v>25.7</v>
      </c>
      <c r="D155">
        <v>26.72</v>
      </c>
      <c r="E155">
        <v>26.3</v>
      </c>
      <c r="F155">
        <v>26.05</v>
      </c>
      <c r="G155">
        <v>25.18</v>
      </c>
      <c r="H155">
        <v>24.16</v>
      </c>
      <c r="I155">
        <v>23</v>
      </c>
      <c r="J155">
        <v>23.02</v>
      </c>
      <c r="K155">
        <v>23.44</v>
      </c>
      <c r="L155">
        <v>24.1</v>
      </c>
      <c r="M155">
        <v>25.11</v>
      </c>
      <c r="P155">
        <v>9</v>
      </c>
      <c r="Q155">
        <v>1882</v>
      </c>
      <c r="R155">
        <f t="shared" si="14"/>
        <v>19.940000000000001</v>
      </c>
      <c r="S155">
        <f t="shared" si="15"/>
        <v>20.507284768211925</v>
      </c>
      <c r="T155">
        <f t="shared" si="13"/>
        <v>-0.56728476821192331</v>
      </c>
      <c r="U155">
        <f t="shared" si="16"/>
        <v>-46.05602649006623</v>
      </c>
      <c r="V155">
        <f t="shared" si="17"/>
        <v>-3.2879304635762203</v>
      </c>
      <c r="W155">
        <f t="shared" si="18"/>
        <v>-41.873360927161912</v>
      </c>
    </row>
    <row r="156" spans="1:23" x14ac:dyDescent="0.25">
      <c r="A156">
        <v>2016</v>
      </c>
      <c r="B156">
        <v>26.54</v>
      </c>
      <c r="C156">
        <v>27.41</v>
      </c>
      <c r="D156">
        <v>27.83</v>
      </c>
      <c r="E156">
        <v>25.95</v>
      </c>
      <c r="F156">
        <v>24.91</v>
      </c>
      <c r="G156">
        <v>23.51</v>
      </c>
      <c r="H156">
        <v>21.78</v>
      </c>
      <c r="I156">
        <v>21.1</v>
      </c>
      <c r="J156">
        <v>20.79</v>
      </c>
      <c r="K156">
        <v>21.03</v>
      </c>
      <c r="L156">
        <v>21.8</v>
      </c>
      <c r="M156">
        <v>23.04</v>
      </c>
      <c r="P156">
        <v>10</v>
      </c>
      <c r="Q156">
        <v>1882</v>
      </c>
      <c r="R156">
        <f t="shared" si="14"/>
        <v>20.55</v>
      </c>
      <c r="S156">
        <f t="shared" si="15"/>
        <v>20.962052980132452</v>
      </c>
      <c r="T156">
        <f t="shared" si="13"/>
        <v>-0.41205298013245084</v>
      </c>
      <c r="U156">
        <f t="shared" si="16"/>
        <v>-46.468079470198681</v>
      </c>
      <c r="V156">
        <f t="shared" si="17"/>
        <v>-2.6779304635762209</v>
      </c>
      <c r="W156">
        <f t="shared" si="18"/>
        <v>-44.551291390738129</v>
      </c>
    </row>
    <row r="157" spans="1:23" x14ac:dyDescent="0.25">
      <c r="A157">
        <v>2017</v>
      </c>
      <c r="B157">
        <v>25.05</v>
      </c>
      <c r="C157">
        <v>27.24</v>
      </c>
      <c r="D157">
        <v>28.29</v>
      </c>
      <c r="E157">
        <v>26.15</v>
      </c>
      <c r="F157">
        <v>24.71</v>
      </c>
      <c r="G157">
        <v>23.19</v>
      </c>
      <c r="H157">
        <v>21.38</v>
      </c>
      <c r="I157">
        <v>20.16</v>
      </c>
      <c r="J157">
        <v>19.260000000000002</v>
      </c>
      <c r="K157">
        <v>19.739999999999998</v>
      </c>
      <c r="L157">
        <v>20.440000000000001</v>
      </c>
      <c r="M157">
        <v>21.48</v>
      </c>
      <c r="P157">
        <v>11</v>
      </c>
      <c r="Q157">
        <v>1882</v>
      </c>
      <c r="R157">
        <f t="shared" si="14"/>
        <v>21</v>
      </c>
      <c r="S157">
        <f t="shared" si="15"/>
        <v>21.758211920529799</v>
      </c>
      <c r="T157">
        <f t="shared" si="13"/>
        <v>-0.75821192052979924</v>
      </c>
      <c r="U157">
        <f t="shared" si="16"/>
        <v>-47.226291390728477</v>
      </c>
      <c r="V157">
        <f t="shared" si="17"/>
        <v>-2.2279304635762216</v>
      </c>
      <c r="W157">
        <f t="shared" si="18"/>
        <v>-46.779221854314351</v>
      </c>
    </row>
    <row r="158" spans="1:23" x14ac:dyDescent="0.25">
      <c r="A158">
        <v>2018</v>
      </c>
      <c r="B158">
        <v>23.47</v>
      </c>
      <c r="C158">
        <v>25.89</v>
      </c>
      <c r="D158">
        <v>25.43</v>
      </c>
      <c r="E158">
        <v>24.85</v>
      </c>
      <c r="F158">
        <v>24</v>
      </c>
      <c r="G158">
        <v>22.52</v>
      </c>
      <c r="H158">
        <v>21.77</v>
      </c>
      <c r="I158">
        <v>20.37</v>
      </c>
      <c r="J158">
        <v>20.66</v>
      </c>
      <c r="K158">
        <v>21.36</v>
      </c>
      <c r="L158">
        <v>22.57</v>
      </c>
      <c r="M158">
        <v>23.81</v>
      </c>
      <c r="P158">
        <v>12</v>
      </c>
      <c r="Q158">
        <v>1882</v>
      </c>
      <c r="R158">
        <f t="shared" si="14"/>
        <v>21.93</v>
      </c>
      <c r="S158">
        <f t="shared" si="15"/>
        <v>22.780860927152304</v>
      </c>
      <c r="T158">
        <f t="shared" si="13"/>
        <v>-0.85086092715230421</v>
      </c>
      <c r="U158">
        <f t="shared" si="16"/>
        <v>-48.077152317880781</v>
      </c>
      <c r="V158">
        <f t="shared" si="17"/>
        <v>-1.2979304635762219</v>
      </c>
      <c r="W158">
        <f t="shared" si="18"/>
        <v>-48.077152317890572</v>
      </c>
    </row>
    <row r="159" spans="1:23" x14ac:dyDescent="0.25">
      <c r="A159">
        <v>2019</v>
      </c>
      <c r="B159">
        <v>25.38</v>
      </c>
      <c r="C159">
        <v>26.98</v>
      </c>
      <c r="D159">
        <v>26.55</v>
      </c>
      <c r="E159">
        <v>26.02</v>
      </c>
      <c r="F159">
        <v>24.7</v>
      </c>
      <c r="G159">
        <v>22.87</v>
      </c>
      <c r="H159">
        <v>21.48</v>
      </c>
      <c r="I159">
        <v>20.63</v>
      </c>
      <c r="J159">
        <v>19.86</v>
      </c>
      <c r="K159">
        <v>20.36</v>
      </c>
      <c r="L159">
        <v>21.91</v>
      </c>
      <c r="M159">
        <v>22.83</v>
      </c>
      <c r="P159">
        <v>1</v>
      </c>
      <c r="Q159">
        <v>1883</v>
      </c>
      <c r="R159">
        <f t="shared" si="14"/>
        <v>23.5</v>
      </c>
      <c r="S159">
        <f t="shared" si="15"/>
        <v>24.562913907284766</v>
      </c>
      <c r="T159">
        <f t="shared" si="13"/>
        <v>-1.0629139072847664</v>
      </c>
      <c r="U159">
        <f t="shared" si="16"/>
        <v>-49.140066225165548</v>
      </c>
      <c r="V159">
        <f t="shared" si="17"/>
        <v>0.2720695364237784</v>
      </c>
      <c r="W159">
        <f t="shared" si="18"/>
        <v>-47.805082781466794</v>
      </c>
    </row>
    <row r="160" spans="1:23" x14ac:dyDescent="0.25">
      <c r="A160">
        <v>2020</v>
      </c>
      <c r="B160">
        <v>24.6</v>
      </c>
      <c r="C160">
        <v>26.29</v>
      </c>
      <c r="D160">
        <v>26.29</v>
      </c>
      <c r="E160">
        <v>25.69</v>
      </c>
      <c r="F160">
        <v>24.22</v>
      </c>
      <c r="G160">
        <v>22.56</v>
      </c>
      <c r="H160">
        <v>20.75</v>
      </c>
      <c r="I160">
        <v>20.49</v>
      </c>
      <c r="J160">
        <v>19.690000000000001</v>
      </c>
      <c r="K160">
        <v>20.07</v>
      </c>
      <c r="L160">
        <v>21.02</v>
      </c>
      <c r="M160">
        <v>22.26</v>
      </c>
      <c r="P160">
        <v>2</v>
      </c>
      <c r="Q160">
        <v>1883</v>
      </c>
      <c r="R160">
        <f t="shared" si="14"/>
        <v>25.23</v>
      </c>
      <c r="S160">
        <f t="shared" si="15"/>
        <v>26.146423841059597</v>
      </c>
      <c r="T160">
        <f t="shared" si="13"/>
        <v>-0.91642384105959707</v>
      </c>
      <c r="U160">
        <f t="shared" si="16"/>
        <v>-50.056490066225145</v>
      </c>
      <c r="V160">
        <f t="shared" si="17"/>
        <v>2.0020695364237788</v>
      </c>
      <c r="W160">
        <f t="shared" si="18"/>
        <v>-45.803013245043019</v>
      </c>
    </row>
    <row r="161" spans="1:23" x14ac:dyDescent="0.25">
      <c r="A161">
        <v>2021</v>
      </c>
      <c r="B161">
        <v>24.14</v>
      </c>
      <c r="C161">
        <v>25.58</v>
      </c>
      <c r="D161">
        <v>26.23</v>
      </c>
      <c r="E161">
        <v>24.7</v>
      </c>
      <c r="F161">
        <v>23.73</v>
      </c>
      <c r="P161">
        <v>3</v>
      </c>
      <c r="Q161">
        <v>1883</v>
      </c>
      <c r="R161">
        <f t="shared" si="14"/>
        <v>25.67</v>
      </c>
      <c r="S161">
        <f t="shared" si="15"/>
        <v>26.585629139072861</v>
      </c>
      <c r="T161">
        <f t="shared" si="13"/>
        <v>-0.91562913907285903</v>
      </c>
      <c r="U161">
        <f t="shared" si="16"/>
        <v>-50.972119205298</v>
      </c>
      <c r="V161">
        <f t="shared" si="17"/>
        <v>2.4420695364237801</v>
      </c>
      <c r="W161">
        <f t="shared" si="18"/>
        <v>-43.360943708619239</v>
      </c>
    </row>
    <row r="162" spans="1:23" x14ac:dyDescent="0.25">
      <c r="P162">
        <v>4</v>
      </c>
      <c r="Q162">
        <v>1883</v>
      </c>
      <c r="R162">
        <f t="shared" si="14"/>
        <v>25.13</v>
      </c>
      <c r="S162">
        <f t="shared" si="15"/>
        <v>25.548874172185432</v>
      </c>
      <c r="T162">
        <f t="shared" si="13"/>
        <v>-0.41887417218543277</v>
      </c>
      <c r="U162">
        <f t="shared" si="16"/>
        <v>-51.390993377483433</v>
      </c>
      <c r="V162">
        <f t="shared" si="17"/>
        <v>1.9020695364237774</v>
      </c>
      <c r="W162">
        <f t="shared" si="18"/>
        <v>-41.458874172195465</v>
      </c>
    </row>
    <row r="163" spans="1:23" x14ac:dyDescent="0.25">
      <c r="P163">
        <v>5</v>
      </c>
      <c r="Q163">
        <v>1883</v>
      </c>
      <c r="R163">
        <f t="shared" si="14"/>
        <v>24.29</v>
      </c>
      <c r="S163">
        <f t="shared" si="15"/>
        <v>24.377814569536412</v>
      </c>
      <c r="T163">
        <f t="shared" si="13"/>
        <v>-8.7814569536412534E-2</v>
      </c>
      <c r="U163">
        <f t="shared" si="16"/>
        <v>-51.478807947019845</v>
      </c>
      <c r="V163">
        <f t="shared" si="17"/>
        <v>1.0620695364237775</v>
      </c>
      <c r="W163">
        <f t="shared" si="18"/>
        <v>-40.396804635771687</v>
      </c>
    </row>
    <row r="164" spans="1:23" x14ac:dyDescent="0.25">
      <c r="P164">
        <v>6</v>
      </c>
      <c r="Q164">
        <v>1883</v>
      </c>
      <c r="R164">
        <f t="shared" si="14"/>
        <v>23.01</v>
      </c>
      <c r="S164">
        <f t="shared" si="15"/>
        <v>22.975562913907297</v>
      </c>
      <c r="T164">
        <f t="shared" si="13"/>
        <v>3.4437086092705016E-2</v>
      </c>
      <c r="U164">
        <f t="shared" si="16"/>
        <v>-51.444370860927137</v>
      </c>
      <c r="V164">
        <f t="shared" si="17"/>
        <v>-0.21793046357622003</v>
      </c>
      <c r="W164">
        <f t="shared" si="18"/>
        <v>-40.614735099347911</v>
      </c>
    </row>
    <row r="165" spans="1:23" x14ac:dyDescent="0.25">
      <c r="P165">
        <v>7</v>
      </c>
      <c r="Q165">
        <v>1883</v>
      </c>
      <c r="R165">
        <f t="shared" si="14"/>
        <v>21.43</v>
      </c>
      <c r="S165">
        <f t="shared" si="15"/>
        <v>21.715033112582788</v>
      </c>
      <c r="T165">
        <f t="shared" si="13"/>
        <v>-0.28503311258278785</v>
      </c>
      <c r="U165">
        <f t="shared" si="16"/>
        <v>-51.729403973509925</v>
      </c>
      <c r="V165">
        <f t="shared" si="17"/>
        <v>-1.7979304635762219</v>
      </c>
      <c r="W165">
        <f t="shared" si="18"/>
        <v>-42.412665562924133</v>
      </c>
    </row>
    <row r="166" spans="1:23" x14ac:dyDescent="0.25">
      <c r="P166">
        <v>8</v>
      </c>
      <c r="Q166">
        <v>1883</v>
      </c>
      <c r="R166">
        <f t="shared" si="14"/>
        <v>20.170000000000002</v>
      </c>
      <c r="S166">
        <f t="shared" si="15"/>
        <v>20.814503311258274</v>
      </c>
      <c r="T166">
        <f t="shared" si="13"/>
        <v>-0.64450331125827276</v>
      </c>
      <c r="U166">
        <f t="shared" si="16"/>
        <v>-52.373907284768194</v>
      </c>
      <c r="V166">
        <f t="shared" si="17"/>
        <v>-3.0579304635762199</v>
      </c>
      <c r="W166">
        <f t="shared" si="18"/>
        <v>-45.470596026500353</v>
      </c>
    </row>
    <row r="167" spans="1:23" x14ac:dyDescent="0.25">
      <c r="P167">
        <v>9</v>
      </c>
      <c r="Q167">
        <v>1883</v>
      </c>
      <c r="R167">
        <f t="shared" si="14"/>
        <v>20.25</v>
      </c>
      <c r="S167">
        <f t="shared" si="15"/>
        <v>20.507284768211925</v>
      </c>
      <c r="T167">
        <f t="shared" si="13"/>
        <v>-0.25728476821192459</v>
      </c>
      <c r="U167">
        <f t="shared" si="16"/>
        <v>-52.631192052980118</v>
      </c>
      <c r="V167">
        <f t="shared" si="17"/>
        <v>-2.9779304635762216</v>
      </c>
      <c r="W167">
        <f t="shared" si="18"/>
        <v>-48.448526490076574</v>
      </c>
    </row>
    <row r="168" spans="1:23" x14ac:dyDescent="0.25">
      <c r="P168">
        <v>10</v>
      </c>
      <c r="Q168">
        <v>1883</v>
      </c>
      <c r="R168">
        <f t="shared" si="14"/>
        <v>21.45</v>
      </c>
      <c r="S168">
        <f t="shared" si="15"/>
        <v>20.962052980132452</v>
      </c>
      <c r="T168">
        <f t="shared" si="13"/>
        <v>0.48794701986754774</v>
      </c>
      <c r="U168">
        <f t="shared" si="16"/>
        <v>-52.143245033112571</v>
      </c>
      <c r="V168">
        <f t="shared" si="17"/>
        <v>-1.7779304635762223</v>
      </c>
      <c r="W168">
        <f t="shared" si="18"/>
        <v>-50.2264569536528</v>
      </c>
    </row>
    <row r="169" spans="1:23" x14ac:dyDescent="0.25">
      <c r="P169">
        <v>11</v>
      </c>
      <c r="Q169">
        <v>1883</v>
      </c>
      <c r="R169">
        <f t="shared" si="14"/>
        <v>22.23</v>
      </c>
      <c r="S169">
        <f t="shared" si="15"/>
        <v>21.758211920529799</v>
      </c>
      <c r="T169">
        <f t="shared" si="13"/>
        <v>0.47178807947020118</v>
      </c>
      <c r="U169">
        <f t="shared" si="16"/>
        <v>-51.67145695364237</v>
      </c>
      <c r="V169">
        <f t="shared" si="17"/>
        <v>-0.99793046357622117</v>
      </c>
      <c r="W169">
        <f t="shared" si="18"/>
        <v>-51.224387417229025</v>
      </c>
    </row>
    <row r="170" spans="1:23" x14ac:dyDescent="0.25">
      <c r="P170">
        <v>12</v>
      </c>
      <c r="Q170">
        <v>1883</v>
      </c>
      <c r="R170">
        <f t="shared" si="14"/>
        <v>22.62</v>
      </c>
      <c r="S170">
        <f t="shared" si="15"/>
        <v>22.780860927152304</v>
      </c>
      <c r="T170">
        <f t="shared" si="13"/>
        <v>-0.16086092715230293</v>
      </c>
      <c r="U170">
        <f t="shared" si="16"/>
        <v>-51.832317880794676</v>
      </c>
      <c r="V170">
        <f t="shared" si="17"/>
        <v>-0.6079304635762206</v>
      </c>
      <c r="W170">
        <f t="shared" si="18"/>
        <v>-51.832317880805249</v>
      </c>
    </row>
    <row r="171" spans="1:23" x14ac:dyDescent="0.25">
      <c r="P171">
        <v>1</v>
      </c>
      <c r="Q171">
        <v>1884</v>
      </c>
      <c r="R171">
        <f t="shared" si="14"/>
        <v>24.57</v>
      </c>
      <c r="S171">
        <f t="shared" si="15"/>
        <v>24.562913907284766</v>
      </c>
      <c r="T171">
        <f t="shared" si="13"/>
        <v>7.0860927152338604E-3</v>
      </c>
      <c r="U171">
        <f t="shared" si="16"/>
        <v>-51.825231788079442</v>
      </c>
      <c r="V171">
        <f t="shared" si="17"/>
        <v>1.3420695364237787</v>
      </c>
      <c r="W171">
        <f t="shared" si="18"/>
        <v>-50.49024834438147</v>
      </c>
    </row>
    <row r="172" spans="1:23" x14ac:dyDescent="0.25">
      <c r="P172">
        <v>2</v>
      </c>
      <c r="Q172">
        <v>1884</v>
      </c>
      <c r="R172">
        <f t="shared" si="14"/>
        <v>26.1</v>
      </c>
      <c r="S172">
        <f t="shared" si="15"/>
        <v>26.146423841059597</v>
      </c>
      <c r="T172">
        <f t="shared" si="13"/>
        <v>-4.6423841059596072E-2</v>
      </c>
      <c r="U172">
        <f t="shared" si="16"/>
        <v>-51.871655629139042</v>
      </c>
      <c r="V172">
        <f t="shared" si="17"/>
        <v>2.8720695364237798</v>
      </c>
      <c r="W172">
        <f t="shared" si="18"/>
        <v>-47.61817880795769</v>
      </c>
    </row>
    <row r="173" spans="1:23" x14ac:dyDescent="0.25">
      <c r="P173">
        <v>3</v>
      </c>
      <c r="Q173">
        <v>1884</v>
      </c>
      <c r="R173">
        <f t="shared" si="14"/>
        <v>27.3</v>
      </c>
      <c r="S173">
        <f t="shared" si="15"/>
        <v>26.585629139072861</v>
      </c>
      <c r="T173">
        <f t="shared" si="13"/>
        <v>0.71437086092713997</v>
      </c>
      <c r="U173">
        <f t="shared" si="16"/>
        <v>-51.157284768211902</v>
      </c>
      <c r="V173">
        <f t="shared" si="17"/>
        <v>4.0720695364237791</v>
      </c>
      <c r="W173">
        <f t="shared" si="18"/>
        <v>-43.546109271533908</v>
      </c>
    </row>
    <row r="174" spans="1:23" x14ac:dyDescent="0.25">
      <c r="P174">
        <v>4</v>
      </c>
      <c r="Q174">
        <v>1884</v>
      </c>
      <c r="R174">
        <f t="shared" si="14"/>
        <v>26.38</v>
      </c>
      <c r="S174">
        <f t="shared" si="15"/>
        <v>25.548874172185432</v>
      </c>
      <c r="T174">
        <f t="shared" si="13"/>
        <v>0.83112582781456723</v>
      </c>
      <c r="U174">
        <f t="shared" si="16"/>
        <v>-50.326158940397335</v>
      </c>
      <c r="V174">
        <f t="shared" si="17"/>
        <v>3.1520695364237774</v>
      </c>
      <c r="W174">
        <f t="shared" si="18"/>
        <v>-40.394039735110127</v>
      </c>
    </row>
    <row r="175" spans="1:23" x14ac:dyDescent="0.25">
      <c r="P175">
        <v>5</v>
      </c>
      <c r="Q175">
        <v>1884</v>
      </c>
      <c r="R175">
        <f t="shared" si="14"/>
        <v>25.14</v>
      </c>
      <c r="S175">
        <f t="shared" si="15"/>
        <v>24.377814569536412</v>
      </c>
      <c r="T175">
        <f t="shared" si="13"/>
        <v>0.76218543046358889</v>
      </c>
      <c r="U175">
        <f t="shared" si="16"/>
        <v>-49.563973509933746</v>
      </c>
      <c r="V175">
        <f t="shared" si="17"/>
        <v>1.912069536423779</v>
      </c>
      <c r="W175">
        <f t="shared" si="18"/>
        <v>-38.481970198686348</v>
      </c>
    </row>
    <row r="176" spans="1:23" x14ac:dyDescent="0.25">
      <c r="P176">
        <v>6</v>
      </c>
      <c r="Q176">
        <v>1884</v>
      </c>
      <c r="R176">
        <f t="shared" si="14"/>
        <v>23.42</v>
      </c>
      <c r="S176">
        <f t="shared" si="15"/>
        <v>22.975562913907297</v>
      </c>
      <c r="T176">
        <f t="shared" si="13"/>
        <v>0.44443708609270516</v>
      </c>
      <c r="U176">
        <f t="shared" si="16"/>
        <v>-49.119536423841041</v>
      </c>
      <c r="V176">
        <f t="shared" si="17"/>
        <v>0.19206953642378011</v>
      </c>
      <c r="W176">
        <f t="shared" si="18"/>
        <v>-38.289900662262568</v>
      </c>
    </row>
    <row r="177" spans="16:23" x14ac:dyDescent="0.25">
      <c r="P177">
        <v>7</v>
      </c>
      <c r="Q177">
        <v>1884</v>
      </c>
      <c r="R177">
        <f t="shared" si="14"/>
        <v>21.72</v>
      </c>
      <c r="S177">
        <f t="shared" si="15"/>
        <v>21.715033112582788</v>
      </c>
      <c r="T177">
        <f t="shared" si="13"/>
        <v>4.9668874172112965E-3</v>
      </c>
      <c r="U177">
        <f t="shared" si="16"/>
        <v>-49.114569536423829</v>
      </c>
      <c r="V177">
        <f t="shared" si="17"/>
        <v>-1.5079304635762227</v>
      </c>
      <c r="W177">
        <f t="shared" si="18"/>
        <v>-39.79783112583879</v>
      </c>
    </row>
    <row r="178" spans="16:23" x14ac:dyDescent="0.25">
      <c r="P178">
        <v>8</v>
      </c>
      <c r="Q178">
        <v>1884</v>
      </c>
      <c r="R178">
        <f t="shared" si="14"/>
        <v>20.91</v>
      </c>
      <c r="S178">
        <f t="shared" si="15"/>
        <v>20.814503311258274</v>
      </c>
      <c r="T178">
        <f t="shared" si="13"/>
        <v>9.5496688741725677E-2</v>
      </c>
      <c r="U178">
        <f t="shared" si="16"/>
        <v>-49.019072847682104</v>
      </c>
      <c r="V178">
        <f t="shared" si="17"/>
        <v>-2.3179304635762215</v>
      </c>
      <c r="W178">
        <f t="shared" si="18"/>
        <v>-42.115761589415015</v>
      </c>
    </row>
    <row r="179" spans="16:23" x14ac:dyDescent="0.25">
      <c r="P179">
        <v>9</v>
      </c>
      <c r="Q179">
        <v>1884</v>
      </c>
      <c r="R179">
        <f t="shared" si="14"/>
        <v>20.67</v>
      </c>
      <c r="S179">
        <f t="shared" si="15"/>
        <v>20.507284768211925</v>
      </c>
      <c r="T179">
        <f t="shared" si="13"/>
        <v>0.16271523178807712</v>
      </c>
      <c r="U179">
        <f t="shared" si="16"/>
        <v>-48.856357615894026</v>
      </c>
      <c r="V179">
        <f t="shared" si="17"/>
        <v>-2.5579304635762199</v>
      </c>
      <c r="W179">
        <f t="shared" si="18"/>
        <v>-44.673692052991235</v>
      </c>
    </row>
    <row r="180" spans="16:23" x14ac:dyDescent="0.25">
      <c r="P180">
        <v>10</v>
      </c>
      <c r="Q180">
        <v>1884</v>
      </c>
      <c r="R180">
        <f t="shared" si="14"/>
        <v>21.2</v>
      </c>
      <c r="S180">
        <f t="shared" si="15"/>
        <v>20.962052980132452</v>
      </c>
      <c r="T180">
        <f t="shared" si="13"/>
        <v>0.23794701986754774</v>
      </c>
      <c r="U180">
        <f t="shared" si="16"/>
        <v>-48.618410596026479</v>
      </c>
      <c r="V180">
        <f t="shared" si="17"/>
        <v>-2.0279304635762223</v>
      </c>
      <c r="W180">
        <f t="shared" si="18"/>
        <v>-46.701622516567454</v>
      </c>
    </row>
    <row r="181" spans="16:23" x14ac:dyDescent="0.25">
      <c r="P181">
        <v>11</v>
      </c>
      <c r="Q181">
        <v>1884</v>
      </c>
      <c r="R181">
        <f t="shared" si="14"/>
        <v>22.37</v>
      </c>
      <c r="S181">
        <f t="shared" si="15"/>
        <v>21.758211920529799</v>
      </c>
      <c r="T181">
        <f t="shared" si="13"/>
        <v>0.61178807947020175</v>
      </c>
      <c r="U181">
        <f t="shared" si="16"/>
        <v>-48.006622516556277</v>
      </c>
      <c r="V181">
        <f t="shared" si="17"/>
        <v>-0.8579304635762206</v>
      </c>
      <c r="W181">
        <f t="shared" si="18"/>
        <v>-47.559552980143678</v>
      </c>
    </row>
    <row r="182" spans="16:23" x14ac:dyDescent="0.25">
      <c r="P182">
        <v>12</v>
      </c>
      <c r="Q182">
        <v>1884</v>
      </c>
      <c r="R182">
        <f t="shared" si="14"/>
        <v>23.64</v>
      </c>
      <c r="S182">
        <f t="shared" si="15"/>
        <v>22.780860927152304</v>
      </c>
      <c r="T182">
        <f t="shared" si="13"/>
        <v>0.85913907284769664</v>
      </c>
      <c r="U182">
        <f t="shared" si="16"/>
        <v>-47.14748344370858</v>
      </c>
      <c r="V182">
        <f t="shared" si="17"/>
        <v>0.41206953642377897</v>
      </c>
      <c r="W182">
        <f t="shared" si="18"/>
        <v>-47.147483443719899</v>
      </c>
    </row>
    <row r="183" spans="16:23" x14ac:dyDescent="0.25">
      <c r="P183">
        <v>1</v>
      </c>
      <c r="Q183">
        <v>1885</v>
      </c>
      <c r="R183">
        <f t="shared" si="14"/>
        <v>24.97</v>
      </c>
      <c r="S183">
        <f t="shared" si="15"/>
        <v>24.562913907284766</v>
      </c>
      <c r="T183">
        <f t="shared" si="13"/>
        <v>0.40708609271523244</v>
      </c>
      <c r="U183">
        <f t="shared" si="16"/>
        <v>-46.740397350993348</v>
      </c>
      <c r="V183">
        <f t="shared" si="17"/>
        <v>1.7420695364237773</v>
      </c>
      <c r="W183">
        <f t="shared" si="18"/>
        <v>-45.405413907296122</v>
      </c>
    </row>
    <row r="184" spans="16:23" x14ac:dyDescent="0.25">
      <c r="P184">
        <v>2</v>
      </c>
      <c r="Q184">
        <v>1885</v>
      </c>
      <c r="R184">
        <f t="shared" si="14"/>
        <v>26.37</v>
      </c>
      <c r="S184">
        <f t="shared" si="15"/>
        <v>26.146423841059597</v>
      </c>
      <c r="T184">
        <f t="shared" si="13"/>
        <v>0.2235761589404035</v>
      </c>
      <c r="U184">
        <f t="shared" si="16"/>
        <v>-46.516821192052944</v>
      </c>
      <c r="V184">
        <f t="shared" si="17"/>
        <v>3.1420695364237794</v>
      </c>
      <c r="W184">
        <f t="shared" si="18"/>
        <v>-42.263344370872346</v>
      </c>
    </row>
    <row r="185" spans="16:23" x14ac:dyDescent="0.25">
      <c r="P185">
        <v>3</v>
      </c>
      <c r="Q185">
        <v>1885</v>
      </c>
      <c r="R185">
        <f t="shared" si="14"/>
        <v>26.29</v>
      </c>
      <c r="S185">
        <f t="shared" si="15"/>
        <v>26.585629139072861</v>
      </c>
      <c r="T185">
        <f t="shared" si="13"/>
        <v>-0.29562913907286159</v>
      </c>
      <c r="U185">
        <f t="shared" si="16"/>
        <v>-46.812450331125802</v>
      </c>
      <c r="V185">
        <f t="shared" si="17"/>
        <v>3.0620695364237775</v>
      </c>
      <c r="W185">
        <f t="shared" si="18"/>
        <v>-39.201274834448569</v>
      </c>
    </row>
    <row r="186" spans="16:23" x14ac:dyDescent="0.25">
      <c r="P186">
        <v>4</v>
      </c>
      <c r="Q186">
        <v>1885</v>
      </c>
      <c r="R186">
        <f t="shared" si="14"/>
        <v>25.37</v>
      </c>
      <c r="S186">
        <f t="shared" si="15"/>
        <v>25.548874172185432</v>
      </c>
      <c r="T186">
        <f t="shared" si="13"/>
        <v>-0.17887417218543078</v>
      </c>
      <c r="U186">
        <f t="shared" si="16"/>
        <v>-46.991324503311233</v>
      </c>
      <c r="V186">
        <f t="shared" si="17"/>
        <v>2.1420695364237794</v>
      </c>
      <c r="W186">
        <f t="shared" si="18"/>
        <v>-37.059205298024793</v>
      </c>
    </row>
    <row r="187" spans="16:23" x14ac:dyDescent="0.25">
      <c r="P187">
        <v>5</v>
      </c>
      <c r="Q187">
        <v>1885</v>
      </c>
      <c r="R187">
        <f t="shared" si="14"/>
        <v>23.98</v>
      </c>
      <c r="S187">
        <f t="shared" si="15"/>
        <v>24.377814569536412</v>
      </c>
      <c r="T187">
        <f t="shared" si="13"/>
        <v>-0.39781456953641126</v>
      </c>
      <c r="U187">
        <f t="shared" si="16"/>
        <v>-47.389139072847641</v>
      </c>
      <c r="V187">
        <f t="shared" si="17"/>
        <v>0.75206953642377883</v>
      </c>
      <c r="W187">
        <f t="shared" si="18"/>
        <v>-36.307135761601018</v>
      </c>
    </row>
    <row r="188" spans="16:23" x14ac:dyDescent="0.25">
      <c r="P188">
        <v>6</v>
      </c>
      <c r="Q188">
        <v>1885</v>
      </c>
      <c r="R188">
        <f t="shared" si="14"/>
        <v>22.38</v>
      </c>
      <c r="S188">
        <f t="shared" si="15"/>
        <v>22.975562913907297</v>
      </c>
      <c r="T188">
        <f t="shared" si="13"/>
        <v>-0.59556291390729754</v>
      </c>
      <c r="U188">
        <f t="shared" si="16"/>
        <v>-47.984701986754942</v>
      </c>
      <c r="V188">
        <f t="shared" si="17"/>
        <v>-0.84793046357622259</v>
      </c>
      <c r="W188">
        <f t="shared" si="18"/>
        <v>-37.155066225177237</v>
      </c>
    </row>
    <row r="189" spans="16:23" x14ac:dyDescent="0.25">
      <c r="P189">
        <v>7</v>
      </c>
      <c r="Q189">
        <v>1885</v>
      </c>
      <c r="R189">
        <f t="shared" si="14"/>
        <v>21.34</v>
      </c>
      <c r="S189">
        <f t="shared" si="15"/>
        <v>21.715033112582788</v>
      </c>
      <c r="T189">
        <f t="shared" si="13"/>
        <v>-0.37503311258278771</v>
      </c>
      <c r="U189">
        <f t="shared" si="16"/>
        <v>-48.359735099337726</v>
      </c>
      <c r="V189">
        <f t="shared" si="17"/>
        <v>-1.8879304635762217</v>
      </c>
      <c r="W189">
        <f t="shared" si="18"/>
        <v>-39.042996688753462</v>
      </c>
    </row>
    <row r="190" spans="16:23" x14ac:dyDescent="0.25">
      <c r="P190">
        <v>8</v>
      </c>
      <c r="Q190">
        <v>1885</v>
      </c>
      <c r="R190">
        <f t="shared" si="14"/>
        <v>20.8</v>
      </c>
      <c r="S190">
        <f t="shared" si="15"/>
        <v>20.814503311258274</v>
      </c>
      <c r="T190">
        <f t="shared" si="13"/>
        <v>-1.4503311258273754E-2</v>
      </c>
      <c r="U190">
        <f t="shared" si="16"/>
        <v>-48.374238410596</v>
      </c>
      <c r="V190">
        <f t="shared" si="17"/>
        <v>-2.4279304635762209</v>
      </c>
      <c r="W190">
        <f t="shared" si="18"/>
        <v>-41.470927152329679</v>
      </c>
    </row>
    <row r="191" spans="16:23" x14ac:dyDescent="0.25">
      <c r="P191">
        <v>9</v>
      </c>
      <c r="Q191">
        <v>1885</v>
      </c>
      <c r="R191">
        <f t="shared" si="14"/>
        <v>20.8</v>
      </c>
      <c r="S191">
        <f t="shared" si="15"/>
        <v>20.507284768211925</v>
      </c>
      <c r="T191">
        <f t="shared" si="13"/>
        <v>0.29271523178807612</v>
      </c>
      <c r="U191">
        <f t="shared" si="16"/>
        <v>-48.081523178807927</v>
      </c>
      <c r="V191">
        <f t="shared" si="17"/>
        <v>-2.4279304635762209</v>
      </c>
      <c r="W191">
        <f t="shared" si="18"/>
        <v>-43.898857615905897</v>
      </c>
    </row>
    <row r="192" spans="16:23" x14ac:dyDescent="0.25">
      <c r="P192">
        <v>10</v>
      </c>
      <c r="Q192">
        <v>1885</v>
      </c>
      <c r="R192">
        <f t="shared" si="14"/>
        <v>21.25</v>
      </c>
      <c r="S192">
        <f t="shared" si="15"/>
        <v>20.962052980132452</v>
      </c>
      <c r="T192">
        <f t="shared" si="13"/>
        <v>0.28794701986754845</v>
      </c>
      <c r="U192">
        <f t="shared" si="16"/>
        <v>-47.793576158940382</v>
      </c>
      <c r="V192">
        <f t="shared" si="17"/>
        <v>-1.9779304635762216</v>
      </c>
      <c r="W192">
        <f t="shared" si="18"/>
        <v>-45.876788079482118</v>
      </c>
    </row>
    <row r="193" spans="16:23" x14ac:dyDescent="0.25">
      <c r="P193">
        <v>11</v>
      </c>
      <c r="Q193">
        <v>1885</v>
      </c>
      <c r="R193">
        <f t="shared" si="14"/>
        <v>22.19</v>
      </c>
      <c r="S193">
        <f t="shared" si="15"/>
        <v>21.758211920529799</v>
      </c>
      <c r="T193">
        <f t="shared" si="13"/>
        <v>0.43178807947020204</v>
      </c>
      <c r="U193">
        <f t="shared" si="16"/>
        <v>-47.36178807947018</v>
      </c>
      <c r="V193">
        <f t="shared" si="17"/>
        <v>-1.0379304635762203</v>
      </c>
      <c r="W193">
        <f t="shared" si="18"/>
        <v>-46.914718543058342</v>
      </c>
    </row>
    <row r="194" spans="16:23" x14ac:dyDescent="0.25">
      <c r="P194">
        <v>12</v>
      </c>
      <c r="Q194">
        <v>1885</v>
      </c>
      <c r="R194">
        <f t="shared" si="14"/>
        <v>22.97</v>
      </c>
      <c r="S194">
        <f t="shared" si="15"/>
        <v>22.780860927152304</v>
      </c>
      <c r="T194">
        <f t="shared" si="13"/>
        <v>0.18913907284769493</v>
      </c>
      <c r="U194">
        <f t="shared" si="16"/>
        <v>-47.172649006622486</v>
      </c>
      <c r="V194">
        <f t="shared" si="17"/>
        <v>-0.25793046357622273</v>
      </c>
      <c r="W194">
        <f t="shared" si="18"/>
        <v>-47.172649006634565</v>
      </c>
    </row>
    <row r="195" spans="16:23" x14ac:dyDescent="0.25">
      <c r="P195">
        <v>1</v>
      </c>
      <c r="Q195">
        <v>1886</v>
      </c>
      <c r="R195">
        <f t="shared" si="14"/>
        <v>23.64</v>
      </c>
      <c r="S195">
        <f t="shared" si="15"/>
        <v>24.562913907284766</v>
      </c>
      <c r="T195">
        <f t="shared" ref="T195:T258" si="19">R195-S195</f>
        <v>-0.92291390728476586</v>
      </c>
      <c r="U195">
        <f t="shared" si="16"/>
        <v>-48.095562913907251</v>
      </c>
      <c r="V195">
        <f t="shared" si="17"/>
        <v>0.41206953642377897</v>
      </c>
      <c r="W195">
        <f t="shared" si="18"/>
        <v>-46.760579470210786</v>
      </c>
    </row>
    <row r="196" spans="16:23" x14ac:dyDescent="0.25">
      <c r="P196">
        <v>2</v>
      </c>
      <c r="Q196">
        <v>1886</v>
      </c>
      <c r="R196">
        <f t="shared" ref="R196:R259" si="20">VLOOKUP($Q196,$A$10:$M$161,MATCH($P196,$A$8:$M$8,0),FALSE)</f>
        <v>25.02</v>
      </c>
      <c r="S196">
        <f t="shared" ref="S196:S259" si="21">HLOOKUP($P196,$B$8:$M$9,2,FALSE)</f>
        <v>26.146423841059597</v>
      </c>
      <c r="T196">
        <f t="shared" si="19"/>
        <v>-1.1264238410595979</v>
      </c>
      <c r="U196">
        <f t="shared" ref="U196:U259" si="22">U195+T196</f>
        <v>-49.221986754966849</v>
      </c>
      <c r="V196">
        <f t="shared" ref="V196:V259" si="23">R196-$N$9</f>
        <v>1.792069536423778</v>
      </c>
      <c r="W196">
        <f t="shared" si="18"/>
        <v>-44.968509933787004</v>
      </c>
    </row>
    <row r="197" spans="16:23" x14ac:dyDescent="0.25">
      <c r="P197">
        <v>3</v>
      </c>
      <c r="Q197">
        <v>1886</v>
      </c>
      <c r="R197">
        <f t="shared" si="20"/>
        <v>25.59</v>
      </c>
      <c r="S197">
        <f t="shared" si="21"/>
        <v>26.585629139072861</v>
      </c>
      <c r="T197">
        <f t="shared" si="19"/>
        <v>-0.99562913907286088</v>
      </c>
      <c r="U197">
        <f t="shared" si="22"/>
        <v>-50.21761589403971</v>
      </c>
      <c r="V197">
        <f t="shared" si="23"/>
        <v>2.3620695364237783</v>
      </c>
      <c r="W197">
        <f t="shared" ref="W197:W260" si="24">V197+W196</f>
        <v>-42.60644039736323</v>
      </c>
    </row>
    <row r="198" spans="16:23" x14ac:dyDescent="0.25">
      <c r="P198">
        <v>4</v>
      </c>
      <c r="Q198">
        <v>1886</v>
      </c>
      <c r="R198">
        <f t="shared" si="20"/>
        <v>24.82</v>
      </c>
      <c r="S198">
        <f t="shared" si="21"/>
        <v>25.548874172185432</v>
      </c>
      <c r="T198">
        <f t="shared" si="19"/>
        <v>-0.72887417218543149</v>
      </c>
      <c r="U198">
        <f t="shared" si="22"/>
        <v>-50.946490066225138</v>
      </c>
      <c r="V198">
        <f t="shared" si="23"/>
        <v>1.5920695364237787</v>
      </c>
      <c r="W198">
        <f t="shared" si="24"/>
        <v>-41.014370860939451</v>
      </c>
    </row>
    <row r="199" spans="16:23" x14ac:dyDescent="0.25">
      <c r="P199">
        <v>5</v>
      </c>
      <c r="Q199">
        <v>1886</v>
      </c>
      <c r="R199">
        <f t="shared" si="20"/>
        <v>23.33</v>
      </c>
      <c r="S199">
        <f t="shared" si="21"/>
        <v>24.377814569536412</v>
      </c>
      <c r="T199">
        <f t="shared" si="19"/>
        <v>-1.0478145695364134</v>
      </c>
      <c r="U199">
        <f t="shared" si="22"/>
        <v>-51.994304635761551</v>
      </c>
      <c r="V199">
        <f t="shared" si="23"/>
        <v>0.1020695364237767</v>
      </c>
      <c r="W199">
        <f t="shared" si="24"/>
        <v>-40.912301324515674</v>
      </c>
    </row>
    <row r="200" spans="16:23" x14ac:dyDescent="0.25">
      <c r="P200">
        <v>6</v>
      </c>
      <c r="Q200">
        <v>1886</v>
      </c>
      <c r="R200">
        <f t="shared" si="20"/>
        <v>21.72</v>
      </c>
      <c r="S200">
        <f t="shared" si="21"/>
        <v>22.975562913907297</v>
      </c>
      <c r="T200">
        <f t="shared" si="19"/>
        <v>-1.2555629139072977</v>
      </c>
      <c r="U200">
        <f t="shared" si="22"/>
        <v>-53.249867549668849</v>
      </c>
      <c r="V200">
        <f t="shared" si="23"/>
        <v>-1.5079304635762227</v>
      </c>
      <c r="W200">
        <f t="shared" si="24"/>
        <v>-42.420231788091897</v>
      </c>
    </row>
    <row r="201" spans="16:23" x14ac:dyDescent="0.25">
      <c r="P201">
        <v>7</v>
      </c>
      <c r="Q201">
        <v>1886</v>
      </c>
      <c r="R201">
        <f t="shared" si="20"/>
        <v>20.72</v>
      </c>
      <c r="S201">
        <f t="shared" si="21"/>
        <v>21.715033112582788</v>
      </c>
      <c r="T201">
        <f t="shared" si="19"/>
        <v>-0.9950331125827887</v>
      </c>
      <c r="U201">
        <f t="shared" si="22"/>
        <v>-54.244900662251638</v>
      </c>
      <c r="V201">
        <f t="shared" si="23"/>
        <v>-2.5079304635762227</v>
      </c>
      <c r="W201">
        <f t="shared" si="24"/>
        <v>-44.92816225166812</v>
      </c>
    </row>
    <row r="202" spans="16:23" x14ac:dyDescent="0.25">
      <c r="P202">
        <v>8</v>
      </c>
      <c r="Q202">
        <v>1886</v>
      </c>
      <c r="R202">
        <f t="shared" si="20"/>
        <v>19.61</v>
      </c>
      <c r="S202">
        <f t="shared" si="21"/>
        <v>20.814503311258274</v>
      </c>
      <c r="T202">
        <f t="shared" si="19"/>
        <v>-1.204503311258275</v>
      </c>
      <c r="U202">
        <f t="shared" si="22"/>
        <v>-55.449403973509916</v>
      </c>
      <c r="V202">
        <f t="shared" si="23"/>
        <v>-3.6179304635762222</v>
      </c>
      <c r="W202">
        <f t="shared" si="24"/>
        <v>-48.546092715244342</v>
      </c>
    </row>
    <row r="203" spans="16:23" x14ac:dyDescent="0.25">
      <c r="P203">
        <v>9</v>
      </c>
      <c r="Q203">
        <v>1886</v>
      </c>
      <c r="R203">
        <f t="shared" si="20"/>
        <v>20.010000000000002</v>
      </c>
      <c r="S203">
        <f t="shared" si="21"/>
        <v>20.507284768211925</v>
      </c>
      <c r="T203">
        <f t="shared" si="19"/>
        <v>-0.49728476821192302</v>
      </c>
      <c r="U203">
        <f t="shared" si="22"/>
        <v>-55.946688741721843</v>
      </c>
      <c r="V203">
        <f t="shared" si="23"/>
        <v>-3.21793046357622</v>
      </c>
      <c r="W203">
        <f t="shared" si="24"/>
        <v>-51.764023178820565</v>
      </c>
    </row>
    <row r="204" spans="16:23" x14ac:dyDescent="0.25">
      <c r="P204">
        <v>10</v>
      </c>
      <c r="Q204">
        <v>1886</v>
      </c>
      <c r="R204">
        <f t="shared" si="20"/>
        <v>20.45</v>
      </c>
      <c r="S204">
        <f t="shared" si="21"/>
        <v>20.962052980132452</v>
      </c>
      <c r="T204">
        <f t="shared" si="19"/>
        <v>-0.51205298013245226</v>
      </c>
      <c r="U204">
        <f t="shared" si="22"/>
        <v>-56.458741721854295</v>
      </c>
      <c r="V204">
        <f t="shared" si="23"/>
        <v>-2.7779304635762223</v>
      </c>
      <c r="W204">
        <f t="shared" si="24"/>
        <v>-54.541953642396791</v>
      </c>
    </row>
    <row r="205" spans="16:23" x14ac:dyDescent="0.25">
      <c r="P205">
        <v>11</v>
      </c>
      <c r="Q205">
        <v>1886</v>
      </c>
      <c r="R205">
        <f t="shared" si="20"/>
        <v>21.34</v>
      </c>
      <c r="S205">
        <f t="shared" si="21"/>
        <v>21.758211920529799</v>
      </c>
      <c r="T205">
        <f t="shared" si="19"/>
        <v>-0.41821192052979939</v>
      </c>
      <c r="U205">
        <f t="shared" si="22"/>
        <v>-56.876953642384095</v>
      </c>
      <c r="V205">
        <f t="shared" si="23"/>
        <v>-1.8879304635762217</v>
      </c>
      <c r="W205">
        <f t="shared" si="24"/>
        <v>-56.429884105973017</v>
      </c>
    </row>
    <row r="206" spans="16:23" x14ac:dyDescent="0.25">
      <c r="P206">
        <v>12</v>
      </c>
      <c r="Q206">
        <v>1886</v>
      </c>
      <c r="R206">
        <f t="shared" si="20"/>
        <v>22.04</v>
      </c>
      <c r="S206">
        <f t="shared" si="21"/>
        <v>22.780860927152304</v>
      </c>
      <c r="T206">
        <f t="shared" si="19"/>
        <v>-0.74086092715230478</v>
      </c>
      <c r="U206">
        <f t="shared" si="22"/>
        <v>-57.617814569536399</v>
      </c>
      <c r="V206">
        <f t="shared" si="23"/>
        <v>-1.1879304635762225</v>
      </c>
      <c r="W206">
        <f t="shared" si="24"/>
        <v>-57.617814569549239</v>
      </c>
    </row>
    <row r="207" spans="16:23" x14ac:dyDescent="0.25">
      <c r="P207">
        <v>1</v>
      </c>
      <c r="Q207">
        <v>1887</v>
      </c>
      <c r="R207">
        <f t="shared" si="20"/>
        <v>23.85</v>
      </c>
      <c r="S207">
        <f t="shared" si="21"/>
        <v>24.562913907284766</v>
      </c>
      <c r="T207">
        <f t="shared" si="19"/>
        <v>-0.712913907284765</v>
      </c>
      <c r="U207">
        <f t="shared" si="22"/>
        <v>-58.330728476821164</v>
      </c>
      <c r="V207">
        <f t="shared" si="23"/>
        <v>0.62206953642377982</v>
      </c>
      <c r="W207">
        <f t="shared" si="24"/>
        <v>-56.995745033125459</v>
      </c>
    </row>
    <row r="208" spans="16:23" x14ac:dyDescent="0.25">
      <c r="P208">
        <v>2</v>
      </c>
      <c r="Q208">
        <v>1887</v>
      </c>
      <c r="R208">
        <f t="shared" si="20"/>
        <v>25.39</v>
      </c>
      <c r="S208">
        <f t="shared" si="21"/>
        <v>26.146423841059597</v>
      </c>
      <c r="T208">
        <f t="shared" si="19"/>
        <v>-0.75642384105959692</v>
      </c>
      <c r="U208">
        <f t="shared" si="22"/>
        <v>-59.087152317880765</v>
      </c>
      <c r="V208">
        <f t="shared" si="23"/>
        <v>2.162069536423779</v>
      </c>
      <c r="W208">
        <f t="shared" si="24"/>
        <v>-54.83367549670168</v>
      </c>
    </row>
    <row r="209" spans="16:23" x14ac:dyDescent="0.25">
      <c r="P209">
        <v>3</v>
      </c>
      <c r="Q209">
        <v>1887</v>
      </c>
      <c r="R209">
        <f t="shared" si="20"/>
        <v>25.5</v>
      </c>
      <c r="S209">
        <f t="shared" si="21"/>
        <v>26.585629139072861</v>
      </c>
      <c r="T209">
        <f t="shared" si="19"/>
        <v>-1.0856291390728607</v>
      </c>
      <c r="U209">
        <f t="shared" si="22"/>
        <v>-60.172781456953629</v>
      </c>
      <c r="V209">
        <f t="shared" si="23"/>
        <v>2.2720695364237784</v>
      </c>
      <c r="W209">
        <f t="shared" si="24"/>
        <v>-52.561605960277902</v>
      </c>
    </row>
    <row r="210" spans="16:23" x14ac:dyDescent="0.25">
      <c r="P210">
        <v>4</v>
      </c>
      <c r="Q210">
        <v>1887</v>
      </c>
      <c r="R210">
        <f t="shared" si="20"/>
        <v>24.7</v>
      </c>
      <c r="S210">
        <f t="shared" si="21"/>
        <v>25.548874172185432</v>
      </c>
      <c r="T210">
        <f t="shared" si="19"/>
        <v>-0.84887417218543249</v>
      </c>
      <c r="U210">
        <f t="shared" si="22"/>
        <v>-61.021655629139062</v>
      </c>
      <c r="V210">
        <f t="shared" si="23"/>
        <v>1.4720695364237777</v>
      </c>
      <c r="W210">
        <f t="shared" si="24"/>
        <v>-51.089536423854128</v>
      </c>
    </row>
    <row r="211" spans="16:23" x14ac:dyDescent="0.25">
      <c r="P211">
        <v>5</v>
      </c>
      <c r="Q211">
        <v>1887</v>
      </c>
      <c r="R211">
        <f t="shared" si="20"/>
        <v>23.65</v>
      </c>
      <c r="S211">
        <f t="shared" si="21"/>
        <v>24.377814569536412</v>
      </c>
      <c r="T211">
        <f t="shared" si="19"/>
        <v>-0.7278145695364131</v>
      </c>
      <c r="U211">
        <f t="shared" si="22"/>
        <v>-61.749470198675475</v>
      </c>
      <c r="V211">
        <f t="shared" si="23"/>
        <v>0.42206953642377698</v>
      </c>
      <c r="W211">
        <f t="shared" si="24"/>
        <v>-50.667466887430351</v>
      </c>
    </row>
    <row r="212" spans="16:23" x14ac:dyDescent="0.25">
      <c r="P212">
        <v>6</v>
      </c>
      <c r="Q212">
        <v>1887</v>
      </c>
      <c r="R212">
        <f t="shared" si="20"/>
        <v>22.75</v>
      </c>
      <c r="S212">
        <f t="shared" si="21"/>
        <v>22.975562913907297</v>
      </c>
      <c r="T212">
        <f t="shared" si="19"/>
        <v>-0.22556291390729655</v>
      </c>
      <c r="U212">
        <f t="shared" si="22"/>
        <v>-61.975033112582771</v>
      </c>
      <c r="V212">
        <f t="shared" si="23"/>
        <v>-0.4779304635762216</v>
      </c>
      <c r="W212">
        <f t="shared" si="24"/>
        <v>-51.145397351006572</v>
      </c>
    </row>
    <row r="213" spans="16:23" x14ac:dyDescent="0.25">
      <c r="P213">
        <v>7</v>
      </c>
      <c r="Q213">
        <v>1887</v>
      </c>
      <c r="R213">
        <f t="shared" si="20"/>
        <v>21.75</v>
      </c>
      <c r="S213">
        <f t="shared" si="21"/>
        <v>21.715033112582788</v>
      </c>
      <c r="T213">
        <f t="shared" si="19"/>
        <v>3.4966887417212433E-2</v>
      </c>
      <c r="U213">
        <f t="shared" si="22"/>
        <v>-61.940066225165559</v>
      </c>
      <c r="V213">
        <f t="shared" si="23"/>
        <v>-1.4779304635762216</v>
      </c>
      <c r="W213">
        <f t="shared" si="24"/>
        <v>-52.623327814582794</v>
      </c>
    </row>
    <row r="214" spans="16:23" x14ac:dyDescent="0.25">
      <c r="P214">
        <v>8</v>
      </c>
      <c r="Q214">
        <v>1887</v>
      </c>
      <c r="R214">
        <f t="shared" si="20"/>
        <v>20.66</v>
      </c>
      <c r="S214">
        <f t="shared" si="21"/>
        <v>20.814503311258274</v>
      </c>
      <c r="T214">
        <f t="shared" si="19"/>
        <v>-0.15450331125827432</v>
      </c>
      <c r="U214">
        <f t="shared" si="22"/>
        <v>-62.094569536423833</v>
      </c>
      <c r="V214">
        <f t="shared" si="23"/>
        <v>-2.5679304635762215</v>
      </c>
      <c r="W214">
        <f t="shared" si="24"/>
        <v>-55.191258278159012</v>
      </c>
    </row>
    <row r="215" spans="16:23" x14ac:dyDescent="0.25">
      <c r="P215">
        <v>9</v>
      </c>
      <c r="Q215">
        <v>1887</v>
      </c>
      <c r="R215">
        <f t="shared" si="20"/>
        <v>20.53</v>
      </c>
      <c r="S215">
        <f t="shared" si="21"/>
        <v>20.507284768211925</v>
      </c>
      <c r="T215">
        <f t="shared" si="19"/>
        <v>2.2715231788076551E-2</v>
      </c>
      <c r="U215">
        <f t="shared" si="22"/>
        <v>-62.071854304635757</v>
      </c>
      <c r="V215">
        <f t="shared" si="23"/>
        <v>-2.6979304635762205</v>
      </c>
      <c r="W215">
        <f t="shared" si="24"/>
        <v>-57.889188741735232</v>
      </c>
    </row>
    <row r="216" spans="16:23" x14ac:dyDescent="0.25">
      <c r="P216">
        <v>10</v>
      </c>
      <c r="Q216">
        <v>1887</v>
      </c>
      <c r="R216">
        <f t="shared" si="20"/>
        <v>20.91</v>
      </c>
      <c r="S216">
        <f t="shared" si="21"/>
        <v>20.962052980132452</v>
      </c>
      <c r="T216">
        <f t="shared" si="19"/>
        <v>-5.205298013245141E-2</v>
      </c>
      <c r="U216">
        <f t="shared" si="22"/>
        <v>-62.123907284768208</v>
      </c>
      <c r="V216">
        <f t="shared" si="23"/>
        <v>-2.3179304635762215</v>
      </c>
      <c r="W216">
        <f t="shared" si="24"/>
        <v>-60.207119205311457</v>
      </c>
    </row>
    <row r="217" spans="16:23" x14ac:dyDescent="0.25">
      <c r="P217">
        <v>11</v>
      </c>
      <c r="Q217">
        <v>1887</v>
      </c>
      <c r="R217">
        <f t="shared" si="20"/>
        <v>21.93</v>
      </c>
      <c r="S217">
        <f t="shared" si="21"/>
        <v>21.758211920529799</v>
      </c>
      <c r="T217">
        <f t="shared" si="19"/>
        <v>0.17178807947020047</v>
      </c>
      <c r="U217">
        <f t="shared" si="22"/>
        <v>-61.952119205298004</v>
      </c>
      <c r="V217">
        <f t="shared" si="23"/>
        <v>-1.2979304635762219</v>
      </c>
      <c r="W217">
        <f t="shared" si="24"/>
        <v>-61.505049668887679</v>
      </c>
    </row>
    <row r="218" spans="16:23" x14ac:dyDescent="0.25">
      <c r="P218">
        <v>12</v>
      </c>
      <c r="Q218">
        <v>1887</v>
      </c>
      <c r="R218">
        <f t="shared" si="20"/>
        <v>22.97</v>
      </c>
      <c r="S218">
        <f t="shared" si="21"/>
        <v>22.780860927152304</v>
      </c>
      <c r="T218">
        <f t="shared" si="19"/>
        <v>0.18913907284769493</v>
      </c>
      <c r="U218">
        <f t="shared" si="22"/>
        <v>-61.762980132450309</v>
      </c>
      <c r="V218">
        <f t="shared" si="23"/>
        <v>-0.25793046357622273</v>
      </c>
      <c r="W218">
        <f t="shared" si="24"/>
        <v>-61.762980132463902</v>
      </c>
    </row>
    <row r="219" spans="16:23" x14ac:dyDescent="0.25">
      <c r="P219">
        <v>1</v>
      </c>
      <c r="Q219">
        <v>1888</v>
      </c>
      <c r="R219">
        <f t="shared" si="20"/>
        <v>24.8</v>
      </c>
      <c r="S219">
        <f t="shared" si="21"/>
        <v>24.562913907284766</v>
      </c>
      <c r="T219">
        <f t="shared" si="19"/>
        <v>0.23708609271523429</v>
      </c>
      <c r="U219">
        <f t="shared" si="22"/>
        <v>-61.525894039735078</v>
      </c>
      <c r="V219">
        <f t="shared" si="23"/>
        <v>1.5720695364237791</v>
      </c>
      <c r="W219">
        <f t="shared" si="24"/>
        <v>-60.190910596040126</v>
      </c>
    </row>
    <row r="220" spans="16:23" x14ac:dyDescent="0.25">
      <c r="P220">
        <v>2</v>
      </c>
      <c r="Q220">
        <v>1888</v>
      </c>
      <c r="R220">
        <f t="shared" si="20"/>
        <v>26.39</v>
      </c>
      <c r="S220">
        <f t="shared" si="21"/>
        <v>26.146423841059597</v>
      </c>
      <c r="T220">
        <f t="shared" si="19"/>
        <v>0.24357615894040308</v>
      </c>
      <c r="U220">
        <f t="shared" si="22"/>
        <v>-61.282317880794679</v>
      </c>
      <c r="V220">
        <f t="shared" si="23"/>
        <v>3.162069536423779</v>
      </c>
      <c r="W220">
        <f t="shared" si="24"/>
        <v>-57.028841059616347</v>
      </c>
    </row>
    <row r="221" spans="16:23" x14ac:dyDescent="0.25">
      <c r="P221">
        <v>3</v>
      </c>
      <c r="Q221">
        <v>1888</v>
      </c>
      <c r="R221">
        <f t="shared" si="20"/>
        <v>27.08</v>
      </c>
      <c r="S221">
        <f t="shared" si="21"/>
        <v>26.585629139072861</v>
      </c>
      <c r="T221">
        <f t="shared" si="19"/>
        <v>0.49437086092713756</v>
      </c>
      <c r="U221">
        <f t="shared" si="22"/>
        <v>-60.787947019867545</v>
      </c>
      <c r="V221">
        <f t="shared" si="23"/>
        <v>3.8520695364237767</v>
      </c>
      <c r="W221">
        <f t="shared" si="24"/>
        <v>-53.176771523192571</v>
      </c>
    </row>
    <row r="222" spans="16:23" x14ac:dyDescent="0.25">
      <c r="P222">
        <v>4</v>
      </c>
      <c r="Q222">
        <v>1888</v>
      </c>
      <c r="R222">
        <f t="shared" si="20"/>
        <v>26.54</v>
      </c>
      <c r="S222">
        <f t="shared" si="21"/>
        <v>25.548874172185432</v>
      </c>
      <c r="T222">
        <f t="shared" si="19"/>
        <v>0.99112582781456737</v>
      </c>
      <c r="U222">
        <f t="shared" si="22"/>
        <v>-59.796821192052974</v>
      </c>
      <c r="V222">
        <f t="shared" si="23"/>
        <v>3.3120695364237775</v>
      </c>
      <c r="W222">
        <f t="shared" si="24"/>
        <v>-49.864701986768793</v>
      </c>
    </row>
    <row r="223" spans="16:23" x14ac:dyDescent="0.25">
      <c r="P223">
        <v>5</v>
      </c>
      <c r="Q223">
        <v>1888</v>
      </c>
      <c r="R223">
        <f t="shared" si="20"/>
        <v>25.35</v>
      </c>
      <c r="S223">
        <f t="shared" si="21"/>
        <v>24.377814569536412</v>
      </c>
      <c r="T223">
        <f t="shared" si="19"/>
        <v>0.97218543046358974</v>
      </c>
      <c r="U223">
        <f t="shared" si="22"/>
        <v>-58.824635761589384</v>
      </c>
      <c r="V223">
        <f t="shared" si="23"/>
        <v>2.1220695364237798</v>
      </c>
      <c r="W223">
        <f t="shared" si="24"/>
        <v>-47.742632450345013</v>
      </c>
    </row>
    <row r="224" spans="16:23" x14ac:dyDescent="0.25">
      <c r="P224">
        <v>6</v>
      </c>
      <c r="Q224">
        <v>1888</v>
      </c>
      <c r="R224">
        <f t="shared" si="20"/>
        <v>24.54</v>
      </c>
      <c r="S224">
        <f t="shared" si="21"/>
        <v>22.975562913907297</v>
      </c>
      <c r="T224">
        <f t="shared" si="19"/>
        <v>1.5644370860927026</v>
      </c>
      <c r="U224">
        <f t="shared" si="22"/>
        <v>-57.260198675496682</v>
      </c>
      <c r="V224">
        <f t="shared" si="23"/>
        <v>1.3120695364237775</v>
      </c>
      <c r="W224">
        <f t="shared" si="24"/>
        <v>-46.430562913921236</v>
      </c>
    </row>
    <row r="225" spans="16:23" x14ac:dyDescent="0.25">
      <c r="P225">
        <v>7</v>
      </c>
      <c r="Q225">
        <v>1888</v>
      </c>
      <c r="R225">
        <f t="shared" si="20"/>
        <v>22.39</v>
      </c>
      <c r="S225">
        <f t="shared" si="21"/>
        <v>21.715033112582788</v>
      </c>
      <c r="T225">
        <f t="shared" si="19"/>
        <v>0.674966887417213</v>
      </c>
      <c r="U225">
        <f t="shared" si="22"/>
        <v>-56.585231788079469</v>
      </c>
      <c r="V225">
        <f t="shared" si="23"/>
        <v>-0.83793046357622103</v>
      </c>
      <c r="W225">
        <f t="shared" si="24"/>
        <v>-47.268493377497457</v>
      </c>
    </row>
    <row r="226" spans="16:23" x14ac:dyDescent="0.25">
      <c r="P226">
        <v>8</v>
      </c>
      <c r="Q226">
        <v>1888</v>
      </c>
      <c r="R226">
        <f t="shared" si="20"/>
        <v>21.49</v>
      </c>
      <c r="S226">
        <f t="shared" si="21"/>
        <v>20.814503311258274</v>
      </c>
      <c r="T226">
        <f t="shared" si="19"/>
        <v>0.67549668874172397</v>
      </c>
      <c r="U226">
        <f t="shared" si="22"/>
        <v>-55.909735099337745</v>
      </c>
      <c r="V226">
        <f t="shared" si="23"/>
        <v>-1.7379304635762232</v>
      </c>
      <c r="W226">
        <f t="shared" si="24"/>
        <v>-49.006423841073683</v>
      </c>
    </row>
    <row r="227" spans="16:23" x14ac:dyDescent="0.25">
      <c r="P227">
        <v>9</v>
      </c>
      <c r="Q227">
        <v>1888</v>
      </c>
      <c r="R227">
        <f t="shared" si="20"/>
        <v>22.63</v>
      </c>
      <c r="S227">
        <f t="shared" si="21"/>
        <v>20.507284768211925</v>
      </c>
      <c r="T227">
        <f t="shared" si="19"/>
        <v>2.1227152317880744</v>
      </c>
      <c r="U227">
        <f t="shared" si="22"/>
        <v>-53.787019867549674</v>
      </c>
      <c r="V227">
        <f t="shared" si="23"/>
        <v>-0.59793046357622259</v>
      </c>
      <c r="W227">
        <f t="shared" si="24"/>
        <v>-49.604354304649902</v>
      </c>
    </row>
    <row r="228" spans="16:23" x14ac:dyDescent="0.25">
      <c r="P228">
        <v>10</v>
      </c>
      <c r="Q228">
        <v>1888</v>
      </c>
      <c r="R228">
        <f t="shared" si="20"/>
        <v>23.29</v>
      </c>
      <c r="S228">
        <f t="shared" si="21"/>
        <v>20.962052980132452</v>
      </c>
      <c r="T228">
        <f t="shared" si="19"/>
        <v>2.3279470198675476</v>
      </c>
      <c r="U228">
        <f t="shared" si="22"/>
        <v>-51.459072847682123</v>
      </c>
      <c r="V228">
        <f t="shared" si="23"/>
        <v>6.2069536423777549E-2</v>
      </c>
      <c r="W228">
        <f t="shared" si="24"/>
        <v>-49.542284768226125</v>
      </c>
    </row>
    <row r="229" spans="16:23" x14ac:dyDescent="0.25">
      <c r="P229">
        <v>11</v>
      </c>
      <c r="Q229">
        <v>1888</v>
      </c>
      <c r="R229">
        <f t="shared" si="20"/>
        <v>24.16</v>
      </c>
      <c r="S229">
        <f t="shared" si="21"/>
        <v>21.758211920529799</v>
      </c>
      <c r="T229">
        <f t="shared" si="19"/>
        <v>2.4017880794702009</v>
      </c>
      <c r="U229">
        <f t="shared" si="22"/>
        <v>-49.057284768211922</v>
      </c>
      <c r="V229">
        <f t="shared" si="23"/>
        <v>0.93206953642377854</v>
      </c>
      <c r="W229">
        <f t="shared" si="24"/>
        <v>-48.610215231802343</v>
      </c>
    </row>
    <row r="230" spans="16:23" x14ac:dyDescent="0.25">
      <c r="P230">
        <v>12</v>
      </c>
      <c r="Q230">
        <v>1888</v>
      </c>
      <c r="R230">
        <f t="shared" si="20"/>
        <v>24.41</v>
      </c>
      <c r="S230">
        <f t="shared" si="21"/>
        <v>22.780860927152304</v>
      </c>
      <c r="T230">
        <f t="shared" si="19"/>
        <v>1.6291390728476962</v>
      </c>
      <c r="U230">
        <f t="shared" si="22"/>
        <v>-47.428145695364222</v>
      </c>
      <c r="V230">
        <f t="shared" si="23"/>
        <v>1.1820695364237785</v>
      </c>
      <c r="W230">
        <f t="shared" si="24"/>
        <v>-47.428145695378561</v>
      </c>
    </row>
    <row r="231" spans="16:23" x14ac:dyDescent="0.25">
      <c r="P231">
        <v>1</v>
      </c>
      <c r="Q231">
        <v>1889</v>
      </c>
      <c r="R231">
        <f t="shared" si="20"/>
        <v>26.38</v>
      </c>
      <c r="S231">
        <f t="shared" si="21"/>
        <v>24.562913907284766</v>
      </c>
      <c r="T231">
        <f t="shared" si="19"/>
        <v>1.8170860927152326</v>
      </c>
      <c r="U231">
        <f t="shared" si="22"/>
        <v>-45.611059602648993</v>
      </c>
      <c r="V231">
        <f t="shared" si="23"/>
        <v>3.1520695364237774</v>
      </c>
      <c r="W231">
        <f t="shared" si="24"/>
        <v>-44.27607615895478</v>
      </c>
    </row>
    <row r="232" spans="16:23" x14ac:dyDescent="0.25">
      <c r="P232">
        <v>2</v>
      </c>
      <c r="Q232">
        <v>1889</v>
      </c>
      <c r="R232">
        <f t="shared" si="20"/>
        <v>27.49</v>
      </c>
      <c r="S232">
        <f t="shared" si="21"/>
        <v>26.146423841059597</v>
      </c>
      <c r="T232">
        <f t="shared" si="19"/>
        <v>1.3435761589404009</v>
      </c>
      <c r="U232">
        <f t="shared" si="22"/>
        <v>-44.267483443708592</v>
      </c>
      <c r="V232">
        <f t="shared" si="23"/>
        <v>4.2620695364237768</v>
      </c>
      <c r="W232">
        <f t="shared" si="24"/>
        <v>-40.014006622530999</v>
      </c>
    </row>
    <row r="233" spans="16:23" x14ac:dyDescent="0.25">
      <c r="P233">
        <v>3</v>
      </c>
      <c r="Q233">
        <v>1889</v>
      </c>
      <c r="R233">
        <f t="shared" si="20"/>
        <v>27.6</v>
      </c>
      <c r="S233">
        <f t="shared" si="21"/>
        <v>26.585629139072861</v>
      </c>
      <c r="T233">
        <f t="shared" si="19"/>
        <v>1.0143708609271407</v>
      </c>
      <c r="U233">
        <f t="shared" si="22"/>
        <v>-43.253112582781455</v>
      </c>
      <c r="V233">
        <f t="shared" si="23"/>
        <v>4.3720695364237798</v>
      </c>
      <c r="W233">
        <f t="shared" si="24"/>
        <v>-35.64193708610722</v>
      </c>
    </row>
    <row r="234" spans="16:23" x14ac:dyDescent="0.25">
      <c r="P234">
        <v>4</v>
      </c>
      <c r="Q234">
        <v>1889</v>
      </c>
      <c r="R234">
        <f t="shared" si="20"/>
        <v>26.32</v>
      </c>
      <c r="S234">
        <f t="shared" si="21"/>
        <v>25.548874172185432</v>
      </c>
      <c r="T234">
        <f t="shared" si="19"/>
        <v>0.77112582781456851</v>
      </c>
      <c r="U234">
        <f t="shared" si="22"/>
        <v>-42.481986754966883</v>
      </c>
      <c r="V234">
        <f t="shared" si="23"/>
        <v>3.0920695364237787</v>
      </c>
      <c r="W234">
        <f t="shared" si="24"/>
        <v>-32.549867549683441</v>
      </c>
    </row>
    <row r="235" spans="16:23" x14ac:dyDescent="0.25">
      <c r="P235">
        <v>5</v>
      </c>
      <c r="Q235">
        <v>1889</v>
      </c>
      <c r="R235">
        <f t="shared" si="20"/>
        <v>24.64</v>
      </c>
      <c r="S235">
        <f t="shared" si="21"/>
        <v>24.377814569536412</v>
      </c>
      <c r="T235">
        <f t="shared" si="19"/>
        <v>0.26218543046358889</v>
      </c>
      <c r="U235">
        <f t="shared" si="22"/>
        <v>-42.219801324503294</v>
      </c>
      <c r="V235">
        <f t="shared" si="23"/>
        <v>1.412069536423779</v>
      </c>
      <c r="W235">
        <f t="shared" si="24"/>
        <v>-31.137798013259662</v>
      </c>
    </row>
    <row r="236" spans="16:23" x14ac:dyDescent="0.25">
      <c r="P236">
        <v>6</v>
      </c>
      <c r="Q236">
        <v>1889</v>
      </c>
      <c r="R236">
        <f t="shared" si="20"/>
        <v>22.82</v>
      </c>
      <c r="S236">
        <f t="shared" si="21"/>
        <v>22.975562913907297</v>
      </c>
      <c r="T236">
        <f t="shared" si="19"/>
        <v>-0.15556291390729626</v>
      </c>
      <c r="U236">
        <f t="shared" si="22"/>
        <v>-42.37536423841059</v>
      </c>
      <c r="V236">
        <f t="shared" si="23"/>
        <v>-0.40793046357622131</v>
      </c>
      <c r="W236">
        <f t="shared" si="24"/>
        <v>-31.545728476835883</v>
      </c>
    </row>
    <row r="237" spans="16:23" x14ac:dyDescent="0.25">
      <c r="P237">
        <v>7</v>
      </c>
      <c r="Q237">
        <v>1889</v>
      </c>
      <c r="R237">
        <f t="shared" si="20"/>
        <v>21.39</v>
      </c>
      <c r="S237">
        <f t="shared" si="21"/>
        <v>21.715033112582788</v>
      </c>
      <c r="T237">
        <f t="shared" si="19"/>
        <v>-0.325033112582787</v>
      </c>
      <c r="U237">
        <f t="shared" si="22"/>
        <v>-42.700397350993377</v>
      </c>
      <c r="V237">
        <f t="shared" si="23"/>
        <v>-1.837930463576221</v>
      </c>
      <c r="W237">
        <f t="shared" si="24"/>
        <v>-33.383658940412104</v>
      </c>
    </row>
    <row r="238" spans="16:23" x14ac:dyDescent="0.25">
      <c r="P238">
        <v>8</v>
      </c>
      <c r="Q238">
        <v>1889</v>
      </c>
      <c r="R238">
        <f t="shared" si="20"/>
        <v>20.11</v>
      </c>
      <c r="S238">
        <f t="shared" si="21"/>
        <v>20.814503311258274</v>
      </c>
      <c r="T238">
        <f t="shared" si="19"/>
        <v>-0.70450331125827503</v>
      </c>
      <c r="U238">
        <f t="shared" si="22"/>
        <v>-43.404900662251649</v>
      </c>
      <c r="V238">
        <f t="shared" si="23"/>
        <v>-3.1179304635762222</v>
      </c>
      <c r="W238">
        <f t="shared" si="24"/>
        <v>-36.501589403988326</v>
      </c>
    </row>
    <row r="239" spans="16:23" x14ac:dyDescent="0.25">
      <c r="P239">
        <v>9</v>
      </c>
      <c r="Q239">
        <v>1889</v>
      </c>
      <c r="R239">
        <f t="shared" si="20"/>
        <v>19.72</v>
      </c>
      <c r="S239">
        <f t="shared" si="21"/>
        <v>20.507284768211925</v>
      </c>
      <c r="T239">
        <f t="shared" si="19"/>
        <v>-0.78728476821192572</v>
      </c>
      <c r="U239">
        <f t="shared" si="22"/>
        <v>-44.192185430463574</v>
      </c>
      <c r="V239">
        <f t="shared" si="23"/>
        <v>-3.5079304635762227</v>
      </c>
      <c r="W239">
        <f t="shared" si="24"/>
        <v>-40.009519867564549</v>
      </c>
    </row>
    <row r="240" spans="16:23" x14ac:dyDescent="0.25">
      <c r="P240">
        <v>10</v>
      </c>
      <c r="Q240">
        <v>1889</v>
      </c>
      <c r="R240">
        <f t="shared" si="20"/>
        <v>19.97</v>
      </c>
      <c r="S240">
        <f t="shared" si="21"/>
        <v>20.962052980132452</v>
      </c>
      <c r="T240">
        <f t="shared" si="19"/>
        <v>-0.99205298013245269</v>
      </c>
      <c r="U240">
        <f t="shared" si="22"/>
        <v>-45.184238410596024</v>
      </c>
      <c r="V240">
        <f t="shared" si="23"/>
        <v>-3.2579304635762227</v>
      </c>
      <c r="W240">
        <f t="shared" si="24"/>
        <v>-43.267450331140772</v>
      </c>
    </row>
    <row r="241" spans="16:23" x14ac:dyDescent="0.25">
      <c r="P241">
        <v>11</v>
      </c>
      <c r="Q241">
        <v>1889</v>
      </c>
      <c r="R241">
        <f t="shared" si="20"/>
        <v>21.17</v>
      </c>
      <c r="S241">
        <f t="shared" si="21"/>
        <v>21.758211920529799</v>
      </c>
      <c r="T241">
        <f t="shared" si="19"/>
        <v>-0.58821192052979754</v>
      </c>
      <c r="U241">
        <f t="shared" si="22"/>
        <v>-45.772450331125825</v>
      </c>
      <c r="V241">
        <f t="shared" si="23"/>
        <v>-2.0579304635762199</v>
      </c>
      <c r="W241">
        <f t="shared" si="24"/>
        <v>-45.325380794716992</v>
      </c>
    </row>
    <row r="242" spans="16:23" x14ac:dyDescent="0.25">
      <c r="P242">
        <v>12</v>
      </c>
      <c r="Q242">
        <v>1889</v>
      </c>
      <c r="R242">
        <f t="shared" si="20"/>
        <v>22.8</v>
      </c>
      <c r="S242">
        <f t="shared" si="21"/>
        <v>22.780860927152304</v>
      </c>
      <c r="T242">
        <f t="shared" si="19"/>
        <v>1.9139072847696781E-2</v>
      </c>
      <c r="U242">
        <f t="shared" si="22"/>
        <v>-45.753311258278131</v>
      </c>
      <c r="V242">
        <f t="shared" si="23"/>
        <v>-0.42793046357622089</v>
      </c>
      <c r="W242">
        <f t="shared" si="24"/>
        <v>-45.753311258293209</v>
      </c>
    </row>
    <row r="243" spans="16:23" x14ac:dyDescent="0.25">
      <c r="P243">
        <v>1</v>
      </c>
      <c r="Q243">
        <v>1890</v>
      </c>
      <c r="R243">
        <f t="shared" si="20"/>
        <v>24.48</v>
      </c>
      <c r="S243">
        <f t="shared" si="21"/>
        <v>24.562913907284766</v>
      </c>
      <c r="T243">
        <f t="shared" si="19"/>
        <v>-8.2913907284765997E-2</v>
      </c>
      <c r="U243">
        <f t="shared" si="22"/>
        <v>-45.836225165562894</v>
      </c>
      <c r="V243">
        <f t="shared" si="23"/>
        <v>1.2520695364237788</v>
      </c>
      <c r="W243">
        <f t="shared" si="24"/>
        <v>-44.501241721869434</v>
      </c>
    </row>
    <row r="244" spans="16:23" x14ac:dyDescent="0.25">
      <c r="P244">
        <v>2</v>
      </c>
      <c r="Q244">
        <v>1890</v>
      </c>
      <c r="R244">
        <f t="shared" si="20"/>
        <v>25.86</v>
      </c>
      <c r="S244">
        <f t="shared" si="21"/>
        <v>26.146423841059597</v>
      </c>
      <c r="T244">
        <f t="shared" si="19"/>
        <v>-0.28642384105959806</v>
      </c>
      <c r="U244">
        <f t="shared" si="22"/>
        <v>-46.122649006622495</v>
      </c>
      <c r="V244">
        <f t="shared" si="23"/>
        <v>2.6320695364237778</v>
      </c>
      <c r="W244">
        <f t="shared" si="24"/>
        <v>-41.869172185445656</v>
      </c>
    </row>
    <row r="245" spans="16:23" x14ac:dyDescent="0.25">
      <c r="P245">
        <v>3</v>
      </c>
      <c r="Q245">
        <v>1890</v>
      </c>
      <c r="R245">
        <f t="shared" si="20"/>
        <v>26.17</v>
      </c>
      <c r="S245">
        <f t="shared" si="21"/>
        <v>26.585629139072861</v>
      </c>
      <c r="T245">
        <f t="shared" si="19"/>
        <v>-0.41562913907285903</v>
      </c>
      <c r="U245">
        <f t="shared" si="22"/>
        <v>-46.538278145695358</v>
      </c>
      <c r="V245">
        <f t="shared" si="23"/>
        <v>2.9420695364237801</v>
      </c>
      <c r="W245">
        <f t="shared" si="24"/>
        <v>-38.927102649021876</v>
      </c>
    </row>
    <row r="246" spans="16:23" x14ac:dyDescent="0.25">
      <c r="P246">
        <v>4</v>
      </c>
      <c r="Q246">
        <v>1890</v>
      </c>
      <c r="R246">
        <f t="shared" si="20"/>
        <v>24.86</v>
      </c>
      <c r="S246">
        <f t="shared" si="21"/>
        <v>25.548874172185432</v>
      </c>
      <c r="T246">
        <f t="shared" si="19"/>
        <v>-0.68887417218543234</v>
      </c>
      <c r="U246">
        <f t="shared" si="22"/>
        <v>-47.227152317880794</v>
      </c>
      <c r="V246">
        <f t="shared" si="23"/>
        <v>1.6320695364237778</v>
      </c>
      <c r="W246">
        <f t="shared" si="24"/>
        <v>-37.295033112598098</v>
      </c>
    </row>
    <row r="247" spans="16:23" x14ac:dyDescent="0.25">
      <c r="P247">
        <v>5</v>
      </c>
      <c r="Q247">
        <v>1890</v>
      </c>
      <c r="R247">
        <f t="shared" si="20"/>
        <v>23.7</v>
      </c>
      <c r="S247">
        <f t="shared" si="21"/>
        <v>24.377814569536412</v>
      </c>
      <c r="T247">
        <f t="shared" si="19"/>
        <v>-0.67781456953641239</v>
      </c>
      <c r="U247">
        <f t="shared" si="22"/>
        <v>-47.904966887417203</v>
      </c>
      <c r="V247">
        <f t="shared" si="23"/>
        <v>0.47206953642377769</v>
      </c>
      <c r="W247">
        <f t="shared" si="24"/>
        <v>-36.822963576174317</v>
      </c>
    </row>
    <row r="248" spans="16:23" x14ac:dyDescent="0.25">
      <c r="P248">
        <v>6</v>
      </c>
      <c r="Q248">
        <v>1890</v>
      </c>
      <c r="R248">
        <f t="shared" si="20"/>
        <v>22.06</v>
      </c>
      <c r="S248">
        <f t="shared" si="21"/>
        <v>22.975562913907297</v>
      </c>
      <c r="T248">
        <f t="shared" si="19"/>
        <v>-0.91556291390729783</v>
      </c>
      <c r="U248">
        <f t="shared" si="22"/>
        <v>-48.820529801324497</v>
      </c>
      <c r="V248">
        <f t="shared" si="23"/>
        <v>-1.1679304635762229</v>
      </c>
      <c r="W248">
        <f t="shared" si="24"/>
        <v>-37.990894039750543</v>
      </c>
    </row>
    <row r="249" spans="16:23" x14ac:dyDescent="0.25">
      <c r="P249">
        <v>7</v>
      </c>
      <c r="Q249">
        <v>1890</v>
      </c>
      <c r="R249">
        <f t="shared" si="20"/>
        <v>20.83</v>
      </c>
      <c r="S249">
        <f t="shared" si="21"/>
        <v>21.715033112582788</v>
      </c>
      <c r="T249">
        <f t="shared" si="19"/>
        <v>-0.88503311258278927</v>
      </c>
      <c r="U249">
        <f t="shared" si="22"/>
        <v>-49.705562913907286</v>
      </c>
      <c r="V249">
        <f t="shared" si="23"/>
        <v>-2.3979304635762233</v>
      </c>
      <c r="W249">
        <f t="shared" si="24"/>
        <v>-40.388824503326767</v>
      </c>
    </row>
    <row r="250" spans="16:23" x14ac:dyDescent="0.25">
      <c r="P250">
        <v>8</v>
      </c>
      <c r="Q250">
        <v>1890</v>
      </c>
      <c r="R250">
        <f t="shared" si="20"/>
        <v>20.11</v>
      </c>
      <c r="S250">
        <f t="shared" si="21"/>
        <v>20.814503311258274</v>
      </c>
      <c r="T250">
        <f t="shared" si="19"/>
        <v>-0.70450331125827503</v>
      </c>
      <c r="U250">
        <f t="shared" si="22"/>
        <v>-50.410066225165565</v>
      </c>
      <c r="V250">
        <f t="shared" si="23"/>
        <v>-3.1179304635762222</v>
      </c>
      <c r="W250">
        <f t="shared" si="24"/>
        <v>-43.506754966902989</v>
      </c>
    </row>
    <row r="251" spans="16:23" x14ac:dyDescent="0.25">
      <c r="P251">
        <v>9</v>
      </c>
      <c r="Q251">
        <v>1890</v>
      </c>
      <c r="R251">
        <f t="shared" si="20"/>
        <v>19.899999999999999</v>
      </c>
      <c r="S251">
        <f t="shared" si="21"/>
        <v>20.507284768211925</v>
      </c>
      <c r="T251">
        <f t="shared" si="19"/>
        <v>-0.60728476821192601</v>
      </c>
      <c r="U251">
        <f t="shared" si="22"/>
        <v>-51.017350993377491</v>
      </c>
      <c r="V251">
        <f t="shared" si="23"/>
        <v>-3.327930463576223</v>
      </c>
      <c r="W251">
        <f t="shared" si="24"/>
        <v>-46.834685430479212</v>
      </c>
    </row>
    <row r="252" spans="16:23" x14ac:dyDescent="0.25">
      <c r="P252">
        <v>10</v>
      </c>
      <c r="Q252">
        <v>1890</v>
      </c>
      <c r="R252">
        <f t="shared" si="20"/>
        <v>20.3</v>
      </c>
      <c r="S252">
        <f t="shared" si="21"/>
        <v>20.962052980132452</v>
      </c>
      <c r="T252">
        <f t="shared" si="19"/>
        <v>-0.66205298013245084</v>
      </c>
      <c r="U252">
        <f t="shared" si="22"/>
        <v>-51.679403973509942</v>
      </c>
      <c r="V252">
        <f t="shared" si="23"/>
        <v>-2.9279304635762209</v>
      </c>
      <c r="W252">
        <f t="shared" si="24"/>
        <v>-49.762615894055429</v>
      </c>
    </row>
    <row r="253" spans="16:23" x14ac:dyDescent="0.25">
      <c r="P253">
        <v>11</v>
      </c>
      <c r="Q253">
        <v>1890</v>
      </c>
      <c r="R253">
        <f t="shared" si="20"/>
        <v>20.91</v>
      </c>
      <c r="S253">
        <f t="shared" si="21"/>
        <v>21.758211920529799</v>
      </c>
      <c r="T253">
        <f t="shared" si="19"/>
        <v>-0.8482119205297991</v>
      </c>
      <c r="U253">
        <f t="shared" si="22"/>
        <v>-52.527615894039741</v>
      </c>
      <c r="V253">
        <f t="shared" si="23"/>
        <v>-2.3179304635762215</v>
      </c>
      <c r="W253">
        <f t="shared" si="24"/>
        <v>-52.080546357631647</v>
      </c>
    </row>
    <row r="254" spans="16:23" x14ac:dyDescent="0.25">
      <c r="P254">
        <v>12</v>
      </c>
      <c r="Q254">
        <v>1890</v>
      </c>
      <c r="R254">
        <f t="shared" si="20"/>
        <v>22.12</v>
      </c>
      <c r="S254">
        <f t="shared" si="21"/>
        <v>22.780860927152304</v>
      </c>
      <c r="T254">
        <f t="shared" si="19"/>
        <v>-0.66086092715230293</v>
      </c>
      <c r="U254">
        <f t="shared" si="22"/>
        <v>-53.18847682119204</v>
      </c>
      <c r="V254">
        <f t="shared" si="23"/>
        <v>-1.1079304635762206</v>
      </c>
      <c r="W254">
        <f t="shared" si="24"/>
        <v>-53.188476821207871</v>
      </c>
    </row>
    <row r="255" spans="16:23" x14ac:dyDescent="0.25">
      <c r="P255">
        <v>1</v>
      </c>
      <c r="Q255">
        <v>1891</v>
      </c>
      <c r="R255">
        <f t="shared" si="20"/>
        <v>24.4</v>
      </c>
      <c r="S255">
        <f t="shared" si="21"/>
        <v>24.562913907284766</v>
      </c>
      <c r="T255">
        <f t="shared" si="19"/>
        <v>-0.16291390728476784</v>
      </c>
      <c r="U255">
        <f t="shared" si="22"/>
        <v>-53.351390728476808</v>
      </c>
      <c r="V255">
        <f t="shared" si="23"/>
        <v>1.172069536423777</v>
      </c>
      <c r="W255">
        <f t="shared" si="24"/>
        <v>-52.016407284784094</v>
      </c>
    </row>
    <row r="256" spans="16:23" x14ac:dyDescent="0.25">
      <c r="P256">
        <v>2</v>
      </c>
      <c r="Q256">
        <v>1891</v>
      </c>
      <c r="R256">
        <f t="shared" si="20"/>
        <v>26.28</v>
      </c>
      <c r="S256">
        <f t="shared" si="21"/>
        <v>26.146423841059597</v>
      </c>
      <c r="T256">
        <f t="shared" si="19"/>
        <v>0.13357615894040364</v>
      </c>
      <c r="U256">
        <f t="shared" si="22"/>
        <v>-53.217814569536401</v>
      </c>
      <c r="V256">
        <f t="shared" si="23"/>
        <v>3.0520695364237795</v>
      </c>
      <c r="W256">
        <f t="shared" si="24"/>
        <v>-48.964337748360315</v>
      </c>
    </row>
    <row r="257" spans="16:23" x14ac:dyDescent="0.25">
      <c r="P257">
        <v>3</v>
      </c>
      <c r="Q257">
        <v>1891</v>
      </c>
      <c r="R257">
        <f t="shared" si="20"/>
        <v>27.02</v>
      </c>
      <c r="S257">
        <f t="shared" si="21"/>
        <v>26.585629139072861</v>
      </c>
      <c r="T257">
        <f t="shared" si="19"/>
        <v>0.43437086092713884</v>
      </c>
      <c r="U257">
        <f t="shared" si="22"/>
        <v>-52.783443708609262</v>
      </c>
      <c r="V257">
        <f t="shared" si="23"/>
        <v>3.792069536423778</v>
      </c>
      <c r="W257">
        <f t="shared" si="24"/>
        <v>-45.17226821193654</v>
      </c>
    </row>
    <row r="258" spans="16:23" x14ac:dyDescent="0.25">
      <c r="P258">
        <v>4</v>
      </c>
      <c r="Q258">
        <v>1891</v>
      </c>
      <c r="R258">
        <f t="shared" si="20"/>
        <v>26.32</v>
      </c>
      <c r="S258">
        <f t="shared" si="21"/>
        <v>25.548874172185432</v>
      </c>
      <c r="T258">
        <f t="shared" si="19"/>
        <v>0.77112582781456851</v>
      </c>
      <c r="U258">
        <f t="shared" si="22"/>
        <v>-52.012317880794697</v>
      </c>
      <c r="V258">
        <f t="shared" si="23"/>
        <v>3.0920695364237787</v>
      </c>
      <c r="W258">
        <f t="shared" si="24"/>
        <v>-42.080198675512761</v>
      </c>
    </row>
    <row r="259" spans="16:23" x14ac:dyDescent="0.25">
      <c r="P259">
        <v>5</v>
      </c>
      <c r="Q259">
        <v>1891</v>
      </c>
      <c r="R259">
        <f t="shared" si="20"/>
        <v>25.49</v>
      </c>
      <c r="S259">
        <f t="shared" si="21"/>
        <v>24.377814569536412</v>
      </c>
      <c r="T259">
        <f t="shared" ref="T259:T322" si="25">R259-S259</f>
        <v>1.1121854304635868</v>
      </c>
      <c r="U259">
        <f t="shared" si="22"/>
        <v>-50.900132450331114</v>
      </c>
      <c r="V259">
        <f t="shared" si="23"/>
        <v>2.2620695364237768</v>
      </c>
      <c r="W259">
        <f t="shared" si="24"/>
        <v>-39.818129139088981</v>
      </c>
    </row>
    <row r="260" spans="16:23" x14ac:dyDescent="0.25">
      <c r="P260">
        <v>6</v>
      </c>
      <c r="Q260">
        <v>1891</v>
      </c>
      <c r="R260">
        <f t="shared" ref="R260:R323" si="26">VLOOKUP($Q260,$A$10:$M$161,MATCH($P260,$A$8:$M$8,0),FALSE)</f>
        <v>24.02</v>
      </c>
      <c r="S260">
        <f t="shared" ref="S260:S323" si="27">HLOOKUP($P260,$B$8:$M$9,2,FALSE)</f>
        <v>22.975562913907297</v>
      </c>
      <c r="T260">
        <f t="shared" si="25"/>
        <v>1.044437086092703</v>
      </c>
      <c r="U260">
        <f t="shared" ref="U260:U323" si="28">U259+T260</f>
        <v>-49.855695364238414</v>
      </c>
      <c r="V260">
        <f t="shared" ref="V260:V323" si="29">R260-$N$9</f>
        <v>0.79206953642377798</v>
      </c>
      <c r="W260">
        <f t="shared" si="24"/>
        <v>-39.0260596026652</v>
      </c>
    </row>
    <row r="261" spans="16:23" x14ac:dyDescent="0.25">
      <c r="P261">
        <v>7</v>
      </c>
      <c r="Q261">
        <v>1891</v>
      </c>
      <c r="R261">
        <f t="shared" si="26"/>
        <v>22.67</v>
      </c>
      <c r="S261">
        <f t="shared" si="27"/>
        <v>21.715033112582788</v>
      </c>
      <c r="T261">
        <f t="shared" si="25"/>
        <v>0.95496688741721414</v>
      </c>
      <c r="U261">
        <f t="shared" si="28"/>
        <v>-48.9007284768212</v>
      </c>
      <c r="V261">
        <f t="shared" si="29"/>
        <v>-0.55793046357621989</v>
      </c>
      <c r="W261">
        <f t="shared" ref="W261:W324" si="30">V261+W260</f>
        <v>-39.583990066241419</v>
      </c>
    </row>
    <row r="262" spans="16:23" x14ac:dyDescent="0.25">
      <c r="P262">
        <v>8</v>
      </c>
      <c r="Q262">
        <v>1891</v>
      </c>
      <c r="R262">
        <f t="shared" si="26"/>
        <v>21.24</v>
      </c>
      <c r="S262">
        <f t="shared" si="27"/>
        <v>20.814503311258274</v>
      </c>
      <c r="T262">
        <f t="shared" si="25"/>
        <v>0.42549668874172397</v>
      </c>
      <c r="U262">
        <f t="shared" si="28"/>
        <v>-48.475231788079476</v>
      </c>
      <c r="V262">
        <f t="shared" si="29"/>
        <v>-1.9879304635762232</v>
      </c>
      <c r="W262">
        <f t="shared" si="30"/>
        <v>-41.571920529817646</v>
      </c>
    </row>
    <row r="263" spans="16:23" x14ac:dyDescent="0.25">
      <c r="P263">
        <v>9</v>
      </c>
      <c r="Q263">
        <v>1891</v>
      </c>
      <c r="R263">
        <f t="shared" si="26"/>
        <v>20.41</v>
      </c>
      <c r="S263">
        <f t="shared" si="27"/>
        <v>20.507284768211925</v>
      </c>
      <c r="T263">
        <f t="shared" si="25"/>
        <v>-9.7284768211924444E-2</v>
      </c>
      <c r="U263">
        <f t="shared" si="28"/>
        <v>-48.572516556291404</v>
      </c>
      <c r="V263">
        <f t="shared" si="29"/>
        <v>-2.8179304635762215</v>
      </c>
      <c r="W263">
        <f t="shared" si="30"/>
        <v>-44.389850993393864</v>
      </c>
    </row>
    <row r="264" spans="16:23" x14ac:dyDescent="0.25">
      <c r="P264">
        <v>10</v>
      </c>
      <c r="Q264">
        <v>1891</v>
      </c>
      <c r="R264">
        <f t="shared" si="26"/>
        <v>20.74</v>
      </c>
      <c r="S264">
        <f t="shared" si="27"/>
        <v>20.962052980132452</v>
      </c>
      <c r="T264">
        <f t="shared" si="25"/>
        <v>-0.22205298013245311</v>
      </c>
      <c r="U264">
        <f t="shared" si="28"/>
        <v>-48.794569536423857</v>
      </c>
      <c r="V264">
        <f t="shared" si="29"/>
        <v>-2.4879304635762232</v>
      </c>
      <c r="W264">
        <f t="shared" si="30"/>
        <v>-46.877781456970084</v>
      </c>
    </row>
    <row r="265" spans="16:23" x14ac:dyDescent="0.25">
      <c r="P265">
        <v>11</v>
      </c>
      <c r="Q265">
        <v>1891</v>
      </c>
      <c r="R265">
        <f t="shared" si="26"/>
        <v>21.7</v>
      </c>
      <c r="S265">
        <f t="shared" si="27"/>
        <v>21.758211920529799</v>
      </c>
      <c r="T265">
        <f t="shared" si="25"/>
        <v>-5.8211920529799954E-2</v>
      </c>
      <c r="U265">
        <f t="shared" si="28"/>
        <v>-48.852781456953657</v>
      </c>
      <c r="V265">
        <f t="shared" si="29"/>
        <v>-1.5279304635762223</v>
      </c>
      <c r="W265">
        <f t="shared" si="30"/>
        <v>-48.40571192054631</v>
      </c>
    </row>
    <row r="266" spans="16:23" x14ac:dyDescent="0.25">
      <c r="P266">
        <v>12</v>
      </c>
      <c r="Q266">
        <v>1891</v>
      </c>
      <c r="R266">
        <f t="shared" si="26"/>
        <v>22.79</v>
      </c>
      <c r="S266">
        <f t="shared" si="27"/>
        <v>22.780860927152304</v>
      </c>
      <c r="T266">
        <f t="shared" si="25"/>
        <v>9.1390728476952177E-3</v>
      </c>
      <c r="U266">
        <f t="shared" si="28"/>
        <v>-48.843642384105962</v>
      </c>
      <c r="V266">
        <f t="shared" si="29"/>
        <v>-0.43793046357622245</v>
      </c>
      <c r="W266">
        <f t="shared" si="30"/>
        <v>-48.843642384122532</v>
      </c>
    </row>
    <row r="267" spans="16:23" x14ac:dyDescent="0.25">
      <c r="P267">
        <v>1</v>
      </c>
      <c r="Q267">
        <v>1892</v>
      </c>
      <c r="R267">
        <f t="shared" si="26"/>
        <v>24.51</v>
      </c>
      <c r="S267">
        <f t="shared" si="27"/>
        <v>24.562913907284766</v>
      </c>
      <c r="T267">
        <f t="shared" si="25"/>
        <v>-5.2913907284764861E-2</v>
      </c>
      <c r="U267">
        <f t="shared" si="28"/>
        <v>-48.896556291390723</v>
      </c>
      <c r="V267">
        <f t="shared" si="29"/>
        <v>1.28206953642378</v>
      </c>
      <c r="W267">
        <f t="shared" si="30"/>
        <v>-47.561572847698756</v>
      </c>
    </row>
    <row r="268" spans="16:23" x14ac:dyDescent="0.25">
      <c r="P268">
        <v>2</v>
      </c>
      <c r="Q268">
        <v>1892</v>
      </c>
      <c r="R268">
        <f t="shared" si="26"/>
        <v>25.79</v>
      </c>
      <c r="S268">
        <f t="shared" si="27"/>
        <v>26.146423841059597</v>
      </c>
      <c r="T268">
        <f t="shared" si="25"/>
        <v>-0.35642384105959835</v>
      </c>
      <c r="U268">
        <f t="shared" si="28"/>
        <v>-49.252980132450318</v>
      </c>
      <c r="V268">
        <f t="shared" si="29"/>
        <v>2.5620695364237775</v>
      </c>
      <c r="W268">
        <f t="shared" si="30"/>
        <v>-44.999503311274978</v>
      </c>
    </row>
    <row r="269" spans="16:23" x14ac:dyDescent="0.25">
      <c r="P269">
        <v>3</v>
      </c>
      <c r="Q269">
        <v>1892</v>
      </c>
      <c r="R269">
        <f t="shared" si="26"/>
        <v>25.92</v>
      </c>
      <c r="S269">
        <f t="shared" si="27"/>
        <v>26.585629139072861</v>
      </c>
      <c r="T269">
        <f t="shared" si="25"/>
        <v>-0.66562913907285903</v>
      </c>
      <c r="U269">
        <f t="shared" si="28"/>
        <v>-49.918609271523181</v>
      </c>
      <c r="V269">
        <f t="shared" si="29"/>
        <v>2.6920695364237801</v>
      </c>
      <c r="W269">
        <f t="shared" si="30"/>
        <v>-42.307433774851198</v>
      </c>
    </row>
    <row r="270" spans="16:23" x14ac:dyDescent="0.25">
      <c r="P270">
        <v>4</v>
      </c>
      <c r="Q270">
        <v>1892</v>
      </c>
      <c r="R270">
        <f t="shared" si="26"/>
        <v>24.82</v>
      </c>
      <c r="S270">
        <f t="shared" si="27"/>
        <v>25.548874172185432</v>
      </c>
      <c r="T270">
        <f t="shared" si="25"/>
        <v>-0.72887417218543149</v>
      </c>
      <c r="U270">
        <f t="shared" si="28"/>
        <v>-50.647483443708609</v>
      </c>
      <c r="V270">
        <f t="shared" si="29"/>
        <v>1.5920695364237787</v>
      </c>
      <c r="W270">
        <f t="shared" si="30"/>
        <v>-40.715364238427419</v>
      </c>
    </row>
    <row r="271" spans="16:23" x14ac:dyDescent="0.25">
      <c r="P271">
        <v>5</v>
      </c>
      <c r="Q271">
        <v>1892</v>
      </c>
      <c r="R271">
        <f t="shared" si="26"/>
        <v>23.54</v>
      </c>
      <c r="S271">
        <f t="shared" si="27"/>
        <v>24.377814569536412</v>
      </c>
      <c r="T271">
        <f t="shared" si="25"/>
        <v>-0.83781456953641253</v>
      </c>
      <c r="U271">
        <f t="shared" si="28"/>
        <v>-51.485298013245021</v>
      </c>
      <c r="V271">
        <f t="shared" si="29"/>
        <v>0.31206953642377755</v>
      </c>
      <c r="W271">
        <f t="shared" si="30"/>
        <v>-40.403294702003642</v>
      </c>
    </row>
    <row r="272" spans="16:23" x14ac:dyDescent="0.25">
      <c r="P272">
        <v>6</v>
      </c>
      <c r="Q272">
        <v>1892</v>
      </c>
      <c r="R272">
        <f t="shared" si="26"/>
        <v>22.13</v>
      </c>
      <c r="S272">
        <f t="shared" si="27"/>
        <v>22.975562913907297</v>
      </c>
      <c r="T272">
        <f t="shared" si="25"/>
        <v>-0.84556291390729754</v>
      </c>
      <c r="U272">
        <f t="shared" si="28"/>
        <v>-52.330860927152315</v>
      </c>
      <c r="V272">
        <f t="shared" si="29"/>
        <v>-1.0979304635762226</v>
      </c>
      <c r="W272">
        <f t="shared" si="30"/>
        <v>-41.501225165579868</v>
      </c>
    </row>
    <row r="273" spans="16:23" x14ac:dyDescent="0.25">
      <c r="P273">
        <v>7</v>
      </c>
      <c r="Q273">
        <v>1892</v>
      </c>
      <c r="R273">
        <f t="shared" si="26"/>
        <v>20.97</v>
      </c>
      <c r="S273">
        <f t="shared" si="27"/>
        <v>21.715033112582788</v>
      </c>
      <c r="T273">
        <f t="shared" si="25"/>
        <v>-0.7450331125827887</v>
      </c>
      <c r="U273">
        <f t="shared" si="28"/>
        <v>-53.075894039735104</v>
      </c>
      <c r="V273">
        <f t="shared" si="29"/>
        <v>-2.2579304635762227</v>
      </c>
      <c r="W273">
        <f t="shared" si="30"/>
        <v>-43.759155629156091</v>
      </c>
    </row>
    <row r="274" spans="16:23" x14ac:dyDescent="0.25">
      <c r="P274">
        <v>8</v>
      </c>
      <c r="Q274">
        <v>1892</v>
      </c>
      <c r="R274">
        <f t="shared" si="26"/>
        <v>19.75</v>
      </c>
      <c r="S274">
        <f t="shared" si="27"/>
        <v>20.814503311258274</v>
      </c>
      <c r="T274">
        <f t="shared" si="25"/>
        <v>-1.0645033112582745</v>
      </c>
      <c r="U274">
        <f t="shared" si="28"/>
        <v>-54.140397350993382</v>
      </c>
      <c r="V274">
        <f t="shared" si="29"/>
        <v>-3.4779304635762216</v>
      </c>
      <c r="W274">
        <f t="shared" si="30"/>
        <v>-47.237086092732312</v>
      </c>
    </row>
    <row r="275" spans="16:23" x14ac:dyDescent="0.25">
      <c r="P275">
        <v>9</v>
      </c>
      <c r="Q275">
        <v>1892</v>
      </c>
      <c r="R275">
        <f t="shared" si="26"/>
        <v>19.239999999999998</v>
      </c>
      <c r="S275">
        <f t="shared" si="27"/>
        <v>20.507284768211925</v>
      </c>
      <c r="T275">
        <f t="shared" si="25"/>
        <v>-1.2672847682119261</v>
      </c>
      <c r="U275">
        <f t="shared" si="28"/>
        <v>-55.407682119205305</v>
      </c>
      <c r="V275">
        <f t="shared" si="29"/>
        <v>-3.9879304635762232</v>
      </c>
      <c r="W275">
        <f t="shared" si="30"/>
        <v>-51.225016556308532</v>
      </c>
    </row>
    <row r="276" spans="16:23" x14ac:dyDescent="0.25">
      <c r="P276">
        <v>10</v>
      </c>
      <c r="Q276">
        <v>1892</v>
      </c>
      <c r="R276">
        <f t="shared" si="26"/>
        <v>19.63</v>
      </c>
      <c r="S276">
        <f t="shared" si="27"/>
        <v>20.962052980132452</v>
      </c>
      <c r="T276">
        <f t="shared" si="25"/>
        <v>-1.3320529801324525</v>
      </c>
      <c r="U276">
        <f t="shared" si="28"/>
        <v>-56.739735099337757</v>
      </c>
      <c r="V276">
        <f t="shared" si="29"/>
        <v>-3.5979304635762226</v>
      </c>
      <c r="W276">
        <f t="shared" si="30"/>
        <v>-54.822947019884751</v>
      </c>
    </row>
    <row r="277" spans="16:23" x14ac:dyDescent="0.25">
      <c r="P277">
        <v>11</v>
      </c>
      <c r="Q277">
        <v>1892</v>
      </c>
      <c r="R277">
        <f t="shared" si="26"/>
        <v>20.57</v>
      </c>
      <c r="S277">
        <f t="shared" si="27"/>
        <v>21.758211920529799</v>
      </c>
      <c r="T277">
        <f t="shared" si="25"/>
        <v>-1.188211920529799</v>
      </c>
      <c r="U277">
        <f t="shared" si="28"/>
        <v>-57.92794701986756</v>
      </c>
      <c r="V277">
        <f t="shared" si="29"/>
        <v>-2.6579304635762213</v>
      </c>
      <c r="W277">
        <f t="shared" si="30"/>
        <v>-57.480877483460972</v>
      </c>
    </row>
    <row r="278" spans="16:23" x14ac:dyDescent="0.25">
      <c r="P278">
        <v>12</v>
      </c>
      <c r="Q278">
        <v>1892</v>
      </c>
      <c r="R278">
        <f t="shared" si="26"/>
        <v>21.65</v>
      </c>
      <c r="S278">
        <f t="shared" si="27"/>
        <v>22.780860927152304</v>
      </c>
      <c r="T278">
        <f t="shared" si="25"/>
        <v>-1.1308609271523054</v>
      </c>
      <c r="U278">
        <f t="shared" si="28"/>
        <v>-59.058807947019865</v>
      </c>
      <c r="V278">
        <f t="shared" si="29"/>
        <v>-1.577930463576223</v>
      </c>
      <c r="W278">
        <f t="shared" si="30"/>
        <v>-59.058807947037195</v>
      </c>
    </row>
    <row r="279" spans="16:23" x14ac:dyDescent="0.25">
      <c r="P279">
        <v>1</v>
      </c>
      <c r="Q279">
        <v>1893</v>
      </c>
      <c r="R279">
        <f t="shared" si="26"/>
        <v>23.32</v>
      </c>
      <c r="S279">
        <f t="shared" si="27"/>
        <v>24.562913907284766</v>
      </c>
      <c r="T279">
        <f t="shared" si="25"/>
        <v>-1.2429139072847661</v>
      </c>
      <c r="U279">
        <f t="shared" si="28"/>
        <v>-60.301721854304631</v>
      </c>
      <c r="V279">
        <f t="shared" si="29"/>
        <v>9.2069536423778686E-2</v>
      </c>
      <c r="W279">
        <f t="shared" si="30"/>
        <v>-58.966738410613416</v>
      </c>
    </row>
    <row r="280" spans="16:23" x14ac:dyDescent="0.25">
      <c r="P280">
        <v>2</v>
      </c>
      <c r="Q280">
        <v>1893</v>
      </c>
      <c r="R280">
        <f t="shared" si="26"/>
        <v>25.28</v>
      </c>
      <c r="S280">
        <f t="shared" si="27"/>
        <v>26.146423841059597</v>
      </c>
      <c r="T280">
        <f t="shared" si="25"/>
        <v>-0.86642384105959636</v>
      </c>
      <c r="U280">
        <f t="shared" si="28"/>
        <v>-61.168145695364231</v>
      </c>
      <c r="V280">
        <f t="shared" si="29"/>
        <v>2.0520695364237795</v>
      </c>
      <c r="W280">
        <f t="shared" si="30"/>
        <v>-56.914668874189637</v>
      </c>
    </row>
    <row r="281" spans="16:23" x14ac:dyDescent="0.25">
      <c r="P281">
        <v>3</v>
      </c>
      <c r="Q281">
        <v>1893</v>
      </c>
      <c r="R281">
        <f t="shared" si="26"/>
        <v>26.01</v>
      </c>
      <c r="S281">
        <f t="shared" si="27"/>
        <v>26.585629139072861</v>
      </c>
      <c r="T281">
        <f t="shared" si="25"/>
        <v>-0.57562913907285918</v>
      </c>
      <c r="U281">
        <f t="shared" si="28"/>
        <v>-61.74377483443709</v>
      </c>
      <c r="V281">
        <f t="shared" si="29"/>
        <v>2.78206953642378</v>
      </c>
      <c r="W281">
        <f t="shared" si="30"/>
        <v>-54.132599337765853</v>
      </c>
    </row>
    <row r="282" spans="16:23" x14ac:dyDescent="0.25">
      <c r="P282">
        <v>4</v>
      </c>
      <c r="Q282">
        <v>1893</v>
      </c>
      <c r="R282">
        <f t="shared" si="26"/>
        <v>24.86</v>
      </c>
      <c r="S282">
        <f t="shared" si="27"/>
        <v>25.548874172185432</v>
      </c>
      <c r="T282">
        <f t="shared" si="25"/>
        <v>-0.68887417218543234</v>
      </c>
      <c r="U282">
        <f t="shared" si="28"/>
        <v>-62.432649006622526</v>
      </c>
      <c r="V282">
        <f t="shared" si="29"/>
        <v>1.6320695364237778</v>
      </c>
      <c r="W282">
        <f t="shared" si="30"/>
        <v>-52.500529801342076</v>
      </c>
    </row>
    <row r="283" spans="16:23" x14ac:dyDescent="0.25">
      <c r="P283">
        <v>5</v>
      </c>
      <c r="Q283">
        <v>1893</v>
      </c>
      <c r="R283">
        <f t="shared" si="26"/>
        <v>23.64</v>
      </c>
      <c r="S283">
        <f t="shared" si="27"/>
        <v>24.377814569536412</v>
      </c>
      <c r="T283">
        <f t="shared" si="25"/>
        <v>-0.73781456953641111</v>
      </c>
      <c r="U283">
        <f t="shared" si="28"/>
        <v>-63.170463576158937</v>
      </c>
      <c r="V283">
        <f t="shared" si="29"/>
        <v>0.41206953642377897</v>
      </c>
      <c r="W283">
        <f t="shared" si="30"/>
        <v>-52.088460264918297</v>
      </c>
    </row>
    <row r="284" spans="16:23" x14ac:dyDescent="0.25">
      <c r="P284">
        <v>6</v>
      </c>
      <c r="Q284">
        <v>1893</v>
      </c>
      <c r="R284">
        <f t="shared" si="26"/>
        <v>22.04</v>
      </c>
      <c r="S284">
        <f t="shared" si="27"/>
        <v>22.975562913907297</v>
      </c>
      <c r="T284">
        <f t="shared" si="25"/>
        <v>-0.9355629139072974</v>
      </c>
      <c r="U284">
        <f t="shared" si="28"/>
        <v>-64.106026490066228</v>
      </c>
      <c r="V284">
        <f t="shared" si="29"/>
        <v>-1.1879304635762225</v>
      </c>
      <c r="W284">
        <f t="shared" si="30"/>
        <v>-53.276390728494519</v>
      </c>
    </row>
    <row r="285" spans="16:23" x14ac:dyDescent="0.25">
      <c r="P285">
        <v>7</v>
      </c>
      <c r="Q285">
        <v>1893</v>
      </c>
      <c r="R285">
        <f t="shared" si="26"/>
        <v>20.88</v>
      </c>
      <c r="S285">
        <f t="shared" si="27"/>
        <v>21.715033112582788</v>
      </c>
      <c r="T285">
        <f t="shared" si="25"/>
        <v>-0.83503311258278856</v>
      </c>
      <c r="U285">
        <f t="shared" si="28"/>
        <v>-64.94105960264902</v>
      </c>
      <c r="V285">
        <f t="shared" si="29"/>
        <v>-2.3479304635762226</v>
      </c>
      <c r="W285">
        <f t="shared" si="30"/>
        <v>-55.624321192070738</v>
      </c>
    </row>
    <row r="286" spans="16:23" x14ac:dyDescent="0.25">
      <c r="P286">
        <v>8</v>
      </c>
      <c r="Q286">
        <v>1893</v>
      </c>
      <c r="R286">
        <f t="shared" si="26"/>
        <v>19.98</v>
      </c>
      <c r="S286">
        <f t="shared" si="27"/>
        <v>20.814503311258274</v>
      </c>
      <c r="T286">
        <f t="shared" si="25"/>
        <v>-0.83450331125827404</v>
      </c>
      <c r="U286">
        <f t="shared" si="28"/>
        <v>-65.775562913907294</v>
      </c>
      <c r="V286">
        <f t="shared" si="29"/>
        <v>-3.2479304635762212</v>
      </c>
      <c r="W286">
        <f t="shared" si="30"/>
        <v>-58.872251655646963</v>
      </c>
    </row>
    <row r="287" spans="16:23" x14ac:dyDescent="0.25">
      <c r="P287">
        <v>9</v>
      </c>
      <c r="Q287">
        <v>1893</v>
      </c>
      <c r="R287">
        <f t="shared" si="26"/>
        <v>19.96</v>
      </c>
      <c r="S287">
        <f t="shared" si="27"/>
        <v>20.507284768211925</v>
      </c>
      <c r="T287">
        <f t="shared" si="25"/>
        <v>-0.54728476821192373</v>
      </c>
      <c r="U287">
        <f t="shared" si="28"/>
        <v>-66.322847682119217</v>
      </c>
      <c r="V287">
        <f t="shared" si="29"/>
        <v>-3.2679304635762207</v>
      </c>
      <c r="W287">
        <f t="shared" si="30"/>
        <v>-62.140182119223184</v>
      </c>
    </row>
    <row r="288" spans="16:23" x14ac:dyDescent="0.25">
      <c r="P288">
        <v>10</v>
      </c>
      <c r="Q288">
        <v>1893</v>
      </c>
      <c r="R288">
        <f t="shared" si="26"/>
        <v>20.61</v>
      </c>
      <c r="S288">
        <f t="shared" si="27"/>
        <v>20.962052980132452</v>
      </c>
      <c r="T288">
        <f t="shared" si="25"/>
        <v>-0.35205298013245212</v>
      </c>
      <c r="U288">
        <f t="shared" si="28"/>
        <v>-66.674900662251673</v>
      </c>
      <c r="V288">
        <f t="shared" si="29"/>
        <v>-2.6179304635762222</v>
      </c>
      <c r="W288">
        <f t="shared" si="30"/>
        <v>-64.758112582799413</v>
      </c>
    </row>
    <row r="289" spans="16:23" x14ac:dyDescent="0.25">
      <c r="P289">
        <v>11</v>
      </c>
      <c r="Q289">
        <v>1893</v>
      </c>
      <c r="R289">
        <f t="shared" si="26"/>
        <v>21.84</v>
      </c>
      <c r="S289">
        <f t="shared" si="27"/>
        <v>21.758211920529799</v>
      </c>
      <c r="T289">
        <f t="shared" si="25"/>
        <v>8.1788079470200614E-2</v>
      </c>
      <c r="U289">
        <f t="shared" si="28"/>
        <v>-66.593112582781472</v>
      </c>
      <c r="V289">
        <f t="shared" si="29"/>
        <v>-1.3879304635762217</v>
      </c>
      <c r="W289">
        <f t="shared" si="30"/>
        <v>-66.146043046375638</v>
      </c>
    </row>
    <row r="290" spans="16:23" x14ac:dyDescent="0.25">
      <c r="P290">
        <v>12</v>
      </c>
      <c r="Q290">
        <v>1893</v>
      </c>
      <c r="R290">
        <f t="shared" si="26"/>
        <v>22.59</v>
      </c>
      <c r="S290">
        <f t="shared" si="27"/>
        <v>22.780860927152304</v>
      </c>
      <c r="T290">
        <f t="shared" si="25"/>
        <v>-0.19086092715230407</v>
      </c>
      <c r="U290">
        <f t="shared" si="28"/>
        <v>-66.783973509933773</v>
      </c>
      <c r="V290">
        <f t="shared" si="29"/>
        <v>-0.63793046357622174</v>
      </c>
      <c r="W290">
        <f t="shared" si="30"/>
        <v>-66.783973509951863</v>
      </c>
    </row>
    <row r="291" spans="16:23" x14ac:dyDescent="0.25">
      <c r="P291">
        <v>1</v>
      </c>
      <c r="Q291">
        <v>1894</v>
      </c>
      <c r="R291">
        <f t="shared" si="26"/>
        <v>24.53</v>
      </c>
      <c r="S291">
        <f t="shared" si="27"/>
        <v>24.562913907284766</v>
      </c>
      <c r="T291">
        <f t="shared" si="25"/>
        <v>-3.2913907284765287E-2</v>
      </c>
      <c r="U291">
        <f t="shared" si="28"/>
        <v>-66.816887417218538</v>
      </c>
      <c r="V291">
        <f t="shared" si="29"/>
        <v>1.3020695364237795</v>
      </c>
      <c r="W291">
        <f t="shared" si="30"/>
        <v>-65.481903973528091</v>
      </c>
    </row>
    <row r="292" spans="16:23" x14ac:dyDescent="0.25">
      <c r="P292">
        <v>2</v>
      </c>
      <c r="Q292">
        <v>1894</v>
      </c>
      <c r="R292">
        <f t="shared" si="26"/>
        <v>25.93</v>
      </c>
      <c r="S292">
        <f t="shared" si="27"/>
        <v>26.146423841059597</v>
      </c>
      <c r="T292">
        <f t="shared" si="25"/>
        <v>-0.21642384105959778</v>
      </c>
      <c r="U292">
        <f t="shared" si="28"/>
        <v>-67.033311258278133</v>
      </c>
      <c r="V292">
        <f t="shared" si="29"/>
        <v>2.7020695364237781</v>
      </c>
      <c r="W292">
        <f t="shared" si="30"/>
        <v>-62.779834437104313</v>
      </c>
    </row>
    <row r="293" spans="16:23" x14ac:dyDescent="0.25">
      <c r="P293">
        <v>3</v>
      </c>
      <c r="Q293">
        <v>1894</v>
      </c>
      <c r="R293">
        <f t="shared" si="26"/>
        <v>26.29</v>
      </c>
      <c r="S293">
        <f t="shared" si="27"/>
        <v>26.585629139072861</v>
      </c>
      <c r="T293">
        <f t="shared" si="25"/>
        <v>-0.29562913907286159</v>
      </c>
      <c r="U293">
        <f t="shared" si="28"/>
        <v>-67.328940397350991</v>
      </c>
      <c r="V293">
        <f t="shared" si="29"/>
        <v>3.0620695364237775</v>
      </c>
      <c r="W293">
        <f t="shared" si="30"/>
        <v>-59.717764900680535</v>
      </c>
    </row>
    <row r="294" spans="16:23" x14ac:dyDescent="0.25">
      <c r="P294">
        <v>4</v>
      </c>
      <c r="Q294">
        <v>1894</v>
      </c>
      <c r="R294">
        <f t="shared" si="26"/>
        <v>25.21</v>
      </c>
      <c r="S294">
        <f t="shared" si="27"/>
        <v>25.548874172185432</v>
      </c>
      <c r="T294">
        <f t="shared" si="25"/>
        <v>-0.33887417218543092</v>
      </c>
      <c r="U294">
        <f t="shared" si="28"/>
        <v>-67.667814569536418</v>
      </c>
      <c r="V294">
        <f t="shared" si="29"/>
        <v>1.9820695364237793</v>
      </c>
      <c r="W294">
        <f t="shared" si="30"/>
        <v>-57.735695364256756</v>
      </c>
    </row>
    <row r="295" spans="16:23" x14ac:dyDescent="0.25">
      <c r="P295">
        <v>5</v>
      </c>
      <c r="Q295">
        <v>1894</v>
      </c>
      <c r="R295">
        <f t="shared" si="26"/>
        <v>24.03</v>
      </c>
      <c r="S295">
        <f t="shared" si="27"/>
        <v>24.377814569536412</v>
      </c>
      <c r="T295">
        <f t="shared" si="25"/>
        <v>-0.34781456953641054</v>
      </c>
      <c r="U295">
        <f t="shared" si="28"/>
        <v>-68.015629139072828</v>
      </c>
      <c r="V295">
        <f t="shared" si="29"/>
        <v>0.80206953642377954</v>
      </c>
      <c r="W295">
        <f t="shared" si="30"/>
        <v>-56.933625827832977</v>
      </c>
    </row>
    <row r="296" spans="16:23" x14ac:dyDescent="0.25">
      <c r="P296">
        <v>6</v>
      </c>
      <c r="Q296">
        <v>1894</v>
      </c>
      <c r="R296">
        <f t="shared" si="26"/>
        <v>22.84</v>
      </c>
      <c r="S296">
        <f t="shared" si="27"/>
        <v>22.975562913907297</v>
      </c>
      <c r="T296">
        <f t="shared" si="25"/>
        <v>-0.13556291390729669</v>
      </c>
      <c r="U296">
        <f t="shared" si="28"/>
        <v>-68.151192052980122</v>
      </c>
      <c r="V296">
        <f t="shared" si="29"/>
        <v>-0.38793046357622174</v>
      </c>
      <c r="W296">
        <f t="shared" si="30"/>
        <v>-57.321556291409195</v>
      </c>
    </row>
    <row r="297" spans="16:23" x14ac:dyDescent="0.25">
      <c r="P297">
        <v>7</v>
      </c>
      <c r="Q297">
        <v>1894</v>
      </c>
      <c r="R297">
        <f t="shared" si="26"/>
        <v>21.78</v>
      </c>
      <c r="S297">
        <f t="shared" si="27"/>
        <v>21.715033112582788</v>
      </c>
      <c r="T297">
        <f t="shared" si="25"/>
        <v>6.496688741721357E-2</v>
      </c>
      <c r="U297">
        <f t="shared" si="28"/>
        <v>-68.086225165562908</v>
      </c>
      <c r="V297">
        <f t="shared" si="29"/>
        <v>-1.4479304635762205</v>
      </c>
      <c r="W297">
        <f t="shared" si="30"/>
        <v>-58.769486754985415</v>
      </c>
    </row>
    <row r="298" spans="16:23" x14ac:dyDescent="0.25">
      <c r="P298">
        <v>8</v>
      </c>
      <c r="Q298">
        <v>1894</v>
      </c>
      <c r="R298">
        <f t="shared" si="26"/>
        <v>20.76</v>
      </c>
      <c r="S298">
        <f t="shared" si="27"/>
        <v>20.814503311258274</v>
      </c>
      <c r="T298">
        <f t="shared" si="25"/>
        <v>-5.4503311258272902E-2</v>
      </c>
      <c r="U298">
        <f t="shared" si="28"/>
        <v>-68.140728476821181</v>
      </c>
      <c r="V298">
        <f t="shared" si="29"/>
        <v>-2.46793046357622</v>
      </c>
      <c r="W298">
        <f t="shared" si="30"/>
        <v>-61.237417218561632</v>
      </c>
    </row>
    <row r="299" spans="16:23" x14ac:dyDescent="0.25">
      <c r="P299">
        <v>9</v>
      </c>
      <c r="Q299">
        <v>1894</v>
      </c>
      <c r="R299">
        <f t="shared" si="26"/>
        <v>20.22</v>
      </c>
      <c r="S299">
        <f t="shared" si="27"/>
        <v>20.507284768211925</v>
      </c>
      <c r="T299">
        <f t="shared" si="25"/>
        <v>-0.28728476821192572</v>
      </c>
      <c r="U299">
        <f t="shared" si="28"/>
        <v>-68.4280132450331</v>
      </c>
      <c r="V299">
        <f t="shared" si="29"/>
        <v>-3.0079304635762227</v>
      </c>
      <c r="W299">
        <f t="shared" si="30"/>
        <v>-64.245347682137862</v>
      </c>
    </row>
    <row r="300" spans="16:23" x14ac:dyDescent="0.25">
      <c r="P300">
        <v>10</v>
      </c>
      <c r="Q300">
        <v>1894</v>
      </c>
      <c r="R300">
        <f t="shared" si="26"/>
        <v>20.74</v>
      </c>
      <c r="S300">
        <f t="shared" si="27"/>
        <v>20.962052980132452</v>
      </c>
      <c r="T300">
        <f t="shared" si="25"/>
        <v>-0.22205298013245311</v>
      </c>
      <c r="U300">
        <f t="shared" si="28"/>
        <v>-68.650066225165546</v>
      </c>
      <c r="V300">
        <f t="shared" si="29"/>
        <v>-2.4879304635762232</v>
      </c>
      <c r="W300">
        <f t="shared" si="30"/>
        <v>-66.733278145714081</v>
      </c>
    </row>
    <row r="301" spans="16:23" x14ac:dyDescent="0.25">
      <c r="P301">
        <v>11</v>
      </c>
      <c r="Q301">
        <v>1894</v>
      </c>
      <c r="R301">
        <f t="shared" si="26"/>
        <v>21.29</v>
      </c>
      <c r="S301">
        <f t="shared" si="27"/>
        <v>21.758211920529799</v>
      </c>
      <c r="T301">
        <f t="shared" si="25"/>
        <v>-0.4682119205298001</v>
      </c>
      <c r="U301">
        <f t="shared" si="28"/>
        <v>-69.118278145695342</v>
      </c>
      <c r="V301">
        <f t="shared" si="29"/>
        <v>-1.9379304635762225</v>
      </c>
      <c r="W301">
        <f t="shared" si="30"/>
        <v>-68.671208609290304</v>
      </c>
    </row>
    <row r="302" spans="16:23" x14ac:dyDescent="0.25">
      <c r="P302">
        <v>12</v>
      </c>
      <c r="Q302">
        <v>1894</v>
      </c>
      <c r="R302">
        <f t="shared" si="26"/>
        <v>22.59</v>
      </c>
      <c r="S302">
        <f t="shared" si="27"/>
        <v>22.780860927152304</v>
      </c>
      <c r="T302">
        <f t="shared" si="25"/>
        <v>-0.19086092715230407</v>
      </c>
      <c r="U302">
        <f t="shared" si="28"/>
        <v>-69.309139072847643</v>
      </c>
      <c r="V302">
        <f t="shared" si="29"/>
        <v>-0.63793046357622174</v>
      </c>
      <c r="W302">
        <f t="shared" si="30"/>
        <v>-69.309139072866529</v>
      </c>
    </row>
    <row r="303" spans="16:23" x14ac:dyDescent="0.25">
      <c r="P303">
        <v>1</v>
      </c>
      <c r="Q303">
        <v>1895</v>
      </c>
      <c r="R303">
        <f t="shared" si="26"/>
        <v>24.18</v>
      </c>
      <c r="S303">
        <f t="shared" si="27"/>
        <v>24.562913907284766</v>
      </c>
      <c r="T303">
        <f t="shared" si="25"/>
        <v>-0.38291390728476671</v>
      </c>
      <c r="U303">
        <f t="shared" si="28"/>
        <v>-69.692052980132416</v>
      </c>
      <c r="V303">
        <f t="shared" si="29"/>
        <v>0.95206953642377812</v>
      </c>
      <c r="W303">
        <f t="shared" si="30"/>
        <v>-68.357069536442751</v>
      </c>
    </row>
    <row r="304" spans="16:23" x14ac:dyDescent="0.25">
      <c r="P304">
        <v>2</v>
      </c>
      <c r="Q304">
        <v>1895</v>
      </c>
      <c r="R304">
        <f t="shared" si="26"/>
        <v>25.63</v>
      </c>
      <c r="S304">
        <f t="shared" si="27"/>
        <v>26.146423841059597</v>
      </c>
      <c r="T304">
        <f t="shared" si="25"/>
        <v>-0.51642384105959849</v>
      </c>
      <c r="U304">
        <f t="shared" si="28"/>
        <v>-70.208476821192022</v>
      </c>
      <c r="V304">
        <f t="shared" si="29"/>
        <v>2.4020695364237774</v>
      </c>
      <c r="W304">
        <f t="shared" si="30"/>
        <v>-65.95500000001897</v>
      </c>
    </row>
    <row r="305" spans="16:23" x14ac:dyDescent="0.25">
      <c r="P305">
        <v>3</v>
      </c>
      <c r="Q305">
        <v>1895</v>
      </c>
      <c r="R305">
        <f t="shared" si="26"/>
        <v>25.8</v>
      </c>
      <c r="S305">
        <f t="shared" si="27"/>
        <v>26.585629139072861</v>
      </c>
      <c r="T305">
        <f t="shared" si="25"/>
        <v>-0.78562913907286003</v>
      </c>
      <c r="U305">
        <f t="shared" si="28"/>
        <v>-70.994105960264875</v>
      </c>
      <c r="V305">
        <f t="shared" si="29"/>
        <v>2.5720695364237791</v>
      </c>
      <c r="W305">
        <f t="shared" si="30"/>
        <v>-63.382930463595187</v>
      </c>
    </row>
    <row r="306" spans="16:23" x14ac:dyDescent="0.25">
      <c r="P306">
        <v>4</v>
      </c>
      <c r="Q306">
        <v>1895</v>
      </c>
      <c r="R306">
        <f t="shared" si="26"/>
        <v>25.21</v>
      </c>
      <c r="S306">
        <f t="shared" si="27"/>
        <v>25.548874172185432</v>
      </c>
      <c r="T306">
        <f t="shared" si="25"/>
        <v>-0.33887417218543092</v>
      </c>
      <c r="U306">
        <f t="shared" si="28"/>
        <v>-71.332980132450302</v>
      </c>
      <c r="V306">
        <f t="shared" si="29"/>
        <v>1.9820695364237793</v>
      </c>
      <c r="W306">
        <f t="shared" si="30"/>
        <v>-61.400860927171408</v>
      </c>
    </row>
    <row r="307" spans="16:23" x14ac:dyDescent="0.25">
      <c r="P307">
        <v>5</v>
      </c>
      <c r="Q307">
        <v>1895</v>
      </c>
      <c r="R307">
        <f t="shared" si="26"/>
        <v>24.17</v>
      </c>
      <c r="S307">
        <f t="shared" si="27"/>
        <v>24.377814569536412</v>
      </c>
      <c r="T307">
        <f t="shared" si="25"/>
        <v>-0.20781456953640998</v>
      </c>
      <c r="U307">
        <f t="shared" si="28"/>
        <v>-71.540794701986712</v>
      </c>
      <c r="V307">
        <f t="shared" si="29"/>
        <v>0.94206953642378011</v>
      </c>
      <c r="W307">
        <f t="shared" si="30"/>
        <v>-60.458791390747628</v>
      </c>
    </row>
    <row r="308" spans="16:23" x14ac:dyDescent="0.25">
      <c r="P308">
        <v>6</v>
      </c>
      <c r="Q308">
        <v>1895</v>
      </c>
      <c r="R308">
        <f t="shared" si="26"/>
        <v>22.58</v>
      </c>
      <c r="S308">
        <f t="shared" si="27"/>
        <v>22.975562913907297</v>
      </c>
      <c r="T308">
        <f t="shared" si="25"/>
        <v>-0.39556291390729825</v>
      </c>
      <c r="U308">
        <f t="shared" si="28"/>
        <v>-71.936357615894011</v>
      </c>
      <c r="V308">
        <f t="shared" si="29"/>
        <v>-0.6479304635762233</v>
      </c>
      <c r="W308">
        <f t="shared" si="30"/>
        <v>-61.106721854323851</v>
      </c>
    </row>
    <row r="309" spans="16:23" x14ac:dyDescent="0.25">
      <c r="P309">
        <v>7</v>
      </c>
      <c r="Q309">
        <v>1895</v>
      </c>
      <c r="R309">
        <f t="shared" si="26"/>
        <v>21.59</v>
      </c>
      <c r="S309">
        <f t="shared" si="27"/>
        <v>21.715033112582788</v>
      </c>
      <c r="T309">
        <f t="shared" si="25"/>
        <v>-0.12503311258278771</v>
      </c>
      <c r="U309">
        <f t="shared" si="28"/>
        <v>-72.061390728476795</v>
      </c>
      <c r="V309">
        <f t="shared" si="29"/>
        <v>-1.6379304635762217</v>
      </c>
      <c r="W309">
        <f t="shared" si="30"/>
        <v>-62.744652317900076</v>
      </c>
    </row>
    <row r="310" spans="16:23" x14ac:dyDescent="0.25">
      <c r="P310">
        <v>8</v>
      </c>
      <c r="Q310">
        <v>1895</v>
      </c>
      <c r="R310">
        <f t="shared" si="26"/>
        <v>21.14</v>
      </c>
      <c r="S310">
        <f t="shared" si="27"/>
        <v>20.814503311258274</v>
      </c>
      <c r="T310">
        <f t="shared" si="25"/>
        <v>0.3254966887417261</v>
      </c>
      <c r="U310">
        <f t="shared" si="28"/>
        <v>-71.735894039735072</v>
      </c>
      <c r="V310">
        <f t="shared" si="29"/>
        <v>-2.087930463576221</v>
      </c>
      <c r="W310">
        <f t="shared" si="30"/>
        <v>-64.832582781476304</v>
      </c>
    </row>
    <row r="311" spans="16:23" x14ac:dyDescent="0.25">
      <c r="P311">
        <v>9</v>
      </c>
      <c r="Q311">
        <v>1895</v>
      </c>
      <c r="R311">
        <f t="shared" si="26"/>
        <v>20.97</v>
      </c>
      <c r="S311">
        <f t="shared" si="27"/>
        <v>20.507284768211925</v>
      </c>
      <c r="T311">
        <f t="shared" si="25"/>
        <v>0.46271523178807428</v>
      </c>
      <c r="U311">
        <f t="shared" si="28"/>
        <v>-71.273178807947005</v>
      </c>
      <c r="V311">
        <f t="shared" si="29"/>
        <v>-2.2579304635762227</v>
      </c>
      <c r="W311">
        <f t="shared" si="30"/>
        <v>-67.090513245052534</v>
      </c>
    </row>
    <row r="312" spans="16:23" x14ac:dyDescent="0.25">
      <c r="P312">
        <v>10</v>
      </c>
      <c r="Q312">
        <v>1895</v>
      </c>
      <c r="R312">
        <f t="shared" si="26"/>
        <v>21.79</v>
      </c>
      <c r="S312">
        <f t="shared" si="27"/>
        <v>20.962052980132452</v>
      </c>
      <c r="T312">
        <f t="shared" si="25"/>
        <v>0.8279470198675476</v>
      </c>
      <c r="U312">
        <f t="shared" si="28"/>
        <v>-70.445231788079454</v>
      </c>
      <c r="V312">
        <f t="shared" si="29"/>
        <v>-1.4379304635762225</v>
      </c>
      <c r="W312">
        <f t="shared" si="30"/>
        <v>-68.528443708628757</v>
      </c>
    </row>
    <row r="313" spans="16:23" x14ac:dyDescent="0.25">
      <c r="P313">
        <v>11</v>
      </c>
      <c r="Q313">
        <v>1895</v>
      </c>
      <c r="R313">
        <f t="shared" si="26"/>
        <v>22.47</v>
      </c>
      <c r="S313">
        <f t="shared" si="27"/>
        <v>21.758211920529799</v>
      </c>
      <c r="T313">
        <f t="shared" si="25"/>
        <v>0.71178807947019962</v>
      </c>
      <c r="U313">
        <f t="shared" si="28"/>
        <v>-69.733443708609258</v>
      </c>
      <c r="V313">
        <f t="shared" si="29"/>
        <v>-0.75793046357622273</v>
      </c>
      <c r="W313">
        <f t="shared" si="30"/>
        <v>-69.286374172204972</v>
      </c>
    </row>
    <row r="314" spans="16:23" x14ac:dyDescent="0.25">
      <c r="P314">
        <v>12</v>
      </c>
      <c r="Q314">
        <v>1895</v>
      </c>
      <c r="R314">
        <f t="shared" si="26"/>
        <v>23.53</v>
      </c>
      <c r="S314">
        <f t="shared" si="27"/>
        <v>22.780860927152304</v>
      </c>
      <c r="T314">
        <f t="shared" si="25"/>
        <v>0.74913907284769721</v>
      </c>
      <c r="U314">
        <f t="shared" si="28"/>
        <v>-68.984304635761561</v>
      </c>
      <c r="V314">
        <f t="shared" si="29"/>
        <v>0.30206953642377954</v>
      </c>
      <c r="W314">
        <f t="shared" si="30"/>
        <v>-68.9843046357812</v>
      </c>
    </row>
    <row r="315" spans="16:23" x14ac:dyDescent="0.25">
      <c r="P315">
        <v>1</v>
      </c>
      <c r="Q315">
        <v>1896</v>
      </c>
      <c r="R315">
        <f t="shared" si="26"/>
        <v>25.27</v>
      </c>
      <c r="S315">
        <f t="shared" si="27"/>
        <v>24.562913907284766</v>
      </c>
      <c r="T315">
        <f t="shared" si="25"/>
        <v>0.70708609271523315</v>
      </c>
      <c r="U315">
        <f t="shared" si="28"/>
        <v>-68.277218543046331</v>
      </c>
      <c r="V315">
        <f t="shared" si="29"/>
        <v>2.042069536423778</v>
      </c>
      <c r="W315">
        <f t="shared" si="30"/>
        <v>-66.942235099357418</v>
      </c>
    </row>
    <row r="316" spans="16:23" x14ac:dyDescent="0.25">
      <c r="P316">
        <v>2</v>
      </c>
      <c r="Q316">
        <v>1896</v>
      </c>
      <c r="R316">
        <f t="shared" si="26"/>
        <v>26.55</v>
      </c>
      <c r="S316">
        <f t="shared" si="27"/>
        <v>26.146423841059597</v>
      </c>
      <c r="T316">
        <f t="shared" si="25"/>
        <v>0.40357615894040322</v>
      </c>
      <c r="U316">
        <f t="shared" si="28"/>
        <v>-67.873642384105921</v>
      </c>
      <c r="V316">
        <f t="shared" si="29"/>
        <v>3.3220695364237791</v>
      </c>
      <c r="W316">
        <f t="shared" si="30"/>
        <v>-63.620165562933636</v>
      </c>
    </row>
    <row r="317" spans="16:23" x14ac:dyDescent="0.25">
      <c r="P317">
        <v>3</v>
      </c>
      <c r="Q317">
        <v>1896</v>
      </c>
      <c r="R317">
        <f t="shared" si="26"/>
        <v>26.89</v>
      </c>
      <c r="S317">
        <f t="shared" si="27"/>
        <v>26.585629139072861</v>
      </c>
      <c r="T317">
        <f t="shared" si="25"/>
        <v>0.30437086092713983</v>
      </c>
      <c r="U317">
        <f t="shared" si="28"/>
        <v>-67.569271523178784</v>
      </c>
      <c r="V317">
        <f t="shared" si="29"/>
        <v>3.662069536423779</v>
      </c>
      <c r="W317">
        <f t="shared" si="30"/>
        <v>-59.958096026509857</v>
      </c>
    </row>
    <row r="318" spans="16:23" x14ac:dyDescent="0.25">
      <c r="P318">
        <v>4</v>
      </c>
      <c r="Q318">
        <v>1896</v>
      </c>
      <c r="R318">
        <f t="shared" si="26"/>
        <v>25.86</v>
      </c>
      <c r="S318">
        <f t="shared" si="27"/>
        <v>25.548874172185432</v>
      </c>
      <c r="T318">
        <f t="shared" si="25"/>
        <v>0.31112582781456766</v>
      </c>
      <c r="U318">
        <f t="shared" si="28"/>
        <v>-67.25814569536422</v>
      </c>
      <c r="V318">
        <f t="shared" si="29"/>
        <v>2.6320695364237778</v>
      </c>
      <c r="W318">
        <f t="shared" si="30"/>
        <v>-57.326026490086079</v>
      </c>
    </row>
    <row r="319" spans="16:23" x14ac:dyDescent="0.25">
      <c r="P319">
        <v>5</v>
      </c>
      <c r="Q319">
        <v>1896</v>
      </c>
      <c r="R319">
        <f t="shared" si="26"/>
        <v>25.04</v>
      </c>
      <c r="S319">
        <f t="shared" si="27"/>
        <v>24.377814569536412</v>
      </c>
      <c r="T319">
        <f t="shared" si="25"/>
        <v>0.66218543046358747</v>
      </c>
      <c r="U319">
        <f t="shared" si="28"/>
        <v>-66.59596026490064</v>
      </c>
      <c r="V319">
        <f t="shared" si="29"/>
        <v>1.8120695364237775</v>
      </c>
      <c r="W319">
        <f t="shared" si="30"/>
        <v>-55.513956953662301</v>
      </c>
    </row>
    <row r="320" spans="16:23" x14ac:dyDescent="0.25">
      <c r="P320">
        <v>6</v>
      </c>
      <c r="Q320">
        <v>1896</v>
      </c>
      <c r="R320">
        <f t="shared" si="26"/>
        <v>23.82</v>
      </c>
      <c r="S320">
        <f t="shared" si="27"/>
        <v>22.975562913907297</v>
      </c>
      <c r="T320">
        <f t="shared" si="25"/>
        <v>0.84443708609270374</v>
      </c>
      <c r="U320">
        <f t="shared" si="28"/>
        <v>-65.751523178807929</v>
      </c>
      <c r="V320">
        <f t="shared" si="29"/>
        <v>0.59206953642377869</v>
      </c>
      <c r="W320">
        <f t="shared" si="30"/>
        <v>-54.921887417238523</v>
      </c>
    </row>
    <row r="321" spans="16:23" x14ac:dyDescent="0.25">
      <c r="P321">
        <v>7</v>
      </c>
      <c r="Q321">
        <v>1896</v>
      </c>
      <c r="R321">
        <f t="shared" si="26"/>
        <v>22.61</v>
      </c>
      <c r="S321">
        <f t="shared" si="27"/>
        <v>21.715033112582788</v>
      </c>
      <c r="T321">
        <f t="shared" si="25"/>
        <v>0.89496688741721186</v>
      </c>
      <c r="U321">
        <f t="shared" si="28"/>
        <v>-64.856556291390717</v>
      </c>
      <c r="V321">
        <f t="shared" si="29"/>
        <v>-0.61793046357622217</v>
      </c>
      <c r="W321">
        <f t="shared" si="30"/>
        <v>-55.539817880814745</v>
      </c>
    </row>
    <row r="322" spans="16:23" x14ac:dyDescent="0.25">
      <c r="P322">
        <v>8</v>
      </c>
      <c r="Q322">
        <v>1896</v>
      </c>
      <c r="R322">
        <f t="shared" si="26"/>
        <v>22.38</v>
      </c>
      <c r="S322">
        <f t="shared" si="27"/>
        <v>20.814503311258274</v>
      </c>
      <c r="T322">
        <f t="shared" si="25"/>
        <v>1.5654966887417245</v>
      </c>
      <c r="U322">
        <f t="shared" si="28"/>
        <v>-63.291059602648993</v>
      </c>
      <c r="V322">
        <f t="shared" si="29"/>
        <v>-0.84793046357622259</v>
      </c>
      <c r="W322">
        <f t="shared" si="30"/>
        <v>-56.387748344390971</v>
      </c>
    </row>
    <row r="323" spans="16:23" x14ac:dyDescent="0.25">
      <c r="P323">
        <v>9</v>
      </c>
      <c r="Q323">
        <v>1896</v>
      </c>
      <c r="R323">
        <f t="shared" si="26"/>
        <v>22.1</v>
      </c>
      <c r="S323">
        <f t="shared" si="27"/>
        <v>20.507284768211925</v>
      </c>
      <c r="T323">
        <f t="shared" ref="T323:T386" si="31">R323-S323</f>
        <v>1.5927152317880768</v>
      </c>
      <c r="U323">
        <f t="shared" si="28"/>
        <v>-61.698344370860916</v>
      </c>
      <c r="V323">
        <f t="shared" si="29"/>
        <v>-1.1279304635762202</v>
      </c>
      <c r="W323">
        <f t="shared" si="30"/>
        <v>-57.515678807967191</v>
      </c>
    </row>
    <row r="324" spans="16:23" x14ac:dyDescent="0.25">
      <c r="P324">
        <v>10</v>
      </c>
      <c r="Q324">
        <v>1896</v>
      </c>
      <c r="R324">
        <f t="shared" ref="R324:R387" si="32">VLOOKUP($Q324,$A$10:$M$161,MATCH($P324,$A$8:$M$8,0),FALSE)</f>
        <v>21.97</v>
      </c>
      <c r="S324">
        <f t="shared" ref="S324:S387" si="33">HLOOKUP($P324,$B$8:$M$9,2,FALSE)</f>
        <v>20.962052980132452</v>
      </c>
      <c r="T324">
        <f t="shared" si="31"/>
        <v>1.0079470198675473</v>
      </c>
      <c r="U324">
        <f t="shared" ref="U324:U387" si="34">U323+T324</f>
        <v>-60.690397350993365</v>
      </c>
      <c r="V324">
        <f t="shared" ref="V324:V387" si="35">R324-$N$9</f>
        <v>-1.2579304635762227</v>
      </c>
      <c r="W324">
        <f t="shared" si="30"/>
        <v>-58.773609271543414</v>
      </c>
    </row>
    <row r="325" spans="16:23" x14ac:dyDescent="0.25">
      <c r="P325">
        <v>11</v>
      </c>
      <c r="Q325">
        <v>1896</v>
      </c>
      <c r="R325">
        <f t="shared" si="32"/>
        <v>23.59</v>
      </c>
      <c r="S325">
        <f t="shared" si="33"/>
        <v>21.758211920529799</v>
      </c>
      <c r="T325">
        <f t="shared" si="31"/>
        <v>1.8317880794702006</v>
      </c>
      <c r="U325">
        <f t="shared" si="34"/>
        <v>-58.858609271523164</v>
      </c>
      <c r="V325">
        <f t="shared" si="35"/>
        <v>0.36206953642377826</v>
      </c>
      <c r="W325">
        <f t="shared" ref="W325:W388" si="36">V325+W324</f>
        <v>-58.411539735119632</v>
      </c>
    </row>
    <row r="326" spans="16:23" x14ac:dyDescent="0.25">
      <c r="P326">
        <v>12</v>
      </c>
      <c r="Q326">
        <v>1896</v>
      </c>
      <c r="R326">
        <f t="shared" si="32"/>
        <v>24.56</v>
      </c>
      <c r="S326">
        <f t="shared" si="33"/>
        <v>22.780860927152304</v>
      </c>
      <c r="T326">
        <f t="shared" si="31"/>
        <v>1.7791390728476948</v>
      </c>
      <c r="U326">
        <f t="shared" si="34"/>
        <v>-57.079470198675466</v>
      </c>
      <c r="V326">
        <f t="shared" si="35"/>
        <v>1.3320695364237771</v>
      </c>
      <c r="W326">
        <f t="shared" si="36"/>
        <v>-57.079470198695859</v>
      </c>
    </row>
    <row r="327" spans="16:23" x14ac:dyDescent="0.25">
      <c r="P327">
        <v>1</v>
      </c>
      <c r="Q327">
        <v>1897</v>
      </c>
      <c r="R327">
        <f t="shared" si="32"/>
        <v>25.82</v>
      </c>
      <c r="S327">
        <f t="shared" si="33"/>
        <v>24.562913907284766</v>
      </c>
      <c r="T327">
        <f t="shared" si="31"/>
        <v>1.2570860927152339</v>
      </c>
      <c r="U327">
        <f t="shared" si="34"/>
        <v>-55.822384105960232</v>
      </c>
      <c r="V327">
        <f t="shared" si="35"/>
        <v>2.5920695364237787</v>
      </c>
      <c r="W327">
        <f t="shared" si="36"/>
        <v>-54.48740066227208</v>
      </c>
    </row>
    <row r="328" spans="16:23" x14ac:dyDescent="0.25">
      <c r="P328">
        <v>2</v>
      </c>
      <c r="Q328">
        <v>1897</v>
      </c>
      <c r="R328">
        <f t="shared" si="32"/>
        <v>27.2</v>
      </c>
      <c r="S328">
        <f t="shared" si="33"/>
        <v>26.146423841059597</v>
      </c>
      <c r="T328">
        <f t="shared" si="31"/>
        <v>1.0535761589404018</v>
      </c>
      <c r="U328">
        <f t="shared" si="34"/>
        <v>-54.76880794701983</v>
      </c>
      <c r="V328">
        <f t="shared" si="35"/>
        <v>3.9720695364237777</v>
      </c>
      <c r="W328">
        <f t="shared" si="36"/>
        <v>-50.515331125848306</v>
      </c>
    </row>
    <row r="329" spans="16:23" x14ac:dyDescent="0.25">
      <c r="P329">
        <v>3</v>
      </c>
      <c r="Q329">
        <v>1897</v>
      </c>
      <c r="R329">
        <f t="shared" si="32"/>
        <v>27.71</v>
      </c>
      <c r="S329">
        <f t="shared" si="33"/>
        <v>26.585629139072861</v>
      </c>
      <c r="T329">
        <f t="shared" si="31"/>
        <v>1.1243708609271401</v>
      </c>
      <c r="U329">
        <f t="shared" si="34"/>
        <v>-53.644437086092694</v>
      </c>
      <c r="V329">
        <f t="shared" si="35"/>
        <v>4.4820695364237793</v>
      </c>
      <c r="W329">
        <f t="shared" si="36"/>
        <v>-46.033261589424527</v>
      </c>
    </row>
    <row r="330" spans="16:23" x14ac:dyDescent="0.25">
      <c r="P330">
        <v>4</v>
      </c>
      <c r="Q330">
        <v>1897</v>
      </c>
      <c r="R330">
        <f t="shared" si="32"/>
        <v>26.08</v>
      </c>
      <c r="S330">
        <f t="shared" si="33"/>
        <v>25.548874172185432</v>
      </c>
      <c r="T330">
        <f t="shared" si="31"/>
        <v>0.53112582781456652</v>
      </c>
      <c r="U330">
        <f t="shared" si="34"/>
        <v>-53.113311258278131</v>
      </c>
      <c r="V330">
        <f t="shared" si="35"/>
        <v>2.8520695364237767</v>
      </c>
      <c r="W330">
        <f t="shared" si="36"/>
        <v>-43.18119205300075</v>
      </c>
    </row>
    <row r="331" spans="16:23" x14ac:dyDescent="0.25">
      <c r="P331">
        <v>5</v>
      </c>
      <c r="Q331">
        <v>1897</v>
      </c>
      <c r="R331">
        <f t="shared" si="32"/>
        <v>24.75</v>
      </c>
      <c r="S331">
        <f t="shared" si="33"/>
        <v>24.377814569536412</v>
      </c>
      <c r="T331">
        <f t="shared" si="31"/>
        <v>0.37218543046358832</v>
      </c>
      <c r="U331">
        <f t="shared" si="34"/>
        <v>-52.741125827814543</v>
      </c>
      <c r="V331">
        <f t="shared" si="35"/>
        <v>1.5220695364237784</v>
      </c>
      <c r="W331">
        <f t="shared" si="36"/>
        <v>-41.659122516576971</v>
      </c>
    </row>
    <row r="332" spans="16:23" x14ac:dyDescent="0.25">
      <c r="P332">
        <v>6</v>
      </c>
      <c r="Q332">
        <v>1897</v>
      </c>
      <c r="R332">
        <f t="shared" si="32"/>
        <v>23.28</v>
      </c>
      <c r="S332">
        <f t="shared" si="33"/>
        <v>22.975562913907297</v>
      </c>
      <c r="T332">
        <f t="shared" si="31"/>
        <v>0.30443708609270459</v>
      </c>
      <c r="U332">
        <f t="shared" si="34"/>
        <v>-52.436688741721838</v>
      </c>
      <c r="V332">
        <f t="shared" si="35"/>
        <v>5.2069536423779539E-2</v>
      </c>
      <c r="W332">
        <f t="shared" si="36"/>
        <v>-41.607052980153192</v>
      </c>
    </row>
    <row r="333" spans="16:23" x14ac:dyDescent="0.25">
      <c r="P333">
        <v>7</v>
      </c>
      <c r="Q333">
        <v>1897</v>
      </c>
      <c r="R333">
        <f t="shared" si="32"/>
        <v>21.97</v>
      </c>
      <c r="S333">
        <f t="shared" si="33"/>
        <v>21.715033112582788</v>
      </c>
      <c r="T333">
        <f t="shared" si="31"/>
        <v>0.2549668874172113</v>
      </c>
      <c r="U333">
        <f t="shared" si="34"/>
        <v>-52.181721854304627</v>
      </c>
      <c r="V333">
        <f t="shared" si="35"/>
        <v>-1.2579304635762227</v>
      </c>
      <c r="W333">
        <f t="shared" si="36"/>
        <v>-42.864983443729415</v>
      </c>
    </row>
    <row r="334" spans="16:23" x14ac:dyDescent="0.25">
      <c r="P334">
        <v>8</v>
      </c>
      <c r="Q334">
        <v>1897</v>
      </c>
      <c r="R334">
        <f t="shared" si="32"/>
        <v>20.99</v>
      </c>
      <c r="S334">
        <f t="shared" si="33"/>
        <v>20.814503311258274</v>
      </c>
      <c r="T334">
        <f t="shared" si="31"/>
        <v>0.17549668874172397</v>
      </c>
      <c r="U334">
        <f t="shared" si="34"/>
        <v>-52.006225165562903</v>
      </c>
      <c r="V334">
        <f t="shared" si="35"/>
        <v>-2.2379304635762232</v>
      </c>
      <c r="W334">
        <f t="shared" si="36"/>
        <v>-45.102913907305634</v>
      </c>
    </row>
    <row r="335" spans="16:23" x14ac:dyDescent="0.25">
      <c r="P335">
        <v>9</v>
      </c>
      <c r="Q335">
        <v>1897</v>
      </c>
      <c r="R335">
        <f t="shared" si="32"/>
        <v>20.34</v>
      </c>
      <c r="S335">
        <f t="shared" si="33"/>
        <v>20.507284768211925</v>
      </c>
      <c r="T335">
        <f t="shared" si="31"/>
        <v>-0.16728476821192473</v>
      </c>
      <c r="U335">
        <f t="shared" si="34"/>
        <v>-52.173509933774824</v>
      </c>
      <c r="V335">
        <f t="shared" si="35"/>
        <v>-2.8879304635762217</v>
      </c>
      <c r="W335">
        <f t="shared" si="36"/>
        <v>-47.99084437088186</v>
      </c>
    </row>
    <row r="336" spans="16:23" x14ac:dyDescent="0.25">
      <c r="P336">
        <v>10</v>
      </c>
      <c r="Q336">
        <v>1897</v>
      </c>
      <c r="R336">
        <f t="shared" si="32"/>
        <v>21.05</v>
      </c>
      <c r="S336">
        <f t="shared" si="33"/>
        <v>20.962052980132452</v>
      </c>
      <c r="T336">
        <f t="shared" si="31"/>
        <v>8.7947019867549159E-2</v>
      </c>
      <c r="U336">
        <f t="shared" si="34"/>
        <v>-52.085562913907275</v>
      </c>
      <c r="V336">
        <f t="shared" si="35"/>
        <v>-2.1779304635762209</v>
      </c>
      <c r="W336">
        <f t="shared" si="36"/>
        <v>-50.168774834458077</v>
      </c>
    </row>
    <row r="337" spans="16:23" x14ac:dyDescent="0.25">
      <c r="P337">
        <v>11</v>
      </c>
      <c r="Q337">
        <v>1897</v>
      </c>
      <c r="R337">
        <f t="shared" si="32"/>
        <v>21.67</v>
      </c>
      <c r="S337">
        <f t="shared" si="33"/>
        <v>21.758211920529799</v>
      </c>
      <c r="T337">
        <f t="shared" si="31"/>
        <v>-8.8211920529797538E-2</v>
      </c>
      <c r="U337">
        <f t="shared" si="34"/>
        <v>-52.173774834437069</v>
      </c>
      <c r="V337">
        <f t="shared" si="35"/>
        <v>-1.5579304635762199</v>
      </c>
      <c r="W337">
        <f t="shared" si="36"/>
        <v>-51.726705298034297</v>
      </c>
    </row>
    <row r="338" spans="16:23" x14ac:dyDescent="0.25">
      <c r="P338">
        <v>12</v>
      </c>
      <c r="Q338">
        <v>1897</v>
      </c>
      <c r="R338">
        <f t="shared" si="32"/>
        <v>22.45</v>
      </c>
      <c r="S338">
        <f t="shared" si="33"/>
        <v>22.780860927152304</v>
      </c>
      <c r="T338">
        <f t="shared" si="31"/>
        <v>-0.33086092715230464</v>
      </c>
      <c r="U338">
        <f t="shared" si="34"/>
        <v>-52.50463576158937</v>
      </c>
      <c r="V338">
        <f t="shared" si="35"/>
        <v>-0.77793046357622231</v>
      </c>
      <c r="W338">
        <f t="shared" si="36"/>
        <v>-52.504635761610515</v>
      </c>
    </row>
    <row r="339" spans="16:23" x14ac:dyDescent="0.25">
      <c r="P339">
        <v>1</v>
      </c>
      <c r="Q339">
        <v>1898</v>
      </c>
      <c r="R339">
        <f t="shared" si="32"/>
        <v>24.27</v>
      </c>
      <c r="S339">
        <f t="shared" si="33"/>
        <v>24.562913907284766</v>
      </c>
      <c r="T339">
        <f t="shared" si="31"/>
        <v>-0.29291390728476685</v>
      </c>
      <c r="U339">
        <f t="shared" si="34"/>
        <v>-52.79754966887414</v>
      </c>
      <c r="V339">
        <f t="shared" si="35"/>
        <v>1.042069536423778</v>
      </c>
      <c r="W339">
        <f t="shared" si="36"/>
        <v>-51.462566225186734</v>
      </c>
    </row>
    <row r="340" spans="16:23" x14ac:dyDescent="0.25">
      <c r="P340">
        <v>2</v>
      </c>
      <c r="Q340">
        <v>1898</v>
      </c>
      <c r="R340">
        <f t="shared" si="32"/>
        <v>25.75</v>
      </c>
      <c r="S340">
        <f t="shared" si="33"/>
        <v>26.146423841059597</v>
      </c>
      <c r="T340">
        <f t="shared" si="31"/>
        <v>-0.39642384105959749</v>
      </c>
      <c r="U340">
        <f t="shared" si="34"/>
        <v>-53.193973509933741</v>
      </c>
      <c r="V340">
        <f t="shared" si="35"/>
        <v>2.5220695364237784</v>
      </c>
      <c r="W340">
        <f t="shared" si="36"/>
        <v>-48.940496688762956</v>
      </c>
    </row>
    <row r="341" spans="16:23" x14ac:dyDescent="0.25">
      <c r="P341">
        <v>3</v>
      </c>
      <c r="Q341">
        <v>1898</v>
      </c>
      <c r="R341">
        <f t="shared" si="32"/>
        <v>26.22</v>
      </c>
      <c r="S341">
        <f t="shared" si="33"/>
        <v>26.585629139072861</v>
      </c>
      <c r="T341">
        <f t="shared" si="31"/>
        <v>-0.36562913907286188</v>
      </c>
      <c r="U341">
        <f t="shared" si="34"/>
        <v>-53.559602649006607</v>
      </c>
      <c r="V341">
        <f t="shared" si="35"/>
        <v>2.9920695364237773</v>
      </c>
      <c r="W341">
        <f t="shared" si="36"/>
        <v>-45.948427152339178</v>
      </c>
    </row>
    <row r="342" spans="16:23" x14ac:dyDescent="0.25">
      <c r="P342">
        <v>4</v>
      </c>
      <c r="Q342">
        <v>1898</v>
      </c>
      <c r="R342">
        <f t="shared" si="32"/>
        <v>25.02</v>
      </c>
      <c r="S342">
        <f t="shared" si="33"/>
        <v>25.548874172185432</v>
      </c>
      <c r="T342">
        <f t="shared" si="31"/>
        <v>-0.5288741721854322</v>
      </c>
      <c r="U342">
        <f t="shared" si="34"/>
        <v>-54.088476821192039</v>
      </c>
      <c r="V342">
        <f t="shared" si="35"/>
        <v>1.792069536423778</v>
      </c>
      <c r="W342">
        <f t="shared" si="36"/>
        <v>-44.156357615915397</v>
      </c>
    </row>
    <row r="343" spans="16:23" x14ac:dyDescent="0.25">
      <c r="P343">
        <v>5</v>
      </c>
      <c r="Q343">
        <v>1898</v>
      </c>
      <c r="R343">
        <f t="shared" si="32"/>
        <v>23.5</v>
      </c>
      <c r="S343">
        <f t="shared" si="33"/>
        <v>24.377814569536412</v>
      </c>
      <c r="T343">
        <f t="shared" si="31"/>
        <v>-0.87781456953641168</v>
      </c>
      <c r="U343">
        <f t="shared" si="34"/>
        <v>-54.96629139072845</v>
      </c>
      <c r="V343">
        <f t="shared" si="35"/>
        <v>0.2720695364237784</v>
      </c>
      <c r="W343">
        <f t="shared" si="36"/>
        <v>-43.884288079491618</v>
      </c>
    </row>
    <row r="344" spans="16:23" x14ac:dyDescent="0.25">
      <c r="P344">
        <v>6</v>
      </c>
      <c r="Q344">
        <v>1898</v>
      </c>
      <c r="R344">
        <f t="shared" si="32"/>
        <v>22.28</v>
      </c>
      <c r="S344">
        <f t="shared" si="33"/>
        <v>22.975562913907297</v>
      </c>
      <c r="T344">
        <f t="shared" si="31"/>
        <v>-0.69556291390729541</v>
      </c>
      <c r="U344">
        <f t="shared" si="34"/>
        <v>-55.661854304635746</v>
      </c>
      <c r="V344">
        <f t="shared" si="35"/>
        <v>-0.94793046357622046</v>
      </c>
      <c r="W344">
        <f t="shared" si="36"/>
        <v>-44.832218543067839</v>
      </c>
    </row>
    <row r="345" spans="16:23" x14ac:dyDescent="0.25">
      <c r="P345">
        <v>7</v>
      </c>
      <c r="Q345">
        <v>1898</v>
      </c>
      <c r="R345">
        <f t="shared" si="32"/>
        <v>21.96</v>
      </c>
      <c r="S345">
        <f t="shared" si="33"/>
        <v>21.715033112582788</v>
      </c>
      <c r="T345">
        <f t="shared" si="31"/>
        <v>0.24496688741721329</v>
      </c>
      <c r="U345">
        <f t="shared" si="34"/>
        <v>-55.416887417218533</v>
      </c>
      <c r="V345">
        <f t="shared" si="35"/>
        <v>-1.2679304635762207</v>
      </c>
      <c r="W345">
        <f t="shared" si="36"/>
        <v>-46.10014900664406</v>
      </c>
    </row>
    <row r="346" spans="16:23" x14ac:dyDescent="0.25">
      <c r="P346">
        <v>8</v>
      </c>
      <c r="Q346">
        <v>1898</v>
      </c>
      <c r="R346">
        <f t="shared" si="32"/>
        <v>21.02</v>
      </c>
      <c r="S346">
        <f t="shared" si="33"/>
        <v>20.814503311258274</v>
      </c>
      <c r="T346">
        <f t="shared" si="31"/>
        <v>0.20549668874172511</v>
      </c>
      <c r="U346">
        <f t="shared" si="34"/>
        <v>-55.211390728476808</v>
      </c>
      <c r="V346">
        <f t="shared" si="35"/>
        <v>-2.207930463576222</v>
      </c>
      <c r="W346">
        <f t="shared" si="36"/>
        <v>-48.308079470220278</v>
      </c>
    </row>
    <row r="347" spans="16:23" x14ac:dyDescent="0.25">
      <c r="P347">
        <v>9</v>
      </c>
      <c r="Q347">
        <v>1898</v>
      </c>
      <c r="R347">
        <f t="shared" si="32"/>
        <v>19.79</v>
      </c>
      <c r="S347">
        <f t="shared" si="33"/>
        <v>20.507284768211925</v>
      </c>
      <c r="T347">
        <f t="shared" si="31"/>
        <v>-0.71728476821192544</v>
      </c>
      <c r="U347">
        <f t="shared" si="34"/>
        <v>-55.928675496688733</v>
      </c>
      <c r="V347">
        <f t="shared" si="35"/>
        <v>-3.4379304635762225</v>
      </c>
      <c r="W347">
        <f t="shared" si="36"/>
        <v>-51.7460099337965</v>
      </c>
    </row>
    <row r="348" spans="16:23" x14ac:dyDescent="0.25">
      <c r="P348">
        <v>10</v>
      </c>
      <c r="Q348">
        <v>1898</v>
      </c>
      <c r="R348">
        <f t="shared" si="32"/>
        <v>21.01</v>
      </c>
      <c r="S348">
        <f t="shared" si="33"/>
        <v>20.962052980132452</v>
      </c>
      <c r="T348">
        <f t="shared" si="31"/>
        <v>4.7947019867550011E-2</v>
      </c>
      <c r="U348">
        <f t="shared" si="34"/>
        <v>-55.880728476821183</v>
      </c>
      <c r="V348">
        <f t="shared" si="35"/>
        <v>-2.21793046357622</v>
      </c>
      <c r="W348">
        <f t="shared" si="36"/>
        <v>-53.963940397372724</v>
      </c>
    </row>
    <row r="349" spans="16:23" x14ac:dyDescent="0.25">
      <c r="P349">
        <v>11</v>
      </c>
      <c r="Q349">
        <v>1898</v>
      </c>
      <c r="R349">
        <f t="shared" si="32"/>
        <v>21.91</v>
      </c>
      <c r="S349">
        <f t="shared" si="33"/>
        <v>21.758211920529799</v>
      </c>
      <c r="T349">
        <f t="shared" si="31"/>
        <v>0.1517880794702009</v>
      </c>
      <c r="U349">
        <f t="shared" si="34"/>
        <v>-55.728940397350982</v>
      </c>
      <c r="V349">
        <f t="shared" si="35"/>
        <v>-1.3179304635762215</v>
      </c>
      <c r="W349">
        <f t="shared" si="36"/>
        <v>-55.281870860948942</v>
      </c>
    </row>
    <row r="350" spans="16:23" x14ac:dyDescent="0.25">
      <c r="P350">
        <v>12</v>
      </c>
      <c r="Q350">
        <v>1898</v>
      </c>
      <c r="R350">
        <f t="shared" si="32"/>
        <v>23.01</v>
      </c>
      <c r="S350">
        <f t="shared" si="33"/>
        <v>22.780860927152304</v>
      </c>
      <c r="T350">
        <f t="shared" si="31"/>
        <v>0.22913907284769763</v>
      </c>
      <c r="U350">
        <f t="shared" si="34"/>
        <v>-55.499801324503281</v>
      </c>
      <c r="V350">
        <f t="shared" si="35"/>
        <v>-0.21793046357622003</v>
      </c>
      <c r="W350">
        <f t="shared" si="36"/>
        <v>-55.499801324525166</v>
      </c>
    </row>
    <row r="351" spans="16:23" x14ac:dyDescent="0.25">
      <c r="P351">
        <v>1</v>
      </c>
      <c r="Q351">
        <v>1899</v>
      </c>
      <c r="R351">
        <f t="shared" si="32"/>
        <v>24.88</v>
      </c>
      <c r="S351">
        <f t="shared" si="33"/>
        <v>24.562913907284766</v>
      </c>
      <c r="T351">
        <f t="shared" si="31"/>
        <v>0.31708609271523258</v>
      </c>
      <c r="U351">
        <f t="shared" si="34"/>
        <v>-55.182715231788052</v>
      </c>
      <c r="V351">
        <f t="shared" si="35"/>
        <v>1.6520695364237774</v>
      </c>
      <c r="W351">
        <f t="shared" si="36"/>
        <v>-53.847731788101385</v>
      </c>
    </row>
    <row r="352" spans="16:23" x14ac:dyDescent="0.25">
      <c r="P352">
        <v>2</v>
      </c>
      <c r="Q352">
        <v>1899</v>
      </c>
      <c r="R352">
        <f t="shared" si="32"/>
        <v>26.15</v>
      </c>
      <c r="S352">
        <f t="shared" si="33"/>
        <v>26.146423841059597</v>
      </c>
      <c r="T352">
        <f t="shared" si="31"/>
        <v>3.5761589404010863E-3</v>
      </c>
      <c r="U352">
        <f t="shared" si="34"/>
        <v>-55.179139072847647</v>
      </c>
      <c r="V352">
        <f t="shared" si="35"/>
        <v>2.922069536423777</v>
      </c>
      <c r="W352">
        <f t="shared" si="36"/>
        <v>-50.925662251677608</v>
      </c>
    </row>
    <row r="353" spans="16:23" x14ac:dyDescent="0.25">
      <c r="P353">
        <v>3</v>
      </c>
      <c r="Q353">
        <v>1899</v>
      </c>
      <c r="R353">
        <f t="shared" si="32"/>
        <v>26.89</v>
      </c>
      <c r="S353">
        <f t="shared" si="33"/>
        <v>26.585629139072861</v>
      </c>
      <c r="T353">
        <f t="shared" si="31"/>
        <v>0.30437086092713983</v>
      </c>
      <c r="U353">
        <f t="shared" si="34"/>
        <v>-54.874768211920511</v>
      </c>
      <c r="V353">
        <f t="shared" si="35"/>
        <v>3.662069536423779</v>
      </c>
      <c r="W353">
        <f t="shared" si="36"/>
        <v>-47.263592715253829</v>
      </c>
    </row>
    <row r="354" spans="16:23" x14ac:dyDescent="0.25">
      <c r="P354">
        <v>4</v>
      </c>
      <c r="Q354">
        <v>1899</v>
      </c>
      <c r="R354">
        <f t="shared" si="32"/>
        <v>25.79</v>
      </c>
      <c r="S354">
        <f t="shared" si="33"/>
        <v>25.548874172185432</v>
      </c>
      <c r="T354">
        <f t="shared" si="31"/>
        <v>0.24112582781456737</v>
      </c>
      <c r="U354">
        <f t="shared" si="34"/>
        <v>-54.63364238410594</v>
      </c>
      <c r="V354">
        <f t="shared" si="35"/>
        <v>2.5620695364237775</v>
      </c>
      <c r="W354">
        <f t="shared" si="36"/>
        <v>-44.701523178830051</v>
      </c>
    </row>
    <row r="355" spans="16:23" x14ac:dyDescent="0.25">
      <c r="P355">
        <v>5</v>
      </c>
      <c r="Q355">
        <v>1899</v>
      </c>
      <c r="R355">
        <f t="shared" si="32"/>
        <v>24.59</v>
      </c>
      <c r="S355">
        <f t="shared" si="33"/>
        <v>24.377814569536412</v>
      </c>
      <c r="T355">
        <f t="shared" si="31"/>
        <v>0.21218543046358818</v>
      </c>
      <c r="U355">
        <f t="shared" si="34"/>
        <v>-54.421456953642348</v>
      </c>
      <c r="V355">
        <f t="shared" si="35"/>
        <v>1.3620695364237783</v>
      </c>
      <c r="W355">
        <f t="shared" si="36"/>
        <v>-43.339453642406269</v>
      </c>
    </row>
    <row r="356" spans="16:23" x14ac:dyDescent="0.25">
      <c r="P356">
        <v>6</v>
      </c>
      <c r="Q356">
        <v>1899</v>
      </c>
      <c r="R356">
        <f t="shared" si="32"/>
        <v>23.62</v>
      </c>
      <c r="S356">
        <f t="shared" si="33"/>
        <v>22.975562913907297</v>
      </c>
      <c r="T356">
        <f t="shared" si="31"/>
        <v>0.64443708609270445</v>
      </c>
      <c r="U356">
        <f t="shared" si="34"/>
        <v>-53.77701986754964</v>
      </c>
      <c r="V356">
        <f t="shared" si="35"/>
        <v>0.3920695364237794</v>
      </c>
      <c r="W356">
        <f t="shared" si="36"/>
        <v>-42.947384105982493</v>
      </c>
    </row>
    <row r="357" spans="16:23" x14ac:dyDescent="0.25">
      <c r="P357">
        <v>7</v>
      </c>
      <c r="Q357">
        <v>1899</v>
      </c>
      <c r="R357">
        <f t="shared" si="32"/>
        <v>21.83</v>
      </c>
      <c r="S357">
        <f t="shared" si="33"/>
        <v>21.715033112582788</v>
      </c>
      <c r="T357">
        <f t="shared" si="31"/>
        <v>0.11496688741721073</v>
      </c>
      <c r="U357">
        <f t="shared" si="34"/>
        <v>-53.66205298013243</v>
      </c>
      <c r="V357">
        <f t="shared" si="35"/>
        <v>-1.3979304635762233</v>
      </c>
      <c r="W357">
        <f t="shared" si="36"/>
        <v>-44.345314569558717</v>
      </c>
    </row>
    <row r="358" spans="16:23" x14ac:dyDescent="0.25">
      <c r="P358">
        <v>8</v>
      </c>
      <c r="Q358">
        <v>1899</v>
      </c>
      <c r="R358">
        <f t="shared" si="32"/>
        <v>22.26</v>
      </c>
      <c r="S358">
        <f t="shared" si="33"/>
        <v>20.814503311258274</v>
      </c>
      <c r="T358">
        <f t="shared" si="31"/>
        <v>1.4454966887417271</v>
      </c>
      <c r="U358">
        <f t="shared" si="34"/>
        <v>-52.216556291390702</v>
      </c>
      <c r="V358">
        <f t="shared" si="35"/>
        <v>-0.96793046357622003</v>
      </c>
      <c r="W358">
        <f t="shared" si="36"/>
        <v>-45.313245033134933</v>
      </c>
    </row>
    <row r="359" spans="16:23" x14ac:dyDescent="0.25">
      <c r="P359">
        <v>9</v>
      </c>
      <c r="Q359">
        <v>1899</v>
      </c>
      <c r="R359">
        <f t="shared" si="32"/>
        <v>22.15</v>
      </c>
      <c r="S359">
        <f t="shared" si="33"/>
        <v>20.507284768211925</v>
      </c>
      <c r="T359">
        <f t="shared" si="31"/>
        <v>1.642715231788074</v>
      </c>
      <c r="U359">
        <f t="shared" si="34"/>
        <v>-50.573841059602628</v>
      </c>
      <c r="V359">
        <f t="shared" si="35"/>
        <v>-1.077930463576223</v>
      </c>
      <c r="W359">
        <f t="shared" si="36"/>
        <v>-46.391175496711156</v>
      </c>
    </row>
    <row r="360" spans="16:23" x14ac:dyDescent="0.25">
      <c r="P360">
        <v>10</v>
      </c>
      <c r="Q360">
        <v>1899</v>
      </c>
      <c r="R360">
        <f t="shared" si="32"/>
        <v>22.33</v>
      </c>
      <c r="S360">
        <f t="shared" si="33"/>
        <v>20.962052980132452</v>
      </c>
      <c r="T360">
        <f t="shared" si="31"/>
        <v>1.3679470198675467</v>
      </c>
      <c r="U360">
        <f t="shared" si="34"/>
        <v>-49.205894039735085</v>
      </c>
      <c r="V360">
        <f t="shared" si="35"/>
        <v>-0.8979304635762233</v>
      </c>
      <c r="W360">
        <f t="shared" si="36"/>
        <v>-47.28910596028738</v>
      </c>
    </row>
    <row r="361" spans="16:23" x14ac:dyDescent="0.25">
      <c r="P361">
        <v>11</v>
      </c>
      <c r="Q361">
        <v>1899</v>
      </c>
      <c r="R361">
        <f t="shared" si="32"/>
        <v>22.99</v>
      </c>
      <c r="S361">
        <f t="shared" si="33"/>
        <v>21.758211920529799</v>
      </c>
      <c r="T361">
        <f t="shared" si="31"/>
        <v>1.2317880794701992</v>
      </c>
      <c r="U361">
        <f t="shared" si="34"/>
        <v>-47.974105960264886</v>
      </c>
      <c r="V361">
        <f t="shared" si="35"/>
        <v>-0.23793046357622316</v>
      </c>
      <c r="W361">
        <f t="shared" si="36"/>
        <v>-47.527036423863606</v>
      </c>
    </row>
    <row r="362" spans="16:23" x14ac:dyDescent="0.25">
      <c r="P362">
        <v>12</v>
      </c>
      <c r="Q362">
        <v>1899</v>
      </c>
      <c r="R362">
        <f t="shared" si="32"/>
        <v>23.62</v>
      </c>
      <c r="S362">
        <f t="shared" si="33"/>
        <v>22.780860927152304</v>
      </c>
      <c r="T362">
        <f t="shared" si="31"/>
        <v>0.83913907284769707</v>
      </c>
      <c r="U362">
        <f t="shared" si="34"/>
        <v>-47.134966887417193</v>
      </c>
      <c r="V362">
        <f t="shared" si="35"/>
        <v>0.3920695364237794</v>
      </c>
      <c r="W362">
        <f t="shared" si="36"/>
        <v>-47.13496688743983</v>
      </c>
    </row>
    <row r="363" spans="16:23" x14ac:dyDescent="0.25">
      <c r="P363">
        <v>1</v>
      </c>
      <c r="Q363">
        <v>1900</v>
      </c>
      <c r="R363">
        <f t="shared" si="32"/>
        <v>25.9</v>
      </c>
      <c r="S363">
        <f t="shared" si="33"/>
        <v>24.562913907284766</v>
      </c>
      <c r="T363">
        <f t="shared" si="31"/>
        <v>1.3370860927152322</v>
      </c>
      <c r="U363">
        <f t="shared" si="34"/>
        <v>-45.79788079470196</v>
      </c>
      <c r="V363">
        <f t="shared" si="35"/>
        <v>2.672069536423777</v>
      </c>
      <c r="W363">
        <f t="shared" si="36"/>
        <v>-44.462897351016053</v>
      </c>
    </row>
    <row r="364" spans="16:23" x14ac:dyDescent="0.25">
      <c r="P364">
        <v>2</v>
      </c>
      <c r="Q364">
        <v>1900</v>
      </c>
      <c r="R364">
        <f t="shared" si="32"/>
        <v>27.62</v>
      </c>
      <c r="S364">
        <f t="shared" si="33"/>
        <v>26.146423841059597</v>
      </c>
      <c r="T364">
        <f t="shared" si="31"/>
        <v>1.4735761589404035</v>
      </c>
      <c r="U364">
        <f t="shared" si="34"/>
        <v>-44.324304635761557</v>
      </c>
      <c r="V364">
        <f t="shared" si="35"/>
        <v>4.3920695364237794</v>
      </c>
      <c r="W364">
        <f t="shared" si="36"/>
        <v>-40.070827814592278</v>
      </c>
    </row>
    <row r="365" spans="16:23" x14ac:dyDescent="0.25">
      <c r="P365">
        <v>3</v>
      </c>
      <c r="Q365">
        <v>1900</v>
      </c>
      <c r="R365">
        <f t="shared" si="32"/>
        <v>28.17</v>
      </c>
      <c r="S365">
        <f t="shared" si="33"/>
        <v>26.585629139072861</v>
      </c>
      <c r="T365">
        <f t="shared" si="31"/>
        <v>1.584370860927141</v>
      </c>
      <c r="U365">
        <f t="shared" si="34"/>
        <v>-42.739933774834412</v>
      </c>
      <c r="V365">
        <f t="shared" si="35"/>
        <v>4.9420695364237801</v>
      </c>
      <c r="W365">
        <f t="shared" si="36"/>
        <v>-35.128758278168497</v>
      </c>
    </row>
    <row r="366" spans="16:23" x14ac:dyDescent="0.25">
      <c r="P366">
        <v>4</v>
      </c>
      <c r="Q366">
        <v>1900</v>
      </c>
      <c r="R366">
        <f t="shared" si="32"/>
        <v>26.69</v>
      </c>
      <c r="S366">
        <f t="shared" si="33"/>
        <v>25.548874172185432</v>
      </c>
      <c r="T366">
        <f t="shared" si="31"/>
        <v>1.1411258278145695</v>
      </c>
      <c r="U366">
        <f t="shared" si="34"/>
        <v>-41.598807947019843</v>
      </c>
      <c r="V366">
        <f t="shared" si="35"/>
        <v>3.4620695364237797</v>
      </c>
      <c r="W366">
        <f t="shared" si="36"/>
        <v>-31.666688741744718</v>
      </c>
    </row>
    <row r="367" spans="16:23" x14ac:dyDescent="0.25">
      <c r="P367">
        <v>5</v>
      </c>
      <c r="Q367">
        <v>1900</v>
      </c>
      <c r="R367">
        <f t="shared" si="32"/>
        <v>25.22</v>
      </c>
      <c r="S367">
        <f t="shared" si="33"/>
        <v>24.377814569536412</v>
      </c>
      <c r="T367">
        <f t="shared" si="31"/>
        <v>0.84218543046358718</v>
      </c>
      <c r="U367">
        <f t="shared" si="34"/>
        <v>-40.756622516556256</v>
      </c>
      <c r="V367">
        <f t="shared" si="35"/>
        <v>1.9920695364237773</v>
      </c>
      <c r="W367">
        <f t="shared" si="36"/>
        <v>-29.674619205320941</v>
      </c>
    </row>
    <row r="368" spans="16:23" x14ac:dyDescent="0.25">
      <c r="P368">
        <v>6</v>
      </c>
      <c r="Q368">
        <v>1900</v>
      </c>
      <c r="R368">
        <f t="shared" si="32"/>
        <v>23.95</v>
      </c>
      <c r="S368">
        <f t="shared" si="33"/>
        <v>22.975562913907297</v>
      </c>
      <c r="T368">
        <f t="shared" si="31"/>
        <v>0.97443708609270274</v>
      </c>
      <c r="U368">
        <f t="shared" si="34"/>
        <v>-39.782185430463556</v>
      </c>
      <c r="V368">
        <f t="shared" si="35"/>
        <v>0.72206953642377769</v>
      </c>
      <c r="W368">
        <f t="shared" si="36"/>
        <v>-28.952549668897163</v>
      </c>
    </row>
    <row r="369" spans="16:23" x14ac:dyDescent="0.25">
      <c r="P369">
        <v>7</v>
      </c>
      <c r="Q369">
        <v>1900</v>
      </c>
      <c r="R369">
        <f t="shared" si="32"/>
        <v>22.26</v>
      </c>
      <c r="S369">
        <f t="shared" si="33"/>
        <v>21.715033112582788</v>
      </c>
      <c r="T369">
        <f t="shared" si="31"/>
        <v>0.544966887417214</v>
      </c>
      <c r="U369">
        <f t="shared" si="34"/>
        <v>-39.237218543046339</v>
      </c>
      <c r="V369">
        <f t="shared" si="35"/>
        <v>-0.96793046357622003</v>
      </c>
      <c r="W369">
        <f t="shared" si="36"/>
        <v>-29.920480132473383</v>
      </c>
    </row>
    <row r="370" spans="16:23" x14ac:dyDescent="0.25">
      <c r="P370">
        <v>8</v>
      </c>
      <c r="Q370">
        <v>1900</v>
      </c>
      <c r="R370">
        <f t="shared" si="32"/>
        <v>20.99</v>
      </c>
      <c r="S370">
        <f t="shared" si="33"/>
        <v>20.814503311258274</v>
      </c>
      <c r="T370">
        <f t="shared" si="31"/>
        <v>0.17549668874172397</v>
      </c>
      <c r="U370">
        <f t="shared" si="34"/>
        <v>-39.061721854304615</v>
      </c>
      <c r="V370">
        <f t="shared" si="35"/>
        <v>-2.2379304635762232</v>
      </c>
      <c r="W370">
        <f t="shared" si="36"/>
        <v>-32.158410596049606</v>
      </c>
    </row>
    <row r="371" spans="16:23" x14ac:dyDescent="0.25">
      <c r="P371">
        <v>9</v>
      </c>
      <c r="Q371">
        <v>1900</v>
      </c>
      <c r="R371">
        <f t="shared" si="32"/>
        <v>20.59</v>
      </c>
      <c r="S371">
        <f t="shared" si="33"/>
        <v>20.507284768211925</v>
      </c>
      <c r="T371">
        <f t="shared" si="31"/>
        <v>8.2715231788075272E-2</v>
      </c>
      <c r="U371">
        <f t="shared" si="34"/>
        <v>-38.979006622516536</v>
      </c>
      <c r="V371">
        <f t="shared" si="35"/>
        <v>-2.6379304635762217</v>
      </c>
      <c r="W371">
        <f t="shared" si="36"/>
        <v>-34.796341059625831</v>
      </c>
    </row>
    <row r="372" spans="16:23" x14ac:dyDescent="0.25">
      <c r="P372">
        <v>10</v>
      </c>
      <c r="Q372">
        <v>1900</v>
      </c>
      <c r="R372">
        <f t="shared" si="32"/>
        <v>20.83</v>
      </c>
      <c r="S372">
        <f t="shared" si="33"/>
        <v>20.962052980132452</v>
      </c>
      <c r="T372">
        <f t="shared" si="31"/>
        <v>-0.13205298013245326</v>
      </c>
      <c r="U372">
        <f t="shared" si="34"/>
        <v>-39.111059602648993</v>
      </c>
      <c r="V372">
        <f t="shared" si="35"/>
        <v>-2.3979304635762233</v>
      </c>
      <c r="W372">
        <f t="shared" si="36"/>
        <v>-37.194271523202055</v>
      </c>
    </row>
    <row r="373" spans="16:23" x14ac:dyDescent="0.25">
      <c r="P373">
        <v>11</v>
      </c>
      <c r="Q373">
        <v>1900</v>
      </c>
      <c r="R373">
        <f t="shared" si="32"/>
        <v>21.77</v>
      </c>
      <c r="S373">
        <f t="shared" si="33"/>
        <v>21.758211920529799</v>
      </c>
      <c r="T373">
        <f t="shared" si="31"/>
        <v>1.178807947020033E-2</v>
      </c>
      <c r="U373">
        <f t="shared" si="34"/>
        <v>-39.099271523178793</v>
      </c>
      <c r="V373">
        <f t="shared" si="35"/>
        <v>-1.457930463576222</v>
      </c>
      <c r="W373">
        <f t="shared" si="36"/>
        <v>-38.65220198677828</v>
      </c>
    </row>
    <row r="374" spans="16:23" x14ac:dyDescent="0.25">
      <c r="P374">
        <v>12</v>
      </c>
      <c r="Q374">
        <v>1900</v>
      </c>
      <c r="R374">
        <f t="shared" si="32"/>
        <v>22.72</v>
      </c>
      <c r="S374">
        <f t="shared" si="33"/>
        <v>22.780860927152304</v>
      </c>
      <c r="T374">
        <f t="shared" si="31"/>
        <v>-6.0860927152305067E-2</v>
      </c>
      <c r="U374">
        <f t="shared" si="34"/>
        <v>-39.160132450331098</v>
      </c>
      <c r="V374">
        <f t="shared" si="35"/>
        <v>-0.50793046357622273</v>
      </c>
      <c r="W374">
        <f t="shared" si="36"/>
        <v>-39.160132450354503</v>
      </c>
    </row>
    <row r="375" spans="16:23" x14ac:dyDescent="0.25">
      <c r="P375">
        <v>1</v>
      </c>
      <c r="Q375">
        <v>1901</v>
      </c>
      <c r="R375">
        <f t="shared" si="32"/>
        <v>24.39</v>
      </c>
      <c r="S375">
        <f t="shared" si="33"/>
        <v>24.562913907284766</v>
      </c>
      <c r="T375">
        <f t="shared" si="31"/>
        <v>-0.17291390728476586</v>
      </c>
      <c r="U375">
        <f t="shared" si="34"/>
        <v>-39.333046357615864</v>
      </c>
      <c r="V375">
        <f t="shared" si="35"/>
        <v>1.162069536423779</v>
      </c>
      <c r="W375">
        <f t="shared" si="36"/>
        <v>-37.998062913930724</v>
      </c>
    </row>
    <row r="376" spans="16:23" x14ac:dyDescent="0.25">
      <c r="P376">
        <v>2</v>
      </c>
      <c r="Q376">
        <v>1901</v>
      </c>
      <c r="R376">
        <f t="shared" si="32"/>
        <v>26.04</v>
      </c>
      <c r="S376">
        <f t="shared" si="33"/>
        <v>26.146423841059597</v>
      </c>
      <c r="T376">
        <f t="shared" si="31"/>
        <v>-0.10642384105959835</v>
      </c>
      <c r="U376">
        <f t="shared" si="34"/>
        <v>-39.439470198675465</v>
      </c>
      <c r="V376">
        <f t="shared" si="35"/>
        <v>2.8120695364237775</v>
      </c>
      <c r="W376">
        <f t="shared" si="36"/>
        <v>-35.185993377506946</v>
      </c>
    </row>
    <row r="377" spans="16:23" x14ac:dyDescent="0.25">
      <c r="P377">
        <v>3</v>
      </c>
      <c r="Q377">
        <v>1901</v>
      </c>
      <c r="R377">
        <f t="shared" si="32"/>
        <v>26.13</v>
      </c>
      <c r="S377">
        <f t="shared" si="33"/>
        <v>26.585629139072861</v>
      </c>
      <c r="T377">
        <f t="shared" si="31"/>
        <v>-0.45562913907286173</v>
      </c>
      <c r="U377">
        <f t="shared" si="34"/>
        <v>-39.895099337748327</v>
      </c>
      <c r="V377">
        <f t="shared" si="35"/>
        <v>2.9020695364237774</v>
      </c>
      <c r="W377">
        <f t="shared" si="36"/>
        <v>-32.283923841083165</v>
      </c>
    </row>
    <row r="378" spans="16:23" x14ac:dyDescent="0.25">
      <c r="P378">
        <v>4</v>
      </c>
      <c r="Q378">
        <v>1901</v>
      </c>
      <c r="R378">
        <f t="shared" si="32"/>
        <v>25.06</v>
      </c>
      <c r="S378">
        <f t="shared" si="33"/>
        <v>25.548874172185432</v>
      </c>
      <c r="T378">
        <f t="shared" si="31"/>
        <v>-0.48887417218543305</v>
      </c>
      <c r="U378">
        <f t="shared" si="34"/>
        <v>-40.38397350993376</v>
      </c>
      <c r="V378">
        <f t="shared" si="35"/>
        <v>1.8320695364237771</v>
      </c>
      <c r="W378">
        <f t="shared" si="36"/>
        <v>-30.451854304659388</v>
      </c>
    </row>
    <row r="379" spans="16:23" x14ac:dyDescent="0.25">
      <c r="P379">
        <v>5</v>
      </c>
      <c r="Q379">
        <v>1901</v>
      </c>
      <c r="R379">
        <f t="shared" si="32"/>
        <v>23.34</v>
      </c>
      <c r="S379">
        <f t="shared" si="33"/>
        <v>24.377814569536412</v>
      </c>
      <c r="T379">
        <f t="shared" si="31"/>
        <v>-1.0378145695364118</v>
      </c>
      <c r="U379">
        <f t="shared" si="34"/>
        <v>-41.421788079470176</v>
      </c>
      <c r="V379">
        <f t="shared" si="35"/>
        <v>0.11206953642377826</v>
      </c>
      <c r="W379">
        <f t="shared" si="36"/>
        <v>-30.33978476823561</v>
      </c>
    </row>
    <row r="380" spans="16:23" x14ac:dyDescent="0.25">
      <c r="P380">
        <v>6</v>
      </c>
      <c r="Q380">
        <v>1901</v>
      </c>
      <c r="R380">
        <f t="shared" si="32"/>
        <v>21.96</v>
      </c>
      <c r="S380">
        <f t="shared" si="33"/>
        <v>22.975562913907297</v>
      </c>
      <c r="T380">
        <f t="shared" si="31"/>
        <v>-1.0155629139072957</v>
      </c>
      <c r="U380">
        <f t="shared" si="34"/>
        <v>-42.437350993377471</v>
      </c>
      <c r="V380">
        <f t="shared" si="35"/>
        <v>-1.2679304635762207</v>
      </c>
      <c r="W380">
        <f t="shared" si="36"/>
        <v>-31.607715231811831</v>
      </c>
    </row>
    <row r="381" spans="16:23" x14ac:dyDescent="0.25">
      <c r="P381">
        <v>7</v>
      </c>
      <c r="Q381">
        <v>1901</v>
      </c>
      <c r="R381">
        <f t="shared" si="32"/>
        <v>20.98</v>
      </c>
      <c r="S381">
        <f t="shared" si="33"/>
        <v>21.715033112582788</v>
      </c>
      <c r="T381">
        <f t="shared" si="31"/>
        <v>-0.73503311258278714</v>
      </c>
      <c r="U381">
        <f t="shared" si="34"/>
        <v>-43.172384105960262</v>
      </c>
      <c r="V381">
        <f t="shared" si="35"/>
        <v>-2.2479304635762212</v>
      </c>
      <c r="W381">
        <f t="shared" si="36"/>
        <v>-33.855645695388048</v>
      </c>
    </row>
    <row r="382" spans="16:23" x14ac:dyDescent="0.25">
      <c r="P382">
        <v>8</v>
      </c>
      <c r="Q382">
        <v>1901</v>
      </c>
      <c r="R382">
        <f t="shared" si="32"/>
        <v>20.239999999999998</v>
      </c>
      <c r="S382">
        <f t="shared" si="33"/>
        <v>20.814503311258274</v>
      </c>
      <c r="T382">
        <f t="shared" si="31"/>
        <v>-0.57450331125827603</v>
      </c>
      <c r="U382">
        <f t="shared" si="34"/>
        <v>-43.746887417218538</v>
      </c>
      <c r="V382">
        <f t="shared" si="35"/>
        <v>-2.9879304635762232</v>
      </c>
      <c r="W382">
        <f t="shared" si="36"/>
        <v>-36.843576158964268</v>
      </c>
    </row>
    <row r="383" spans="16:23" x14ac:dyDescent="0.25">
      <c r="P383">
        <v>9</v>
      </c>
      <c r="Q383">
        <v>1901</v>
      </c>
      <c r="R383">
        <f t="shared" si="32"/>
        <v>20.09</v>
      </c>
      <c r="S383">
        <f t="shared" si="33"/>
        <v>20.507284768211925</v>
      </c>
      <c r="T383">
        <f t="shared" si="31"/>
        <v>-0.41728476821192473</v>
      </c>
      <c r="U383">
        <f t="shared" si="34"/>
        <v>-44.164172185430459</v>
      </c>
      <c r="V383">
        <f t="shared" si="35"/>
        <v>-3.1379304635762217</v>
      </c>
      <c r="W383">
        <f t="shared" si="36"/>
        <v>-39.981506622540493</v>
      </c>
    </row>
    <row r="384" spans="16:23" x14ac:dyDescent="0.25">
      <c r="P384">
        <v>10</v>
      </c>
      <c r="Q384">
        <v>1901</v>
      </c>
      <c r="R384">
        <f t="shared" si="32"/>
        <v>21.01</v>
      </c>
      <c r="S384">
        <f t="shared" si="33"/>
        <v>20.962052980132452</v>
      </c>
      <c r="T384">
        <f t="shared" si="31"/>
        <v>4.7947019867550011E-2</v>
      </c>
      <c r="U384">
        <f t="shared" si="34"/>
        <v>-44.116225165562909</v>
      </c>
      <c r="V384">
        <f t="shared" si="35"/>
        <v>-2.21793046357622</v>
      </c>
      <c r="W384">
        <f t="shared" si="36"/>
        <v>-42.199437086116717</v>
      </c>
    </row>
    <row r="385" spans="16:23" x14ac:dyDescent="0.25">
      <c r="P385">
        <v>11</v>
      </c>
      <c r="Q385">
        <v>1901</v>
      </c>
      <c r="R385">
        <f t="shared" si="32"/>
        <v>22.48</v>
      </c>
      <c r="S385">
        <f t="shared" si="33"/>
        <v>21.758211920529799</v>
      </c>
      <c r="T385">
        <f t="shared" si="31"/>
        <v>0.72178807947020118</v>
      </c>
      <c r="U385">
        <f t="shared" si="34"/>
        <v>-43.394437086092708</v>
      </c>
      <c r="V385">
        <f t="shared" si="35"/>
        <v>-0.74793046357622117</v>
      </c>
      <c r="W385">
        <f t="shared" si="36"/>
        <v>-42.947367549692942</v>
      </c>
    </row>
    <row r="386" spans="16:23" x14ac:dyDescent="0.25">
      <c r="P386">
        <v>12</v>
      </c>
      <c r="Q386">
        <v>1901</v>
      </c>
      <c r="R386">
        <f t="shared" si="32"/>
        <v>23.5</v>
      </c>
      <c r="S386">
        <f t="shared" si="33"/>
        <v>22.780860927152304</v>
      </c>
      <c r="T386">
        <f t="shared" si="31"/>
        <v>0.71913907284769607</v>
      </c>
      <c r="U386">
        <f t="shared" si="34"/>
        <v>-42.675298013245012</v>
      </c>
      <c r="V386">
        <f t="shared" si="35"/>
        <v>0.2720695364237784</v>
      </c>
      <c r="W386">
        <f t="shared" si="36"/>
        <v>-42.675298013269163</v>
      </c>
    </row>
    <row r="387" spans="16:23" x14ac:dyDescent="0.25">
      <c r="P387">
        <v>1</v>
      </c>
      <c r="Q387">
        <v>1902</v>
      </c>
      <c r="R387">
        <f t="shared" si="32"/>
        <v>25.27</v>
      </c>
      <c r="S387">
        <f t="shared" si="33"/>
        <v>24.562913907284766</v>
      </c>
      <c r="T387">
        <f t="shared" ref="T387:T450" si="37">R387-S387</f>
        <v>0.70708609271523315</v>
      </c>
      <c r="U387">
        <f t="shared" si="34"/>
        <v>-41.968211920529782</v>
      </c>
      <c r="V387">
        <f t="shared" si="35"/>
        <v>2.042069536423778</v>
      </c>
      <c r="W387">
        <f t="shared" si="36"/>
        <v>-40.633228476845389</v>
      </c>
    </row>
    <row r="388" spans="16:23" x14ac:dyDescent="0.25">
      <c r="P388">
        <v>2</v>
      </c>
      <c r="Q388">
        <v>1902</v>
      </c>
      <c r="R388">
        <f t="shared" ref="R388:R451" si="38">VLOOKUP($Q388,$A$10:$M$161,MATCH($P388,$A$8:$M$8,0),FALSE)</f>
        <v>26.72</v>
      </c>
      <c r="S388">
        <f t="shared" ref="S388:S451" si="39">HLOOKUP($P388,$B$8:$M$9,2,FALSE)</f>
        <v>26.146423841059597</v>
      </c>
      <c r="T388">
        <f t="shared" si="37"/>
        <v>0.57357615894040137</v>
      </c>
      <c r="U388">
        <f t="shared" ref="U388:U451" si="40">U387+T388</f>
        <v>-41.394635761589385</v>
      </c>
      <c r="V388">
        <f t="shared" ref="V388:V451" si="41">R388-$N$9</f>
        <v>3.4920695364237773</v>
      </c>
      <c r="W388">
        <f t="shared" si="36"/>
        <v>-37.141158940421612</v>
      </c>
    </row>
    <row r="389" spans="16:23" x14ac:dyDescent="0.25">
      <c r="P389">
        <v>3</v>
      </c>
      <c r="Q389">
        <v>1902</v>
      </c>
      <c r="R389">
        <f t="shared" si="38"/>
        <v>27.59</v>
      </c>
      <c r="S389">
        <f t="shared" si="39"/>
        <v>26.585629139072861</v>
      </c>
      <c r="T389">
        <f t="shared" si="37"/>
        <v>1.0043708609271391</v>
      </c>
      <c r="U389">
        <f t="shared" si="40"/>
        <v>-40.390264900662245</v>
      </c>
      <c r="V389">
        <f t="shared" si="41"/>
        <v>4.3620695364237783</v>
      </c>
      <c r="W389">
        <f t="shared" ref="W389:W452" si="42">V389+W388</f>
        <v>-32.77908940399783</v>
      </c>
    </row>
    <row r="390" spans="16:23" x14ac:dyDescent="0.25">
      <c r="P390">
        <v>4</v>
      </c>
      <c r="Q390">
        <v>1902</v>
      </c>
      <c r="R390">
        <f t="shared" si="38"/>
        <v>26.14</v>
      </c>
      <c r="S390">
        <f t="shared" si="39"/>
        <v>25.548874172185432</v>
      </c>
      <c r="T390">
        <f t="shared" si="37"/>
        <v>0.59112582781456879</v>
      </c>
      <c r="U390">
        <f t="shared" si="40"/>
        <v>-39.79913907284768</v>
      </c>
      <c r="V390">
        <f t="shared" si="41"/>
        <v>2.912069536423779</v>
      </c>
      <c r="W390">
        <f t="shared" si="42"/>
        <v>-29.867019867574051</v>
      </c>
    </row>
    <row r="391" spans="16:23" x14ac:dyDescent="0.25">
      <c r="P391">
        <v>5</v>
      </c>
      <c r="Q391">
        <v>1902</v>
      </c>
      <c r="R391">
        <f t="shared" si="38"/>
        <v>25.3</v>
      </c>
      <c r="S391">
        <f t="shared" si="39"/>
        <v>24.377814569536412</v>
      </c>
      <c r="T391">
        <f t="shared" si="37"/>
        <v>0.92218543046358903</v>
      </c>
      <c r="U391">
        <f t="shared" si="40"/>
        <v>-38.876953642384095</v>
      </c>
      <c r="V391">
        <f t="shared" si="41"/>
        <v>2.0720695364237791</v>
      </c>
      <c r="W391">
        <f t="shared" si="42"/>
        <v>-27.794950331150272</v>
      </c>
    </row>
    <row r="392" spans="16:23" x14ac:dyDescent="0.25">
      <c r="P392">
        <v>6</v>
      </c>
      <c r="Q392">
        <v>1902</v>
      </c>
      <c r="R392">
        <f t="shared" si="38"/>
        <v>24.42</v>
      </c>
      <c r="S392">
        <f t="shared" si="39"/>
        <v>22.975562913907297</v>
      </c>
      <c r="T392">
        <f t="shared" si="37"/>
        <v>1.4444370860927052</v>
      </c>
      <c r="U392">
        <f t="shared" si="40"/>
        <v>-37.43251655629139</v>
      </c>
      <c r="V392">
        <f t="shared" si="41"/>
        <v>1.1920695364237801</v>
      </c>
      <c r="W392">
        <f t="shared" si="42"/>
        <v>-26.602880794726492</v>
      </c>
    </row>
    <row r="393" spans="16:23" x14ac:dyDescent="0.25">
      <c r="P393">
        <v>7</v>
      </c>
      <c r="Q393">
        <v>1902</v>
      </c>
      <c r="R393">
        <f t="shared" si="38"/>
        <v>23.48</v>
      </c>
      <c r="S393">
        <f t="shared" si="39"/>
        <v>21.715033112582788</v>
      </c>
      <c r="T393">
        <f t="shared" si="37"/>
        <v>1.7649668874172129</v>
      </c>
      <c r="U393">
        <f t="shared" si="40"/>
        <v>-35.667549668874173</v>
      </c>
      <c r="V393">
        <f t="shared" si="41"/>
        <v>0.25206953642377883</v>
      </c>
      <c r="W393">
        <f t="shared" si="42"/>
        <v>-26.350811258302713</v>
      </c>
    </row>
    <row r="394" spans="16:23" x14ac:dyDescent="0.25">
      <c r="P394">
        <v>8</v>
      </c>
      <c r="Q394">
        <v>1902</v>
      </c>
      <c r="R394">
        <f t="shared" si="38"/>
        <v>21.93</v>
      </c>
      <c r="S394">
        <f t="shared" si="39"/>
        <v>20.814503311258274</v>
      </c>
      <c r="T394">
        <f t="shared" si="37"/>
        <v>1.1154966887417253</v>
      </c>
      <c r="U394">
        <f t="shared" si="40"/>
        <v>-34.552052980132444</v>
      </c>
      <c r="V394">
        <f t="shared" si="41"/>
        <v>-1.2979304635762219</v>
      </c>
      <c r="W394">
        <f t="shared" si="42"/>
        <v>-27.648741721878935</v>
      </c>
    </row>
    <row r="395" spans="16:23" x14ac:dyDescent="0.25">
      <c r="P395">
        <v>9</v>
      </c>
      <c r="Q395">
        <v>1902</v>
      </c>
      <c r="R395">
        <f t="shared" si="38"/>
        <v>22.04</v>
      </c>
      <c r="S395">
        <f t="shared" si="39"/>
        <v>20.507284768211925</v>
      </c>
      <c r="T395">
        <f t="shared" si="37"/>
        <v>1.5327152317880746</v>
      </c>
      <c r="U395">
        <f t="shared" si="40"/>
        <v>-33.01933774834437</v>
      </c>
      <c r="V395">
        <f t="shared" si="41"/>
        <v>-1.1879304635762225</v>
      </c>
      <c r="W395">
        <f t="shared" si="42"/>
        <v>-28.836672185455157</v>
      </c>
    </row>
    <row r="396" spans="16:23" x14ac:dyDescent="0.25">
      <c r="P396">
        <v>10</v>
      </c>
      <c r="Q396">
        <v>1902</v>
      </c>
      <c r="R396">
        <f t="shared" si="38"/>
        <v>23.01</v>
      </c>
      <c r="S396">
        <f t="shared" si="39"/>
        <v>20.962052980132452</v>
      </c>
      <c r="T396">
        <f t="shared" si="37"/>
        <v>2.04794701986755</v>
      </c>
      <c r="U396">
        <f t="shared" si="40"/>
        <v>-30.97139072847682</v>
      </c>
      <c r="V396">
        <f t="shared" si="41"/>
        <v>-0.21793046357622003</v>
      </c>
      <c r="W396">
        <f t="shared" si="42"/>
        <v>-29.054602649031377</v>
      </c>
    </row>
    <row r="397" spans="16:23" x14ac:dyDescent="0.25">
      <c r="P397">
        <v>11</v>
      </c>
      <c r="Q397">
        <v>1902</v>
      </c>
      <c r="R397">
        <f t="shared" si="38"/>
        <v>23.46</v>
      </c>
      <c r="S397">
        <f t="shared" si="39"/>
        <v>21.758211920529799</v>
      </c>
      <c r="T397">
        <f t="shared" si="37"/>
        <v>1.7017880794702016</v>
      </c>
      <c r="U397">
        <f t="shared" si="40"/>
        <v>-29.269602649006618</v>
      </c>
      <c r="V397">
        <f t="shared" si="41"/>
        <v>0.23206953642377925</v>
      </c>
      <c r="W397">
        <f t="shared" si="42"/>
        <v>-28.822533112607598</v>
      </c>
    </row>
    <row r="398" spans="16:23" x14ac:dyDescent="0.25">
      <c r="P398">
        <v>12</v>
      </c>
      <c r="Q398">
        <v>1902</v>
      </c>
      <c r="R398">
        <f t="shared" si="38"/>
        <v>23.47</v>
      </c>
      <c r="S398">
        <f t="shared" si="39"/>
        <v>22.780860927152304</v>
      </c>
      <c r="T398">
        <f t="shared" si="37"/>
        <v>0.68913907284769493</v>
      </c>
      <c r="U398">
        <f t="shared" si="40"/>
        <v>-28.580463576158923</v>
      </c>
      <c r="V398">
        <f t="shared" si="41"/>
        <v>0.24206953642377727</v>
      </c>
      <c r="W398">
        <f t="shared" si="42"/>
        <v>-28.580463576183821</v>
      </c>
    </row>
    <row r="399" spans="16:23" x14ac:dyDescent="0.25">
      <c r="P399">
        <v>1</v>
      </c>
      <c r="Q399">
        <v>1903</v>
      </c>
      <c r="R399">
        <f t="shared" si="38"/>
        <v>24.91</v>
      </c>
      <c r="S399">
        <f t="shared" si="39"/>
        <v>24.562913907284766</v>
      </c>
      <c r="T399">
        <f t="shared" si="37"/>
        <v>0.34708609271523372</v>
      </c>
      <c r="U399">
        <f t="shared" si="40"/>
        <v>-28.233377483443689</v>
      </c>
      <c r="V399">
        <f t="shared" si="41"/>
        <v>1.6820695364237785</v>
      </c>
      <c r="W399">
        <f t="shared" si="42"/>
        <v>-26.898394039760042</v>
      </c>
    </row>
    <row r="400" spans="16:23" x14ac:dyDescent="0.25">
      <c r="P400">
        <v>2</v>
      </c>
      <c r="Q400">
        <v>1903</v>
      </c>
      <c r="R400">
        <f t="shared" si="38"/>
        <v>25.35</v>
      </c>
      <c r="S400">
        <f t="shared" si="39"/>
        <v>26.146423841059597</v>
      </c>
      <c r="T400">
        <f t="shared" si="37"/>
        <v>-0.79642384105959607</v>
      </c>
      <c r="U400">
        <f t="shared" si="40"/>
        <v>-29.029801324503286</v>
      </c>
      <c r="V400">
        <f t="shared" si="41"/>
        <v>2.1220695364237798</v>
      </c>
      <c r="W400">
        <f t="shared" si="42"/>
        <v>-24.776324503336262</v>
      </c>
    </row>
    <row r="401" spans="16:23" x14ac:dyDescent="0.25">
      <c r="P401">
        <v>3</v>
      </c>
      <c r="Q401">
        <v>1903</v>
      </c>
      <c r="R401">
        <f t="shared" si="38"/>
        <v>26.03</v>
      </c>
      <c r="S401">
        <f t="shared" si="39"/>
        <v>26.585629139072861</v>
      </c>
      <c r="T401">
        <f t="shared" si="37"/>
        <v>-0.5556291390728596</v>
      </c>
      <c r="U401">
        <f t="shared" si="40"/>
        <v>-29.585430463576145</v>
      </c>
      <c r="V401">
        <f t="shared" si="41"/>
        <v>2.8020695364237795</v>
      </c>
      <c r="W401">
        <f t="shared" si="42"/>
        <v>-21.974254966912483</v>
      </c>
    </row>
    <row r="402" spans="16:23" x14ac:dyDescent="0.25">
      <c r="P402">
        <v>4</v>
      </c>
      <c r="Q402">
        <v>1903</v>
      </c>
      <c r="R402">
        <f t="shared" si="38"/>
        <v>24.91</v>
      </c>
      <c r="S402">
        <f t="shared" si="39"/>
        <v>25.548874172185432</v>
      </c>
      <c r="T402">
        <f t="shared" si="37"/>
        <v>-0.63887417218543163</v>
      </c>
      <c r="U402">
        <f t="shared" si="40"/>
        <v>-30.224304635761577</v>
      </c>
      <c r="V402">
        <f t="shared" si="41"/>
        <v>1.6820695364237785</v>
      </c>
      <c r="W402">
        <f t="shared" si="42"/>
        <v>-20.292185430488704</v>
      </c>
    </row>
    <row r="403" spans="16:23" x14ac:dyDescent="0.25">
      <c r="P403">
        <v>5</v>
      </c>
      <c r="Q403">
        <v>1903</v>
      </c>
      <c r="R403">
        <f t="shared" si="38"/>
        <v>23.94</v>
      </c>
      <c r="S403">
        <f t="shared" si="39"/>
        <v>24.377814569536412</v>
      </c>
      <c r="T403">
        <f t="shared" si="37"/>
        <v>-0.4378145695364104</v>
      </c>
      <c r="U403">
        <f t="shared" si="40"/>
        <v>-30.662119205297987</v>
      </c>
      <c r="V403">
        <f t="shared" si="41"/>
        <v>0.71206953642377968</v>
      </c>
      <c r="W403">
        <f t="shared" si="42"/>
        <v>-19.580115894064924</v>
      </c>
    </row>
    <row r="404" spans="16:23" x14ac:dyDescent="0.25">
      <c r="P404">
        <v>6</v>
      </c>
      <c r="Q404">
        <v>1903</v>
      </c>
      <c r="R404">
        <f t="shared" si="38"/>
        <v>23.15</v>
      </c>
      <c r="S404">
        <f t="shared" si="39"/>
        <v>22.975562913907297</v>
      </c>
      <c r="T404">
        <f t="shared" si="37"/>
        <v>0.17443708609270203</v>
      </c>
      <c r="U404">
        <f t="shared" si="40"/>
        <v>-30.487682119205285</v>
      </c>
      <c r="V404">
        <f t="shared" si="41"/>
        <v>-7.7930463576223019E-2</v>
      </c>
      <c r="W404">
        <f t="shared" si="42"/>
        <v>-19.658046357641147</v>
      </c>
    </row>
    <row r="405" spans="16:23" x14ac:dyDescent="0.25">
      <c r="P405">
        <v>7</v>
      </c>
      <c r="Q405">
        <v>1903</v>
      </c>
      <c r="R405">
        <f t="shared" si="38"/>
        <v>21.09</v>
      </c>
      <c r="S405">
        <f t="shared" si="39"/>
        <v>21.715033112582788</v>
      </c>
      <c r="T405">
        <f t="shared" si="37"/>
        <v>-0.62503311258278771</v>
      </c>
      <c r="U405">
        <f t="shared" si="40"/>
        <v>-31.112715231788073</v>
      </c>
      <c r="V405">
        <f t="shared" si="41"/>
        <v>-2.1379304635762217</v>
      </c>
      <c r="W405">
        <f t="shared" si="42"/>
        <v>-21.795976821217369</v>
      </c>
    </row>
    <row r="406" spans="16:23" x14ac:dyDescent="0.25">
      <c r="P406">
        <v>8</v>
      </c>
      <c r="Q406">
        <v>1903</v>
      </c>
      <c r="R406">
        <f t="shared" si="38"/>
        <v>20</v>
      </c>
      <c r="S406">
        <f t="shared" si="39"/>
        <v>20.814503311258274</v>
      </c>
      <c r="T406">
        <f t="shared" si="37"/>
        <v>-0.81450331125827446</v>
      </c>
      <c r="U406">
        <f t="shared" si="40"/>
        <v>-31.927218543046347</v>
      </c>
      <c r="V406">
        <f t="shared" si="41"/>
        <v>-3.2279304635762216</v>
      </c>
      <c r="W406">
        <f t="shared" si="42"/>
        <v>-25.023907284793591</v>
      </c>
    </row>
    <row r="407" spans="16:23" x14ac:dyDescent="0.25">
      <c r="P407">
        <v>9</v>
      </c>
      <c r="Q407">
        <v>1903</v>
      </c>
      <c r="R407">
        <f t="shared" si="38"/>
        <v>19.420000000000002</v>
      </c>
      <c r="S407">
        <f t="shared" si="39"/>
        <v>20.507284768211925</v>
      </c>
      <c r="T407">
        <f t="shared" si="37"/>
        <v>-1.0872847682119229</v>
      </c>
      <c r="U407">
        <f t="shared" si="40"/>
        <v>-33.014503311258267</v>
      </c>
      <c r="V407">
        <f t="shared" si="41"/>
        <v>-3.8079304635762199</v>
      </c>
      <c r="W407">
        <f t="shared" si="42"/>
        <v>-28.831837748369811</v>
      </c>
    </row>
    <row r="408" spans="16:23" x14ac:dyDescent="0.25">
      <c r="P408">
        <v>10</v>
      </c>
      <c r="Q408">
        <v>1903</v>
      </c>
      <c r="R408">
        <f t="shared" si="38"/>
        <v>20.18</v>
      </c>
      <c r="S408">
        <f t="shared" si="39"/>
        <v>20.962052980132452</v>
      </c>
      <c r="T408">
        <f t="shared" si="37"/>
        <v>-0.78205298013245184</v>
      </c>
      <c r="U408">
        <f t="shared" si="40"/>
        <v>-33.796556291390715</v>
      </c>
      <c r="V408">
        <f t="shared" si="41"/>
        <v>-3.0479304635762219</v>
      </c>
      <c r="W408">
        <f t="shared" si="42"/>
        <v>-31.879768211946033</v>
      </c>
    </row>
    <row r="409" spans="16:23" x14ac:dyDescent="0.25">
      <c r="P409">
        <v>11</v>
      </c>
      <c r="Q409">
        <v>1903</v>
      </c>
      <c r="R409">
        <f t="shared" si="38"/>
        <v>21.38</v>
      </c>
      <c r="S409">
        <f t="shared" si="39"/>
        <v>21.758211920529799</v>
      </c>
      <c r="T409">
        <f t="shared" si="37"/>
        <v>-0.37821192052980024</v>
      </c>
      <c r="U409">
        <f t="shared" si="40"/>
        <v>-34.174768211920515</v>
      </c>
      <c r="V409">
        <f t="shared" si="41"/>
        <v>-1.8479304635762226</v>
      </c>
      <c r="W409">
        <f t="shared" si="42"/>
        <v>-33.727698675522255</v>
      </c>
    </row>
    <row r="410" spans="16:23" x14ac:dyDescent="0.25">
      <c r="P410">
        <v>12</v>
      </c>
      <c r="Q410">
        <v>1903</v>
      </c>
      <c r="R410">
        <f t="shared" si="38"/>
        <v>22.09</v>
      </c>
      <c r="S410">
        <f t="shared" si="39"/>
        <v>22.780860927152304</v>
      </c>
      <c r="T410">
        <f t="shared" si="37"/>
        <v>-0.69086092715230407</v>
      </c>
      <c r="U410">
        <f t="shared" si="40"/>
        <v>-34.865629139072823</v>
      </c>
      <c r="V410">
        <f t="shared" si="41"/>
        <v>-1.1379304635762217</v>
      </c>
      <c r="W410">
        <f t="shared" si="42"/>
        <v>-34.865629139098473</v>
      </c>
    </row>
    <row r="411" spans="16:23" x14ac:dyDescent="0.25">
      <c r="P411">
        <v>1</v>
      </c>
      <c r="Q411">
        <v>1904</v>
      </c>
      <c r="R411">
        <f t="shared" si="38"/>
        <v>24.97</v>
      </c>
      <c r="S411">
        <f t="shared" si="39"/>
        <v>24.562913907284766</v>
      </c>
      <c r="T411">
        <f t="shared" si="37"/>
        <v>0.40708609271523244</v>
      </c>
      <c r="U411">
        <f t="shared" si="40"/>
        <v>-34.45854304635759</v>
      </c>
      <c r="V411">
        <f t="shared" si="41"/>
        <v>1.7420695364237773</v>
      </c>
      <c r="W411">
        <f t="shared" si="42"/>
        <v>-33.123559602674696</v>
      </c>
    </row>
    <row r="412" spans="16:23" x14ac:dyDescent="0.25">
      <c r="P412">
        <v>2</v>
      </c>
      <c r="Q412">
        <v>1904</v>
      </c>
      <c r="R412">
        <f t="shared" si="38"/>
        <v>25.71</v>
      </c>
      <c r="S412">
        <f t="shared" si="39"/>
        <v>26.146423841059597</v>
      </c>
      <c r="T412">
        <f t="shared" si="37"/>
        <v>-0.43642384105959664</v>
      </c>
      <c r="U412">
        <f t="shared" si="40"/>
        <v>-34.894966887417183</v>
      </c>
      <c r="V412">
        <f t="shared" si="41"/>
        <v>2.4820695364237793</v>
      </c>
      <c r="W412">
        <f t="shared" si="42"/>
        <v>-30.641490066250917</v>
      </c>
    </row>
    <row r="413" spans="16:23" x14ac:dyDescent="0.25">
      <c r="P413">
        <v>3</v>
      </c>
      <c r="Q413">
        <v>1904</v>
      </c>
      <c r="R413">
        <f t="shared" si="38"/>
        <v>25.77</v>
      </c>
      <c r="S413">
        <f t="shared" si="39"/>
        <v>26.585629139072861</v>
      </c>
      <c r="T413">
        <f t="shared" si="37"/>
        <v>-0.81562913907286116</v>
      </c>
      <c r="U413">
        <f t="shared" si="40"/>
        <v>-35.710596026490045</v>
      </c>
      <c r="V413">
        <f t="shared" si="41"/>
        <v>2.542069536423778</v>
      </c>
      <c r="W413">
        <f t="shared" si="42"/>
        <v>-28.099420529827139</v>
      </c>
    </row>
    <row r="414" spans="16:23" x14ac:dyDescent="0.25">
      <c r="P414">
        <v>4</v>
      </c>
      <c r="Q414">
        <v>1904</v>
      </c>
      <c r="R414">
        <f t="shared" si="38"/>
        <v>24.76</v>
      </c>
      <c r="S414">
        <f t="shared" si="39"/>
        <v>25.548874172185432</v>
      </c>
      <c r="T414">
        <f t="shared" si="37"/>
        <v>-0.78887417218543021</v>
      </c>
      <c r="U414">
        <f t="shared" si="40"/>
        <v>-36.499470198675475</v>
      </c>
      <c r="V414">
        <f t="shared" si="41"/>
        <v>1.53206953642378</v>
      </c>
      <c r="W414">
        <f t="shared" si="42"/>
        <v>-26.567350993403359</v>
      </c>
    </row>
    <row r="415" spans="16:23" x14ac:dyDescent="0.25">
      <c r="P415">
        <v>5</v>
      </c>
      <c r="Q415">
        <v>1904</v>
      </c>
      <c r="R415">
        <f t="shared" si="38"/>
        <v>24.52</v>
      </c>
      <c r="S415">
        <f t="shared" si="39"/>
        <v>24.377814569536412</v>
      </c>
      <c r="T415">
        <f t="shared" si="37"/>
        <v>0.14218543046358789</v>
      </c>
      <c r="U415">
        <f t="shared" si="40"/>
        <v>-36.357284768211883</v>
      </c>
      <c r="V415">
        <f t="shared" si="41"/>
        <v>1.292069536423778</v>
      </c>
      <c r="W415">
        <f t="shared" si="42"/>
        <v>-25.275281456979581</v>
      </c>
    </row>
    <row r="416" spans="16:23" x14ac:dyDescent="0.25">
      <c r="P416">
        <v>6</v>
      </c>
      <c r="Q416">
        <v>1904</v>
      </c>
      <c r="R416">
        <f t="shared" si="38"/>
        <v>22.9</v>
      </c>
      <c r="S416">
        <f t="shared" si="39"/>
        <v>22.975562913907297</v>
      </c>
      <c r="T416">
        <f t="shared" si="37"/>
        <v>-7.5562913907297968E-2</v>
      </c>
      <c r="U416">
        <f t="shared" si="40"/>
        <v>-36.432847682119181</v>
      </c>
      <c r="V416">
        <f t="shared" si="41"/>
        <v>-0.32793046357622302</v>
      </c>
      <c r="W416">
        <f t="shared" si="42"/>
        <v>-25.603211920555804</v>
      </c>
    </row>
    <row r="417" spans="16:23" x14ac:dyDescent="0.25">
      <c r="P417">
        <v>7</v>
      </c>
      <c r="Q417">
        <v>1904</v>
      </c>
      <c r="R417">
        <f t="shared" si="38"/>
        <v>22.36</v>
      </c>
      <c r="S417">
        <f t="shared" si="39"/>
        <v>21.715033112582788</v>
      </c>
      <c r="T417">
        <f t="shared" si="37"/>
        <v>0.64496688741721186</v>
      </c>
      <c r="U417">
        <f t="shared" si="40"/>
        <v>-35.787880794701969</v>
      </c>
      <c r="V417">
        <f t="shared" si="41"/>
        <v>-0.86793046357622217</v>
      </c>
      <c r="W417">
        <f t="shared" si="42"/>
        <v>-26.471142384132026</v>
      </c>
    </row>
    <row r="418" spans="16:23" x14ac:dyDescent="0.25">
      <c r="P418">
        <v>8</v>
      </c>
      <c r="Q418">
        <v>1904</v>
      </c>
      <c r="R418">
        <f t="shared" si="38"/>
        <v>22.12</v>
      </c>
      <c r="S418">
        <f t="shared" si="39"/>
        <v>20.814503311258274</v>
      </c>
      <c r="T418">
        <f t="shared" si="37"/>
        <v>1.3054966887417265</v>
      </c>
      <c r="U418">
        <f t="shared" si="40"/>
        <v>-34.482384105960243</v>
      </c>
      <c r="V418">
        <f t="shared" si="41"/>
        <v>-1.1079304635762206</v>
      </c>
      <c r="W418">
        <f t="shared" si="42"/>
        <v>-27.579072847708247</v>
      </c>
    </row>
    <row r="419" spans="16:23" x14ac:dyDescent="0.25">
      <c r="P419">
        <v>9</v>
      </c>
      <c r="Q419">
        <v>1904</v>
      </c>
      <c r="R419">
        <f t="shared" si="38"/>
        <v>21.32</v>
      </c>
      <c r="S419">
        <f t="shared" si="39"/>
        <v>20.507284768211925</v>
      </c>
      <c r="T419">
        <f t="shared" si="37"/>
        <v>0.8127152317880757</v>
      </c>
      <c r="U419">
        <f t="shared" si="40"/>
        <v>-33.669668874172167</v>
      </c>
      <c r="V419">
        <f t="shared" si="41"/>
        <v>-1.9079304635762213</v>
      </c>
      <c r="W419">
        <f t="shared" si="42"/>
        <v>-29.487003311284468</v>
      </c>
    </row>
    <row r="420" spans="16:23" x14ac:dyDescent="0.25">
      <c r="P420">
        <v>10</v>
      </c>
      <c r="Q420">
        <v>1904</v>
      </c>
      <c r="R420">
        <f t="shared" si="38"/>
        <v>22.03</v>
      </c>
      <c r="S420">
        <f t="shared" si="39"/>
        <v>20.962052980132452</v>
      </c>
      <c r="T420">
        <f t="shared" si="37"/>
        <v>1.0679470198675496</v>
      </c>
      <c r="U420">
        <f t="shared" si="40"/>
        <v>-32.601721854304614</v>
      </c>
      <c r="V420">
        <f t="shared" si="41"/>
        <v>-1.1979304635762205</v>
      </c>
      <c r="W420">
        <f t="shared" si="42"/>
        <v>-30.684933774860689</v>
      </c>
    </row>
    <row r="421" spans="16:23" x14ac:dyDescent="0.25">
      <c r="P421">
        <v>11</v>
      </c>
      <c r="Q421">
        <v>1904</v>
      </c>
      <c r="R421">
        <f t="shared" si="38"/>
        <v>22.72</v>
      </c>
      <c r="S421">
        <f t="shared" si="39"/>
        <v>21.758211920529799</v>
      </c>
      <c r="T421">
        <f t="shared" si="37"/>
        <v>0.96178807947019962</v>
      </c>
      <c r="U421">
        <f t="shared" si="40"/>
        <v>-31.639933774834414</v>
      </c>
      <c r="V421">
        <f t="shared" si="41"/>
        <v>-0.50793046357622273</v>
      </c>
      <c r="W421">
        <f t="shared" si="42"/>
        <v>-31.192864238436911</v>
      </c>
    </row>
    <row r="422" spans="16:23" x14ac:dyDescent="0.25">
      <c r="P422">
        <v>12</v>
      </c>
      <c r="Q422">
        <v>1904</v>
      </c>
      <c r="R422">
        <f t="shared" si="38"/>
        <v>23.2</v>
      </c>
      <c r="S422">
        <f t="shared" si="39"/>
        <v>22.780860927152304</v>
      </c>
      <c r="T422">
        <f t="shared" si="37"/>
        <v>0.41913907284769536</v>
      </c>
      <c r="U422">
        <f t="shared" si="40"/>
        <v>-31.220794701986719</v>
      </c>
      <c r="V422">
        <f t="shared" si="41"/>
        <v>-2.7930463576222309E-2</v>
      </c>
      <c r="W422">
        <f t="shared" si="42"/>
        <v>-31.220794702013134</v>
      </c>
    </row>
    <row r="423" spans="16:23" x14ac:dyDescent="0.25">
      <c r="P423">
        <v>1</v>
      </c>
      <c r="Q423">
        <v>1905</v>
      </c>
      <c r="R423">
        <f t="shared" si="38"/>
        <v>24.97</v>
      </c>
      <c r="S423">
        <f t="shared" si="39"/>
        <v>24.562913907284766</v>
      </c>
      <c r="T423">
        <f t="shared" si="37"/>
        <v>0.40708609271523244</v>
      </c>
      <c r="U423">
        <f t="shared" si="40"/>
        <v>-30.813708609271487</v>
      </c>
      <c r="V423">
        <f t="shared" si="41"/>
        <v>1.7420695364237773</v>
      </c>
      <c r="W423">
        <f t="shared" si="42"/>
        <v>-29.478725165589356</v>
      </c>
    </row>
    <row r="424" spans="16:23" x14ac:dyDescent="0.25">
      <c r="P424">
        <v>2</v>
      </c>
      <c r="Q424">
        <v>1905</v>
      </c>
      <c r="R424">
        <f t="shared" si="38"/>
        <v>26.07</v>
      </c>
      <c r="S424">
        <f t="shared" si="39"/>
        <v>26.146423841059597</v>
      </c>
      <c r="T424">
        <f t="shared" si="37"/>
        <v>-7.6423841059597208E-2</v>
      </c>
      <c r="U424">
        <f t="shared" si="40"/>
        <v>-30.890132450331084</v>
      </c>
      <c r="V424">
        <f t="shared" si="41"/>
        <v>2.8420695364237787</v>
      </c>
      <c r="W424">
        <f t="shared" si="42"/>
        <v>-26.636655629165578</v>
      </c>
    </row>
    <row r="425" spans="16:23" x14ac:dyDescent="0.25">
      <c r="P425">
        <v>3</v>
      </c>
      <c r="Q425">
        <v>1905</v>
      </c>
      <c r="R425">
        <f t="shared" si="38"/>
        <v>27.22</v>
      </c>
      <c r="S425">
        <f t="shared" si="39"/>
        <v>26.585629139072861</v>
      </c>
      <c r="T425">
        <f t="shared" si="37"/>
        <v>0.63437086092713812</v>
      </c>
      <c r="U425">
        <f t="shared" si="40"/>
        <v>-30.255761589403946</v>
      </c>
      <c r="V425">
        <f t="shared" si="41"/>
        <v>3.9920695364237773</v>
      </c>
      <c r="W425">
        <f t="shared" si="42"/>
        <v>-22.6445860927418</v>
      </c>
    </row>
    <row r="426" spans="16:23" x14ac:dyDescent="0.25">
      <c r="P426">
        <v>4</v>
      </c>
      <c r="Q426">
        <v>1905</v>
      </c>
      <c r="R426">
        <f t="shared" si="38"/>
        <v>25.54</v>
      </c>
      <c r="S426">
        <f t="shared" si="39"/>
        <v>25.548874172185432</v>
      </c>
      <c r="T426">
        <f t="shared" si="37"/>
        <v>-8.8741721854326272E-3</v>
      </c>
      <c r="U426">
        <f t="shared" si="40"/>
        <v>-30.264635761589378</v>
      </c>
      <c r="V426">
        <f t="shared" si="41"/>
        <v>2.3120695364237775</v>
      </c>
      <c r="W426">
        <f t="shared" si="42"/>
        <v>-20.332516556318023</v>
      </c>
    </row>
    <row r="427" spans="16:23" x14ac:dyDescent="0.25">
      <c r="P427">
        <v>5</v>
      </c>
      <c r="Q427">
        <v>1905</v>
      </c>
      <c r="R427">
        <f t="shared" si="38"/>
        <v>26.29</v>
      </c>
      <c r="S427">
        <f t="shared" si="39"/>
        <v>24.377814569536412</v>
      </c>
      <c r="T427">
        <f t="shared" si="37"/>
        <v>1.9121854304635875</v>
      </c>
      <c r="U427">
        <f t="shared" si="40"/>
        <v>-28.352450331125791</v>
      </c>
      <c r="V427">
        <f t="shared" si="41"/>
        <v>3.0620695364237775</v>
      </c>
      <c r="W427">
        <f t="shared" si="42"/>
        <v>-17.270447019894245</v>
      </c>
    </row>
    <row r="428" spans="16:23" x14ac:dyDescent="0.25">
      <c r="P428">
        <v>6</v>
      </c>
      <c r="Q428">
        <v>1905</v>
      </c>
      <c r="R428">
        <f t="shared" si="38"/>
        <v>24.7</v>
      </c>
      <c r="S428">
        <f t="shared" si="39"/>
        <v>22.975562913907297</v>
      </c>
      <c r="T428">
        <f t="shared" si="37"/>
        <v>1.7244370860927027</v>
      </c>
      <c r="U428">
        <f t="shared" si="40"/>
        <v>-26.628013245033088</v>
      </c>
      <c r="V428">
        <f t="shared" si="41"/>
        <v>1.4720695364237777</v>
      </c>
      <c r="W428">
        <f t="shared" si="42"/>
        <v>-15.798377483470468</v>
      </c>
    </row>
    <row r="429" spans="16:23" x14ac:dyDescent="0.25">
      <c r="P429">
        <v>7</v>
      </c>
      <c r="Q429">
        <v>1905</v>
      </c>
      <c r="R429">
        <f t="shared" si="38"/>
        <v>22.97</v>
      </c>
      <c r="S429">
        <f t="shared" si="39"/>
        <v>21.715033112582788</v>
      </c>
      <c r="T429">
        <f t="shared" si="37"/>
        <v>1.2549668874172113</v>
      </c>
      <c r="U429">
        <f t="shared" si="40"/>
        <v>-25.373046357615877</v>
      </c>
      <c r="V429">
        <f t="shared" si="41"/>
        <v>-0.25793046357622273</v>
      </c>
      <c r="W429">
        <f t="shared" si="42"/>
        <v>-16.05630794704669</v>
      </c>
    </row>
    <row r="430" spans="16:23" x14ac:dyDescent="0.25">
      <c r="P430">
        <v>8</v>
      </c>
      <c r="Q430">
        <v>1905</v>
      </c>
      <c r="R430">
        <f t="shared" si="38"/>
        <v>22.27</v>
      </c>
      <c r="S430">
        <f t="shared" si="39"/>
        <v>20.814503311258274</v>
      </c>
      <c r="T430">
        <f t="shared" si="37"/>
        <v>1.4554966887417251</v>
      </c>
      <c r="U430">
        <f t="shared" si="40"/>
        <v>-23.917549668874152</v>
      </c>
      <c r="V430">
        <f t="shared" si="41"/>
        <v>-0.95793046357622202</v>
      </c>
      <c r="W430">
        <f t="shared" si="42"/>
        <v>-17.014238410622912</v>
      </c>
    </row>
    <row r="431" spans="16:23" x14ac:dyDescent="0.25">
      <c r="P431">
        <v>9</v>
      </c>
      <c r="Q431">
        <v>1905</v>
      </c>
      <c r="R431">
        <f t="shared" si="38"/>
        <v>21.38</v>
      </c>
      <c r="S431">
        <f t="shared" si="39"/>
        <v>20.507284768211925</v>
      </c>
      <c r="T431">
        <f t="shared" si="37"/>
        <v>0.87271523178807442</v>
      </c>
      <c r="U431">
        <f t="shared" si="40"/>
        <v>-23.044834437086077</v>
      </c>
      <c r="V431">
        <f t="shared" si="41"/>
        <v>-1.8479304635762226</v>
      </c>
      <c r="W431">
        <f t="shared" si="42"/>
        <v>-18.862168874199135</v>
      </c>
    </row>
    <row r="432" spans="16:23" x14ac:dyDescent="0.25">
      <c r="P432">
        <v>10</v>
      </c>
      <c r="Q432">
        <v>1905</v>
      </c>
      <c r="R432">
        <f t="shared" si="38"/>
        <v>21.76</v>
      </c>
      <c r="S432">
        <f t="shared" si="39"/>
        <v>20.962052980132452</v>
      </c>
      <c r="T432">
        <f t="shared" si="37"/>
        <v>0.79794701986755001</v>
      </c>
      <c r="U432">
        <f t="shared" si="40"/>
        <v>-22.246887417218527</v>
      </c>
      <c r="V432">
        <f t="shared" si="41"/>
        <v>-1.46793046357622</v>
      </c>
      <c r="W432">
        <f t="shared" si="42"/>
        <v>-20.330099337775355</v>
      </c>
    </row>
    <row r="433" spans="16:23" x14ac:dyDescent="0.25">
      <c r="P433">
        <v>11</v>
      </c>
      <c r="Q433">
        <v>1905</v>
      </c>
      <c r="R433">
        <f t="shared" si="38"/>
        <v>23.27</v>
      </c>
      <c r="S433">
        <f t="shared" si="39"/>
        <v>21.758211920529799</v>
      </c>
      <c r="T433">
        <f t="shared" si="37"/>
        <v>1.5117880794702003</v>
      </c>
      <c r="U433">
        <f t="shared" si="40"/>
        <v>-20.735099337748327</v>
      </c>
      <c r="V433">
        <f t="shared" si="41"/>
        <v>4.2069536423777976E-2</v>
      </c>
      <c r="W433">
        <f t="shared" si="42"/>
        <v>-20.288029801351577</v>
      </c>
    </row>
    <row r="434" spans="16:23" x14ac:dyDescent="0.25">
      <c r="P434">
        <v>12</v>
      </c>
      <c r="Q434">
        <v>1905</v>
      </c>
      <c r="R434">
        <f t="shared" si="38"/>
        <v>22.98</v>
      </c>
      <c r="S434">
        <f t="shared" si="39"/>
        <v>22.780860927152304</v>
      </c>
      <c r="T434">
        <f t="shared" si="37"/>
        <v>0.1991390728476965</v>
      </c>
      <c r="U434">
        <f t="shared" si="40"/>
        <v>-20.535960264900631</v>
      </c>
      <c r="V434">
        <f t="shared" si="41"/>
        <v>-0.24793046357622117</v>
      </c>
      <c r="W434">
        <f t="shared" si="42"/>
        <v>-20.535960264927798</v>
      </c>
    </row>
    <row r="435" spans="16:23" x14ac:dyDescent="0.25">
      <c r="P435">
        <v>1</v>
      </c>
      <c r="Q435">
        <v>1906</v>
      </c>
      <c r="R435">
        <f t="shared" si="38"/>
        <v>24.77</v>
      </c>
      <c r="S435">
        <f t="shared" si="39"/>
        <v>24.562913907284766</v>
      </c>
      <c r="T435">
        <f t="shared" si="37"/>
        <v>0.20708609271523315</v>
      </c>
      <c r="U435">
        <f t="shared" si="40"/>
        <v>-20.328874172185397</v>
      </c>
      <c r="V435">
        <f t="shared" si="41"/>
        <v>1.542069536423778</v>
      </c>
      <c r="W435">
        <f t="shared" si="42"/>
        <v>-18.99389072850402</v>
      </c>
    </row>
    <row r="436" spans="16:23" x14ac:dyDescent="0.25">
      <c r="P436">
        <v>2</v>
      </c>
      <c r="Q436">
        <v>1906</v>
      </c>
      <c r="R436">
        <f t="shared" si="38"/>
        <v>26.45</v>
      </c>
      <c r="S436">
        <f t="shared" si="39"/>
        <v>26.146423841059597</v>
      </c>
      <c r="T436">
        <f t="shared" si="37"/>
        <v>0.3035761589404018</v>
      </c>
      <c r="U436">
        <f t="shared" si="40"/>
        <v>-20.025298013244996</v>
      </c>
      <c r="V436">
        <f t="shared" si="41"/>
        <v>3.2220695364237777</v>
      </c>
      <c r="W436">
        <f t="shared" si="42"/>
        <v>-15.771821192080242</v>
      </c>
    </row>
    <row r="437" spans="16:23" x14ac:dyDescent="0.25">
      <c r="P437">
        <v>3</v>
      </c>
      <c r="Q437">
        <v>1906</v>
      </c>
      <c r="R437">
        <f t="shared" si="38"/>
        <v>26.37</v>
      </c>
      <c r="S437">
        <f t="shared" si="39"/>
        <v>26.585629139072861</v>
      </c>
      <c r="T437">
        <f t="shared" si="37"/>
        <v>-0.21562913907285974</v>
      </c>
      <c r="U437">
        <f t="shared" si="40"/>
        <v>-20.240927152317855</v>
      </c>
      <c r="V437">
        <f t="shared" si="41"/>
        <v>3.1420695364237794</v>
      </c>
      <c r="W437">
        <f t="shared" si="42"/>
        <v>-12.629751655656463</v>
      </c>
    </row>
    <row r="438" spans="16:23" x14ac:dyDescent="0.25">
      <c r="P438">
        <v>4</v>
      </c>
      <c r="Q438">
        <v>1906</v>
      </c>
      <c r="R438">
        <f t="shared" si="38"/>
        <v>25.04</v>
      </c>
      <c r="S438">
        <f t="shared" si="39"/>
        <v>25.548874172185432</v>
      </c>
      <c r="T438">
        <f t="shared" si="37"/>
        <v>-0.50887417218543263</v>
      </c>
      <c r="U438">
        <f t="shared" si="40"/>
        <v>-20.749801324503288</v>
      </c>
      <c r="V438">
        <f t="shared" si="41"/>
        <v>1.8120695364237775</v>
      </c>
      <c r="W438">
        <f t="shared" si="42"/>
        <v>-10.817682119232686</v>
      </c>
    </row>
    <row r="439" spans="16:23" x14ac:dyDescent="0.25">
      <c r="P439">
        <v>5</v>
      </c>
      <c r="Q439">
        <v>1906</v>
      </c>
      <c r="R439">
        <f t="shared" si="38"/>
        <v>24.34</v>
      </c>
      <c r="S439">
        <f t="shared" si="39"/>
        <v>24.377814569536412</v>
      </c>
      <c r="T439">
        <f t="shared" si="37"/>
        <v>-3.7814569536411824E-2</v>
      </c>
      <c r="U439">
        <f t="shared" si="40"/>
        <v>-20.7876158940397</v>
      </c>
      <c r="V439">
        <f t="shared" si="41"/>
        <v>1.1120695364237783</v>
      </c>
      <c r="W439">
        <f t="shared" si="42"/>
        <v>-9.7056125828089073</v>
      </c>
    </row>
    <row r="440" spans="16:23" x14ac:dyDescent="0.25">
      <c r="P440">
        <v>6</v>
      </c>
      <c r="Q440">
        <v>1906</v>
      </c>
      <c r="R440">
        <f t="shared" si="38"/>
        <v>22.88</v>
      </c>
      <c r="S440">
        <f t="shared" si="39"/>
        <v>22.975562913907297</v>
      </c>
      <c r="T440">
        <f t="shared" si="37"/>
        <v>-9.5562913907297542E-2</v>
      </c>
      <c r="U440">
        <f t="shared" si="40"/>
        <v>-20.883178807946997</v>
      </c>
      <c r="V440">
        <f t="shared" si="41"/>
        <v>-0.34793046357622259</v>
      </c>
      <c r="W440">
        <f t="shared" si="42"/>
        <v>-10.05354304638513</v>
      </c>
    </row>
    <row r="441" spans="16:23" x14ac:dyDescent="0.25">
      <c r="P441">
        <v>7</v>
      </c>
      <c r="Q441">
        <v>1906</v>
      </c>
      <c r="R441">
        <f t="shared" si="38"/>
        <v>20.67</v>
      </c>
      <c r="S441">
        <f t="shared" si="39"/>
        <v>21.715033112582788</v>
      </c>
      <c r="T441">
        <f t="shared" si="37"/>
        <v>-1.0450331125827859</v>
      </c>
      <c r="U441">
        <f t="shared" si="40"/>
        <v>-21.928211920529783</v>
      </c>
      <c r="V441">
        <f t="shared" si="41"/>
        <v>-2.5579304635762199</v>
      </c>
      <c r="W441">
        <f t="shared" si="42"/>
        <v>-12.61147350996135</v>
      </c>
    </row>
    <row r="442" spans="16:23" x14ac:dyDescent="0.25">
      <c r="P442">
        <v>8</v>
      </c>
      <c r="Q442">
        <v>1906</v>
      </c>
      <c r="R442">
        <f t="shared" si="38"/>
        <v>19.45</v>
      </c>
      <c r="S442">
        <f t="shared" si="39"/>
        <v>20.814503311258274</v>
      </c>
      <c r="T442">
        <f t="shared" si="37"/>
        <v>-1.3645033112582752</v>
      </c>
      <c r="U442">
        <f t="shared" si="40"/>
        <v>-23.292715231788058</v>
      </c>
      <c r="V442">
        <f t="shared" si="41"/>
        <v>-3.7779304635762223</v>
      </c>
      <c r="W442">
        <f t="shared" si="42"/>
        <v>-16.389403973537572</v>
      </c>
    </row>
    <row r="443" spans="16:23" x14ac:dyDescent="0.25">
      <c r="P443">
        <v>9</v>
      </c>
      <c r="Q443">
        <v>1906</v>
      </c>
      <c r="R443">
        <f t="shared" si="38"/>
        <v>19.25</v>
      </c>
      <c r="S443">
        <f t="shared" si="39"/>
        <v>20.507284768211925</v>
      </c>
      <c r="T443">
        <f t="shared" si="37"/>
        <v>-1.2572847682119246</v>
      </c>
      <c r="U443">
        <f t="shared" si="40"/>
        <v>-24.549999999999983</v>
      </c>
      <c r="V443">
        <f t="shared" si="41"/>
        <v>-3.9779304635762216</v>
      </c>
      <c r="W443">
        <f t="shared" si="42"/>
        <v>-20.367334437113794</v>
      </c>
    </row>
    <row r="444" spans="16:23" x14ac:dyDescent="0.25">
      <c r="P444">
        <v>10</v>
      </c>
      <c r="Q444">
        <v>1906</v>
      </c>
      <c r="R444">
        <f t="shared" si="38"/>
        <v>19.87</v>
      </c>
      <c r="S444">
        <f t="shared" si="39"/>
        <v>20.962052980132452</v>
      </c>
      <c r="T444">
        <f t="shared" si="37"/>
        <v>-1.0920529801324506</v>
      </c>
      <c r="U444">
        <f t="shared" si="40"/>
        <v>-25.642052980132434</v>
      </c>
      <c r="V444">
        <f t="shared" si="41"/>
        <v>-3.3579304635762206</v>
      </c>
      <c r="W444">
        <f t="shared" si="42"/>
        <v>-23.725264900690014</v>
      </c>
    </row>
    <row r="445" spans="16:23" x14ac:dyDescent="0.25">
      <c r="P445">
        <v>11</v>
      </c>
      <c r="Q445">
        <v>1906</v>
      </c>
      <c r="R445">
        <f t="shared" si="38"/>
        <v>21.21</v>
      </c>
      <c r="S445">
        <f t="shared" si="39"/>
        <v>21.758211920529799</v>
      </c>
      <c r="T445">
        <f t="shared" si="37"/>
        <v>-0.54821192052979839</v>
      </c>
      <c r="U445">
        <f t="shared" si="40"/>
        <v>-26.190264900662232</v>
      </c>
      <c r="V445">
        <f t="shared" si="41"/>
        <v>-2.0179304635762207</v>
      </c>
      <c r="W445">
        <f t="shared" si="42"/>
        <v>-25.743195364266235</v>
      </c>
    </row>
    <row r="446" spans="16:23" x14ac:dyDescent="0.25">
      <c r="P446">
        <v>12</v>
      </c>
      <c r="Q446">
        <v>1906</v>
      </c>
      <c r="R446">
        <f t="shared" si="38"/>
        <v>22.37</v>
      </c>
      <c r="S446">
        <f t="shared" si="39"/>
        <v>22.780860927152304</v>
      </c>
      <c r="T446">
        <f t="shared" si="37"/>
        <v>-0.41086092715230293</v>
      </c>
      <c r="U446">
        <f t="shared" si="40"/>
        <v>-26.601125827814535</v>
      </c>
      <c r="V446">
        <f t="shared" si="41"/>
        <v>-0.8579304635762206</v>
      </c>
      <c r="W446">
        <f t="shared" si="42"/>
        <v>-26.601125827842456</v>
      </c>
    </row>
    <row r="447" spans="16:23" x14ac:dyDescent="0.25">
      <c r="P447">
        <v>1</v>
      </c>
      <c r="Q447">
        <v>1907</v>
      </c>
      <c r="R447">
        <f t="shared" si="38"/>
        <v>24.36</v>
      </c>
      <c r="S447">
        <f t="shared" si="39"/>
        <v>24.562913907284766</v>
      </c>
      <c r="T447">
        <f t="shared" si="37"/>
        <v>-0.20291390728476699</v>
      </c>
      <c r="U447">
        <f t="shared" si="40"/>
        <v>-26.804039735099302</v>
      </c>
      <c r="V447">
        <f t="shared" si="41"/>
        <v>1.1320695364237778</v>
      </c>
      <c r="W447">
        <f t="shared" si="42"/>
        <v>-25.469056291418678</v>
      </c>
    </row>
    <row r="448" spans="16:23" x14ac:dyDescent="0.25">
      <c r="P448">
        <v>2</v>
      </c>
      <c r="Q448">
        <v>1907</v>
      </c>
      <c r="R448">
        <f t="shared" si="38"/>
        <v>26.34</v>
      </c>
      <c r="S448">
        <f t="shared" si="39"/>
        <v>26.146423841059597</v>
      </c>
      <c r="T448">
        <f t="shared" si="37"/>
        <v>0.19357615894040237</v>
      </c>
      <c r="U448">
        <f t="shared" si="40"/>
        <v>-26.610463576158899</v>
      </c>
      <c r="V448">
        <f t="shared" si="41"/>
        <v>3.1120695364237783</v>
      </c>
      <c r="W448">
        <f t="shared" si="42"/>
        <v>-22.3569867549949</v>
      </c>
    </row>
    <row r="449" spans="16:23" x14ac:dyDescent="0.25">
      <c r="P449">
        <v>3</v>
      </c>
      <c r="Q449">
        <v>1907</v>
      </c>
      <c r="R449">
        <f t="shared" si="38"/>
        <v>26.28</v>
      </c>
      <c r="S449">
        <f t="shared" si="39"/>
        <v>26.585629139072861</v>
      </c>
      <c r="T449">
        <f t="shared" si="37"/>
        <v>-0.3056291390728596</v>
      </c>
      <c r="U449">
        <f t="shared" si="40"/>
        <v>-26.916092715231759</v>
      </c>
      <c r="V449">
        <f t="shared" si="41"/>
        <v>3.0520695364237795</v>
      </c>
      <c r="W449">
        <f t="shared" si="42"/>
        <v>-19.30491721857112</v>
      </c>
    </row>
    <row r="450" spans="16:23" x14ac:dyDescent="0.25">
      <c r="P450">
        <v>4</v>
      </c>
      <c r="Q450">
        <v>1907</v>
      </c>
      <c r="R450">
        <f t="shared" si="38"/>
        <v>25.03</v>
      </c>
      <c r="S450">
        <f t="shared" si="39"/>
        <v>25.548874172185432</v>
      </c>
      <c r="T450">
        <f t="shared" si="37"/>
        <v>-0.51887417218543064</v>
      </c>
      <c r="U450">
        <f t="shared" si="40"/>
        <v>-27.43496688741719</v>
      </c>
      <c r="V450">
        <f t="shared" si="41"/>
        <v>1.8020695364237795</v>
      </c>
      <c r="W450">
        <f t="shared" si="42"/>
        <v>-17.50284768214734</v>
      </c>
    </row>
    <row r="451" spans="16:23" x14ac:dyDescent="0.25">
      <c r="P451">
        <v>5</v>
      </c>
      <c r="Q451">
        <v>1907</v>
      </c>
      <c r="R451">
        <f t="shared" si="38"/>
        <v>23.38</v>
      </c>
      <c r="S451">
        <f t="shared" si="39"/>
        <v>24.377814569536412</v>
      </c>
      <c r="T451">
        <f t="shared" ref="T451:T514" si="43">R451-S451</f>
        <v>-0.99781456953641268</v>
      </c>
      <c r="U451">
        <f t="shared" si="40"/>
        <v>-28.432781456953602</v>
      </c>
      <c r="V451">
        <f t="shared" si="41"/>
        <v>0.15206953642377741</v>
      </c>
      <c r="W451">
        <f t="shared" si="42"/>
        <v>-17.350778145723563</v>
      </c>
    </row>
    <row r="452" spans="16:23" x14ac:dyDescent="0.25">
      <c r="P452">
        <v>6</v>
      </c>
      <c r="Q452">
        <v>1907</v>
      </c>
      <c r="R452">
        <f t="shared" ref="R452:R515" si="44">VLOOKUP($Q452,$A$10:$M$161,MATCH($P452,$A$8:$M$8,0),FALSE)</f>
        <v>22.49</v>
      </c>
      <c r="S452">
        <f t="shared" ref="S452:S515" si="45">HLOOKUP($P452,$B$8:$M$9,2,FALSE)</f>
        <v>22.975562913907297</v>
      </c>
      <c r="T452">
        <f t="shared" si="43"/>
        <v>-0.48556291390729811</v>
      </c>
      <c r="U452">
        <f t="shared" ref="U452:U515" si="46">U451+T452</f>
        <v>-28.9183443708609</v>
      </c>
      <c r="V452">
        <f t="shared" ref="V452:V515" si="47">R452-$N$9</f>
        <v>-0.73793046357622316</v>
      </c>
      <c r="W452">
        <f t="shared" si="42"/>
        <v>-18.088708609299786</v>
      </c>
    </row>
    <row r="453" spans="16:23" x14ac:dyDescent="0.25">
      <c r="P453">
        <v>7</v>
      </c>
      <c r="Q453">
        <v>1907</v>
      </c>
      <c r="R453">
        <f t="shared" si="44"/>
        <v>20.56</v>
      </c>
      <c r="S453">
        <f t="shared" si="45"/>
        <v>21.715033112582788</v>
      </c>
      <c r="T453">
        <f t="shared" si="43"/>
        <v>-1.1550331125827888</v>
      </c>
      <c r="U453">
        <f t="shared" si="46"/>
        <v>-30.073377483443689</v>
      </c>
      <c r="V453">
        <f t="shared" si="47"/>
        <v>-2.6679304635762229</v>
      </c>
      <c r="W453">
        <f t="shared" ref="W453:W516" si="48">V453+W452</f>
        <v>-20.756639072876009</v>
      </c>
    </row>
    <row r="454" spans="16:23" x14ac:dyDescent="0.25">
      <c r="P454">
        <v>8</v>
      </c>
      <c r="Q454">
        <v>1907</v>
      </c>
      <c r="R454">
        <f t="shared" si="44"/>
        <v>19.350000000000001</v>
      </c>
      <c r="S454">
        <f t="shared" si="45"/>
        <v>20.814503311258274</v>
      </c>
      <c r="T454">
        <f t="shared" si="43"/>
        <v>-1.464503311258273</v>
      </c>
      <c r="U454">
        <f t="shared" si="46"/>
        <v>-31.537880794701962</v>
      </c>
      <c r="V454">
        <f t="shared" si="47"/>
        <v>-3.8779304635762202</v>
      </c>
      <c r="W454">
        <f t="shared" si="48"/>
        <v>-24.634569536452229</v>
      </c>
    </row>
    <row r="455" spans="16:23" x14ac:dyDescent="0.25">
      <c r="P455">
        <v>9</v>
      </c>
      <c r="Q455">
        <v>1907</v>
      </c>
      <c r="R455">
        <f t="shared" si="44"/>
        <v>20.48</v>
      </c>
      <c r="S455">
        <f t="shared" si="45"/>
        <v>20.507284768211925</v>
      </c>
      <c r="T455">
        <f t="shared" si="43"/>
        <v>-2.728476821192416E-2</v>
      </c>
      <c r="U455">
        <f t="shared" si="46"/>
        <v>-31.565165562913887</v>
      </c>
      <c r="V455">
        <f t="shared" si="47"/>
        <v>-2.7479304635762212</v>
      </c>
      <c r="W455">
        <f t="shared" si="48"/>
        <v>-27.38250000002845</v>
      </c>
    </row>
    <row r="456" spans="16:23" x14ac:dyDescent="0.25">
      <c r="P456">
        <v>10</v>
      </c>
      <c r="Q456">
        <v>1907</v>
      </c>
      <c r="R456">
        <f t="shared" si="44"/>
        <v>20.079999999999998</v>
      </c>
      <c r="S456">
        <f t="shared" si="45"/>
        <v>20.962052980132452</v>
      </c>
      <c r="T456">
        <f t="shared" si="43"/>
        <v>-0.88205298013245326</v>
      </c>
      <c r="U456">
        <f t="shared" si="46"/>
        <v>-32.44721854304634</v>
      </c>
      <c r="V456">
        <f t="shared" si="47"/>
        <v>-3.1479304635762233</v>
      </c>
      <c r="W456">
        <f t="shared" si="48"/>
        <v>-30.530430463604674</v>
      </c>
    </row>
    <row r="457" spans="16:23" x14ac:dyDescent="0.25">
      <c r="P457">
        <v>11</v>
      </c>
      <c r="Q457">
        <v>1907</v>
      </c>
      <c r="R457">
        <f t="shared" si="44"/>
        <v>21.17</v>
      </c>
      <c r="S457">
        <f t="shared" si="45"/>
        <v>21.758211920529799</v>
      </c>
      <c r="T457">
        <f t="shared" si="43"/>
        <v>-0.58821192052979754</v>
      </c>
      <c r="U457">
        <f t="shared" si="46"/>
        <v>-33.035430463576134</v>
      </c>
      <c r="V457">
        <f t="shared" si="47"/>
        <v>-2.0579304635762199</v>
      </c>
      <c r="W457">
        <f t="shared" si="48"/>
        <v>-32.588360927180894</v>
      </c>
    </row>
    <row r="458" spans="16:23" x14ac:dyDescent="0.25">
      <c r="P458">
        <v>12</v>
      </c>
      <c r="Q458">
        <v>1907</v>
      </c>
      <c r="R458">
        <f t="shared" si="44"/>
        <v>22.07</v>
      </c>
      <c r="S458">
        <f t="shared" si="45"/>
        <v>22.780860927152304</v>
      </c>
      <c r="T458">
        <f t="shared" si="43"/>
        <v>-0.71086092715230365</v>
      </c>
      <c r="U458">
        <f t="shared" si="46"/>
        <v>-33.746291390728437</v>
      </c>
      <c r="V458">
        <f t="shared" si="47"/>
        <v>-1.1579304635762213</v>
      </c>
      <c r="W458">
        <f t="shared" si="48"/>
        <v>-33.746291390757115</v>
      </c>
    </row>
    <row r="459" spans="16:23" x14ac:dyDescent="0.25">
      <c r="P459">
        <v>1</v>
      </c>
      <c r="Q459">
        <v>1908</v>
      </c>
      <c r="R459">
        <f t="shared" si="44"/>
        <v>24.37</v>
      </c>
      <c r="S459">
        <f t="shared" si="45"/>
        <v>24.562913907284766</v>
      </c>
      <c r="T459">
        <f t="shared" si="43"/>
        <v>-0.19291390728476543</v>
      </c>
      <c r="U459">
        <f t="shared" si="46"/>
        <v>-33.939205298013206</v>
      </c>
      <c r="V459">
        <f t="shared" si="47"/>
        <v>1.1420695364237794</v>
      </c>
      <c r="W459">
        <f t="shared" si="48"/>
        <v>-32.604221854333332</v>
      </c>
    </row>
    <row r="460" spans="16:23" x14ac:dyDescent="0.25">
      <c r="P460">
        <v>2</v>
      </c>
      <c r="Q460">
        <v>1908</v>
      </c>
      <c r="R460">
        <f t="shared" si="44"/>
        <v>26.13</v>
      </c>
      <c r="S460">
        <f t="shared" si="45"/>
        <v>26.146423841059597</v>
      </c>
      <c r="T460">
        <f t="shared" si="43"/>
        <v>-1.6423841059598487E-2</v>
      </c>
      <c r="U460">
        <f t="shared" si="46"/>
        <v>-33.955629139072805</v>
      </c>
      <c r="V460">
        <f t="shared" si="47"/>
        <v>2.9020695364237774</v>
      </c>
      <c r="W460">
        <f t="shared" si="48"/>
        <v>-29.702152317909555</v>
      </c>
    </row>
    <row r="461" spans="16:23" x14ac:dyDescent="0.25">
      <c r="P461">
        <v>3</v>
      </c>
      <c r="Q461">
        <v>1908</v>
      </c>
      <c r="R461">
        <f t="shared" si="44"/>
        <v>26.66</v>
      </c>
      <c r="S461">
        <f t="shared" si="45"/>
        <v>26.585629139072861</v>
      </c>
      <c r="T461">
        <f t="shared" si="43"/>
        <v>7.4370860927139404E-2</v>
      </c>
      <c r="U461">
        <f t="shared" si="46"/>
        <v>-33.881258278145665</v>
      </c>
      <c r="V461">
        <f t="shared" si="47"/>
        <v>3.4320695364237785</v>
      </c>
      <c r="W461">
        <f t="shared" si="48"/>
        <v>-26.270082781485776</v>
      </c>
    </row>
    <row r="462" spans="16:23" x14ac:dyDescent="0.25">
      <c r="P462">
        <v>4</v>
      </c>
      <c r="Q462">
        <v>1908</v>
      </c>
      <c r="R462">
        <f t="shared" si="44"/>
        <v>24.42</v>
      </c>
      <c r="S462">
        <f t="shared" si="45"/>
        <v>25.548874172185432</v>
      </c>
      <c r="T462">
        <f t="shared" si="43"/>
        <v>-1.1288741721854301</v>
      </c>
      <c r="U462">
        <f t="shared" si="46"/>
        <v>-35.010132450331099</v>
      </c>
      <c r="V462">
        <f t="shared" si="47"/>
        <v>1.1920695364237801</v>
      </c>
      <c r="W462">
        <f t="shared" si="48"/>
        <v>-25.078013245061996</v>
      </c>
    </row>
    <row r="463" spans="16:23" x14ac:dyDescent="0.25">
      <c r="P463">
        <v>5</v>
      </c>
      <c r="Q463">
        <v>1908</v>
      </c>
      <c r="R463">
        <f t="shared" si="44"/>
        <v>23.44</v>
      </c>
      <c r="S463">
        <f t="shared" si="45"/>
        <v>24.377814569536412</v>
      </c>
      <c r="T463">
        <f t="shared" si="43"/>
        <v>-0.9378145695364104</v>
      </c>
      <c r="U463">
        <f t="shared" si="46"/>
        <v>-35.947947019867513</v>
      </c>
      <c r="V463">
        <f t="shared" si="47"/>
        <v>0.21206953642377968</v>
      </c>
      <c r="W463">
        <f t="shared" si="48"/>
        <v>-24.865943708638216</v>
      </c>
    </row>
    <row r="464" spans="16:23" x14ac:dyDescent="0.25">
      <c r="P464">
        <v>6</v>
      </c>
      <c r="Q464">
        <v>1908</v>
      </c>
      <c r="R464">
        <f t="shared" si="44"/>
        <v>23.12</v>
      </c>
      <c r="S464">
        <f t="shared" si="45"/>
        <v>22.975562913907297</v>
      </c>
      <c r="T464">
        <f t="shared" si="43"/>
        <v>0.14443708609270445</v>
      </c>
      <c r="U464">
        <f t="shared" si="46"/>
        <v>-35.803509933774805</v>
      </c>
      <c r="V464">
        <f t="shared" si="47"/>
        <v>-0.1079304635762206</v>
      </c>
      <c r="W464">
        <f t="shared" si="48"/>
        <v>-24.973874172214437</v>
      </c>
    </row>
    <row r="465" spans="16:23" x14ac:dyDescent="0.25">
      <c r="P465">
        <v>7</v>
      </c>
      <c r="Q465">
        <v>1908</v>
      </c>
      <c r="R465">
        <f t="shared" si="44"/>
        <v>20.89</v>
      </c>
      <c r="S465">
        <f t="shared" si="45"/>
        <v>21.715033112582788</v>
      </c>
      <c r="T465">
        <f t="shared" si="43"/>
        <v>-0.825033112582787</v>
      </c>
      <c r="U465">
        <f t="shared" si="46"/>
        <v>-36.628543046357592</v>
      </c>
      <c r="V465">
        <f t="shared" si="47"/>
        <v>-2.337930463576221</v>
      </c>
      <c r="W465">
        <f t="shared" si="48"/>
        <v>-27.311804635790658</v>
      </c>
    </row>
    <row r="466" spans="16:23" x14ac:dyDescent="0.25">
      <c r="P466">
        <v>8</v>
      </c>
      <c r="Q466">
        <v>1908</v>
      </c>
      <c r="R466">
        <f t="shared" si="44"/>
        <v>20.29</v>
      </c>
      <c r="S466">
        <f t="shared" si="45"/>
        <v>20.814503311258274</v>
      </c>
      <c r="T466">
        <f t="shared" si="43"/>
        <v>-0.52450331125827532</v>
      </c>
      <c r="U466">
        <f t="shared" si="46"/>
        <v>-37.153046357615864</v>
      </c>
      <c r="V466">
        <f t="shared" si="47"/>
        <v>-2.9379304635762225</v>
      </c>
      <c r="W466">
        <f t="shared" si="48"/>
        <v>-30.24973509936688</v>
      </c>
    </row>
    <row r="467" spans="16:23" x14ac:dyDescent="0.25">
      <c r="P467">
        <v>9</v>
      </c>
      <c r="Q467">
        <v>1908</v>
      </c>
      <c r="R467">
        <f t="shared" si="44"/>
        <v>19.46</v>
      </c>
      <c r="S467">
        <f t="shared" si="45"/>
        <v>20.507284768211925</v>
      </c>
      <c r="T467">
        <f t="shared" si="43"/>
        <v>-1.0472847682119237</v>
      </c>
      <c r="U467">
        <f t="shared" si="46"/>
        <v>-38.200331125827788</v>
      </c>
      <c r="V467">
        <f t="shared" si="47"/>
        <v>-3.7679304635762207</v>
      </c>
      <c r="W467">
        <f t="shared" si="48"/>
        <v>-34.017665562943101</v>
      </c>
    </row>
    <row r="468" spans="16:23" x14ac:dyDescent="0.25">
      <c r="P468">
        <v>10</v>
      </c>
      <c r="Q468">
        <v>1908</v>
      </c>
      <c r="R468">
        <f t="shared" si="44"/>
        <v>20.57</v>
      </c>
      <c r="S468">
        <f t="shared" si="45"/>
        <v>20.962052980132452</v>
      </c>
      <c r="T468">
        <f t="shared" si="43"/>
        <v>-0.39205298013245127</v>
      </c>
      <c r="U468">
        <f t="shared" si="46"/>
        <v>-38.592384105960235</v>
      </c>
      <c r="V468">
        <f t="shared" si="47"/>
        <v>-2.6579304635762213</v>
      </c>
      <c r="W468">
        <f t="shared" si="48"/>
        <v>-36.675596026519322</v>
      </c>
    </row>
    <row r="469" spans="16:23" x14ac:dyDescent="0.25">
      <c r="P469">
        <v>11</v>
      </c>
      <c r="Q469">
        <v>1908</v>
      </c>
      <c r="R469">
        <f t="shared" si="44"/>
        <v>20.8</v>
      </c>
      <c r="S469">
        <f t="shared" si="45"/>
        <v>21.758211920529799</v>
      </c>
      <c r="T469">
        <f t="shared" si="43"/>
        <v>-0.95821192052979853</v>
      </c>
      <c r="U469">
        <f t="shared" si="46"/>
        <v>-39.550596026490034</v>
      </c>
      <c r="V469">
        <f t="shared" si="47"/>
        <v>-2.4279304635762209</v>
      </c>
      <c r="W469">
        <f t="shared" si="48"/>
        <v>-39.103526490095547</v>
      </c>
    </row>
    <row r="470" spans="16:23" x14ac:dyDescent="0.25">
      <c r="P470">
        <v>12</v>
      </c>
      <c r="Q470">
        <v>1908</v>
      </c>
      <c r="R470">
        <f t="shared" si="44"/>
        <v>21.94</v>
      </c>
      <c r="S470">
        <f t="shared" si="45"/>
        <v>22.780860927152304</v>
      </c>
      <c r="T470">
        <f t="shared" si="43"/>
        <v>-0.84086092715230265</v>
      </c>
      <c r="U470">
        <f t="shared" si="46"/>
        <v>-40.391456953642333</v>
      </c>
      <c r="V470">
        <f t="shared" si="47"/>
        <v>-1.2879304635762203</v>
      </c>
      <c r="W470">
        <f t="shared" si="48"/>
        <v>-40.391456953671764</v>
      </c>
    </row>
    <row r="471" spans="16:23" x14ac:dyDescent="0.25">
      <c r="P471">
        <v>1</v>
      </c>
      <c r="Q471">
        <v>1909</v>
      </c>
      <c r="R471">
        <f t="shared" si="44"/>
        <v>24.82</v>
      </c>
      <c r="S471">
        <f t="shared" si="45"/>
        <v>24.562913907284766</v>
      </c>
      <c r="T471">
        <f t="shared" si="43"/>
        <v>0.25708609271523386</v>
      </c>
      <c r="U471">
        <f t="shared" si="46"/>
        <v>-40.134370860927099</v>
      </c>
      <c r="V471">
        <f t="shared" si="47"/>
        <v>1.5920695364237787</v>
      </c>
      <c r="W471">
        <f t="shared" si="48"/>
        <v>-38.799387417247985</v>
      </c>
    </row>
    <row r="472" spans="16:23" x14ac:dyDescent="0.25">
      <c r="P472">
        <v>2</v>
      </c>
      <c r="Q472">
        <v>1909</v>
      </c>
      <c r="R472">
        <f t="shared" si="44"/>
        <v>25.32</v>
      </c>
      <c r="S472">
        <f t="shared" si="45"/>
        <v>26.146423841059597</v>
      </c>
      <c r="T472">
        <f t="shared" si="43"/>
        <v>-0.82642384105959721</v>
      </c>
      <c r="U472">
        <f t="shared" si="46"/>
        <v>-40.9607947019867</v>
      </c>
      <c r="V472">
        <f t="shared" si="47"/>
        <v>2.0920695364237787</v>
      </c>
      <c r="W472">
        <f t="shared" si="48"/>
        <v>-36.707317880824206</v>
      </c>
    </row>
    <row r="473" spans="16:23" x14ac:dyDescent="0.25">
      <c r="P473">
        <v>3</v>
      </c>
      <c r="Q473">
        <v>1909</v>
      </c>
      <c r="R473">
        <f t="shared" si="44"/>
        <v>26.51</v>
      </c>
      <c r="S473">
        <f t="shared" si="45"/>
        <v>26.585629139072861</v>
      </c>
      <c r="T473">
        <f t="shared" si="43"/>
        <v>-7.5629139072859175E-2</v>
      </c>
      <c r="U473">
        <f t="shared" si="46"/>
        <v>-41.036423841059559</v>
      </c>
      <c r="V473">
        <f t="shared" si="47"/>
        <v>3.28206953642378</v>
      </c>
      <c r="W473">
        <f t="shared" si="48"/>
        <v>-33.42524834440043</v>
      </c>
    </row>
    <row r="474" spans="16:23" x14ac:dyDescent="0.25">
      <c r="P474">
        <v>4</v>
      </c>
      <c r="Q474">
        <v>1909</v>
      </c>
      <c r="R474">
        <f t="shared" si="44"/>
        <v>24.87</v>
      </c>
      <c r="S474">
        <f t="shared" si="45"/>
        <v>25.548874172185432</v>
      </c>
      <c r="T474">
        <f t="shared" si="43"/>
        <v>-0.67887417218543078</v>
      </c>
      <c r="U474">
        <f t="shared" si="46"/>
        <v>-41.71529801324499</v>
      </c>
      <c r="V474">
        <f t="shared" si="47"/>
        <v>1.6420695364237794</v>
      </c>
      <c r="W474">
        <f t="shared" si="48"/>
        <v>-31.78317880797665</v>
      </c>
    </row>
    <row r="475" spans="16:23" x14ac:dyDescent="0.25">
      <c r="P475">
        <v>5</v>
      </c>
      <c r="Q475">
        <v>1909</v>
      </c>
      <c r="R475">
        <f t="shared" si="44"/>
        <v>23.44</v>
      </c>
      <c r="S475">
        <f t="shared" si="45"/>
        <v>24.377814569536412</v>
      </c>
      <c r="T475">
        <f t="shared" si="43"/>
        <v>-0.9378145695364104</v>
      </c>
      <c r="U475">
        <f t="shared" si="46"/>
        <v>-42.653112582781404</v>
      </c>
      <c r="V475">
        <f t="shared" si="47"/>
        <v>0.21206953642377968</v>
      </c>
      <c r="W475">
        <f t="shared" si="48"/>
        <v>-31.571109271552871</v>
      </c>
    </row>
    <row r="476" spans="16:23" x14ac:dyDescent="0.25">
      <c r="P476">
        <v>6</v>
      </c>
      <c r="Q476">
        <v>1909</v>
      </c>
      <c r="R476">
        <f t="shared" si="44"/>
        <v>21.59</v>
      </c>
      <c r="S476">
        <f t="shared" si="45"/>
        <v>22.975562913907297</v>
      </c>
      <c r="T476">
        <f t="shared" si="43"/>
        <v>-1.3855629139072967</v>
      </c>
      <c r="U476">
        <f t="shared" si="46"/>
        <v>-44.038675496688697</v>
      </c>
      <c r="V476">
        <f t="shared" si="47"/>
        <v>-1.6379304635762217</v>
      </c>
      <c r="W476">
        <f t="shared" si="48"/>
        <v>-33.209039735129096</v>
      </c>
    </row>
    <row r="477" spans="16:23" x14ac:dyDescent="0.25">
      <c r="P477">
        <v>7</v>
      </c>
      <c r="Q477">
        <v>1909</v>
      </c>
      <c r="R477">
        <f t="shared" si="44"/>
        <v>20.54</v>
      </c>
      <c r="S477">
        <f t="shared" si="45"/>
        <v>21.715033112582788</v>
      </c>
      <c r="T477">
        <f t="shared" si="43"/>
        <v>-1.1750331125827884</v>
      </c>
      <c r="U477">
        <f t="shared" si="46"/>
        <v>-45.213708609271485</v>
      </c>
      <c r="V477">
        <f t="shared" si="47"/>
        <v>-2.6879304635762225</v>
      </c>
      <c r="W477">
        <f t="shared" si="48"/>
        <v>-35.896970198705318</v>
      </c>
    </row>
    <row r="478" spans="16:23" x14ac:dyDescent="0.25">
      <c r="P478">
        <v>8</v>
      </c>
      <c r="Q478">
        <v>1909</v>
      </c>
      <c r="R478">
        <f t="shared" si="44"/>
        <v>19.41</v>
      </c>
      <c r="S478">
        <f t="shared" si="45"/>
        <v>20.814503311258274</v>
      </c>
      <c r="T478">
        <f t="shared" si="43"/>
        <v>-1.4045033112582743</v>
      </c>
      <c r="U478">
        <f t="shared" si="46"/>
        <v>-46.61821192052976</v>
      </c>
      <c r="V478">
        <f t="shared" si="47"/>
        <v>-3.8179304635762215</v>
      </c>
      <c r="W478">
        <f t="shared" si="48"/>
        <v>-39.714900662281536</v>
      </c>
    </row>
    <row r="479" spans="16:23" x14ac:dyDescent="0.25">
      <c r="P479">
        <v>9</v>
      </c>
      <c r="Q479">
        <v>1909</v>
      </c>
      <c r="R479">
        <f t="shared" si="44"/>
        <v>19.11</v>
      </c>
      <c r="S479">
        <f t="shared" si="45"/>
        <v>20.507284768211925</v>
      </c>
      <c r="T479">
        <f t="shared" si="43"/>
        <v>-1.3972847682119252</v>
      </c>
      <c r="U479">
        <f t="shared" si="46"/>
        <v>-48.015496688741685</v>
      </c>
      <c r="V479">
        <f t="shared" si="47"/>
        <v>-4.1179304635762222</v>
      </c>
      <c r="W479">
        <f t="shared" si="48"/>
        <v>-43.832831125857759</v>
      </c>
    </row>
    <row r="480" spans="16:23" x14ac:dyDescent="0.25">
      <c r="P480">
        <v>10</v>
      </c>
      <c r="Q480">
        <v>1909</v>
      </c>
      <c r="R480">
        <f t="shared" si="44"/>
        <v>19.91</v>
      </c>
      <c r="S480">
        <f t="shared" si="45"/>
        <v>20.962052980132452</v>
      </c>
      <c r="T480">
        <f t="shared" si="43"/>
        <v>-1.0520529801324514</v>
      </c>
      <c r="U480">
        <f t="shared" si="46"/>
        <v>-49.067549668874136</v>
      </c>
      <c r="V480">
        <f t="shared" si="47"/>
        <v>-3.3179304635762215</v>
      </c>
      <c r="W480">
        <f t="shared" si="48"/>
        <v>-47.150761589433984</v>
      </c>
    </row>
    <row r="481" spans="16:23" x14ac:dyDescent="0.25">
      <c r="P481">
        <v>11</v>
      </c>
      <c r="Q481">
        <v>1909</v>
      </c>
      <c r="R481">
        <f t="shared" si="44"/>
        <v>20.74</v>
      </c>
      <c r="S481">
        <f t="shared" si="45"/>
        <v>21.758211920529799</v>
      </c>
      <c r="T481">
        <f t="shared" si="43"/>
        <v>-1.0182119205298008</v>
      </c>
      <c r="U481">
        <f t="shared" si="46"/>
        <v>-50.085761589403937</v>
      </c>
      <c r="V481">
        <f t="shared" si="47"/>
        <v>-2.4879304635762232</v>
      </c>
      <c r="W481">
        <f t="shared" si="48"/>
        <v>-49.638692053010203</v>
      </c>
    </row>
    <row r="482" spans="16:23" x14ac:dyDescent="0.25">
      <c r="P482">
        <v>12</v>
      </c>
      <c r="Q482">
        <v>1909</v>
      </c>
      <c r="R482">
        <f t="shared" si="44"/>
        <v>21.98</v>
      </c>
      <c r="S482">
        <f t="shared" si="45"/>
        <v>22.780860927152304</v>
      </c>
      <c r="T482">
        <f t="shared" si="43"/>
        <v>-0.8008609271523035</v>
      </c>
      <c r="U482">
        <f t="shared" si="46"/>
        <v>-50.886622516556244</v>
      </c>
      <c r="V482">
        <f t="shared" si="47"/>
        <v>-1.2479304635762212</v>
      </c>
      <c r="W482">
        <f t="shared" si="48"/>
        <v>-50.886622516586428</v>
      </c>
    </row>
    <row r="483" spans="16:23" x14ac:dyDescent="0.25">
      <c r="P483">
        <v>1</v>
      </c>
      <c r="Q483">
        <v>1910</v>
      </c>
      <c r="R483">
        <f t="shared" si="44"/>
        <v>23.37</v>
      </c>
      <c r="S483">
        <f t="shared" si="45"/>
        <v>24.562913907284766</v>
      </c>
      <c r="T483">
        <f t="shared" si="43"/>
        <v>-1.1929139072847654</v>
      </c>
      <c r="U483">
        <f t="shared" si="46"/>
        <v>-52.079536423841006</v>
      </c>
      <c r="V483">
        <f t="shared" si="47"/>
        <v>0.1420695364237794</v>
      </c>
      <c r="W483">
        <f t="shared" si="48"/>
        <v>-50.744552980162652</v>
      </c>
    </row>
    <row r="484" spans="16:23" x14ac:dyDescent="0.25">
      <c r="P484">
        <v>2</v>
      </c>
      <c r="Q484">
        <v>1910</v>
      </c>
      <c r="R484">
        <f t="shared" si="44"/>
        <v>25.39</v>
      </c>
      <c r="S484">
        <f t="shared" si="45"/>
        <v>26.146423841059597</v>
      </c>
      <c r="T484">
        <f t="shared" si="43"/>
        <v>-0.75642384105959692</v>
      </c>
      <c r="U484">
        <f t="shared" si="46"/>
        <v>-52.835960264900606</v>
      </c>
      <c r="V484">
        <f t="shared" si="47"/>
        <v>2.162069536423779</v>
      </c>
      <c r="W484">
        <f t="shared" si="48"/>
        <v>-48.582483443738873</v>
      </c>
    </row>
    <row r="485" spans="16:23" x14ac:dyDescent="0.25">
      <c r="P485">
        <v>3</v>
      </c>
      <c r="Q485">
        <v>1910</v>
      </c>
      <c r="R485">
        <f t="shared" si="44"/>
        <v>25.74</v>
      </c>
      <c r="S485">
        <f t="shared" si="45"/>
        <v>26.585629139072861</v>
      </c>
      <c r="T485">
        <f t="shared" si="43"/>
        <v>-0.8456291390728623</v>
      </c>
      <c r="U485">
        <f t="shared" si="46"/>
        <v>-53.681589403973469</v>
      </c>
      <c r="V485">
        <f t="shared" si="47"/>
        <v>2.5120695364237768</v>
      </c>
      <c r="W485">
        <f t="shared" si="48"/>
        <v>-46.0704139073151</v>
      </c>
    </row>
    <row r="486" spans="16:23" x14ac:dyDescent="0.25">
      <c r="P486">
        <v>4</v>
      </c>
      <c r="Q486">
        <v>1910</v>
      </c>
      <c r="R486">
        <f t="shared" si="44"/>
        <v>24.86</v>
      </c>
      <c r="S486">
        <f t="shared" si="45"/>
        <v>25.548874172185432</v>
      </c>
      <c r="T486">
        <f t="shared" si="43"/>
        <v>-0.68887417218543234</v>
      </c>
      <c r="U486">
        <f t="shared" si="46"/>
        <v>-54.370463576158897</v>
      </c>
      <c r="V486">
        <f t="shared" si="47"/>
        <v>1.6320695364237778</v>
      </c>
      <c r="W486">
        <f t="shared" si="48"/>
        <v>-44.438344370891322</v>
      </c>
    </row>
    <row r="487" spans="16:23" x14ac:dyDescent="0.25">
      <c r="P487">
        <v>5</v>
      </c>
      <c r="Q487">
        <v>1910</v>
      </c>
      <c r="R487">
        <f t="shared" si="44"/>
        <v>23.35</v>
      </c>
      <c r="S487">
        <f t="shared" si="45"/>
        <v>24.377814569536412</v>
      </c>
      <c r="T487">
        <f t="shared" si="43"/>
        <v>-1.0278145695364103</v>
      </c>
      <c r="U487">
        <f t="shared" si="46"/>
        <v>-55.398278145695308</v>
      </c>
      <c r="V487">
        <f t="shared" si="47"/>
        <v>0.12206953642377982</v>
      </c>
      <c r="W487">
        <f t="shared" si="48"/>
        <v>-44.316274834467542</v>
      </c>
    </row>
    <row r="488" spans="16:23" x14ac:dyDescent="0.25">
      <c r="P488">
        <v>6</v>
      </c>
      <c r="Q488">
        <v>1910</v>
      </c>
      <c r="R488">
        <f t="shared" si="44"/>
        <v>21.87</v>
      </c>
      <c r="S488">
        <f t="shared" si="45"/>
        <v>22.975562913907297</v>
      </c>
      <c r="T488">
        <f t="shared" si="43"/>
        <v>-1.1055629139072956</v>
      </c>
      <c r="U488">
        <f t="shared" si="46"/>
        <v>-56.503841059602607</v>
      </c>
      <c r="V488">
        <f t="shared" si="47"/>
        <v>-1.3579304635762206</v>
      </c>
      <c r="W488">
        <f t="shared" si="48"/>
        <v>-45.674205298043759</v>
      </c>
    </row>
    <row r="489" spans="16:23" x14ac:dyDescent="0.25">
      <c r="P489">
        <v>7</v>
      </c>
      <c r="Q489">
        <v>1910</v>
      </c>
      <c r="R489">
        <f t="shared" si="44"/>
        <v>20.85</v>
      </c>
      <c r="S489">
        <f t="shared" si="45"/>
        <v>21.715033112582788</v>
      </c>
      <c r="T489">
        <f t="shared" si="43"/>
        <v>-0.86503311258278615</v>
      </c>
      <c r="U489">
        <f t="shared" si="46"/>
        <v>-57.368874172185393</v>
      </c>
      <c r="V489">
        <f t="shared" si="47"/>
        <v>-2.3779304635762202</v>
      </c>
      <c r="W489">
        <f t="shared" si="48"/>
        <v>-48.052135761619979</v>
      </c>
    </row>
    <row r="490" spans="16:23" x14ac:dyDescent="0.25">
      <c r="P490">
        <v>8</v>
      </c>
      <c r="Q490">
        <v>1910</v>
      </c>
      <c r="R490">
        <f t="shared" si="44"/>
        <v>20.010000000000002</v>
      </c>
      <c r="S490">
        <f t="shared" si="45"/>
        <v>20.814503311258274</v>
      </c>
      <c r="T490">
        <f t="shared" si="43"/>
        <v>-0.8045033112582729</v>
      </c>
      <c r="U490">
        <f t="shared" si="46"/>
        <v>-58.173377483443666</v>
      </c>
      <c r="V490">
        <f t="shared" si="47"/>
        <v>-3.21793046357622</v>
      </c>
      <c r="W490">
        <f t="shared" si="48"/>
        <v>-51.270066225196203</v>
      </c>
    </row>
    <row r="491" spans="16:23" x14ac:dyDescent="0.25">
      <c r="P491">
        <v>9</v>
      </c>
      <c r="Q491">
        <v>1910</v>
      </c>
      <c r="R491">
        <f t="shared" si="44"/>
        <v>19.760000000000002</v>
      </c>
      <c r="S491">
        <f t="shared" si="45"/>
        <v>20.507284768211925</v>
      </c>
      <c r="T491">
        <f t="shared" si="43"/>
        <v>-0.74728476821192302</v>
      </c>
      <c r="U491">
        <f t="shared" si="46"/>
        <v>-58.920662251655585</v>
      </c>
      <c r="V491">
        <f t="shared" si="47"/>
        <v>-3.46793046357622</v>
      </c>
      <c r="W491">
        <f t="shared" si="48"/>
        <v>-54.737996688772427</v>
      </c>
    </row>
    <row r="492" spans="16:23" x14ac:dyDescent="0.25">
      <c r="P492">
        <v>10</v>
      </c>
      <c r="Q492">
        <v>1910</v>
      </c>
      <c r="R492">
        <f t="shared" si="44"/>
        <v>20.010000000000002</v>
      </c>
      <c r="S492">
        <f t="shared" si="45"/>
        <v>20.962052980132452</v>
      </c>
      <c r="T492">
        <f t="shared" si="43"/>
        <v>-0.95205298013244999</v>
      </c>
      <c r="U492">
        <f t="shared" si="46"/>
        <v>-59.872715231788035</v>
      </c>
      <c r="V492">
        <f t="shared" si="47"/>
        <v>-3.21793046357622</v>
      </c>
      <c r="W492">
        <f t="shared" si="48"/>
        <v>-57.95592715234865</v>
      </c>
    </row>
    <row r="493" spans="16:23" x14ac:dyDescent="0.25">
      <c r="P493">
        <v>11</v>
      </c>
      <c r="Q493">
        <v>1910</v>
      </c>
      <c r="R493">
        <f t="shared" si="44"/>
        <v>20.93</v>
      </c>
      <c r="S493">
        <f t="shared" si="45"/>
        <v>21.758211920529799</v>
      </c>
      <c r="T493">
        <f t="shared" si="43"/>
        <v>-0.82821192052979953</v>
      </c>
      <c r="U493">
        <f t="shared" si="46"/>
        <v>-60.700927152317831</v>
      </c>
      <c r="V493">
        <f t="shared" si="47"/>
        <v>-2.2979304635762219</v>
      </c>
      <c r="W493">
        <f t="shared" si="48"/>
        <v>-60.253857615924872</v>
      </c>
    </row>
    <row r="494" spans="16:23" x14ac:dyDescent="0.25">
      <c r="P494">
        <v>12</v>
      </c>
      <c r="Q494">
        <v>1910</v>
      </c>
      <c r="R494">
        <f t="shared" si="44"/>
        <v>21.68</v>
      </c>
      <c r="S494">
        <f t="shared" si="45"/>
        <v>22.780860927152304</v>
      </c>
      <c r="T494">
        <f t="shared" si="43"/>
        <v>-1.1008609271523042</v>
      </c>
      <c r="U494">
        <f t="shared" si="46"/>
        <v>-61.801788079470136</v>
      </c>
      <c r="V494">
        <f t="shared" si="47"/>
        <v>-1.5479304635762219</v>
      </c>
      <c r="W494">
        <f t="shared" si="48"/>
        <v>-61.801788079501094</v>
      </c>
    </row>
    <row r="495" spans="16:23" x14ac:dyDescent="0.25">
      <c r="P495">
        <v>1</v>
      </c>
      <c r="Q495">
        <v>1911</v>
      </c>
      <c r="R495">
        <f t="shared" si="44"/>
        <v>24</v>
      </c>
      <c r="S495">
        <f t="shared" si="45"/>
        <v>24.562913907284766</v>
      </c>
      <c r="T495">
        <f t="shared" si="43"/>
        <v>-0.56291390728476642</v>
      </c>
      <c r="U495">
        <f t="shared" si="46"/>
        <v>-62.364701986754902</v>
      </c>
      <c r="V495">
        <f t="shared" si="47"/>
        <v>0.7720695364237784</v>
      </c>
      <c r="W495">
        <f t="shared" si="48"/>
        <v>-61.029718543077315</v>
      </c>
    </row>
    <row r="496" spans="16:23" x14ac:dyDescent="0.25">
      <c r="P496">
        <v>2</v>
      </c>
      <c r="Q496">
        <v>1911</v>
      </c>
      <c r="R496">
        <f t="shared" si="44"/>
        <v>25.82</v>
      </c>
      <c r="S496">
        <f t="shared" si="45"/>
        <v>26.146423841059597</v>
      </c>
      <c r="T496">
        <f t="shared" si="43"/>
        <v>-0.32642384105959721</v>
      </c>
      <c r="U496">
        <f t="shared" si="46"/>
        <v>-62.691125827814503</v>
      </c>
      <c r="V496">
        <f t="shared" si="47"/>
        <v>2.5920695364237787</v>
      </c>
      <c r="W496">
        <f t="shared" si="48"/>
        <v>-58.437649006653537</v>
      </c>
    </row>
    <row r="497" spans="16:23" x14ac:dyDescent="0.25">
      <c r="P497">
        <v>3</v>
      </c>
      <c r="Q497">
        <v>1911</v>
      </c>
      <c r="R497">
        <f t="shared" si="44"/>
        <v>25.87</v>
      </c>
      <c r="S497">
        <f t="shared" si="45"/>
        <v>26.585629139072861</v>
      </c>
      <c r="T497">
        <f t="shared" si="43"/>
        <v>-0.71562913907285974</v>
      </c>
      <c r="U497">
        <f t="shared" si="46"/>
        <v>-63.406754966887362</v>
      </c>
      <c r="V497">
        <f t="shared" si="47"/>
        <v>2.6420695364237794</v>
      </c>
      <c r="W497">
        <f t="shared" si="48"/>
        <v>-55.795579470229754</v>
      </c>
    </row>
    <row r="498" spans="16:23" x14ac:dyDescent="0.25">
      <c r="P498">
        <v>4</v>
      </c>
      <c r="Q498">
        <v>1911</v>
      </c>
      <c r="R498">
        <f t="shared" si="44"/>
        <v>24.34</v>
      </c>
      <c r="S498">
        <f t="shared" si="45"/>
        <v>25.548874172185432</v>
      </c>
      <c r="T498">
        <f t="shared" si="43"/>
        <v>-1.2088741721854319</v>
      </c>
      <c r="U498">
        <f t="shared" si="46"/>
        <v>-64.615629139072794</v>
      </c>
      <c r="V498">
        <f t="shared" si="47"/>
        <v>1.1120695364237783</v>
      </c>
      <c r="W498">
        <f t="shared" si="48"/>
        <v>-54.683509933805979</v>
      </c>
    </row>
    <row r="499" spans="16:23" x14ac:dyDescent="0.25">
      <c r="P499">
        <v>5</v>
      </c>
      <c r="Q499">
        <v>1911</v>
      </c>
      <c r="R499">
        <f t="shared" si="44"/>
        <v>23.45</v>
      </c>
      <c r="S499">
        <f t="shared" si="45"/>
        <v>24.377814569536412</v>
      </c>
      <c r="T499">
        <f t="shared" si="43"/>
        <v>-0.92781456953641239</v>
      </c>
      <c r="U499">
        <f t="shared" si="46"/>
        <v>-65.543443708609203</v>
      </c>
      <c r="V499">
        <f t="shared" si="47"/>
        <v>0.22206953642377769</v>
      </c>
      <c r="W499">
        <f t="shared" si="48"/>
        <v>-54.461440397382205</v>
      </c>
    </row>
    <row r="500" spans="16:23" x14ac:dyDescent="0.25">
      <c r="P500">
        <v>6</v>
      </c>
      <c r="Q500">
        <v>1911</v>
      </c>
      <c r="R500">
        <f t="shared" si="44"/>
        <v>22.62</v>
      </c>
      <c r="S500">
        <f t="shared" si="45"/>
        <v>22.975562913907297</v>
      </c>
      <c r="T500">
        <f t="shared" si="43"/>
        <v>-0.35556291390729555</v>
      </c>
      <c r="U500">
        <f t="shared" si="46"/>
        <v>-65.899006622516495</v>
      </c>
      <c r="V500">
        <f t="shared" si="47"/>
        <v>-0.6079304635762206</v>
      </c>
      <c r="W500">
        <f t="shared" si="48"/>
        <v>-55.069370860958429</v>
      </c>
    </row>
    <row r="501" spans="16:23" x14ac:dyDescent="0.25">
      <c r="P501">
        <v>7</v>
      </c>
      <c r="Q501">
        <v>1911</v>
      </c>
      <c r="R501">
        <f t="shared" si="44"/>
        <v>21.82</v>
      </c>
      <c r="S501">
        <f t="shared" si="45"/>
        <v>21.715033112582788</v>
      </c>
      <c r="T501">
        <f t="shared" si="43"/>
        <v>0.10496688741721272</v>
      </c>
      <c r="U501">
        <f t="shared" si="46"/>
        <v>-65.79403973509929</v>
      </c>
      <c r="V501">
        <f t="shared" si="47"/>
        <v>-1.4079304635762213</v>
      </c>
      <c r="W501">
        <f t="shared" si="48"/>
        <v>-56.47730132453465</v>
      </c>
    </row>
    <row r="502" spans="16:23" x14ac:dyDescent="0.25">
      <c r="P502">
        <v>8</v>
      </c>
      <c r="Q502">
        <v>1911</v>
      </c>
      <c r="R502">
        <f t="shared" si="44"/>
        <v>21.89</v>
      </c>
      <c r="S502">
        <f t="shared" si="45"/>
        <v>20.814503311258274</v>
      </c>
      <c r="T502">
        <f t="shared" si="43"/>
        <v>1.0754966887417261</v>
      </c>
      <c r="U502">
        <f t="shared" si="46"/>
        <v>-64.718543046357567</v>
      </c>
      <c r="V502">
        <f t="shared" si="47"/>
        <v>-1.337930463576221</v>
      </c>
      <c r="W502">
        <f t="shared" si="48"/>
        <v>-57.815231788110871</v>
      </c>
    </row>
    <row r="503" spans="16:23" x14ac:dyDescent="0.25">
      <c r="P503">
        <v>9</v>
      </c>
      <c r="Q503">
        <v>1911</v>
      </c>
      <c r="R503">
        <f t="shared" si="44"/>
        <v>22.05</v>
      </c>
      <c r="S503">
        <f t="shared" si="45"/>
        <v>20.507284768211925</v>
      </c>
      <c r="T503">
        <f t="shared" si="43"/>
        <v>1.5427152317880761</v>
      </c>
      <c r="U503">
        <f t="shared" si="46"/>
        <v>-63.175827814569487</v>
      </c>
      <c r="V503">
        <f t="shared" si="47"/>
        <v>-1.1779304635762209</v>
      </c>
      <c r="W503">
        <f t="shared" si="48"/>
        <v>-58.993162251687096</v>
      </c>
    </row>
    <row r="504" spans="16:23" x14ac:dyDescent="0.25">
      <c r="P504">
        <v>10</v>
      </c>
      <c r="Q504">
        <v>1911</v>
      </c>
      <c r="R504">
        <f t="shared" si="44"/>
        <v>22.17</v>
      </c>
      <c r="S504">
        <f t="shared" si="45"/>
        <v>20.962052980132452</v>
      </c>
      <c r="T504">
        <f t="shared" si="43"/>
        <v>1.2079470198675502</v>
      </c>
      <c r="U504">
        <f t="shared" si="46"/>
        <v>-61.967880794701941</v>
      </c>
      <c r="V504">
        <f t="shared" si="47"/>
        <v>-1.0579304635762199</v>
      </c>
      <c r="W504">
        <f t="shared" si="48"/>
        <v>-60.051092715263316</v>
      </c>
    </row>
    <row r="505" spans="16:23" x14ac:dyDescent="0.25">
      <c r="P505">
        <v>11</v>
      </c>
      <c r="Q505">
        <v>1911</v>
      </c>
      <c r="R505">
        <f t="shared" si="44"/>
        <v>23.29</v>
      </c>
      <c r="S505">
        <f t="shared" si="45"/>
        <v>21.758211920529799</v>
      </c>
      <c r="T505">
        <f t="shared" si="43"/>
        <v>1.5317880794701999</v>
      </c>
      <c r="U505">
        <f t="shared" si="46"/>
        <v>-60.436092715231737</v>
      </c>
      <c r="V505">
        <f t="shared" si="47"/>
        <v>6.2069536423777549E-2</v>
      </c>
      <c r="W505">
        <f t="shared" si="48"/>
        <v>-59.989023178839538</v>
      </c>
    </row>
    <row r="506" spans="16:23" x14ac:dyDescent="0.25">
      <c r="P506">
        <v>12</v>
      </c>
      <c r="Q506">
        <v>1911</v>
      </c>
      <c r="R506">
        <f t="shared" si="44"/>
        <v>24.27</v>
      </c>
      <c r="S506">
        <f t="shared" si="45"/>
        <v>22.780860927152304</v>
      </c>
      <c r="T506">
        <f t="shared" si="43"/>
        <v>1.4891390728476956</v>
      </c>
      <c r="U506">
        <f t="shared" si="46"/>
        <v>-58.946953642384045</v>
      </c>
      <c r="V506">
        <f t="shared" si="47"/>
        <v>1.042069536423778</v>
      </c>
      <c r="W506">
        <f t="shared" si="48"/>
        <v>-58.946953642415764</v>
      </c>
    </row>
    <row r="507" spans="16:23" x14ac:dyDescent="0.25">
      <c r="P507">
        <v>1</v>
      </c>
      <c r="Q507">
        <v>1912</v>
      </c>
      <c r="R507">
        <f t="shared" si="44"/>
        <v>25.82</v>
      </c>
      <c r="S507">
        <f t="shared" si="45"/>
        <v>24.562913907284766</v>
      </c>
      <c r="T507">
        <f t="shared" si="43"/>
        <v>1.2570860927152339</v>
      </c>
      <c r="U507">
        <f t="shared" si="46"/>
        <v>-57.689867549668811</v>
      </c>
      <c r="V507">
        <f t="shared" si="47"/>
        <v>2.5920695364237787</v>
      </c>
      <c r="W507">
        <f t="shared" si="48"/>
        <v>-56.354884105991985</v>
      </c>
    </row>
    <row r="508" spans="16:23" x14ac:dyDescent="0.25">
      <c r="P508">
        <v>2</v>
      </c>
      <c r="Q508">
        <v>1912</v>
      </c>
      <c r="R508">
        <f t="shared" si="44"/>
        <v>27.12</v>
      </c>
      <c r="S508">
        <f t="shared" si="45"/>
        <v>26.146423841059597</v>
      </c>
      <c r="T508">
        <f t="shared" si="43"/>
        <v>0.9735761589404035</v>
      </c>
      <c r="U508">
        <f t="shared" si="46"/>
        <v>-56.716291390728408</v>
      </c>
      <c r="V508">
        <f t="shared" si="47"/>
        <v>3.8920695364237794</v>
      </c>
      <c r="W508">
        <f t="shared" si="48"/>
        <v>-52.462814569568209</v>
      </c>
    </row>
    <row r="509" spans="16:23" x14ac:dyDescent="0.25">
      <c r="P509">
        <v>3</v>
      </c>
      <c r="Q509">
        <v>1912</v>
      </c>
      <c r="R509">
        <f t="shared" si="44"/>
        <v>27.26</v>
      </c>
      <c r="S509">
        <f t="shared" si="45"/>
        <v>26.585629139072861</v>
      </c>
      <c r="T509">
        <f t="shared" si="43"/>
        <v>0.67437086092714082</v>
      </c>
      <c r="U509">
        <f t="shared" si="46"/>
        <v>-56.041920529801267</v>
      </c>
      <c r="V509">
        <f t="shared" si="47"/>
        <v>4.03206953642378</v>
      </c>
      <c r="W509">
        <f t="shared" si="48"/>
        <v>-48.430745033144433</v>
      </c>
    </row>
    <row r="510" spans="16:23" x14ac:dyDescent="0.25">
      <c r="P510">
        <v>4</v>
      </c>
      <c r="Q510">
        <v>1912</v>
      </c>
      <c r="R510">
        <f t="shared" si="44"/>
        <v>26.27</v>
      </c>
      <c r="S510">
        <f t="shared" si="45"/>
        <v>25.548874172185432</v>
      </c>
      <c r="T510">
        <f t="shared" si="43"/>
        <v>0.7211258278145678</v>
      </c>
      <c r="U510">
        <f t="shared" si="46"/>
        <v>-55.320794701986699</v>
      </c>
      <c r="V510">
        <f t="shared" si="47"/>
        <v>3.042069536423778</v>
      </c>
      <c r="W510">
        <f t="shared" si="48"/>
        <v>-45.388675496720651</v>
      </c>
    </row>
    <row r="511" spans="16:23" x14ac:dyDescent="0.25">
      <c r="P511">
        <v>5</v>
      </c>
      <c r="Q511">
        <v>1912</v>
      </c>
      <c r="R511">
        <f t="shared" si="44"/>
        <v>24.57</v>
      </c>
      <c r="S511">
        <f t="shared" si="45"/>
        <v>24.377814569536412</v>
      </c>
      <c r="T511">
        <f t="shared" si="43"/>
        <v>0.1921854304635886</v>
      </c>
      <c r="U511">
        <f t="shared" si="46"/>
        <v>-55.128609271523111</v>
      </c>
      <c r="V511">
        <f t="shared" si="47"/>
        <v>1.3420695364237787</v>
      </c>
      <c r="W511">
        <f t="shared" si="48"/>
        <v>-44.046605960296873</v>
      </c>
    </row>
    <row r="512" spans="16:23" x14ac:dyDescent="0.25">
      <c r="P512">
        <v>6</v>
      </c>
      <c r="Q512">
        <v>1912</v>
      </c>
      <c r="R512">
        <f t="shared" si="44"/>
        <v>22.88</v>
      </c>
      <c r="S512">
        <f t="shared" si="45"/>
        <v>22.975562913907297</v>
      </c>
      <c r="T512">
        <f t="shared" si="43"/>
        <v>-9.5562913907297542E-2</v>
      </c>
      <c r="U512">
        <f t="shared" si="46"/>
        <v>-55.224172185430405</v>
      </c>
      <c r="V512">
        <f t="shared" si="47"/>
        <v>-0.34793046357622259</v>
      </c>
      <c r="W512">
        <f t="shared" si="48"/>
        <v>-44.394536423873092</v>
      </c>
    </row>
    <row r="513" spans="16:23" x14ac:dyDescent="0.25">
      <c r="P513">
        <v>7</v>
      </c>
      <c r="Q513">
        <v>1912</v>
      </c>
      <c r="R513">
        <f t="shared" si="44"/>
        <v>20.99</v>
      </c>
      <c r="S513">
        <f t="shared" si="45"/>
        <v>21.715033112582788</v>
      </c>
      <c r="T513">
        <f t="shared" si="43"/>
        <v>-0.72503311258278913</v>
      </c>
      <c r="U513">
        <f t="shared" si="46"/>
        <v>-55.949205298013197</v>
      </c>
      <c r="V513">
        <f t="shared" si="47"/>
        <v>-2.2379304635762232</v>
      </c>
      <c r="W513">
        <f t="shared" si="48"/>
        <v>-46.632466887449311</v>
      </c>
    </row>
    <row r="514" spans="16:23" x14ac:dyDescent="0.25">
      <c r="P514">
        <v>8</v>
      </c>
      <c r="Q514">
        <v>1912</v>
      </c>
      <c r="R514">
        <f t="shared" si="44"/>
        <v>20.62</v>
      </c>
      <c r="S514">
        <f t="shared" si="45"/>
        <v>20.814503311258274</v>
      </c>
      <c r="T514">
        <f t="shared" si="43"/>
        <v>-0.19450331125827347</v>
      </c>
      <c r="U514">
        <f t="shared" si="46"/>
        <v>-56.143708609271471</v>
      </c>
      <c r="V514">
        <f t="shared" si="47"/>
        <v>-2.6079304635762206</v>
      </c>
      <c r="W514">
        <f t="shared" si="48"/>
        <v>-49.240397351025535</v>
      </c>
    </row>
    <row r="515" spans="16:23" x14ac:dyDescent="0.25">
      <c r="P515">
        <v>9</v>
      </c>
      <c r="Q515">
        <v>1912</v>
      </c>
      <c r="R515">
        <f t="shared" si="44"/>
        <v>20.69</v>
      </c>
      <c r="S515">
        <f t="shared" si="45"/>
        <v>20.507284768211925</v>
      </c>
      <c r="T515">
        <f t="shared" ref="T515:T578" si="49">R515-S515</f>
        <v>0.18271523178807669</v>
      </c>
      <c r="U515">
        <f t="shared" si="46"/>
        <v>-55.960993377483391</v>
      </c>
      <c r="V515">
        <f t="shared" si="47"/>
        <v>-2.5379304635762203</v>
      </c>
      <c r="W515">
        <f t="shared" si="48"/>
        <v>-51.778327814601752</v>
      </c>
    </row>
    <row r="516" spans="16:23" x14ac:dyDescent="0.25">
      <c r="P516">
        <v>10</v>
      </c>
      <c r="Q516">
        <v>1912</v>
      </c>
      <c r="R516">
        <f t="shared" ref="R516:R579" si="50">VLOOKUP($Q516,$A$10:$M$161,MATCH($P516,$A$8:$M$8,0),FALSE)</f>
        <v>20.72</v>
      </c>
      <c r="S516">
        <f t="shared" ref="S516:S579" si="51">HLOOKUP($P516,$B$8:$M$9,2,FALSE)</f>
        <v>20.962052980132452</v>
      </c>
      <c r="T516">
        <f t="shared" si="49"/>
        <v>-0.24205298013245269</v>
      </c>
      <c r="U516">
        <f t="shared" ref="U516:U579" si="52">U515+T516</f>
        <v>-56.203046357615847</v>
      </c>
      <c r="V516">
        <f t="shared" ref="V516:V579" si="53">R516-$N$9</f>
        <v>-2.5079304635762227</v>
      </c>
      <c r="W516">
        <f t="shared" si="48"/>
        <v>-54.286258278177975</v>
      </c>
    </row>
    <row r="517" spans="16:23" x14ac:dyDescent="0.25">
      <c r="P517">
        <v>11</v>
      </c>
      <c r="Q517">
        <v>1912</v>
      </c>
      <c r="R517">
        <f t="shared" si="50"/>
        <v>21.31</v>
      </c>
      <c r="S517">
        <f t="shared" si="51"/>
        <v>21.758211920529799</v>
      </c>
      <c r="T517">
        <f t="shared" si="49"/>
        <v>-0.44821192052980052</v>
      </c>
      <c r="U517">
        <f t="shared" si="52"/>
        <v>-56.651258278145647</v>
      </c>
      <c r="V517">
        <f t="shared" si="53"/>
        <v>-1.9179304635762229</v>
      </c>
      <c r="W517">
        <f t="shared" ref="W517:W580" si="54">V517+W516</f>
        <v>-56.204188741754194</v>
      </c>
    </row>
    <row r="518" spans="16:23" x14ac:dyDescent="0.25">
      <c r="P518">
        <v>12</v>
      </c>
      <c r="Q518">
        <v>1912</v>
      </c>
      <c r="R518">
        <f t="shared" si="50"/>
        <v>22.4</v>
      </c>
      <c r="S518">
        <f t="shared" si="51"/>
        <v>22.780860927152304</v>
      </c>
      <c r="T518">
        <f t="shared" si="49"/>
        <v>-0.38086092715230535</v>
      </c>
      <c r="U518">
        <f t="shared" si="52"/>
        <v>-57.032119205297953</v>
      </c>
      <c r="V518">
        <f t="shared" si="53"/>
        <v>-0.82793046357622302</v>
      </c>
      <c r="W518">
        <f t="shared" si="54"/>
        <v>-57.032119205330417</v>
      </c>
    </row>
    <row r="519" spans="16:23" x14ac:dyDescent="0.25">
      <c r="P519">
        <v>1</v>
      </c>
      <c r="Q519">
        <v>1913</v>
      </c>
      <c r="R519">
        <f t="shared" si="50"/>
        <v>24.95</v>
      </c>
      <c r="S519">
        <f t="shared" si="51"/>
        <v>24.562913907284766</v>
      </c>
      <c r="T519">
        <f t="shared" si="49"/>
        <v>0.38708609271523287</v>
      </c>
      <c r="U519">
        <f t="shared" si="52"/>
        <v>-56.645033112582723</v>
      </c>
      <c r="V519">
        <f t="shared" si="53"/>
        <v>1.7220695364237777</v>
      </c>
      <c r="W519">
        <f t="shared" si="54"/>
        <v>-55.310049668906643</v>
      </c>
    </row>
    <row r="520" spans="16:23" x14ac:dyDescent="0.25">
      <c r="P520">
        <v>2</v>
      </c>
      <c r="Q520">
        <v>1913</v>
      </c>
      <c r="R520">
        <f t="shared" si="50"/>
        <v>26.53</v>
      </c>
      <c r="S520">
        <f t="shared" si="51"/>
        <v>26.146423841059597</v>
      </c>
      <c r="T520">
        <f t="shared" si="49"/>
        <v>0.38357615894040364</v>
      </c>
      <c r="U520">
        <f t="shared" si="52"/>
        <v>-56.261456953642323</v>
      </c>
      <c r="V520">
        <f t="shared" si="53"/>
        <v>3.3020695364237795</v>
      </c>
      <c r="W520">
        <f t="shared" si="54"/>
        <v>-52.007980132482864</v>
      </c>
    </row>
    <row r="521" spans="16:23" x14ac:dyDescent="0.25">
      <c r="P521">
        <v>3</v>
      </c>
      <c r="Q521">
        <v>1913</v>
      </c>
      <c r="R521">
        <f t="shared" si="50"/>
        <v>26.21</v>
      </c>
      <c r="S521">
        <f t="shared" si="51"/>
        <v>26.585629139072861</v>
      </c>
      <c r="T521">
        <f t="shared" si="49"/>
        <v>-0.37562913907285989</v>
      </c>
      <c r="U521">
        <f t="shared" si="52"/>
        <v>-56.63708609271518</v>
      </c>
      <c r="V521">
        <f t="shared" si="53"/>
        <v>2.9820695364237793</v>
      </c>
      <c r="W521">
        <f t="shared" si="54"/>
        <v>-49.025910596059084</v>
      </c>
    </row>
    <row r="522" spans="16:23" x14ac:dyDescent="0.25">
      <c r="P522">
        <v>4</v>
      </c>
      <c r="Q522">
        <v>1913</v>
      </c>
      <c r="R522">
        <f t="shared" si="50"/>
        <v>24.01</v>
      </c>
      <c r="S522">
        <f t="shared" si="51"/>
        <v>25.548874172185432</v>
      </c>
      <c r="T522">
        <f t="shared" si="49"/>
        <v>-1.5388741721854302</v>
      </c>
      <c r="U522">
        <f t="shared" si="52"/>
        <v>-58.17596026490061</v>
      </c>
      <c r="V522">
        <f t="shared" si="53"/>
        <v>0.78206953642377997</v>
      </c>
      <c r="W522">
        <f t="shared" si="54"/>
        <v>-48.243841059635301</v>
      </c>
    </row>
    <row r="523" spans="16:23" x14ac:dyDescent="0.25">
      <c r="P523">
        <v>5</v>
      </c>
      <c r="Q523">
        <v>1913</v>
      </c>
      <c r="R523">
        <f t="shared" si="50"/>
        <v>23.6</v>
      </c>
      <c r="S523">
        <f t="shared" si="51"/>
        <v>24.377814569536412</v>
      </c>
      <c r="T523">
        <f t="shared" si="49"/>
        <v>-0.77781456953641026</v>
      </c>
      <c r="U523">
        <f t="shared" si="52"/>
        <v>-58.95377483443702</v>
      </c>
      <c r="V523">
        <f t="shared" si="53"/>
        <v>0.37206953642377982</v>
      </c>
      <c r="W523">
        <f t="shared" si="54"/>
        <v>-47.871771523211521</v>
      </c>
    </row>
    <row r="524" spans="16:23" x14ac:dyDescent="0.25">
      <c r="P524">
        <v>6</v>
      </c>
      <c r="Q524">
        <v>1913</v>
      </c>
      <c r="R524">
        <f t="shared" si="50"/>
        <v>22.82</v>
      </c>
      <c r="S524">
        <f t="shared" si="51"/>
        <v>22.975562913907297</v>
      </c>
      <c r="T524">
        <f t="shared" si="49"/>
        <v>-0.15556291390729626</v>
      </c>
      <c r="U524">
        <f t="shared" si="52"/>
        <v>-59.109337748344316</v>
      </c>
      <c r="V524">
        <f t="shared" si="53"/>
        <v>-0.40793046357622131</v>
      </c>
      <c r="W524">
        <f t="shared" si="54"/>
        <v>-48.279701986787742</v>
      </c>
    </row>
    <row r="525" spans="16:23" x14ac:dyDescent="0.25">
      <c r="P525">
        <v>7</v>
      </c>
      <c r="Q525">
        <v>1913</v>
      </c>
      <c r="R525">
        <f t="shared" si="50"/>
        <v>21.69</v>
      </c>
      <c r="S525">
        <f t="shared" si="51"/>
        <v>21.715033112582788</v>
      </c>
      <c r="T525">
        <f t="shared" si="49"/>
        <v>-2.5033112582786288E-2</v>
      </c>
      <c r="U525">
        <f t="shared" si="52"/>
        <v>-59.134370860927106</v>
      </c>
      <c r="V525">
        <f t="shared" si="53"/>
        <v>-1.5379304635762203</v>
      </c>
      <c r="W525">
        <f t="shared" si="54"/>
        <v>-49.817632450363959</v>
      </c>
    </row>
    <row r="526" spans="16:23" x14ac:dyDescent="0.25">
      <c r="P526">
        <v>8</v>
      </c>
      <c r="Q526">
        <v>1913</v>
      </c>
      <c r="R526">
        <f t="shared" si="50"/>
        <v>21.5</v>
      </c>
      <c r="S526">
        <f t="shared" si="51"/>
        <v>20.814503311258274</v>
      </c>
      <c r="T526">
        <f t="shared" si="49"/>
        <v>0.68549668874172554</v>
      </c>
      <c r="U526">
        <f t="shared" si="52"/>
        <v>-58.448874172185384</v>
      </c>
      <c r="V526">
        <f t="shared" si="53"/>
        <v>-1.7279304635762216</v>
      </c>
      <c r="W526">
        <f t="shared" si="54"/>
        <v>-51.545562913940181</v>
      </c>
    </row>
    <row r="527" spans="16:23" x14ac:dyDescent="0.25">
      <c r="P527">
        <v>9</v>
      </c>
      <c r="Q527">
        <v>1913</v>
      </c>
      <c r="R527">
        <f t="shared" si="50"/>
        <v>21.3</v>
      </c>
      <c r="S527">
        <f t="shared" si="51"/>
        <v>20.507284768211925</v>
      </c>
      <c r="T527">
        <f t="shared" si="49"/>
        <v>0.79271523178807612</v>
      </c>
      <c r="U527">
        <f t="shared" si="52"/>
        <v>-57.656158940397304</v>
      </c>
      <c r="V527">
        <f t="shared" si="53"/>
        <v>-1.9279304635762209</v>
      </c>
      <c r="W527">
        <f t="shared" si="54"/>
        <v>-53.473493377516405</v>
      </c>
    </row>
    <row r="528" spans="16:23" x14ac:dyDescent="0.25">
      <c r="P528">
        <v>10</v>
      </c>
      <c r="Q528">
        <v>1913</v>
      </c>
      <c r="R528">
        <f t="shared" si="50"/>
        <v>22.21</v>
      </c>
      <c r="S528">
        <f t="shared" si="51"/>
        <v>20.962052980132452</v>
      </c>
      <c r="T528">
        <f t="shared" si="49"/>
        <v>1.2479470198675493</v>
      </c>
      <c r="U528">
        <f t="shared" si="52"/>
        <v>-56.408211920529752</v>
      </c>
      <c r="V528">
        <f t="shared" si="53"/>
        <v>-1.0179304635762207</v>
      </c>
      <c r="W528">
        <f t="shared" si="54"/>
        <v>-54.491423841092626</v>
      </c>
    </row>
    <row r="529" spans="16:23" x14ac:dyDescent="0.25">
      <c r="P529">
        <v>11</v>
      </c>
      <c r="Q529">
        <v>1913</v>
      </c>
      <c r="R529">
        <f t="shared" si="50"/>
        <v>22.9</v>
      </c>
      <c r="S529">
        <f t="shared" si="51"/>
        <v>21.758211920529799</v>
      </c>
      <c r="T529">
        <f t="shared" si="49"/>
        <v>1.1417880794701993</v>
      </c>
      <c r="U529">
        <f t="shared" si="52"/>
        <v>-55.266423841059549</v>
      </c>
      <c r="V529">
        <f t="shared" si="53"/>
        <v>-0.32793046357622302</v>
      </c>
      <c r="W529">
        <f t="shared" si="54"/>
        <v>-54.819354304668849</v>
      </c>
    </row>
    <row r="530" spans="16:23" x14ac:dyDescent="0.25">
      <c r="P530">
        <v>12</v>
      </c>
      <c r="Q530">
        <v>1913</v>
      </c>
      <c r="R530">
        <f t="shared" si="50"/>
        <v>24.22</v>
      </c>
      <c r="S530">
        <f t="shared" si="51"/>
        <v>22.780860927152304</v>
      </c>
      <c r="T530">
        <f t="shared" si="49"/>
        <v>1.4391390728476949</v>
      </c>
      <c r="U530">
        <f t="shared" si="52"/>
        <v>-53.827284768211854</v>
      </c>
      <c r="V530">
        <f t="shared" si="53"/>
        <v>0.99206953642377727</v>
      </c>
      <c r="W530">
        <f t="shared" si="54"/>
        <v>-53.827284768245072</v>
      </c>
    </row>
    <row r="531" spans="16:23" x14ac:dyDescent="0.25">
      <c r="P531">
        <v>1</v>
      </c>
      <c r="Q531">
        <v>1914</v>
      </c>
      <c r="R531">
        <f t="shared" si="50"/>
        <v>25.42</v>
      </c>
      <c r="S531">
        <f t="shared" si="51"/>
        <v>24.562913907284766</v>
      </c>
      <c r="T531">
        <f t="shared" si="49"/>
        <v>0.85708609271523528</v>
      </c>
      <c r="U531">
        <f t="shared" si="52"/>
        <v>-52.970198675496619</v>
      </c>
      <c r="V531">
        <f t="shared" si="53"/>
        <v>2.1920695364237801</v>
      </c>
      <c r="W531">
        <f t="shared" si="54"/>
        <v>-51.635215231821292</v>
      </c>
    </row>
    <row r="532" spans="16:23" x14ac:dyDescent="0.25">
      <c r="P532">
        <v>2</v>
      </c>
      <c r="Q532">
        <v>1914</v>
      </c>
      <c r="R532">
        <f t="shared" si="50"/>
        <v>26.49</v>
      </c>
      <c r="S532">
        <f t="shared" si="51"/>
        <v>26.146423841059597</v>
      </c>
      <c r="T532">
        <f t="shared" si="49"/>
        <v>0.34357615894040094</v>
      </c>
      <c r="U532">
        <f t="shared" si="52"/>
        <v>-52.626622516556218</v>
      </c>
      <c r="V532">
        <f t="shared" si="53"/>
        <v>3.2620695364237768</v>
      </c>
      <c r="W532">
        <f t="shared" si="54"/>
        <v>-48.373145695397511</v>
      </c>
    </row>
    <row r="533" spans="16:23" x14ac:dyDescent="0.25">
      <c r="P533">
        <v>3</v>
      </c>
      <c r="Q533">
        <v>1914</v>
      </c>
      <c r="R533">
        <f t="shared" si="50"/>
        <v>27.24</v>
      </c>
      <c r="S533">
        <f t="shared" si="51"/>
        <v>26.585629139072861</v>
      </c>
      <c r="T533">
        <f t="shared" si="49"/>
        <v>0.6543708609271377</v>
      </c>
      <c r="U533">
        <f t="shared" si="52"/>
        <v>-51.97225165562908</v>
      </c>
      <c r="V533">
        <f t="shared" si="53"/>
        <v>4.0120695364237768</v>
      </c>
      <c r="W533">
        <f t="shared" si="54"/>
        <v>-44.361076158973731</v>
      </c>
    </row>
    <row r="534" spans="16:23" x14ac:dyDescent="0.25">
      <c r="P534">
        <v>4</v>
      </c>
      <c r="Q534">
        <v>1914</v>
      </c>
      <c r="R534">
        <f t="shared" si="50"/>
        <v>25.14</v>
      </c>
      <c r="S534">
        <f t="shared" si="51"/>
        <v>25.548874172185432</v>
      </c>
      <c r="T534">
        <f t="shared" si="49"/>
        <v>-0.40887417218543121</v>
      </c>
      <c r="U534">
        <f t="shared" si="52"/>
        <v>-52.381125827814515</v>
      </c>
      <c r="V534">
        <f t="shared" si="53"/>
        <v>1.912069536423779</v>
      </c>
      <c r="W534">
        <f t="shared" si="54"/>
        <v>-42.449006622549952</v>
      </c>
    </row>
    <row r="535" spans="16:23" x14ac:dyDescent="0.25">
      <c r="P535">
        <v>5</v>
      </c>
      <c r="Q535">
        <v>1914</v>
      </c>
      <c r="R535">
        <f t="shared" si="50"/>
        <v>24.21</v>
      </c>
      <c r="S535">
        <f t="shared" si="51"/>
        <v>24.377814569536412</v>
      </c>
      <c r="T535">
        <f t="shared" si="49"/>
        <v>-0.16781456953641083</v>
      </c>
      <c r="U535">
        <f t="shared" si="52"/>
        <v>-52.548940397350925</v>
      </c>
      <c r="V535">
        <f t="shared" si="53"/>
        <v>0.98206953642377925</v>
      </c>
      <c r="W535">
        <f t="shared" si="54"/>
        <v>-41.466937086126173</v>
      </c>
    </row>
    <row r="536" spans="16:23" x14ac:dyDescent="0.25">
      <c r="P536">
        <v>6</v>
      </c>
      <c r="Q536">
        <v>1914</v>
      </c>
      <c r="R536">
        <f t="shared" si="50"/>
        <v>23.07</v>
      </c>
      <c r="S536">
        <f t="shared" si="51"/>
        <v>22.975562913907297</v>
      </c>
      <c r="T536">
        <f t="shared" si="49"/>
        <v>9.4437086092703737E-2</v>
      </c>
      <c r="U536">
        <f t="shared" si="52"/>
        <v>-52.454503311258222</v>
      </c>
      <c r="V536">
        <f t="shared" si="53"/>
        <v>-0.15793046357622131</v>
      </c>
      <c r="W536">
        <f t="shared" si="54"/>
        <v>-41.624867549702394</v>
      </c>
    </row>
    <row r="537" spans="16:23" x14ac:dyDescent="0.25">
      <c r="P537">
        <v>7</v>
      </c>
      <c r="Q537">
        <v>1914</v>
      </c>
      <c r="R537">
        <f t="shared" si="50"/>
        <v>22.58</v>
      </c>
      <c r="S537">
        <f t="shared" si="51"/>
        <v>21.715033112582788</v>
      </c>
      <c r="T537">
        <f t="shared" si="49"/>
        <v>0.86496688741721073</v>
      </c>
      <c r="U537">
        <f t="shared" si="52"/>
        <v>-51.589536423841011</v>
      </c>
      <c r="V537">
        <f t="shared" si="53"/>
        <v>-0.6479304635762233</v>
      </c>
      <c r="W537">
        <f t="shared" si="54"/>
        <v>-42.272798013278617</v>
      </c>
    </row>
    <row r="538" spans="16:23" x14ac:dyDescent="0.25">
      <c r="P538">
        <v>8</v>
      </c>
      <c r="Q538">
        <v>1914</v>
      </c>
      <c r="R538">
        <f t="shared" si="50"/>
        <v>21.72</v>
      </c>
      <c r="S538">
        <f t="shared" si="51"/>
        <v>20.814503311258274</v>
      </c>
      <c r="T538">
        <f t="shared" si="49"/>
        <v>0.9054966887417244</v>
      </c>
      <c r="U538">
        <f t="shared" si="52"/>
        <v>-50.68403973509929</v>
      </c>
      <c r="V538">
        <f t="shared" si="53"/>
        <v>-1.5079304635762227</v>
      </c>
      <c r="W538">
        <f t="shared" si="54"/>
        <v>-43.78072847685484</v>
      </c>
    </row>
    <row r="539" spans="16:23" x14ac:dyDescent="0.25">
      <c r="P539">
        <v>9</v>
      </c>
      <c r="Q539">
        <v>1914</v>
      </c>
      <c r="R539">
        <f t="shared" si="50"/>
        <v>21.87</v>
      </c>
      <c r="S539">
        <f t="shared" si="51"/>
        <v>20.507284768211925</v>
      </c>
      <c r="T539">
        <f t="shared" si="49"/>
        <v>1.3627152317880764</v>
      </c>
      <c r="U539">
        <f t="shared" si="52"/>
        <v>-49.321324503311217</v>
      </c>
      <c r="V539">
        <f t="shared" si="53"/>
        <v>-1.3579304635762206</v>
      </c>
      <c r="W539">
        <f t="shared" si="54"/>
        <v>-45.138658940431057</v>
      </c>
    </row>
    <row r="540" spans="16:23" x14ac:dyDescent="0.25">
      <c r="P540">
        <v>10</v>
      </c>
      <c r="Q540">
        <v>1914</v>
      </c>
      <c r="R540">
        <f t="shared" si="50"/>
        <v>22.36</v>
      </c>
      <c r="S540">
        <f t="shared" si="51"/>
        <v>20.962052980132452</v>
      </c>
      <c r="T540">
        <f t="shared" si="49"/>
        <v>1.3979470198675479</v>
      </c>
      <c r="U540">
        <f t="shared" si="52"/>
        <v>-47.923377483443673</v>
      </c>
      <c r="V540">
        <f t="shared" si="53"/>
        <v>-0.86793046357622217</v>
      </c>
      <c r="W540">
        <f t="shared" si="54"/>
        <v>-46.006589404007279</v>
      </c>
    </row>
    <row r="541" spans="16:23" x14ac:dyDescent="0.25">
      <c r="P541">
        <v>11</v>
      </c>
      <c r="Q541">
        <v>1914</v>
      </c>
      <c r="R541">
        <f t="shared" si="50"/>
        <v>22.87</v>
      </c>
      <c r="S541">
        <f t="shared" si="51"/>
        <v>21.758211920529799</v>
      </c>
      <c r="T541">
        <f t="shared" si="49"/>
        <v>1.1117880794702018</v>
      </c>
      <c r="U541">
        <f t="shared" si="52"/>
        <v>-46.811589403973471</v>
      </c>
      <c r="V541">
        <f t="shared" si="53"/>
        <v>-0.3579304635762206</v>
      </c>
      <c r="W541">
        <f t="shared" si="54"/>
        <v>-46.364519867583496</v>
      </c>
    </row>
    <row r="542" spans="16:23" x14ac:dyDescent="0.25">
      <c r="P542">
        <v>12</v>
      </c>
      <c r="Q542">
        <v>1914</v>
      </c>
      <c r="R542">
        <f t="shared" si="50"/>
        <v>24.07</v>
      </c>
      <c r="S542">
        <f t="shared" si="51"/>
        <v>22.780860927152304</v>
      </c>
      <c r="T542">
        <f t="shared" si="49"/>
        <v>1.2891390728476964</v>
      </c>
      <c r="U542">
        <f t="shared" si="52"/>
        <v>-45.522450331125775</v>
      </c>
      <c r="V542">
        <f t="shared" si="53"/>
        <v>0.84206953642377869</v>
      </c>
      <c r="W542">
        <f t="shared" si="54"/>
        <v>-45.522450331159718</v>
      </c>
    </row>
    <row r="543" spans="16:23" x14ac:dyDescent="0.25">
      <c r="P543">
        <v>1</v>
      </c>
      <c r="Q543">
        <v>1915</v>
      </c>
      <c r="R543">
        <f t="shared" si="50"/>
        <v>25.51</v>
      </c>
      <c r="S543">
        <f t="shared" si="51"/>
        <v>24.562913907284766</v>
      </c>
      <c r="T543">
        <f t="shared" si="49"/>
        <v>0.94708609271523514</v>
      </c>
      <c r="U543">
        <f t="shared" si="52"/>
        <v>-44.575364238410543</v>
      </c>
      <c r="V543">
        <f t="shared" si="53"/>
        <v>2.28206953642378</v>
      </c>
      <c r="W543">
        <f t="shared" si="54"/>
        <v>-43.240380794735941</v>
      </c>
    </row>
    <row r="544" spans="16:23" x14ac:dyDescent="0.25">
      <c r="P544">
        <v>2</v>
      </c>
      <c r="Q544">
        <v>1915</v>
      </c>
      <c r="R544">
        <f t="shared" si="50"/>
        <v>26.79</v>
      </c>
      <c r="S544">
        <f t="shared" si="51"/>
        <v>26.146423841059597</v>
      </c>
      <c r="T544">
        <f t="shared" si="49"/>
        <v>0.64357615894040165</v>
      </c>
      <c r="U544">
        <f t="shared" si="52"/>
        <v>-43.931788079470138</v>
      </c>
      <c r="V544">
        <f t="shared" si="53"/>
        <v>3.5620695364237775</v>
      </c>
      <c r="W544">
        <f t="shared" si="54"/>
        <v>-39.678311258312164</v>
      </c>
    </row>
    <row r="545" spans="16:23" x14ac:dyDescent="0.25">
      <c r="P545">
        <v>3</v>
      </c>
      <c r="Q545">
        <v>1915</v>
      </c>
      <c r="R545">
        <f t="shared" si="50"/>
        <v>27.2</v>
      </c>
      <c r="S545">
        <f t="shared" si="51"/>
        <v>26.585629139072861</v>
      </c>
      <c r="T545">
        <f t="shared" si="49"/>
        <v>0.61437086092713855</v>
      </c>
      <c r="U545">
        <f t="shared" si="52"/>
        <v>-43.317417218543</v>
      </c>
      <c r="V545">
        <f t="shared" si="53"/>
        <v>3.9720695364237777</v>
      </c>
      <c r="W545">
        <f t="shared" si="54"/>
        <v>-35.706241721888389</v>
      </c>
    </row>
    <row r="546" spans="16:23" x14ac:dyDescent="0.25">
      <c r="P546">
        <v>4</v>
      </c>
      <c r="Q546">
        <v>1915</v>
      </c>
      <c r="R546">
        <f t="shared" si="50"/>
        <v>26.6</v>
      </c>
      <c r="S546">
        <f t="shared" si="51"/>
        <v>25.548874172185432</v>
      </c>
      <c r="T546">
        <f t="shared" si="49"/>
        <v>1.0511258278145696</v>
      </c>
      <c r="U546">
        <f t="shared" si="52"/>
        <v>-42.266291390728426</v>
      </c>
      <c r="V546">
        <f t="shared" si="53"/>
        <v>3.3720695364237798</v>
      </c>
      <c r="W546">
        <f t="shared" si="54"/>
        <v>-32.33417218546461</v>
      </c>
    </row>
    <row r="547" spans="16:23" x14ac:dyDescent="0.25">
      <c r="P547">
        <v>5</v>
      </c>
      <c r="Q547">
        <v>1915</v>
      </c>
      <c r="R547">
        <f t="shared" si="50"/>
        <v>25.85</v>
      </c>
      <c r="S547">
        <f t="shared" si="51"/>
        <v>24.377814569536412</v>
      </c>
      <c r="T547">
        <f t="shared" si="49"/>
        <v>1.4721854304635897</v>
      </c>
      <c r="U547">
        <f t="shared" si="52"/>
        <v>-40.794105960264837</v>
      </c>
      <c r="V547">
        <f t="shared" si="53"/>
        <v>2.6220695364237798</v>
      </c>
      <c r="W547">
        <f t="shared" si="54"/>
        <v>-29.71210264904083</v>
      </c>
    </row>
    <row r="548" spans="16:23" x14ac:dyDescent="0.25">
      <c r="P548">
        <v>6</v>
      </c>
      <c r="Q548">
        <v>1915</v>
      </c>
      <c r="R548">
        <f t="shared" si="50"/>
        <v>24.94</v>
      </c>
      <c r="S548">
        <f t="shared" si="51"/>
        <v>22.975562913907297</v>
      </c>
      <c r="T548">
        <f t="shared" si="49"/>
        <v>1.9644370860927047</v>
      </c>
      <c r="U548">
        <f t="shared" si="52"/>
        <v>-38.829668874172128</v>
      </c>
      <c r="V548">
        <f t="shared" si="53"/>
        <v>1.7120695364237797</v>
      </c>
      <c r="W548">
        <f t="shared" si="54"/>
        <v>-28.00003311261705</v>
      </c>
    </row>
    <row r="549" spans="16:23" x14ac:dyDescent="0.25">
      <c r="P549">
        <v>7</v>
      </c>
      <c r="Q549">
        <v>1915</v>
      </c>
      <c r="R549">
        <f t="shared" si="50"/>
        <v>22.19</v>
      </c>
      <c r="S549">
        <f t="shared" si="51"/>
        <v>21.715033112582788</v>
      </c>
      <c r="T549">
        <f t="shared" si="49"/>
        <v>0.47496688741721371</v>
      </c>
      <c r="U549">
        <f t="shared" si="52"/>
        <v>-38.354701986754918</v>
      </c>
      <c r="V549">
        <f t="shared" si="53"/>
        <v>-1.0379304635762203</v>
      </c>
      <c r="W549">
        <f t="shared" si="54"/>
        <v>-29.03796357619327</v>
      </c>
    </row>
    <row r="550" spans="16:23" x14ac:dyDescent="0.25">
      <c r="P550">
        <v>8</v>
      </c>
      <c r="Q550">
        <v>1915</v>
      </c>
      <c r="R550">
        <f t="shared" si="50"/>
        <v>20.81</v>
      </c>
      <c r="S550">
        <f t="shared" si="51"/>
        <v>20.814503311258274</v>
      </c>
      <c r="T550">
        <f t="shared" si="49"/>
        <v>-4.503311258275744E-3</v>
      </c>
      <c r="U550">
        <f t="shared" si="52"/>
        <v>-38.359205298013194</v>
      </c>
      <c r="V550">
        <f t="shared" si="53"/>
        <v>-2.4179304635762229</v>
      </c>
      <c r="W550">
        <f t="shared" si="54"/>
        <v>-31.455894039769493</v>
      </c>
    </row>
    <row r="551" spans="16:23" x14ac:dyDescent="0.25">
      <c r="P551">
        <v>9</v>
      </c>
      <c r="Q551">
        <v>1915</v>
      </c>
      <c r="R551">
        <f t="shared" si="50"/>
        <v>20.39</v>
      </c>
      <c r="S551">
        <f t="shared" si="51"/>
        <v>20.507284768211925</v>
      </c>
      <c r="T551">
        <f t="shared" si="49"/>
        <v>-0.11728476821192402</v>
      </c>
      <c r="U551">
        <f t="shared" si="52"/>
        <v>-38.476490066225118</v>
      </c>
      <c r="V551">
        <f t="shared" si="53"/>
        <v>-2.837930463576221</v>
      </c>
      <c r="W551">
        <f t="shared" si="54"/>
        <v>-34.293824503345718</v>
      </c>
    </row>
    <row r="552" spans="16:23" x14ac:dyDescent="0.25">
      <c r="P552">
        <v>10</v>
      </c>
      <c r="Q552">
        <v>1915</v>
      </c>
      <c r="R552">
        <f t="shared" si="50"/>
        <v>20.7</v>
      </c>
      <c r="S552">
        <f t="shared" si="51"/>
        <v>20.962052980132452</v>
      </c>
      <c r="T552">
        <f t="shared" si="49"/>
        <v>-0.26205298013245226</v>
      </c>
      <c r="U552">
        <f t="shared" si="52"/>
        <v>-38.73854304635757</v>
      </c>
      <c r="V552">
        <f t="shared" si="53"/>
        <v>-2.5279304635762223</v>
      </c>
      <c r="W552">
        <f t="shared" si="54"/>
        <v>-36.821754966921944</v>
      </c>
    </row>
    <row r="553" spans="16:23" x14ac:dyDescent="0.25">
      <c r="P553">
        <v>11</v>
      </c>
      <c r="Q553">
        <v>1915</v>
      </c>
      <c r="R553">
        <f t="shared" si="50"/>
        <v>21.32</v>
      </c>
      <c r="S553">
        <f t="shared" si="51"/>
        <v>21.758211920529799</v>
      </c>
      <c r="T553">
        <f t="shared" si="49"/>
        <v>-0.43821192052979896</v>
      </c>
      <c r="U553">
        <f t="shared" si="52"/>
        <v>-39.176754966887373</v>
      </c>
      <c r="V553">
        <f t="shared" si="53"/>
        <v>-1.9079304635762213</v>
      </c>
      <c r="W553">
        <f t="shared" si="54"/>
        <v>-38.729685430498165</v>
      </c>
    </row>
    <row r="554" spans="16:23" x14ac:dyDescent="0.25">
      <c r="P554">
        <v>12</v>
      </c>
      <c r="Q554">
        <v>1915</v>
      </c>
      <c r="R554">
        <f t="shared" si="50"/>
        <v>22.13</v>
      </c>
      <c r="S554">
        <f t="shared" si="51"/>
        <v>22.780860927152304</v>
      </c>
      <c r="T554">
        <f t="shared" si="49"/>
        <v>-0.65086092715230492</v>
      </c>
      <c r="U554">
        <f t="shared" si="52"/>
        <v>-39.827615894039681</v>
      </c>
      <c r="V554">
        <f t="shared" si="53"/>
        <v>-1.0979304635762226</v>
      </c>
      <c r="W554">
        <f t="shared" si="54"/>
        <v>-39.827615894074384</v>
      </c>
    </row>
    <row r="555" spans="16:23" x14ac:dyDescent="0.25">
      <c r="P555">
        <v>1</v>
      </c>
      <c r="Q555">
        <v>1916</v>
      </c>
      <c r="R555">
        <f t="shared" si="50"/>
        <v>24.1</v>
      </c>
      <c r="S555">
        <f t="shared" si="51"/>
        <v>24.562913907284766</v>
      </c>
      <c r="T555">
        <f t="shared" si="49"/>
        <v>-0.462913907284765</v>
      </c>
      <c r="U555">
        <f t="shared" si="52"/>
        <v>-40.290529801324446</v>
      </c>
      <c r="V555">
        <f t="shared" si="53"/>
        <v>0.87206953642377982</v>
      </c>
      <c r="W555">
        <f t="shared" si="54"/>
        <v>-38.955546357650604</v>
      </c>
    </row>
    <row r="556" spans="16:23" x14ac:dyDescent="0.25">
      <c r="P556">
        <v>2</v>
      </c>
      <c r="Q556">
        <v>1916</v>
      </c>
      <c r="R556">
        <f t="shared" si="50"/>
        <v>24.93</v>
      </c>
      <c r="S556">
        <f t="shared" si="51"/>
        <v>26.146423841059597</v>
      </c>
      <c r="T556">
        <f t="shared" si="49"/>
        <v>-1.2164238410595978</v>
      </c>
      <c r="U556">
        <f t="shared" si="52"/>
        <v>-41.506953642384047</v>
      </c>
      <c r="V556">
        <f t="shared" si="53"/>
        <v>1.7020695364237781</v>
      </c>
      <c r="W556">
        <f t="shared" si="54"/>
        <v>-37.253476821226826</v>
      </c>
    </row>
    <row r="557" spans="16:23" x14ac:dyDescent="0.25">
      <c r="P557">
        <v>3</v>
      </c>
      <c r="Q557">
        <v>1916</v>
      </c>
      <c r="R557">
        <f t="shared" si="50"/>
        <v>25.61</v>
      </c>
      <c r="S557">
        <f t="shared" si="51"/>
        <v>26.585629139072861</v>
      </c>
      <c r="T557">
        <f t="shared" si="49"/>
        <v>-0.97562913907286131</v>
      </c>
      <c r="U557">
        <f t="shared" si="52"/>
        <v>-42.482582781456912</v>
      </c>
      <c r="V557">
        <f t="shared" si="53"/>
        <v>2.3820695364237778</v>
      </c>
      <c r="W557">
        <f t="shared" si="54"/>
        <v>-34.871407284803048</v>
      </c>
    </row>
    <row r="558" spans="16:23" x14ac:dyDescent="0.25">
      <c r="P558">
        <v>4</v>
      </c>
      <c r="Q558">
        <v>1916</v>
      </c>
      <c r="R558">
        <f t="shared" si="50"/>
        <v>24.56</v>
      </c>
      <c r="S558">
        <f t="shared" si="51"/>
        <v>25.548874172185432</v>
      </c>
      <c r="T558">
        <f t="shared" si="49"/>
        <v>-0.98887417218543305</v>
      </c>
      <c r="U558">
        <f t="shared" si="52"/>
        <v>-43.471456953642345</v>
      </c>
      <c r="V558">
        <f t="shared" si="53"/>
        <v>1.3320695364237771</v>
      </c>
      <c r="W558">
        <f t="shared" si="54"/>
        <v>-33.539337748379268</v>
      </c>
    </row>
    <row r="559" spans="16:23" x14ac:dyDescent="0.25">
      <c r="P559">
        <v>5</v>
      </c>
      <c r="Q559">
        <v>1916</v>
      </c>
      <c r="R559">
        <f t="shared" si="50"/>
        <v>23.09</v>
      </c>
      <c r="S559">
        <f t="shared" si="51"/>
        <v>24.377814569536412</v>
      </c>
      <c r="T559">
        <f t="shared" si="49"/>
        <v>-1.2878145695364118</v>
      </c>
      <c r="U559">
        <f t="shared" si="52"/>
        <v>-44.759271523178754</v>
      </c>
      <c r="V559">
        <f t="shared" si="53"/>
        <v>-0.13793046357622174</v>
      </c>
      <c r="W559">
        <f t="shared" si="54"/>
        <v>-33.677268211955493</v>
      </c>
    </row>
    <row r="560" spans="16:23" x14ac:dyDescent="0.25">
      <c r="P560">
        <v>6</v>
      </c>
      <c r="Q560">
        <v>1916</v>
      </c>
      <c r="R560">
        <f t="shared" si="50"/>
        <v>21.6</v>
      </c>
      <c r="S560">
        <f t="shared" si="51"/>
        <v>22.975562913907297</v>
      </c>
      <c r="T560">
        <f t="shared" si="49"/>
        <v>-1.3755629139072951</v>
      </c>
      <c r="U560">
        <f t="shared" si="52"/>
        <v>-46.134834437086049</v>
      </c>
      <c r="V560">
        <f t="shared" si="53"/>
        <v>-1.6279304635762202</v>
      </c>
      <c r="W560">
        <f t="shared" si="54"/>
        <v>-35.305198675531713</v>
      </c>
    </row>
    <row r="561" spans="16:23" x14ac:dyDescent="0.25">
      <c r="P561">
        <v>7</v>
      </c>
      <c r="Q561">
        <v>1916</v>
      </c>
      <c r="R561">
        <f t="shared" si="50"/>
        <v>19.920000000000002</v>
      </c>
      <c r="S561">
        <f t="shared" si="51"/>
        <v>21.715033112582788</v>
      </c>
      <c r="T561">
        <f t="shared" si="49"/>
        <v>-1.7950331125827859</v>
      </c>
      <c r="U561">
        <f t="shared" si="52"/>
        <v>-47.929867549668835</v>
      </c>
      <c r="V561">
        <f t="shared" si="53"/>
        <v>-3.3079304635762199</v>
      </c>
      <c r="W561">
        <f t="shared" si="54"/>
        <v>-38.613129139107933</v>
      </c>
    </row>
    <row r="562" spans="16:23" x14ac:dyDescent="0.25">
      <c r="P562">
        <v>8</v>
      </c>
      <c r="Q562">
        <v>1916</v>
      </c>
      <c r="R562">
        <f t="shared" si="50"/>
        <v>18.899999999999999</v>
      </c>
      <c r="S562">
        <f t="shared" si="51"/>
        <v>20.814503311258274</v>
      </c>
      <c r="T562">
        <f t="shared" si="49"/>
        <v>-1.9145033112582759</v>
      </c>
      <c r="U562">
        <f t="shared" si="52"/>
        <v>-49.844370860927114</v>
      </c>
      <c r="V562">
        <f t="shared" si="53"/>
        <v>-4.327930463576223</v>
      </c>
      <c r="W562">
        <f t="shared" si="54"/>
        <v>-42.941059602684156</v>
      </c>
    </row>
    <row r="563" spans="16:23" x14ac:dyDescent="0.25">
      <c r="P563">
        <v>9</v>
      </c>
      <c r="Q563">
        <v>1916</v>
      </c>
      <c r="R563">
        <f t="shared" si="50"/>
        <v>18.71</v>
      </c>
      <c r="S563">
        <f t="shared" si="51"/>
        <v>20.507284768211925</v>
      </c>
      <c r="T563">
        <f t="shared" si="49"/>
        <v>-1.7972847682119237</v>
      </c>
      <c r="U563">
        <f t="shared" si="52"/>
        <v>-51.641655629139038</v>
      </c>
      <c r="V563">
        <f t="shared" si="53"/>
        <v>-4.5179304635762207</v>
      </c>
      <c r="W563">
        <f t="shared" si="54"/>
        <v>-47.458990066260377</v>
      </c>
    </row>
    <row r="564" spans="16:23" x14ac:dyDescent="0.25">
      <c r="P564">
        <v>10</v>
      </c>
      <c r="Q564">
        <v>1916</v>
      </c>
      <c r="R564">
        <f t="shared" si="50"/>
        <v>19.2</v>
      </c>
      <c r="S564">
        <f t="shared" si="51"/>
        <v>20.962052980132452</v>
      </c>
      <c r="T564">
        <f t="shared" si="49"/>
        <v>-1.7620529801324523</v>
      </c>
      <c r="U564">
        <f t="shared" si="52"/>
        <v>-53.40370860927149</v>
      </c>
      <c r="V564">
        <f t="shared" si="53"/>
        <v>-4.0279304635762223</v>
      </c>
      <c r="W564">
        <f t="shared" si="54"/>
        <v>-51.486920529836596</v>
      </c>
    </row>
    <row r="565" spans="16:23" x14ac:dyDescent="0.25">
      <c r="P565">
        <v>11</v>
      </c>
      <c r="Q565">
        <v>1916</v>
      </c>
      <c r="R565">
        <f t="shared" si="50"/>
        <v>19.91</v>
      </c>
      <c r="S565">
        <f t="shared" si="51"/>
        <v>21.758211920529799</v>
      </c>
      <c r="T565">
        <f t="shared" si="49"/>
        <v>-1.8482119205297991</v>
      </c>
      <c r="U565">
        <f t="shared" si="52"/>
        <v>-55.251920529801289</v>
      </c>
      <c r="V565">
        <f t="shared" si="53"/>
        <v>-3.3179304635762215</v>
      </c>
      <c r="W565">
        <f t="shared" si="54"/>
        <v>-54.804850993412813</v>
      </c>
    </row>
    <row r="566" spans="16:23" x14ac:dyDescent="0.25">
      <c r="P566">
        <v>12</v>
      </c>
      <c r="Q566">
        <v>1916</v>
      </c>
      <c r="R566">
        <f t="shared" si="50"/>
        <v>21.86</v>
      </c>
      <c r="S566">
        <f t="shared" si="51"/>
        <v>22.780860927152304</v>
      </c>
      <c r="T566">
        <f t="shared" si="49"/>
        <v>-0.9208609271523045</v>
      </c>
      <c r="U566">
        <f t="shared" si="52"/>
        <v>-56.172781456953594</v>
      </c>
      <c r="V566">
        <f t="shared" si="53"/>
        <v>-1.3679304635762222</v>
      </c>
      <c r="W566">
        <f t="shared" si="54"/>
        <v>-56.172781456989036</v>
      </c>
    </row>
    <row r="567" spans="16:23" x14ac:dyDescent="0.25">
      <c r="P567">
        <v>1</v>
      </c>
      <c r="Q567">
        <v>1917</v>
      </c>
      <c r="R567">
        <f t="shared" si="50"/>
        <v>23.75</v>
      </c>
      <c r="S567">
        <f t="shared" si="51"/>
        <v>24.562913907284766</v>
      </c>
      <c r="T567">
        <f t="shared" si="49"/>
        <v>-0.81291390728476642</v>
      </c>
      <c r="U567">
        <f t="shared" si="52"/>
        <v>-56.98569536423836</v>
      </c>
      <c r="V567">
        <f t="shared" si="53"/>
        <v>0.5220695364237784</v>
      </c>
      <c r="W567">
        <f t="shared" si="54"/>
        <v>-55.650711920565257</v>
      </c>
    </row>
    <row r="568" spans="16:23" x14ac:dyDescent="0.25">
      <c r="P568">
        <v>2</v>
      </c>
      <c r="Q568">
        <v>1917</v>
      </c>
      <c r="R568">
        <f t="shared" si="50"/>
        <v>25.17</v>
      </c>
      <c r="S568">
        <f t="shared" si="51"/>
        <v>26.146423841059597</v>
      </c>
      <c r="T568">
        <f t="shared" si="49"/>
        <v>-0.97642384105959579</v>
      </c>
      <c r="U568">
        <f t="shared" si="52"/>
        <v>-57.962119205297952</v>
      </c>
      <c r="V568">
        <f t="shared" si="53"/>
        <v>1.9420695364237801</v>
      </c>
      <c r="W568">
        <f t="shared" si="54"/>
        <v>-53.708642384141477</v>
      </c>
    </row>
    <row r="569" spans="16:23" x14ac:dyDescent="0.25">
      <c r="P569">
        <v>3</v>
      </c>
      <c r="Q569">
        <v>1917</v>
      </c>
      <c r="R569">
        <f t="shared" si="50"/>
        <v>25.81</v>
      </c>
      <c r="S569">
        <f t="shared" si="51"/>
        <v>26.585629139072861</v>
      </c>
      <c r="T569">
        <f t="shared" si="49"/>
        <v>-0.77562913907286202</v>
      </c>
      <c r="U569">
        <f t="shared" si="52"/>
        <v>-58.737748344370814</v>
      </c>
      <c r="V569">
        <f t="shared" si="53"/>
        <v>2.5820695364237771</v>
      </c>
      <c r="W569">
        <f t="shared" si="54"/>
        <v>-51.126572847717696</v>
      </c>
    </row>
    <row r="570" spans="16:23" x14ac:dyDescent="0.25">
      <c r="P570">
        <v>4</v>
      </c>
      <c r="Q570">
        <v>1917</v>
      </c>
      <c r="R570">
        <f t="shared" si="50"/>
        <v>25.6</v>
      </c>
      <c r="S570">
        <f t="shared" si="51"/>
        <v>25.548874172185432</v>
      </c>
      <c r="T570">
        <f t="shared" si="49"/>
        <v>5.1125827814569647E-2</v>
      </c>
      <c r="U570">
        <f t="shared" si="52"/>
        <v>-58.686622516556241</v>
      </c>
      <c r="V570">
        <f t="shared" si="53"/>
        <v>2.3720695364237798</v>
      </c>
      <c r="W570">
        <f t="shared" si="54"/>
        <v>-48.754503311293917</v>
      </c>
    </row>
    <row r="571" spans="16:23" x14ac:dyDescent="0.25">
      <c r="P571">
        <v>5</v>
      </c>
      <c r="Q571">
        <v>1917</v>
      </c>
      <c r="R571">
        <f t="shared" si="50"/>
        <v>24.42</v>
      </c>
      <c r="S571">
        <f t="shared" si="51"/>
        <v>24.377814569536412</v>
      </c>
      <c r="T571">
        <f t="shared" si="49"/>
        <v>4.2185430463590023E-2</v>
      </c>
      <c r="U571">
        <f t="shared" si="52"/>
        <v>-58.644437086092651</v>
      </c>
      <c r="V571">
        <f t="shared" si="53"/>
        <v>1.1920695364237801</v>
      </c>
      <c r="W571">
        <f t="shared" si="54"/>
        <v>-47.562433774870136</v>
      </c>
    </row>
    <row r="572" spans="16:23" x14ac:dyDescent="0.25">
      <c r="P572">
        <v>6</v>
      </c>
      <c r="Q572">
        <v>1917</v>
      </c>
      <c r="R572">
        <f t="shared" si="50"/>
        <v>22.95</v>
      </c>
      <c r="S572">
        <f t="shared" si="51"/>
        <v>22.975562913907297</v>
      </c>
      <c r="T572">
        <f t="shared" si="49"/>
        <v>-2.5562913907297258E-2</v>
      </c>
      <c r="U572">
        <f t="shared" si="52"/>
        <v>-58.669999999999945</v>
      </c>
      <c r="V572">
        <f t="shared" si="53"/>
        <v>-0.27793046357622231</v>
      </c>
      <c r="W572">
        <f t="shared" si="54"/>
        <v>-47.840364238446355</v>
      </c>
    </row>
    <row r="573" spans="16:23" x14ac:dyDescent="0.25">
      <c r="P573">
        <v>7</v>
      </c>
      <c r="Q573">
        <v>1917</v>
      </c>
      <c r="R573">
        <f t="shared" si="50"/>
        <v>22.59</v>
      </c>
      <c r="S573">
        <f t="shared" si="51"/>
        <v>21.715033112582788</v>
      </c>
      <c r="T573">
        <f t="shared" si="49"/>
        <v>0.87496688741721229</v>
      </c>
      <c r="U573">
        <f t="shared" si="52"/>
        <v>-57.795033112582729</v>
      </c>
      <c r="V573">
        <f t="shared" si="53"/>
        <v>-0.63793046357622174</v>
      </c>
      <c r="W573">
        <f t="shared" si="54"/>
        <v>-48.478294702022581</v>
      </c>
    </row>
    <row r="574" spans="16:23" x14ac:dyDescent="0.25">
      <c r="P574">
        <v>8</v>
      </c>
      <c r="Q574">
        <v>1917</v>
      </c>
      <c r="R574">
        <f t="shared" si="50"/>
        <v>21.3</v>
      </c>
      <c r="S574">
        <f t="shared" si="51"/>
        <v>20.814503311258274</v>
      </c>
      <c r="T574">
        <f t="shared" si="49"/>
        <v>0.48549668874172625</v>
      </c>
      <c r="U574">
        <f t="shared" si="52"/>
        <v>-57.309536423841003</v>
      </c>
      <c r="V574">
        <f t="shared" si="53"/>
        <v>-1.9279304635762209</v>
      </c>
      <c r="W574">
        <f t="shared" si="54"/>
        <v>-50.406225165598798</v>
      </c>
    </row>
    <row r="575" spans="16:23" x14ac:dyDescent="0.25">
      <c r="P575">
        <v>9</v>
      </c>
      <c r="Q575">
        <v>1917</v>
      </c>
      <c r="R575">
        <f t="shared" si="50"/>
        <v>20.54</v>
      </c>
      <c r="S575">
        <f t="shared" si="51"/>
        <v>20.507284768211925</v>
      </c>
      <c r="T575">
        <f t="shared" si="49"/>
        <v>3.2715231788074561E-2</v>
      </c>
      <c r="U575">
        <f t="shared" si="52"/>
        <v>-57.276821192052928</v>
      </c>
      <c r="V575">
        <f t="shared" si="53"/>
        <v>-2.6879304635762225</v>
      </c>
      <c r="W575">
        <f t="shared" si="54"/>
        <v>-53.09415562917502</v>
      </c>
    </row>
    <row r="576" spans="16:23" x14ac:dyDescent="0.25">
      <c r="P576">
        <v>10</v>
      </c>
      <c r="Q576">
        <v>1917</v>
      </c>
      <c r="R576">
        <f t="shared" si="50"/>
        <v>20.76</v>
      </c>
      <c r="S576">
        <f t="shared" si="51"/>
        <v>20.962052980132452</v>
      </c>
      <c r="T576">
        <f t="shared" si="49"/>
        <v>-0.20205298013244999</v>
      </c>
      <c r="U576">
        <f t="shared" si="52"/>
        <v>-57.478874172185378</v>
      </c>
      <c r="V576">
        <f t="shared" si="53"/>
        <v>-2.46793046357622</v>
      </c>
      <c r="W576">
        <f t="shared" si="54"/>
        <v>-55.562086092751244</v>
      </c>
    </row>
    <row r="577" spans="16:23" x14ac:dyDescent="0.25">
      <c r="P577">
        <v>11</v>
      </c>
      <c r="Q577">
        <v>1917</v>
      </c>
      <c r="R577">
        <f t="shared" si="50"/>
        <v>21.42</v>
      </c>
      <c r="S577">
        <f t="shared" si="51"/>
        <v>21.758211920529799</v>
      </c>
      <c r="T577">
        <f t="shared" si="49"/>
        <v>-0.33821192052979754</v>
      </c>
      <c r="U577">
        <f t="shared" si="52"/>
        <v>-57.817086092715172</v>
      </c>
      <c r="V577">
        <f t="shared" si="53"/>
        <v>-1.8079304635762199</v>
      </c>
      <c r="W577">
        <f t="shared" si="54"/>
        <v>-57.370016556327464</v>
      </c>
    </row>
    <row r="578" spans="16:23" x14ac:dyDescent="0.25">
      <c r="P578">
        <v>12</v>
      </c>
      <c r="Q578">
        <v>1917</v>
      </c>
      <c r="R578">
        <f t="shared" si="50"/>
        <v>21.83</v>
      </c>
      <c r="S578">
        <f t="shared" si="51"/>
        <v>22.780860927152304</v>
      </c>
      <c r="T578">
        <f t="shared" si="49"/>
        <v>-0.95086092715230563</v>
      </c>
      <c r="U578">
        <f t="shared" si="52"/>
        <v>-58.767947019867478</v>
      </c>
      <c r="V578">
        <f t="shared" si="53"/>
        <v>-1.3979304635762233</v>
      </c>
      <c r="W578">
        <f t="shared" si="54"/>
        <v>-58.767947019903687</v>
      </c>
    </row>
    <row r="579" spans="16:23" x14ac:dyDescent="0.25">
      <c r="P579">
        <v>1</v>
      </c>
      <c r="Q579">
        <v>1918</v>
      </c>
      <c r="R579">
        <f t="shared" si="50"/>
        <v>23.82</v>
      </c>
      <c r="S579">
        <f t="shared" si="51"/>
        <v>24.562913907284766</v>
      </c>
      <c r="T579">
        <f t="shared" ref="T579:T642" si="55">R579-S579</f>
        <v>-0.74291390728476614</v>
      </c>
      <c r="U579">
        <f t="shared" si="52"/>
        <v>-59.510860927152244</v>
      </c>
      <c r="V579">
        <f t="shared" si="53"/>
        <v>0.59206953642377869</v>
      </c>
      <c r="W579">
        <f t="shared" si="54"/>
        <v>-58.175877483479908</v>
      </c>
    </row>
    <row r="580" spans="16:23" x14ac:dyDescent="0.25">
      <c r="P580">
        <v>2</v>
      </c>
      <c r="Q580">
        <v>1918</v>
      </c>
      <c r="R580">
        <f t="shared" ref="R580:R643" si="56">VLOOKUP($Q580,$A$10:$M$161,MATCH($P580,$A$8:$M$8,0),FALSE)</f>
        <v>25.72</v>
      </c>
      <c r="S580">
        <f t="shared" ref="S580:S643" si="57">HLOOKUP($P580,$B$8:$M$9,2,FALSE)</f>
        <v>26.146423841059597</v>
      </c>
      <c r="T580">
        <f t="shared" si="55"/>
        <v>-0.42642384105959863</v>
      </c>
      <c r="U580">
        <f t="shared" ref="U580:U643" si="58">U579+T580</f>
        <v>-59.937284768211839</v>
      </c>
      <c r="V580">
        <f t="shared" ref="V580:V643" si="59">R580-$N$9</f>
        <v>2.4920695364237773</v>
      </c>
      <c r="W580">
        <f t="shared" si="54"/>
        <v>-55.683807947056131</v>
      </c>
    </row>
    <row r="581" spans="16:23" x14ac:dyDescent="0.25">
      <c r="P581">
        <v>3</v>
      </c>
      <c r="Q581">
        <v>1918</v>
      </c>
      <c r="R581">
        <f t="shared" si="56"/>
        <v>26.54</v>
      </c>
      <c r="S581">
        <f t="shared" si="57"/>
        <v>26.585629139072861</v>
      </c>
      <c r="T581">
        <f t="shared" si="55"/>
        <v>-4.5629139072861591E-2</v>
      </c>
      <c r="U581">
        <f t="shared" si="58"/>
        <v>-59.982913907284697</v>
      </c>
      <c r="V581">
        <f t="shared" si="59"/>
        <v>3.3120695364237775</v>
      </c>
      <c r="W581">
        <f t="shared" ref="W581:W644" si="60">V581+W580</f>
        <v>-52.371738410632354</v>
      </c>
    </row>
    <row r="582" spans="16:23" x14ac:dyDescent="0.25">
      <c r="P582">
        <v>4</v>
      </c>
      <c r="Q582">
        <v>1918</v>
      </c>
      <c r="R582">
        <f t="shared" si="56"/>
        <v>26.35</v>
      </c>
      <c r="S582">
        <f t="shared" si="57"/>
        <v>25.548874172185432</v>
      </c>
      <c r="T582">
        <f t="shared" si="55"/>
        <v>0.80112582781456965</v>
      </c>
      <c r="U582">
        <f t="shared" si="58"/>
        <v>-59.181788079470124</v>
      </c>
      <c r="V582">
        <f t="shared" si="59"/>
        <v>3.1220695364237798</v>
      </c>
      <c r="W582">
        <f t="shared" si="60"/>
        <v>-49.249668874208574</v>
      </c>
    </row>
    <row r="583" spans="16:23" x14ac:dyDescent="0.25">
      <c r="P583">
        <v>5</v>
      </c>
      <c r="Q583">
        <v>1918</v>
      </c>
      <c r="R583">
        <f t="shared" si="56"/>
        <v>25.8</v>
      </c>
      <c r="S583">
        <f t="shared" si="57"/>
        <v>24.377814569536412</v>
      </c>
      <c r="T583">
        <f t="shared" si="55"/>
        <v>1.422185430463589</v>
      </c>
      <c r="U583">
        <f t="shared" si="58"/>
        <v>-57.759602649006538</v>
      </c>
      <c r="V583">
        <f t="shared" si="59"/>
        <v>2.5720695364237791</v>
      </c>
      <c r="W583">
        <f t="shared" si="60"/>
        <v>-46.677599337784798</v>
      </c>
    </row>
    <row r="584" spans="16:23" x14ac:dyDescent="0.25">
      <c r="P584">
        <v>6</v>
      </c>
      <c r="Q584">
        <v>1918</v>
      </c>
      <c r="R584">
        <f t="shared" si="56"/>
        <v>25.01</v>
      </c>
      <c r="S584">
        <f t="shared" si="57"/>
        <v>22.975562913907297</v>
      </c>
      <c r="T584">
        <f t="shared" si="55"/>
        <v>2.034437086092705</v>
      </c>
      <c r="U584">
        <f t="shared" si="58"/>
        <v>-55.72516556291383</v>
      </c>
      <c r="V584">
        <f t="shared" si="59"/>
        <v>1.78206953642378</v>
      </c>
      <c r="W584">
        <f t="shared" si="60"/>
        <v>-44.895529801361022</v>
      </c>
    </row>
    <row r="585" spans="16:23" x14ac:dyDescent="0.25">
      <c r="P585">
        <v>7</v>
      </c>
      <c r="Q585">
        <v>1918</v>
      </c>
      <c r="R585">
        <f t="shared" si="56"/>
        <v>23.78</v>
      </c>
      <c r="S585">
        <f t="shared" si="57"/>
        <v>21.715033112582788</v>
      </c>
      <c r="T585">
        <f t="shared" si="55"/>
        <v>2.0649668874172136</v>
      </c>
      <c r="U585">
        <f t="shared" si="58"/>
        <v>-53.660198675496616</v>
      </c>
      <c r="V585">
        <f t="shared" si="59"/>
        <v>0.55206953642377954</v>
      </c>
      <c r="W585">
        <f t="shared" si="60"/>
        <v>-44.343460264937242</v>
      </c>
    </row>
    <row r="586" spans="16:23" x14ac:dyDescent="0.25">
      <c r="P586">
        <v>8</v>
      </c>
      <c r="Q586">
        <v>1918</v>
      </c>
      <c r="R586">
        <f t="shared" si="56"/>
        <v>22.64</v>
      </c>
      <c r="S586">
        <f t="shared" si="57"/>
        <v>20.814503311258274</v>
      </c>
      <c r="T586">
        <f t="shared" si="55"/>
        <v>1.8254966887417261</v>
      </c>
      <c r="U586">
        <f t="shared" si="58"/>
        <v>-51.834701986754894</v>
      </c>
      <c r="V586">
        <f t="shared" si="59"/>
        <v>-0.58793046357622103</v>
      </c>
      <c r="W586">
        <f t="shared" si="60"/>
        <v>-44.931390728513463</v>
      </c>
    </row>
    <row r="587" spans="16:23" x14ac:dyDescent="0.25">
      <c r="P587">
        <v>9</v>
      </c>
      <c r="Q587">
        <v>1918</v>
      </c>
      <c r="R587">
        <f t="shared" si="56"/>
        <v>22.34</v>
      </c>
      <c r="S587">
        <f t="shared" si="57"/>
        <v>20.507284768211925</v>
      </c>
      <c r="T587">
        <f t="shared" si="55"/>
        <v>1.8327152317880753</v>
      </c>
      <c r="U587">
        <f t="shared" si="58"/>
        <v>-50.001986754966822</v>
      </c>
      <c r="V587">
        <f t="shared" si="59"/>
        <v>-0.88793046357622174</v>
      </c>
      <c r="W587">
        <f t="shared" si="60"/>
        <v>-45.819321192089689</v>
      </c>
    </row>
    <row r="588" spans="16:23" x14ac:dyDescent="0.25">
      <c r="P588">
        <v>10</v>
      </c>
      <c r="Q588">
        <v>1918</v>
      </c>
      <c r="R588">
        <f t="shared" si="56"/>
        <v>22.85</v>
      </c>
      <c r="S588">
        <f t="shared" si="57"/>
        <v>20.962052980132452</v>
      </c>
      <c r="T588">
        <f t="shared" si="55"/>
        <v>1.8879470198675499</v>
      </c>
      <c r="U588">
        <f t="shared" si="58"/>
        <v>-48.114039735099269</v>
      </c>
      <c r="V588">
        <f t="shared" si="59"/>
        <v>-0.37793046357622018</v>
      </c>
      <c r="W588">
        <f t="shared" si="60"/>
        <v>-46.197251655665909</v>
      </c>
    </row>
    <row r="589" spans="16:23" x14ac:dyDescent="0.25">
      <c r="P589">
        <v>11</v>
      </c>
      <c r="Q589">
        <v>1918</v>
      </c>
      <c r="R589">
        <f t="shared" si="56"/>
        <v>23.54</v>
      </c>
      <c r="S589">
        <f t="shared" si="57"/>
        <v>21.758211920529799</v>
      </c>
      <c r="T589">
        <f t="shared" si="55"/>
        <v>1.7817880794701999</v>
      </c>
      <c r="U589">
        <f t="shared" si="58"/>
        <v>-46.332251655629065</v>
      </c>
      <c r="V589">
        <f t="shared" si="59"/>
        <v>0.31206953642377755</v>
      </c>
      <c r="W589">
        <f t="shared" si="60"/>
        <v>-45.885182119242131</v>
      </c>
    </row>
    <row r="590" spans="16:23" x14ac:dyDescent="0.25">
      <c r="P590">
        <v>12</v>
      </c>
      <c r="Q590">
        <v>1918</v>
      </c>
      <c r="R590">
        <f t="shared" si="56"/>
        <v>24.34</v>
      </c>
      <c r="S590">
        <f t="shared" si="57"/>
        <v>22.780860927152304</v>
      </c>
      <c r="T590">
        <f t="shared" si="55"/>
        <v>1.5591390728476959</v>
      </c>
      <c r="U590">
        <f t="shared" si="58"/>
        <v>-44.773112582781366</v>
      </c>
      <c r="V590">
        <f t="shared" si="59"/>
        <v>1.1120695364237783</v>
      </c>
      <c r="W590">
        <f t="shared" si="60"/>
        <v>-44.773112582818356</v>
      </c>
    </row>
    <row r="591" spans="16:23" x14ac:dyDescent="0.25">
      <c r="P591">
        <v>1</v>
      </c>
      <c r="Q591">
        <v>1919</v>
      </c>
      <c r="R591">
        <f t="shared" si="56"/>
        <v>25.85</v>
      </c>
      <c r="S591">
        <f t="shared" si="57"/>
        <v>24.562913907284766</v>
      </c>
      <c r="T591">
        <f t="shared" si="55"/>
        <v>1.287086092715235</v>
      </c>
      <c r="U591">
        <f t="shared" si="58"/>
        <v>-43.486026490066131</v>
      </c>
      <c r="V591">
        <f t="shared" si="59"/>
        <v>2.6220695364237798</v>
      </c>
      <c r="W591">
        <f t="shared" si="60"/>
        <v>-42.151043046394577</v>
      </c>
    </row>
    <row r="592" spans="16:23" x14ac:dyDescent="0.25">
      <c r="P592">
        <v>2</v>
      </c>
      <c r="Q592">
        <v>1919</v>
      </c>
      <c r="R592">
        <f t="shared" si="56"/>
        <v>26.88</v>
      </c>
      <c r="S592">
        <f t="shared" si="57"/>
        <v>26.146423841059597</v>
      </c>
      <c r="T592">
        <f t="shared" si="55"/>
        <v>0.73357615894040151</v>
      </c>
      <c r="U592">
        <f t="shared" si="58"/>
        <v>-42.752450331125729</v>
      </c>
      <c r="V592">
        <f t="shared" si="59"/>
        <v>3.6520695364237774</v>
      </c>
      <c r="W592">
        <f t="shared" si="60"/>
        <v>-38.498973509970796</v>
      </c>
    </row>
    <row r="593" spans="16:23" x14ac:dyDescent="0.25">
      <c r="P593">
        <v>3</v>
      </c>
      <c r="Q593">
        <v>1919</v>
      </c>
      <c r="R593">
        <f t="shared" si="56"/>
        <v>27</v>
      </c>
      <c r="S593">
        <f t="shared" si="57"/>
        <v>26.585629139072861</v>
      </c>
      <c r="T593">
        <f t="shared" si="55"/>
        <v>0.41437086092713926</v>
      </c>
      <c r="U593">
        <f t="shared" si="58"/>
        <v>-42.338079470198593</v>
      </c>
      <c r="V593">
        <f t="shared" si="59"/>
        <v>3.7720695364237784</v>
      </c>
      <c r="W593">
        <f t="shared" si="60"/>
        <v>-34.726903973547017</v>
      </c>
    </row>
    <row r="594" spans="16:23" x14ac:dyDescent="0.25">
      <c r="P594">
        <v>4</v>
      </c>
      <c r="Q594">
        <v>1919</v>
      </c>
      <c r="R594">
        <f t="shared" si="56"/>
        <v>26.22</v>
      </c>
      <c r="S594">
        <f t="shared" si="57"/>
        <v>25.548874172185432</v>
      </c>
      <c r="T594">
        <f t="shared" si="55"/>
        <v>0.67112582781456709</v>
      </c>
      <c r="U594">
        <f t="shared" si="58"/>
        <v>-41.66695364238403</v>
      </c>
      <c r="V594">
        <f t="shared" si="59"/>
        <v>2.9920695364237773</v>
      </c>
      <c r="W594">
        <f t="shared" si="60"/>
        <v>-31.73483443712324</v>
      </c>
    </row>
    <row r="595" spans="16:23" x14ac:dyDescent="0.25">
      <c r="P595">
        <v>5</v>
      </c>
      <c r="Q595">
        <v>1919</v>
      </c>
      <c r="R595">
        <f t="shared" si="56"/>
        <v>25.33</v>
      </c>
      <c r="S595">
        <f t="shared" si="57"/>
        <v>24.377814569536412</v>
      </c>
      <c r="T595">
        <f t="shared" si="55"/>
        <v>0.95218543046358661</v>
      </c>
      <c r="U595">
        <f t="shared" si="58"/>
        <v>-40.714768211920443</v>
      </c>
      <c r="V595">
        <f t="shared" si="59"/>
        <v>2.1020695364237767</v>
      </c>
      <c r="W595">
        <f t="shared" si="60"/>
        <v>-29.632764900699463</v>
      </c>
    </row>
    <row r="596" spans="16:23" x14ac:dyDescent="0.25">
      <c r="P596">
        <v>6</v>
      </c>
      <c r="Q596">
        <v>1919</v>
      </c>
      <c r="R596">
        <f t="shared" si="56"/>
        <v>23.87</v>
      </c>
      <c r="S596">
        <f t="shared" si="57"/>
        <v>22.975562913907297</v>
      </c>
      <c r="T596">
        <f t="shared" si="55"/>
        <v>0.89443708609270445</v>
      </c>
      <c r="U596">
        <f t="shared" si="58"/>
        <v>-39.820331125827735</v>
      </c>
      <c r="V596">
        <f t="shared" si="59"/>
        <v>0.6420695364237794</v>
      </c>
      <c r="W596">
        <f t="shared" si="60"/>
        <v>-28.990695364275684</v>
      </c>
    </row>
    <row r="597" spans="16:23" x14ac:dyDescent="0.25">
      <c r="P597">
        <v>7</v>
      </c>
      <c r="Q597">
        <v>1919</v>
      </c>
      <c r="R597">
        <f t="shared" si="56"/>
        <v>22.16</v>
      </c>
      <c r="S597">
        <f t="shared" si="57"/>
        <v>21.715033112582788</v>
      </c>
      <c r="T597">
        <f t="shared" si="55"/>
        <v>0.44496688741721258</v>
      </c>
      <c r="U597">
        <f t="shared" si="58"/>
        <v>-39.375364238410526</v>
      </c>
      <c r="V597">
        <f t="shared" si="59"/>
        <v>-1.0679304635762215</v>
      </c>
      <c r="W597">
        <f t="shared" si="60"/>
        <v>-30.058625827851905</v>
      </c>
    </row>
    <row r="598" spans="16:23" x14ac:dyDescent="0.25">
      <c r="P598">
        <v>8</v>
      </c>
      <c r="Q598">
        <v>1919</v>
      </c>
      <c r="R598">
        <f t="shared" si="56"/>
        <v>20.92</v>
      </c>
      <c r="S598">
        <f t="shared" si="57"/>
        <v>20.814503311258274</v>
      </c>
      <c r="T598">
        <f t="shared" si="55"/>
        <v>0.10549668874172724</v>
      </c>
      <c r="U598">
        <f t="shared" si="58"/>
        <v>-39.269867549668803</v>
      </c>
      <c r="V598">
        <f t="shared" si="59"/>
        <v>-2.3079304635762199</v>
      </c>
      <c r="W598">
        <f t="shared" si="60"/>
        <v>-32.366556291428125</v>
      </c>
    </row>
    <row r="599" spans="16:23" x14ac:dyDescent="0.25">
      <c r="P599">
        <v>9</v>
      </c>
      <c r="Q599">
        <v>1919</v>
      </c>
      <c r="R599">
        <f t="shared" si="56"/>
        <v>21.07</v>
      </c>
      <c r="S599">
        <f t="shared" si="57"/>
        <v>20.507284768211925</v>
      </c>
      <c r="T599">
        <f t="shared" si="55"/>
        <v>0.5627152317880757</v>
      </c>
      <c r="U599">
        <f t="shared" si="58"/>
        <v>-38.707152317880727</v>
      </c>
      <c r="V599">
        <f t="shared" si="59"/>
        <v>-2.1579304635762213</v>
      </c>
      <c r="W599">
        <f t="shared" si="60"/>
        <v>-34.524486755004347</v>
      </c>
    </row>
    <row r="600" spans="16:23" x14ac:dyDescent="0.25">
      <c r="P600">
        <v>10</v>
      </c>
      <c r="Q600">
        <v>1919</v>
      </c>
      <c r="R600">
        <f t="shared" si="56"/>
        <v>21.26</v>
      </c>
      <c r="S600">
        <f t="shared" si="57"/>
        <v>20.962052980132452</v>
      </c>
      <c r="T600">
        <f t="shared" si="55"/>
        <v>0.29794701986755001</v>
      </c>
      <c r="U600">
        <f t="shared" si="58"/>
        <v>-38.409205298013177</v>
      </c>
      <c r="V600">
        <f t="shared" si="59"/>
        <v>-1.96793046357622</v>
      </c>
      <c r="W600">
        <f t="shared" si="60"/>
        <v>-36.49241721858057</v>
      </c>
    </row>
    <row r="601" spans="16:23" x14ac:dyDescent="0.25">
      <c r="P601">
        <v>11</v>
      </c>
      <c r="Q601">
        <v>1919</v>
      </c>
      <c r="R601">
        <f t="shared" si="56"/>
        <v>21.48</v>
      </c>
      <c r="S601">
        <f t="shared" si="57"/>
        <v>21.758211920529799</v>
      </c>
      <c r="T601">
        <f t="shared" si="55"/>
        <v>-0.27821192052979882</v>
      </c>
      <c r="U601">
        <f t="shared" si="58"/>
        <v>-38.687417218542976</v>
      </c>
      <c r="V601">
        <f t="shared" si="59"/>
        <v>-1.7479304635762212</v>
      </c>
      <c r="W601">
        <f t="shared" si="60"/>
        <v>-38.240347682156795</v>
      </c>
    </row>
    <row r="602" spans="16:23" x14ac:dyDescent="0.25">
      <c r="P602">
        <v>12</v>
      </c>
      <c r="Q602">
        <v>1919</v>
      </c>
      <c r="R602">
        <f t="shared" si="56"/>
        <v>23.08</v>
      </c>
      <c r="S602">
        <f t="shared" si="57"/>
        <v>22.780860927152304</v>
      </c>
      <c r="T602">
        <f t="shared" si="55"/>
        <v>0.29913907284769437</v>
      </c>
      <c r="U602">
        <f t="shared" si="58"/>
        <v>-38.388278145695281</v>
      </c>
      <c r="V602">
        <f t="shared" si="59"/>
        <v>-0.1479304635762233</v>
      </c>
      <c r="W602">
        <f t="shared" si="60"/>
        <v>-38.388278145733018</v>
      </c>
    </row>
    <row r="603" spans="16:23" x14ac:dyDescent="0.25">
      <c r="P603">
        <v>1</v>
      </c>
      <c r="Q603">
        <v>1920</v>
      </c>
      <c r="R603">
        <f t="shared" si="56"/>
        <v>25.61</v>
      </c>
      <c r="S603">
        <f t="shared" si="57"/>
        <v>24.562913907284766</v>
      </c>
      <c r="T603">
        <f t="shared" si="55"/>
        <v>1.047086092715233</v>
      </c>
      <c r="U603">
        <f t="shared" si="58"/>
        <v>-37.341192052980048</v>
      </c>
      <c r="V603">
        <f t="shared" si="59"/>
        <v>2.3820695364237778</v>
      </c>
      <c r="W603">
        <f t="shared" si="60"/>
        <v>-36.00620860930924</v>
      </c>
    </row>
    <row r="604" spans="16:23" x14ac:dyDescent="0.25">
      <c r="P604">
        <v>2</v>
      </c>
      <c r="Q604">
        <v>1920</v>
      </c>
      <c r="R604">
        <f t="shared" si="56"/>
        <v>26.97</v>
      </c>
      <c r="S604">
        <f t="shared" si="57"/>
        <v>26.146423841059597</v>
      </c>
      <c r="T604">
        <f t="shared" si="55"/>
        <v>0.82357615894040137</v>
      </c>
      <c r="U604">
        <f t="shared" si="58"/>
        <v>-36.51761589403965</v>
      </c>
      <c r="V604">
        <f t="shared" si="59"/>
        <v>3.7420695364237773</v>
      </c>
      <c r="W604">
        <f t="shared" si="60"/>
        <v>-32.264139072885463</v>
      </c>
    </row>
    <row r="605" spans="16:23" x14ac:dyDescent="0.25">
      <c r="P605">
        <v>3</v>
      </c>
      <c r="Q605">
        <v>1920</v>
      </c>
      <c r="R605">
        <f t="shared" si="56"/>
        <v>26.95</v>
      </c>
      <c r="S605">
        <f t="shared" si="57"/>
        <v>26.585629139072861</v>
      </c>
      <c r="T605">
        <f t="shared" si="55"/>
        <v>0.36437086092713855</v>
      </c>
      <c r="U605">
        <f t="shared" si="58"/>
        <v>-36.153245033112512</v>
      </c>
      <c r="V605">
        <f t="shared" si="59"/>
        <v>3.7220695364237777</v>
      </c>
      <c r="W605">
        <f t="shared" si="60"/>
        <v>-28.542069536461685</v>
      </c>
    </row>
    <row r="606" spans="16:23" x14ac:dyDescent="0.25">
      <c r="P606">
        <v>4</v>
      </c>
      <c r="Q606">
        <v>1920</v>
      </c>
      <c r="R606">
        <f t="shared" si="56"/>
        <v>25.79</v>
      </c>
      <c r="S606">
        <f t="shared" si="57"/>
        <v>25.548874172185432</v>
      </c>
      <c r="T606">
        <f t="shared" si="55"/>
        <v>0.24112582781456737</v>
      </c>
      <c r="U606">
        <f t="shared" si="58"/>
        <v>-35.912119205297941</v>
      </c>
      <c r="V606">
        <f t="shared" si="59"/>
        <v>2.5620695364237775</v>
      </c>
      <c r="W606">
        <f t="shared" si="60"/>
        <v>-25.980000000037908</v>
      </c>
    </row>
    <row r="607" spans="16:23" x14ac:dyDescent="0.25">
      <c r="P607">
        <v>5</v>
      </c>
      <c r="Q607">
        <v>1920</v>
      </c>
      <c r="R607">
        <f t="shared" si="56"/>
        <v>24.63</v>
      </c>
      <c r="S607">
        <f t="shared" si="57"/>
        <v>24.377814569536412</v>
      </c>
      <c r="T607">
        <f t="shared" si="55"/>
        <v>0.25218543046358732</v>
      </c>
      <c r="U607">
        <f t="shared" si="58"/>
        <v>-35.659933774834357</v>
      </c>
      <c r="V607">
        <f t="shared" si="59"/>
        <v>1.4020695364237774</v>
      </c>
      <c r="W607">
        <f t="shared" si="60"/>
        <v>-24.57793046361413</v>
      </c>
    </row>
    <row r="608" spans="16:23" x14ac:dyDescent="0.25">
      <c r="P608">
        <v>6</v>
      </c>
      <c r="Q608">
        <v>1920</v>
      </c>
      <c r="R608">
        <f t="shared" si="56"/>
        <v>22.64</v>
      </c>
      <c r="S608">
        <f t="shared" si="57"/>
        <v>22.975562913907297</v>
      </c>
      <c r="T608">
        <f t="shared" si="55"/>
        <v>-0.33556291390729598</v>
      </c>
      <c r="U608">
        <f t="shared" si="58"/>
        <v>-35.995496688741653</v>
      </c>
      <c r="V608">
        <f t="shared" si="59"/>
        <v>-0.58793046357622103</v>
      </c>
      <c r="W608">
        <f t="shared" si="60"/>
        <v>-25.165860927190352</v>
      </c>
    </row>
    <row r="609" spans="16:23" x14ac:dyDescent="0.25">
      <c r="P609">
        <v>7</v>
      </c>
      <c r="Q609">
        <v>1920</v>
      </c>
      <c r="R609">
        <f t="shared" si="56"/>
        <v>20.3</v>
      </c>
      <c r="S609">
        <f t="shared" si="57"/>
        <v>21.715033112582788</v>
      </c>
      <c r="T609">
        <f t="shared" si="55"/>
        <v>-1.4150331125827869</v>
      </c>
      <c r="U609">
        <f t="shared" si="58"/>
        <v>-37.410529801324444</v>
      </c>
      <c r="V609">
        <f t="shared" si="59"/>
        <v>-2.9279304635762209</v>
      </c>
      <c r="W609">
        <f t="shared" si="60"/>
        <v>-28.093791390766572</v>
      </c>
    </row>
    <row r="610" spans="16:23" x14ac:dyDescent="0.25">
      <c r="P610">
        <v>8</v>
      </c>
      <c r="Q610">
        <v>1920</v>
      </c>
      <c r="R610">
        <f t="shared" si="56"/>
        <v>20.29</v>
      </c>
      <c r="S610">
        <f t="shared" si="57"/>
        <v>20.814503311258274</v>
      </c>
      <c r="T610">
        <f t="shared" si="55"/>
        <v>-0.52450331125827532</v>
      </c>
      <c r="U610">
        <f t="shared" si="58"/>
        <v>-37.935033112582715</v>
      </c>
      <c r="V610">
        <f t="shared" si="59"/>
        <v>-2.9379304635762225</v>
      </c>
      <c r="W610">
        <f t="shared" si="60"/>
        <v>-31.031721854342795</v>
      </c>
    </row>
    <row r="611" spans="16:23" x14ac:dyDescent="0.25">
      <c r="P611">
        <v>9</v>
      </c>
      <c r="Q611">
        <v>1920</v>
      </c>
      <c r="R611">
        <f t="shared" si="56"/>
        <v>19.98</v>
      </c>
      <c r="S611">
        <f t="shared" si="57"/>
        <v>20.507284768211925</v>
      </c>
      <c r="T611">
        <f t="shared" si="55"/>
        <v>-0.52728476821192416</v>
      </c>
      <c r="U611">
        <f t="shared" si="58"/>
        <v>-38.462317880794643</v>
      </c>
      <c r="V611">
        <f t="shared" si="59"/>
        <v>-3.2479304635762212</v>
      </c>
      <c r="W611">
        <f t="shared" si="60"/>
        <v>-34.279652317919016</v>
      </c>
    </row>
    <row r="612" spans="16:23" x14ac:dyDescent="0.25">
      <c r="P612">
        <v>10</v>
      </c>
      <c r="Q612">
        <v>1920</v>
      </c>
      <c r="R612">
        <f t="shared" si="56"/>
        <v>19.97</v>
      </c>
      <c r="S612">
        <f t="shared" si="57"/>
        <v>20.962052980132452</v>
      </c>
      <c r="T612">
        <f t="shared" si="55"/>
        <v>-0.99205298013245269</v>
      </c>
      <c r="U612">
        <f t="shared" si="58"/>
        <v>-39.454370860927099</v>
      </c>
      <c r="V612">
        <f t="shared" si="59"/>
        <v>-3.2579304635762227</v>
      </c>
      <c r="W612">
        <f t="shared" si="60"/>
        <v>-37.537582781495239</v>
      </c>
    </row>
    <row r="613" spans="16:23" x14ac:dyDescent="0.25">
      <c r="P613">
        <v>11</v>
      </c>
      <c r="Q613">
        <v>1920</v>
      </c>
      <c r="R613">
        <f t="shared" si="56"/>
        <v>21.68</v>
      </c>
      <c r="S613">
        <f t="shared" si="57"/>
        <v>21.758211920529799</v>
      </c>
      <c r="T613">
        <f t="shared" si="55"/>
        <v>-7.8211920529799528E-2</v>
      </c>
      <c r="U613">
        <f t="shared" si="58"/>
        <v>-39.532582781456895</v>
      </c>
      <c r="V613">
        <f t="shared" si="59"/>
        <v>-1.5479304635762219</v>
      </c>
      <c r="W613">
        <f t="shared" si="60"/>
        <v>-39.085513245071461</v>
      </c>
    </row>
    <row r="614" spans="16:23" x14ac:dyDescent="0.25">
      <c r="P614">
        <v>12</v>
      </c>
      <c r="Q614">
        <v>1920</v>
      </c>
      <c r="R614">
        <f t="shared" si="56"/>
        <v>22.85</v>
      </c>
      <c r="S614">
        <f t="shared" si="57"/>
        <v>22.780860927152304</v>
      </c>
      <c r="T614">
        <f t="shared" si="55"/>
        <v>6.9139072847697491E-2</v>
      </c>
      <c r="U614">
        <f t="shared" si="58"/>
        <v>-39.463443708609198</v>
      </c>
      <c r="V614">
        <f t="shared" si="59"/>
        <v>-0.37793046357622018</v>
      </c>
      <c r="W614">
        <f t="shared" si="60"/>
        <v>-39.463443708647681</v>
      </c>
    </row>
    <row r="615" spans="16:23" x14ac:dyDescent="0.25">
      <c r="P615">
        <v>1</v>
      </c>
      <c r="Q615">
        <v>1921</v>
      </c>
      <c r="R615">
        <f t="shared" si="56"/>
        <v>24.28</v>
      </c>
      <c r="S615">
        <f t="shared" si="57"/>
        <v>24.562913907284766</v>
      </c>
      <c r="T615">
        <f t="shared" si="55"/>
        <v>-0.28291390728476529</v>
      </c>
      <c r="U615">
        <f t="shared" si="58"/>
        <v>-39.746357615893963</v>
      </c>
      <c r="V615">
        <f t="shared" si="59"/>
        <v>1.0520695364237795</v>
      </c>
      <c r="W615">
        <f t="shared" si="60"/>
        <v>-38.411374172223901</v>
      </c>
    </row>
    <row r="616" spans="16:23" x14ac:dyDescent="0.25">
      <c r="P616">
        <v>2</v>
      </c>
      <c r="Q616">
        <v>1921</v>
      </c>
      <c r="R616">
        <f t="shared" si="56"/>
        <v>25.73</v>
      </c>
      <c r="S616">
        <f t="shared" si="57"/>
        <v>26.146423841059597</v>
      </c>
      <c r="T616">
        <f t="shared" si="55"/>
        <v>-0.41642384105959707</v>
      </c>
      <c r="U616">
        <f t="shared" si="58"/>
        <v>-40.16278145695356</v>
      </c>
      <c r="V616">
        <f t="shared" si="59"/>
        <v>2.5020695364237788</v>
      </c>
      <c r="W616">
        <f t="shared" si="60"/>
        <v>-35.909304635800126</v>
      </c>
    </row>
    <row r="617" spans="16:23" x14ac:dyDescent="0.25">
      <c r="P617">
        <v>3</v>
      </c>
      <c r="Q617">
        <v>1921</v>
      </c>
      <c r="R617">
        <f t="shared" si="56"/>
        <v>26.2</v>
      </c>
      <c r="S617">
        <f t="shared" si="57"/>
        <v>26.585629139072861</v>
      </c>
      <c r="T617">
        <f t="shared" si="55"/>
        <v>-0.38562913907286145</v>
      </c>
      <c r="U617">
        <f t="shared" si="58"/>
        <v>-40.548410596026422</v>
      </c>
      <c r="V617">
        <f t="shared" si="59"/>
        <v>2.9720695364237777</v>
      </c>
      <c r="W617">
        <f t="shared" si="60"/>
        <v>-32.937235099376352</v>
      </c>
    </row>
    <row r="618" spans="16:23" x14ac:dyDescent="0.25">
      <c r="P618">
        <v>4</v>
      </c>
      <c r="Q618">
        <v>1921</v>
      </c>
      <c r="R618">
        <f t="shared" si="56"/>
        <v>24.8</v>
      </c>
      <c r="S618">
        <f t="shared" si="57"/>
        <v>25.548874172185432</v>
      </c>
      <c r="T618">
        <f t="shared" si="55"/>
        <v>-0.74887417218543106</v>
      </c>
      <c r="U618">
        <f t="shared" si="58"/>
        <v>-41.297284768211853</v>
      </c>
      <c r="V618">
        <f t="shared" si="59"/>
        <v>1.5720695364237791</v>
      </c>
      <c r="W618">
        <f t="shared" si="60"/>
        <v>-31.365165562952573</v>
      </c>
    </row>
    <row r="619" spans="16:23" x14ac:dyDescent="0.25">
      <c r="P619">
        <v>5</v>
      </c>
      <c r="Q619">
        <v>1921</v>
      </c>
      <c r="R619">
        <f t="shared" si="56"/>
        <v>23.83</v>
      </c>
      <c r="S619">
        <f t="shared" si="57"/>
        <v>24.377814569536412</v>
      </c>
      <c r="T619">
        <f t="shared" si="55"/>
        <v>-0.54781456953641339</v>
      </c>
      <c r="U619">
        <f t="shared" si="58"/>
        <v>-41.845099337748266</v>
      </c>
      <c r="V619">
        <f t="shared" si="59"/>
        <v>0.6020695364237767</v>
      </c>
      <c r="W619">
        <f t="shared" si="60"/>
        <v>-30.763096026528796</v>
      </c>
    </row>
    <row r="620" spans="16:23" x14ac:dyDescent="0.25">
      <c r="P620">
        <v>6</v>
      </c>
      <c r="Q620">
        <v>1921</v>
      </c>
      <c r="R620">
        <f t="shared" si="56"/>
        <v>22.37</v>
      </c>
      <c r="S620">
        <f t="shared" si="57"/>
        <v>22.975562913907297</v>
      </c>
      <c r="T620">
        <f t="shared" si="55"/>
        <v>-0.60556291390729555</v>
      </c>
      <c r="U620">
        <f t="shared" si="58"/>
        <v>-42.450662251655558</v>
      </c>
      <c r="V620">
        <f t="shared" si="59"/>
        <v>-0.8579304635762206</v>
      </c>
      <c r="W620">
        <f t="shared" si="60"/>
        <v>-31.621026490105017</v>
      </c>
    </row>
    <row r="621" spans="16:23" x14ac:dyDescent="0.25">
      <c r="P621">
        <v>7</v>
      </c>
      <c r="Q621">
        <v>1921</v>
      </c>
      <c r="R621">
        <f t="shared" si="56"/>
        <v>21.2</v>
      </c>
      <c r="S621">
        <f t="shared" si="57"/>
        <v>21.715033112582788</v>
      </c>
      <c r="T621">
        <f t="shared" si="55"/>
        <v>-0.51503311258278828</v>
      </c>
      <c r="U621">
        <f t="shared" si="58"/>
        <v>-42.965695364238343</v>
      </c>
      <c r="V621">
        <f t="shared" si="59"/>
        <v>-2.0279304635762223</v>
      </c>
      <c r="W621">
        <f t="shared" si="60"/>
        <v>-33.648956953681235</v>
      </c>
    </row>
    <row r="622" spans="16:23" x14ac:dyDescent="0.25">
      <c r="P622">
        <v>8</v>
      </c>
      <c r="Q622">
        <v>1921</v>
      </c>
      <c r="R622">
        <f t="shared" si="56"/>
        <v>19.88</v>
      </c>
      <c r="S622">
        <f t="shared" si="57"/>
        <v>20.814503311258274</v>
      </c>
      <c r="T622">
        <f t="shared" si="55"/>
        <v>-0.93450331125827546</v>
      </c>
      <c r="U622">
        <f t="shared" si="58"/>
        <v>-43.900198675496618</v>
      </c>
      <c r="V622">
        <f t="shared" si="59"/>
        <v>-3.3479304635762226</v>
      </c>
      <c r="W622">
        <f t="shared" si="60"/>
        <v>-36.996887417257454</v>
      </c>
    </row>
    <row r="623" spans="16:23" x14ac:dyDescent="0.25">
      <c r="P623">
        <v>9</v>
      </c>
      <c r="Q623">
        <v>1921</v>
      </c>
      <c r="R623">
        <f t="shared" si="56"/>
        <v>19.41</v>
      </c>
      <c r="S623">
        <f t="shared" si="57"/>
        <v>20.507284768211925</v>
      </c>
      <c r="T623">
        <f t="shared" si="55"/>
        <v>-1.0972847682119244</v>
      </c>
      <c r="U623">
        <f t="shared" si="58"/>
        <v>-44.997483443708546</v>
      </c>
      <c r="V623">
        <f t="shared" si="59"/>
        <v>-3.8179304635762215</v>
      </c>
      <c r="W623">
        <f t="shared" si="60"/>
        <v>-40.814817880833672</v>
      </c>
    </row>
    <row r="624" spans="16:23" x14ac:dyDescent="0.25">
      <c r="P624">
        <v>10</v>
      </c>
      <c r="Q624">
        <v>1921</v>
      </c>
      <c r="R624">
        <f t="shared" si="56"/>
        <v>20.69</v>
      </c>
      <c r="S624">
        <f t="shared" si="57"/>
        <v>20.962052980132452</v>
      </c>
      <c r="T624">
        <f t="shared" si="55"/>
        <v>-0.27205298013245027</v>
      </c>
      <c r="U624">
        <f t="shared" si="58"/>
        <v>-45.269536423840997</v>
      </c>
      <c r="V624">
        <f t="shared" si="59"/>
        <v>-2.5379304635762203</v>
      </c>
      <c r="W624">
        <f t="shared" si="60"/>
        <v>-43.352748344409889</v>
      </c>
    </row>
    <row r="625" spans="16:23" x14ac:dyDescent="0.25">
      <c r="P625">
        <v>11</v>
      </c>
      <c r="Q625">
        <v>1921</v>
      </c>
      <c r="R625">
        <f t="shared" si="56"/>
        <v>21.49</v>
      </c>
      <c r="S625">
        <f t="shared" si="57"/>
        <v>21.758211920529799</v>
      </c>
      <c r="T625">
        <f t="shared" si="55"/>
        <v>-0.26821192052980081</v>
      </c>
      <c r="U625">
        <f t="shared" si="58"/>
        <v>-45.537748344370797</v>
      </c>
      <c r="V625">
        <f t="shared" si="59"/>
        <v>-1.7379304635762232</v>
      </c>
      <c r="W625">
        <f t="shared" si="60"/>
        <v>-45.090678807986109</v>
      </c>
    </row>
    <row r="626" spans="16:23" x14ac:dyDescent="0.25">
      <c r="P626">
        <v>12</v>
      </c>
      <c r="Q626">
        <v>1921</v>
      </c>
      <c r="R626">
        <f t="shared" si="56"/>
        <v>22.36</v>
      </c>
      <c r="S626">
        <f t="shared" si="57"/>
        <v>22.780860927152304</v>
      </c>
      <c r="T626">
        <f t="shared" si="55"/>
        <v>-0.4208609271523045</v>
      </c>
      <c r="U626">
        <f t="shared" si="58"/>
        <v>-45.958609271523102</v>
      </c>
      <c r="V626">
        <f t="shared" si="59"/>
        <v>-0.86793046357622217</v>
      </c>
      <c r="W626">
        <f t="shared" si="60"/>
        <v>-45.958609271562331</v>
      </c>
    </row>
    <row r="627" spans="16:23" x14ac:dyDescent="0.25">
      <c r="P627">
        <v>1</v>
      </c>
      <c r="Q627">
        <v>1922</v>
      </c>
      <c r="R627">
        <f t="shared" si="56"/>
        <v>23.91</v>
      </c>
      <c r="S627">
        <f t="shared" si="57"/>
        <v>24.562913907284766</v>
      </c>
      <c r="T627">
        <f t="shared" si="55"/>
        <v>-0.65291390728476628</v>
      </c>
      <c r="U627">
        <f t="shared" si="58"/>
        <v>-46.611523178807872</v>
      </c>
      <c r="V627">
        <f t="shared" si="59"/>
        <v>0.68206953642377854</v>
      </c>
      <c r="W627">
        <f t="shared" si="60"/>
        <v>-45.276539735138556</v>
      </c>
    </row>
    <row r="628" spans="16:23" x14ac:dyDescent="0.25">
      <c r="P628">
        <v>2</v>
      </c>
      <c r="Q628">
        <v>1922</v>
      </c>
      <c r="R628">
        <f t="shared" si="56"/>
        <v>26.68</v>
      </c>
      <c r="S628">
        <f t="shared" si="57"/>
        <v>26.146423841059597</v>
      </c>
      <c r="T628">
        <f t="shared" si="55"/>
        <v>0.53357615894040222</v>
      </c>
      <c r="U628">
        <f t="shared" si="58"/>
        <v>-46.077947019867466</v>
      </c>
      <c r="V628">
        <f t="shared" si="59"/>
        <v>3.4520695364237781</v>
      </c>
      <c r="W628">
        <f t="shared" si="60"/>
        <v>-41.824470198714778</v>
      </c>
    </row>
    <row r="629" spans="16:23" x14ac:dyDescent="0.25">
      <c r="P629">
        <v>3</v>
      </c>
      <c r="Q629">
        <v>1922</v>
      </c>
      <c r="R629">
        <f t="shared" si="56"/>
        <v>26.42</v>
      </c>
      <c r="S629">
        <f t="shared" si="57"/>
        <v>26.585629139072861</v>
      </c>
      <c r="T629">
        <f t="shared" si="55"/>
        <v>-0.16562913907285903</v>
      </c>
      <c r="U629">
        <f t="shared" si="58"/>
        <v>-46.243576158940328</v>
      </c>
      <c r="V629">
        <f t="shared" si="59"/>
        <v>3.1920695364237801</v>
      </c>
      <c r="W629">
        <f t="shared" si="60"/>
        <v>-38.632400662290998</v>
      </c>
    </row>
    <row r="630" spans="16:23" x14ac:dyDescent="0.25">
      <c r="P630">
        <v>4</v>
      </c>
      <c r="Q630">
        <v>1922</v>
      </c>
      <c r="R630">
        <f t="shared" si="56"/>
        <v>25.41</v>
      </c>
      <c r="S630">
        <f t="shared" si="57"/>
        <v>25.548874172185432</v>
      </c>
      <c r="T630">
        <f t="shared" si="55"/>
        <v>-0.13887417218543163</v>
      </c>
      <c r="U630">
        <f t="shared" si="58"/>
        <v>-46.38245033112576</v>
      </c>
      <c r="V630">
        <f t="shared" si="59"/>
        <v>2.1820695364237785</v>
      </c>
      <c r="W630">
        <f t="shared" si="60"/>
        <v>-36.450331125867223</v>
      </c>
    </row>
    <row r="631" spans="16:23" x14ac:dyDescent="0.25">
      <c r="P631">
        <v>5</v>
      </c>
      <c r="Q631">
        <v>1922</v>
      </c>
      <c r="R631">
        <f t="shared" si="56"/>
        <v>24.09</v>
      </c>
      <c r="S631">
        <f t="shared" si="57"/>
        <v>24.377814569536412</v>
      </c>
      <c r="T631">
        <f t="shared" si="55"/>
        <v>-0.28781456953641182</v>
      </c>
      <c r="U631">
        <f t="shared" si="58"/>
        <v>-46.670264900662175</v>
      </c>
      <c r="V631">
        <f t="shared" si="59"/>
        <v>0.86206953642377826</v>
      </c>
      <c r="W631">
        <f t="shared" si="60"/>
        <v>-35.588261589443448</v>
      </c>
    </row>
    <row r="632" spans="16:23" x14ac:dyDescent="0.25">
      <c r="P632">
        <v>6</v>
      </c>
      <c r="Q632">
        <v>1922</v>
      </c>
      <c r="R632">
        <f t="shared" si="56"/>
        <v>21.99</v>
      </c>
      <c r="S632">
        <f t="shared" si="57"/>
        <v>22.975562913907297</v>
      </c>
      <c r="T632">
        <f t="shared" si="55"/>
        <v>-0.98556291390729811</v>
      </c>
      <c r="U632">
        <f t="shared" si="58"/>
        <v>-47.655827814569477</v>
      </c>
      <c r="V632">
        <f t="shared" si="59"/>
        <v>-1.2379304635762232</v>
      </c>
      <c r="W632">
        <f t="shared" si="60"/>
        <v>-36.826192053019668</v>
      </c>
    </row>
    <row r="633" spans="16:23" x14ac:dyDescent="0.25">
      <c r="P633">
        <v>7</v>
      </c>
      <c r="Q633">
        <v>1922</v>
      </c>
      <c r="R633">
        <f t="shared" si="56"/>
        <v>20.7</v>
      </c>
      <c r="S633">
        <f t="shared" si="57"/>
        <v>21.715033112582788</v>
      </c>
      <c r="T633">
        <f t="shared" si="55"/>
        <v>-1.0150331125827883</v>
      </c>
      <c r="U633">
        <f t="shared" si="58"/>
        <v>-48.670860927152262</v>
      </c>
      <c r="V633">
        <f t="shared" si="59"/>
        <v>-2.5279304635762223</v>
      </c>
      <c r="W633">
        <f t="shared" si="60"/>
        <v>-39.354122516595893</v>
      </c>
    </row>
    <row r="634" spans="16:23" x14ac:dyDescent="0.25">
      <c r="P634">
        <v>8</v>
      </c>
      <c r="Q634">
        <v>1922</v>
      </c>
      <c r="R634">
        <f t="shared" si="56"/>
        <v>19.739999999999998</v>
      </c>
      <c r="S634">
        <f t="shared" si="57"/>
        <v>20.814503311258274</v>
      </c>
      <c r="T634">
        <f t="shared" si="55"/>
        <v>-1.074503311258276</v>
      </c>
      <c r="U634">
        <f t="shared" si="58"/>
        <v>-49.745364238410538</v>
      </c>
      <c r="V634">
        <f t="shared" si="59"/>
        <v>-3.4879304635762232</v>
      </c>
      <c r="W634">
        <f t="shared" si="60"/>
        <v>-42.842052980172113</v>
      </c>
    </row>
    <row r="635" spans="16:23" x14ac:dyDescent="0.25">
      <c r="P635">
        <v>9</v>
      </c>
      <c r="Q635">
        <v>1922</v>
      </c>
      <c r="R635">
        <f t="shared" si="56"/>
        <v>19.399999999999999</v>
      </c>
      <c r="S635">
        <f t="shared" si="57"/>
        <v>20.507284768211925</v>
      </c>
      <c r="T635">
        <f t="shared" si="55"/>
        <v>-1.107284768211926</v>
      </c>
      <c r="U635">
        <f t="shared" si="58"/>
        <v>-50.852649006622464</v>
      </c>
      <c r="V635">
        <f t="shared" si="59"/>
        <v>-3.827930463576223</v>
      </c>
      <c r="W635">
        <f t="shared" si="60"/>
        <v>-46.669983443748336</v>
      </c>
    </row>
    <row r="636" spans="16:23" x14ac:dyDescent="0.25">
      <c r="P636">
        <v>10</v>
      </c>
      <c r="Q636">
        <v>1922</v>
      </c>
      <c r="R636">
        <f t="shared" si="56"/>
        <v>20.22</v>
      </c>
      <c r="S636">
        <f t="shared" si="57"/>
        <v>20.962052980132452</v>
      </c>
      <c r="T636">
        <f t="shared" si="55"/>
        <v>-0.74205298013245269</v>
      </c>
      <c r="U636">
        <f t="shared" si="58"/>
        <v>-51.594701986754913</v>
      </c>
      <c r="V636">
        <f t="shared" si="59"/>
        <v>-3.0079304635762227</v>
      </c>
      <c r="W636">
        <f t="shared" si="60"/>
        <v>-49.677913907324559</v>
      </c>
    </row>
    <row r="637" spans="16:23" x14ac:dyDescent="0.25">
      <c r="P637">
        <v>11</v>
      </c>
      <c r="Q637">
        <v>1922</v>
      </c>
      <c r="R637">
        <f t="shared" si="56"/>
        <v>20.48</v>
      </c>
      <c r="S637">
        <f t="shared" si="57"/>
        <v>21.758211920529799</v>
      </c>
      <c r="T637">
        <f t="shared" si="55"/>
        <v>-1.2782119205297988</v>
      </c>
      <c r="U637">
        <f t="shared" si="58"/>
        <v>-52.872913907284712</v>
      </c>
      <c r="V637">
        <f t="shared" si="59"/>
        <v>-2.7479304635762212</v>
      </c>
      <c r="W637">
        <f t="shared" si="60"/>
        <v>-52.425844370900776</v>
      </c>
    </row>
    <row r="638" spans="16:23" x14ac:dyDescent="0.25">
      <c r="P638">
        <v>12</v>
      </c>
      <c r="Q638">
        <v>1922</v>
      </c>
      <c r="R638">
        <f t="shared" si="56"/>
        <v>21.81</v>
      </c>
      <c r="S638">
        <f t="shared" si="57"/>
        <v>22.780860927152304</v>
      </c>
      <c r="T638">
        <f t="shared" si="55"/>
        <v>-0.97086092715230521</v>
      </c>
      <c r="U638">
        <f t="shared" si="58"/>
        <v>-53.843774834437014</v>
      </c>
      <c r="V638">
        <f t="shared" si="59"/>
        <v>-1.4179304635762229</v>
      </c>
      <c r="W638">
        <f t="shared" si="60"/>
        <v>-53.843774834477003</v>
      </c>
    </row>
    <row r="639" spans="16:23" x14ac:dyDescent="0.25">
      <c r="P639">
        <v>1</v>
      </c>
      <c r="Q639">
        <v>1923</v>
      </c>
      <c r="R639">
        <f t="shared" si="56"/>
        <v>24.65</v>
      </c>
      <c r="S639">
        <f t="shared" si="57"/>
        <v>24.562913907284766</v>
      </c>
      <c r="T639">
        <f t="shared" si="55"/>
        <v>8.7086092715232155E-2</v>
      </c>
      <c r="U639">
        <f t="shared" si="58"/>
        <v>-53.756688741721781</v>
      </c>
      <c r="V639">
        <f t="shared" si="59"/>
        <v>1.422069536423777</v>
      </c>
      <c r="W639">
        <f t="shared" si="60"/>
        <v>-52.421705298053226</v>
      </c>
    </row>
    <row r="640" spans="16:23" x14ac:dyDescent="0.25">
      <c r="P640">
        <v>2</v>
      </c>
      <c r="Q640">
        <v>1923</v>
      </c>
      <c r="R640">
        <f t="shared" si="56"/>
        <v>26.25</v>
      </c>
      <c r="S640">
        <f t="shared" si="57"/>
        <v>26.146423841059597</v>
      </c>
      <c r="T640">
        <f t="shared" si="55"/>
        <v>0.10357615894040251</v>
      </c>
      <c r="U640">
        <f t="shared" si="58"/>
        <v>-53.653112582781375</v>
      </c>
      <c r="V640">
        <f t="shared" si="59"/>
        <v>3.0220695364237784</v>
      </c>
      <c r="W640">
        <f t="shared" si="60"/>
        <v>-49.399635761629447</v>
      </c>
    </row>
    <row r="641" spans="16:23" x14ac:dyDescent="0.25">
      <c r="P641">
        <v>3</v>
      </c>
      <c r="Q641">
        <v>1923</v>
      </c>
      <c r="R641">
        <f t="shared" si="56"/>
        <v>26.16</v>
      </c>
      <c r="S641">
        <f t="shared" si="57"/>
        <v>26.585629139072861</v>
      </c>
      <c r="T641">
        <f t="shared" si="55"/>
        <v>-0.4256291390728606</v>
      </c>
      <c r="U641">
        <f t="shared" si="58"/>
        <v>-54.078741721854236</v>
      </c>
      <c r="V641">
        <f t="shared" si="59"/>
        <v>2.9320695364237785</v>
      </c>
      <c r="W641">
        <f t="shared" si="60"/>
        <v>-46.467566225205672</v>
      </c>
    </row>
    <row r="642" spans="16:23" x14ac:dyDescent="0.25">
      <c r="P642">
        <v>4</v>
      </c>
      <c r="Q642">
        <v>1923</v>
      </c>
      <c r="R642">
        <f t="shared" si="56"/>
        <v>26.16</v>
      </c>
      <c r="S642">
        <f t="shared" si="57"/>
        <v>25.548874172185432</v>
      </c>
      <c r="T642">
        <f t="shared" si="55"/>
        <v>0.61112582781456837</v>
      </c>
      <c r="U642">
        <f t="shared" si="58"/>
        <v>-53.467615894039668</v>
      </c>
      <c r="V642">
        <f t="shared" si="59"/>
        <v>2.9320695364237785</v>
      </c>
      <c r="W642">
        <f t="shared" si="60"/>
        <v>-43.53549668878189</v>
      </c>
    </row>
    <row r="643" spans="16:23" x14ac:dyDescent="0.25">
      <c r="P643">
        <v>5</v>
      </c>
      <c r="Q643">
        <v>1923</v>
      </c>
      <c r="R643">
        <f t="shared" si="56"/>
        <v>24.33</v>
      </c>
      <c r="S643">
        <f t="shared" si="57"/>
        <v>24.377814569536412</v>
      </c>
      <c r="T643">
        <f t="shared" ref="T643:T706" si="61">R643-S643</f>
        <v>-4.7814569536413387E-2</v>
      </c>
      <c r="U643">
        <f t="shared" si="58"/>
        <v>-53.515430463576081</v>
      </c>
      <c r="V643">
        <f t="shared" si="59"/>
        <v>1.1020695364237767</v>
      </c>
      <c r="W643">
        <f t="shared" si="60"/>
        <v>-42.433427152358114</v>
      </c>
    </row>
    <row r="644" spans="16:23" x14ac:dyDescent="0.25">
      <c r="P644">
        <v>6</v>
      </c>
      <c r="Q644">
        <v>1923</v>
      </c>
      <c r="R644">
        <f t="shared" ref="R644:R707" si="62">VLOOKUP($Q644,$A$10:$M$161,MATCH($P644,$A$8:$M$8,0),FALSE)</f>
        <v>23.77</v>
      </c>
      <c r="S644">
        <f t="shared" ref="S644:S707" si="63">HLOOKUP($P644,$B$8:$M$9,2,FALSE)</f>
        <v>22.975562913907297</v>
      </c>
      <c r="T644">
        <f t="shared" si="61"/>
        <v>0.79443708609270303</v>
      </c>
      <c r="U644">
        <f t="shared" ref="U644:U707" si="64">U643+T644</f>
        <v>-52.720993377483381</v>
      </c>
      <c r="V644">
        <f t="shared" ref="V644:V707" si="65">R644-$N$9</f>
        <v>0.54206953642377798</v>
      </c>
      <c r="W644">
        <f t="shared" si="60"/>
        <v>-41.891357615934339</v>
      </c>
    </row>
    <row r="645" spans="16:23" x14ac:dyDescent="0.25">
      <c r="P645">
        <v>7</v>
      </c>
      <c r="Q645">
        <v>1923</v>
      </c>
      <c r="R645">
        <f t="shared" si="62"/>
        <v>22.59</v>
      </c>
      <c r="S645">
        <f t="shared" si="63"/>
        <v>21.715033112582788</v>
      </c>
      <c r="T645">
        <f t="shared" si="61"/>
        <v>0.87496688741721229</v>
      </c>
      <c r="U645">
        <f t="shared" si="64"/>
        <v>-51.846026490066166</v>
      </c>
      <c r="V645">
        <f t="shared" si="65"/>
        <v>-0.63793046357622174</v>
      </c>
      <c r="W645">
        <f t="shared" ref="W645:W708" si="66">V645+W644</f>
        <v>-42.529288079510565</v>
      </c>
    </row>
    <row r="646" spans="16:23" x14ac:dyDescent="0.25">
      <c r="P646">
        <v>8</v>
      </c>
      <c r="Q646">
        <v>1923</v>
      </c>
      <c r="R646">
        <f t="shared" si="62"/>
        <v>20.78</v>
      </c>
      <c r="S646">
        <f t="shared" si="63"/>
        <v>20.814503311258274</v>
      </c>
      <c r="T646">
        <f t="shared" si="61"/>
        <v>-3.4503311258273328E-2</v>
      </c>
      <c r="U646">
        <f t="shared" si="64"/>
        <v>-51.880529801324442</v>
      </c>
      <c r="V646">
        <f t="shared" si="65"/>
        <v>-2.4479304635762205</v>
      </c>
      <c r="W646">
        <f t="shared" si="66"/>
        <v>-44.977218543086785</v>
      </c>
    </row>
    <row r="647" spans="16:23" x14ac:dyDescent="0.25">
      <c r="P647">
        <v>9</v>
      </c>
      <c r="Q647">
        <v>1923</v>
      </c>
      <c r="R647">
        <f t="shared" si="62"/>
        <v>20.75</v>
      </c>
      <c r="S647">
        <f t="shared" si="63"/>
        <v>20.507284768211925</v>
      </c>
      <c r="T647">
        <f t="shared" si="61"/>
        <v>0.24271523178807541</v>
      </c>
      <c r="U647">
        <f t="shared" si="64"/>
        <v>-51.637814569536367</v>
      </c>
      <c r="V647">
        <f t="shared" si="65"/>
        <v>-2.4779304635762216</v>
      </c>
      <c r="W647">
        <f t="shared" si="66"/>
        <v>-47.455149006663007</v>
      </c>
    </row>
    <row r="648" spans="16:23" x14ac:dyDescent="0.25">
      <c r="P648">
        <v>10</v>
      </c>
      <c r="Q648">
        <v>1923</v>
      </c>
      <c r="R648">
        <f t="shared" si="62"/>
        <v>20.91</v>
      </c>
      <c r="S648">
        <f t="shared" si="63"/>
        <v>20.962052980132452</v>
      </c>
      <c r="T648">
        <f t="shared" si="61"/>
        <v>-5.205298013245141E-2</v>
      </c>
      <c r="U648">
        <f t="shared" si="64"/>
        <v>-51.689867549668818</v>
      </c>
      <c r="V648">
        <f t="shared" si="65"/>
        <v>-2.3179304635762215</v>
      </c>
      <c r="W648">
        <f t="shared" si="66"/>
        <v>-49.773079470239225</v>
      </c>
    </row>
    <row r="649" spans="16:23" x14ac:dyDescent="0.25">
      <c r="P649">
        <v>11</v>
      </c>
      <c r="Q649">
        <v>1923</v>
      </c>
      <c r="R649">
        <f t="shared" si="62"/>
        <v>21.85</v>
      </c>
      <c r="S649">
        <f t="shared" si="63"/>
        <v>21.758211920529799</v>
      </c>
      <c r="T649">
        <f t="shared" si="61"/>
        <v>9.1788079470202177E-2</v>
      </c>
      <c r="U649">
        <f t="shared" si="64"/>
        <v>-51.598079470198613</v>
      </c>
      <c r="V649">
        <f t="shared" si="65"/>
        <v>-1.3779304635762202</v>
      </c>
      <c r="W649">
        <f t="shared" si="66"/>
        <v>-51.151009933815445</v>
      </c>
    </row>
    <row r="650" spans="16:23" x14ac:dyDescent="0.25">
      <c r="P650">
        <v>12</v>
      </c>
      <c r="Q650">
        <v>1923</v>
      </c>
      <c r="R650">
        <f t="shared" si="62"/>
        <v>22.97</v>
      </c>
      <c r="S650">
        <f t="shared" si="63"/>
        <v>22.780860927152304</v>
      </c>
      <c r="T650">
        <f t="shared" si="61"/>
        <v>0.18913907284769493</v>
      </c>
      <c r="U650">
        <f t="shared" si="64"/>
        <v>-51.408940397350918</v>
      </c>
      <c r="V650">
        <f t="shared" si="65"/>
        <v>-0.25793046357622273</v>
      </c>
      <c r="W650">
        <f t="shared" si="66"/>
        <v>-51.408940397391667</v>
      </c>
    </row>
    <row r="651" spans="16:23" x14ac:dyDescent="0.25">
      <c r="P651">
        <v>1</v>
      </c>
      <c r="Q651">
        <v>1924</v>
      </c>
      <c r="R651">
        <f t="shared" si="62"/>
        <v>24.09</v>
      </c>
      <c r="S651">
        <f t="shared" si="63"/>
        <v>24.562913907284766</v>
      </c>
      <c r="T651">
        <f t="shared" si="61"/>
        <v>-0.47291390728476657</v>
      </c>
      <c r="U651">
        <f t="shared" si="64"/>
        <v>-51.881854304635681</v>
      </c>
      <c r="V651">
        <f t="shared" si="65"/>
        <v>0.86206953642377826</v>
      </c>
      <c r="W651">
        <f t="shared" si="66"/>
        <v>-50.546870860967886</v>
      </c>
    </row>
    <row r="652" spans="16:23" x14ac:dyDescent="0.25">
      <c r="P652">
        <v>2</v>
      </c>
      <c r="Q652">
        <v>1924</v>
      </c>
      <c r="R652">
        <f t="shared" si="62"/>
        <v>25.72</v>
      </c>
      <c r="S652">
        <f t="shared" si="63"/>
        <v>26.146423841059597</v>
      </c>
      <c r="T652">
        <f t="shared" si="61"/>
        <v>-0.42642384105959863</v>
      </c>
      <c r="U652">
        <f t="shared" si="64"/>
        <v>-52.308278145695283</v>
      </c>
      <c r="V652">
        <f t="shared" si="65"/>
        <v>2.4920695364237773</v>
      </c>
      <c r="W652">
        <f t="shared" si="66"/>
        <v>-48.054801324544108</v>
      </c>
    </row>
    <row r="653" spans="16:23" x14ac:dyDescent="0.25">
      <c r="P653">
        <v>3</v>
      </c>
      <c r="Q653">
        <v>1924</v>
      </c>
      <c r="R653">
        <f t="shared" si="62"/>
        <v>25.49</v>
      </c>
      <c r="S653">
        <f t="shared" si="63"/>
        <v>26.585629139072861</v>
      </c>
      <c r="T653">
        <f t="shared" si="61"/>
        <v>-1.0956291390728623</v>
      </c>
      <c r="U653">
        <f t="shared" si="64"/>
        <v>-53.403907284768145</v>
      </c>
      <c r="V653">
        <f t="shared" si="65"/>
        <v>2.2620695364237768</v>
      </c>
      <c r="W653">
        <f t="shared" si="66"/>
        <v>-45.792731788120335</v>
      </c>
    </row>
    <row r="654" spans="16:23" x14ac:dyDescent="0.25">
      <c r="P654">
        <v>4</v>
      </c>
      <c r="Q654">
        <v>1924</v>
      </c>
      <c r="R654">
        <f t="shared" si="62"/>
        <v>24.75</v>
      </c>
      <c r="S654">
        <f t="shared" si="63"/>
        <v>25.548874172185432</v>
      </c>
      <c r="T654">
        <f t="shared" si="61"/>
        <v>-0.79887417218543177</v>
      </c>
      <c r="U654">
        <f t="shared" si="64"/>
        <v>-54.202781456953574</v>
      </c>
      <c r="V654">
        <f t="shared" si="65"/>
        <v>1.5220695364237784</v>
      </c>
      <c r="W654">
        <f t="shared" si="66"/>
        <v>-44.270662251696557</v>
      </c>
    </row>
    <row r="655" spans="16:23" x14ac:dyDescent="0.25">
      <c r="P655">
        <v>5</v>
      </c>
      <c r="Q655">
        <v>1924</v>
      </c>
      <c r="R655">
        <f t="shared" si="62"/>
        <v>22.87</v>
      </c>
      <c r="S655">
        <f t="shared" si="63"/>
        <v>24.377814569536412</v>
      </c>
      <c r="T655">
        <f t="shared" si="61"/>
        <v>-1.5078145695364107</v>
      </c>
      <c r="U655">
        <f t="shared" si="64"/>
        <v>-55.710596026489981</v>
      </c>
      <c r="V655">
        <f t="shared" si="65"/>
        <v>-0.3579304635762206</v>
      </c>
      <c r="W655">
        <f t="shared" si="66"/>
        <v>-44.628592715272774</v>
      </c>
    </row>
    <row r="656" spans="16:23" x14ac:dyDescent="0.25">
      <c r="P656">
        <v>6</v>
      </c>
      <c r="Q656">
        <v>1924</v>
      </c>
      <c r="R656">
        <f t="shared" si="62"/>
        <v>21.96</v>
      </c>
      <c r="S656">
        <f t="shared" si="63"/>
        <v>22.975562913907297</v>
      </c>
      <c r="T656">
        <f t="shared" si="61"/>
        <v>-1.0155629139072957</v>
      </c>
      <c r="U656">
        <f t="shared" si="64"/>
        <v>-56.726158940397276</v>
      </c>
      <c r="V656">
        <f t="shared" si="65"/>
        <v>-1.2679304635762207</v>
      </c>
      <c r="W656">
        <f t="shared" si="66"/>
        <v>-45.896523178848994</v>
      </c>
    </row>
    <row r="657" spans="16:23" x14ac:dyDescent="0.25">
      <c r="P657">
        <v>7</v>
      </c>
      <c r="Q657">
        <v>1924</v>
      </c>
      <c r="R657">
        <f t="shared" si="62"/>
        <v>20.84</v>
      </c>
      <c r="S657">
        <f t="shared" si="63"/>
        <v>21.715033112582788</v>
      </c>
      <c r="T657">
        <f t="shared" si="61"/>
        <v>-0.87503311258278771</v>
      </c>
      <c r="U657">
        <f t="shared" si="64"/>
        <v>-57.601192052980068</v>
      </c>
      <c r="V657">
        <f t="shared" si="65"/>
        <v>-2.3879304635762217</v>
      </c>
      <c r="W657">
        <f t="shared" si="66"/>
        <v>-48.28445364242522</v>
      </c>
    </row>
    <row r="658" spans="16:23" x14ac:dyDescent="0.25">
      <c r="P658">
        <v>8</v>
      </c>
      <c r="Q658">
        <v>1924</v>
      </c>
      <c r="R658">
        <f t="shared" si="62"/>
        <v>19.96</v>
      </c>
      <c r="S658">
        <f t="shared" si="63"/>
        <v>20.814503311258274</v>
      </c>
      <c r="T658">
        <f t="shared" si="61"/>
        <v>-0.85450331125827361</v>
      </c>
      <c r="U658">
        <f t="shared" si="64"/>
        <v>-58.455695364238338</v>
      </c>
      <c r="V658">
        <f t="shared" si="65"/>
        <v>-3.2679304635762207</v>
      </c>
      <c r="W658">
        <f t="shared" si="66"/>
        <v>-51.552384106001441</v>
      </c>
    </row>
    <row r="659" spans="16:23" x14ac:dyDescent="0.25">
      <c r="P659">
        <v>9</v>
      </c>
      <c r="Q659">
        <v>1924</v>
      </c>
      <c r="R659">
        <f t="shared" si="62"/>
        <v>19.579999999999998</v>
      </c>
      <c r="S659">
        <f t="shared" si="63"/>
        <v>20.507284768211925</v>
      </c>
      <c r="T659">
        <f t="shared" si="61"/>
        <v>-0.92728476821192629</v>
      </c>
      <c r="U659">
        <f t="shared" si="64"/>
        <v>-59.382980132450264</v>
      </c>
      <c r="V659">
        <f t="shared" si="65"/>
        <v>-3.6479304635762233</v>
      </c>
      <c r="W659">
        <f t="shared" si="66"/>
        <v>-55.200314569577664</v>
      </c>
    </row>
    <row r="660" spans="16:23" x14ac:dyDescent="0.25">
      <c r="P660">
        <v>10</v>
      </c>
      <c r="Q660">
        <v>1924</v>
      </c>
      <c r="R660">
        <f t="shared" si="62"/>
        <v>20.38</v>
      </c>
      <c r="S660">
        <f t="shared" si="63"/>
        <v>20.962052980132452</v>
      </c>
      <c r="T660">
        <f t="shared" si="61"/>
        <v>-0.58205298013245255</v>
      </c>
      <c r="U660">
        <f t="shared" si="64"/>
        <v>-59.965033112582717</v>
      </c>
      <c r="V660">
        <f t="shared" si="65"/>
        <v>-2.8479304635762226</v>
      </c>
      <c r="W660">
        <f t="shared" si="66"/>
        <v>-58.04824503315389</v>
      </c>
    </row>
    <row r="661" spans="16:23" x14ac:dyDescent="0.25">
      <c r="P661">
        <v>11</v>
      </c>
      <c r="Q661">
        <v>1924</v>
      </c>
      <c r="R661">
        <f t="shared" si="62"/>
        <v>21.05</v>
      </c>
      <c r="S661">
        <f t="shared" si="63"/>
        <v>21.758211920529799</v>
      </c>
      <c r="T661">
        <f t="shared" si="61"/>
        <v>-0.70821192052979853</v>
      </c>
      <c r="U661">
        <f t="shared" si="64"/>
        <v>-60.673245033112515</v>
      </c>
      <c r="V661">
        <f t="shared" si="65"/>
        <v>-2.1779304635762209</v>
      </c>
      <c r="W661">
        <f t="shared" si="66"/>
        <v>-60.226175496730107</v>
      </c>
    </row>
    <row r="662" spans="16:23" x14ac:dyDescent="0.25">
      <c r="P662">
        <v>12</v>
      </c>
      <c r="Q662">
        <v>1924</v>
      </c>
      <c r="R662">
        <f t="shared" si="62"/>
        <v>22.01</v>
      </c>
      <c r="S662">
        <f t="shared" si="63"/>
        <v>22.780860927152304</v>
      </c>
      <c r="T662">
        <f t="shared" si="61"/>
        <v>-0.77086092715230237</v>
      </c>
      <c r="U662">
        <f t="shared" si="64"/>
        <v>-61.444105960264821</v>
      </c>
      <c r="V662">
        <f t="shared" si="65"/>
        <v>-1.21793046357622</v>
      </c>
      <c r="W662">
        <f t="shared" si="66"/>
        <v>-61.444105960306331</v>
      </c>
    </row>
    <row r="663" spans="16:23" x14ac:dyDescent="0.25">
      <c r="P663">
        <v>1</v>
      </c>
      <c r="Q663">
        <v>1925</v>
      </c>
      <c r="R663">
        <f t="shared" si="62"/>
        <v>24.02</v>
      </c>
      <c r="S663">
        <f t="shared" si="63"/>
        <v>24.562913907284766</v>
      </c>
      <c r="T663">
        <f t="shared" si="61"/>
        <v>-0.54291390728476685</v>
      </c>
      <c r="U663">
        <f t="shared" si="64"/>
        <v>-61.987019867549591</v>
      </c>
      <c r="V663">
        <f t="shared" si="65"/>
        <v>0.79206953642377798</v>
      </c>
      <c r="W663">
        <f t="shared" si="66"/>
        <v>-60.652036423882549</v>
      </c>
    </row>
    <row r="664" spans="16:23" x14ac:dyDescent="0.25">
      <c r="P664">
        <v>2</v>
      </c>
      <c r="Q664">
        <v>1925</v>
      </c>
      <c r="R664">
        <f t="shared" si="62"/>
        <v>26.96</v>
      </c>
      <c r="S664">
        <f t="shared" si="63"/>
        <v>26.146423841059597</v>
      </c>
      <c r="T664">
        <f t="shared" si="61"/>
        <v>0.81357615894040336</v>
      </c>
      <c r="U664">
        <f t="shared" si="64"/>
        <v>-61.173443708609184</v>
      </c>
      <c r="V664">
        <f t="shared" si="65"/>
        <v>3.7320695364237793</v>
      </c>
      <c r="W664">
        <f t="shared" si="66"/>
        <v>-56.91996688745877</v>
      </c>
    </row>
    <row r="665" spans="16:23" x14ac:dyDescent="0.25">
      <c r="P665">
        <v>3</v>
      </c>
      <c r="Q665">
        <v>1925</v>
      </c>
      <c r="R665">
        <f t="shared" si="62"/>
        <v>27.49</v>
      </c>
      <c r="S665">
        <f t="shared" si="63"/>
        <v>26.585629139072861</v>
      </c>
      <c r="T665">
        <f t="shared" si="61"/>
        <v>0.9043708609271377</v>
      </c>
      <c r="U665">
        <f t="shared" si="64"/>
        <v>-60.269072847682047</v>
      </c>
      <c r="V665">
        <f t="shared" si="65"/>
        <v>4.2620695364237768</v>
      </c>
      <c r="W665">
        <f t="shared" si="66"/>
        <v>-52.65789735103499</v>
      </c>
    </row>
    <row r="666" spans="16:23" x14ac:dyDescent="0.25">
      <c r="P666">
        <v>4</v>
      </c>
      <c r="Q666">
        <v>1925</v>
      </c>
      <c r="R666">
        <f t="shared" si="62"/>
        <v>26.56</v>
      </c>
      <c r="S666">
        <f t="shared" si="63"/>
        <v>25.548874172185432</v>
      </c>
      <c r="T666">
        <f t="shared" si="61"/>
        <v>1.0111258278145669</v>
      </c>
      <c r="U666">
        <f t="shared" si="64"/>
        <v>-59.25794701986748</v>
      </c>
      <c r="V666">
        <f t="shared" si="65"/>
        <v>3.3320695364237771</v>
      </c>
      <c r="W666">
        <f t="shared" si="66"/>
        <v>-49.325827814611216</v>
      </c>
    </row>
    <row r="667" spans="16:23" x14ac:dyDescent="0.25">
      <c r="P667">
        <v>5</v>
      </c>
      <c r="Q667">
        <v>1925</v>
      </c>
      <c r="R667">
        <f t="shared" si="62"/>
        <v>24.81</v>
      </c>
      <c r="S667">
        <f t="shared" si="63"/>
        <v>24.377814569536412</v>
      </c>
      <c r="T667">
        <f t="shared" si="61"/>
        <v>0.43218543046358704</v>
      </c>
      <c r="U667">
        <f t="shared" si="64"/>
        <v>-58.825761589403896</v>
      </c>
      <c r="V667">
        <f t="shared" si="65"/>
        <v>1.5820695364237771</v>
      </c>
      <c r="W667">
        <f t="shared" si="66"/>
        <v>-47.743758278187443</v>
      </c>
    </row>
    <row r="668" spans="16:23" x14ac:dyDescent="0.25">
      <c r="P668">
        <v>6</v>
      </c>
      <c r="Q668">
        <v>1925</v>
      </c>
      <c r="R668">
        <f t="shared" si="62"/>
        <v>24.23</v>
      </c>
      <c r="S668">
        <f t="shared" si="63"/>
        <v>22.975562913907297</v>
      </c>
      <c r="T668">
        <f t="shared" si="61"/>
        <v>1.2544370860927039</v>
      </c>
      <c r="U668">
        <f t="shared" si="64"/>
        <v>-57.571324503311189</v>
      </c>
      <c r="V668">
        <f t="shared" si="65"/>
        <v>1.0020695364237788</v>
      </c>
      <c r="W668">
        <f t="shared" si="66"/>
        <v>-46.741688741763667</v>
      </c>
    </row>
    <row r="669" spans="16:23" x14ac:dyDescent="0.25">
      <c r="P669">
        <v>7</v>
      </c>
      <c r="Q669">
        <v>1925</v>
      </c>
      <c r="R669">
        <f t="shared" si="62"/>
        <v>22.78</v>
      </c>
      <c r="S669">
        <f t="shared" si="63"/>
        <v>21.715033112582788</v>
      </c>
      <c r="T669">
        <f t="shared" si="61"/>
        <v>1.0649668874172136</v>
      </c>
      <c r="U669">
        <f t="shared" si="64"/>
        <v>-56.506357615893975</v>
      </c>
      <c r="V669">
        <f t="shared" si="65"/>
        <v>-0.44793046357622046</v>
      </c>
      <c r="W669">
        <f t="shared" si="66"/>
        <v>-47.189619205339888</v>
      </c>
    </row>
    <row r="670" spans="16:23" x14ac:dyDescent="0.25">
      <c r="P670">
        <v>8</v>
      </c>
      <c r="Q670">
        <v>1925</v>
      </c>
      <c r="R670">
        <f t="shared" si="62"/>
        <v>21.97</v>
      </c>
      <c r="S670">
        <f t="shared" si="63"/>
        <v>20.814503311258274</v>
      </c>
      <c r="T670">
        <f t="shared" si="61"/>
        <v>1.1554966887417244</v>
      </c>
      <c r="U670">
        <f t="shared" si="64"/>
        <v>-55.350860927152254</v>
      </c>
      <c r="V670">
        <f t="shared" si="65"/>
        <v>-1.2579304635762227</v>
      </c>
      <c r="W670">
        <f t="shared" si="66"/>
        <v>-48.44754966891611</v>
      </c>
    </row>
    <row r="671" spans="16:23" x14ac:dyDescent="0.25">
      <c r="P671">
        <v>9</v>
      </c>
      <c r="Q671">
        <v>1925</v>
      </c>
      <c r="R671">
        <f t="shared" si="62"/>
        <v>21.57</v>
      </c>
      <c r="S671">
        <f t="shared" si="63"/>
        <v>20.507284768211925</v>
      </c>
      <c r="T671">
        <f t="shared" si="61"/>
        <v>1.0627152317880757</v>
      </c>
      <c r="U671">
        <f t="shared" si="64"/>
        <v>-54.288145695364179</v>
      </c>
      <c r="V671">
        <f t="shared" si="65"/>
        <v>-1.6579304635762213</v>
      </c>
      <c r="W671">
        <f t="shared" si="66"/>
        <v>-50.105480132492332</v>
      </c>
    </row>
    <row r="672" spans="16:23" x14ac:dyDescent="0.25">
      <c r="P672">
        <v>10</v>
      </c>
      <c r="Q672">
        <v>1925</v>
      </c>
      <c r="R672">
        <f t="shared" si="62"/>
        <v>22.03</v>
      </c>
      <c r="S672">
        <f t="shared" si="63"/>
        <v>20.962052980132452</v>
      </c>
      <c r="T672">
        <f t="shared" si="61"/>
        <v>1.0679470198675496</v>
      </c>
      <c r="U672">
        <f t="shared" si="64"/>
        <v>-53.220198675496633</v>
      </c>
      <c r="V672">
        <f t="shared" si="65"/>
        <v>-1.1979304635762205</v>
      </c>
      <c r="W672">
        <f t="shared" si="66"/>
        <v>-51.303410596068552</v>
      </c>
    </row>
    <row r="673" spans="16:23" x14ac:dyDescent="0.25">
      <c r="P673">
        <v>11</v>
      </c>
      <c r="Q673">
        <v>1925</v>
      </c>
      <c r="R673">
        <f t="shared" si="62"/>
        <v>22.8</v>
      </c>
      <c r="S673">
        <f t="shared" si="63"/>
        <v>21.758211920529799</v>
      </c>
      <c r="T673">
        <f t="shared" si="61"/>
        <v>1.0417880794702015</v>
      </c>
      <c r="U673">
        <f t="shared" si="64"/>
        <v>-52.178410596026431</v>
      </c>
      <c r="V673">
        <f t="shared" si="65"/>
        <v>-0.42793046357622089</v>
      </c>
      <c r="W673">
        <f t="shared" si="66"/>
        <v>-51.731341059644777</v>
      </c>
    </row>
    <row r="674" spans="16:23" x14ac:dyDescent="0.25">
      <c r="P674">
        <v>12</v>
      </c>
      <c r="Q674">
        <v>1925</v>
      </c>
      <c r="R674">
        <f t="shared" si="62"/>
        <v>24.21</v>
      </c>
      <c r="S674">
        <f t="shared" si="63"/>
        <v>22.780860927152304</v>
      </c>
      <c r="T674">
        <f t="shared" si="61"/>
        <v>1.4291390728476969</v>
      </c>
      <c r="U674">
        <f t="shared" si="64"/>
        <v>-50.749271523178734</v>
      </c>
      <c r="V674">
        <f t="shared" si="65"/>
        <v>0.98206953642377925</v>
      </c>
      <c r="W674">
        <f t="shared" si="66"/>
        <v>-50.749271523220997</v>
      </c>
    </row>
    <row r="675" spans="16:23" x14ac:dyDescent="0.25">
      <c r="P675">
        <v>1</v>
      </c>
      <c r="Q675">
        <v>1926</v>
      </c>
      <c r="R675">
        <f t="shared" si="62"/>
        <v>26.15</v>
      </c>
      <c r="S675">
        <f t="shared" si="63"/>
        <v>24.562913907284766</v>
      </c>
      <c r="T675">
        <f t="shared" si="61"/>
        <v>1.5870860927152322</v>
      </c>
      <c r="U675">
        <f t="shared" si="64"/>
        <v>-49.162185430463502</v>
      </c>
      <c r="V675">
        <f t="shared" si="65"/>
        <v>2.922069536423777</v>
      </c>
      <c r="W675">
        <f t="shared" si="66"/>
        <v>-47.82720198679722</v>
      </c>
    </row>
    <row r="676" spans="16:23" x14ac:dyDescent="0.25">
      <c r="P676">
        <v>2</v>
      </c>
      <c r="Q676">
        <v>1926</v>
      </c>
      <c r="R676">
        <f t="shared" si="62"/>
        <v>27</v>
      </c>
      <c r="S676">
        <f t="shared" si="63"/>
        <v>26.146423841059597</v>
      </c>
      <c r="T676">
        <f t="shared" si="61"/>
        <v>0.85357615894040251</v>
      </c>
      <c r="U676">
        <f t="shared" si="64"/>
        <v>-48.308609271523096</v>
      </c>
      <c r="V676">
        <f t="shared" si="65"/>
        <v>3.7720695364237784</v>
      </c>
      <c r="W676">
        <f t="shared" si="66"/>
        <v>-44.055132450373442</v>
      </c>
    </row>
    <row r="677" spans="16:23" x14ac:dyDescent="0.25">
      <c r="P677">
        <v>3</v>
      </c>
      <c r="Q677">
        <v>1926</v>
      </c>
      <c r="R677">
        <f t="shared" si="62"/>
        <v>27.45</v>
      </c>
      <c r="S677">
        <f t="shared" si="63"/>
        <v>26.585629139072861</v>
      </c>
      <c r="T677">
        <f t="shared" si="61"/>
        <v>0.86437086092713855</v>
      </c>
      <c r="U677">
        <f t="shared" si="64"/>
        <v>-47.444238410595958</v>
      </c>
      <c r="V677">
        <f t="shared" si="65"/>
        <v>4.2220695364237777</v>
      </c>
      <c r="W677">
        <f t="shared" si="66"/>
        <v>-39.833062913949661</v>
      </c>
    </row>
    <row r="678" spans="16:23" x14ac:dyDescent="0.25">
      <c r="P678">
        <v>4</v>
      </c>
      <c r="Q678">
        <v>1926</v>
      </c>
      <c r="R678">
        <f t="shared" si="62"/>
        <v>26.47</v>
      </c>
      <c r="S678">
        <f t="shared" si="63"/>
        <v>25.548874172185432</v>
      </c>
      <c r="T678">
        <f t="shared" si="61"/>
        <v>0.92112582781456709</v>
      </c>
      <c r="U678">
        <f t="shared" si="64"/>
        <v>-46.523112582781394</v>
      </c>
      <c r="V678">
        <f t="shared" si="65"/>
        <v>3.2420695364237773</v>
      </c>
      <c r="W678">
        <f t="shared" si="66"/>
        <v>-36.590993377525884</v>
      </c>
    </row>
    <row r="679" spans="16:23" x14ac:dyDescent="0.25">
      <c r="P679">
        <v>5</v>
      </c>
      <c r="Q679">
        <v>1926</v>
      </c>
      <c r="R679">
        <f t="shared" si="62"/>
        <v>24.76</v>
      </c>
      <c r="S679">
        <f t="shared" si="63"/>
        <v>24.377814569536412</v>
      </c>
      <c r="T679">
        <f t="shared" si="61"/>
        <v>0.38218543046358988</v>
      </c>
      <c r="U679">
        <f t="shared" si="64"/>
        <v>-46.140927152317801</v>
      </c>
      <c r="V679">
        <f t="shared" si="65"/>
        <v>1.53206953642378</v>
      </c>
      <c r="W679">
        <f t="shared" si="66"/>
        <v>-35.0589238411021</v>
      </c>
    </row>
    <row r="680" spans="16:23" x14ac:dyDescent="0.25">
      <c r="P680">
        <v>6</v>
      </c>
      <c r="Q680">
        <v>1926</v>
      </c>
      <c r="R680">
        <f t="shared" si="62"/>
        <v>23.08</v>
      </c>
      <c r="S680">
        <f t="shared" si="63"/>
        <v>22.975562913907297</v>
      </c>
      <c r="T680">
        <f t="shared" si="61"/>
        <v>0.10443708609270175</v>
      </c>
      <c r="U680">
        <f t="shared" si="64"/>
        <v>-46.036490066225099</v>
      </c>
      <c r="V680">
        <f t="shared" si="65"/>
        <v>-0.1479304635762233</v>
      </c>
      <c r="W680">
        <f t="shared" si="66"/>
        <v>-35.206854304678323</v>
      </c>
    </row>
    <row r="681" spans="16:23" x14ac:dyDescent="0.25">
      <c r="P681">
        <v>7</v>
      </c>
      <c r="Q681">
        <v>1926</v>
      </c>
      <c r="R681">
        <f t="shared" si="62"/>
        <v>22.34</v>
      </c>
      <c r="S681">
        <f t="shared" si="63"/>
        <v>21.715033112582788</v>
      </c>
      <c r="T681">
        <f t="shared" si="61"/>
        <v>0.62496688741721229</v>
      </c>
      <c r="U681">
        <f t="shared" si="64"/>
        <v>-45.411523178807883</v>
      </c>
      <c r="V681">
        <f t="shared" si="65"/>
        <v>-0.88793046357622174</v>
      </c>
      <c r="W681">
        <f t="shared" si="66"/>
        <v>-36.094784768254542</v>
      </c>
    </row>
    <row r="682" spans="16:23" x14ac:dyDescent="0.25">
      <c r="P682">
        <v>8</v>
      </c>
      <c r="Q682">
        <v>1926</v>
      </c>
      <c r="R682">
        <f t="shared" si="62"/>
        <v>20.55</v>
      </c>
      <c r="S682">
        <f t="shared" si="63"/>
        <v>20.814503311258274</v>
      </c>
      <c r="T682">
        <f t="shared" si="61"/>
        <v>-0.26450331125827375</v>
      </c>
      <c r="U682">
        <f t="shared" si="64"/>
        <v>-45.676026490066157</v>
      </c>
      <c r="V682">
        <f t="shared" si="65"/>
        <v>-2.6779304635762209</v>
      </c>
      <c r="W682">
        <f t="shared" si="66"/>
        <v>-38.772715231830759</v>
      </c>
    </row>
    <row r="683" spans="16:23" x14ac:dyDescent="0.25">
      <c r="P683">
        <v>9</v>
      </c>
      <c r="Q683">
        <v>1926</v>
      </c>
      <c r="R683">
        <f t="shared" si="62"/>
        <v>20.329999999999998</v>
      </c>
      <c r="S683">
        <f t="shared" si="63"/>
        <v>20.507284768211925</v>
      </c>
      <c r="T683">
        <f t="shared" si="61"/>
        <v>-0.17728476821192629</v>
      </c>
      <c r="U683">
        <f t="shared" si="64"/>
        <v>-45.853311258278083</v>
      </c>
      <c r="V683">
        <f t="shared" si="65"/>
        <v>-2.8979304635762233</v>
      </c>
      <c r="W683">
        <f t="shared" si="66"/>
        <v>-41.670645695406982</v>
      </c>
    </row>
    <row r="684" spans="16:23" x14ac:dyDescent="0.25">
      <c r="P684">
        <v>10</v>
      </c>
      <c r="Q684">
        <v>1926</v>
      </c>
      <c r="R684">
        <f t="shared" si="62"/>
        <v>20.94</v>
      </c>
      <c r="S684">
        <f t="shared" si="63"/>
        <v>20.962052980132452</v>
      </c>
      <c r="T684">
        <f t="shared" si="61"/>
        <v>-2.2052980132450273E-2</v>
      </c>
      <c r="U684">
        <f t="shared" si="64"/>
        <v>-45.875364238410533</v>
      </c>
      <c r="V684">
        <f t="shared" si="65"/>
        <v>-2.2879304635762203</v>
      </c>
      <c r="W684">
        <f t="shared" si="66"/>
        <v>-43.958576158983206</v>
      </c>
    </row>
    <row r="685" spans="16:23" x14ac:dyDescent="0.25">
      <c r="P685">
        <v>11</v>
      </c>
      <c r="Q685">
        <v>1926</v>
      </c>
      <c r="R685">
        <f t="shared" si="62"/>
        <v>21.52</v>
      </c>
      <c r="S685">
        <f t="shared" si="63"/>
        <v>21.758211920529799</v>
      </c>
      <c r="T685">
        <f t="shared" si="61"/>
        <v>-0.23821192052979967</v>
      </c>
      <c r="U685">
        <f t="shared" si="64"/>
        <v>-46.113576158940333</v>
      </c>
      <c r="V685">
        <f t="shared" si="65"/>
        <v>-1.707930463576222</v>
      </c>
      <c r="W685">
        <f t="shared" si="66"/>
        <v>-45.666506622559424</v>
      </c>
    </row>
    <row r="686" spans="16:23" x14ac:dyDescent="0.25">
      <c r="P686">
        <v>12</v>
      </c>
      <c r="Q686">
        <v>1926</v>
      </c>
      <c r="R686">
        <f t="shared" si="62"/>
        <v>22.78</v>
      </c>
      <c r="S686">
        <f t="shared" si="63"/>
        <v>22.780860927152304</v>
      </c>
      <c r="T686">
        <f t="shared" si="61"/>
        <v>-8.6092715230279282E-4</v>
      </c>
      <c r="U686">
        <f t="shared" si="64"/>
        <v>-46.114437086092636</v>
      </c>
      <c r="V686">
        <f t="shared" si="65"/>
        <v>-0.44793046357622046</v>
      </c>
      <c r="W686">
        <f t="shared" si="66"/>
        <v>-46.114437086135645</v>
      </c>
    </row>
    <row r="687" spans="16:23" x14ac:dyDescent="0.25">
      <c r="P687">
        <v>1</v>
      </c>
      <c r="Q687">
        <v>1927</v>
      </c>
      <c r="R687">
        <f t="shared" si="62"/>
        <v>24.78</v>
      </c>
      <c r="S687">
        <f t="shared" si="63"/>
        <v>24.562913907284766</v>
      </c>
      <c r="T687">
        <f t="shared" si="61"/>
        <v>0.21708609271523471</v>
      </c>
      <c r="U687">
        <f t="shared" si="64"/>
        <v>-45.897350993377401</v>
      </c>
      <c r="V687">
        <f t="shared" si="65"/>
        <v>1.5520695364237795</v>
      </c>
      <c r="W687">
        <f t="shared" si="66"/>
        <v>-44.562367549711865</v>
      </c>
    </row>
    <row r="688" spans="16:23" x14ac:dyDescent="0.25">
      <c r="P688">
        <v>2</v>
      </c>
      <c r="Q688">
        <v>1927</v>
      </c>
      <c r="R688">
        <f t="shared" si="62"/>
        <v>26.39</v>
      </c>
      <c r="S688">
        <f t="shared" si="63"/>
        <v>26.146423841059597</v>
      </c>
      <c r="T688">
        <f t="shared" si="61"/>
        <v>0.24357615894040308</v>
      </c>
      <c r="U688">
        <f t="shared" si="64"/>
        <v>-45.653774834437002</v>
      </c>
      <c r="V688">
        <f t="shared" si="65"/>
        <v>3.162069536423779</v>
      </c>
      <c r="W688">
        <f t="shared" si="66"/>
        <v>-41.400298013288086</v>
      </c>
    </row>
    <row r="689" spans="16:23" x14ac:dyDescent="0.25">
      <c r="P689">
        <v>3</v>
      </c>
      <c r="Q689">
        <v>1927</v>
      </c>
      <c r="R689">
        <f t="shared" si="62"/>
        <v>26.56</v>
      </c>
      <c r="S689">
        <f t="shared" si="63"/>
        <v>26.585629139072861</v>
      </c>
      <c r="T689">
        <f t="shared" si="61"/>
        <v>-2.5629139072862017E-2</v>
      </c>
      <c r="U689">
        <f t="shared" si="64"/>
        <v>-45.679403973509864</v>
      </c>
      <c r="V689">
        <f t="shared" si="65"/>
        <v>3.3320695364237771</v>
      </c>
      <c r="W689">
        <f t="shared" si="66"/>
        <v>-38.068228476864306</v>
      </c>
    </row>
    <row r="690" spans="16:23" x14ac:dyDescent="0.25">
      <c r="P690">
        <v>4</v>
      </c>
      <c r="Q690">
        <v>1927</v>
      </c>
      <c r="R690">
        <f t="shared" si="62"/>
        <v>25.28</v>
      </c>
      <c r="S690">
        <f t="shared" si="63"/>
        <v>25.548874172185432</v>
      </c>
      <c r="T690">
        <f t="shared" si="61"/>
        <v>-0.26887417218543064</v>
      </c>
      <c r="U690">
        <f t="shared" si="64"/>
        <v>-45.948278145695298</v>
      </c>
      <c r="V690">
        <f t="shared" si="65"/>
        <v>2.0520695364237795</v>
      </c>
      <c r="W690">
        <f t="shared" si="66"/>
        <v>-36.016158940440526</v>
      </c>
    </row>
    <row r="691" spans="16:23" x14ac:dyDescent="0.25">
      <c r="P691">
        <v>5</v>
      </c>
      <c r="Q691">
        <v>1927</v>
      </c>
      <c r="R691">
        <f t="shared" si="62"/>
        <v>24.09</v>
      </c>
      <c r="S691">
        <f t="shared" si="63"/>
        <v>24.377814569536412</v>
      </c>
      <c r="T691">
        <f t="shared" si="61"/>
        <v>-0.28781456953641182</v>
      </c>
      <c r="U691">
        <f t="shared" si="64"/>
        <v>-46.236092715231706</v>
      </c>
      <c r="V691">
        <f t="shared" si="65"/>
        <v>0.86206953642377826</v>
      </c>
      <c r="W691">
        <f t="shared" si="66"/>
        <v>-35.154089404016744</v>
      </c>
    </row>
    <row r="692" spans="16:23" x14ac:dyDescent="0.25">
      <c r="P692">
        <v>6</v>
      </c>
      <c r="Q692">
        <v>1927</v>
      </c>
      <c r="R692">
        <f t="shared" si="62"/>
        <v>22.6</v>
      </c>
      <c r="S692">
        <f t="shared" si="63"/>
        <v>22.975562913907297</v>
      </c>
      <c r="T692">
        <f t="shared" si="61"/>
        <v>-0.37556291390729513</v>
      </c>
      <c r="U692">
        <f t="shared" si="64"/>
        <v>-46.611655629139001</v>
      </c>
      <c r="V692">
        <f t="shared" si="65"/>
        <v>-0.62793046357622018</v>
      </c>
      <c r="W692">
        <f t="shared" si="66"/>
        <v>-35.782019867592965</v>
      </c>
    </row>
    <row r="693" spans="16:23" x14ac:dyDescent="0.25">
      <c r="P693">
        <v>7</v>
      </c>
      <c r="Q693">
        <v>1927</v>
      </c>
      <c r="R693">
        <f t="shared" si="62"/>
        <v>21.23</v>
      </c>
      <c r="S693">
        <f t="shared" si="63"/>
        <v>21.715033112582788</v>
      </c>
      <c r="T693">
        <f t="shared" si="61"/>
        <v>-0.48503311258278714</v>
      </c>
      <c r="U693">
        <f t="shared" si="64"/>
        <v>-47.096688741721792</v>
      </c>
      <c r="V693">
        <f t="shared" si="65"/>
        <v>-1.9979304635762212</v>
      </c>
      <c r="W693">
        <f t="shared" si="66"/>
        <v>-37.779950331169189</v>
      </c>
    </row>
    <row r="694" spans="16:23" x14ac:dyDescent="0.25">
      <c r="P694">
        <v>8</v>
      </c>
      <c r="Q694">
        <v>1927</v>
      </c>
      <c r="R694">
        <f t="shared" si="62"/>
        <v>20.69</v>
      </c>
      <c r="S694">
        <f t="shared" si="63"/>
        <v>20.814503311258274</v>
      </c>
      <c r="T694">
        <f t="shared" si="61"/>
        <v>-0.12450331125827319</v>
      </c>
      <c r="U694">
        <f t="shared" si="64"/>
        <v>-47.221192052980065</v>
      </c>
      <c r="V694">
        <f t="shared" si="65"/>
        <v>-2.5379304635762203</v>
      </c>
      <c r="W694">
        <f t="shared" si="66"/>
        <v>-40.317880794745406</v>
      </c>
    </row>
    <row r="695" spans="16:23" x14ac:dyDescent="0.25">
      <c r="P695">
        <v>9</v>
      </c>
      <c r="Q695">
        <v>1927</v>
      </c>
      <c r="R695">
        <f t="shared" si="62"/>
        <v>20.399999999999999</v>
      </c>
      <c r="S695">
        <f t="shared" si="63"/>
        <v>20.507284768211925</v>
      </c>
      <c r="T695">
        <f t="shared" si="61"/>
        <v>-0.10728476821192601</v>
      </c>
      <c r="U695">
        <f t="shared" si="64"/>
        <v>-47.328476821191991</v>
      </c>
      <c r="V695">
        <f t="shared" si="65"/>
        <v>-2.827930463576223</v>
      </c>
      <c r="W695">
        <f t="shared" si="66"/>
        <v>-43.145811258321629</v>
      </c>
    </row>
    <row r="696" spans="16:23" x14ac:dyDescent="0.25">
      <c r="P696">
        <v>10</v>
      </c>
      <c r="Q696">
        <v>1927</v>
      </c>
      <c r="R696">
        <f t="shared" si="62"/>
        <v>20.61</v>
      </c>
      <c r="S696">
        <f t="shared" si="63"/>
        <v>20.962052980132452</v>
      </c>
      <c r="T696">
        <f t="shared" si="61"/>
        <v>-0.35205298013245212</v>
      </c>
      <c r="U696">
        <f t="shared" si="64"/>
        <v>-47.68052980132444</v>
      </c>
      <c r="V696">
        <f t="shared" si="65"/>
        <v>-2.6179304635762222</v>
      </c>
      <c r="W696">
        <f t="shared" si="66"/>
        <v>-45.763741721897851</v>
      </c>
    </row>
    <row r="697" spans="16:23" x14ac:dyDescent="0.25">
      <c r="P697">
        <v>11</v>
      </c>
      <c r="Q697">
        <v>1927</v>
      </c>
      <c r="R697">
        <f t="shared" si="62"/>
        <v>21.83</v>
      </c>
      <c r="S697">
        <f t="shared" si="63"/>
        <v>21.758211920529799</v>
      </c>
      <c r="T697">
        <f t="shared" si="61"/>
        <v>7.1788079470199051E-2</v>
      </c>
      <c r="U697">
        <f t="shared" si="64"/>
        <v>-47.608741721854244</v>
      </c>
      <c r="V697">
        <f t="shared" si="65"/>
        <v>-1.3979304635762233</v>
      </c>
      <c r="W697">
        <f t="shared" si="66"/>
        <v>-47.161672185474075</v>
      </c>
    </row>
    <row r="698" spans="16:23" x14ac:dyDescent="0.25">
      <c r="P698">
        <v>12</v>
      </c>
      <c r="Q698">
        <v>1927</v>
      </c>
      <c r="R698">
        <f t="shared" si="62"/>
        <v>22.57</v>
      </c>
      <c r="S698">
        <f t="shared" si="63"/>
        <v>22.780860927152304</v>
      </c>
      <c r="T698">
        <f t="shared" si="61"/>
        <v>-0.21086092715230365</v>
      </c>
      <c r="U698">
        <f t="shared" si="64"/>
        <v>-47.819602649006548</v>
      </c>
      <c r="V698">
        <f t="shared" si="65"/>
        <v>-0.65793046357622131</v>
      </c>
      <c r="W698">
        <f t="shared" si="66"/>
        <v>-47.819602649050296</v>
      </c>
    </row>
    <row r="699" spans="16:23" x14ac:dyDescent="0.25">
      <c r="P699">
        <v>1</v>
      </c>
      <c r="Q699">
        <v>1928</v>
      </c>
      <c r="R699">
        <f t="shared" si="62"/>
        <v>24.28</v>
      </c>
      <c r="S699">
        <f t="shared" si="63"/>
        <v>24.562913907284766</v>
      </c>
      <c r="T699">
        <f t="shared" si="61"/>
        <v>-0.28291390728476529</v>
      </c>
      <c r="U699">
        <f t="shared" si="64"/>
        <v>-48.102516556291313</v>
      </c>
      <c r="V699">
        <f t="shared" si="65"/>
        <v>1.0520695364237795</v>
      </c>
      <c r="W699">
        <f t="shared" si="66"/>
        <v>-46.767533112626516</v>
      </c>
    </row>
    <row r="700" spans="16:23" x14ac:dyDescent="0.25">
      <c r="P700">
        <v>2</v>
      </c>
      <c r="Q700">
        <v>1928</v>
      </c>
      <c r="R700">
        <f t="shared" si="62"/>
        <v>26.08</v>
      </c>
      <c r="S700">
        <f t="shared" si="63"/>
        <v>26.146423841059597</v>
      </c>
      <c r="T700">
        <f t="shared" si="61"/>
        <v>-6.6423841059599198E-2</v>
      </c>
      <c r="U700">
        <f t="shared" si="64"/>
        <v>-48.168940397350909</v>
      </c>
      <c r="V700">
        <f t="shared" si="65"/>
        <v>2.8520695364237767</v>
      </c>
      <c r="W700">
        <f t="shared" si="66"/>
        <v>-43.91546357620274</v>
      </c>
    </row>
    <row r="701" spans="16:23" x14ac:dyDescent="0.25">
      <c r="P701">
        <v>3</v>
      </c>
      <c r="Q701">
        <v>1928</v>
      </c>
      <c r="R701">
        <f t="shared" si="62"/>
        <v>26.78</v>
      </c>
      <c r="S701">
        <f t="shared" si="63"/>
        <v>26.585629139072861</v>
      </c>
      <c r="T701">
        <f t="shared" si="61"/>
        <v>0.1943708609271404</v>
      </c>
      <c r="U701">
        <f t="shared" si="64"/>
        <v>-47.974569536423772</v>
      </c>
      <c r="V701">
        <f t="shared" si="65"/>
        <v>3.5520695364237795</v>
      </c>
      <c r="W701">
        <f t="shared" si="66"/>
        <v>-40.36339403977896</v>
      </c>
    </row>
    <row r="702" spans="16:23" x14ac:dyDescent="0.25">
      <c r="P702">
        <v>4</v>
      </c>
      <c r="Q702">
        <v>1928</v>
      </c>
      <c r="R702">
        <f t="shared" si="62"/>
        <v>25.46</v>
      </c>
      <c r="S702">
        <f t="shared" si="63"/>
        <v>25.548874172185432</v>
      </c>
      <c r="T702">
        <f t="shared" si="61"/>
        <v>-8.8874172185430922E-2</v>
      </c>
      <c r="U702">
        <f t="shared" si="64"/>
        <v>-48.063443708609199</v>
      </c>
      <c r="V702">
        <f t="shared" si="65"/>
        <v>2.2320695364237793</v>
      </c>
      <c r="W702">
        <f t="shared" si="66"/>
        <v>-38.131324503355181</v>
      </c>
    </row>
    <row r="703" spans="16:23" x14ac:dyDescent="0.25">
      <c r="P703">
        <v>5</v>
      </c>
      <c r="Q703">
        <v>1928</v>
      </c>
      <c r="R703">
        <f t="shared" si="62"/>
        <v>24.12</v>
      </c>
      <c r="S703">
        <f t="shared" si="63"/>
        <v>24.377814569536412</v>
      </c>
      <c r="T703">
        <f t="shared" si="61"/>
        <v>-0.25781456953641069</v>
      </c>
      <c r="U703">
        <f t="shared" si="64"/>
        <v>-48.321258278145606</v>
      </c>
      <c r="V703">
        <f t="shared" si="65"/>
        <v>0.8920695364237794</v>
      </c>
      <c r="W703">
        <f t="shared" si="66"/>
        <v>-37.239254966931398</v>
      </c>
    </row>
    <row r="704" spans="16:23" x14ac:dyDescent="0.25">
      <c r="P704">
        <v>6</v>
      </c>
      <c r="Q704">
        <v>1928</v>
      </c>
      <c r="R704">
        <f t="shared" si="62"/>
        <v>22.32</v>
      </c>
      <c r="S704">
        <f t="shared" si="63"/>
        <v>22.975562913907297</v>
      </c>
      <c r="T704">
        <f t="shared" si="61"/>
        <v>-0.65556291390729626</v>
      </c>
      <c r="U704">
        <f t="shared" si="64"/>
        <v>-48.976821192052903</v>
      </c>
      <c r="V704">
        <f t="shared" si="65"/>
        <v>-0.90793046357622131</v>
      </c>
      <c r="W704">
        <f t="shared" si="66"/>
        <v>-38.147185430507619</v>
      </c>
    </row>
    <row r="705" spans="16:23" x14ac:dyDescent="0.25">
      <c r="P705">
        <v>7</v>
      </c>
      <c r="Q705">
        <v>1928</v>
      </c>
      <c r="R705">
        <f t="shared" si="62"/>
        <v>20.97</v>
      </c>
      <c r="S705">
        <f t="shared" si="63"/>
        <v>21.715033112582788</v>
      </c>
      <c r="T705">
        <f t="shared" si="61"/>
        <v>-0.7450331125827887</v>
      </c>
      <c r="U705">
        <f t="shared" si="64"/>
        <v>-49.721854304635691</v>
      </c>
      <c r="V705">
        <f t="shared" si="65"/>
        <v>-2.2579304635762227</v>
      </c>
      <c r="W705">
        <f t="shared" si="66"/>
        <v>-40.405115894083842</v>
      </c>
    </row>
    <row r="706" spans="16:23" x14ac:dyDescent="0.25">
      <c r="P706">
        <v>8</v>
      </c>
      <c r="Q706">
        <v>1928</v>
      </c>
      <c r="R706">
        <f t="shared" si="62"/>
        <v>20.399999999999999</v>
      </c>
      <c r="S706">
        <f t="shared" si="63"/>
        <v>20.814503311258274</v>
      </c>
      <c r="T706">
        <f t="shared" si="61"/>
        <v>-0.41450331125827589</v>
      </c>
      <c r="U706">
        <f t="shared" si="64"/>
        <v>-50.136357615893971</v>
      </c>
      <c r="V706">
        <f t="shared" si="65"/>
        <v>-2.827930463576223</v>
      </c>
      <c r="W706">
        <f t="shared" si="66"/>
        <v>-43.233046357660065</v>
      </c>
    </row>
    <row r="707" spans="16:23" x14ac:dyDescent="0.25">
      <c r="P707">
        <v>9</v>
      </c>
      <c r="Q707">
        <v>1928</v>
      </c>
      <c r="R707">
        <f t="shared" si="62"/>
        <v>19.86</v>
      </c>
      <c r="S707">
        <f t="shared" si="63"/>
        <v>20.507284768211925</v>
      </c>
      <c r="T707">
        <f t="shared" ref="T707:T770" si="67">R707-S707</f>
        <v>-0.64728476821192515</v>
      </c>
      <c r="U707">
        <f t="shared" si="64"/>
        <v>-50.783642384105896</v>
      </c>
      <c r="V707">
        <f t="shared" si="65"/>
        <v>-3.3679304635762222</v>
      </c>
      <c r="W707">
        <f t="shared" si="66"/>
        <v>-46.600976821236287</v>
      </c>
    </row>
    <row r="708" spans="16:23" x14ac:dyDescent="0.25">
      <c r="P708">
        <v>10</v>
      </c>
      <c r="Q708">
        <v>1928</v>
      </c>
      <c r="R708">
        <f t="shared" ref="R708:R771" si="68">VLOOKUP($Q708,$A$10:$M$161,MATCH($P708,$A$8:$M$8,0),FALSE)</f>
        <v>20.27</v>
      </c>
      <c r="S708">
        <f t="shared" ref="S708:S771" si="69">HLOOKUP($P708,$B$8:$M$9,2,FALSE)</f>
        <v>20.962052980132452</v>
      </c>
      <c r="T708">
        <f t="shared" si="67"/>
        <v>-0.69205298013245198</v>
      </c>
      <c r="U708">
        <f t="shared" ref="U708:U771" si="70">U707+T708</f>
        <v>-51.475695364238348</v>
      </c>
      <c r="V708">
        <f t="shared" ref="V708:V771" si="71">R708-$N$9</f>
        <v>-2.957930463576222</v>
      </c>
      <c r="W708">
        <f t="shared" si="66"/>
        <v>-49.558907284812506</v>
      </c>
    </row>
    <row r="709" spans="16:23" x14ac:dyDescent="0.25">
      <c r="P709">
        <v>11</v>
      </c>
      <c r="Q709">
        <v>1928</v>
      </c>
      <c r="R709">
        <f t="shared" si="68"/>
        <v>21</v>
      </c>
      <c r="S709">
        <f t="shared" si="69"/>
        <v>21.758211920529799</v>
      </c>
      <c r="T709">
        <f t="shared" si="67"/>
        <v>-0.75821192052979924</v>
      </c>
      <c r="U709">
        <f t="shared" si="70"/>
        <v>-52.233907284768151</v>
      </c>
      <c r="V709">
        <f t="shared" si="71"/>
        <v>-2.2279304635762216</v>
      </c>
      <c r="W709">
        <f t="shared" ref="W709:W772" si="72">V709+W708</f>
        <v>-51.786837748388727</v>
      </c>
    </row>
    <row r="710" spans="16:23" x14ac:dyDescent="0.25">
      <c r="P710">
        <v>12</v>
      </c>
      <c r="Q710">
        <v>1928</v>
      </c>
      <c r="R710">
        <f t="shared" si="68"/>
        <v>21.96</v>
      </c>
      <c r="S710">
        <f t="shared" si="69"/>
        <v>22.780860927152304</v>
      </c>
      <c r="T710">
        <f t="shared" si="67"/>
        <v>-0.82086092715230308</v>
      </c>
      <c r="U710">
        <f t="shared" si="70"/>
        <v>-53.054768211920454</v>
      </c>
      <c r="V710">
        <f t="shared" si="71"/>
        <v>-1.2679304635762207</v>
      </c>
      <c r="W710">
        <f t="shared" si="72"/>
        <v>-53.054768211964948</v>
      </c>
    </row>
    <row r="711" spans="16:23" x14ac:dyDescent="0.25">
      <c r="P711">
        <v>1</v>
      </c>
      <c r="Q711">
        <v>1929</v>
      </c>
      <c r="R711">
        <f t="shared" si="68"/>
        <v>23.95</v>
      </c>
      <c r="S711">
        <f t="shared" si="69"/>
        <v>24.562913907284766</v>
      </c>
      <c r="T711">
        <f t="shared" si="67"/>
        <v>-0.61291390728476713</v>
      </c>
      <c r="U711">
        <f t="shared" si="70"/>
        <v>-53.667682119205224</v>
      </c>
      <c r="V711">
        <f t="shared" si="71"/>
        <v>0.72206953642377769</v>
      </c>
      <c r="W711">
        <f t="shared" si="72"/>
        <v>-52.332698675541167</v>
      </c>
    </row>
    <row r="712" spans="16:23" x14ac:dyDescent="0.25">
      <c r="P712">
        <v>2</v>
      </c>
      <c r="Q712">
        <v>1929</v>
      </c>
      <c r="R712">
        <f t="shared" si="68"/>
        <v>26</v>
      </c>
      <c r="S712">
        <f t="shared" si="69"/>
        <v>26.146423841059597</v>
      </c>
      <c r="T712">
        <f t="shared" si="67"/>
        <v>-0.14642384105959749</v>
      </c>
      <c r="U712">
        <f t="shared" si="70"/>
        <v>-53.814105960264826</v>
      </c>
      <c r="V712">
        <f t="shared" si="71"/>
        <v>2.7720695364237784</v>
      </c>
      <c r="W712">
        <f t="shared" si="72"/>
        <v>-49.560629139117388</v>
      </c>
    </row>
    <row r="713" spans="16:23" x14ac:dyDescent="0.25">
      <c r="P713">
        <v>3</v>
      </c>
      <c r="Q713">
        <v>1929</v>
      </c>
      <c r="R713">
        <f t="shared" si="68"/>
        <v>26.67</v>
      </c>
      <c r="S713">
        <f t="shared" si="69"/>
        <v>26.585629139072861</v>
      </c>
      <c r="T713">
        <f t="shared" si="67"/>
        <v>8.4370860927140967E-2</v>
      </c>
      <c r="U713">
        <f t="shared" si="70"/>
        <v>-53.729735099337688</v>
      </c>
      <c r="V713">
        <f t="shared" si="71"/>
        <v>3.4420695364237801</v>
      </c>
      <c r="W713">
        <f t="shared" si="72"/>
        <v>-46.118559602693608</v>
      </c>
    </row>
    <row r="714" spans="16:23" x14ac:dyDescent="0.25">
      <c r="P714">
        <v>4</v>
      </c>
      <c r="Q714">
        <v>1929</v>
      </c>
      <c r="R714">
        <f t="shared" si="68"/>
        <v>26.24</v>
      </c>
      <c r="S714">
        <f t="shared" si="69"/>
        <v>25.548874172185432</v>
      </c>
      <c r="T714">
        <f t="shared" si="67"/>
        <v>0.69112582781456666</v>
      </c>
      <c r="U714">
        <f t="shared" si="70"/>
        <v>-53.038609271523121</v>
      </c>
      <c r="V714">
        <f t="shared" si="71"/>
        <v>3.0120695364237768</v>
      </c>
      <c r="W714">
        <f t="shared" si="72"/>
        <v>-43.106490066269828</v>
      </c>
    </row>
    <row r="715" spans="16:23" x14ac:dyDescent="0.25">
      <c r="P715">
        <v>5</v>
      </c>
      <c r="Q715">
        <v>1929</v>
      </c>
      <c r="R715">
        <f t="shared" si="68"/>
        <v>24.71</v>
      </c>
      <c r="S715">
        <f t="shared" si="69"/>
        <v>24.377814569536412</v>
      </c>
      <c r="T715">
        <f t="shared" si="67"/>
        <v>0.33218543046358917</v>
      </c>
      <c r="U715">
        <f t="shared" si="70"/>
        <v>-52.706423841059532</v>
      </c>
      <c r="V715">
        <f t="shared" si="71"/>
        <v>1.4820695364237793</v>
      </c>
      <c r="W715">
        <f t="shared" si="72"/>
        <v>-41.624420529846049</v>
      </c>
    </row>
    <row r="716" spans="16:23" x14ac:dyDescent="0.25">
      <c r="P716">
        <v>6</v>
      </c>
      <c r="Q716">
        <v>1929</v>
      </c>
      <c r="R716">
        <f t="shared" si="68"/>
        <v>23.47</v>
      </c>
      <c r="S716">
        <f t="shared" si="69"/>
        <v>22.975562913907297</v>
      </c>
      <c r="T716">
        <f t="shared" si="67"/>
        <v>0.49443708609270232</v>
      </c>
      <c r="U716">
        <f t="shared" si="70"/>
        <v>-52.21198675496683</v>
      </c>
      <c r="V716">
        <f t="shared" si="71"/>
        <v>0.24206953642377727</v>
      </c>
      <c r="W716">
        <f t="shared" si="72"/>
        <v>-41.382350993422271</v>
      </c>
    </row>
    <row r="717" spans="16:23" x14ac:dyDescent="0.25">
      <c r="P717">
        <v>7</v>
      </c>
      <c r="Q717">
        <v>1929</v>
      </c>
      <c r="R717">
        <f t="shared" si="68"/>
        <v>21.78</v>
      </c>
      <c r="S717">
        <f t="shared" si="69"/>
        <v>21.715033112582788</v>
      </c>
      <c r="T717">
        <f t="shared" si="67"/>
        <v>6.496688741721357E-2</v>
      </c>
      <c r="U717">
        <f t="shared" si="70"/>
        <v>-52.147019867549616</v>
      </c>
      <c r="V717">
        <f t="shared" si="71"/>
        <v>-1.4479304635762205</v>
      </c>
      <c r="W717">
        <f t="shared" si="72"/>
        <v>-42.830281456998492</v>
      </c>
    </row>
    <row r="718" spans="16:23" x14ac:dyDescent="0.25">
      <c r="P718">
        <v>8</v>
      </c>
      <c r="Q718">
        <v>1929</v>
      </c>
      <c r="R718">
        <f t="shared" si="68"/>
        <v>20.85</v>
      </c>
      <c r="S718">
        <f t="shared" si="69"/>
        <v>20.814503311258274</v>
      </c>
      <c r="T718">
        <f t="shared" si="67"/>
        <v>3.5496688741726956E-2</v>
      </c>
      <c r="U718">
        <f t="shared" si="70"/>
        <v>-52.111523178807886</v>
      </c>
      <c r="V718">
        <f t="shared" si="71"/>
        <v>-2.3779304635762202</v>
      </c>
      <c r="W718">
        <f t="shared" si="72"/>
        <v>-45.208211920574712</v>
      </c>
    </row>
    <row r="719" spans="16:23" x14ac:dyDescent="0.25">
      <c r="P719">
        <v>9</v>
      </c>
      <c r="Q719">
        <v>1929</v>
      </c>
      <c r="R719">
        <f t="shared" si="68"/>
        <v>20.97</v>
      </c>
      <c r="S719">
        <f t="shared" si="69"/>
        <v>20.507284768211925</v>
      </c>
      <c r="T719">
        <f t="shared" si="67"/>
        <v>0.46271523178807428</v>
      </c>
      <c r="U719">
        <f t="shared" si="70"/>
        <v>-51.648807947019812</v>
      </c>
      <c r="V719">
        <f t="shared" si="71"/>
        <v>-2.2579304635762227</v>
      </c>
      <c r="W719">
        <f t="shared" si="72"/>
        <v>-47.466142384150935</v>
      </c>
    </row>
    <row r="720" spans="16:23" x14ac:dyDescent="0.25">
      <c r="P720">
        <v>10</v>
      </c>
      <c r="Q720">
        <v>1929</v>
      </c>
      <c r="R720">
        <f t="shared" si="68"/>
        <v>20.92</v>
      </c>
      <c r="S720">
        <f t="shared" si="69"/>
        <v>20.962052980132452</v>
      </c>
      <c r="T720">
        <f t="shared" si="67"/>
        <v>-4.2052980132449846E-2</v>
      </c>
      <c r="U720">
        <f t="shared" si="70"/>
        <v>-51.690860927152258</v>
      </c>
      <c r="V720">
        <f t="shared" si="71"/>
        <v>-2.3079304635762199</v>
      </c>
      <c r="W720">
        <f t="shared" si="72"/>
        <v>-49.774072847727155</v>
      </c>
    </row>
    <row r="721" spans="16:23" x14ac:dyDescent="0.25">
      <c r="P721">
        <v>11</v>
      </c>
      <c r="Q721">
        <v>1929</v>
      </c>
      <c r="R721">
        <f t="shared" si="68"/>
        <v>21.65</v>
      </c>
      <c r="S721">
        <f t="shared" si="69"/>
        <v>21.758211920529799</v>
      </c>
      <c r="T721">
        <f t="shared" si="67"/>
        <v>-0.10821192052980066</v>
      </c>
      <c r="U721">
        <f t="shared" si="70"/>
        <v>-51.799072847682055</v>
      </c>
      <c r="V721">
        <f t="shared" si="71"/>
        <v>-1.577930463576223</v>
      </c>
      <c r="W721">
        <f t="shared" si="72"/>
        <v>-51.352003311303378</v>
      </c>
    </row>
    <row r="722" spans="16:23" x14ac:dyDescent="0.25">
      <c r="P722">
        <v>12</v>
      </c>
      <c r="Q722">
        <v>1929</v>
      </c>
      <c r="R722">
        <f t="shared" si="68"/>
        <v>22.56</v>
      </c>
      <c r="S722">
        <f t="shared" si="69"/>
        <v>22.780860927152304</v>
      </c>
      <c r="T722">
        <f t="shared" si="67"/>
        <v>-0.22086092715230521</v>
      </c>
      <c r="U722">
        <f t="shared" si="70"/>
        <v>-52.019933774834357</v>
      </c>
      <c r="V722">
        <f t="shared" si="71"/>
        <v>-0.66793046357622288</v>
      </c>
      <c r="W722">
        <f t="shared" si="72"/>
        <v>-52.019933774879604</v>
      </c>
    </row>
    <row r="723" spans="16:23" x14ac:dyDescent="0.25">
      <c r="P723">
        <v>1</v>
      </c>
      <c r="Q723">
        <v>1930</v>
      </c>
      <c r="R723">
        <f t="shared" si="68"/>
        <v>23.89</v>
      </c>
      <c r="S723">
        <f t="shared" si="69"/>
        <v>24.562913907284766</v>
      </c>
      <c r="T723">
        <f t="shared" si="67"/>
        <v>-0.67291390728476586</v>
      </c>
      <c r="U723">
        <f t="shared" si="70"/>
        <v>-52.692847682119123</v>
      </c>
      <c r="V723">
        <f t="shared" si="71"/>
        <v>0.66206953642377897</v>
      </c>
      <c r="W723">
        <f t="shared" si="72"/>
        <v>-51.357864238455825</v>
      </c>
    </row>
    <row r="724" spans="16:23" x14ac:dyDescent="0.25">
      <c r="P724">
        <v>2</v>
      </c>
      <c r="Q724">
        <v>1930</v>
      </c>
      <c r="R724">
        <f t="shared" si="68"/>
        <v>26.01</v>
      </c>
      <c r="S724">
        <f t="shared" si="69"/>
        <v>26.146423841059597</v>
      </c>
      <c r="T724">
        <f t="shared" si="67"/>
        <v>-0.13642384105959593</v>
      </c>
      <c r="U724">
        <f t="shared" si="70"/>
        <v>-52.829271523178718</v>
      </c>
      <c r="V724">
        <f t="shared" si="71"/>
        <v>2.78206953642378</v>
      </c>
      <c r="W724">
        <f t="shared" si="72"/>
        <v>-48.575794702032042</v>
      </c>
    </row>
    <row r="725" spans="16:23" x14ac:dyDescent="0.25">
      <c r="P725">
        <v>3</v>
      </c>
      <c r="Q725">
        <v>1930</v>
      </c>
      <c r="R725">
        <f t="shared" si="68"/>
        <v>26.66</v>
      </c>
      <c r="S725">
        <f t="shared" si="69"/>
        <v>26.585629139072861</v>
      </c>
      <c r="T725">
        <f t="shared" si="67"/>
        <v>7.4370860927139404E-2</v>
      </c>
      <c r="U725">
        <f t="shared" si="70"/>
        <v>-52.754900662251579</v>
      </c>
      <c r="V725">
        <f t="shared" si="71"/>
        <v>3.4320695364237785</v>
      </c>
      <c r="W725">
        <f t="shared" si="72"/>
        <v>-45.143725165608259</v>
      </c>
    </row>
    <row r="726" spans="16:23" x14ac:dyDescent="0.25">
      <c r="P726">
        <v>4</v>
      </c>
      <c r="Q726">
        <v>1930</v>
      </c>
      <c r="R726">
        <f t="shared" si="68"/>
        <v>26.33</v>
      </c>
      <c r="S726">
        <f t="shared" si="69"/>
        <v>25.548874172185432</v>
      </c>
      <c r="T726">
        <f t="shared" si="67"/>
        <v>0.78112582781456652</v>
      </c>
      <c r="U726">
        <f t="shared" si="70"/>
        <v>-51.973774834437009</v>
      </c>
      <c r="V726">
        <f t="shared" si="71"/>
        <v>3.1020695364237767</v>
      </c>
      <c r="W726">
        <f t="shared" si="72"/>
        <v>-42.041655629184483</v>
      </c>
    </row>
    <row r="727" spans="16:23" x14ac:dyDescent="0.25">
      <c r="P727">
        <v>5</v>
      </c>
      <c r="Q727">
        <v>1930</v>
      </c>
      <c r="R727">
        <f t="shared" si="68"/>
        <v>24.73</v>
      </c>
      <c r="S727">
        <f t="shared" si="69"/>
        <v>24.377814569536412</v>
      </c>
      <c r="T727">
        <f t="shared" si="67"/>
        <v>0.35218543046358874</v>
      </c>
      <c r="U727">
        <f t="shared" si="70"/>
        <v>-51.621589403973417</v>
      </c>
      <c r="V727">
        <f t="shared" si="71"/>
        <v>1.5020695364237788</v>
      </c>
      <c r="W727">
        <f t="shared" si="72"/>
        <v>-40.5395860927607</v>
      </c>
    </row>
    <row r="728" spans="16:23" x14ac:dyDescent="0.25">
      <c r="P728">
        <v>6</v>
      </c>
      <c r="Q728">
        <v>1930</v>
      </c>
      <c r="R728">
        <f t="shared" si="68"/>
        <v>23.56</v>
      </c>
      <c r="S728">
        <f t="shared" si="69"/>
        <v>22.975562913907297</v>
      </c>
      <c r="T728">
        <f t="shared" si="67"/>
        <v>0.58443708609270217</v>
      </c>
      <c r="U728">
        <f t="shared" si="70"/>
        <v>-51.037152317880711</v>
      </c>
      <c r="V728">
        <f t="shared" si="71"/>
        <v>0.33206953642377712</v>
      </c>
      <c r="W728">
        <f t="shared" si="72"/>
        <v>-40.207516556336927</v>
      </c>
    </row>
    <row r="729" spans="16:23" x14ac:dyDescent="0.25">
      <c r="P729">
        <v>7</v>
      </c>
      <c r="Q729">
        <v>1930</v>
      </c>
      <c r="R729">
        <f t="shared" si="68"/>
        <v>22.6</v>
      </c>
      <c r="S729">
        <f t="shared" si="69"/>
        <v>21.715033112582788</v>
      </c>
      <c r="T729">
        <f t="shared" si="67"/>
        <v>0.88496688741721385</v>
      </c>
      <c r="U729">
        <f t="shared" si="70"/>
        <v>-50.152185430463497</v>
      </c>
      <c r="V729">
        <f t="shared" si="71"/>
        <v>-0.62793046357622018</v>
      </c>
      <c r="W729">
        <f t="shared" si="72"/>
        <v>-40.835447019913147</v>
      </c>
    </row>
    <row r="730" spans="16:23" x14ac:dyDescent="0.25">
      <c r="P730">
        <v>8</v>
      </c>
      <c r="Q730">
        <v>1930</v>
      </c>
      <c r="R730">
        <f t="shared" si="68"/>
        <v>21.89</v>
      </c>
      <c r="S730">
        <f t="shared" si="69"/>
        <v>20.814503311258274</v>
      </c>
      <c r="T730">
        <f t="shared" si="67"/>
        <v>1.0754966887417261</v>
      </c>
      <c r="U730">
        <f t="shared" si="70"/>
        <v>-49.076688741721767</v>
      </c>
      <c r="V730">
        <f t="shared" si="71"/>
        <v>-1.337930463576221</v>
      </c>
      <c r="W730">
        <f t="shared" si="72"/>
        <v>-42.173377483489368</v>
      </c>
    </row>
    <row r="731" spans="16:23" x14ac:dyDescent="0.25">
      <c r="P731">
        <v>9</v>
      </c>
      <c r="Q731">
        <v>1930</v>
      </c>
      <c r="R731">
        <f t="shared" si="68"/>
        <v>21.79</v>
      </c>
      <c r="S731">
        <f t="shared" si="69"/>
        <v>20.507284768211925</v>
      </c>
      <c r="T731">
        <f t="shared" si="67"/>
        <v>1.2827152317880746</v>
      </c>
      <c r="U731">
        <f t="shared" si="70"/>
        <v>-47.793973509933693</v>
      </c>
      <c r="V731">
        <f t="shared" si="71"/>
        <v>-1.4379304635762225</v>
      </c>
      <c r="W731">
        <f t="shared" si="72"/>
        <v>-43.61130794706559</v>
      </c>
    </row>
    <row r="732" spans="16:23" x14ac:dyDescent="0.25">
      <c r="P732">
        <v>10</v>
      </c>
      <c r="Q732">
        <v>1930</v>
      </c>
      <c r="R732">
        <f t="shared" si="68"/>
        <v>22.81</v>
      </c>
      <c r="S732">
        <f t="shared" si="69"/>
        <v>20.962052980132452</v>
      </c>
      <c r="T732">
        <f t="shared" si="67"/>
        <v>1.8479470198675472</v>
      </c>
      <c r="U732">
        <f t="shared" si="70"/>
        <v>-45.946026490066146</v>
      </c>
      <c r="V732">
        <f t="shared" si="71"/>
        <v>-0.41793046357622288</v>
      </c>
      <c r="W732">
        <f t="shared" si="72"/>
        <v>-44.02923841064181</v>
      </c>
    </row>
    <row r="733" spans="16:23" x14ac:dyDescent="0.25">
      <c r="P733">
        <v>11</v>
      </c>
      <c r="Q733">
        <v>1930</v>
      </c>
      <c r="R733">
        <f t="shared" si="68"/>
        <v>23.34</v>
      </c>
      <c r="S733">
        <f t="shared" si="69"/>
        <v>21.758211920529799</v>
      </c>
      <c r="T733">
        <f t="shared" si="67"/>
        <v>1.5817880794702006</v>
      </c>
      <c r="U733">
        <f t="shared" si="70"/>
        <v>-44.364238410595945</v>
      </c>
      <c r="V733">
        <f t="shared" si="71"/>
        <v>0.11206953642377826</v>
      </c>
      <c r="W733">
        <f t="shared" si="72"/>
        <v>-43.917168874218035</v>
      </c>
    </row>
    <row r="734" spans="16:23" x14ac:dyDescent="0.25">
      <c r="P734">
        <v>12</v>
      </c>
      <c r="Q734">
        <v>1930</v>
      </c>
      <c r="R734">
        <f t="shared" si="68"/>
        <v>24.33</v>
      </c>
      <c r="S734">
        <f t="shared" si="69"/>
        <v>22.780860927152304</v>
      </c>
      <c r="T734">
        <f t="shared" si="67"/>
        <v>1.5491390728476944</v>
      </c>
      <c r="U734">
        <f t="shared" si="70"/>
        <v>-42.815099337748251</v>
      </c>
      <c r="V734">
        <f t="shared" si="71"/>
        <v>1.1020695364237767</v>
      </c>
      <c r="W734">
        <f t="shared" si="72"/>
        <v>-42.815099337794258</v>
      </c>
    </row>
    <row r="735" spans="16:23" x14ac:dyDescent="0.25">
      <c r="P735">
        <v>1</v>
      </c>
      <c r="Q735">
        <v>1931</v>
      </c>
      <c r="R735">
        <f t="shared" si="68"/>
        <v>25.91</v>
      </c>
      <c r="S735">
        <f t="shared" si="69"/>
        <v>24.562913907284766</v>
      </c>
      <c r="T735">
        <f t="shared" si="67"/>
        <v>1.3470860927152337</v>
      </c>
      <c r="U735">
        <f t="shared" si="70"/>
        <v>-41.468013245033021</v>
      </c>
      <c r="V735">
        <f t="shared" si="71"/>
        <v>2.6820695364237785</v>
      </c>
      <c r="W735">
        <f t="shared" si="72"/>
        <v>-40.133029801370483</v>
      </c>
    </row>
    <row r="736" spans="16:23" x14ac:dyDescent="0.25">
      <c r="P736">
        <v>2</v>
      </c>
      <c r="Q736">
        <v>1931</v>
      </c>
      <c r="R736">
        <f t="shared" si="68"/>
        <v>27.01</v>
      </c>
      <c r="S736">
        <f t="shared" si="69"/>
        <v>26.146423841059597</v>
      </c>
      <c r="T736">
        <f t="shared" si="67"/>
        <v>0.86357615894040407</v>
      </c>
      <c r="U736">
        <f t="shared" si="70"/>
        <v>-40.604437086092616</v>
      </c>
      <c r="V736">
        <f t="shared" si="71"/>
        <v>3.78206953642378</v>
      </c>
      <c r="W736">
        <f t="shared" si="72"/>
        <v>-36.350960264946707</v>
      </c>
    </row>
    <row r="737" spans="16:23" x14ac:dyDescent="0.25">
      <c r="P737">
        <v>3</v>
      </c>
      <c r="Q737">
        <v>1931</v>
      </c>
      <c r="R737">
        <f t="shared" si="68"/>
        <v>27.32</v>
      </c>
      <c r="S737">
        <f t="shared" si="69"/>
        <v>26.585629139072861</v>
      </c>
      <c r="T737">
        <f t="shared" si="67"/>
        <v>0.73437086092713955</v>
      </c>
      <c r="U737">
        <f t="shared" si="70"/>
        <v>-39.870066225165473</v>
      </c>
      <c r="V737">
        <f t="shared" si="71"/>
        <v>4.0920695364237787</v>
      </c>
      <c r="W737">
        <f t="shared" si="72"/>
        <v>-32.258890728522928</v>
      </c>
    </row>
    <row r="738" spans="16:23" x14ac:dyDescent="0.25">
      <c r="P738">
        <v>4</v>
      </c>
      <c r="Q738">
        <v>1931</v>
      </c>
      <c r="R738">
        <f t="shared" si="68"/>
        <v>26.27</v>
      </c>
      <c r="S738">
        <f t="shared" si="69"/>
        <v>25.548874172185432</v>
      </c>
      <c r="T738">
        <f t="shared" si="67"/>
        <v>0.7211258278145678</v>
      </c>
      <c r="U738">
        <f t="shared" si="70"/>
        <v>-39.148940397350906</v>
      </c>
      <c r="V738">
        <f t="shared" si="71"/>
        <v>3.042069536423778</v>
      </c>
      <c r="W738">
        <f t="shared" si="72"/>
        <v>-29.21682119209915</v>
      </c>
    </row>
    <row r="739" spans="16:23" x14ac:dyDescent="0.25">
      <c r="P739">
        <v>5</v>
      </c>
      <c r="Q739">
        <v>1931</v>
      </c>
      <c r="R739">
        <f t="shared" si="68"/>
        <v>24.29</v>
      </c>
      <c r="S739">
        <f t="shared" si="69"/>
        <v>24.377814569536412</v>
      </c>
      <c r="T739">
        <f t="shared" si="67"/>
        <v>-8.7814569536412534E-2</v>
      </c>
      <c r="U739">
        <f t="shared" si="70"/>
        <v>-39.236754966887318</v>
      </c>
      <c r="V739">
        <f t="shared" si="71"/>
        <v>1.0620695364237775</v>
      </c>
      <c r="W739">
        <f t="shared" si="72"/>
        <v>-28.154751655675373</v>
      </c>
    </row>
    <row r="740" spans="16:23" x14ac:dyDescent="0.25">
      <c r="P740">
        <v>6</v>
      </c>
      <c r="Q740">
        <v>1931</v>
      </c>
      <c r="R740">
        <f t="shared" si="68"/>
        <v>22.8</v>
      </c>
      <c r="S740">
        <f t="shared" si="69"/>
        <v>22.975562913907297</v>
      </c>
      <c r="T740">
        <f t="shared" si="67"/>
        <v>-0.17556291390729584</v>
      </c>
      <c r="U740">
        <f t="shared" si="70"/>
        <v>-39.412317880794618</v>
      </c>
      <c r="V740">
        <f t="shared" si="71"/>
        <v>-0.42793046357622089</v>
      </c>
      <c r="W740">
        <f t="shared" si="72"/>
        <v>-28.582682119251594</v>
      </c>
    </row>
    <row r="741" spans="16:23" x14ac:dyDescent="0.25">
      <c r="P741">
        <v>7</v>
      </c>
      <c r="Q741">
        <v>1931</v>
      </c>
      <c r="R741">
        <f t="shared" si="68"/>
        <v>22.05</v>
      </c>
      <c r="S741">
        <f t="shared" si="69"/>
        <v>21.715033112582788</v>
      </c>
      <c r="T741">
        <f t="shared" si="67"/>
        <v>0.33496688741721314</v>
      </c>
      <c r="U741">
        <f t="shared" si="70"/>
        <v>-39.077350993377408</v>
      </c>
      <c r="V741">
        <f t="shared" si="71"/>
        <v>-1.1779304635762209</v>
      </c>
      <c r="W741">
        <f t="shared" si="72"/>
        <v>-29.760612582827815</v>
      </c>
    </row>
    <row r="742" spans="16:23" x14ac:dyDescent="0.25">
      <c r="P742">
        <v>8</v>
      </c>
      <c r="Q742">
        <v>1931</v>
      </c>
      <c r="R742">
        <f t="shared" si="68"/>
        <v>20.65</v>
      </c>
      <c r="S742">
        <f t="shared" si="69"/>
        <v>20.814503311258274</v>
      </c>
      <c r="T742">
        <f t="shared" si="67"/>
        <v>-0.16450331125827589</v>
      </c>
      <c r="U742">
        <f t="shared" si="70"/>
        <v>-39.24185430463568</v>
      </c>
      <c r="V742">
        <f t="shared" si="71"/>
        <v>-2.577930463576223</v>
      </c>
      <c r="W742">
        <f t="shared" si="72"/>
        <v>-32.338543046404041</v>
      </c>
    </row>
    <row r="743" spans="16:23" x14ac:dyDescent="0.25">
      <c r="P743">
        <v>9</v>
      </c>
      <c r="Q743">
        <v>1931</v>
      </c>
      <c r="R743">
        <f t="shared" si="68"/>
        <v>20.350000000000001</v>
      </c>
      <c r="S743">
        <f t="shared" si="69"/>
        <v>20.507284768211925</v>
      </c>
      <c r="T743">
        <f t="shared" si="67"/>
        <v>-0.15728476821192316</v>
      </c>
      <c r="U743">
        <f t="shared" si="70"/>
        <v>-39.399139072847603</v>
      </c>
      <c r="V743">
        <f t="shared" si="71"/>
        <v>-2.8779304635762202</v>
      </c>
      <c r="W743">
        <f t="shared" si="72"/>
        <v>-35.216473509980261</v>
      </c>
    </row>
    <row r="744" spans="16:23" x14ac:dyDescent="0.25">
      <c r="P744">
        <v>10</v>
      </c>
      <c r="Q744">
        <v>1931</v>
      </c>
      <c r="R744">
        <f t="shared" si="68"/>
        <v>21.12</v>
      </c>
      <c r="S744">
        <f t="shared" si="69"/>
        <v>20.962052980132452</v>
      </c>
      <c r="T744">
        <f t="shared" si="67"/>
        <v>0.15794701986754944</v>
      </c>
      <c r="U744">
        <f t="shared" si="70"/>
        <v>-39.241192052980054</v>
      </c>
      <c r="V744">
        <f t="shared" si="71"/>
        <v>-2.1079304635762206</v>
      </c>
      <c r="W744">
        <f t="shared" si="72"/>
        <v>-37.324403973556485</v>
      </c>
    </row>
    <row r="745" spans="16:23" x14ac:dyDescent="0.25">
      <c r="P745">
        <v>11</v>
      </c>
      <c r="Q745">
        <v>1931</v>
      </c>
      <c r="R745">
        <f t="shared" si="68"/>
        <v>21.54</v>
      </c>
      <c r="S745">
        <f t="shared" si="69"/>
        <v>21.758211920529799</v>
      </c>
      <c r="T745">
        <f t="shared" si="67"/>
        <v>-0.2182119205298001</v>
      </c>
      <c r="U745">
        <f t="shared" si="70"/>
        <v>-39.459403973509851</v>
      </c>
      <c r="V745">
        <f t="shared" si="71"/>
        <v>-1.6879304635762225</v>
      </c>
      <c r="W745">
        <f t="shared" si="72"/>
        <v>-39.012334437132708</v>
      </c>
    </row>
    <row r="746" spans="16:23" x14ac:dyDescent="0.25">
      <c r="P746">
        <v>12</v>
      </c>
      <c r="Q746">
        <v>1931</v>
      </c>
      <c r="R746">
        <f t="shared" si="68"/>
        <v>22.67</v>
      </c>
      <c r="S746">
        <f t="shared" si="69"/>
        <v>22.780860927152304</v>
      </c>
      <c r="T746">
        <f t="shared" si="67"/>
        <v>-0.11086092715230222</v>
      </c>
      <c r="U746">
        <f t="shared" si="70"/>
        <v>-39.570264900662153</v>
      </c>
      <c r="V746">
        <f t="shared" si="71"/>
        <v>-0.55793046357621989</v>
      </c>
      <c r="W746">
        <f t="shared" si="72"/>
        <v>-39.570264900708928</v>
      </c>
    </row>
    <row r="747" spans="16:23" x14ac:dyDescent="0.25">
      <c r="P747">
        <v>1</v>
      </c>
      <c r="Q747">
        <v>1932</v>
      </c>
      <c r="R747">
        <f t="shared" si="68"/>
        <v>25.33</v>
      </c>
      <c r="S747">
        <f t="shared" si="69"/>
        <v>24.562913907284766</v>
      </c>
      <c r="T747">
        <f t="shared" si="67"/>
        <v>0.76708609271523187</v>
      </c>
      <c r="U747">
        <f t="shared" si="70"/>
        <v>-38.803178807946921</v>
      </c>
      <c r="V747">
        <f t="shared" si="71"/>
        <v>2.1020695364237767</v>
      </c>
      <c r="W747">
        <f t="shared" si="72"/>
        <v>-37.468195364285151</v>
      </c>
    </row>
    <row r="748" spans="16:23" x14ac:dyDescent="0.25">
      <c r="P748">
        <v>2</v>
      </c>
      <c r="Q748">
        <v>1932</v>
      </c>
      <c r="R748">
        <f t="shared" si="68"/>
        <v>27.24</v>
      </c>
      <c r="S748">
        <f t="shared" si="69"/>
        <v>26.146423841059597</v>
      </c>
      <c r="T748">
        <f t="shared" si="67"/>
        <v>1.0935761589404009</v>
      </c>
      <c r="U748">
        <f t="shared" si="70"/>
        <v>-37.70960264900652</v>
      </c>
      <c r="V748">
        <f t="shared" si="71"/>
        <v>4.0120695364237768</v>
      </c>
      <c r="W748">
        <f t="shared" si="72"/>
        <v>-33.456125827861371</v>
      </c>
    </row>
    <row r="749" spans="16:23" x14ac:dyDescent="0.25">
      <c r="P749">
        <v>3</v>
      </c>
      <c r="Q749">
        <v>1932</v>
      </c>
      <c r="R749">
        <f t="shared" si="68"/>
        <v>27.55</v>
      </c>
      <c r="S749">
        <f t="shared" si="69"/>
        <v>26.585629139072861</v>
      </c>
      <c r="T749">
        <f t="shared" si="67"/>
        <v>0.96437086092713997</v>
      </c>
      <c r="U749">
        <f t="shared" si="70"/>
        <v>-36.74523178807938</v>
      </c>
      <c r="V749">
        <f t="shared" si="71"/>
        <v>4.3220695364237791</v>
      </c>
      <c r="W749">
        <f t="shared" si="72"/>
        <v>-29.134056291437592</v>
      </c>
    </row>
    <row r="750" spans="16:23" x14ac:dyDescent="0.25">
      <c r="P750">
        <v>4</v>
      </c>
      <c r="Q750">
        <v>1932</v>
      </c>
      <c r="R750">
        <f t="shared" si="68"/>
        <v>26.21</v>
      </c>
      <c r="S750">
        <f t="shared" si="69"/>
        <v>25.548874172185432</v>
      </c>
      <c r="T750">
        <f t="shared" si="67"/>
        <v>0.66112582781456908</v>
      </c>
      <c r="U750">
        <f t="shared" si="70"/>
        <v>-36.084105960264807</v>
      </c>
      <c r="V750">
        <f t="shared" si="71"/>
        <v>2.9820695364237793</v>
      </c>
      <c r="W750">
        <f t="shared" si="72"/>
        <v>-26.151986755013812</v>
      </c>
    </row>
    <row r="751" spans="16:23" x14ac:dyDescent="0.25">
      <c r="P751">
        <v>5</v>
      </c>
      <c r="Q751">
        <v>1932</v>
      </c>
      <c r="R751">
        <f t="shared" si="68"/>
        <v>25.85</v>
      </c>
      <c r="S751">
        <f t="shared" si="69"/>
        <v>24.377814569536412</v>
      </c>
      <c r="T751">
        <f t="shared" si="67"/>
        <v>1.4721854304635897</v>
      </c>
      <c r="U751">
        <f t="shared" si="70"/>
        <v>-34.611920529801218</v>
      </c>
      <c r="V751">
        <f t="shared" si="71"/>
        <v>2.6220695364237798</v>
      </c>
      <c r="W751">
        <f t="shared" si="72"/>
        <v>-23.529917218590032</v>
      </c>
    </row>
    <row r="752" spans="16:23" x14ac:dyDescent="0.25">
      <c r="P752">
        <v>6</v>
      </c>
      <c r="Q752">
        <v>1932</v>
      </c>
      <c r="R752">
        <f t="shared" si="68"/>
        <v>24.39</v>
      </c>
      <c r="S752">
        <f t="shared" si="69"/>
        <v>22.975562913907297</v>
      </c>
      <c r="T752">
        <f t="shared" si="67"/>
        <v>1.414437086092704</v>
      </c>
      <c r="U752">
        <f t="shared" si="70"/>
        <v>-33.197483443708514</v>
      </c>
      <c r="V752">
        <f t="shared" si="71"/>
        <v>1.162069536423779</v>
      </c>
      <c r="W752">
        <f t="shared" si="72"/>
        <v>-22.367847682166254</v>
      </c>
    </row>
    <row r="753" spans="16:23" x14ac:dyDescent="0.25">
      <c r="P753">
        <v>7</v>
      </c>
      <c r="Q753">
        <v>1932</v>
      </c>
      <c r="R753">
        <f t="shared" si="68"/>
        <v>22.69</v>
      </c>
      <c r="S753">
        <f t="shared" si="69"/>
        <v>21.715033112582788</v>
      </c>
      <c r="T753">
        <f t="shared" si="67"/>
        <v>0.97496688741721371</v>
      </c>
      <c r="U753">
        <f t="shared" si="70"/>
        <v>-32.222516556291296</v>
      </c>
      <c r="V753">
        <f t="shared" si="71"/>
        <v>-0.53793046357622032</v>
      </c>
      <c r="W753">
        <f t="shared" si="72"/>
        <v>-22.905778145742474</v>
      </c>
    </row>
    <row r="754" spans="16:23" x14ac:dyDescent="0.25">
      <c r="P754">
        <v>8</v>
      </c>
      <c r="Q754">
        <v>1932</v>
      </c>
      <c r="R754">
        <f t="shared" si="68"/>
        <v>21.41</v>
      </c>
      <c r="S754">
        <f t="shared" si="69"/>
        <v>20.814503311258274</v>
      </c>
      <c r="T754">
        <f t="shared" si="67"/>
        <v>0.59549668874172568</v>
      </c>
      <c r="U754">
        <f t="shared" si="70"/>
        <v>-31.627019867549571</v>
      </c>
      <c r="V754">
        <f t="shared" si="71"/>
        <v>-1.8179304635762215</v>
      </c>
      <c r="W754">
        <f t="shared" si="72"/>
        <v>-24.723708609318695</v>
      </c>
    </row>
    <row r="755" spans="16:23" x14ac:dyDescent="0.25">
      <c r="P755">
        <v>9</v>
      </c>
      <c r="Q755">
        <v>1932</v>
      </c>
      <c r="R755">
        <f t="shared" si="68"/>
        <v>20.55</v>
      </c>
      <c r="S755">
        <f t="shared" si="69"/>
        <v>20.507284768211925</v>
      </c>
      <c r="T755">
        <f t="shared" si="67"/>
        <v>4.2715231788076125E-2</v>
      </c>
      <c r="U755">
        <f t="shared" si="70"/>
        <v>-31.584304635761494</v>
      </c>
      <c r="V755">
        <f t="shared" si="71"/>
        <v>-2.6779304635762209</v>
      </c>
      <c r="W755">
        <f t="shared" si="72"/>
        <v>-27.401639072894916</v>
      </c>
    </row>
    <row r="756" spans="16:23" x14ac:dyDescent="0.25">
      <c r="P756">
        <v>10</v>
      </c>
      <c r="Q756">
        <v>1932</v>
      </c>
      <c r="R756">
        <f t="shared" si="68"/>
        <v>21.28</v>
      </c>
      <c r="S756">
        <f t="shared" si="69"/>
        <v>20.962052980132452</v>
      </c>
      <c r="T756">
        <f t="shared" si="67"/>
        <v>0.31794701986754959</v>
      </c>
      <c r="U756">
        <f t="shared" si="70"/>
        <v>-31.266357615893945</v>
      </c>
      <c r="V756">
        <f t="shared" si="71"/>
        <v>-1.9479304635762205</v>
      </c>
      <c r="W756">
        <f t="shared" si="72"/>
        <v>-29.349569536471137</v>
      </c>
    </row>
    <row r="757" spans="16:23" x14ac:dyDescent="0.25">
      <c r="P757">
        <v>11</v>
      </c>
      <c r="Q757">
        <v>1932</v>
      </c>
      <c r="R757">
        <f t="shared" si="68"/>
        <v>21.48</v>
      </c>
      <c r="S757">
        <f t="shared" si="69"/>
        <v>21.758211920529799</v>
      </c>
      <c r="T757">
        <f t="shared" si="67"/>
        <v>-0.27821192052979882</v>
      </c>
      <c r="U757">
        <f t="shared" si="70"/>
        <v>-31.544569536423744</v>
      </c>
      <c r="V757">
        <f t="shared" si="71"/>
        <v>-1.7479304635762212</v>
      </c>
      <c r="W757">
        <f t="shared" si="72"/>
        <v>-31.097500000047358</v>
      </c>
    </row>
    <row r="758" spans="16:23" x14ac:dyDescent="0.25">
      <c r="P758">
        <v>12</v>
      </c>
      <c r="Q758">
        <v>1932</v>
      </c>
      <c r="R758">
        <f t="shared" si="68"/>
        <v>22.61</v>
      </c>
      <c r="S758">
        <f t="shared" si="69"/>
        <v>22.780860927152304</v>
      </c>
      <c r="T758">
        <f t="shared" si="67"/>
        <v>-0.1708609271523045</v>
      </c>
      <c r="U758">
        <f t="shared" si="70"/>
        <v>-31.715430463576048</v>
      </c>
      <c r="V758">
        <f t="shared" si="71"/>
        <v>-0.61793046357622217</v>
      </c>
      <c r="W758">
        <f t="shared" si="72"/>
        <v>-31.71543046362358</v>
      </c>
    </row>
    <row r="759" spans="16:23" x14ac:dyDescent="0.25">
      <c r="P759">
        <v>1</v>
      </c>
      <c r="Q759">
        <v>1933</v>
      </c>
      <c r="R759">
        <f t="shared" si="68"/>
        <v>24.05</v>
      </c>
      <c r="S759">
        <f t="shared" si="69"/>
        <v>24.562913907284766</v>
      </c>
      <c r="T759">
        <f t="shared" si="67"/>
        <v>-0.51291390728476571</v>
      </c>
      <c r="U759">
        <f t="shared" si="70"/>
        <v>-32.22834437086081</v>
      </c>
      <c r="V759">
        <f t="shared" si="71"/>
        <v>0.82206953642377911</v>
      </c>
      <c r="W759">
        <f t="shared" si="72"/>
        <v>-30.893360927199801</v>
      </c>
    </row>
    <row r="760" spans="16:23" x14ac:dyDescent="0.25">
      <c r="P760">
        <v>2</v>
      </c>
      <c r="Q760">
        <v>1933</v>
      </c>
      <c r="R760">
        <f t="shared" si="68"/>
        <v>26.47</v>
      </c>
      <c r="S760">
        <f t="shared" si="69"/>
        <v>26.146423841059597</v>
      </c>
      <c r="T760">
        <f t="shared" si="67"/>
        <v>0.32357615894040137</v>
      </c>
      <c r="U760">
        <f t="shared" si="70"/>
        <v>-31.904768211920409</v>
      </c>
      <c r="V760">
        <f t="shared" si="71"/>
        <v>3.2420695364237773</v>
      </c>
      <c r="W760">
        <f t="shared" si="72"/>
        <v>-27.651291390776024</v>
      </c>
    </row>
    <row r="761" spans="16:23" x14ac:dyDescent="0.25">
      <c r="P761">
        <v>3</v>
      </c>
      <c r="Q761">
        <v>1933</v>
      </c>
      <c r="R761">
        <f t="shared" si="68"/>
        <v>26.82</v>
      </c>
      <c r="S761">
        <f t="shared" si="69"/>
        <v>26.585629139072861</v>
      </c>
      <c r="T761">
        <f t="shared" si="67"/>
        <v>0.23437086092713955</v>
      </c>
      <c r="U761">
        <f t="shared" si="70"/>
        <v>-31.670397350993269</v>
      </c>
      <c r="V761">
        <f t="shared" si="71"/>
        <v>3.5920695364237787</v>
      </c>
      <c r="W761">
        <f t="shared" si="72"/>
        <v>-24.059221854352245</v>
      </c>
    </row>
    <row r="762" spans="16:23" x14ac:dyDescent="0.25">
      <c r="P762">
        <v>4</v>
      </c>
      <c r="Q762">
        <v>1933</v>
      </c>
      <c r="R762">
        <f t="shared" si="68"/>
        <v>25.54</v>
      </c>
      <c r="S762">
        <f t="shared" si="69"/>
        <v>25.548874172185432</v>
      </c>
      <c r="T762">
        <f t="shared" si="67"/>
        <v>-8.8741721854326272E-3</v>
      </c>
      <c r="U762">
        <f t="shared" si="70"/>
        <v>-31.679271523178702</v>
      </c>
      <c r="V762">
        <f t="shared" si="71"/>
        <v>2.3120695364237775</v>
      </c>
      <c r="W762">
        <f t="shared" si="72"/>
        <v>-21.747152317928467</v>
      </c>
    </row>
    <row r="763" spans="16:23" x14ac:dyDescent="0.25">
      <c r="P763">
        <v>5</v>
      </c>
      <c r="Q763">
        <v>1933</v>
      </c>
      <c r="R763">
        <f t="shared" si="68"/>
        <v>23.73</v>
      </c>
      <c r="S763">
        <f t="shared" si="69"/>
        <v>24.377814569536412</v>
      </c>
      <c r="T763">
        <f t="shared" si="67"/>
        <v>-0.64781456953641126</v>
      </c>
      <c r="U763">
        <f t="shared" si="70"/>
        <v>-32.327086092715113</v>
      </c>
      <c r="V763">
        <f t="shared" si="71"/>
        <v>0.50206953642377883</v>
      </c>
      <c r="W763">
        <f t="shared" si="72"/>
        <v>-21.245082781504689</v>
      </c>
    </row>
    <row r="764" spans="16:23" x14ac:dyDescent="0.25">
      <c r="P764">
        <v>6</v>
      </c>
      <c r="Q764">
        <v>1933</v>
      </c>
      <c r="R764">
        <f t="shared" si="68"/>
        <v>22.67</v>
      </c>
      <c r="S764">
        <f t="shared" si="69"/>
        <v>22.975562913907297</v>
      </c>
      <c r="T764">
        <f t="shared" si="67"/>
        <v>-0.30556291390729484</v>
      </c>
      <c r="U764">
        <f t="shared" si="70"/>
        <v>-32.632649006622408</v>
      </c>
      <c r="V764">
        <f t="shared" si="71"/>
        <v>-0.55793046357621989</v>
      </c>
      <c r="W764">
        <f t="shared" si="72"/>
        <v>-21.803013245080908</v>
      </c>
    </row>
    <row r="765" spans="16:23" x14ac:dyDescent="0.25">
      <c r="P765">
        <v>7</v>
      </c>
      <c r="Q765">
        <v>1933</v>
      </c>
      <c r="R765">
        <f t="shared" si="68"/>
        <v>20.83</v>
      </c>
      <c r="S765">
        <f t="shared" si="69"/>
        <v>21.715033112582788</v>
      </c>
      <c r="T765">
        <f t="shared" si="67"/>
        <v>-0.88503311258278927</v>
      </c>
      <c r="U765">
        <f t="shared" si="70"/>
        <v>-33.517682119205197</v>
      </c>
      <c r="V765">
        <f t="shared" si="71"/>
        <v>-2.3979304635762233</v>
      </c>
      <c r="W765">
        <f t="shared" si="72"/>
        <v>-24.200943708657132</v>
      </c>
    </row>
    <row r="766" spans="16:23" x14ac:dyDescent="0.25">
      <c r="P766">
        <v>8</v>
      </c>
      <c r="Q766">
        <v>1933</v>
      </c>
      <c r="R766">
        <f t="shared" si="68"/>
        <v>20.309999999999999</v>
      </c>
      <c r="S766">
        <f t="shared" si="69"/>
        <v>20.814503311258274</v>
      </c>
      <c r="T766">
        <f t="shared" si="67"/>
        <v>-0.50450331125827574</v>
      </c>
      <c r="U766">
        <f t="shared" si="70"/>
        <v>-34.022185430463473</v>
      </c>
      <c r="V766">
        <f t="shared" si="71"/>
        <v>-2.9179304635762229</v>
      </c>
      <c r="W766">
        <f t="shared" si="72"/>
        <v>-27.118874172233355</v>
      </c>
    </row>
    <row r="767" spans="16:23" x14ac:dyDescent="0.25">
      <c r="P767">
        <v>9</v>
      </c>
      <c r="Q767">
        <v>1933</v>
      </c>
      <c r="R767">
        <f t="shared" si="68"/>
        <v>20.059999999999999</v>
      </c>
      <c r="S767">
        <f t="shared" si="69"/>
        <v>20.507284768211925</v>
      </c>
      <c r="T767">
        <f t="shared" si="67"/>
        <v>-0.44728476821192586</v>
      </c>
      <c r="U767">
        <f t="shared" si="70"/>
        <v>-34.469470198675396</v>
      </c>
      <c r="V767">
        <f t="shared" si="71"/>
        <v>-3.1679304635762229</v>
      </c>
      <c r="W767">
        <f t="shared" si="72"/>
        <v>-30.286804635809577</v>
      </c>
    </row>
    <row r="768" spans="16:23" x14ac:dyDescent="0.25">
      <c r="P768">
        <v>10</v>
      </c>
      <c r="Q768">
        <v>1933</v>
      </c>
      <c r="R768">
        <f t="shared" si="68"/>
        <v>20.43</v>
      </c>
      <c r="S768">
        <f t="shared" si="69"/>
        <v>20.962052980132452</v>
      </c>
      <c r="T768">
        <f t="shared" si="67"/>
        <v>-0.53205298013245184</v>
      </c>
      <c r="U768">
        <f t="shared" si="70"/>
        <v>-35.001523178807844</v>
      </c>
      <c r="V768">
        <f t="shared" si="71"/>
        <v>-2.7979304635762219</v>
      </c>
      <c r="W768">
        <f t="shared" si="72"/>
        <v>-33.084735099385796</v>
      </c>
    </row>
    <row r="769" spans="16:23" x14ac:dyDescent="0.25">
      <c r="P769">
        <v>11</v>
      </c>
      <c r="Q769">
        <v>1933</v>
      </c>
      <c r="R769">
        <f t="shared" si="68"/>
        <v>21.56</v>
      </c>
      <c r="S769">
        <f t="shared" si="69"/>
        <v>21.758211920529799</v>
      </c>
      <c r="T769">
        <f t="shared" si="67"/>
        <v>-0.19821192052980052</v>
      </c>
      <c r="U769">
        <f t="shared" si="70"/>
        <v>-35.199735099337644</v>
      </c>
      <c r="V769">
        <f t="shared" si="71"/>
        <v>-1.6679304635762229</v>
      </c>
      <c r="W769">
        <f t="shared" si="72"/>
        <v>-34.752665562962022</v>
      </c>
    </row>
    <row r="770" spans="16:23" x14ac:dyDescent="0.25">
      <c r="P770">
        <v>12</v>
      </c>
      <c r="Q770">
        <v>1933</v>
      </c>
      <c r="R770">
        <f t="shared" si="68"/>
        <v>22.35</v>
      </c>
      <c r="S770">
        <f t="shared" si="69"/>
        <v>22.780860927152304</v>
      </c>
      <c r="T770">
        <f t="shared" si="67"/>
        <v>-0.43086092715230251</v>
      </c>
      <c r="U770">
        <f t="shared" si="70"/>
        <v>-35.630596026489947</v>
      </c>
      <c r="V770">
        <f t="shared" si="71"/>
        <v>-0.87793046357622018</v>
      </c>
      <c r="W770">
        <f t="shared" si="72"/>
        <v>-35.630596026538242</v>
      </c>
    </row>
    <row r="771" spans="16:23" x14ac:dyDescent="0.25">
      <c r="P771">
        <v>1</v>
      </c>
      <c r="Q771">
        <v>1934</v>
      </c>
      <c r="R771">
        <f t="shared" si="68"/>
        <v>24.36</v>
      </c>
      <c r="S771">
        <f t="shared" si="69"/>
        <v>24.562913907284766</v>
      </c>
      <c r="T771">
        <f t="shared" ref="T771:T834" si="73">R771-S771</f>
        <v>-0.20291390728476699</v>
      </c>
      <c r="U771">
        <f t="shared" si="70"/>
        <v>-35.833509933774714</v>
      </c>
      <c r="V771">
        <f t="shared" si="71"/>
        <v>1.1320695364237778</v>
      </c>
      <c r="W771">
        <f t="shared" si="72"/>
        <v>-34.498526490114465</v>
      </c>
    </row>
    <row r="772" spans="16:23" x14ac:dyDescent="0.25">
      <c r="P772">
        <v>2</v>
      </c>
      <c r="Q772">
        <v>1934</v>
      </c>
      <c r="R772">
        <f t="shared" ref="R772:R835" si="74">VLOOKUP($Q772,$A$10:$M$161,MATCH($P772,$A$8:$M$8,0),FALSE)</f>
        <v>25.58</v>
      </c>
      <c r="S772">
        <f t="shared" ref="S772:S835" si="75">HLOOKUP($P772,$B$8:$M$9,2,FALSE)</f>
        <v>26.146423841059597</v>
      </c>
      <c r="T772">
        <f t="shared" si="73"/>
        <v>-0.5664238410595992</v>
      </c>
      <c r="U772">
        <f t="shared" ref="U772:U835" si="76">U771+T772</f>
        <v>-36.399933774834309</v>
      </c>
      <c r="V772">
        <f t="shared" ref="V772:V835" si="77">R772-$N$9</f>
        <v>2.3520695364237767</v>
      </c>
      <c r="W772">
        <f t="shared" si="72"/>
        <v>-32.146456953690688</v>
      </c>
    </row>
    <row r="773" spans="16:23" x14ac:dyDescent="0.25">
      <c r="P773">
        <v>3</v>
      </c>
      <c r="Q773">
        <v>1934</v>
      </c>
      <c r="R773">
        <f t="shared" si="74"/>
        <v>26.79</v>
      </c>
      <c r="S773">
        <f t="shared" si="75"/>
        <v>26.585629139072861</v>
      </c>
      <c r="T773">
        <f t="shared" si="73"/>
        <v>0.20437086092713841</v>
      </c>
      <c r="U773">
        <f t="shared" si="76"/>
        <v>-36.195562913907168</v>
      </c>
      <c r="V773">
        <f t="shared" si="77"/>
        <v>3.5620695364237775</v>
      </c>
      <c r="W773">
        <f t="shared" ref="W773:W836" si="78">V773+W772</f>
        <v>-28.58438741726691</v>
      </c>
    </row>
    <row r="774" spans="16:23" x14ac:dyDescent="0.25">
      <c r="P774">
        <v>4</v>
      </c>
      <c r="Q774">
        <v>1934</v>
      </c>
      <c r="R774">
        <f t="shared" si="74"/>
        <v>25.89</v>
      </c>
      <c r="S774">
        <f t="shared" si="75"/>
        <v>25.548874172185432</v>
      </c>
      <c r="T774">
        <f t="shared" si="73"/>
        <v>0.34112582781456879</v>
      </c>
      <c r="U774">
        <f t="shared" si="76"/>
        <v>-35.854437086092602</v>
      </c>
      <c r="V774">
        <f t="shared" si="77"/>
        <v>2.662069536423779</v>
      </c>
      <c r="W774">
        <f t="shared" si="78"/>
        <v>-25.922317880843131</v>
      </c>
    </row>
    <row r="775" spans="16:23" x14ac:dyDescent="0.25">
      <c r="P775">
        <v>5</v>
      </c>
      <c r="Q775">
        <v>1934</v>
      </c>
      <c r="R775">
        <f t="shared" si="74"/>
        <v>24.54</v>
      </c>
      <c r="S775">
        <f t="shared" si="75"/>
        <v>24.377814569536412</v>
      </c>
      <c r="T775">
        <f t="shared" si="73"/>
        <v>0.16218543046358747</v>
      </c>
      <c r="U775">
        <f t="shared" si="76"/>
        <v>-35.692251655629015</v>
      </c>
      <c r="V775">
        <f t="shared" si="77"/>
        <v>1.3120695364237775</v>
      </c>
      <c r="W775">
        <f t="shared" si="78"/>
        <v>-24.610248344419354</v>
      </c>
    </row>
    <row r="776" spans="16:23" x14ac:dyDescent="0.25">
      <c r="P776">
        <v>6</v>
      </c>
      <c r="Q776">
        <v>1934</v>
      </c>
      <c r="R776">
        <f t="shared" si="74"/>
        <v>23.64</v>
      </c>
      <c r="S776">
        <f t="shared" si="75"/>
        <v>22.975562913907297</v>
      </c>
      <c r="T776">
        <f t="shared" si="73"/>
        <v>0.66443708609270402</v>
      </c>
      <c r="U776">
        <f t="shared" si="76"/>
        <v>-35.027814569536311</v>
      </c>
      <c r="V776">
        <f t="shared" si="77"/>
        <v>0.41206953642377897</v>
      </c>
      <c r="W776">
        <f t="shared" si="78"/>
        <v>-24.198178807995575</v>
      </c>
    </row>
    <row r="777" spans="16:23" x14ac:dyDescent="0.25">
      <c r="P777">
        <v>7</v>
      </c>
      <c r="Q777">
        <v>1934</v>
      </c>
      <c r="R777">
        <f t="shared" si="74"/>
        <v>21.22</v>
      </c>
      <c r="S777">
        <f t="shared" si="75"/>
        <v>21.715033112582788</v>
      </c>
      <c r="T777">
        <f t="shared" si="73"/>
        <v>-0.4950331125827887</v>
      </c>
      <c r="U777">
        <f t="shared" si="76"/>
        <v>-35.522847682119099</v>
      </c>
      <c r="V777">
        <f t="shared" si="77"/>
        <v>-2.0079304635762227</v>
      </c>
      <c r="W777">
        <f t="shared" si="78"/>
        <v>-26.206109271571798</v>
      </c>
    </row>
    <row r="778" spans="16:23" x14ac:dyDescent="0.25">
      <c r="P778">
        <v>8</v>
      </c>
      <c r="Q778">
        <v>1934</v>
      </c>
      <c r="R778">
        <f t="shared" si="74"/>
        <v>21.38</v>
      </c>
      <c r="S778">
        <f t="shared" si="75"/>
        <v>20.814503311258274</v>
      </c>
      <c r="T778">
        <f t="shared" si="73"/>
        <v>0.56549668874172454</v>
      </c>
      <c r="U778">
        <f t="shared" si="76"/>
        <v>-34.957350993377375</v>
      </c>
      <c r="V778">
        <f t="shared" si="77"/>
        <v>-1.8479304635762226</v>
      </c>
      <c r="W778">
        <f t="shared" si="78"/>
        <v>-28.05403973514802</v>
      </c>
    </row>
    <row r="779" spans="16:23" x14ac:dyDescent="0.25">
      <c r="P779">
        <v>9</v>
      </c>
      <c r="Q779">
        <v>1934</v>
      </c>
      <c r="R779">
        <f t="shared" si="74"/>
        <v>20.88</v>
      </c>
      <c r="S779">
        <f t="shared" si="75"/>
        <v>20.507284768211925</v>
      </c>
      <c r="T779">
        <f t="shared" si="73"/>
        <v>0.37271523178807442</v>
      </c>
      <c r="U779">
        <f t="shared" si="76"/>
        <v>-34.584635761589297</v>
      </c>
      <c r="V779">
        <f t="shared" si="77"/>
        <v>-2.3479304635762226</v>
      </c>
      <c r="W779">
        <f t="shared" si="78"/>
        <v>-30.401970198724243</v>
      </c>
    </row>
    <row r="780" spans="16:23" x14ac:dyDescent="0.25">
      <c r="P780">
        <v>10</v>
      </c>
      <c r="Q780">
        <v>1934</v>
      </c>
      <c r="R780">
        <f t="shared" si="74"/>
        <v>20.53</v>
      </c>
      <c r="S780">
        <f t="shared" si="75"/>
        <v>20.962052980132452</v>
      </c>
      <c r="T780">
        <f t="shared" si="73"/>
        <v>-0.43205298013245041</v>
      </c>
      <c r="U780">
        <f t="shared" si="76"/>
        <v>-35.016688741721751</v>
      </c>
      <c r="V780">
        <f t="shared" si="77"/>
        <v>-2.6979304635762205</v>
      </c>
      <c r="W780">
        <f t="shared" si="78"/>
        <v>-33.099900662300463</v>
      </c>
    </row>
    <row r="781" spans="16:23" x14ac:dyDescent="0.25">
      <c r="P781">
        <v>11</v>
      </c>
      <c r="Q781">
        <v>1934</v>
      </c>
      <c r="R781">
        <f t="shared" si="74"/>
        <v>21.12</v>
      </c>
      <c r="S781">
        <f t="shared" si="75"/>
        <v>21.758211920529799</v>
      </c>
      <c r="T781">
        <f t="shared" si="73"/>
        <v>-0.63821192052979825</v>
      </c>
      <c r="U781">
        <f t="shared" si="76"/>
        <v>-35.654900662251549</v>
      </c>
      <c r="V781">
        <f t="shared" si="77"/>
        <v>-2.1079304635762206</v>
      </c>
      <c r="W781">
        <f t="shared" si="78"/>
        <v>-35.20783112587668</v>
      </c>
    </row>
    <row r="782" spans="16:23" x14ac:dyDescent="0.25">
      <c r="P782">
        <v>12</v>
      </c>
      <c r="Q782">
        <v>1934</v>
      </c>
      <c r="R782">
        <f t="shared" si="74"/>
        <v>21.84</v>
      </c>
      <c r="S782">
        <f t="shared" si="75"/>
        <v>22.780860927152304</v>
      </c>
      <c r="T782">
        <f t="shared" si="73"/>
        <v>-0.94086092715230407</v>
      </c>
      <c r="U782">
        <f t="shared" si="76"/>
        <v>-36.59576158940385</v>
      </c>
      <c r="V782">
        <f t="shared" si="77"/>
        <v>-1.3879304635762217</v>
      </c>
      <c r="W782">
        <f t="shared" si="78"/>
        <v>-36.595761589452906</v>
      </c>
    </row>
    <row r="783" spans="16:23" x14ac:dyDescent="0.25">
      <c r="P783">
        <v>1</v>
      </c>
      <c r="Q783">
        <v>1935</v>
      </c>
      <c r="R783">
        <f t="shared" si="74"/>
        <v>23.67</v>
      </c>
      <c r="S783">
        <f t="shared" si="75"/>
        <v>24.562913907284766</v>
      </c>
      <c r="T783">
        <f t="shared" si="73"/>
        <v>-0.89291390728476472</v>
      </c>
      <c r="U783">
        <f t="shared" si="76"/>
        <v>-37.488675496688614</v>
      </c>
      <c r="V783">
        <f t="shared" si="77"/>
        <v>0.44206953642378011</v>
      </c>
      <c r="W783">
        <f t="shared" si="78"/>
        <v>-36.153692053029125</v>
      </c>
    </row>
    <row r="784" spans="16:23" x14ac:dyDescent="0.25">
      <c r="P784">
        <v>2</v>
      </c>
      <c r="Q784">
        <v>1935</v>
      </c>
      <c r="R784">
        <f t="shared" si="74"/>
        <v>24.51</v>
      </c>
      <c r="S784">
        <f t="shared" si="75"/>
        <v>26.146423841059597</v>
      </c>
      <c r="T784">
        <f t="shared" si="73"/>
        <v>-1.6364238410595959</v>
      </c>
      <c r="U784">
        <f t="shared" si="76"/>
        <v>-39.12509933774821</v>
      </c>
      <c r="V784">
        <f t="shared" si="77"/>
        <v>1.28206953642378</v>
      </c>
      <c r="W784">
        <f t="shared" si="78"/>
        <v>-34.871622516605342</v>
      </c>
    </row>
    <row r="785" spans="16:23" x14ac:dyDescent="0.25">
      <c r="P785">
        <v>3</v>
      </c>
      <c r="Q785">
        <v>1935</v>
      </c>
      <c r="R785">
        <f t="shared" si="74"/>
        <v>26.26</v>
      </c>
      <c r="S785">
        <f t="shared" si="75"/>
        <v>26.585629139072861</v>
      </c>
      <c r="T785">
        <f t="shared" si="73"/>
        <v>-0.32562913907285918</v>
      </c>
      <c r="U785">
        <f t="shared" si="76"/>
        <v>-39.45072847682107</v>
      </c>
      <c r="V785">
        <f t="shared" si="77"/>
        <v>3.03206953642378</v>
      </c>
      <c r="W785">
        <f t="shared" si="78"/>
        <v>-31.839552980181562</v>
      </c>
    </row>
    <row r="786" spans="16:23" x14ac:dyDescent="0.25">
      <c r="P786">
        <v>4</v>
      </c>
      <c r="Q786">
        <v>1935</v>
      </c>
      <c r="R786">
        <f t="shared" si="74"/>
        <v>26.17</v>
      </c>
      <c r="S786">
        <f t="shared" si="75"/>
        <v>25.548874172185432</v>
      </c>
      <c r="T786">
        <f t="shared" si="73"/>
        <v>0.62112582781456993</v>
      </c>
      <c r="U786">
        <f t="shared" si="76"/>
        <v>-38.829602649006503</v>
      </c>
      <c r="V786">
        <f t="shared" si="77"/>
        <v>2.9420695364237801</v>
      </c>
      <c r="W786">
        <f t="shared" si="78"/>
        <v>-28.897483443757782</v>
      </c>
    </row>
    <row r="787" spans="16:23" x14ac:dyDescent="0.25">
      <c r="P787">
        <v>5</v>
      </c>
      <c r="Q787">
        <v>1935</v>
      </c>
      <c r="R787">
        <f t="shared" si="74"/>
        <v>24.51</v>
      </c>
      <c r="S787">
        <f t="shared" si="75"/>
        <v>24.377814569536412</v>
      </c>
      <c r="T787">
        <f t="shared" si="73"/>
        <v>0.13218543046358988</v>
      </c>
      <c r="U787">
        <f t="shared" si="76"/>
        <v>-38.69741721854291</v>
      </c>
      <c r="V787">
        <f t="shared" si="77"/>
        <v>1.28206953642378</v>
      </c>
      <c r="W787">
        <f t="shared" si="78"/>
        <v>-27.615413907334002</v>
      </c>
    </row>
    <row r="788" spans="16:23" x14ac:dyDescent="0.25">
      <c r="P788">
        <v>6</v>
      </c>
      <c r="Q788">
        <v>1935</v>
      </c>
      <c r="R788">
        <f t="shared" si="74"/>
        <v>22.63</v>
      </c>
      <c r="S788">
        <f t="shared" si="75"/>
        <v>22.975562913907297</v>
      </c>
      <c r="T788">
        <f t="shared" si="73"/>
        <v>-0.34556291390729754</v>
      </c>
      <c r="U788">
        <f t="shared" si="76"/>
        <v>-39.042980132450211</v>
      </c>
      <c r="V788">
        <f t="shared" si="77"/>
        <v>-0.59793046357622259</v>
      </c>
      <c r="W788">
        <f t="shared" si="78"/>
        <v>-28.213344370910225</v>
      </c>
    </row>
    <row r="789" spans="16:23" x14ac:dyDescent="0.25">
      <c r="P789">
        <v>7</v>
      </c>
      <c r="Q789">
        <v>1935</v>
      </c>
      <c r="R789">
        <f t="shared" si="74"/>
        <v>21.04</v>
      </c>
      <c r="S789">
        <f t="shared" si="75"/>
        <v>21.715033112582788</v>
      </c>
      <c r="T789">
        <f t="shared" si="73"/>
        <v>-0.67503311258278842</v>
      </c>
      <c r="U789">
        <f t="shared" si="76"/>
        <v>-39.718013245032999</v>
      </c>
      <c r="V789">
        <f t="shared" si="77"/>
        <v>-2.1879304635762225</v>
      </c>
      <c r="W789">
        <f t="shared" si="78"/>
        <v>-30.401274834486447</v>
      </c>
    </row>
    <row r="790" spans="16:23" x14ac:dyDescent="0.25">
      <c r="P790">
        <v>8</v>
      </c>
      <c r="Q790">
        <v>1935</v>
      </c>
      <c r="R790">
        <f t="shared" si="74"/>
        <v>20.77</v>
      </c>
      <c r="S790">
        <f t="shared" si="75"/>
        <v>20.814503311258274</v>
      </c>
      <c r="T790">
        <f t="shared" si="73"/>
        <v>-4.4503311258274891E-2</v>
      </c>
      <c r="U790">
        <f t="shared" si="76"/>
        <v>-39.762516556291274</v>
      </c>
      <c r="V790">
        <f t="shared" si="77"/>
        <v>-2.457930463576222</v>
      </c>
      <c r="W790">
        <f t="shared" si="78"/>
        <v>-32.859205298062669</v>
      </c>
    </row>
    <row r="791" spans="16:23" x14ac:dyDescent="0.25">
      <c r="P791">
        <v>9</v>
      </c>
      <c r="Q791">
        <v>1935</v>
      </c>
      <c r="R791">
        <f t="shared" si="74"/>
        <v>20.99</v>
      </c>
      <c r="S791">
        <f t="shared" si="75"/>
        <v>20.507284768211925</v>
      </c>
      <c r="T791">
        <f t="shared" si="73"/>
        <v>0.48271523178807385</v>
      </c>
      <c r="U791">
        <f t="shared" si="76"/>
        <v>-39.279801324503197</v>
      </c>
      <c r="V791">
        <f t="shared" si="77"/>
        <v>-2.2379304635762232</v>
      </c>
      <c r="W791">
        <f t="shared" si="78"/>
        <v>-35.097135761638896</v>
      </c>
    </row>
    <row r="792" spans="16:23" x14ac:dyDescent="0.25">
      <c r="P792">
        <v>10</v>
      </c>
      <c r="Q792">
        <v>1935</v>
      </c>
      <c r="R792">
        <f t="shared" si="74"/>
        <v>20.93</v>
      </c>
      <c r="S792">
        <f t="shared" si="75"/>
        <v>20.962052980132452</v>
      </c>
      <c r="T792">
        <f t="shared" si="73"/>
        <v>-3.2052980132451836E-2</v>
      </c>
      <c r="U792">
        <f t="shared" si="76"/>
        <v>-39.311854304635645</v>
      </c>
      <c r="V792">
        <f t="shared" si="77"/>
        <v>-2.2979304635762219</v>
      </c>
      <c r="W792">
        <f t="shared" si="78"/>
        <v>-37.395066225215118</v>
      </c>
    </row>
    <row r="793" spans="16:23" x14ac:dyDescent="0.25">
      <c r="P793">
        <v>11</v>
      </c>
      <c r="Q793">
        <v>1935</v>
      </c>
      <c r="R793">
        <f t="shared" si="74"/>
        <v>21.99</v>
      </c>
      <c r="S793">
        <f t="shared" si="75"/>
        <v>21.758211920529799</v>
      </c>
      <c r="T793">
        <f t="shared" si="73"/>
        <v>0.23178807947019919</v>
      </c>
      <c r="U793">
        <f t="shared" si="76"/>
        <v>-39.080066225165446</v>
      </c>
      <c r="V793">
        <f t="shared" si="77"/>
        <v>-1.2379304635762232</v>
      </c>
      <c r="W793">
        <f t="shared" si="78"/>
        <v>-38.632996688791337</v>
      </c>
    </row>
    <row r="794" spans="16:23" x14ac:dyDescent="0.25">
      <c r="P794">
        <v>12</v>
      </c>
      <c r="Q794">
        <v>1935</v>
      </c>
      <c r="R794">
        <f t="shared" si="74"/>
        <v>23.1</v>
      </c>
      <c r="S794">
        <f t="shared" si="75"/>
        <v>22.780860927152304</v>
      </c>
      <c r="T794">
        <f t="shared" si="73"/>
        <v>0.31913907284769749</v>
      </c>
      <c r="U794">
        <f t="shared" si="76"/>
        <v>-38.760927152317748</v>
      </c>
      <c r="V794">
        <f t="shared" si="77"/>
        <v>-0.12793046357622018</v>
      </c>
      <c r="W794">
        <f t="shared" si="78"/>
        <v>-38.760927152367557</v>
      </c>
    </row>
    <row r="795" spans="16:23" x14ac:dyDescent="0.25">
      <c r="P795">
        <v>1</v>
      </c>
      <c r="Q795">
        <v>1936</v>
      </c>
      <c r="R795">
        <f t="shared" si="74"/>
        <v>24.27</v>
      </c>
      <c r="S795">
        <f t="shared" si="75"/>
        <v>24.562913907284766</v>
      </c>
      <c r="T795">
        <f t="shared" si="73"/>
        <v>-0.29291390728476685</v>
      </c>
      <c r="U795">
        <f t="shared" si="76"/>
        <v>-39.053841059602519</v>
      </c>
      <c r="V795">
        <f t="shared" si="77"/>
        <v>1.042069536423778</v>
      </c>
      <c r="W795">
        <f t="shared" si="78"/>
        <v>-37.718857615943776</v>
      </c>
    </row>
    <row r="796" spans="16:23" x14ac:dyDescent="0.25">
      <c r="P796">
        <v>2</v>
      </c>
      <c r="Q796">
        <v>1936</v>
      </c>
      <c r="R796">
        <f t="shared" si="74"/>
        <v>26.52</v>
      </c>
      <c r="S796">
        <f t="shared" si="75"/>
        <v>26.146423841059597</v>
      </c>
      <c r="T796">
        <f t="shared" si="73"/>
        <v>0.37357615894040208</v>
      </c>
      <c r="U796">
        <f t="shared" si="76"/>
        <v>-38.680264900662117</v>
      </c>
      <c r="V796">
        <f t="shared" si="77"/>
        <v>3.292069536423778</v>
      </c>
      <c r="W796">
        <f t="shared" si="78"/>
        <v>-34.426788079519994</v>
      </c>
    </row>
    <row r="797" spans="16:23" x14ac:dyDescent="0.25">
      <c r="P797">
        <v>3</v>
      </c>
      <c r="Q797">
        <v>1936</v>
      </c>
      <c r="R797">
        <f t="shared" si="74"/>
        <v>26.63</v>
      </c>
      <c r="S797">
        <f t="shared" si="75"/>
        <v>26.585629139072861</v>
      </c>
      <c r="T797">
        <f t="shared" si="73"/>
        <v>4.4370860927138267E-2</v>
      </c>
      <c r="U797">
        <f t="shared" si="76"/>
        <v>-38.635894039734978</v>
      </c>
      <c r="V797">
        <f t="shared" si="77"/>
        <v>3.4020695364237774</v>
      </c>
      <c r="W797">
        <f t="shared" si="78"/>
        <v>-31.024718543096217</v>
      </c>
    </row>
    <row r="798" spans="16:23" x14ac:dyDescent="0.25">
      <c r="P798">
        <v>4</v>
      </c>
      <c r="Q798">
        <v>1936</v>
      </c>
      <c r="R798">
        <f t="shared" si="74"/>
        <v>25.89</v>
      </c>
      <c r="S798">
        <f t="shared" si="75"/>
        <v>25.548874172185432</v>
      </c>
      <c r="T798">
        <f t="shared" si="73"/>
        <v>0.34112582781456879</v>
      </c>
      <c r="U798">
        <f t="shared" si="76"/>
        <v>-38.294768211920413</v>
      </c>
      <c r="V798">
        <f t="shared" si="77"/>
        <v>2.662069536423779</v>
      </c>
      <c r="W798">
        <f t="shared" si="78"/>
        <v>-28.362649006672438</v>
      </c>
    </row>
    <row r="799" spans="16:23" x14ac:dyDescent="0.25">
      <c r="P799">
        <v>5</v>
      </c>
      <c r="Q799">
        <v>1936</v>
      </c>
      <c r="R799">
        <f t="shared" si="74"/>
        <v>24.61</v>
      </c>
      <c r="S799">
        <f t="shared" si="75"/>
        <v>24.377814569536412</v>
      </c>
      <c r="T799">
        <f t="shared" si="73"/>
        <v>0.23218543046358775</v>
      </c>
      <c r="U799">
        <f t="shared" si="76"/>
        <v>-38.062582781456825</v>
      </c>
      <c r="V799">
        <f t="shared" si="77"/>
        <v>1.3820695364237778</v>
      </c>
      <c r="W799">
        <f t="shared" si="78"/>
        <v>-26.98057947024866</v>
      </c>
    </row>
    <row r="800" spans="16:23" x14ac:dyDescent="0.25">
      <c r="P800">
        <v>6</v>
      </c>
      <c r="Q800">
        <v>1936</v>
      </c>
      <c r="R800">
        <f t="shared" si="74"/>
        <v>22.67</v>
      </c>
      <c r="S800">
        <f t="shared" si="75"/>
        <v>22.975562913907297</v>
      </c>
      <c r="T800">
        <f t="shared" si="73"/>
        <v>-0.30556291390729484</v>
      </c>
      <c r="U800">
        <f t="shared" si="76"/>
        <v>-38.36814569536412</v>
      </c>
      <c r="V800">
        <f t="shared" si="77"/>
        <v>-0.55793046357621989</v>
      </c>
      <c r="W800">
        <f t="shared" si="78"/>
        <v>-27.53850993382488</v>
      </c>
    </row>
    <row r="801" spans="16:23" x14ac:dyDescent="0.25">
      <c r="P801">
        <v>7</v>
      </c>
      <c r="Q801">
        <v>1936</v>
      </c>
      <c r="R801">
        <f t="shared" si="74"/>
        <v>21.72</v>
      </c>
      <c r="S801">
        <f t="shared" si="75"/>
        <v>21.715033112582788</v>
      </c>
      <c r="T801">
        <f t="shared" si="73"/>
        <v>4.9668874172112965E-3</v>
      </c>
      <c r="U801">
        <f t="shared" si="76"/>
        <v>-38.363178807946909</v>
      </c>
      <c r="V801">
        <f t="shared" si="77"/>
        <v>-1.5079304635762227</v>
      </c>
      <c r="W801">
        <f t="shared" si="78"/>
        <v>-29.046440397401103</v>
      </c>
    </row>
    <row r="802" spans="16:23" x14ac:dyDescent="0.25">
      <c r="P802">
        <v>8</v>
      </c>
      <c r="Q802">
        <v>1936</v>
      </c>
      <c r="R802">
        <f t="shared" si="74"/>
        <v>20.58</v>
      </c>
      <c r="S802">
        <f t="shared" si="75"/>
        <v>20.814503311258274</v>
      </c>
      <c r="T802">
        <f t="shared" si="73"/>
        <v>-0.23450331125827617</v>
      </c>
      <c r="U802">
        <f t="shared" si="76"/>
        <v>-38.597682119205189</v>
      </c>
      <c r="V802">
        <f t="shared" si="77"/>
        <v>-2.6479304635762233</v>
      </c>
      <c r="W802">
        <f t="shared" si="78"/>
        <v>-31.694370860977326</v>
      </c>
    </row>
    <row r="803" spans="16:23" x14ac:dyDescent="0.25">
      <c r="P803">
        <v>9</v>
      </c>
      <c r="Q803">
        <v>1936</v>
      </c>
      <c r="R803">
        <f t="shared" si="74"/>
        <v>20.89</v>
      </c>
      <c r="S803">
        <f t="shared" si="75"/>
        <v>20.507284768211925</v>
      </c>
      <c r="T803">
        <f t="shared" si="73"/>
        <v>0.38271523178807598</v>
      </c>
      <c r="U803">
        <f t="shared" si="76"/>
        <v>-38.214966887417113</v>
      </c>
      <c r="V803">
        <f t="shared" si="77"/>
        <v>-2.337930463576221</v>
      </c>
      <c r="W803">
        <f t="shared" si="78"/>
        <v>-34.032301324553544</v>
      </c>
    </row>
    <row r="804" spans="16:23" x14ac:dyDescent="0.25">
      <c r="P804">
        <v>10</v>
      </c>
      <c r="Q804">
        <v>1936</v>
      </c>
      <c r="R804">
        <f t="shared" si="74"/>
        <v>21.54</v>
      </c>
      <c r="S804">
        <f t="shared" si="75"/>
        <v>20.962052980132452</v>
      </c>
      <c r="T804">
        <f t="shared" si="73"/>
        <v>0.5779470198675476</v>
      </c>
      <c r="U804">
        <f t="shared" si="76"/>
        <v>-37.637019867549569</v>
      </c>
      <c r="V804">
        <f t="shared" si="77"/>
        <v>-1.6879304635762225</v>
      </c>
      <c r="W804">
        <f t="shared" si="78"/>
        <v>-35.720231788129766</v>
      </c>
    </row>
    <row r="805" spans="16:23" x14ac:dyDescent="0.25">
      <c r="P805">
        <v>11</v>
      </c>
      <c r="Q805">
        <v>1936</v>
      </c>
      <c r="R805">
        <f t="shared" si="74"/>
        <v>21.84</v>
      </c>
      <c r="S805">
        <f t="shared" si="75"/>
        <v>21.758211920529799</v>
      </c>
      <c r="T805">
        <f t="shared" si="73"/>
        <v>8.1788079470200614E-2</v>
      </c>
      <c r="U805">
        <f t="shared" si="76"/>
        <v>-37.555231788079368</v>
      </c>
      <c r="V805">
        <f t="shared" si="77"/>
        <v>-1.3879304635762217</v>
      </c>
      <c r="W805">
        <f t="shared" si="78"/>
        <v>-37.108162251705991</v>
      </c>
    </row>
    <row r="806" spans="16:23" x14ac:dyDescent="0.25">
      <c r="P806">
        <v>12</v>
      </c>
      <c r="Q806">
        <v>1936</v>
      </c>
      <c r="R806">
        <f t="shared" si="74"/>
        <v>22.37</v>
      </c>
      <c r="S806">
        <f t="shared" si="75"/>
        <v>22.780860927152304</v>
      </c>
      <c r="T806">
        <f t="shared" si="73"/>
        <v>-0.41086092715230293</v>
      </c>
      <c r="U806">
        <f t="shared" si="76"/>
        <v>-37.966092715231667</v>
      </c>
      <c r="V806">
        <f t="shared" si="77"/>
        <v>-0.8579304635762206</v>
      </c>
      <c r="W806">
        <f t="shared" si="78"/>
        <v>-37.966092715282215</v>
      </c>
    </row>
    <row r="807" spans="16:23" x14ac:dyDescent="0.25">
      <c r="P807">
        <v>1</v>
      </c>
      <c r="Q807">
        <v>1937</v>
      </c>
      <c r="R807">
        <f t="shared" si="74"/>
        <v>24.78</v>
      </c>
      <c r="S807">
        <f t="shared" si="75"/>
        <v>24.562913907284766</v>
      </c>
      <c r="T807">
        <f t="shared" si="73"/>
        <v>0.21708609271523471</v>
      </c>
      <c r="U807">
        <f t="shared" si="76"/>
        <v>-37.749006622516433</v>
      </c>
      <c r="V807">
        <f t="shared" si="77"/>
        <v>1.5520695364237795</v>
      </c>
      <c r="W807">
        <f t="shared" si="78"/>
        <v>-36.414023178858436</v>
      </c>
    </row>
    <row r="808" spans="16:23" x14ac:dyDescent="0.25">
      <c r="P808">
        <v>2</v>
      </c>
      <c r="Q808">
        <v>1937</v>
      </c>
      <c r="R808">
        <f t="shared" si="74"/>
        <v>26.32</v>
      </c>
      <c r="S808">
        <f t="shared" si="75"/>
        <v>26.146423841059597</v>
      </c>
      <c r="T808">
        <f t="shared" si="73"/>
        <v>0.17357615894040279</v>
      </c>
      <c r="U808">
        <f t="shared" si="76"/>
        <v>-37.575430463576026</v>
      </c>
      <c r="V808">
        <f t="shared" si="77"/>
        <v>3.0920695364237787</v>
      </c>
      <c r="W808">
        <f t="shared" si="78"/>
        <v>-33.321953642434657</v>
      </c>
    </row>
    <row r="809" spans="16:23" x14ac:dyDescent="0.25">
      <c r="P809">
        <v>3</v>
      </c>
      <c r="Q809">
        <v>1937</v>
      </c>
      <c r="R809">
        <f t="shared" si="74"/>
        <v>26.1</v>
      </c>
      <c r="S809">
        <f t="shared" si="75"/>
        <v>26.585629139072861</v>
      </c>
      <c r="T809">
        <f t="shared" si="73"/>
        <v>-0.48562913907285932</v>
      </c>
      <c r="U809">
        <f t="shared" si="76"/>
        <v>-38.061059602648882</v>
      </c>
      <c r="V809">
        <f t="shared" si="77"/>
        <v>2.8720695364237798</v>
      </c>
      <c r="W809">
        <f t="shared" si="78"/>
        <v>-30.449884106010877</v>
      </c>
    </row>
    <row r="810" spans="16:23" x14ac:dyDescent="0.25">
      <c r="P810">
        <v>4</v>
      </c>
      <c r="Q810">
        <v>1937</v>
      </c>
      <c r="R810">
        <f t="shared" si="74"/>
        <v>25.72</v>
      </c>
      <c r="S810">
        <f t="shared" si="75"/>
        <v>25.548874172185432</v>
      </c>
      <c r="T810">
        <f t="shared" si="73"/>
        <v>0.17112582781456709</v>
      </c>
      <c r="U810">
        <f t="shared" si="76"/>
        <v>-37.889933774834319</v>
      </c>
      <c r="V810">
        <f t="shared" si="77"/>
        <v>2.4920695364237773</v>
      </c>
      <c r="W810">
        <f t="shared" si="78"/>
        <v>-27.9578145695871</v>
      </c>
    </row>
    <row r="811" spans="16:23" x14ac:dyDescent="0.25">
      <c r="P811">
        <v>5</v>
      </c>
      <c r="Q811">
        <v>1937</v>
      </c>
      <c r="R811">
        <f t="shared" si="74"/>
        <v>23.55</v>
      </c>
      <c r="S811">
        <f t="shared" si="75"/>
        <v>24.377814569536412</v>
      </c>
      <c r="T811">
        <f t="shared" si="73"/>
        <v>-0.82781456953641097</v>
      </c>
      <c r="U811">
        <f t="shared" si="76"/>
        <v>-38.717748344370733</v>
      </c>
      <c r="V811">
        <f t="shared" si="77"/>
        <v>0.32206953642377911</v>
      </c>
      <c r="W811">
        <f t="shared" si="78"/>
        <v>-27.635745033163321</v>
      </c>
    </row>
    <row r="812" spans="16:23" x14ac:dyDescent="0.25">
      <c r="P812">
        <v>6</v>
      </c>
      <c r="Q812">
        <v>1937</v>
      </c>
      <c r="R812">
        <f t="shared" si="74"/>
        <v>22.29</v>
      </c>
      <c r="S812">
        <f t="shared" si="75"/>
        <v>22.975562913907297</v>
      </c>
      <c r="T812">
        <f t="shared" si="73"/>
        <v>-0.6855629139072974</v>
      </c>
      <c r="U812">
        <f t="shared" si="76"/>
        <v>-39.40331125827803</v>
      </c>
      <c r="V812">
        <f t="shared" si="77"/>
        <v>-0.93793046357622245</v>
      </c>
      <c r="W812">
        <f t="shared" si="78"/>
        <v>-28.573675496739543</v>
      </c>
    </row>
    <row r="813" spans="16:23" x14ac:dyDescent="0.25">
      <c r="P813">
        <v>7</v>
      </c>
      <c r="Q813">
        <v>1937</v>
      </c>
      <c r="R813">
        <f t="shared" si="74"/>
        <v>21.59</v>
      </c>
      <c r="S813">
        <f t="shared" si="75"/>
        <v>21.715033112582788</v>
      </c>
      <c r="T813">
        <f t="shared" si="73"/>
        <v>-0.12503311258278771</v>
      </c>
      <c r="U813">
        <f t="shared" si="76"/>
        <v>-39.528344370860822</v>
      </c>
      <c r="V813">
        <f t="shared" si="77"/>
        <v>-1.6379304635762217</v>
      </c>
      <c r="W813">
        <f t="shared" si="78"/>
        <v>-30.211605960315765</v>
      </c>
    </row>
    <row r="814" spans="16:23" x14ac:dyDescent="0.25">
      <c r="P814">
        <v>8</v>
      </c>
      <c r="Q814">
        <v>1937</v>
      </c>
      <c r="R814">
        <f t="shared" si="74"/>
        <v>20.52</v>
      </c>
      <c r="S814">
        <f t="shared" si="75"/>
        <v>20.814503311258274</v>
      </c>
      <c r="T814">
        <f t="shared" si="73"/>
        <v>-0.29450331125827489</v>
      </c>
      <c r="U814">
        <f t="shared" si="76"/>
        <v>-39.822847682119097</v>
      </c>
      <c r="V814">
        <f t="shared" si="77"/>
        <v>-2.707930463576222</v>
      </c>
      <c r="W814">
        <f t="shared" si="78"/>
        <v>-32.919536423891984</v>
      </c>
    </row>
    <row r="815" spans="16:23" x14ac:dyDescent="0.25">
      <c r="P815">
        <v>9</v>
      </c>
      <c r="Q815">
        <v>1937</v>
      </c>
      <c r="R815">
        <f t="shared" si="74"/>
        <v>20.41</v>
      </c>
      <c r="S815">
        <f t="shared" si="75"/>
        <v>20.507284768211925</v>
      </c>
      <c r="T815">
        <f t="shared" si="73"/>
        <v>-9.7284768211924444E-2</v>
      </c>
      <c r="U815">
        <f t="shared" si="76"/>
        <v>-39.920132450331025</v>
      </c>
      <c r="V815">
        <f t="shared" si="77"/>
        <v>-2.8179304635762215</v>
      </c>
      <c r="W815">
        <f t="shared" si="78"/>
        <v>-35.737466887468202</v>
      </c>
    </row>
    <row r="816" spans="16:23" x14ac:dyDescent="0.25">
      <c r="P816">
        <v>10</v>
      </c>
      <c r="Q816">
        <v>1937</v>
      </c>
      <c r="R816">
        <f t="shared" si="74"/>
        <v>20.48</v>
      </c>
      <c r="S816">
        <f t="shared" si="75"/>
        <v>20.962052980132452</v>
      </c>
      <c r="T816">
        <f t="shared" si="73"/>
        <v>-0.48205298013245113</v>
      </c>
      <c r="U816">
        <f t="shared" si="76"/>
        <v>-40.402185430463476</v>
      </c>
      <c r="V816">
        <f t="shared" si="77"/>
        <v>-2.7479304635762212</v>
      </c>
      <c r="W816">
        <f t="shared" si="78"/>
        <v>-38.485397351044426</v>
      </c>
    </row>
    <row r="817" spans="16:23" x14ac:dyDescent="0.25">
      <c r="P817">
        <v>11</v>
      </c>
      <c r="Q817">
        <v>1937</v>
      </c>
      <c r="R817">
        <f t="shared" si="74"/>
        <v>20.81</v>
      </c>
      <c r="S817">
        <f t="shared" si="75"/>
        <v>21.758211920529799</v>
      </c>
      <c r="T817">
        <f t="shared" si="73"/>
        <v>-0.94821192052980052</v>
      </c>
      <c r="U817">
        <f t="shared" si="76"/>
        <v>-41.350397350993276</v>
      </c>
      <c r="V817">
        <f t="shared" si="77"/>
        <v>-2.4179304635762229</v>
      </c>
      <c r="W817">
        <f t="shared" si="78"/>
        <v>-40.903327814620653</v>
      </c>
    </row>
    <row r="818" spans="16:23" x14ac:dyDescent="0.25">
      <c r="P818">
        <v>12</v>
      </c>
      <c r="Q818">
        <v>1937</v>
      </c>
      <c r="R818">
        <f t="shared" si="74"/>
        <v>22.08</v>
      </c>
      <c r="S818">
        <f t="shared" si="75"/>
        <v>22.780860927152304</v>
      </c>
      <c r="T818">
        <f t="shared" si="73"/>
        <v>-0.70086092715230563</v>
      </c>
      <c r="U818">
        <f t="shared" si="76"/>
        <v>-42.051258278145582</v>
      </c>
      <c r="V818">
        <f t="shared" si="77"/>
        <v>-1.1479304635762233</v>
      </c>
      <c r="W818">
        <f t="shared" si="78"/>
        <v>-42.051258278196876</v>
      </c>
    </row>
    <row r="819" spans="16:23" x14ac:dyDescent="0.25">
      <c r="P819">
        <v>1</v>
      </c>
      <c r="Q819">
        <v>1938</v>
      </c>
      <c r="R819">
        <f t="shared" si="74"/>
        <v>23.63</v>
      </c>
      <c r="S819">
        <f t="shared" si="75"/>
        <v>24.562913907284766</v>
      </c>
      <c r="T819">
        <f t="shared" si="73"/>
        <v>-0.93291390728476742</v>
      </c>
      <c r="U819">
        <f t="shared" si="76"/>
        <v>-42.984172185430353</v>
      </c>
      <c r="V819">
        <f t="shared" si="77"/>
        <v>0.40206953642377741</v>
      </c>
      <c r="W819">
        <f t="shared" si="78"/>
        <v>-41.649188741773102</v>
      </c>
    </row>
    <row r="820" spans="16:23" x14ac:dyDescent="0.25">
      <c r="P820">
        <v>2</v>
      </c>
      <c r="Q820">
        <v>1938</v>
      </c>
      <c r="R820">
        <f t="shared" si="74"/>
        <v>25.37</v>
      </c>
      <c r="S820">
        <f t="shared" si="75"/>
        <v>26.146423841059597</v>
      </c>
      <c r="T820">
        <f t="shared" si="73"/>
        <v>-0.7764238410595965</v>
      </c>
      <c r="U820">
        <f t="shared" si="76"/>
        <v>-43.760596026489949</v>
      </c>
      <c r="V820">
        <f t="shared" si="77"/>
        <v>2.1420695364237794</v>
      </c>
      <c r="W820">
        <f t="shared" si="78"/>
        <v>-39.507119205349326</v>
      </c>
    </row>
    <row r="821" spans="16:23" x14ac:dyDescent="0.25">
      <c r="P821">
        <v>3</v>
      </c>
      <c r="Q821">
        <v>1938</v>
      </c>
      <c r="R821">
        <f t="shared" si="74"/>
        <v>26.11</v>
      </c>
      <c r="S821">
        <f t="shared" si="75"/>
        <v>26.585629139072861</v>
      </c>
      <c r="T821">
        <f t="shared" si="73"/>
        <v>-0.47562913907286131</v>
      </c>
      <c r="U821">
        <f t="shared" si="76"/>
        <v>-44.236225165562814</v>
      </c>
      <c r="V821">
        <f t="shared" si="77"/>
        <v>2.8820695364237778</v>
      </c>
      <c r="W821">
        <f t="shared" si="78"/>
        <v>-36.625049668925548</v>
      </c>
    </row>
    <row r="822" spans="16:23" x14ac:dyDescent="0.25">
      <c r="P822">
        <v>4</v>
      </c>
      <c r="Q822">
        <v>1938</v>
      </c>
      <c r="R822">
        <f t="shared" si="74"/>
        <v>24.18</v>
      </c>
      <c r="S822">
        <f t="shared" si="75"/>
        <v>25.548874172185432</v>
      </c>
      <c r="T822">
        <f t="shared" si="73"/>
        <v>-1.3688741721854321</v>
      </c>
      <c r="U822">
        <f t="shared" si="76"/>
        <v>-45.605099337748243</v>
      </c>
      <c r="V822">
        <f t="shared" si="77"/>
        <v>0.95206953642377812</v>
      </c>
      <c r="W822">
        <f t="shared" si="78"/>
        <v>-35.67298013250177</v>
      </c>
    </row>
    <row r="823" spans="16:23" x14ac:dyDescent="0.25">
      <c r="P823">
        <v>5</v>
      </c>
      <c r="Q823">
        <v>1938</v>
      </c>
      <c r="R823">
        <f t="shared" si="74"/>
        <v>24.36</v>
      </c>
      <c r="S823">
        <f t="shared" si="75"/>
        <v>24.377814569536412</v>
      </c>
      <c r="T823">
        <f t="shared" si="73"/>
        <v>-1.781456953641225E-2</v>
      </c>
      <c r="U823">
        <f t="shared" si="76"/>
        <v>-45.622913907284655</v>
      </c>
      <c r="V823">
        <f t="shared" si="77"/>
        <v>1.1320695364237778</v>
      </c>
      <c r="W823">
        <f t="shared" si="78"/>
        <v>-34.540910596077993</v>
      </c>
    </row>
    <row r="824" spans="16:23" x14ac:dyDescent="0.25">
      <c r="P824">
        <v>6</v>
      </c>
      <c r="Q824">
        <v>1938</v>
      </c>
      <c r="R824">
        <f t="shared" si="74"/>
        <v>21.59</v>
      </c>
      <c r="S824">
        <f t="shared" si="75"/>
        <v>22.975562913907297</v>
      </c>
      <c r="T824">
        <f t="shared" si="73"/>
        <v>-1.3855629139072967</v>
      </c>
      <c r="U824">
        <f t="shared" si="76"/>
        <v>-47.008476821191948</v>
      </c>
      <c r="V824">
        <f t="shared" si="77"/>
        <v>-1.6379304635762217</v>
      </c>
      <c r="W824">
        <f t="shared" si="78"/>
        <v>-36.178841059654218</v>
      </c>
    </row>
    <row r="825" spans="16:23" x14ac:dyDescent="0.25">
      <c r="P825">
        <v>7</v>
      </c>
      <c r="Q825">
        <v>1938</v>
      </c>
      <c r="R825">
        <f t="shared" si="74"/>
        <v>19.5</v>
      </c>
      <c r="S825">
        <f t="shared" si="75"/>
        <v>21.715033112582788</v>
      </c>
      <c r="T825">
        <f t="shared" si="73"/>
        <v>-2.2150331125827876</v>
      </c>
      <c r="U825">
        <f t="shared" si="76"/>
        <v>-49.223509933774736</v>
      </c>
      <c r="V825">
        <f t="shared" si="77"/>
        <v>-3.7279304635762216</v>
      </c>
      <c r="W825">
        <f t="shared" si="78"/>
        <v>-39.906771523230439</v>
      </c>
    </row>
    <row r="826" spans="16:23" x14ac:dyDescent="0.25">
      <c r="P826">
        <v>8</v>
      </c>
      <c r="Q826">
        <v>1938</v>
      </c>
      <c r="R826">
        <f t="shared" si="74"/>
        <v>19.72</v>
      </c>
      <c r="S826">
        <f t="shared" si="75"/>
        <v>20.814503311258274</v>
      </c>
      <c r="T826">
        <f t="shared" si="73"/>
        <v>-1.0945033112582756</v>
      </c>
      <c r="U826">
        <f t="shared" si="76"/>
        <v>-50.318013245033015</v>
      </c>
      <c r="V826">
        <f t="shared" si="77"/>
        <v>-3.5079304635762227</v>
      </c>
      <c r="W826">
        <f t="shared" si="78"/>
        <v>-43.414701986806662</v>
      </c>
    </row>
    <row r="827" spans="16:23" x14ac:dyDescent="0.25">
      <c r="P827">
        <v>9</v>
      </c>
      <c r="Q827">
        <v>1938</v>
      </c>
      <c r="R827">
        <f t="shared" si="74"/>
        <v>20.13</v>
      </c>
      <c r="S827">
        <f t="shared" si="75"/>
        <v>20.507284768211925</v>
      </c>
      <c r="T827">
        <f t="shared" si="73"/>
        <v>-0.37728476821192558</v>
      </c>
      <c r="U827">
        <f t="shared" si="76"/>
        <v>-50.695298013244937</v>
      </c>
      <c r="V827">
        <f t="shared" si="77"/>
        <v>-3.0979304635762226</v>
      </c>
      <c r="W827">
        <f t="shared" si="78"/>
        <v>-46.512632450382881</v>
      </c>
    </row>
    <row r="828" spans="16:23" x14ac:dyDescent="0.25">
      <c r="P828">
        <v>10</v>
      </c>
      <c r="Q828">
        <v>1938</v>
      </c>
      <c r="R828">
        <f t="shared" si="74"/>
        <v>20.91</v>
      </c>
      <c r="S828">
        <f t="shared" si="75"/>
        <v>20.962052980132452</v>
      </c>
      <c r="T828">
        <f t="shared" si="73"/>
        <v>-5.205298013245141E-2</v>
      </c>
      <c r="U828">
        <f t="shared" si="76"/>
        <v>-50.747350993377388</v>
      </c>
      <c r="V828">
        <f t="shared" si="77"/>
        <v>-2.3179304635762215</v>
      </c>
      <c r="W828">
        <f t="shared" si="78"/>
        <v>-48.830562913959099</v>
      </c>
    </row>
    <row r="829" spans="16:23" x14ac:dyDescent="0.25">
      <c r="P829">
        <v>11</v>
      </c>
      <c r="Q829">
        <v>1938</v>
      </c>
      <c r="R829">
        <f t="shared" si="74"/>
        <v>21.41</v>
      </c>
      <c r="S829">
        <f t="shared" si="75"/>
        <v>21.758211920529799</v>
      </c>
      <c r="T829">
        <f t="shared" si="73"/>
        <v>-0.3482119205297991</v>
      </c>
      <c r="U829">
        <f t="shared" si="76"/>
        <v>-51.095562913907187</v>
      </c>
      <c r="V829">
        <f t="shared" si="77"/>
        <v>-1.8179304635762215</v>
      </c>
      <c r="W829">
        <f t="shared" si="78"/>
        <v>-50.648493377535317</v>
      </c>
    </row>
    <row r="830" spans="16:23" x14ac:dyDescent="0.25">
      <c r="P830">
        <v>12</v>
      </c>
      <c r="Q830">
        <v>1938</v>
      </c>
      <c r="R830">
        <f t="shared" si="74"/>
        <v>21.69</v>
      </c>
      <c r="S830">
        <f t="shared" si="75"/>
        <v>22.780860927152304</v>
      </c>
      <c r="T830">
        <f t="shared" si="73"/>
        <v>-1.0908609271523027</v>
      </c>
      <c r="U830">
        <f t="shared" si="76"/>
        <v>-52.186423841059494</v>
      </c>
      <c r="V830">
        <f t="shared" si="77"/>
        <v>-1.5379304635762203</v>
      </c>
      <c r="W830">
        <f t="shared" si="78"/>
        <v>-52.186423841111534</v>
      </c>
    </row>
    <row r="831" spans="16:23" x14ac:dyDescent="0.25">
      <c r="P831">
        <v>1</v>
      </c>
      <c r="Q831">
        <v>1939</v>
      </c>
      <c r="R831">
        <f t="shared" si="74"/>
        <v>24.44</v>
      </c>
      <c r="S831">
        <f t="shared" si="75"/>
        <v>24.562913907284766</v>
      </c>
      <c r="T831">
        <f t="shared" si="73"/>
        <v>-0.12291390728476514</v>
      </c>
      <c r="U831">
        <f t="shared" si="76"/>
        <v>-52.309337748344262</v>
      </c>
      <c r="V831">
        <f t="shared" si="77"/>
        <v>1.2120695364237797</v>
      </c>
      <c r="W831">
        <f t="shared" si="78"/>
        <v>-50.974354304687751</v>
      </c>
    </row>
    <row r="832" spans="16:23" x14ac:dyDescent="0.25">
      <c r="P832">
        <v>2</v>
      </c>
      <c r="Q832">
        <v>1939</v>
      </c>
      <c r="R832">
        <f t="shared" si="74"/>
        <v>26.07</v>
      </c>
      <c r="S832">
        <f t="shared" si="75"/>
        <v>26.146423841059597</v>
      </c>
      <c r="T832">
        <f t="shared" si="73"/>
        <v>-7.6423841059597208E-2</v>
      </c>
      <c r="U832">
        <f t="shared" si="76"/>
        <v>-52.385761589403856</v>
      </c>
      <c r="V832">
        <f t="shared" si="77"/>
        <v>2.8420695364237787</v>
      </c>
      <c r="W832">
        <f t="shared" si="78"/>
        <v>-48.132284768263972</v>
      </c>
    </row>
    <row r="833" spans="16:23" x14ac:dyDescent="0.25">
      <c r="P833">
        <v>3</v>
      </c>
      <c r="Q833">
        <v>1939</v>
      </c>
      <c r="R833">
        <f t="shared" si="74"/>
        <v>26.38</v>
      </c>
      <c r="S833">
        <f t="shared" si="75"/>
        <v>26.585629139072861</v>
      </c>
      <c r="T833">
        <f t="shared" si="73"/>
        <v>-0.20562913907286173</v>
      </c>
      <c r="U833">
        <f t="shared" si="76"/>
        <v>-52.591390728476718</v>
      </c>
      <c r="V833">
        <f t="shared" si="77"/>
        <v>3.1520695364237774</v>
      </c>
      <c r="W833">
        <f t="shared" si="78"/>
        <v>-44.980215231840191</v>
      </c>
    </row>
    <row r="834" spans="16:23" x14ac:dyDescent="0.25">
      <c r="P834">
        <v>4</v>
      </c>
      <c r="Q834">
        <v>1939</v>
      </c>
      <c r="R834">
        <f t="shared" si="74"/>
        <v>25.47</v>
      </c>
      <c r="S834">
        <f t="shared" si="75"/>
        <v>25.548874172185432</v>
      </c>
      <c r="T834">
        <f t="shared" si="73"/>
        <v>-7.8874172185432911E-2</v>
      </c>
      <c r="U834">
        <f t="shared" si="76"/>
        <v>-52.670264900662147</v>
      </c>
      <c r="V834">
        <f t="shared" si="77"/>
        <v>2.2420695364237773</v>
      </c>
      <c r="W834">
        <f t="shared" si="78"/>
        <v>-42.738145695416414</v>
      </c>
    </row>
    <row r="835" spans="16:23" x14ac:dyDescent="0.25">
      <c r="P835">
        <v>5</v>
      </c>
      <c r="Q835">
        <v>1939</v>
      </c>
      <c r="R835">
        <f t="shared" si="74"/>
        <v>24.89</v>
      </c>
      <c r="S835">
        <f t="shared" si="75"/>
        <v>24.377814569536412</v>
      </c>
      <c r="T835">
        <f t="shared" ref="T835:T898" si="79">R835-S835</f>
        <v>0.51218543046358889</v>
      </c>
      <c r="U835">
        <f t="shared" si="76"/>
        <v>-52.158079470198558</v>
      </c>
      <c r="V835">
        <f t="shared" si="77"/>
        <v>1.662069536423779</v>
      </c>
      <c r="W835">
        <f t="shared" si="78"/>
        <v>-41.076076158992635</v>
      </c>
    </row>
    <row r="836" spans="16:23" x14ac:dyDescent="0.25">
      <c r="P836">
        <v>6</v>
      </c>
      <c r="Q836">
        <v>1939</v>
      </c>
      <c r="R836">
        <f t="shared" ref="R836:R899" si="80">VLOOKUP($Q836,$A$10:$M$161,MATCH($P836,$A$8:$M$8,0),FALSE)</f>
        <v>23.4</v>
      </c>
      <c r="S836">
        <f t="shared" ref="S836:S899" si="81">HLOOKUP($P836,$B$8:$M$9,2,FALSE)</f>
        <v>22.975562913907297</v>
      </c>
      <c r="T836">
        <f t="shared" si="79"/>
        <v>0.42443708609270203</v>
      </c>
      <c r="U836">
        <f t="shared" ref="U836:U899" si="82">U835+T836</f>
        <v>-51.733642384105856</v>
      </c>
      <c r="V836">
        <f t="shared" ref="V836:V899" si="83">R836-$N$9</f>
        <v>0.17206953642377698</v>
      </c>
      <c r="W836">
        <f t="shared" si="78"/>
        <v>-40.904006622568858</v>
      </c>
    </row>
    <row r="837" spans="16:23" x14ac:dyDescent="0.25">
      <c r="P837">
        <v>7</v>
      </c>
      <c r="Q837">
        <v>1939</v>
      </c>
      <c r="R837">
        <f t="shared" si="80"/>
        <v>21.86</v>
      </c>
      <c r="S837">
        <f t="shared" si="81"/>
        <v>21.715033112582788</v>
      </c>
      <c r="T837">
        <f t="shared" si="79"/>
        <v>0.14496688741721186</v>
      </c>
      <c r="U837">
        <f t="shared" si="82"/>
        <v>-51.588675496688644</v>
      </c>
      <c r="V837">
        <f t="shared" si="83"/>
        <v>-1.3679304635762222</v>
      </c>
      <c r="W837">
        <f t="shared" ref="W837:W900" si="84">V837+W836</f>
        <v>-42.27193708614508</v>
      </c>
    </row>
    <row r="838" spans="16:23" x14ac:dyDescent="0.25">
      <c r="P838">
        <v>8</v>
      </c>
      <c r="Q838">
        <v>1939</v>
      </c>
      <c r="R838">
        <f t="shared" si="80"/>
        <v>21.18</v>
      </c>
      <c r="S838">
        <f t="shared" si="81"/>
        <v>20.814503311258274</v>
      </c>
      <c r="T838">
        <f t="shared" si="79"/>
        <v>0.36549668874172525</v>
      </c>
      <c r="U838">
        <f t="shared" si="82"/>
        <v>-51.223178807946923</v>
      </c>
      <c r="V838">
        <f t="shared" si="83"/>
        <v>-2.0479304635762219</v>
      </c>
      <c r="W838">
        <f t="shared" si="84"/>
        <v>-44.319867549721302</v>
      </c>
    </row>
    <row r="839" spans="16:23" x14ac:dyDescent="0.25">
      <c r="P839">
        <v>9</v>
      </c>
      <c r="Q839">
        <v>1939</v>
      </c>
      <c r="R839">
        <f t="shared" si="80"/>
        <v>20.13</v>
      </c>
      <c r="S839">
        <f t="shared" si="81"/>
        <v>20.507284768211925</v>
      </c>
      <c r="T839">
        <f t="shared" si="79"/>
        <v>-0.37728476821192558</v>
      </c>
      <c r="U839">
        <f t="shared" si="82"/>
        <v>-51.600463576158845</v>
      </c>
      <c r="V839">
        <f t="shared" si="83"/>
        <v>-3.0979304635762226</v>
      </c>
      <c r="W839">
        <f t="shared" si="84"/>
        <v>-47.417798013297528</v>
      </c>
    </row>
    <row r="840" spans="16:23" x14ac:dyDescent="0.25">
      <c r="P840">
        <v>10</v>
      </c>
      <c r="Q840">
        <v>1939</v>
      </c>
      <c r="R840">
        <f t="shared" si="80"/>
        <v>21.24</v>
      </c>
      <c r="S840">
        <f t="shared" si="81"/>
        <v>20.962052980132452</v>
      </c>
      <c r="T840">
        <f t="shared" si="79"/>
        <v>0.27794701986754689</v>
      </c>
      <c r="U840">
        <f t="shared" si="82"/>
        <v>-51.322516556291298</v>
      </c>
      <c r="V840">
        <f t="shared" si="83"/>
        <v>-1.9879304635762232</v>
      </c>
      <c r="W840">
        <f t="shared" si="84"/>
        <v>-49.405728476873747</v>
      </c>
    </row>
    <row r="841" spans="16:23" x14ac:dyDescent="0.25">
      <c r="P841">
        <v>11</v>
      </c>
      <c r="Q841">
        <v>1939</v>
      </c>
      <c r="R841">
        <f t="shared" si="80"/>
        <v>21.79</v>
      </c>
      <c r="S841">
        <f t="shared" si="81"/>
        <v>21.758211920529799</v>
      </c>
      <c r="T841">
        <f t="shared" si="79"/>
        <v>3.1788079470199904E-2</v>
      </c>
      <c r="U841">
        <f t="shared" si="82"/>
        <v>-51.290728476821101</v>
      </c>
      <c r="V841">
        <f t="shared" si="83"/>
        <v>-1.4379304635762225</v>
      </c>
      <c r="W841">
        <f t="shared" si="84"/>
        <v>-50.84365894044997</v>
      </c>
    </row>
    <row r="842" spans="16:23" x14ac:dyDescent="0.25">
      <c r="P842">
        <v>12</v>
      </c>
      <c r="Q842">
        <v>1939</v>
      </c>
      <c r="R842">
        <f t="shared" si="80"/>
        <v>22.89</v>
      </c>
      <c r="S842">
        <f t="shared" si="81"/>
        <v>22.780860927152304</v>
      </c>
      <c r="T842">
        <f t="shared" si="79"/>
        <v>0.10913907284769664</v>
      </c>
      <c r="U842">
        <f t="shared" si="82"/>
        <v>-51.181589403973405</v>
      </c>
      <c r="V842">
        <f t="shared" si="83"/>
        <v>-0.33793046357622103</v>
      </c>
      <c r="W842">
        <f t="shared" si="84"/>
        <v>-51.181589404026191</v>
      </c>
    </row>
    <row r="843" spans="16:23" x14ac:dyDescent="0.25">
      <c r="P843">
        <v>1</v>
      </c>
      <c r="Q843">
        <v>1940</v>
      </c>
      <c r="R843">
        <f t="shared" si="80"/>
        <v>25.23</v>
      </c>
      <c r="S843">
        <f t="shared" si="81"/>
        <v>24.562913907284766</v>
      </c>
      <c r="T843">
        <f t="shared" si="79"/>
        <v>0.667086092715234</v>
      </c>
      <c r="U843">
        <f t="shared" si="82"/>
        <v>-50.514503311258167</v>
      </c>
      <c r="V843">
        <f t="shared" si="83"/>
        <v>2.0020695364237788</v>
      </c>
      <c r="W843">
        <f t="shared" si="84"/>
        <v>-49.179519867602409</v>
      </c>
    </row>
    <row r="844" spans="16:23" x14ac:dyDescent="0.25">
      <c r="P844">
        <v>2</v>
      </c>
      <c r="Q844">
        <v>1940</v>
      </c>
      <c r="R844">
        <f t="shared" si="80"/>
        <v>26.65</v>
      </c>
      <c r="S844">
        <f t="shared" si="81"/>
        <v>26.146423841059597</v>
      </c>
      <c r="T844">
        <f t="shared" si="79"/>
        <v>0.50357615894040109</v>
      </c>
      <c r="U844">
        <f t="shared" si="82"/>
        <v>-50.010927152317763</v>
      </c>
      <c r="V844">
        <f t="shared" si="83"/>
        <v>3.422069536423777</v>
      </c>
      <c r="W844">
        <f t="shared" si="84"/>
        <v>-45.757450331178632</v>
      </c>
    </row>
    <row r="845" spans="16:23" x14ac:dyDescent="0.25">
      <c r="P845">
        <v>3</v>
      </c>
      <c r="Q845">
        <v>1940</v>
      </c>
      <c r="R845">
        <f t="shared" si="80"/>
        <v>26.98</v>
      </c>
      <c r="S845">
        <f t="shared" si="81"/>
        <v>26.585629139072861</v>
      </c>
      <c r="T845">
        <f t="shared" si="79"/>
        <v>0.39437086092713969</v>
      </c>
      <c r="U845">
        <f t="shared" si="82"/>
        <v>-49.616556291390623</v>
      </c>
      <c r="V845">
        <f t="shared" si="83"/>
        <v>3.7520695364237788</v>
      </c>
      <c r="W845">
        <f t="shared" si="84"/>
        <v>-42.005380794754856</v>
      </c>
    </row>
    <row r="846" spans="16:23" x14ac:dyDescent="0.25">
      <c r="P846">
        <v>4</v>
      </c>
      <c r="Q846">
        <v>1940</v>
      </c>
      <c r="R846">
        <f t="shared" si="80"/>
        <v>25.99</v>
      </c>
      <c r="S846">
        <f t="shared" si="81"/>
        <v>25.548874172185432</v>
      </c>
      <c r="T846">
        <f t="shared" si="79"/>
        <v>0.44112582781456666</v>
      </c>
      <c r="U846">
        <f t="shared" si="82"/>
        <v>-49.175430463576056</v>
      </c>
      <c r="V846">
        <f t="shared" si="83"/>
        <v>2.7620695364237768</v>
      </c>
      <c r="W846">
        <f t="shared" si="84"/>
        <v>-39.243311258331076</v>
      </c>
    </row>
    <row r="847" spans="16:23" x14ac:dyDescent="0.25">
      <c r="P847">
        <v>5</v>
      </c>
      <c r="Q847">
        <v>1940</v>
      </c>
      <c r="R847">
        <f t="shared" si="80"/>
        <v>24.67</v>
      </c>
      <c r="S847">
        <f t="shared" si="81"/>
        <v>24.377814569536412</v>
      </c>
      <c r="T847">
        <f t="shared" si="79"/>
        <v>0.29218543046359002</v>
      </c>
      <c r="U847">
        <f t="shared" si="82"/>
        <v>-48.883245033112466</v>
      </c>
      <c r="V847">
        <f t="shared" si="83"/>
        <v>1.4420695364237801</v>
      </c>
      <c r="W847">
        <f t="shared" si="84"/>
        <v>-37.801241721907296</v>
      </c>
    </row>
    <row r="848" spans="16:23" x14ac:dyDescent="0.25">
      <c r="P848">
        <v>6</v>
      </c>
      <c r="Q848">
        <v>1940</v>
      </c>
      <c r="R848">
        <f t="shared" si="80"/>
        <v>23.52</v>
      </c>
      <c r="S848">
        <f t="shared" si="81"/>
        <v>22.975562913907297</v>
      </c>
      <c r="T848">
        <f t="shared" si="79"/>
        <v>0.54443708609270303</v>
      </c>
      <c r="U848">
        <f t="shared" si="82"/>
        <v>-48.33880794701976</v>
      </c>
      <c r="V848">
        <f t="shared" si="83"/>
        <v>0.29206953642377798</v>
      </c>
      <c r="W848">
        <f t="shared" si="84"/>
        <v>-37.509172185483521</v>
      </c>
    </row>
    <row r="849" spans="16:23" x14ac:dyDescent="0.25">
      <c r="P849">
        <v>7</v>
      </c>
      <c r="Q849">
        <v>1940</v>
      </c>
      <c r="R849">
        <f t="shared" si="80"/>
        <v>21.96</v>
      </c>
      <c r="S849">
        <f t="shared" si="81"/>
        <v>21.715033112582788</v>
      </c>
      <c r="T849">
        <f t="shared" si="79"/>
        <v>0.24496688741721329</v>
      </c>
      <c r="U849">
        <f t="shared" si="82"/>
        <v>-48.093841059602546</v>
      </c>
      <c r="V849">
        <f t="shared" si="83"/>
        <v>-1.2679304635762207</v>
      </c>
      <c r="W849">
        <f t="shared" si="84"/>
        <v>-38.777102649059742</v>
      </c>
    </row>
    <row r="850" spans="16:23" x14ac:dyDescent="0.25">
      <c r="P850">
        <v>8</v>
      </c>
      <c r="Q850">
        <v>1940</v>
      </c>
      <c r="R850">
        <f t="shared" si="80"/>
        <v>21.36</v>
      </c>
      <c r="S850">
        <f t="shared" si="81"/>
        <v>20.814503311258274</v>
      </c>
      <c r="T850">
        <f t="shared" si="79"/>
        <v>0.54549668874172497</v>
      </c>
      <c r="U850">
        <f t="shared" si="82"/>
        <v>-47.548344370860818</v>
      </c>
      <c r="V850">
        <f t="shared" si="83"/>
        <v>-1.8679304635762222</v>
      </c>
      <c r="W850">
        <f t="shared" si="84"/>
        <v>-40.645033112635964</v>
      </c>
    </row>
    <row r="851" spans="16:23" x14ac:dyDescent="0.25">
      <c r="P851">
        <v>9</v>
      </c>
      <c r="Q851">
        <v>1940</v>
      </c>
      <c r="R851">
        <f t="shared" si="80"/>
        <v>20.85</v>
      </c>
      <c r="S851">
        <f t="shared" si="81"/>
        <v>20.507284768211925</v>
      </c>
      <c r="T851">
        <f t="shared" si="79"/>
        <v>0.34271523178807684</v>
      </c>
      <c r="U851">
        <f t="shared" si="82"/>
        <v>-47.205629139072741</v>
      </c>
      <c r="V851">
        <f t="shared" si="83"/>
        <v>-2.3779304635762202</v>
      </c>
      <c r="W851">
        <f t="shared" si="84"/>
        <v>-43.022963576212184</v>
      </c>
    </row>
    <row r="852" spans="16:23" x14ac:dyDescent="0.25">
      <c r="P852">
        <v>10</v>
      </c>
      <c r="Q852">
        <v>1940</v>
      </c>
      <c r="R852">
        <f t="shared" si="80"/>
        <v>21.42</v>
      </c>
      <c r="S852">
        <f t="shared" si="81"/>
        <v>20.962052980132452</v>
      </c>
      <c r="T852">
        <f t="shared" si="79"/>
        <v>0.45794701986755015</v>
      </c>
      <c r="U852">
        <f t="shared" si="82"/>
        <v>-46.747682119205194</v>
      </c>
      <c r="V852">
        <f t="shared" si="83"/>
        <v>-1.8079304635762199</v>
      </c>
      <c r="W852">
        <f t="shared" si="84"/>
        <v>-44.830894039788404</v>
      </c>
    </row>
    <row r="853" spans="16:23" x14ac:dyDescent="0.25">
      <c r="P853">
        <v>11</v>
      </c>
      <c r="Q853">
        <v>1940</v>
      </c>
      <c r="R853">
        <f t="shared" si="80"/>
        <v>21.97</v>
      </c>
      <c r="S853">
        <f t="shared" si="81"/>
        <v>21.758211920529799</v>
      </c>
      <c r="T853">
        <f t="shared" si="79"/>
        <v>0.21178807947019962</v>
      </c>
      <c r="U853">
        <f t="shared" si="82"/>
        <v>-46.535894039734998</v>
      </c>
      <c r="V853">
        <f t="shared" si="83"/>
        <v>-1.2579304635762227</v>
      </c>
      <c r="W853">
        <f t="shared" si="84"/>
        <v>-46.088824503364627</v>
      </c>
    </row>
    <row r="854" spans="16:23" x14ac:dyDescent="0.25">
      <c r="P854">
        <v>12</v>
      </c>
      <c r="Q854">
        <v>1940</v>
      </c>
      <c r="R854">
        <f t="shared" si="80"/>
        <v>23.05</v>
      </c>
      <c r="S854">
        <f t="shared" si="81"/>
        <v>22.780860927152304</v>
      </c>
      <c r="T854">
        <f t="shared" si="79"/>
        <v>0.26913907284769678</v>
      </c>
      <c r="U854">
        <f t="shared" si="82"/>
        <v>-46.266754966887305</v>
      </c>
      <c r="V854">
        <f t="shared" si="83"/>
        <v>-0.17793046357622089</v>
      </c>
      <c r="W854">
        <f t="shared" si="84"/>
        <v>-46.266754966940852</v>
      </c>
    </row>
    <row r="855" spans="16:23" x14ac:dyDescent="0.25">
      <c r="P855">
        <v>1</v>
      </c>
      <c r="Q855">
        <v>1941</v>
      </c>
      <c r="R855">
        <f t="shared" si="80"/>
        <v>25.02</v>
      </c>
      <c r="S855">
        <f t="shared" si="81"/>
        <v>24.562913907284766</v>
      </c>
      <c r="T855">
        <f t="shared" si="79"/>
        <v>0.45708609271523315</v>
      </c>
      <c r="U855">
        <f t="shared" si="82"/>
        <v>-45.809668874172075</v>
      </c>
      <c r="V855">
        <f t="shared" si="83"/>
        <v>1.792069536423778</v>
      </c>
      <c r="W855">
        <f t="shared" si="84"/>
        <v>-44.47468543051707</v>
      </c>
    </row>
    <row r="856" spans="16:23" x14ac:dyDescent="0.25">
      <c r="P856">
        <v>2</v>
      </c>
      <c r="Q856">
        <v>1941</v>
      </c>
      <c r="R856">
        <f t="shared" si="80"/>
        <v>27.26</v>
      </c>
      <c r="S856">
        <f t="shared" si="81"/>
        <v>26.146423841059597</v>
      </c>
      <c r="T856">
        <f t="shared" si="79"/>
        <v>1.1135761589404041</v>
      </c>
      <c r="U856">
        <f t="shared" si="82"/>
        <v>-44.696092715231671</v>
      </c>
      <c r="V856">
        <f t="shared" si="83"/>
        <v>4.03206953642378</v>
      </c>
      <c r="W856">
        <f t="shared" si="84"/>
        <v>-40.442615894093294</v>
      </c>
    </row>
    <row r="857" spans="16:23" x14ac:dyDescent="0.25">
      <c r="P857">
        <v>3</v>
      </c>
      <c r="Q857">
        <v>1941</v>
      </c>
      <c r="R857">
        <f t="shared" si="80"/>
        <v>28.15</v>
      </c>
      <c r="S857">
        <f t="shared" si="81"/>
        <v>26.585629139072861</v>
      </c>
      <c r="T857">
        <f t="shared" si="79"/>
        <v>1.5643708609271378</v>
      </c>
      <c r="U857">
        <f t="shared" si="82"/>
        <v>-43.13172185430453</v>
      </c>
      <c r="V857">
        <f t="shared" si="83"/>
        <v>4.922069536423777</v>
      </c>
      <c r="W857">
        <f t="shared" si="84"/>
        <v>-35.520546357669517</v>
      </c>
    </row>
    <row r="858" spans="16:23" x14ac:dyDescent="0.25">
      <c r="P858">
        <v>4</v>
      </c>
      <c r="Q858">
        <v>1941</v>
      </c>
      <c r="R858">
        <f t="shared" si="80"/>
        <v>27.07</v>
      </c>
      <c r="S858">
        <f t="shared" si="81"/>
        <v>25.548874172185432</v>
      </c>
      <c r="T858">
        <f t="shared" si="79"/>
        <v>1.5211258278145685</v>
      </c>
      <c r="U858">
        <f t="shared" si="82"/>
        <v>-41.610596026489958</v>
      </c>
      <c r="V858">
        <f t="shared" si="83"/>
        <v>3.8420695364237787</v>
      </c>
      <c r="W858">
        <f t="shared" si="84"/>
        <v>-31.678476821245738</v>
      </c>
    </row>
    <row r="859" spans="16:23" x14ac:dyDescent="0.25">
      <c r="P859">
        <v>5</v>
      </c>
      <c r="Q859">
        <v>1941</v>
      </c>
      <c r="R859">
        <f t="shared" si="80"/>
        <v>25.69</v>
      </c>
      <c r="S859">
        <f t="shared" si="81"/>
        <v>24.377814569536412</v>
      </c>
      <c r="T859">
        <f t="shared" si="79"/>
        <v>1.3121854304635896</v>
      </c>
      <c r="U859">
        <f t="shared" si="82"/>
        <v>-40.298410596026372</v>
      </c>
      <c r="V859">
        <f t="shared" si="83"/>
        <v>2.4620695364237797</v>
      </c>
      <c r="W859">
        <f t="shared" si="84"/>
        <v>-29.216407284821958</v>
      </c>
    </row>
    <row r="860" spans="16:23" x14ac:dyDescent="0.25">
      <c r="P860">
        <v>6</v>
      </c>
      <c r="Q860">
        <v>1941</v>
      </c>
      <c r="R860">
        <f t="shared" si="80"/>
        <v>23.28</v>
      </c>
      <c r="S860">
        <f t="shared" si="81"/>
        <v>22.975562913907297</v>
      </c>
      <c r="T860">
        <f t="shared" si="79"/>
        <v>0.30443708609270459</v>
      </c>
      <c r="U860">
        <f t="shared" si="82"/>
        <v>-39.993973509933667</v>
      </c>
      <c r="V860">
        <f t="shared" si="83"/>
        <v>5.2069536423779539E-2</v>
      </c>
      <c r="W860">
        <f t="shared" si="84"/>
        <v>-29.164337748398179</v>
      </c>
    </row>
    <row r="861" spans="16:23" x14ac:dyDescent="0.25">
      <c r="P861">
        <v>7</v>
      </c>
      <c r="Q861">
        <v>1941</v>
      </c>
      <c r="R861">
        <f t="shared" si="80"/>
        <v>21.98</v>
      </c>
      <c r="S861">
        <f t="shared" si="81"/>
        <v>21.715033112582788</v>
      </c>
      <c r="T861">
        <f t="shared" si="79"/>
        <v>0.26496688741721286</v>
      </c>
      <c r="U861">
        <f t="shared" si="82"/>
        <v>-39.729006622516451</v>
      </c>
      <c r="V861">
        <f t="shared" si="83"/>
        <v>-1.2479304635762212</v>
      </c>
      <c r="W861">
        <f t="shared" si="84"/>
        <v>-30.4122682119744</v>
      </c>
    </row>
    <row r="862" spans="16:23" x14ac:dyDescent="0.25">
      <c r="P862">
        <v>8</v>
      </c>
      <c r="Q862">
        <v>1941</v>
      </c>
      <c r="R862">
        <f t="shared" si="80"/>
        <v>21.77</v>
      </c>
      <c r="S862">
        <f t="shared" si="81"/>
        <v>20.814503311258274</v>
      </c>
      <c r="T862">
        <f t="shared" si="79"/>
        <v>0.95549668874172511</v>
      </c>
      <c r="U862">
        <f t="shared" si="82"/>
        <v>-38.773509933774726</v>
      </c>
      <c r="V862">
        <f t="shared" si="83"/>
        <v>-1.457930463576222</v>
      </c>
      <c r="W862">
        <f t="shared" si="84"/>
        <v>-31.870198675550622</v>
      </c>
    </row>
    <row r="863" spans="16:23" x14ac:dyDescent="0.25">
      <c r="P863">
        <v>9</v>
      </c>
      <c r="Q863">
        <v>1941</v>
      </c>
      <c r="R863">
        <f t="shared" si="80"/>
        <v>21.49</v>
      </c>
      <c r="S863">
        <f t="shared" si="81"/>
        <v>20.507284768211925</v>
      </c>
      <c r="T863">
        <f t="shared" si="79"/>
        <v>0.98271523178807385</v>
      </c>
      <c r="U863">
        <f t="shared" si="82"/>
        <v>-37.790794701986655</v>
      </c>
      <c r="V863">
        <f t="shared" si="83"/>
        <v>-1.7379304635762232</v>
      </c>
      <c r="W863">
        <f t="shared" si="84"/>
        <v>-33.608129139126845</v>
      </c>
    </row>
    <row r="864" spans="16:23" x14ac:dyDescent="0.25">
      <c r="P864">
        <v>10</v>
      </c>
      <c r="Q864">
        <v>1941</v>
      </c>
      <c r="R864">
        <f t="shared" si="80"/>
        <v>21.91</v>
      </c>
      <c r="S864">
        <f t="shared" si="81"/>
        <v>20.962052980132452</v>
      </c>
      <c r="T864">
        <f t="shared" si="79"/>
        <v>0.94794701986754859</v>
      </c>
      <c r="U864">
        <f t="shared" si="82"/>
        <v>-36.842847682119107</v>
      </c>
      <c r="V864">
        <f t="shared" si="83"/>
        <v>-1.3179304635762215</v>
      </c>
      <c r="W864">
        <f t="shared" si="84"/>
        <v>-34.926059602703063</v>
      </c>
    </row>
    <row r="865" spans="16:23" x14ac:dyDescent="0.25">
      <c r="P865">
        <v>11</v>
      </c>
      <c r="Q865">
        <v>1941</v>
      </c>
      <c r="R865">
        <f t="shared" si="80"/>
        <v>23.23</v>
      </c>
      <c r="S865">
        <f t="shared" si="81"/>
        <v>21.758211920529799</v>
      </c>
      <c r="T865">
        <f t="shared" si="79"/>
        <v>1.4717880794702012</v>
      </c>
      <c r="U865">
        <f t="shared" si="82"/>
        <v>-35.371059602648906</v>
      </c>
      <c r="V865">
        <f t="shared" si="83"/>
        <v>2.0695364237788283E-3</v>
      </c>
      <c r="W865">
        <f t="shared" si="84"/>
        <v>-34.923990066279288</v>
      </c>
    </row>
    <row r="866" spans="16:23" x14ac:dyDescent="0.25">
      <c r="P866">
        <v>12</v>
      </c>
      <c r="Q866">
        <v>1941</v>
      </c>
      <c r="R866">
        <f t="shared" si="80"/>
        <v>24.38</v>
      </c>
      <c r="S866">
        <f t="shared" si="81"/>
        <v>22.780860927152304</v>
      </c>
      <c r="T866">
        <f t="shared" si="79"/>
        <v>1.5991390728476951</v>
      </c>
      <c r="U866">
        <f t="shared" si="82"/>
        <v>-33.771920529801207</v>
      </c>
      <c r="V866">
        <f t="shared" si="83"/>
        <v>1.1520695364237774</v>
      </c>
      <c r="W866">
        <f t="shared" si="84"/>
        <v>-33.771920529855507</v>
      </c>
    </row>
    <row r="867" spans="16:23" x14ac:dyDescent="0.25">
      <c r="P867">
        <v>1</v>
      </c>
      <c r="Q867">
        <v>1942</v>
      </c>
      <c r="R867">
        <f t="shared" si="80"/>
        <v>25.46</v>
      </c>
      <c r="S867">
        <f t="shared" si="81"/>
        <v>24.562913907284766</v>
      </c>
      <c r="T867">
        <f t="shared" si="79"/>
        <v>0.89708609271523443</v>
      </c>
      <c r="U867">
        <f t="shared" si="82"/>
        <v>-32.874834437085973</v>
      </c>
      <c r="V867">
        <f t="shared" si="83"/>
        <v>2.2320695364237793</v>
      </c>
      <c r="W867">
        <f t="shared" si="84"/>
        <v>-31.539850993431727</v>
      </c>
    </row>
    <row r="868" spans="16:23" x14ac:dyDescent="0.25">
      <c r="P868">
        <v>2</v>
      </c>
      <c r="Q868">
        <v>1942</v>
      </c>
      <c r="R868">
        <f t="shared" si="80"/>
        <v>26.4</v>
      </c>
      <c r="S868">
        <f t="shared" si="81"/>
        <v>26.146423841059597</v>
      </c>
      <c r="T868">
        <f t="shared" si="79"/>
        <v>0.25357615894040109</v>
      </c>
      <c r="U868">
        <f t="shared" si="82"/>
        <v>-32.621258278145575</v>
      </c>
      <c r="V868">
        <f t="shared" si="83"/>
        <v>3.172069536423777</v>
      </c>
      <c r="W868">
        <f t="shared" si="84"/>
        <v>-28.367781457007951</v>
      </c>
    </row>
    <row r="869" spans="16:23" x14ac:dyDescent="0.25">
      <c r="P869">
        <v>3</v>
      </c>
      <c r="Q869">
        <v>1942</v>
      </c>
      <c r="R869">
        <f t="shared" si="80"/>
        <v>26.24</v>
      </c>
      <c r="S869">
        <f t="shared" si="81"/>
        <v>26.585629139072861</v>
      </c>
      <c r="T869">
        <f t="shared" si="79"/>
        <v>-0.3456291390728623</v>
      </c>
      <c r="U869">
        <f t="shared" si="82"/>
        <v>-32.966887417218437</v>
      </c>
      <c r="V869">
        <f t="shared" si="83"/>
        <v>3.0120695364237768</v>
      </c>
      <c r="W869">
        <f t="shared" si="84"/>
        <v>-25.355711920584174</v>
      </c>
    </row>
    <row r="870" spans="16:23" x14ac:dyDescent="0.25">
      <c r="P870">
        <v>4</v>
      </c>
      <c r="Q870">
        <v>1942</v>
      </c>
      <c r="R870">
        <f t="shared" si="80"/>
        <v>24.89</v>
      </c>
      <c r="S870">
        <f t="shared" si="81"/>
        <v>25.548874172185432</v>
      </c>
      <c r="T870">
        <f t="shared" si="79"/>
        <v>-0.65887417218543121</v>
      </c>
      <c r="U870">
        <f t="shared" si="82"/>
        <v>-33.625761589403865</v>
      </c>
      <c r="V870">
        <f t="shared" si="83"/>
        <v>1.662069536423779</v>
      </c>
      <c r="W870">
        <f t="shared" si="84"/>
        <v>-23.693642384160395</v>
      </c>
    </row>
    <row r="871" spans="16:23" x14ac:dyDescent="0.25">
      <c r="P871">
        <v>5</v>
      </c>
      <c r="Q871">
        <v>1942</v>
      </c>
      <c r="R871">
        <f t="shared" si="80"/>
        <v>24.1</v>
      </c>
      <c r="S871">
        <f t="shared" si="81"/>
        <v>24.377814569536412</v>
      </c>
      <c r="T871">
        <f t="shared" si="79"/>
        <v>-0.27781456953641026</v>
      </c>
      <c r="U871">
        <f t="shared" si="82"/>
        <v>-33.903576158940275</v>
      </c>
      <c r="V871">
        <f t="shared" si="83"/>
        <v>0.87206953642377982</v>
      </c>
      <c r="W871">
        <f t="shared" si="84"/>
        <v>-22.821572847736615</v>
      </c>
    </row>
    <row r="872" spans="16:23" x14ac:dyDescent="0.25">
      <c r="P872">
        <v>6</v>
      </c>
      <c r="Q872">
        <v>1942</v>
      </c>
      <c r="R872">
        <f t="shared" si="80"/>
        <v>22.02</v>
      </c>
      <c r="S872">
        <f t="shared" si="81"/>
        <v>22.975562913907297</v>
      </c>
      <c r="T872">
        <f t="shared" si="79"/>
        <v>-0.95556291390729697</v>
      </c>
      <c r="U872">
        <f t="shared" si="82"/>
        <v>-34.859139072847569</v>
      </c>
      <c r="V872">
        <f t="shared" si="83"/>
        <v>-1.207930463576222</v>
      </c>
      <c r="W872">
        <f t="shared" si="84"/>
        <v>-24.029503311312837</v>
      </c>
    </row>
    <row r="873" spans="16:23" x14ac:dyDescent="0.25">
      <c r="P873">
        <v>7</v>
      </c>
      <c r="Q873">
        <v>1942</v>
      </c>
      <c r="R873">
        <f t="shared" si="80"/>
        <v>20.56</v>
      </c>
      <c r="S873">
        <f t="shared" si="81"/>
        <v>21.715033112582788</v>
      </c>
      <c r="T873">
        <f t="shared" si="79"/>
        <v>-1.1550331125827888</v>
      </c>
      <c r="U873">
        <f t="shared" si="82"/>
        <v>-36.014172185430354</v>
      </c>
      <c r="V873">
        <f t="shared" si="83"/>
        <v>-2.6679304635762229</v>
      </c>
      <c r="W873">
        <f t="shared" si="84"/>
        <v>-26.69743377488906</v>
      </c>
    </row>
    <row r="874" spans="16:23" x14ac:dyDescent="0.25">
      <c r="P874">
        <v>8</v>
      </c>
      <c r="Q874">
        <v>1942</v>
      </c>
      <c r="R874">
        <f t="shared" si="80"/>
        <v>19.43</v>
      </c>
      <c r="S874">
        <f t="shared" si="81"/>
        <v>20.814503311258274</v>
      </c>
      <c r="T874">
        <f t="shared" si="79"/>
        <v>-1.3845033112582747</v>
      </c>
      <c r="U874">
        <f t="shared" si="82"/>
        <v>-37.398675496688625</v>
      </c>
      <c r="V874">
        <f t="shared" si="83"/>
        <v>-3.7979304635762219</v>
      </c>
      <c r="W874">
        <f t="shared" si="84"/>
        <v>-30.495364238465282</v>
      </c>
    </row>
    <row r="875" spans="16:23" x14ac:dyDescent="0.25">
      <c r="P875">
        <v>9</v>
      </c>
      <c r="Q875">
        <v>1942</v>
      </c>
      <c r="R875">
        <f t="shared" si="80"/>
        <v>19.54</v>
      </c>
      <c r="S875">
        <f t="shared" si="81"/>
        <v>20.507284768211925</v>
      </c>
      <c r="T875">
        <f t="shared" si="79"/>
        <v>-0.96728476821192544</v>
      </c>
      <c r="U875">
        <f t="shared" si="82"/>
        <v>-38.365960264900551</v>
      </c>
      <c r="V875">
        <f t="shared" si="83"/>
        <v>-3.6879304635762225</v>
      </c>
      <c r="W875">
        <f t="shared" si="84"/>
        <v>-34.183294702041508</v>
      </c>
    </row>
    <row r="876" spans="16:23" x14ac:dyDescent="0.25">
      <c r="P876">
        <v>10</v>
      </c>
      <c r="Q876">
        <v>1942</v>
      </c>
      <c r="R876">
        <f t="shared" si="80"/>
        <v>20</v>
      </c>
      <c r="S876">
        <f t="shared" si="81"/>
        <v>20.962052980132452</v>
      </c>
      <c r="T876">
        <f t="shared" si="79"/>
        <v>-0.96205298013245155</v>
      </c>
      <c r="U876">
        <f t="shared" si="82"/>
        <v>-39.328013245033006</v>
      </c>
      <c r="V876">
        <f t="shared" si="83"/>
        <v>-3.2279304635762216</v>
      </c>
      <c r="W876">
        <f t="shared" si="84"/>
        <v>-37.411225165617729</v>
      </c>
    </row>
    <row r="877" spans="16:23" x14ac:dyDescent="0.25">
      <c r="P877">
        <v>11</v>
      </c>
      <c r="Q877">
        <v>1942</v>
      </c>
      <c r="R877">
        <f t="shared" si="80"/>
        <v>20.88</v>
      </c>
      <c r="S877">
        <f t="shared" si="81"/>
        <v>21.758211920529799</v>
      </c>
      <c r="T877">
        <f t="shared" si="79"/>
        <v>-0.87821192052980024</v>
      </c>
      <c r="U877">
        <f t="shared" si="82"/>
        <v>-40.206225165562806</v>
      </c>
      <c r="V877">
        <f t="shared" si="83"/>
        <v>-2.3479304635762226</v>
      </c>
      <c r="W877">
        <f t="shared" si="84"/>
        <v>-39.759155629193955</v>
      </c>
    </row>
    <row r="878" spans="16:23" x14ac:dyDescent="0.25">
      <c r="P878">
        <v>12</v>
      </c>
      <c r="Q878">
        <v>1942</v>
      </c>
      <c r="R878">
        <f t="shared" si="80"/>
        <v>22.38</v>
      </c>
      <c r="S878">
        <f t="shared" si="81"/>
        <v>22.780860927152304</v>
      </c>
      <c r="T878">
        <f t="shared" si="79"/>
        <v>-0.40086092715230492</v>
      </c>
      <c r="U878">
        <f t="shared" si="82"/>
        <v>-40.607086092715107</v>
      </c>
      <c r="V878">
        <f t="shared" si="83"/>
        <v>-0.84793046357622259</v>
      </c>
      <c r="W878">
        <f t="shared" si="84"/>
        <v>-40.607086092770174</v>
      </c>
    </row>
    <row r="879" spans="16:23" x14ac:dyDescent="0.25">
      <c r="P879">
        <v>1</v>
      </c>
      <c r="Q879">
        <v>1943</v>
      </c>
      <c r="R879">
        <f t="shared" si="80"/>
        <v>24.95</v>
      </c>
      <c r="S879">
        <f t="shared" si="81"/>
        <v>24.562913907284766</v>
      </c>
      <c r="T879">
        <f t="shared" si="79"/>
        <v>0.38708609271523287</v>
      </c>
      <c r="U879">
        <f t="shared" si="82"/>
        <v>-40.219999999999871</v>
      </c>
      <c r="V879">
        <f t="shared" si="83"/>
        <v>1.7220695364237777</v>
      </c>
      <c r="W879">
        <f t="shared" si="84"/>
        <v>-38.8850165563464</v>
      </c>
    </row>
    <row r="880" spans="16:23" x14ac:dyDescent="0.25">
      <c r="P880">
        <v>2</v>
      </c>
      <c r="Q880">
        <v>1943</v>
      </c>
      <c r="R880">
        <f t="shared" si="80"/>
        <v>26.25</v>
      </c>
      <c r="S880">
        <f t="shared" si="81"/>
        <v>26.146423841059597</v>
      </c>
      <c r="T880">
        <f t="shared" si="79"/>
        <v>0.10357615894040251</v>
      </c>
      <c r="U880">
        <f t="shared" si="82"/>
        <v>-40.116423841059472</v>
      </c>
      <c r="V880">
        <f t="shared" si="83"/>
        <v>3.0220695364237784</v>
      </c>
      <c r="W880">
        <f t="shared" si="84"/>
        <v>-35.862947019922622</v>
      </c>
    </row>
    <row r="881" spans="16:23" x14ac:dyDescent="0.25">
      <c r="P881">
        <v>3</v>
      </c>
      <c r="Q881">
        <v>1943</v>
      </c>
      <c r="R881">
        <f t="shared" si="80"/>
        <v>26.3</v>
      </c>
      <c r="S881">
        <f t="shared" si="81"/>
        <v>26.585629139072861</v>
      </c>
      <c r="T881">
        <f t="shared" si="79"/>
        <v>-0.28562913907286003</v>
      </c>
      <c r="U881">
        <f t="shared" si="82"/>
        <v>-40.402052980132332</v>
      </c>
      <c r="V881">
        <f t="shared" si="83"/>
        <v>3.0720695364237791</v>
      </c>
      <c r="W881">
        <f t="shared" si="84"/>
        <v>-32.790877483498846</v>
      </c>
    </row>
    <row r="882" spans="16:23" x14ac:dyDescent="0.25">
      <c r="P882">
        <v>4</v>
      </c>
      <c r="Q882">
        <v>1943</v>
      </c>
      <c r="R882">
        <f t="shared" si="80"/>
        <v>25.87</v>
      </c>
      <c r="S882">
        <f t="shared" si="81"/>
        <v>25.548874172185432</v>
      </c>
      <c r="T882">
        <f t="shared" si="79"/>
        <v>0.32112582781456922</v>
      </c>
      <c r="U882">
        <f t="shared" si="82"/>
        <v>-40.080927152317763</v>
      </c>
      <c r="V882">
        <f t="shared" si="83"/>
        <v>2.6420695364237794</v>
      </c>
      <c r="W882">
        <f t="shared" si="84"/>
        <v>-30.148807947075067</v>
      </c>
    </row>
    <row r="883" spans="16:23" x14ac:dyDescent="0.25">
      <c r="P883">
        <v>5</v>
      </c>
      <c r="Q883">
        <v>1943</v>
      </c>
      <c r="R883">
        <f t="shared" si="80"/>
        <v>24.88</v>
      </c>
      <c r="S883">
        <f t="shared" si="81"/>
        <v>24.377814569536412</v>
      </c>
      <c r="T883">
        <f t="shared" si="79"/>
        <v>0.50218543046358732</v>
      </c>
      <c r="U883">
        <f t="shared" si="82"/>
        <v>-39.578741721854172</v>
      </c>
      <c r="V883">
        <f t="shared" si="83"/>
        <v>1.6520695364237774</v>
      </c>
      <c r="W883">
        <f t="shared" si="84"/>
        <v>-28.49673841065129</v>
      </c>
    </row>
    <row r="884" spans="16:23" x14ac:dyDescent="0.25">
      <c r="P884">
        <v>6</v>
      </c>
      <c r="Q884">
        <v>1943</v>
      </c>
      <c r="R884">
        <f t="shared" si="80"/>
        <v>23.42</v>
      </c>
      <c r="S884">
        <f t="shared" si="81"/>
        <v>22.975562913907297</v>
      </c>
      <c r="T884">
        <f t="shared" si="79"/>
        <v>0.44443708609270516</v>
      </c>
      <c r="U884">
        <f t="shared" si="82"/>
        <v>-39.134304635761467</v>
      </c>
      <c r="V884">
        <f t="shared" si="83"/>
        <v>0.19206953642378011</v>
      </c>
      <c r="W884">
        <f t="shared" si="84"/>
        <v>-28.304668874227509</v>
      </c>
    </row>
    <row r="885" spans="16:23" x14ac:dyDescent="0.25">
      <c r="P885">
        <v>7</v>
      </c>
      <c r="Q885">
        <v>1943</v>
      </c>
      <c r="R885">
        <f t="shared" si="80"/>
        <v>22.46</v>
      </c>
      <c r="S885">
        <f t="shared" si="81"/>
        <v>21.715033112582788</v>
      </c>
      <c r="T885">
        <f t="shared" si="79"/>
        <v>0.74496688741721329</v>
      </c>
      <c r="U885">
        <f t="shared" si="82"/>
        <v>-38.389337748344253</v>
      </c>
      <c r="V885">
        <f t="shared" si="83"/>
        <v>-0.76793046357622075</v>
      </c>
      <c r="W885">
        <f t="shared" si="84"/>
        <v>-29.07259933780373</v>
      </c>
    </row>
    <row r="886" spans="16:23" x14ac:dyDescent="0.25">
      <c r="P886">
        <v>8</v>
      </c>
      <c r="Q886">
        <v>1943</v>
      </c>
      <c r="R886">
        <f t="shared" si="80"/>
        <v>21.38</v>
      </c>
      <c r="S886">
        <f t="shared" si="81"/>
        <v>20.814503311258274</v>
      </c>
      <c r="T886">
        <f t="shared" si="79"/>
        <v>0.56549668874172454</v>
      </c>
      <c r="U886">
        <f t="shared" si="82"/>
        <v>-37.823841059602529</v>
      </c>
      <c r="V886">
        <f t="shared" si="83"/>
        <v>-1.8479304635762226</v>
      </c>
      <c r="W886">
        <f t="shared" si="84"/>
        <v>-30.920529801379953</v>
      </c>
    </row>
    <row r="887" spans="16:23" x14ac:dyDescent="0.25">
      <c r="P887">
        <v>9</v>
      </c>
      <c r="Q887">
        <v>1943</v>
      </c>
      <c r="R887">
        <f t="shared" si="80"/>
        <v>20.46</v>
      </c>
      <c r="S887">
        <f t="shared" si="81"/>
        <v>20.507284768211925</v>
      </c>
      <c r="T887">
        <f t="shared" si="79"/>
        <v>-4.7284768211923733E-2</v>
      </c>
      <c r="U887">
        <f t="shared" si="82"/>
        <v>-37.871125827814453</v>
      </c>
      <c r="V887">
        <f t="shared" si="83"/>
        <v>-2.7679304635762207</v>
      </c>
      <c r="W887">
        <f t="shared" si="84"/>
        <v>-33.688460264956177</v>
      </c>
    </row>
    <row r="888" spans="16:23" x14ac:dyDescent="0.25">
      <c r="P888">
        <v>10</v>
      </c>
      <c r="Q888">
        <v>1943</v>
      </c>
      <c r="R888">
        <f t="shared" si="80"/>
        <v>21.47</v>
      </c>
      <c r="S888">
        <f t="shared" si="81"/>
        <v>20.962052980132452</v>
      </c>
      <c r="T888">
        <f t="shared" si="79"/>
        <v>0.50794701986754731</v>
      </c>
      <c r="U888">
        <f t="shared" si="82"/>
        <v>-37.363178807946909</v>
      </c>
      <c r="V888">
        <f t="shared" si="83"/>
        <v>-1.7579304635762227</v>
      </c>
      <c r="W888">
        <f t="shared" si="84"/>
        <v>-35.4463907285324</v>
      </c>
    </row>
    <row r="889" spans="16:23" x14ac:dyDescent="0.25">
      <c r="P889">
        <v>11</v>
      </c>
      <c r="Q889">
        <v>1943</v>
      </c>
      <c r="R889">
        <f t="shared" si="80"/>
        <v>21.41</v>
      </c>
      <c r="S889">
        <f t="shared" si="81"/>
        <v>21.758211920529799</v>
      </c>
      <c r="T889">
        <f t="shared" si="79"/>
        <v>-0.3482119205297991</v>
      </c>
      <c r="U889">
        <f t="shared" si="82"/>
        <v>-37.711390728476708</v>
      </c>
      <c r="V889">
        <f t="shared" si="83"/>
        <v>-1.8179304635762215</v>
      </c>
      <c r="W889">
        <f t="shared" si="84"/>
        <v>-37.264321192108625</v>
      </c>
    </row>
    <row r="890" spans="16:23" x14ac:dyDescent="0.25">
      <c r="P890">
        <v>12</v>
      </c>
      <c r="Q890">
        <v>1943</v>
      </c>
      <c r="R890">
        <f t="shared" si="80"/>
        <v>22.7</v>
      </c>
      <c r="S890">
        <f t="shared" si="81"/>
        <v>22.780860927152304</v>
      </c>
      <c r="T890">
        <f t="shared" si="79"/>
        <v>-8.086092715230464E-2</v>
      </c>
      <c r="U890">
        <f t="shared" si="82"/>
        <v>-37.792251655629016</v>
      </c>
      <c r="V890">
        <f t="shared" si="83"/>
        <v>-0.52793046357622231</v>
      </c>
      <c r="W890">
        <f t="shared" si="84"/>
        <v>-37.792251655684851</v>
      </c>
    </row>
    <row r="891" spans="16:23" x14ac:dyDescent="0.25">
      <c r="P891">
        <v>1</v>
      </c>
      <c r="Q891">
        <v>1944</v>
      </c>
      <c r="R891">
        <f t="shared" si="80"/>
        <v>24.04</v>
      </c>
      <c r="S891">
        <f t="shared" si="81"/>
        <v>24.562913907284766</v>
      </c>
      <c r="T891">
        <f t="shared" si="79"/>
        <v>-0.52291390728476728</v>
      </c>
      <c r="U891">
        <f t="shared" si="82"/>
        <v>-38.315165562913784</v>
      </c>
      <c r="V891">
        <f t="shared" si="83"/>
        <v>0.81206953642377755</v>
      </c>
      <c r="W891">
        <f t="shared" si="84"/>
        <v>-36.980182119261073</v>
      </c>
    </row>
    <row r="892" spans="16:23" x14ac:dyDescent="0.25">
      <c r="P892">
        <v>2</v>
      </c>
      <c r="Q892">
        <v>1944</v>
      </c>
      <c r="R892">
        <f t="shared" si="80"/>
        <v>26.22</v>
      </c>
      <c r="S892">
        <f t="shared" si="81"/>
        <v>26.146423841059597</v>
      </c>
      <c r="T892">
        <f t="shared" si="79"/>
        <v>7.3576158940401371E-2</v>
      </c>
      <c r="U892">
        <f t="shared" si="82"/>
        <v>-38.241589403973379</v>
      </c>
      <c r="V892">
        <f t="shared" si="83"/>
        <v>2.9920695364237773</v>
      </c>
      <c r="W892">
        <f t="shared" si="84"/>
        <v>-33.988112582837296</v>
      </c>
    </row>
    <row r="893" spans="16:23" x14ac:dyDescent="0.25">
      <c r="P893">
        <v>3</v>
      </c>
      <c r="Q893">
        <v>1944</v>
      </c>
      <c r="R893">
        <f t="shared" si="80"/>
        <v>26.95</v>
      </c>
      <c r="S893">
        <f t="shared" si="81"/>
        <v>26.585629139072861</v>
      </c>
      <c r="T893">
        <f t="shared" si="79"/>
        <v>0.36437086092713855</v>
      </c>
      <c r="U893">
        <f t="shared" si="82"/>
        <v>-37.87721854304624</v>
      </c>
      <c r="V893">
        <f t="shared" si="83"/>
        <v>3.7220695364237777</v>
      </c>
      <c r="W893">
        <f t="shared" si="84"/>
        <v>-30.266043046413518</v>
      </c>
    </row>
    <row r="894" spans="16:23" x14ac:dyDescent="0.25">
      <c r="P894">
        <v>4</v>
      </c>
      <c r="Q894">
        <v>1944</v>
      </c>
      <c r="R894">
        <f t="shared" si="80"/>
        <v>25.9</v>
      </c>
      <c r="S894">
        <f t="shared" si="81"/>
        <v>25.548874172185432</v>
      </c>
      <c r="T894">
        <f t="shared" si="79"/>
        <v>0.3511258278145668</v>
      </c>
      <c r="U894">
        <f t="shared" si="82"/>
        <v>-37.52609271523167</v>
      </c>
      <c r="V894">
        <f t="shared" si="83"/>
        <v>2.672069536423777</v>
      </c>
      <c r="W894">
        <f t="shared" si="84"/>
        <v>-27.593973509989741</v>
      </c>
    </row>
    <row r="895" spans="16:23" x14ac:dyDescent="0.25">
      <c r="P895">
        <v>5</v>
      </c>
      <c r="Q895">
        <v>1944</v>
      </c>
      <c r="R895">
        <f t="shared" si="80"/>
        <v>24.44</v>
      </c>
      <c r="S895">
        <f t="shared" si="81"/>
        <v>24.377814569536412</v>
      </c>
      <c r="T895">
        <f t="shared" si="79"/>
        <v>6.2185430463589597E-2</v>
      </c>
      <c r="U895">
        <f t="shared" si="82"/>
        <v>-37.463907284768084</v>
      </c>
      <c r="V895">
        <f t="shared" si="83"/>
        <v>1.2120695364237797</v>
      </c>
      <c r="W895">
        <f t="shared" si="84"/>
        <v>-26.381903973565962</v>
      </c>
    </row>
    <row r="896" spans="16:23" x14ac:dyDescent="0.25">
      <c r="P896">
        <v>6</v>
      </c>
      <c r="Q896">
        <v>1944</v>
      </c>
      <c r="R896">
        <f t="shared" si="80"/>
        <v>23.48</v>
      </c>
      <c r="S896">
        <f t="shared" si="81"/>
        <v>22.975562913907297</v>
      </c>
      <c r="T896">
        <f t="shared" si="79"/>
        <v>0.50443708609270388</v>
      </c>
      <c r="U896">
        <f t="shared" si="82"/>
        <v>-36.959470198675376</v>
      </c>
      <c r="V896">
        <f t="shared" si="83"/>
        <v>0.25206953642377883</v>
      </c>
      <c r="W896">
        <f t="shared" si="84"/>
        <v>-26.129834437142183</v>
      </c>
    </row>
    <row r="897" spans="16:23" x14ac:dyDescent="0.25">
      <c r="P897">
        <v>7</v>
      </c>
      <c r="Q897">
        <v>1944</v>
      </c>
      <c r="R897">
        <f t="shared" si="80"/>
        <v>21.97</v>
      </c>
      <c r="S897">
        <f t="shared" si="81"/>
        <v>21.715033112582788</v>
      </c>
      <c r="T897">
        <f t="shared" si="79"/>
        <v>0.2549668874172113</v>
      </c>
      <c r="U897">
        <f t="shared" si="82"/>
        <v>-36.704503311258165</v>
      </c>
      <c r="V897">
        <f t="shared" si="83"/>
        <v>-1.2579304635762227</v>
      </c>
      <c r="W897">
        <f t="shared" si="84"/>
        <v>-27.387764900718405</v>
      </c>
    </row>
    <row r="898" spans="16:23" x14ac:dyDescent="0.25">
      <c r="P898">
        <v>8</v>
      </c>
      <c r="Q898">
        <v>1944</v>
      </c>
      <c r="R898">
        <f t="shared" si="80"/>
        <v>21.25</v>
      </c>
      <c r="S898">
        <f t="shared" si="81"/>
        <v>20.814503311258274</v>
      </c>
      <c r="T898">
        <f t="shared" si="79"/>
        <v>0.43549668874172554</v>
      </c>
      <c r="U898">
        <f t="shared" si="82"/>
        <v>-36.269006622516443</v>
      </c>
      <c r="V898">
        <f t="shared" si="83"/>
        <v>-1.9779304635762216</v>
      </c>
      <c r="W898">
        <f t="shared" si="84"/>
        <v>-29.365695364294627</v>
      </c>
    </row>
    <row r="899" spans="16:23" x14ac:dyDescent="0.25">
      <c r="P899">
        <v>9</v>
      </c>
      <c r="Q899">
        <v>1944</v>
      </c>
      <c r="R899">
        <f t="shared" si="80"/>
        <v>20.95</v>
      </c>
      <c r="S899">
        <f t="shared" si="81"/>
        <v>20.507284768211925</v>
      </c>
      <c r="T899">
        <f t="shared" ref="T899:T962" si="85">R899-S899</f>
        <v>0.4427152317880747</v>
      </c>
      <c r="U899">
        <f t="shared" si="82"/>
        <v>-35.826291390728372</v>
      </c>
      <c r="V899">
        <f t="shared" si="83"/>
        <v>-2.2779304635762223</v>
      </c>
      <c r="W899">
        <f t="shared" si="84"/>
        <v>-31.643625827870849</v>
      </c>
    </row>
    <row r="900" spans="16:23" x14ac:dyDescent="0.25">
      <c r="P900">
        <v>10</v>
      </c>
      <c r="Q900">
        <v>1944</v>
      </c>
      <c r="R900">
        <f t="shared" ref="R900:R963" si="86">VLOOKUP($Q900,$A$10:$M$161,MATCH($P900,$A$8:$M$8,0),FALSE)</f>
        <v>20.87</v>
      </c>
      <c r="S900">
        <f t="shared" ref="S900:S963" si="87">HLOOKUP($P900,$B$8:$M$9,2,FALSE)</f>
        <v>20.962052980132452</v>
      </c>
      <c r="T900">
        <f t="shared" si="85"/>
        <v>-9.2052980132450557E-2</v>
      </c>
      <c r="U900">
        <f t="shared" ref="U900:U963" si="88">U899+T900</f>
        <v>-35.918344370860822</v>
      </c>
      <c r="V900">
        <f t="shared" ref="V900:V963" si="89">R900-$N$9</f>
        <v>-2.3579304635762206</v>
      </c>
      <c r="W900">
        <f t="shared" si="84"/>
        <v>-34.001556291447073</v>
      </c>
    </row>
    <row r="901" spans="16:23" x14ac:dyDescent="0.25">
      <c r="P901">
        <v>11</v>
      </c>
      <c r="Q901">
        <v>1944</v>
      </c>
      <c r="R901">
        <f t="shared" si="86"/>
        <v>21.37</v>
      </c>
      <c r="S901">
        <f t="shared" si="87"/>
        <v>21.758211920529799</v>
      </c>
      <c r="T901">
        <f t="shared" si="85"/>
        <v>-0.38821192052979825</v>
      </c>
      <c r="U901">
        <f t="shared" si="88"/>
        <v>-36.306556291390621</v>
      </c>
      <c r="V901">
        <f t="shared" si="89"/>
        <v>-1.8579304635762206</v>
      </c>
      <c r="W901">
        <f t="shared" ref="W901:W964" si="90">V901+W900</f>
        <v>-35.859486755023298</v>
      </c>
    </row>
    <row r="902" spans="16:23" x14ac:dyDescent="0.25">
      <c r="P902">
        <v>12</v>
      </c>
      <c r="Q902">
        <v>1944</v>
      </c>
      <c r="R902">
        <f t="shared" si="86"/>
        <v>22.07</v>
      </c>
      <c r="S902">
        <f t="shared" si="87"/>
        <v>22.780860927152304</v>
      </c>
      <c r="T902">
        <f t="shared" si="85"/>
        <v>-0.71086092715230365</v>
      </c>
      <c r="U902">
        <f t="shared" si="88"/>
        <v>-37.017417218542924</v>
      </c>
      <c r="V902">
        <f t="shared" si="89"/>
        <v>-1.1579304635762213</v>
      </c>
      <c r="W902">
        <f t="shared" si="90"/>
        <v>-37.017417218599519</v>
      </c>
    </row>
    <row r="903" spans="16:23" x14ac:dyDescent="0.25">
      <c r="P903">
        <v>1</v>
      </c>
      <c r="Q903">
        <v>1945</v>
      </c>
      <c r="R903">
        <f t="shared" si="86"/>
        <v>23.93</v>
      </c>
      <c r="S903">
        <f t="shared" si="87"/>
        <v>24.562913907284766</v>
      </c>
      <c r="T903">
        <f t="shared" si="85"/>
        <v>-0.63291390728476671</v>
      </c>
      <c r="U903">
        <f t="shared" si="88"/>
        <v>-37.650331125827691</v>
      </c>
      <c r="V903">
        <f t="shared" si="89"/>
        <v>0.70206953642377812</v>
      </c>
      <c r="W903">
        <f t="shared" si="90"/>
        <v>-36.315347682175741</v>
      </c>
    </row>
    <row r="904" spans="16:23" x14ac:dyDescent="0.25">
      <c r="P904">
        <v>2</v>
      </c>
      <c r="Q904">
        <v>1945</v>
      </c>
      <c r="R904">
        <f t="shared" si="86"/>
        <v>26.62</v>
      </c>
      <c r="S904">
        <f t="shared" si="87"/>
        <v>26.146423841059597</v>
      </c>
      <c r="T904">
        <f t="shared" si="85"/>
        <v>0.4735761589404035</v>
      </c>
      <c r="U904">
        <f t="shared" si="88"/>
        <v>-37.176754966887287</v>
      </c>
      <c r="V904">
        <f t="shared" si="89"/>
        <v>3.3920695364237794</v>
      </c>
      <c r="W904">
        <f t="shared" si="90"/>
        <v>-32.923278145751965</v>
      </c>
    </row>
    <row r="905" spans="16:23" x14ac:dyDescent="0.25">
      <c r="P905">
        <v>3</v>
      </c>
      <c r="Q905">
        <v>1945</v>
      </c>
      <c r="R905">
        <f t="shared" si="86"/>
        <v>26.34</v>
      </c>
      <c r="S905">
        <f t="shared" si="87"/>
        <v>26.585629139072861</v>
      </c>
      <c r="T905">
        <f t="shared" si="85"/>
        <v>-0.24562913907286088</v>
      </c>
      <c r="U905">
        <f t="shared" si="88"/>
        <v>-37.422384105960148</v>
      </c>
      <c r="V905">
        <f t="shared" si="89"/>
        <v>3.1120695364237783</v>
      </c>
      <c r="W905">
        <f t="shared" si="90"/>
        <v>-29.811208609328187</v>
      </c>
    </row>
    <row r="906" spans="16:23" x14ac:dyDescent="0.25">
      <c r="P906">
        <v>4</v>
      </c>
      <c r="Q906">
        <v>1945</v>
      </c>
      <c r="R906">
        <f t="shared" si="86"/>
        <v>25.64</v>
      </c>
      <c r="S906">
        <f t="shared" si="87"/>
        <v>25.548874172185432</v>
      </c>
      <c r="T906">
        <f t="shared" si="85"/>
        <v>9.1125827814568794E-2</v>
      </c>
      <c r="U906">
        <f t="shared" si="88"/>
        <v>-37.331258278145583</v>
      </c>
      <c r="V906">
        <f t="shared" si="89"/>
        <v>2.412069536423779</v>
      </c>
      <c r="W906">
        <f t="shared" si="90"/>
        <v>-27.399139072904408</v>
      </c>
    </row>
    <row r="907" spans="16:23" x14ac:dyDescent="0.25">
      <c r="P907">
        <v>5</v>
      </c>
      <c r="Q907">
        <v>1945</v>
      </c>
      <c r="R907">
        <f t="shared" si="86"/>
        <v>25</v>
      </c>
      <c r="S907">
        <f t="shared" si="87"/>
        <v>24.377814569536412</v>
      </c>
      <c r="T907">
        <f t="shared" si="85"/>
        <v>0.62218543046358832</v>
      </c>
      <c r="U907">
        <f t="shared" si="88"/>
        <v>-36.709072847681995</v>
      </c>
      <c r="V907">
        <f t="shared" si="89"/>
        <v>1.7720695364237784</v>
      </c>
      <c r="W907">
        <f t="shared" si="90"/>
        <v>-25.627069536480629</v>
      </c>
    </row>
    <row r="908" spans="16:23" x14ac:dyDescent="0.25">
      <c r="P908">
        <v>6</v>
      </c>
      <c r="Q908">
        <v>1945</v>
      </c>
      <c r="R908">
        <f t="shared" si="86"/>
        <v>23.18</v>
      </c>
      <c r="S908">
        <f t="shared" si="87"/>
        <v>22.975562913907297</v>
      </c>
      <c r="T908">
        <f t="shared" si="85"/>
        <v>0.20443708609270317</v>
      </c>
      <c r="U908">
        <f t="shared" si="88"/>
        <v>-36.504635761589292</v>
      </c>
      <c r="V908">
        <f t="shared" si="89"/>
        <v>-4.7930463576221882E-2</v>
      </c>
      <c r="W908">
        <f t="shared" si="90"/>
        <v>-25.675000000056851</v>
      </c>
    </row>
    <row r="909" spans="16:23" x14ac:dyDescent="0.25">
      <c r="P909">
        <v>7</v>
      </c>
      <c r="Q909">
        <v>1945</v>
      </c>
      <c r="R909">
        <f t="shared" si="86"/>
        <v>22.06</v>
      </c>
      <c r="S909">
        <f t="shared" si="87"/>
        <v>21.715033112582788</v>
      </c>
      <c r="T909">
        <f t="shared" si="85"/>
        <v>0.34496688741721115</v>
      </c>
      <c r="U909">
        <f t="shared" si="88"/>
        <v>-36.159668874172084</v>
      </c>
      <c r="V909">
        <f t="shared" si="89"/>
        <v>-1.1679304635762229</v>
      </c>
      <c r="W909">
        <f t="shared" si="90"/>
        <v>-26.842930463633074</v>
      </c>
    </row>
    <row r="910" spans="16:23" x14ac:dyDescent="0.25">
      <c r="P910">
        <v>8</v>
      </c>
      <c r="Q910">
        <v>1945</v>
      </c>
      <c r="R910">
        <f t="shared" si="86"/>
        <v>21.46</v>
      </c>
      <c r="S910">
        <f t="shared" si="87"/>
        <v>20.814503311258274</v>
      </c>
      <c r="T910">
        <f t="shared" si="85"/>
        <v>0.64549668874172639</v>
      </c>
      <c r="U910">
        <f t="shared" si="88"/>
        <v>-35.514172185430354</v>
      </c>
      <c r="V910">
        <f t="shared" si="89"/>
        <v>-1.7679304635762207</v>
      </c>
      <c r="W910">
        <f t="shared" si="90"/>
        <v>-28.610860927209295</v>
      </c>
    </row>
    <row r="911" spans="16:23" x14ac:dyDescent="0.25">
      <c r="P911">
        <v>9</v>
      </c>
      <c r="Q911">
        <v>1945</v>
      </c>
      <c r="R911">
        <f t="shared" si="86"/>
        <v>21.72</v>
      </c>
      <c r="S911">
        <f t="shared" si="87"/>
        <v>20.507284768211925</v>
      </c>
      <c r="T911">
        <f t="shared" si="85"/>
        <v>1.2127152317880743</v>
      </c>
      <c r="U911">
        <f t="shared" si="88"/>
        <v>-34.30145695364228</v>
      </c>
      <c r="V911">
        <f t="shared" si="89"/>
        <v>-1.5079304635762227</v>
      </c>
      <c r="W911">
        <f t="shared" si="90"/>
        <v>-30.118791390785518</v>
      </c>
    </row>
    <row r="912" spans="16:23" x14ac:dyDescent="0.25">
      <c r="P912">
        <v>10</v>
      </c>
      <c r="Q912">
        <v>1945</v>
      </c>
      <c r="R912">
        <f t="shared" si="86"/>
        <v>22.12</v>
      </c>
      <c r="S912">
        <f t="shared" si="87"/>
        <v>20.962052980132452</v>
      </c>
      <c r="T912">
        <f t="shared" si="85"/>
        <v>1.1579470198675494</v>
      </c>
      <c r="U912">
        <f t="shared" si="88"/>
        <v>-33.14350993377473</v>
      </c>
      <c r="V912">
        <f t="shared" si="89"/>
        <v>-1.1079304635762206</v>
      </c>
      <c r="W912">
        <f t="shared" si="90"/>
        <v>-31.226721854361738</v>
      </c>
    </row>
    <row r="913" spans="16:23" x14ac:dyDescent="0.25">
      <c r="P913">
        <v>11</v>
      </c>
      <c r="Q913">
        <v>1945</v>
      </c>
      <c r="R913">
        <f t="shared" si="86"/>
        <v>22.79</v>
      </c>
      <c r="S913">
        <f t="shared" si="87"/>
        <v>21.758211920529799</v>
      </c>
      <c r="T913">
        <f t="shared" si="85"/>
        <v>1.0317880794701999</v>
      </c>
      <c r="U913">
        <f t="shared" si="88"/>
        <v>-32.111721854304534</v>
      </c>
      <c r="V913">
        <f t="shared" si="89"/>
        <v>-0.43793046357622245</v>
      </c>
      <c r="W913">
        <f t="shared" si="90"/>
        <v>-31.664652317937961</v>
      </c>
    </row>
    <row r="914" spans="16:23" x14ac:dyDescent="0.25">
      <c r="P914">
        <v>12</v>
      </c>
      <c r="Q914">
        <v>1945</v>
      </c>
      <c r="R914">
        <f t="shared" si="86"/>
        <v>23.25</v>
      </c>
      <c r="S914">
        <f t="shared" si="87"/>
        <v>22.780860927152304</v>
      </c>
      <c r="T914">
        <f t="shared" si="85"/>
        <v>0.46913907284769607</v>
      </c>
      <c r="U914">
        <f t="shared" si="88"/>
        <v>-31.642582781456838</v>
      </c>
      <c r="V914">
        <f t="shared" si="89"/>
        <v>2.2069536423778402E-2</v>
      </c>
      <c r="W914">
        <f t="shared" si="90"/>
        <v>-31.642582781514182</v>
      </c>
    </row>
    <row r="915" spans="16:23" x14ac:dyDescent="0.25">
      <c r="P915">
        <v>1</v>
      </c>
      <c r="Q915">
        <v>1946</v>
      </c>
      <c r="R915">
        <f t="shared" si="86"/>
        <v>24.24</v>
      </c>
      <c r="S915">
        <f t="shared" si="87"/>
        <v>24.562913907284766</v>
      </c>
      <c r="T915">
        <f t="shared" si="85"/>
        <v>-0.32291390728476799</v>
      </c>
      <c r="U915">
        <f t="shared" si="88"/>
        <v>-31.965496688741606</v>
      </c>
      <c r="V915">
        <f t="shared" si="89"/>
        <v>1.0120695364237768</v>
      </c>
      <c r="W915">
        <f t="shared" si="90"/>
        <v>-30.630513245090405</v>
      </c>
    </row>
    <row r="916" spans="16:23" x14ac:dyDescent="0.25">
      <c r="P916">
        <v>2</v>
      </c>
      <c r="Q916">
        <v>1946</v>
      </c>
      <c r="R916">
        <f t="shared" si="86"/>
        <v>25.13</v>
      </c>
      <c r="S916">
        <f t="shared" si="87"/>
        <v>26.146423841059597</v>
      </c>
      <c r="T916">
        <f t="shared" si="85"/>
        <v>-1.0164238410595985</v>
      </c>
      <c r="U916">
        <f t="shared" si="88"/>
        <v>-32.981920529801201</v>
      </c>
      <c r="V916">
        <f t="shared" si="89"/>
        <v>1.9020695364237774</v>
      </c>
      <c r="W916">
        <f t="shared" si="90"/>
        <v>-28.728443708666628</v>
      </c>
    </row>
    <row r="917" spans="16:23" x14ac:dyDescent="0.25">
      <c r="P917">
        <v>3</v>
      </c>
      <c r="Q917">
        <v>1946</v>
      </c>
      <c r="R917">
        <f t="shared" si="86"/>
        <v>25.79</v>
      </c>
      <c r="S917">
        <f t="shared" si="87"/>
        <v>26.585629139072861</v>
      </c>
      <c r="T917">
        <f t="shared" si="85"/>
        <v>-0.79562913907286159</v>
      </c>
      <c r="U917">
        <f t="shared" si="88"/>
        <v>-33.777549668874059</v>
      </c>
      <c r="V917">
        <f t="shared" si="89"/>
        <v>2.5620695364237775</v>
      </c>
      <c r="W917">
        <f t="shared" si="90"/>
        <v>-26.16637417224285</v>
      </c>
    </row>
    <row r="918" spans="16:23" x14ac:dyDescent="0.25">
      <c r="P918">
        <v>4</v>
      </c>
      <c r="Q918">
        <v>1946</v>
      </c>
      <c r="R918">
        <f t="shared" si="86"/>
        <v>25.31</v>
      </c>
      <c r="S918">
        <f t="shared" si="87"/>
        <v>25.548874172185432</v>
      </c>
      <c r="T918">
        <f t="shared" si="85"/>
        <v>-0.23887417218543305</v>
      </c>
      <c r="U918">
        <f t="shared" si="88"/>
        <v>-34.016423841059492</v>
      </c>
      <c r="V918">
        <f t="shared" si="89"/>
        <v>2.0820695364237771</v>
      </c>
      <c r="W918">
        <f t="shared" si="90"/>
        <v>-24.084304635819073</v>
      </c>
    </row>
    <row r="919" spans="16:23" x14ac:dyDescent="0.25">
      <c r="P919">
        <v>5</v>
      </c>
      <c r="Q919">
        <v>1946</v>
      </c>
      <c r="R919">
        <f t="shared" si="86"/>
        <v>24.29</v>
      </c>
      <c r="S919">
        <f t="shared" si="87"/>
        <v>24.377814569536412</v>
      </c>
      <c r="T919">
        <f t="shared" si="85"/>
        <v>-8.7814569536412534E-2</v>
      </c>
      <c r="U919">
        <f t="shared" si="88"/>
        <v>-34.104238410595904</v>
      </c>
      <c r="V919">
        <f t="shared" si="89"/>
        <v>1.0620695364237775</v>
      </c>
      <c r="W919">
        <f t="shared" si="90"/>
        <v>-23.022235099395296</v>
      </c>
    </row>
    <row r="920" spans="16:23" x14ac:dyDescent="0.25">
      <c r="P920">
        <v>6</v>
      </c>
      <c r="Q920">
        <v>1946</v>
      </c>
      <c r="R920">
        <f t="shared" si="86"/>
        <v>22.04</v>
      </c>
      <c r="S920">
        <f t="shared" si="87"/>
        <v>22.975562913907297</v>
      </c>
      <c r="T920">
        <f t="shared" si="85"/>
        <v>-0.9355629139072974</v>
      </c>
      <c r="U920">
        <f t="shared" si="88"/>
        <v>-35.039801324503202</v>
      </c>
      <c r="V920">
        <f t="shared" si="89"/>
        <v>-1.1879304635762225</v>
      </c>
      <c r="W920">
        <f t="shared" si="90"/>
        <v>-24.210165562971518</v>
      </c>
    </row>
    <row r="921" spans="16:23" x14ac:dyDescent="0.25">
      <c r="P921">
        <v>7</v>
      </c>
      <c r="Q921">
        <v>1946</v>
      </c>
      <c r="R921">
        <f t="shared" si="86"/>
        <v>21.42</v>
      </c>
      <c r="S921">
        <f t="shared" si="87"/>
        <v>21.715033112582788</v>
      </c>
      <c r="T921">
        <f t="shared" si="85"/>
        <v>-0.29503311258278586</v>
      </c>
      <c r="U921">
        <f t="shared" si="88"/>
        <v>-35.334834437085988</v>
      </c>
      <c r="V921">
        <f t="shared" si="89"/>
        <v>-1.8079304635762199</v>
      </c>
      <c r="W921">
        <f t="shared" si="90"/>
        <v>-26.018096026547738</v>
      </c>
    </row>
    <row r="922" spans="16:23" x14ac:dyDescent="0.25">
      <c r="P922">
        <v>8</v>
      </c>
      <c r="Q922">
        <v>1946</v>
      </c>
      <c r="R922">
        <f t="shared" si="86"/>
        <v>20.239999999999998</v>
      </c>
      <c r="S922">
        <f t="shared" si="87"/>
        <v>20.814503311258274</v>
      </c>
      <c r="T922">
        <f t="shared" si="85"/>
        <v>-0.57450331125827603</v>
      </c>
      <c r="U922">
        <f t="shared" si="88"/>
        <v>-35.909337748344264</v>
      </c>
      <c r="V922">
        <f t="shared" si="89"/>
        <v>-2.9879304635762232</v>
      </c>
      <c r="W922">
        <f t="shared" si="90"/>
        <v>-29.006026490123961</v>
      </c>
    </row>
    <row r="923" spans="16:23" x14ac:dyDescent="0.25">
      <c r="P923">
        <v>9</v>
      </c>
      <c r="Q923">
        <v>1946</v>
      </c>
      <c r="R923">
        <f t="shared" si="86"/>
        <v>20.77</v>
      </c>
      <c r="S923">
        <f t="shared" si="87"/>
        <v>20.507284768211925</v>
      </c>
      <c r="T923">
        <f t="shared" si="85"/>
        <v>0.26271523178807499</v>
      </c>
      <c r="U923">
        <f t="shared" si="88"/>
        <v>-35.646622516556192</v>
      </c>
      <c r="V923">
        <f t="shared" si="89"/>
        <v>-2.457930463576222</v>
      </c>
      <c r="W923">
        <f t="shared" si="90"/>
        <v>-31.463956953700183</v>
      </c>
    </row>
    <row r="924" spans="16:23" x14ac:dyDescent="0.25">
      <c r="P924">
        <v>10</v>
      </c>
      <c r="Q924">
        <v>1946</v>
      </c>
      <c r="R924">
        <f t="shared" si="86"/>
        <v>20.8</v>
      </c>
      <c r="S924">
        <f t="shared" si="87"/>
        <v>20.962052980132452</v>
      </c>
      <c r="T924">
        <f t="shared" si="85"/>
        <v>-0.16205298013245084</v>
      </c>
      <c r="U924">
        <f t="shared" si="88"/>
        <v>-35.808675496688643</v>
      </c>
      <c r="V924">
        <f t="shared" si="89"/>
        <v>-2.4279304635762209</v>
      </c>
      <c r="W924">
        <f t="shared" si="90"/>
        <v>-33.891887417276408</v>
      </c>
    </row>
    <row r="925" spans="16:23" x14ac:dyDescent="0.25">
      <c r="P925">
        <v>11</v>
      </c>
      <c r="Q925">
        <v>1946</v>
      </c>
      <c r="R925">
        <f t="shared" si="86"/>
        <v>21.33</v>
      </c>
      <c r="S925">
        <f t="shared" si="87"/>
        <v>21.758211920529799</v>
      </c>
      <c r="T925">
        <f t="shared" si="85"/>
        <v>-0.42821192052980095</v>
      </c>
      <c r="U925">
        <f t="shared" si="88"/>
        <v>-36.236887417218441</v>
      </c>
      <c r="V925">
        <f t="shared" si="89"/>
        <v>-1.8979304635762233</v>
      </c>
      <c r="W925">
        <f t="shared" si="90"/>
        <v>-35.789817880852631</v>
      </c>
    </row>
    <row r="926" spans="16:23" x14ac:dyDescent="0.25">
      <c r="P926">
        <v>12</v>
      </c>
      <c r="Q926">
        <v>1946</v>
      </c>
      <c r="R926">
        <f t="shared" si="86"/>
        <v>22.62</v>
      </c>
      <c r="S926">
        <f t="shared" si="87"/>
        <v>22.780860927152304</v>
      </c>
      <c r="T926">
        <f t="shared" si="85"/>
        <v>-0.16086092715230293</v>
      </c>
      <c r="U926">
        <f t="shared" si="88"/>
        <v>-36.39774834437074</v>
      </c>
      <c r="V926">
        <f t="shared" si="89"/>
        <v>-0.6079304635762206</v>
      </c>
      <c r="W926">
        <f t="shared" si="90"/>
        <v>-36.397748344428848</v>
      </c>
    </row>
    <row r="927" spans="16:23" x14ac:dyDescent="0.25">
      <c r="P927">
        <v>1</v>
      </c>
      <c r="Q927">
        <v>1947</v>
      </c>
      <c r="R927">
        <f t="shared" si="86"/>
        <v>24.7</v>
      </c>
      <c r="S927">
        <f t="shared" si="87"/>
        <v>24.562913907284766</v>
      </c>
      <c r="T927">
        <f t="shared" si="85"/>
        <v>0.13708609271523287</v>
      </c>
      <c r="U927">
        <f t="shared" si="88"/>
        <v>-36.260662251655503</v>
      </c>
      <c r="V927">
        <f t="shared" si="89"/>
        <v>1.4720695364237777</v>
      </c>
      <c r="W927">
        <f t="shared" si="90"/>
        <v>-34.925678808005074</v>
      </c>
    </row>
    <row r="928" spans="16:23" x14ac:dyDescent="0.25">
      <c r="P928">
        <v>2</v>
      </c>
      <c r="Q928">
        <v>1947</v>
      </c>
      <c r="R928">
        <f t="shared" si="86"/>
        <v>25.75</v>
      </c>
      <c r="S928">
        <f t="shared" si="87"/>
        <v>26.146423841059597</v>
      </c>
      <c r="T928">
        <f t="shared" si="85"/>
        <v>-0.39642384105959749</v>
      </c>
      <c r="U928">
        <f t="shared" si="88"/>
        <v>-36.657086092715105</v>
      </c>
      <c r="V928">
        <f t="shared" si="89"/>
        <v>2.5220695364237784</v>
      </c>
      <c r="W928">
        <f t="shared" si="90"/>
        <v>-32.403609271581296</v>
      </c>
    </row>
    <row r="929" spans="16:23" x14ac:dyDescent="0.25">
      <c r="P929">
        <v>3</v>
      </c>
      <c r="Q929">
        <v>1947</v>
      </c>
      <c r="R929">
        <f t="shared" si="86"/>
        <v>26.63</v>
      </c>
      <c r="S929">
        <f t="shared" si="87"/>
        <v>26.585629139072861</v>
      </c>
      <c r="T929">
        <f t="shared" si="85"/>
        <v>4.4370860927138267E-2</v>
      </c>
      <c r="U929">
        <f t="shared" si="88"/>
        <v>-36.612715231787966</v>
      </c>
      <c r="V929">
        <f t="shared" si="89"/>
        <v>3.4020695364237774</v>
      </c>
      <c r="W929">
        <f t="shared" si="90"/>
        <v>-29.001539735157518</v>
      </c>
    </row>
    <row r="930" spans="16:23" x14ac:dyDescent="0.25">
      <c r="P930">
        <v>4</v>
      </c>
      <c r="Q930">
        <v>1947</v>
      </c>
      <c r="R930">
        <f t="shared" si="86"/>
        <v>25.52</v>
      </c>
      <c r="S930">
        <f t="shared" si="87"/>
        <v>25.548874172185432</v>
      </c>
      <c r="T930">
        <f t="shared" si="85"/>
        <v>-2.8874172185432201E-2</v>
      </c>
      <c r="U930">
        <f t="shared" si="88"/>
        <v>-36.641589403973398</v>
      </c>
      <c r="V930">
        <f t="shared" si="89"/>
        <v>2.292069536423778</v>
      </c>
      <c r="W930">
        <f t="shared" si="90"/>
        <v>-26.70947019873374</v>
      </c>
    </row>
    <row r="931" spans="16:23" x14ac:dyDescent="0.25">
      <c r="P931">
        <v>5</v>
      </c>
      <c r="Q931">
        <v>1947</v>
      </c>
      <c r="R931">
        <f t="shared" si="86"/>
        <v>23.91</v>
      </c>
      <c r="S931">
        <f t="shared" si="87"/>
        <v>24.377814569536412</v>
      </c>
      <c r="T931">
        <f t="shared" si="85"/>
        <v>-0.46781456953641154</v>
      </c>
      <c r="U931">
        <f t="shared" si="88"/>
        <v>-37.109403973509814</v>
      </c>
      <c r="V931">
        <f t="shared" si="89"/>
        <v>0.68206953642377854</v>
      </c>
      <c r="W931">
        <f t="shared" si="90"/>
        <v>-26.027400662309962</v>
      </c>
    </row>
    <row r="932" spans="16:23" x14ac:dyDescent="0.25">
      <c r="P932">
        <v>6</v>
      </c>
      <c r="Q932">
        <v>1947</v>
      </c>
      <c r="R932">
        <f t="shared" si="86"/>
        <v>22.22</v>
      </c>
      <c r="S932">
        <f t="shared" si="87"/>
        <v>22.975562913907297</v>
      </c>
      <c r="T932">
        <f t="shared" si="85"/>
        <v>-0.75556291390729768</v>
      </c>
      <c r="U932">
        <f t="shared" si="88"/>
        <v>-37.864966887417111</v>
      </c>
      <c r="V932">
        <f t="shared" si="89"/>
        <v>-1.0079304635762227</v>
      </c>
      <c r="W932">
        <f t="shared" si="90"/>
        <v>-27.035331125886184</v>
      </c>
    </row>
    <row r="933" spans="16:23" x14ac:dyDescent="0.25">
      <c r="P933">
        <v>7</v>
      </c>
      <c r="Q933">
        <v>1947</v>
      </c>
      <c r="R933">
        <f t="shared" si="86"/>
        <v>20.95</v>
      </c>
      <c r="S933">
        <f t="shared" si="87"/>
        <v>21.715033112582788</v>
      </c>
      <c r="T933">
        <f t="shared" si="85"/>
        <v>-0.76503311258278828</v>
      </c>
      <c r="U933">
        <f t="shared" si="88"/>
        <v>-38.629999999999896</v>
      </c>
      <c r="V933">
        <f t="shared" si="89"/>
        <v>-2.2779304635762223</v>
      </c>
      <c r="W933">
        <f t="shared" si="90"/>
        <v>-29.313261589462407</v>
      </c>
    </row>
    <row r="934" spans="16:23" x14ac:dyDescent="0.25">
      <c r="P934">
        <v>8</v>
      </c>
      <c r="Q934">
        <v>1947</v>
      </c>
      <c r="R934">
        <f t="shared" si="86"/>
        <v>20.420000000000002</v>
      </c>
      <c r="S934">
        <f t="shared" si="87"/>
        <v>20.814503311258274</v>
      </c>
      <c r="T934">
        <f t="shared" si="85"/>
        <v>-0.39450331125827276</v>
      </c>
      <c r="U934">
        <f t="shared" si="88"/>
        <v>-39.024503311258172</v>
      </c>
      <c r="V934">
        <f t="shared" si="89"/>
        <v>-2.8079304635762199</v>
      </c>
      <c r="W934">
        <f t="shared" si="90"/>
        <v>-32.121192053038627</v>
      </c>
    </row>
    <row r="935" spans="16:23" x14ac:dyDescent="0.25">
      <c r="P935">
        <v>9</v>
      </c>
      <c r="Q935">
        <v>1947</v>
      </c>
      <c r="R935">
        <f t="shared" si="86"/>
        <v>20.59</v>
      </c>
      <c r="S935">
        <f t="shared" si="87"/>
        <v>20.507284768211925</v>
      </c>
      <c r="T935">
        <f t="shared" si="85"/>
        <v>8.2715231788075272E-2</v>
      </c>
      <c r="U935">
        <f t="shared" si="88"/>
        <v>-38.941788079470101</v>
      </c>
      <c r="V935">
        <f t="shared" si="89"/>
        <v>-2.6379304635762217</v>
      </c>
      <c r="W935">
        <f t="shared" si="90"/>
        <v>-34.759122516614852</v>
      </c>
    </row>
    <row r="936" spans="16:23" x14ac:dyDescent="0.25">
      <c r="P936">
        <v>10</v>
      </c>
      <c r="Q936">
        <v>1947</v>
      </c>
      <c r="R936">
        <f t="shared" si="86"/>
        <v>20.99</v>
      </c>
      <c r="S936">
        <f t="shared" si="87"/>
        <v>20.962052980132452</v>
      </c>
      <c r="T936">
        <f t="shared" si="85"/>
        <v>2.7947019867546885E-2</v>
      </c>
      <c r="U936">
        <f t="shared" si="88"/>
        <v>-38.913841059602554</v>
      </c>
      <c r="V936">
        <f t="shared" si="89"/>
        <v>-2.2379304635762232</v>
      </c>
      <c r="W936">
        <f t="shared" si="90"/>
        <v>-36.997052980191071</v>
      </c>
    </row>
    <row r="937" spans="16:23" x14ac:dyDescent="0.25">
      <c r="P937">
        <v>11</v>
      </c>
      <c r="Q937">
        <v>1947</v>
      </c>
      <c r="R937">
        <f t="shared" si="86"/>
        <v>22</v>
      </c>
      <c r="S937">
        <f t="shared" si="87"/>
        <v>21.758211920529799</v>
      </c>
      <c r="T937">
        <f t="shared" si="85"/>
        <v>0.24178807947020076</v>
      </c>
      <c r="U937">
        <f t="shared" si="88"/>
        <v>-38.672052980132349</v>
      </c>
      <c r="V937">
        <f t="shared" si="89"/>
        <v>-1.2279304635762216</v>
      </c>
      <c r="W937">
        <f t="shared" si="90"/>
        <v>-38.224983443767293</v>
      </c>
    </row>
    <row r="938" spans="16:23" x14ac:dyDescent="0.25">
      <c r="P938">
        <v>12</v>
      </c>
      <c r="Q938">
        <v>1947</v>
      </c>
      <c r="R938">
        <f t="shared" si="86"/>
        <v>22.82</v>
      </c>
      <c r="S938">
        <f t="shared" si="87"/>
        <v>22.780860927152304</v>
      </c>
      <c r="T938">
        <f t="shared" si="85"/>
        <v>3.9139072847696355E-2</v>
      </c>
      <c r="U938">
        <f t="shared" si="88"/>
        <v>-38.632913907284653</v>
      </c>
      <c r="V938">
        <f t="shared" si="89"/>
        <v>-0.40793046357622131</v>
      </c>
      <c r="W938">
        <f t="shared" si="90"/>
        <v>-38.632913907343514</v>
      </c>
    </row>
    <row r="939" spans="16:23" x14ac:dyDescent="0.25">
      <c r="P939">
        <v>1</v>
      </c>
      <c r="Q939">
        <v>1948</v>
      </c>
      <c r="R939">
        <f t="shared" si="86"/>
        <v>24.46</v>
      </c>
      <c r="S939">
        <f t="shared" si="87"/>
        <v>24.562913907284766</v>
      </c>
      <c r="T939">
        <f t="shared" si="85"/>
        <v>-0.10291390728476557</v>
      </c>
      <c r="U939">
        <f t="shared" si="88"/>
        <v>-38.735827814569419</v>
      </c>
      <c r="V939">
        <f t="shared" si="89"/>
        <v>1.2320695364237793</v>
      </c>
      <c r="W939">
        <f t="shared" si="90"/>
        <v>-37.400844370919735</v>
      </c>
    </row>
    <row r="940" spans="16:23" x14ac:dyDescent="0.25">
      <c r="P940">
        <v>2</v>
      </c>
      <c r="Q940">
        <v>1948</v>
      </c>
      <c r="R940">
        <f t="shared" si="86"/>
        <v>26.74</v>
      </c>
      <c r="S940">
        <f t="shared" si="87"/>
        <v>26.146423841059597</v>
      </c>
      <c r="T940">
        <f t="shared" si="85"/>
        <v>0.59357615894040094</v>
      </c>
      <c r="U940">
        <f t="shared" si="88"/>
        <v>-38.142251655629018</v>
      </c>
      <c r="V940">
        <f t="shared" si="89"/>
        <v>3.5120695364237768</v>
      </c>
      <c r="W940">
        <f t="shared" si="90"/>
        <v>-33.888774834495962</v>
      </c>
    </row>
    <row r="941" spans="16:23" x14ac:dyDescent="0.25">
      <c r="P941">
        <v>3</v>
      </c>
      <c r="Q941">
        <v>1948</v>
      </c>
      <c r="R941">
        <f t="shared" si="86"/>
        <v>27.3</v>
      </c>
      <c r="S941">
        <f t="shared" si="87"/>
        <v>26.585629139072861</v>
      </c>
      <c r="T941">
        <f t="shared" si="85"/>
        <v>0.71437086092713997</v>
      </c>
      <c r="U941">
        <f t="shared" si="88"/>
        <v>-37.427880794701878</v>
      </c>
      <c r="V941">
        <f t="shared" si="89"/>
        <v>4.0720695364237791</v>
      </c>
      <c r="W941">
        <f t="shared" si="90"/>
        <v>-29.816705298072183</v>
      </c>
    </row>
    <row r="942" spans="16:23" x14ac:dyDescent="0.25">
      <c r="P942">
        <v>4</v>
      </c>
      <c r="Q942">
        <v>1948</v>
      </c>
      <c r="R942">
        <f t="shared" si="86"/>
        <v>25.76</v>
      </c>
      <c r="S942">
        <f t="shared" si="87"/>
        <v>25.548874172185432</v>
      </c>
      <c r="T942">
        <f t="shared" si="85"/>
        <v>0.21112582781456979</v>
      </c>
      <c r="U942">
        <f t="shared" si="88"/>
        <v>-37.216754966887308</v>
      </c>
      <c r="V942">
        <f t="shared" si="89"/>
        <v>2.53206953642378</v>
      </c>
      <c r="W942">
        <f t="shared" si="90"/>
        <v>-27.284635761648403</v>
      </c>
    </row>
    <row r="943" spans="16:23" x14ac:dyDescent="0.25">
      <c r="P943">
        <v>5</v>
      </c>
      <c r="Q943">
        <v>1948</v>
      </c>
      <c r="R943">
        <f t="shared" si="86"/>
        <v>24.63</v>
      </c>
      <c r="S943">
        <f t="shared" si="87"/>
        <v>24.377814569536412</v>
      </c>
      <c r="T943">
        <f t="shared" si="85"/>
        <v>0.25218543046358732</v>
      </c>
      <c r="U943">
        <f t="shared" si="88"/>
        <v>-36.964569536423724</v>
      </c>
      <c r="V943">
        <f t="shared" si="89"/>
        <v>1.4020695364237774</v>
      </c>
      <c r="W943">
        <f t="shared" si="90"/>
        <v>-25.882566225224625</v>
      </c>
    </row>
    <row r="944" spans="16:23" x14ac:dyDescent="0.25">
      <c r="P944">
        <v>6</v>
      </c>
      <c r="Q944">
        <v>1948</v>
      </c>
      <c r="R944">
        <f t="shared" si="86"/>
        <v>22.58</v>
      </c>
      <c r="S944">
        <f t="shared" si="87"/>
        <v>22.975562913907297</v>
      </c>
      <c r="T944">
        <f t="shared" si="85"/>
        <v>-0.39556291390729825</v>
      </c>
      <c r="U944">
        <f t="shared" si="88"/>
        <v>-37.360132450331022</v>
      </c>
      <c r="V944">
        <f t="shared" si="89"/>
        <v>-0.6479304635762233</v>
      </c>
      <c r="W944">
        <f t="shared" si="90"/>
        <v>-26.530496688800849</v>
      </c>
    </row>
    <row r="945" spans="16:23" x14ac:dyDescent="0.25">
      <c r="P945">
        <v>7</v>
      </c>
      <c r="Q945">
        <v>1948</v>
      </c>
      <c r="R945">
        <f t="shared" si="86"/>
        <v>21.13</v>
      </c>
      <c r="S945">
        <f t="shared" si="87"/>
        <v>21.715033112582788</v>
      </c>
      <c r="T945">
        <f t="shared" si="85"/>
        <v>-0.58503311258278856</v>
      </c>
      <c r="U945">
        <f t="shared" si="88"/>
        <v>-37.945165562913814</v>
      </c>
      <c r="V945">
        <f t="shared" si="89"/>
        <v>-2.0979304635762226</v>
      </c>
      <c r="W945">
        <f t="shared" si="90"/>
        <v>-28.628427152377071</v>
      </c>
    </row>
    <row r="946" spans="16:23" x14ac:dyDescent="0.25">
      <c r="P946">
        <v>8</v>
      </c>
      <c r="Q946">
        <v>1948</v>
      </c>
      <c r="R946">
        <f t="shared" si="86"/>
        <v>20.73</v>
      </c>
      <c r="S946">
        <f t="shared" si="87"/>
        <v>20.814503311258274</v>
      </c>
      <c r="T946">
        <f t="shared" si="85"/>
        <v>-8.4503311258274039E-2</v>
      </c>
      <c r="U946">
        <f t="shared" si="88"/>
        <v>-38.029668874172089</v>
      </c>
      <c r="V946">
        <f t="shared" si="89"/>
        <v>-2.4979304635762212</v>
      </c>
      <c r="W946">
        <f t="shared" si="90"/>
        <v>-31.126357615953292</v>
      </c>
    </row>
    <row r="947" spans="16:23" x14ac:dyDescent="0.25">
      <c r="P947">
        <v>9</v>
      </c>
      <c r="Q947">
        <v>1948</v>
      </c>
      <c r="R947">
        <f t="shared" si="86"/>
        <v>20.18</v>
      </c>
      <c r="S947">
        <f t="shared" si="87"/>
        <v>20.507284768211925</v>
      </c>
      <c r="T947">
        <f t="shared" si="85"/>
        <v>-0.32728476821192487</v>
      </c>
      <c r="U947">
        <f t="shared" si="88"/>
        <v>-38.356953642384013</v>
      </c>
      <c r="V947">
        <f t="shared" si="89"/>
        <v>-3.0479304635762219</v>
      </c>
      <c r="W947">
        <f t="shared" si="90"/>
        <v>-34.174288079529518</v>
      </c>
    </row>
    <row r="948" spans="16:23" x14ac:dyDescent="0.25">
      <c r="P948">
        <v>10</v>
      </c>
      <c r="Q948">
        <v>1948</v>
      </c>
      <c r="R948">
        <f t="shared" si="86"/>
        <v>20.84</v>
      </c>
      <c r="S948">
        <f t="shared" si="87"/>
        <v>20.962052980132452</v>
      </c>
      <c r="T948">
        <f t="shared" si="85"/>
        <v>-0.12205298013245169</v>
      </c>
      <c r="U948">
        <f t="shared" si="88"/>
        <v>-38.479006622516465</v>
      </c>
      <c r="V948">
        <f t="shared" si="89"/>
        <v>-2.3879304635762217</v>
      </c>
      <c r="W948">
        <f t="shared" si="90"/>
        <v>-36.562218543105743</v>
      </c>
    </row>
    <row r="949" spans="16:23" x14ac:dyDescent="0.25">
      <c r="P949">
        <v>11</v>
      </c>
      <c r="Q949">
        <v>1948</v>
      </c>
      <c r="R949">
        <f t="shared" si="86"/>
        <v>21.84</v>
      </c>
      <c r="S949">
        <f t="shared" si="87"/>
        <v>21.758211920529799</v>
      </c>
      <c r="T949">
        <f t="shared" si="85"/>
        <v>8.1788079470200614E-2</v>
      </c>
      <c r="U949">
        <f t="shared" si="88"/>
        <v>-38.397218543046264</v>
      </c>
      <c r="V949">
        <f t="shared" si="89"/>
        <v>-1.3879304635762217</v>
      </c>
      <c r="W949">
        <f t="shared" si="90"/>
        <v>-37.950149006681968</v>
      </c>
    </row>
    <row r="950" spans="16:23" x14ac:dyDescent="0.25">
      <c r="P950">
        <v>12</v>
      </c>
      <c r="Q950">
        <v>1948</v>
      </c>
      <c r="R950">
        <f t="shared" si="86"/>
        <v>22.13</v>
      </c>
      <c r="S950">
        <f t="shared" si="87"/>
        <v>22.780860927152304</v>
      </c>
      <c r="T950">
        <f t="shared" si="85"/>
        <v>-0.65086092715230492</v>
      </c>
      <c r="U950">
        <f t="shared" si="88"/>
        <v>-39.048079470198573</v>
      </c>
      <c r="V950">
        <f t="shared" si="89"/>
        <v>-1.0979304635762226</v>
      </c>
      <c r="W950">
        <f t="shared" si="90"/>
        <v>-39.048079470258187</v>
      </c>
    </row>
    <row r="951" spans="16:23" x14ac:dyDescent="0.25">
      <c r="P951">
        <v>1</v>
      </c>
      <c r="Q951">
        <v>1949</v>
      </c>
      <c r="R951">
        <f t="shared" si="86"/>
        <v>24.07</v>
      </c>
      <c r="S951">
        <f t="shared" si="87"/>
        <v>24.562913907284766</v>
      </c>
      <c r="T951">
        <f t="shared" si="85"/>
        <v>-0.49291390728476614</v>
      </c>
      <c r="U951">
        <f t="shared" si="88"/>
        <v>-39.540993377483339</v>
      </c>
      <c r="V951">
        <f t="shared" si="89"/>
        <v>0.84206953642377869</v>
      </c>
      <c r="W951">
        <f t="shared" si="90"/>
        <v>-38.206009933834409</v>
      </c>
    </row>
    <row r="952" spans="16:23" x14ac:dyDescent="0.25">
      <c r="P952">
        <v>2</v>
      </c>
      <c r="Q952">
        <v>1949</v>
      </c>
      <c r="R952">
        <f t="shared" si="86"/>
        <v>26.45</v>
      </c>
      <c r="S952">
        <f t="shared" si="87"/>
        <v>26.146423841059597</v>
      </c>
      <c r="T952">
        <f t="shared" si="85"/>
        <v>0.3035761589404018</v>
      </c>
      <c r="U952">
        <f t="shared" si="88"/>
        <v>-39.237417218542937</v>
      </c>
      <c r="V952">
        <f t="shared" si="89"/>
        <v>3.2220695364237777</v>
      </c>
      <c r="W952">
        <f t="shared" si="90"/>
        <v>-34.983940397410635</v>
      </c>
    </row>
    <row r="953" spans="16:23" x14ac:dyDescent="0.25">
      <c r="P953">
        <v>3</v>
      </c>
      <c r="Q953">
        <v>1949</v>
      </c>
      <c r="R953">
        <f t="shared" si="86"/>
        <v>27.52</v>
      </c>
      <c r="S953">
        <f t="shared" si="87"/>
        <v>26.585629139072861</v>
      </c>
      <c r="T953">
        <f t="shared" si="85"/>
        <v>0.93437086092713884</v>
      </c>
      <c r="U953">
        <f t="shared" si="88"/>
        <v>-38.303046357615798</v>
      </c>
      <c r="V953">
        <f t="shared" si="89"/>
        <v>4.292069536423778</v>
      </c>
      <c r="W953">
        <f t="shared" si="90"/>
        <v>-30.691870860986857</v>
      </c>
    </row>
    <row r="954" spans="16:23" x14ac:dyDescent="0.25">
      <c r="P954">
        <v>4</v>
      </c>
      <c r="Q954">
        <v>1949</v>
      </c>
      <c r="R954">
        <f t="shared" si="86"/>
        <v>26.09</v>
      </c>
      <c r="S954">
        <f t="shared" si="87"/>
        <v>25.548874172185432</v>
      </c>
      <c r="T954">
        <f t="shared" si="85"/>
        <v>0.54112582781456808</v>
      </c>
      <c r="U954">
        <f t="shared" si="88"/>
        <v>-37.76192052980123</v>
      </c>
      <c r="V954">
        <f t="shared" si="89"/>
        <v>2.8620695364237783</v>
      </c>
      <c r="W954">
        <f t="shared" si="90"/>
        <v>-27.829801324563078</v>
      </c>
    </row>
    <row r="955" spans="16:23" x14ac:dyDescent="0.25">
      <c r="P955">
        <v>5</v>
      </c>
      <c r="Q955">
        <v>1949</v>
      </c>
      <c r="R955">
        <f t="shared" si="86"/>
        <v>24.52</v>
      </c>
      <c r="S955">
        <f t="shared" si="87"/>
        <v>24.377814569536412</v>
      </c>
      <c r="T955">
        <f t="shared" si="85"/>
        <v>0.14218543046358789</v>
      </c>
      <c r="U955">
        <f t="shared" si="88"/>
        <v>-37.619735099337646</v>
      </c>
      <c r="V955">
        <f t="shared" si="89"/>
        <v>1.292069536423778</v>
      </c>
      <c r="W955">
        <f t="shared" si="90"/>
        <v>-26.5377317881393</v>
      </c>
    </row>
    <row r="956" spans="16:23" x14ac:dyDescent="0.25">
      <c r="P956">
        <v>6</v>
      </c>
      <c r="Q956">
        <v>1949</v>
      </c>
      <c r="R956">
        <f t="shared" si="86"/>
        <v>23.34</v>
      </c>
      <c r="S956">
        <f t="shared" si="87"/>
        <v>22.975562913907297</v>
      </c>
      <c r="T956">
        <f t="shared" si="85"/>
        <v>0.36443708609270331</v>
      </c>
      <c r="U956">
        <f t="shared" si="88"/>
        <v>-37.255298013244939</v>
      </c>
      <c r="V956">
        <f t="shared" si="89"/>
        <v>0.11206953642377826</v>
      </c>
      <c r="W956">
        <f t="shared" si="90"/>
        <v>-26.425662251715522</v>
      </c>
    </row>
    <row r="957" spans="16:23" x14ac:dyDescent="0.25">
      <c r="P957">
        <v>7</v>
      </c>
      <c r="Q957">
        <v>1949</v>
      </c>
      <c r="R957">
        <f t="shared" si="86"/>
        <v>20.94</v>
      </c>
      <c r="S957">
        <f t="shared" si="87"/>
        <v>21.715033112582788</v>
      </c>
      <c r="T957">
        <f t="shared" si="85"/>
        <v>-0.77503311258278629</v>
      </c>
      <c r="U957">
        <f t="shared" si="88"/>
        <v>-38.030331125827729</v>
      </c>
      <c r="V957">
        <f t="shared" si="89"/>
        <v>-2.2879304635762203</v>
      </c>
      <c r="W957">
        <f t="shared" si="90"/>
        <v>-28.713592715291743</v>
      </c>
    </row>
    <row r="958" spans="16:23" x14ac:dyDescent="0.25">
      <c r="P958">
        <v>8</v>
      </c>
      <c r="Q958">
        <v>1949</v>
      </c>
      <c r="R958">
        <f t="shared" si="86"/>
        <v>20.149999999999999</v>
      </c>
      <c r="S958">
        <f t="shared" si="87"/>
        <v>20.814503311258274</v>
      </c>
      <c r="T958">
        <f t="shared" si="85"/>
        <v>-0.66450331125827589</v>
      </c>
      <c r="U958">
        <f t="shared" si="88"/>
        <v>-38.694834437086001</v>
      </c>
      <c r="V958">
        <f t="shared" si="89"/>
        <v>-3.077930463576223</v>
      </c>
      <c r="W958">
        <f t="shared" si="90"/>
        <v>-31.791523178867966</v>
      </c>
    </row>
    <row r="959" spans="16:23" x14ac:dyDescent="0.25">
      <c r="P959">
        <v>9</v>
      </c>
      <c r="Q959">
        <v>1949</v>
      </c>
      <c r="R959">
        <f t="shared" si="86"/>
        <v>19.73</v>
      </c>
      <c r="S959">
        <f t="shared" si="87"/>
        <v>20.507284768211925</v>
      </c>
      <c r="T959">
        <f t="shared" si="85"/>
        <v>-0.77728476821192416</v>
      </c>
      <c r="U959">
        <f t="shared" si="88"/>
        <v>-39.472119205297929</v>
      </c>
      <c r="V959">
        <f t="shared" si="89"/>
        <v>-3.4979304635762212</v>
      </c>
      <c r="W959">
        <f t="shared" si="90"/>
        <v>-35.289453642444187</v>
      </c>
    </row>
    <row r="960" spans="16:23" x14ac:dyDescent="0.25">
      <c r="P960">
        <v>10</v>
      </c>
      <c r="Q960">
        <v>1949</v>
      </c>
      <c r="R960">
        <f t="shared" si="86"/>
        <v>19.5</v>
      </c>
      <c r="S960">
        <f t="shared" si="87"/>
        <v>20.962052980132452</v>
      </c>
      <c r="T960">
        <f t="shared" si="85"/>
        <v>-1.4620529801324516</v>
      </c>
      <c r="U960">
        <f t="shared" si="88"/>
        <v>-40.934172185430384</v>
      </c>
      <c r="V960">
        <f t="shared" si="89"/>
        <v>-3.7279304635762216</v>
      </c>
      <c r="W960">
        <f t="shared" si="90"/>
        <v>-39.017384106020408</v>
      </c>
    </row>
    <row r="961" spans="16:23" x14ac:dyDescent="0.25">
      <c r="P961">
        <v>11</v>
      </c>
      <c r="Q961">
        <v>1949</v>
      </c>
      <c r="R961">
        <f t="shared" si="86"/>
        <v>20.55</v>
      </c>
      <c r="S961">
        <f t="shared" si="87"/>
        <v>21.758211920529799</v>
      </c>
      <c r="T961">
        <f t="shared" si="85"/>
        <v>-1.2082119205297985</v>
      </c>
      <c r="U961">
        <f t="shared" si="88"/>
        <v>-42.142384105960183</v>
      </c>
      <c r="V961">
        <f t="shared" si="89"/>
        <v>-2.6779304635762209</v>
      </c>
      <c r="W961">
        <f t="shared" si="90"/>
        <v>-41.695314569596633</v>
      </c>
    </row>
    <row r="962" spans="16:23" x14ac:dyDescent="0.25">
      <c r="P962">
        <v>12</v>
      </c>
      <c r="Q962">
        <v>1949</v>
      </c>
      <c r="R962">
        <f t="shared" si="86"/>
        <v>22.24</v>
      </c>
      <c r="S962">
        <f t="shared" si="87"/>
        <v>22.780860927152304</v>
      </c>
      <c r="T962">
        <f t="shared" si="85"/>
        <v>-0.54086092715230549</v>
      </c>
      <c r="U962">
        <f t="shared" si="88"/>
        <v>-42.683245033112485</v>
      </c>
      <c r="V962">
        <f t="shared" si="89"/>
        <v>-0.98793046357622316</v>
      </c>
      <c r="W962">
        <f t="shared" si="90"/>
        <v>-42.683245033172852</v>
      </c>
    </row>
    <row r="963" spans="16:23" x14ac:dyDescent="0.25">
      <c r="P963">
        <v>1</v>
      </c>
      <c r="Q963">
        <v>1950</v>
      </c>
      <c r="R963">
        <f t="shared" si="86"/>
        <v>23.52</v>
      </c>
      <c r="S963">
        <f t="shared" si="87"/>
        <v>24.562913907284766</v>
      </c>
      <c r="T963">
        <f t="shared" ref="T963:T1026" si="91">R963-S963</f>
        <v>-1.0429139072847669</v>
      </c>
      <c r="U963">
        <f t="shared" si="88"/>
        <v>-43.726158940397255</v>
      </c>
      <c r="V963">
        <f t="shared" si="89"/>
        <v>0.29206953642377798</v>
      </c>
      <c r="W963">
        <f t="shared" si="90"/>
        <v>-42.391175496749071</v>
      </c>
    </row>
    <row r="964" spans="16:23" x14ac:dyDescent="0.25">
      <c r="P964">
        <v>2</v>
      </c>
      <c r="Q964">
        <v>1950</v>
      </c>
      <c r="R964">
        <f t="shared" ref="R964:R1027" si="92">VLOOKUP($Q964,$A$10:$M$161,MATCH($P964,$A$8:$M$8,0),FALSE)</f>
        <v>25.05</v>
      </c>
      <c r="S964">
        <f t="shared" ref="S964:S1027" si="93">HLOOKUP($P964,$B$8:$M$9,2,FALSE)</f>
        <v>26.146423841059597</v>
      </c>
      <c r="T964">
        <f t="shared" si="91"/>
        <v>-1.0964238410595968</v>
      </c>
      <c r="U964">
        <f t="shared" ref="U964:U1027" si="94">U963+T964</f>
        <v>-44.822582781456852</v>
      </c>
      <c r="V964">
        <f t="shared" ref="V964:V1027" si="95">R964-$N$9</f>
        <v>1.8220695364237791</v>
      </c>
      <c r="W964">
        <f t="shared" si="90"/>
        <v>-40.569105960325288</v>
      </c>
    </row>
    <row r="965" spans="16:23" x14ac:dyDescent="0.25">
      <c r="P965">
        <v>3</v>
      </c>
      <c r="Q965">
        <v>1950</v>
      </c>
      <c r="R965">
        <f t="shared" si="92"/>
        <v>26.05</v>
      </c>
      <c r="S965">
        <f t="shared" si="93"/>
        <v>26.585629139072861</v>
      </c>
      <c r="T965">
        <f t="shared" si="91"/>
        <v>-0.53562913907286003</v>
      </c>
      <c r="U965">
        <f t="shared" si="94"/>
        <v>-45.358211920529712</v>
      </c>
      <c r="V965">
        <f t="shared" si="95"/>
        <v>2.8220695364237791</v>
      </c>
      <c r="W965">
        <f t="shared" ref="W965:W1028" si="96">V965+W964</f>
        <v>-37.747036423901505</v>
      </c>
    </row>
    <row r="966" spans="16:23" x14ac:dyDescent="0.25">
      <c r="P966">
        <v>4</v>
      </c>
      <c r="Q966">
        <v>1950</v>
      </c>
      <c r="R966">
        <f t="shared" si="92"/>
        <v>24.44</v>
      </c>
      <c r="S966">
        <f t="shared" si="93"/>
        <v>25.548874172185432</v>
      </c>
      <c r="T966">
        <f t="shared" si="91"/>
        <v>-1.1088741721854305</v>
      </c>
      <c r="U966">
        <f t="shared" si="94"/>
        <v>-46.467086092715142</v>
      </c>
      <c r="V966">
        <f t="shared" si="95"/>
        <v>1.2120695364237797</v>
      </c>
      <c r="W966">
        <f t="shared" si="96"/>
        <v>-36.534966887477722</v>
      </c>
    </row>
    <row r="967" spans="16:23" x14ac:dyDescent="0.25">
      <c r="P967">
        <v>5</v>
      </c>
      <c r="Q967">
        <v>1950</v>
      </c>
      <c r="R967">
        <f t="shared" si="92"/>
        <v>23.85</v>
      </c>
      <c r="S967">
        <f t="shared" si="93"/>
        <v>24.377814569536412</v>
      </c>
      <c r="T967">
        <f t="shared" si="91"/>
        <v>-0.52781456953641026</v>
      </c>
      <c r="U967">
        <f t="shared" si="94"/>
        <v>-46.994900662251553</v>
      </c>
      <c r="V967">
        <f t="shared" si="95"/>
        <v>0.62206953642377982</v>
      </c>
      <c r="W967">
        <f t="shared" si="96"/>
        <v>-35.912897351053942</v>
      </c>
    </row>
    <row r="968" spans="16:23" x14ac:dyDescent="0.25">
      <c r="P968">
        <v>6</v>
      </c>
      <c r="Q968">
        <v>1950</v>
      </c>
      <c r="R968">
        <f t="shared" si="92"/>
        <v>22.08</v>
      </c>
      <c r="S968">
        <f t="shared" si="93"/>
        <v>22.975562913907297</v>
      </c>
      <c r="T968">
        <f t="shared" si="91"/>
        <v>-0.89556291390729825</v>
      </c>
      <c r="U968">
        <f t="shared" si="94"/>
        <v>-47.890463576158851</v>
      </c>
      <c r="V968">
        <f t="shared" si="95"/>
        <v>-1.1479304635762233</v>
      </c>
      <c r="W968">
        <f t="shared" si="96"/>
        <v>-37.060827814630166</v>
      </c>
    </row>
    <row r="969" spans="16:23" x14ac:dyDescent="0.25">
      <c r="P969">
        <v>7</v>
      </c>
      <c r="Q969">
        <v>1950</v>
      </c>
      <c r="R969">
        <f t="shared" si="92"/>
        <v>20.74</v>
      </c>
      <c r="S969">
        <f t="shared" si="93"/>
        <v>21.715033112582788</v>
      </c>
      <c r="T969">
        <f t="shared" si="91"/>
        <v>-0.97503311258278913</v>
      </c>
      <c r="U969">
        <f t="shared" si="94"/>
        <v>-48.865496688741644</v>
      </c>
      <c r="V969">
        <f t="shared" si="95"/>
        <v>-2.4879304635762232</v>
      </c>
      <c r="W969">
        <f t="shared" si="96"/>
        <v>-39.548758278206392</v>
      </c>
    </row>
    <row r="970" spans="16:23" x14ac:dyDescent="0.25">
      <c r="P970">
        <v>8</v>
      </c>
      <c r="Q970">
        <v>1950</v>
      </c>
      <c r="R970">
        <f t="shared" si="92"/>
        <v>20.77</v>
      </c>
      <c r="S970">
        <f t="shared" si="93"/>
        <v>20.814503311258274</v>
      </c>
      <c r="T970">
        <f t="shared" si="91"/>
        <v>-4.4503311258274891E-2</v>
      </c>
      <c r="U970">
        <f t="shared" si="94"/>
        <v>-48.909999999999918</v>
      </c>
      <c r="V970">
        <f t="shared" si="95"/>
        <v>-2.457930463576222</v>
      </c>
      <c r="W970">
        <f t="shared" si="96"/>
        <v>-42.006688741782611</v>
      </c>
    </row>
    <row r="971" spans="16:23" x14ac:dyDescent="0.25">
      <c r="P971">
        <v>9</v>
      </c>
      <c r="Q971">
        <v>1950</v>
      </c>
      <c r="R971">
        <f t="shared" si="92"/>
        <v>19.77</v>
      </c>
      <c r="S971">
        <f t="shared" si="93"/>
        <v>20.507284768211925</v>
      </c>
      <c r="T971">
        <f t="shared" si="91"/>
        <v>-0.73728476821192501</v>
      </c>
      <c r="U971">
        <f t="shared" si="94"/>
        <v>-49.647284768211847</v>
      </c>
      <c r="V971">
        <f t="shared" si="95"/>
        <v>-3.457930463576222</v>
      </c>
      <c r="W971">
        <f t="shared" si="96"/>
        <v>-45.464619205358829</v>
      </c>
    </row>
    <row r="972" spans="16:23" x14ac:dyDescent="0.25">
      <c r="P972">
        <v>10</v>
      </c>
      <c r="Q972">
        <v>1950</v>
      </c>
      <c r="R972">
        <f t="shared" si="92"/>
        <v>20.18</v>
      </c>
      <c r="S972">
        <f t="shared" si="93"/>
        <v>20.962052980132452</v>
      </c>
      <c r="T972">
        <f t="shared" si="91"/>
        <v>-0.78205298013245184</v>
      </c>
      <c r="U972">
        <f t="shared" si="94"/>
        <v>-50.429337748344295</v>
      </c>
      <c r="V972">
        <f t="shared" si="95"/>
        <v>-3.0479304635762219</v>
      </c>
      <c r="W972">
        <f t="shared" si="96"/>
        <v>-48.512549668935051</v>
      </c>
    </row>
    <row r="973" spans="16:23" x14ac:dyDescent="0.25">
      <c r="P973">
        <v>11</v>
      </c>
      <c r="Q973">
        <v>1950</v>
      </c>
      <c r="R973">
        <f t="shared" si="92"/>
        <v>20.25</v>
      </c>
      <c r="S973">
        <f t="shared" si="93"/>
        <v>21.758211920529799</v>
      </c>
      <c r="T973">
        <f t="shared" si="91"/>
        <v>-1.5082119205297992</v>
      </c>
      <c r="U973">
        <f t="shared" si="94"/>
        <v>-51.937549668874098</v>
      </c>
      <c r="V973">
        <f t="shared" si="95"/>
        <v>-2.9779304635762216</v>
      </c>
      <c r="W973">
        <f t="shared" si="96"/>
        <v>-51.490480132511273</v>
      </c>
    </row>
    <row r="974" spans="16:23" x14ac:dyDescent="0.25">
      <c r="P974">
        <v>12</v>
      </c>
      <c r="Q974">
        <v>1950</v>
      </c>
      <c r="R974">
        <f t="shared" si="92"/>
        <v>22.09</v>
      </c>
      <c r="S974">
        <f t="shared" si="93"/>
        <v>22.780860927152304</v>
      </c>
      <c r="T974">
        <f t="shared" si="91"/>
        <v>-0.69086092715230407</v>
      </c>
      <c r="U974">
        <f t="shared" si="94"/>
        <v>-52.628410596026399</v>
      </c>
      <c r="V974">
        <f t="shared" si="95"/>
        <v>-1.1379304635762217</v>
      </c>
      <c r="W974">
        <f t="shared" si="96"/>
        <v>-52.628410596087491</v>
      </c>
    </row>
    <row r="975" spans="16:23" x14ac:dyDescent="0.25">
      <c r="P975">
        <v>1</v>
      </c>
      <c r="Q975">
        <v>1951</v>
      </c>
      <c r="R975">
        <f t="shared" si="92"/>
        <v>24.86</v>
      </c>
      <c r="S975">
        <f t="shared" si="93"/>
        <v>24.562913907284766</v>
      </c>
      <c r="T975">
        <f t="shared" si="91"/>
        <v>0.29708609271523301</v>
      </c>
      <c r="U975">
        <f t="shared" si="94"/>
        <v>-52.331324503311166</v>
      </c>
      <c r="V975">
        <f t="shared" si="95"/>
        <v>1.6320695364237778</v>
      </c>
      <c r="W975">
        <f t="shared" si="96"/>
        <v>-50.996341059663713</v>
      </c>
    </row>
    <row r="976" spans="16:23" x14ac:dyDescent="0.25">
      <c r="P976">
        <v>2</v>
      </c>
      <c r="Q976">
        <v>1951</v>
      </c>
      <c r="R976">
        <f t="shared" si="92"/>
        <v>25.76</v>
      </c>
      <c r="S976">
        <f t="shared" si="93"/>
        <v>26.146423841059597</v>
      </c>
      <c r="T976">
        <f t="shared" si="91"/>
        <v>-0.38642384105959593</v>
      </c>
      <c r="U976">
        <f t="shared" si="94"/>
        <v>-52.717748344370762</v>
      </c>
      <c r="V976">
        <f t="shared" si="95"/>
        <v>2.53206953642378</v>
      </c>
      <c r="W976">
        <f t="shared" si="96"/>
        <v>-48.46427152323993</v>
      </c>
    </row>
    <row r="977" spans="16:23" x14ac:dyDescent="0.25">
      <c r="P977">
        <v>3</v>
      </c>
      <c r="Q977">
        <v>1951</v>
      </c>
      <c r="R977">
        <f t="shared" si="92"/>
        <v>26.51</v>
      </c>
      <c r="S977">
        <f t="shared" si="93"/>
        <v>26.585629139072861</v>
      </c>
      <c r="T977">
        <f t="shared" si="91"/>
        <v>-7.5629139072859175E-2</v>
      </c>
      <c r="U977">
        <f t="shared" si="94"/>
        <v>-52.793377483443621</v>
      </c>
      <c r="V977">
        <f t="shared" si="95"/>
        <v>3.28206953642378</v>
      </c>
      <c r="W977">
        <f t="shared" si="96"/>
        <v>-45.182201986816153</v>
      </c>
    </row>
    <row r="978" spans="16:23" x14ac:dyDescent="0.25">
      <c r="P978">
        <v>4</v>
      </c>
      <c r="Q978">
        <v>1951</v>
      </c>
      <c r="R978">
        <f t="shared" si="92"/>
        <v>25.96</v>
      </c>
      <c r="S978">
        <f t="shared" si="93"/>
        <v>25.548874172185432</v>
      </c>
      <c r="T978">
        <f t="shared" si="91"/>
        <v>0.41112582781456908</v>
      </c>
      <c r="U978">
        <f t="shared" si="94"/>
        <v>-52.382251655629048</v>
      </c>
      <c r="V978">
        <f t="shared" si="95"/>
        <v>2.7320695364237793</v>
      </c>
      <c r="W978">
        <f t="shared" si="96"/>
        <v>-42.450132450392374</v>
      </c>
    </row>
    <row r="979" spans="16:23" x14ac:dyDescent="0.25">
      <c r="P979">
        <v>5</v>
      </c>
      <c r="Q979">
        <v>1951</v>
      </c>
      <c r="R979">
        <f t="shared" si="92"/>
        <v>25.21</v>
      </c>
      <c r="S979">
        <f t="shared" si="93"/>
        <v>24.377814569536412</v>
      </c>
      <c r="T979">
        <f t="shared" si="91"/>
        <v>0.83218543046358917</v>
      </c>
      <c r="U979">
        <f t="shared" si="94"/>
        <v>-51.550066225165459</v>
      </c>
      <c r="V979">
        <f t="shared" si="95"/>
        <v>1.9820695364237793</v>
      </c>
      <c r="W979">
        <f t="shared" si="96"/>
        <v>-40.468062913968595</v>
      </c>
    </row>
    <row r="980" spans="16:23" x14ac:dyDescent="0.25">
      <c r="P980">
        <v>6</v>
      </c>
      <c r="Q980">
        <v>1951</v>
      </c>
      <c r="R980">
        <f t="shared" si="92"/>
        <v>24.49</v>
      </c>
      <c r="S980">
        <f t="shared" si="93"/>
        <v>22.975562913907297</v>
      </c>
      <c r="T980">
        <f t="shared" si="91"/>
        <v>1.5144370860927019</v>
      </c>
      <c r="U980">
        <f t="shared" si="94"/>
        <v>-50.035629139072753</v>
      </c>
      <c r="V980">
        <f t="shared" si="95"/>
        <v>1.2620695364237768</v>
      </c>
      <c r="W980">
        <f t="shared" si="96"/>
        <v>-39.205993377544814</v>
      </c>
    </row>
    <row r="981" spans="16:23" x14ac:dyDescent="0.25">
      <c r="P981">
        <v>7</v>
      </c>
      <c r="Q981">
        <v>1951</v>
      </c>
      <c r="R981">
        <f t="shared" si="92"/>
        <v>24.04</v>
      </c>
      <c r="S981">
        <f t="shared" si="93"/>
        <v>21.715033112582788</v>
      </c>
      <c r="T981">
        <f t="shared" si="91"/>
        <v>2.3249668874172116</v>
      </c>
      <c r="U981">
        <f t="shared" si="94"/>
        <v>-47.710662251655542</v>
      </c>
      <c r="V981">
        <f t="shared" si="95"/>
        <v>0.81206953642377755</v>
      </c>
      <c r="W981">
        <f t="shared" si="96"/>
        <v>-38.393923841121037</v>
      </c>
    </row>
    <row r="982" spans="16:23" x14ac:dyDescent="0.25">
      <c r="P982">
        <v>8</v>
      </c>
      <c r="Q982">
        <v>1951</v>
      </c>
      <c r="R982">
        <f t="shared" si="92"/>
        <v>22.53</v>
      </c>
      <c r="S982">
        <f t="shared" si="93"/>
        <v>20.814503311258274</v>
      </c>
      <c r="T982">
        <f t="shared" si="91"/>
        <v>1.7154966887417267</v>
      </c>
      <c r="U982">
        <f t="shared" si="94"/>
        <v>-45.995165562913812</v>
      </c>
      <c r="V982">
        <f t="shared" si="95"/>
        <v>-0.69793046357622046</v>
      </c>
      <c r="W982">
        <f t="shared" si="96"/>
        <v>-39.091854304697257</v>
      </c>
    </row>
    <row r="983" spans="16:23" x14ac:dyDescent="0.25">
      <c r="P983">
        <v>9</v>
      </c>
      <c r="Q983">
        <v>1951</v>
      </c>
      <c r="R983">
        <f t="shared" si="92"/>
        <v>21.93</v>
      </c>
      <c r="S983">
        <f t="shared" si="93"/>
        <v>20.507284768211925</v>
      </c>
      <c r="T983">
        <f t="shared" si="91"/>
        <v>1.4227152317880751</v>
      </c>
      <c r="U983">
        <f t="shared" si="94"/>
        <v>-44.572450331125737</v>
      </c>
      <c r="V983">
        <f t="shared" si="95"/>
        <v>-1.2979304635762219</v>
      </c>
      <c r="W983">
        <f t="shared" si="96"/>
        <v>-40.389784768273479</v>
      </c>
    </row>
    <row r="984" spans="16:23" x14ac:dyDescent="0.25">
      <c r="P984">
        <v>10</v>
      </c>
      <c r="Q984">
        <v>1951</v>
      </c>
      <c r="R984">
        <f t="shared" si="92"/>
        <v>22.33</v>
      </c>
      <c r="S984">
        <f t="shared" si="93"/>
        <v>20.962052980132452</v>
      </c>
      <c r="T984">
        <f t="shared" si="91"/>
        <v>1.3679470198675467</v>
      </c>
      <c r="U984">
        <f t="shared" si="94"/>
        <v>-43.204503311258193</v>
      </c>
      <c r="V984">
        <f t="shared" si="95"/>
        <v>-0.8979304635762233</v>
      </c>
      <c r="W984">
        <f t="shared" si="96"/>
        <v>-41.287715231849702</v>
      </c>
    </row>
    <row r="985" spans="16:23" x14ac:dyDescent="0.25">
      <c r="P985">
        <v>11</v>
      </c>
      <c r="Q985">
        <v>1951</v>
      </c>
      <c r="R985">
        <f t="shared" si="92"/>
        <v>23.16</v>
      </c>
      <c r="S985">
        <f t="shared" si="93"/>
        <v>21.758211920529799</v>
      </c>
      <c r="T985">
        <f t="shared" si="91"/>
        <v>1.4017880794702009</v>
      </c>
      <c r="U985">
        <f t="shared" si="94"/>
        <v>-41.802715231787992</v>
      </c>
      <c r="V985">
        <f t="shared" si="95"/>
        <v>-6.7930463576221456E-2</v>
      </c>
      <c r="W985">
        <f t="shared" si="96"/>
        <v>-41.35564569542592</v>
      </c>
    </row>
    <row r="986" spans="16:23" x14ac:dyDescent="0.25">
      <c r="P986">
        <v>12</v>
      </c>
      <c r="Q986">
        <v>1951</v>
      </c>
      <c r="R986">
        <f t="shared" si="92"/>
        <v>23.51</v>
      </c>
      <c r="S986">
        <f t="shared" si="93"/>
        <v>22.780860927152304</v>
      </c>
      <c r="T986">
        <f t="shared" si="91"/>
        <v>0.72913907284769763</v>
      </c>
      <c r="U986">
        <f t="shared" si="94"/>
        <v>-41.073576158940298</v>
      </c>
      <c r="V986">
        <f t="shared" si="95"/>
        <v>0.28206953642377997</v>
      </c>
      <c r="W986">
        <f t="shared" si="96"/>
        <v>-41.073576159002144</v>
      </c>
    </row>
    <row r="987" spans="16:23" x14ac:dyDescent="0.25">
      <c r="P987">
        <v>1</v>
      </c>
      <c r="Q987">
        <v>1952</v>
      </c>
      <c r="R987">
        <f t="shared" si="92"/>
        <v>24.92</v>
      </c>
      <c r="S987">
        <f t="shared" si="93"/>
        <v>24.562913907284766</v>
      </c>
      <c r="T987">
        <f t="shared" si="91"/>
        <v>0.35708609271523528</v>
      </c>
      <c r="U987">
        <f t="shared" si="94"/>
        <v>-40.716490066225063</v>
      </c>
      <c r="V987">
        <f t="shared" si="95"/>
        <v>1.6920695364237801</v>
      </c>
      <c r="W987">
        <f t="shared" si="96"/>
        <v>-39.381506622578364</v>
      </c>
    </row>
    <row r="988" spans="16:23" x14ac:dyDescent="0.25">
      <c r="P988">
        <v>2</v>
      </c>
      <c r="Q988">
        <v>1952</v>
      </c>
      <c r="R988">
        <f t="shared" si="92"/>
        <v>26.3</v>
      </c>
      <c r="S988">
        <f t="shared" si="93"/>
        <v>26.146423841059597</v>
      </c>
      <c r="T988">
        <f t="shared" si="91"/>
        <v>0.15357615894040322</v>
      </c>
      <c r="U988">
        <f t="shared" si="94"/>
        <v>-40.56291390728466</v>
      </c>
      <c r="V988">
        <f t="shared" si="95"/>
        <v>3.0720695364237791</v>
      </c>
      <c r="W988">
        <f t="shared" si="96"/>
        <v>-36.309437086154588</v>
      </c>
    </row>
    <row r="989" spans="16:23" x14ac:dyDescent="0.25">
      <c r="P989">
        <v>3</v>
      </c>
      <c r="Q989">
        <v>1952</v>
      </c>
      <c r="R989">
        <f t="shared" si="92"/>
        <v>27.06</v>
      </c>
      <c r="S989">
        <f t="shared" si="93"/>
        <v>26.585629139072861</v>
      </c>
      <c r="T989">
        <f t="shared" si="91"/>
        <v>0.47437086092713798</v>
      </c>
      <c r="U989">
        <f t="shared" si="94"/>
        <v>-40.088543046357522</v>
      </c>
      <c r="V989">
        <f t="shared" si="95"/>
        <v>3.8320695364237771</v>
      </c>
      <c r="W989">
        <f t="shared" si="96"/>
        <v>-32.477367549730815</v>
      </c>
    </row>
    <row r="990" spans="16:23" x14ac:dyDescent="0.25">
      <c r="P990">
        <v>4</v>
      </c>
      <c r="Q990">
        <v>1952</v>
      </c>
      <c r="R990">
        <f t="shared" si="92"/>
        <v>25.15</v>
      </c>
      <c r="S990">
        <f t="shared" si="93"/>
        <v>25.548874172185432</v>
      </c>
      <c r="T990">
        <f t="shared" si="91"/>
        <v>-0.3988741721854332</v>
      </c>
      <c r="U990">
        <f t="shared" si="94"/>
        <v>-40.487417218542959</v>
      </c>
      <c r="V990">
        <f t="shared" si="95"/>
        <v>1.922069536423777</v>
      </c>
      <c r="W990">
        <f t="shared" si="96"/>
        <v>-30.555298013307038</v>
      </c>
    </row>
    <row r="991" spans="16:23" x14ac:dyDescent="0.25">
      <c r="P991">
        <v>5</v>
      </c>
      <c r="Q991">
        <v>1952</v>
      </c>
      <c r="R991">
        <f t="shared" si="92"/>
        <v>24.41</v>
      </c>
      <c r="S991">
        <f t="shared" si="93"/>
        <v>24.377814569536412</v>
      </c>
      <c r="T991">
        <f t="shared" si="91"/>
        <v>3.218543046358846E-2</v>
      </c>
      <c r="U991">
        <f t="shared" si="94"/>
        <v>-40.455231788079374</v>
      </c>
      <c r="V991">
        <f t="shared" si="95"/>
        <v>1.1820695364237785</v>
      </c>
      <c r="W991">
        <f t="shared" si="96"/>
        <v>-29.373228476883259</v>
      </c>
    </row>
    <row r="992" spans="16:23" x14ac:dyDescent="0.25">
      <c r="P992">
        <v>6</v>
      </c>
      <c r="Q992">
        <v>1952</v>
      </c>
      <c r="R992">
        <f t="shared" si="92"/>
        <v>22.77</v>
      </c>
      <c r="S992">
        <f t="shared" si="93"/>
        <v>22.975562913907297</v>
      </c>
      <c r="T992">
        <f t="shared" si="91"/>
        <v>-0.20556291390729697</v>
      </c>
      <c r="U992">
        <f t="shared" si="94"/>
        <v>-40.660794701986674</v>
      </c>
      <c r="V992">
        <f t="shared" si="95"/>
        <v>-0.45793046357622202</v>
      </c>
      <c r="W992">
        <f t="shared" si="96"/>
        <v>-29.831158940459481</v>
      </c>
    </row>
    <row r="993" spans="16:23" x14ac:dyDescent="0.25">
      <c r="P993">
        <v>7</v>
      </c>
      <c r="Q993">
        <v>1952</v>
      </c>
      <c r="R993">
        <f t="shared" si="92"/>
        <v>20.9</v>
      </c>
      <c r="S993">
        <f t="shared" si="93"/>
        <v>21.715033112582788</v>
      </c>
      <c r="T993">
        <f t="shared" si="91"/>
        <v>-0.81503311258278899</v>
      </c>
      <c r="U993">
        <f t="shared" si="94"/>
        <v>-41.475827814569463</v>
      </c>
      <c r="V993">
        <f t="shared" si="95"/>
        <v>-2.327930463576223</v>
      </c>
      <c r="W993">
        <f t="shared" si="96"/>
        <v>-32.159089404035704</v>
      </c>
    </row>
    <row r="994" spans="16:23" x14ac:dyDescent="0.25">
      <c r="P994">
        <v>8</v>
      </c>
      <c r="Q994">
        <v>1952</v>
      </c>
      <c r="R994">
        <f t="shared" si="92"/>
        <v>20.6</v>
      </c>
      <c r="S994">
        <f t="shared" si="93"/>
        <v>20.814503311258274</v>
      </c>
      <c r="T994">
        <f t="shared" si="91"/>
        <v>-0.21450331125827304</v>
      </c>
      <c r="U994">
        <f t="shared" si="94"/>
        <v>-41.69033112582774</v>
      </c>
      <c r="V994">
        <f t="shared" si="95"/>
        <v>-2.6279304635762202</v>
      </c>
      <c r="W994">
        <f t="shared" si="96"/>
        <v>-34.787019867611924</v>
      </c>
    </row>
    <row r="995" spans="16:23" x14ac:dyDescent="0.25">
      <c r="P995">
        <v>9</v>
      </c>
      <c r="Q995">
        <v>1952</v>
      </c>
      <c r="R995">
        <f t="shared" si="92"/>
        <v>20.170000000000002</v>
      </c>
      <c r="S995">
        <f t="shared" si="93"/>
        <v>20.507284768211925</v>
      </c>
      <c r="T995">
        <f t="shared" si="91"/>
        <v>-0.33728476821192288</v>
      </c>
      <c r="U995">
        <f t="shared" si="94"/>
        <v>-42.027615894039663</v>
      </c>
      <c r="V995">
        <f t="shared" si="95"/>
        <v>-3.0579304635762199</v>
      </c>
      <c r="W995">
        <f t="shared" si="96"/>
        <v>-37.844950331188144</v>
      </c>
    </row>
    <row r="996" spans="16:23" x14ac:dyDescent="0.25">
      <c r="P996">
        <v>10</v>
      </c>
      <c r="Q996">
        <v>1952</v>
      </c>
      <c r="R996">
        <f t="shared" si="92"/>
        <v>20.83</v>
      </c>
      <c r="S996">
        <f t="shared" si="93"/>
        <v>20.962052980132452</v>
      </c>
      <c r="T996">
        <f t="shared" si="91"/>
        <v>-0.13205298013245326</v>
      </c>
      <c r="U996">
        <f t="shared" si="94"/>
        <v>-42.159668874172112</v>
      </c>
      <c r="V996">
        <f t="shared" si="95"/>
        <v>-2.3979304635762233</v>
      </c>
      <c r="W996">
        <f t="shared" si="96"/>
        <v>-40.242880794764368</v>
      </c>
    </row>
    <row r="997" spans="16:23" x14ac:dyDescent="0.25">
      <c r="P997">
        <v>11</v>
      </c>
      <c r="Q997">
        <v>1952</v>
      </c>
      <c r="R997">
        <f t="shared" si="92"/>
        <v>21.22</v>
      </c>
      <c r="S997">
        <f t="shared" si="93"/>
        <v>21.758211920529799</v>
      </c>
      <c r="T997">
        <f t="shared" si="91"/>
        <v>-0.53821192052980038</v>
      </c>
      <c r="U997">
        <f t="shared" si="94"/>
        <v>-42.697880794701916</v>
      </c>
      <c r="V997">
        <f t="shared" si="95"/>
        <v>-2.0079304635762227</v>
      </c>
      <c r="W997">
        <f t="shared" si="96"/>
        <v>-42.25081125834059</v>
      </c>
    </row>
    <row r="998" spans="16:23" x14ac:dyDescent="0.25">
      <c r="P998">
        <v>12</v>
      </c>
      <c r="Q998">
        <v>1952</v>
      </c>
      <c r="R998">
        <f t="shared" si="92"/>
        <v>22.66</v>
      </c>
      <c r="S998">
        <f t="shared" si="93"/>
        <v>22.780860927152304</v>
      </c>
      <c r="T998">
        <f t="shared" si="91"/>
        <v>-0.12086092715230379</v>
      </c>
      <c r="U998">
        <f t="shared" si="94"/>
        <v>-42.818741721854224</v>
      </c>
      <c r="V998">
        <f t="shared" si="95"/>
        <v>-0.56793046357622146</v>
      </c>
      <c r="W998">
        <f t="shared" si="96"/>
        <v>-42.818741721916808</v>
      </c>
    </row>
    <row r="999" spans="16:23" x14ac:dyDescent="0.25">
      <c r="P999">
        <v>1</v>
      </c>
      <c r="Q999">
        <v>1953</v>
      </c>
      <c r="R999">
        <f t="shared" si="92"/>
        <v>24.5</v>
      </c>
      <c r="S999">
        <f t="shared" si="93"/>
        <v>24.562913907284766</v>
      </c>
      <c r="T999">
        <f t="shared" si="91"/>
        <v>-6.2913907284766424E-2</v>
      </c>
      <c r="U999">
        <f t="shared" si="94"/>
        <v>-42.88165562913899</v>
      </c>
      <c r="V999">
        <f t="shared" si="95"/>
        <v>1.2720695364237784</v>
      </c>
      <c r="W999">
        <f t="shared" si="96"/>
        <v>-41.54667218549303</v>
      </c>
    </row>
    <row r="1000" spans="16:23" x14ac:dyDescent="0.25">
      <c r="P1000">
        <v>2</v>
      </c>
      <c r="Q1000">
        <v>1953</v>
      </c>
      <c r="R1000">
        <f t="shared" si="92"/>
        <v>26.71</v>
      </c>
      <c r="S1000">
        <f t="shared" si="93"/>
        <v>26.146423841059597</v>
      </c>
      <c r="T1000">
        <f t="shared" si="91"/>
        <v>0.56357615894040336</v>
      </c>
      <c r="U1000">
        <f t="shared" si="94"/>
        <v>-42.318079470198583</v>
      </c>
      <c r="V1000">
        <f t="shared" si="95"/>
        <v>3.4820695364237793</v>
      </c>
      <c r="W1000">
        <f t="shared" si="96"/>
        <v>-38.064602649069251</v>
      </c>
    </row>
    <row r="1001" spans="16:23" x14ac:dyDescent="0.25">
      <c r="P1001">
        <v>3</v>
      </c>
      <c r="Q1001">
        <v>1953</v>
      </c>
      <c r="R1001">
        <f t="shared" si="92"/>
        <v>27.53</v>
      </c>
      <c r="S1001">
        <f t="shared" si="93"/>
        <v>26.585629139072861</v>
      </c>
      <c r="T1001">
        <f t="shared" si="91"/>
        <v>0.9443708609271404</v>
      </c>
      <c r="U1001">
        <f t="shared" si="94"/>
        <v>-41.373708609271446</v>
      </c>
      <c r="V1001">
        <f t="shared" si="95"/>
        <v>4.3020695364237795</v>
      </c>
      <c r="W1001">
        <f t="shared" si="96"/>
        <v>-33.762533112645471</v>
      </c>
    </row>
    <row r="1002" spans="16:23" x14ac:dyDescent="0.25">
      <c r="P1002">
        <v>4</v>
      </c>
      <c r="Q1002">
        <v>1953</v>
      </c>
      <c r="R1002">
        <f t="shared" si="92"/>
        <v>26.79</v>
      </c>
      <c r="S1002">
        <f t="shared" si="93"/>
        <v>25.548874172185432</v>
      </c>
      <c r="T1002">
        <f t="shared" si="91"/>
        <v>1.2411258278145674</v>
      </c>
      <c r="U1002">
        <f t="shared" si="94"/>
        <v>-40.132582781456875</v>
      </c>
      <c r="V1002">
        <f t="shared" si="95"/>
        <v>3.5620695364237775</v>
      </c>
      <c r="W1002">
        <f t="shared" si="96"/>
        <v>-30.200463576221694</v>
      </c>
    </row>
    <row r="1003" spans="16:23" x14ac:dyDescent="0.25">
      <c r="P1003">
        <v>5</v>
      </c>
      <c r="Q1003">
        <v>1953</v>
      </c>
      <c r="R1003">
        <f t="shared" si="92"/>
        <v>25.75</v>
      </c>
      <c r="S1003">
        <f t="shared" si="93"/>
        <v>24.377814569536412</v>
      </c>
      <c r="T1003">
        <f t="shared" si="91"/>
        <v>1.3721854304635883</v>
      </c>
      <c r="U1003">
        <f t="shared" si="94"/>
        <v>-38.760397350993287</v>
      </c>
      <c r="V1003">
        <f t="shared" si="95"/>
        <v>2.5220695364237784</v>
      </c>
      <c r="W1003">
        <f t="shared" si="96"/>
        <v>-27.678394039797915</v>
      </c>
    </row>
    <row r="1004" spans="16:23" x14ac:dyDescent="0.25">
      <c r="P1004">
        <v>6</v>
      </c>
      <c r="Q1004">
        <v>1953</v>
      </c>
      <c r="R1004">
        <f t="shared" si="92"/>
        <v>23.88</v>
      </c>
      <c r="S1004">
        <f t="shared" si="93"/>
        <v>22.975562913907297</v>
      </c>
      <c r="T1004">
        <f t="shared" si="91"/>
        <v>0.90443708609270246</v>
      </c>
      <c r="U1004">
        <f t="shared" si="94"/>
        <v>-37.855960264900588</v>
      </c>
      <c r="V1004">
        <f t="shared" si="95"/>
        <v>0.65206953642377741</v>
      </c>
      <c r="W1004">
        <f t="shared" si="96"/>
        <v>-27.026324503374138</v>
      </c>
    </row>
    <row r="1005" spans="16:23" x14ac:dyDescent="0.25">
      <c r="P1005">
        <v>7</v>
      </c>
      <c r="Q1005">
        <v>1953</v>
      </c>
      <c r="R1005">
        <f t="shared" si="92"/>
        <v>22.66</v>
      </c>
      <c r="S1005">
        <f t="shared" si="93"/>
        <v>21.715033112582788</v>
      </c>
      <c r="T1005">
        <f t="shared" si="91"/>
        <v>0.94496688741721258</v>
      </c>
      <c r="U1005">
        <f t="shared" si="94"/>
        <v>-36.910993377483379</v>
      </c>
      <c r="V1005">
        <f t="shared" si="95"/>
        <v>-0.56793046357622146</v>
      </c>
      <c r="W1005">
        <f t="shared" si="96"/>
        <v>-27.594254966950359</v>
      </c>
    </row>
    <row r="1006" spans="16:23" x14ac:dyDescent="0.25">
      <c r="P1006">
        <v>8</v>
      </c>
      <c r="Q1006">
        <v>1953</v>
      </c>
      <c r="R1006">
        <f t="shared" si="92"/>
        <v>22.02</v>
      </c>
      <c r="S1006">
        <f t="shared" si="93"/>
        <v>20.814503311258274</v>
      </c>
      <c r="T1006">
        <f t="shared" si="91"/>
        <v>1.2054966887417251</v>
      </c>
      <c r="U1006">
        <f t="shared" si="94"/>
        <v>-35.705496688741654</v>
      </c>
      <c r="V1006">
        <f t="shared" si="95"/>
        <v>-1.207930463576222</v>
      </c>
      <c r="W1006">
        <f t="shared" si="96"/>
        <v>-28.802185430526581</v>
      </c>
    </row>
    <row r="1007" spans="16:23" x14ac:dyDescent="0.25">
      <c r="P1007">
        <v>9</v>
      </c>
      <c r="Q1007">
        <v>1953</v>
      </c>
      <c r="R1007">
        <f t="shared" si="92"/>
        <v>21.51</v>
      </c>
      <c r="S1007">
        <f t="shared" si="93"/>
        <v>20.507284768211925</v>
      </c>
      <c r="T1007">
        <f t="shared" si="91"/>
        <v>1.002715231788077</v>
      </c>
      <c r="U1007">
        <f t="shared" si="94"/>
        <v>-34.702781456953574</v>
      </c>
      <c r="V1007">
        <f t="shared" si="95"/>
        <v>-1.71793046357622</v>
      </c>
      <c r="W1007">
        <f t="shared" si="96"/>
        <v>-30.520115894102801</v>
      </c>
    </row>
    <row r="1008" spans="16:23" x14ac:dyDescent="0.25">
      <c r="P1008">
        <v>10</v>
      </c>
      <c r="Q1008">
        <v>1953</v>
      </c>
      <c r="R1008">
        <f t="shared" si="92"/>
        <v>21.31</v>
      </c>
      <c r="S1008">
        <f t="shared" si="93"/>
        <v>20.962052980132452</v>
      </c>
      <c r="T1008">
        <f t="shared" si="91"/>
        <v>0.34794701986754717</v>
      </c>
      <c r="U1008">
        <f t="shared" si="94"/>
        <v>-34.354834437086026</v>
      </c>
      <c r="V1008">
        <f t="shared" si="95"/>
        <v>-1.9179304635762229</v>
      </c>
      <c r="W1008">
        <f t="shared" si="96"/>
        <v>-32.438046357679028</v>
      </c>
    </row>
    <row r="1009" spans="16:23" x14ac:dyDescent="0.25">
      <c r="P1009">
        <v>11</v>
      </c>
      <c r="Q1009">
        <v>1953</v>
      </c>
      <c r="R1009">
        <f t="shared" si="92"/>
        <v>22.17</v>
      </c>
      <c r="S1009">
        <f t="shared" si="93"/>
        <v>21.758211920529799</v>
      </c>
      <c r="T1009">
        <f t="shared" si="91"/>
        <v>0.41178807947020246</v>
      </c>
      <c r="U1009">
        <f t="shared" si="94"/>
        <v>-33.943046357615827</v>
      </c>
      <c r="V1009">
        <f t="shared" si="95"/>
        <v>-1.0579304635762199</v>
      </c>
      <c r="W1009">
        <f t="shared" si="96"/>
        <v>-33.495976821255248</v>
      </c>
    </row>
    <row r="1010" spans="16:23" x14ac:dyDescent="0.25">
      <c r="P1010">
        <v>12</v>
      </c>
      <c r="Q1010">
        <v>1953</v>
      </c>
      <c r="R1010">
        <f t="shared" si="92"/>
        <v>22.9</v>
      </c>
      <c r="S1010">
        <f t="shared" si="93"/>
        <v>22.780860927152304</v>
      </c>
      <c r="T1010">
        <f t="shared" si="91"/>
        <v>0.11913907284769465</v>
      </c>
      <c r="U1010">
        <f t="shared" si="94"/>
        <v>-33.823907284768133</v>
      </c>
      <c r="V1010">
        <f t="shared" si="95"/>
        <v>-0.32793046357622302</v>
      </c>
      <c r="W1010">
        <f t="shared" si="96"/>
        <v>-33.823907284831471</v>
      </c>
    </row>
    <row r="1011" spans="16:23" x14ac:dyDescent="0.25">
      <c r="P1011">
        <v>1</v>
      </c>
      <c r="Q1011">
        <v>1954</v>
      </c>
      <c r="R1011">
        <f t="shared" si="92"/>
        <v>23.62</v>
      </c>
      <c r="S1011">
        <f t="shared" si="93"/>
        <v>24.562913907284766</v>
      </c>
      <c r="T1011">
        <f t="shared" si="91"/>
        <v>-0.94291390728476543</v>
      </c>
      <c r="U1011">
        <f t="shared" si="94"/>
        <v>-34.766821192052902</v>
      </c>
      <c r="V1011">
        <f t="shared" si="95"/>
        <v>0.3920695364237794</v>
      </c>
      <c r="W1011">
        <f t="shared" si="96"/>
        <v>-33.431837748407688</v>
      </c>
    </row>
    <row r="1012" spans="16:23" x14ac:dyDescent="0.25">
      <c r="P1012">
        <v>2</v>
      </c>
      <c r="Q1012">
        <v>1954</v>
      </c>
      <c r="R1012">
        <f t="shared" si="92"/>
        <v>25.85</v>
      </c>
      <c r="S1012">
        <f t="shared" si="93"/>
        <v>26.146423841059597</v>
      </c>
      <c r="T1012">
        <f t="shared" si="91"/>
        <v>-0.29642384105959607</v>
      </c>
      <c r="U1012">
        <f t="shared" si="94"/>
        <v>-35.063245033112494</v>
      </c>
      <c r="V1012">
        <f t="shared" si="95"/>
        <v>2.6220695364237798</v>
      </c>
      <c r="W1012">
        <f t="shared" si="96"/>
        <v>-30.809768211983908</v>
      </c>
    </row>
    <row r="1013" spans="16:23" x14ac:dyDescent="0.25">
      <c r="P1013">
        <v>3</v>
      </c>
      <c r="Q1013">
        <v>1954</v>
      </c>
      <c r="R1013">
        <f t="shared" si="92"/>
        <v>26.46</v>
      </c>
      <c r="S1013">
        <f t="shared" si="93"/>
        <v>26.585629139072861</v>
      </c>
      <c r="T1013">
        <f t="shared" si="91"/>
        <v>-0.12562913907285989</v>
      </c>
      <c r="U1013">
        <f t="shared" si="94"/>
        <v>-35.188874172185351</v>
      </c>
      <c r="V1013">
        <f t="shared" si="95"/>
        <v>3.2320695364237793</v>
      </c>
      <c r="W1013">
        <f t="shared" si="96"/>
        <v>-27.577698675560129</v>
      </c>
    </row>
    <row r="1014" spans="16:23" x14ac:dyDescent="0.25">
      <c r="P1014">
        <v>4</v>
      </c>
      <c r="Q1014">
        <v>1954</v>
      </c>
      <c r="R1014">
        <f t="shared" si="92"/>
        <v>23.49</v>
      </c>
      <c r="S1014">
        <f t="shared" si="93"/>
        <v>25.548874172185432</v>
      </c>
      <c r="T1014">
        <f t="shared" si="91"/>
        <v>-2.0588741721854333</v>
      </c>
      <c r="U1014">
        <f t="shared" si="94"/>
        <v>-37.247748344370784</v>
      </c>
      <c r="V1014">
        <f t="shared" si="95"/>
        <v>0.26206953642377684</v>
      </c>
      <c r="W1014">
        <f t="shared" si="96"/>
        <v>-27.315629139136352</v>
      </c>
    </row>
    <row r="1015" spans="16:23" x14ac:dyDescent="0.25">
      <c r="P1015">
        <v>5</v>
      </c>
      <c r="Q1015">
        <v>1954</v>
      </c>
      <c r="R1015">
        <f t="shared" si="92"/>
        <v>22.54</v>
      </c>
      <c r="S1015">
        <f t="shared" si="93"/>
        <v>24.377814569536412</v>
      </c>
      <c r="T1015">
        <f t="shared" si="91"/>
        <v>-1.8378145695364125</v>
      </c>
      <c r="U1015">
        <f t="shared" si="94"/>
        <v>-39.085562913907197</v>
      </c>
      <c r="V1015">
        <f t="shared" si="95"/>
        <v>-0.68793046357622245</v>
      </c>
      <c r="W1015">
        <f t="shared" si="96"/>
        <v>-28.003559602712574</v>
      </c>
    </row>
    <row r="1016" spans="16:23" x14ac:dyDescent="0.25">
      <c r="P1016">
        <v>6</v>
      </c>
      <c r="Q1016">
        <v>1954</v>
      </c>
      <c r="R1016">
        <f t="shared" si="92"/>
        <v>21.62</v>
      </c>
      <c r="S1016">
        <f t="shared" si="93"/>
        <v>22.975562913907297</v>
      </c>
      <c r="T1016">
        <f t="shared" si="91"/>
        <v>-1.3555629139072956</v>
      </c>
      <c r="U1016">
        <f t="shared" si="94"/>
        <v>-40.441125827814489</v>
      </c>
      <c r="V1016">
        <f t="shared" si="95"/>
        <v>-1.6079304635762206</v>
      </c>
      <c r="W1016">
        <f t="shared" si="96"/>
        <v>-29.611490066288795</v>
      </c>
    </row>
    <row r="1017" spans="16:23" x14ac:dyDescent="0.25">
      <c r="P1017">
        <v>7</v>
      </c>
      <c r="Q1017">
        <v>1954</v>
      </c>
      <c r="R1017">
        <f t="shared" si="92"/>
        <v>20.27</v>
      </c>
      <c r="S1017">
        <f t="shared" si="93"/>
        <v>21.715033112582788</v>
      </c>
      <c r="T1017">
        <f t="shared" si="91"/>
        <v>-1.445033112582788</v>
      </c>
      <c r="U1017">
        <f t="shared" si="94"/>
        <v>-41.88615894039728</v>
      </c>
      <c r="V1017">
        <f t="shared" si="95"/>
        <v>-2.957930463576222</v>
      </c>
      <c r="W1017">
        <f t="shared" si="96"/>
        <v>-32.569420529865013</v>
      </c>
    </row>
    <row r="1018" spans="16:23" x14ac:dyDescent="0.25">
      <c r="P1018">
        <v>8</v>
      </c>
      <c r="Q1018">
        <v>1954</v>
      </c>
      <c r="R1018">
        <f t="shared" si="92"/>
        <v>19.940000000000001</v>
      </c>
      <c r="S1018">
        <f t="shared" si="93"/>
        <v>20.814503311258274</v>
      </c>
      <c r="T1018">
        <f t="shared" si="91"/>
        <v>-0.87450331125827319</v>
      </c>
      <c r="U1018">
        <f t="shared" si="94"/>
        <v>-42.760662251655553</v>
      </c>
      <c r="V1018">
        <f t="shared" si="95"/>
        <v>-3.2879304635762203</v>
      </c>
      <c r="W1018">
        <f t="shared" si="96"/>
        <v>-35.85735099344123</v>
      </c>
    </row>
    <row r="1019" spans="16:23" x14ac:dyDescent="0.25">
      <c r="P1019">
        <v>9</v>
      </c>
      <c r="Q1019">
        <v>1954</v>
      </c>
      <c r="R1019">
        <f t="shared" si="92"/>
        <v>19.18</v>
      </c>
      <c r="S1019">
        <f t="shared" si="93"/>
        <v>20.507284768211925</v>
      </c>
      <c r="T1019">
        <f t="shared" si="91"/>
        <v>-1.3272847682119249</v>
      </c>
      <c r="U1019">
        <f t="shared" si="94"/>
        <v>-44.087947019867478</v>
      </c>
      <c r="V1019">
        <f t="shared" si="95"/>
        <v>-4.0479304635762219</v>
      </c>
      <c r="W1019">
        <f t="shared" si="96"/>
        <v>-39.905281457017452</v>
      </c>
    </row>
    <row r="1020" spans="16:23" x14ac:dyDescent="0.25">
      <c r="P1020">
        <v>10</v>
      </c>
      <c r="Q1020">
        <v>1954</v>
      </c>
      <c r="R1020">
        <f t="shared" si="92"/>
        <v>19.52</v>
      </c>
      <c r="S1020">
        <f t="shared" si="93"/>
        <v>20.962052980132452</v>
      </c>
      <c r="T1020">
        <f t="shared" si="91"/>
        <v>-1.442052980132452</v>
      </c>
      <c r="U1020">
        <f t="shared" si="94"/>
        <v>-45.52999999999993</v>
      </c>
      <c r="V1020">
        <f t="shared" si="95"/>
        <v>-3.707930463576222</v>
      </c>
      <c r="W1020">
        <f t="shared" si="96"/>
        <v>-43.61321192059367</v>
      </c>
    </row>
    <row r="1021" spans="16:23" x14ac:dyDescent="0.25">
      <c r="P1021">
        <v>11</v>
      </c>
      <c r="Q1021">
        <v>1954</v>
      </c>
      <c r="R1021">
        <f t="shared" si="92"/>
        <v>20.82</v>
      </c>
      <c r="S1021">
        <f t="shared" si="93"/>
        <v>21.758211920529799</v>
      </c>
      <c r="T1021">
        <f t="shared" si="91"/>
        <v>-0.93821192052979896</v>
      </c>
      <c r="U1021">
        <f t="shared" si="94"/>
        <v>-46.468211920529725</v>
      </c>
      <c r="V1021">
        <f t="shared" si="95"/>
        <v>-2.4079304635762213</v>
      </c>
      <c r="W1021">
        <f t="shared" si="96"/>
        <v>-46.021142384169892</v>
      </c>
    </row>
    <row r="1022" spans="16:23" x14ac:dyDescent="0.25">
      <c r="P1022">
        <v>12</v>
      </c>
      <c r="Q1022">
        <v>1954</v>
      </c>
      <c r="R1022">
        <f t="shared" si="92"/>
        <v>21.59</v>
      </c>
      <c r="S1022">
        <f t="shared" si="93"/>
        <v>22.780860927152304</v>
      </c>
      <c r="T1022">
        <f t="shared" si="91"/>
        <v>-1.1908609271523041</v>
      </c>
      <c r="U1022">
        <f t="shared" si="94"/>
        <v>-47.659072847682026</v>
      </c>
      <c r="V1022">
        <f t="shared" si="95"/>
        <v>-1.6379304635762217</v>
      </c>
      <c r="W1022">
        <f t="shared" si="96"/>
        <v>-47.659072847746117</v>
      </c>
    </row>
    <row r="1023" spans="16:23" x14ac:dyDescent="0.25">
      <c r="P1023">
        <v>1</v>
      </c>
      <c r="Q1023">
        <v>1955</v>
      </c>
      <c r="R1023">
        <f t="shared" si="92"/>
        <v>24.43</v>
      </c>
      <c r="S1023">
        <f t="shared" si="93"/>
        <v>24.562913907284766</v>
      </c>
      <c r="T1023">
        <f t="shared" si="91"/>
        <v>-0.13291390728476671</v>
      </c>
      <c r="U1023">
        <f t="shared" si="94"/>
        <v>-47.791986754966793</v>
      </c>
      <c r="V1023">
        <f t="shared" si="95"/>
        <v>1.2020695364237781</v>
      </c>
      <c r="W1023">
        <f t="shared" si="96"/>
        <v>-46.457003311322339</v>
      </c>
    </row>
    <row r="1024" spans="16:23" x14ac:dyDescent="0.25">
      <c r="P1024">
        <v>2</v>
      </c>
      <c r="Q1024">
        <v>1955</v>
      </c>
      <c r="R1024">
        <f t="shared" si="92"/>
        <v>25.14</v>
      </c>
      <c r="S1024">
        <f t="shared" si="93"/>
        <v>26.146423841059597</v>
      </c>
      <c r="T1024">
        <f t="shared" si="91"/>
        <v>-1.0064238410595969</v>
      </c>
      <c r="U1024">
        <f t="shared" si="94"/>
        <v>-48.798410596026386</v>
      </c>
      <c r="V1024">
        <f t="shared" si="95"/>
        <v>1.912069536423779</v>
      </c>
      <c r="W1024">
        <f t="shared" si="96"/>
        <v>-44.54493377489856</v>
      </c>
    </row>
    <row r="1025" spans="16:23" x14ac:dyDescent="0.25">
      <c r="P1025">
        <v>3</v>
      </c>
      <c r="Q1025">
        <v>1955</v>
      </c>
      <c r="R1025">
        <f t="shared" si="92"/>
        <v>26.13</v>
      </c>
      <c r="S1025">
        <f t="shared" si="93"/>
        <v>26.585629139072861</v>
      </c>
      <c r="T1025">
        <f t="shared" si="91"/>
        <v>-0.45562913907286173</v>
      </c>
      <c r="U1025">
        <f t="shared" si="94"/>
        <v>-49.254039735099248</v>
      </c>
      <c r="V1025">
        <f t="shared" si="95"/>
        <v>2.9020695364237774</v>
      </c>
      <c r="W1025">
        <f t="shared" si="96"/>
        <v>-41.642864238474786</v>
      </c>
    </row>
    <row r="1026" spans="16:23" x14ac:dyDescent="0.25">
      <c r="P1026">
        <v>4</v>
      </c>
      <c r="Q1026">
        <v>1955</v>
      </c>
      <c r="R1026">
        <f t="shared" si="92"/>
        <v>25.2</v>
      </c>
      <c r="S1026">
        <f t="shared" si="93"/>
        <v>25.548874172185432</v>
      </c>
      <c r="T1026">
        <f t="shared" si="91"/>
        <v>-0.34887417218543249</v>
      </c>
      <c r="U1026">
        <f t="shared" si="94"/>
        <v>-49.60291390728468</v>
      </c>
      <c r="V1026">
        <f t="shared" si="95"/>
        <v>1.9720695364237777</v>
      </c>
      <c r="W1026">
        <f t="shared" si="96"/>
        <v>-39.670794702051012</v>
      </c>
    </row>
    <row r="1027" spans="16:23" x14ac:dyDescent="0.25">
      <c r="P1027">
        <v>5</v>
      </c>
      <c r="Q1027">
        <v>1955</v>
      </c>
      <c r="R1027">
        <f t="shared" si="92"/>
        <v>23.26</v>
      </c>
      <c r="S1027">
        <f t="shared" si="93"/>
        <v>24.377814569536412</v>
      </c>
      <c r="T1027">
        <f t="shared" ref="T1027:T1090" si="97">R1027-S1027</f>
        <v>-1.1178145695364101</v>
      </c>
      <c r="U1027">
        <f t="shared" si="94"/>
        <v>-50.720728476821094</v>
      </c>
      <c r="V1027">
        <f t="shared" si="95"/>
        <v>3.2069536423779965E-2</v>
      </c>
      <c r="W1027">
        <f t="shared" si="96"/>
        <v>-39.638725165627235</v>
      </c>
    </row>
    <row r="1028" spans="16:23" x14ac:dyDescent="0.25">
      <c r="P1028">
        <v>6</v>
      </c>
      <c r="Q1028">
        <v>1955</v>
      </c>
      <c r="R1028">
        <f t="shared" ref="R1028:R1091" si="98">VLOOKUP($Q1028,$A$10:$M$161,MATCH($P1028,$A$8:$M$8,0),FALSE)</f>
        <v>21.96</v>
      </c>
      <c r="S1028">
        <f t="shared" ref="S1028:S1091" si="99">HLOOKUP($P1028,$B$8:$M$9,2,FALSE)</f>
        <v>22.975562913907297</v>
      </c>
      <c r="T1028">
        <f t="shared" si="97"/>
        <v>-1.0155629139072957</v>
      </c>
      <c r="U1028">
        <f t="shared" ref="U1028:U1091" si="100">U1027+T1028</f>
        <v>-51.73629139072839</v>
      </c>
      <c r="V1028">
        <f t="shared" ref="V1028:V1091" si="101">R1028-$N$9</f>
        <v>-1.2679304635762207</v>
      </c>
      <c r="W1028">
        <f t="shared" si="96"/>
        <v>-40.906655629203456</v>
      </c>
    </row>
    <row r="1029" spans="16:23" x14ac:dyDescent="0.25">
      <c r="P1029">
        <v>7</v>
      </c>
      <c r="Q1029">
        <v>1955</v>
      </c>
      <c r="R1029">
        <f t="shared" si="98"/>
        <v>21.17</v>
      </c>
      <c r="S1029">
        <f t="shared" si="99"/>
        <v>21.715033112582788</v>
      </c>
      <c r="T1029">
        <f t="shared" si="97"/>
        <v>-0.54503311258278586</v>
      </c>
      <c r="U1029">
        <f t="shared" si="100"/>
        <v>-52.281324503311176</v>
      </c>
      <c r="V1029">
        <f t="shared" si="101"/>
        <v>-2.0579304635762199</v>
      </c>
      <c r="W1029">
        <f t="shared" ref="W1029:W1092" si="102">V1029+W1028</f>
        <v>-42.964586092779676</v>
      </c>
    </row>
    <row r="1030" spans="16:23" x14ac:dyDescent="0.25">
      <c r="P1030">
        <v>8</v>
      </c>
      <c r="Q1030">
        <v>1955</v>
      </c>
      <c r="R1030">
        <f t="shared" si="98"/>
        <v>20.100000000000001</v>
      </c>
      <c r="S1030">
        <f t="shared" si="99"/>
        <v>20.814503311258274</v>
      </c>
      <c r="T1030">
        <f t="shared" si="97"/>
        <v>-0.71450331125827304</v>
      </c>
      <c r="U1030">
        <f t="shared" si="100"/>
        <v>-52.995827814569452</v>
      </c>
      <c r="V1030">
        <f t="shared" si="101"/>
        <v>-3.1279304635762202</v>
      </c>
      <c r="W1030">
        <f t="shared" si="102"/>
        <v>-46.092516556355896</v>
      </c>
    </row>
    <row r="1031" spans="16:23" x14ac:dyDescent="0.25">
      <c r="P1031">
        <v>9</v>
      </c>
      <c r="Q1031">
        <v>1955</v>
      </c>
      <c r="R1031">
        <f t="shared" si="98"/>
        <v>19.53</v>
      </c>
      <c r="S1031">
        <f t="shared" si="99"/>
        <v>20.507284768211925</v>
      </c>
      <c r="T1031">
        <f t="shared" si="97"/>
        <v>-0.97728476821192345</v>
      </c>
      <c r="U1031">
        <f t="shared" si="100"/>
        <v>-53.973112582781376</v>
      </c>
      <c r="V1031">
        <f t="shared" si="101"/>
        <v>-3.6979304635762205</v>
      </c>
      <c r="W1031">
        <f t="shared" si="102"/>
        <v>-49.790447019932117</v>
      </c>
    </row>
    <row r="1032" spans="16:23" x14ac:dyDescent="0.25">
      <c r="P1032">
        <v>10</v>
      </c>
      <c r="Q1032">
        <v>1955</v>
      </c>
      <c r="R1032">
        <f t="shared" si="98"/>
        <v>19.329999999999998</v>
      </c>
      <c r="S1032">
        <f t="shared" si="99"/>
        <v>20.962052980132452</v>
      </c>
      <c r="T1032">
        <f t="shared" si="97"/>
        <v>-1.6320529801324533</v>
      </c>
      <c r="U1032">
        <f t="shared" si="100"/>
        <v>-55.605165562913825</v>
      </c>
      <c r="V1032">
        <f t="shared" si="101"/>
        <v>-3.8979304635762233</v>
      </c>
      <c r="W1032">
        <f t="shared" si="102"/>
        <v>-53.68837748350834</v>
      </c>
    </row>
    <row r="1033" spans="16:23" x14ac:dyDescent="0.25">
      <c r="P1033">
        <v>11</v>
      </c>
      <c r="Q1033">
        <v>1955</v>
      </c>
      <c r="R1033">
        <f t="shared" si="98"/>
        <v>20.32</v>
      </c>
      <c r="S1033">
        <f t="shared" si="99"/>
        <v>21.758211920529799</v>
      </c>
      <c r="T1033">
        <f t="shared" si="97"/>
        <v>-1.438211920529799</v>
      </c>
      <c r="U1033">
        <f t="shared" si="100"/>
        <v>-57.043377483443621</v>
      </c>
      <c r="V1033">
        <f t="shared" si="101"/>
        <v>-2.9079304635762213</v>
      </c>
      <c r="W1033">
        <f t="shared" si="102"/>
        <v>-56.596307947084561</v>
      </c>
    </row>
    <row r="1034" spans="16:23" x14ac:dyDescent="0.25">
      <c r="P1034">
        <v>12</v>
      </c>
      <c r="Q1034">
        <v>1955</v>
      </c>
      <c r="R1034">
        <f t="shared" si="98"/>
        <v>21.71</v>
      </c>
      <c r="S1034">
        <f t="shared" si="99"/>
        <v>22.780860927152304</v>
      </c>
      <c r="T1034">
        <f t="shared" si="97"/>
        <v>-1.0708609271523031</v>
      </c>
      <c r="U1034">
        <f t="shared" si="100"/>
        <v>-58.114238410595924</v>
      </c>
      <c r="V1034">
        <f t="shared" si="101"/>
        <v>-1.5179304635762207</v>
      </c>
      <c r="W1034">
        <f t="shared" si="102"/>
        <v>-58.114238410660782</v>
      </c>
    </row>
    <row r="1035" spans="16:23" x14ac:dyDescent="0.25">
      <c r="P1035">
        <v>1</v>
      </c>
      <c r="Q1035">
        <v>1956</v>
      </c>
      <c r="R1035">
        <f t="shared" si="98"/>
        <v>23.68</v>
      </c>
      <c r="S1035">
        <f t="shared" si="99"/>
        <v>24.562913907284766</v>
      </c>
      <c r="T1035">
        <f t="shared" si="97"/>
        <v>-0.88291390728476671</v>
      </c>
      <c r="U1035">
        <f t="shared" si="100"/>
        <v>-58.99715231788069</v>
      </c>
      <c r="V1035">
        <f t="shared" si="101"/>
        <v>0.45206953642377812</v>
      </c>
      <c r="W1035">
        <f t="shared" si="102"/>
        <v>-57.662168874237004</v>
      </c>
    </row>
    <row r="1036" spans="16:23" x14ac:dyDescent="0.25">
      <c r="P1036">
        <v>2</v>
      </c>
      <c r="Q1036">
        <v>1956</v>
      </c>
      <c r="R1036">
        <f t="shared" si="98"/>
        <v>25.63</v>
      </c>
      <c r="S1036">
        <f t="shared" si="99"/>
        <v>26.146423841059597</v>
      </c>
      <c r="T1036">
        <f t="shared" si="97"/>
        <v>-0.51642384105959849</v>
      </c>
      <c r="U1036">
        <f t="shared" si="100"/>
        <v>-59.513576158940289</v>
      </c>
      <c r="V1036">
        <f t="shared" si="101"/>
        <v>2.4020695364237774</v>
      </c>
      <c r="W1036">
        <f t="shared" si="102"/>
        <v>-55.26009933781323</v>
      </c>
    </row>
    <row r="1037" spans="16:23" x14ac:dyDescent="0.25">
      <c r="P1037">
        <v>3</v>
      </c>
      <c r="Q1037">
        <v>1956</v>
      </c>
      <c r="R1037">
        <f t="shared" si="98"/>
        <v>26.86</v>
      </c>
      <c r="S1037">
        <f t="shared" si="99"/>
        <v>26.585629139072861</v>
      </c>
      <c r="T1037">
        <f t="shared" si="97"/>
        <v>0.27437086092713869</v>
      </c>
      <c r="U1037">
        <f t="shared" si="100"/>
        <v>-59.239205298013147</v>
      </c>
      <c r="V1037">
        <f t="shared" si="101"/>
        <v>3.6320695364237778</v>
      </c>
      <c r="W1037">
        <f t="shared" si="102"/>
        <v>-51.628029801389452</v>
      </c>
    </row>
    <row r="1038" spans="16:23" x14ac:dyDescent="0.25">
      <c r="P1038">
        <v>4</v>
      </c>
      <c r="Q1038">
        <v>1956</v>
      </c>
      <c r="R1038">
        <f t="shared" si="98"/>
        <v>25.43</v>
      </c>
      <c r="S1038">
        <f t="shared" si="99"/>
        <v>25.548874172185432</v>
      </c>
      <c r="T1038">
        <f t="shared" si="97"/>
        <v>-0.11887417218543206</v>
      </c>
      <c r="U1038">
        <f t="shared" si="100"/>
        <v>-59.358079470198575</v>
      </c>
      <c r="V1038">
        <f t="shared" si="101"/>
        <v>2.2020695364237781</v>
      </c>
      <c r="W1038">
        <f t="shared" si="102"/>
        <v>-49.425960264965674</v>
      </c>
    </row>
    <row r="1039" spans="16:23" x14ac:dyDescent="0.25">
      <c r="P1039">
        <v>5</v>
      </c>
      <c r="Q1039">
        <v>1956</v>
      </c>
      <c r="R1039">
        <f t="shared" si="98"/>
        <v>23.89</v>
      </c>
      <c r="S1039">
        <f t="shared" si="99"/>
        <v>24.377814569536412</v>
      </c>
      <c r="T1039">
        <f t="shared" si="97"/>
        <v>-0.48781456953641111</v>
      </c>
      <c r="U1039">
        <f t="shared" si="100"/>
        <v>-59.845894039734986</v>
      </c>
      <c r="V1039">
        <f t="shared" si="101"/>
        <v>0.66206953642377897</v>
      </c>
      <c r="W1039">
        <f t="shared" si="102"/>
        <v>-48.763890728541895</v>
      </c>
    </row>
    <row r="1040" spans="16:23" x14ac:dyDescent="0.25">
      <c r="P1040">
        <v>6</v>
      </c>
      <c r="Q1040">
        <v>1956</v>
      </c>
      <c r="R1040">
        <f t="shared" si="98"/>
        <v>22.57</v>
      </c>
      <c r="S1040">
        <f t="shared" si="99"/>
        <v>22.975562913907297</v>
      </c>
      <c r="T1040">
        <f t="shared" si="97"/>
        <v>-0.40556291390729626</v>
      </c>
      <c r="U1040">
        <f t="shared" si="100"/>
        <v>-60.251456953642283</v>
      </c>
      <c r="V1040">
        <f t="shared" si="101"/>
        <v>-0.65793046357622131</v>
      </c>
      <c r="W1040">
        <f t="shared" si="102"/>
        <v>-49.421821192118117</v>
      </c>
    </row>
    <row r="1041" spans="16:23" x14ac:dyDescent="0.25">
      <c r="P1041">
        <v>7</v>
      </c>
      <c r="Q1041">
        <v>1956</v>
      </c>
      <c r="R1041">
        <f t="shared" si="98"/>
        <v>21.97</v>
      </c>
      <c r="S1041">
        <f t="shared" si="99"/>
        <v>21.715033112582788</v>
      </c>
      <c r="T1041">
        <f t="shared" si="97"/>
        <v>0.2549668874172113</v>
      </c>
      <c r="U1041">
        <f t="shared" si="100"/>
        <v>-59.996490066225071</v>
      </c>
      <c r="V1041">
        <f t="shared" si="101"/>
        <v>-1.2579304635762227</v>
      </c>
      <c r="W1041">
        <f t="shared" si="102"/>
        <v>-50.679751655694339</v>
      </c>
    </row>
    <row r="1042" spans="16:23" x14ac:dyDescent="0.25">
      <c r="P1042">
        <v>8</v>
      </c>
      <c r="Q1042">
        <v>1956</v>
      </c>
      <c r="R1042">
        <f t="shared" si="98"/>
        <v>20.57</v>
      </c>
      <c r="S1042">
        <f t="shared" si="99"/>
        <v>20.814503311258274</v>
      </c>
      <c r="T1042">
        <f t="shared" si="97"/>
        <v>-0.24450331125827418</v>
      </c>
      <c r="U1042">
        <f t="shared" si="100"/>
        <v>-60.240993377483349</v>
      </c>
      <c r="V1042">
        <f t="shared" si="101"/>
        <v>-2.6579304635762213</v>
      </c>
      <c r="W1042">
        <f t="shared" si="102"/>
        <v>-53.337682119270561</v>
      </c>
    </row>
    <row r="1043" spans="16:23" x14ac:dyDescent="0.25">
      <c r="P1043">
        <v>9</v>
      </c>
      <c r="Q1043">
        <v>1956</v>
      </c>
      <c r="R1043">
        <f t="shared" si="98"/>
        <v>20.02</v>
      </c>
      <c r="S1043">
        <f t="shared" si="99"/>
        <v>20.507284768211925</v>
      </c>
      <c r="T1043">
        <f t="shared" si="97"/>
        <v>-0.48728476821192501</v>
      </c>
      <c r="U1043">
        <f t="shared" si="100"/>
        <v>-60.72827814569527</v>
      </c>
      <c r="V1043">
        <f t="shared" si="101"/>
        <v>-3.207930463576222</v>
      </c>
      <c r="W1043">
        <f t="shared" si="102"/>
        <v>-56.545612582846786</v>
      </c>
    </row>
    <row r="1044" spans="16:23" x14ac:dyDescent="0.25">
      <c r="P1044">
        <v>10</v>
      </c>
      <c r="Q1044">
        <v>1956</v>
      </c>
      <c r="R1044">
        <f t="shared" si="98"/>
        <v>20.38</v>
      </c>
      <c r="S1044">
        <f t="shared" si="99"/>
        <v>20.962052980132452</v>
      </c>
      <c r="T1044">
        <f t="shared" si="97"/>
        <v>-0.58205298013245255</v>
      </c>
      <c r="U1044">
        <f t="shared" si="100"/>
        <v>-61.310331125827723</v>
      </c>
      <c r="V1044">
        <f t="shared" si="101"/>
        <v>-2.8479304635762226</v>
      </c>
      <c r="W1044">
        <f t="shared" si="102"/>
        <v>-59.393543046423005</v>
      </c>
    </row>
    <row r="1045" spans="16:23" x14ac:dyDescent="0.25">
      <c r="P1045">
        <v>11</v>
      </c>
      <c r="Q1045">
        <v>1956</v>
      </c>
      <c r="R1045">
        <f t="shared" si="98"/>
        <v>21</v>
      </c>
      <c r="S1045">
        <f t="shared" si="99"/>
        <v>21.758211920529799</v>
      </c>
      <c r="T1045">
        <f t="shared" si="97"/>
        <v>-0.75821192052979924</v>
      </c>
      <c r="U1045">
        <f t="shared" si="100"/>
        <v>-62.068543046357519</v>
      </c>
      <c r="V1045">
        <f t="shared" si="101"/>
        <v>-2.2279304635762216</v>
      </c>
      <c r="W1045">
        <f t="shared" si="102"/>
        <v>-61.621473509999227</v>
      </c>
    </row>
    <row r="1046" spans="16:23" x14ac:dyDescent="0.25">
      <c r="P1046">
        <v>12</v>
      </c>
      <c r="Q1046">
        <v>1956</v>
      </c>
      <c r="R1046">
        <f t="shared" si="98"/>
        <v>21.97</v>
      </c>
      <c r="S1046">
        <f t="shared" si="99"/>
        <v>22.780860927152304</v>
      </c>
      <c r="T1046">
        <f t="shared" si="97"/>
        <v>-0.81086092715230507</v>
      </c>
      <c r="U1046">
        <f t="shared" si="100"/>
        <v>-62.879403973509824</v>
      </c>
      <c r="V1046">
        <f t="shared" si="101"/>
        <v>-1.2579304635762227</v>
      </c>
      <c r="W1046">
        <f t="shared" si="102"/>
        <v>-62.87940397357545</v>
      </c>
    </row>
    <row r="1047" spans="16:23" x14ac:dyDescent="0.25">
      <c r="P1047">
        <v>1</v>
      </c>
      <c r="Q1047">
        <v>1957</v>
      </c>
      <c r="R1047">
        <f t="shared" si="98"/>
        <v>23.41</v>
      </c>
      <c r="S1047">
        <f t="shared" si="99"/>
        <v>24.562913907284766</v>
      </c>
      <c r="T1047">
        <f t="shared" si="97"/>
        <v>-1.1529139072847663</v>
      </c>
      <c r="U1047">
        <f t="shared" si="100"/>
        <v>-64.032317880794594</v>
      </c>
      <c r="V1047">
        <f t="shared" si="101"/>
        <v>0.18206953642377854</v>
      </c>
      <c r="W1047">
        <f t="shared" si="102"/>
        <v>-62.697334437151667</v>
      </c>
    </row>
    <row r="1048" spans="16:23" x14ac:dyDescent="0.25">
      <c r="P1048">
        <v>2</v>
      </c>
      <c r="Q1048">
        <v>1957</v>
      </c>
      <c r="R1048">
        <f t="shared" si="98"/>
        <v>26.48</v>
      </c>
      <c r="S1048">
        <f t="shared" si="99"/>
        <v>26.146423841059597</v>
      </c>
      <c r="T1048">
        <f t="shared" si="97"/>
        <v>0.33357615894040293</v>
      </c>
      <c r="U1048">
        <f t="shared" si="100"/>
        <v>-63.698741721854191</v>
      </c>
      <c r="V1048">
        <f t="shared" si="101"/>
        <v>3.2520695364237788</v>
      </c>
      <c r="W1048">
        <f t="shared" si="102"/>
        <v>-59.445264900727892</v>
      </c>
    </row>
    <row r="1049" spans="16:23" x14ac:dyDescent="0.25">
      <c r="P1049">
        <v>3</v>
      </c>
      <c r="Q1049">
        <v>1957</v>
      </c>
      <c r="R1049">
        <f t="shared" si="98"/>
        <v>28.07</v>
      </c>
      <c r="S1049">
        <f t="shared" si="99"/>
        <v>26.585629139072861</v>
      </c>
      <c r="T1049">
        <f t="shared" si="97"/>
        <v>1.4843708609271395</v>
      </c>
      <c r="U1049">
        <f t="shared" si="100"/>
        <v>-62.214370860927048</v>
      </c>
      <c r="V1049">
        <f t="shared" si="101"/>
        <v>4.8420695364237787</v>
      </c>
      <c r="W1049">
        <f t="shared" si="102"/>
        <v>-54.603195364304113</v>
      </c>
    </row>
    <row r="1050" spans="16:23" x14ac:dyDescent="0.25">
      <c r="P1050">
        <v>4</v>
      </c>
      <c r="Q1050">
        <v>1957</v>
      </c>
      <c r="R1050">
        <f t="shared" si="98"/>
        <v>27.04</v>
      </c>
      <c r="S1050">
        <f t="shared" si="99"/>
        <v>25.548874172185432</v>
      </c>
      <c r="T1050">
        <f t="shared" si="97"/>
        <v>1.4911258278145674</v>
      </c>
      <c r="U1050">
        <f t="shared" si="100"/>
        <v>-60.723245033112477</v>
      </c>
      <c r="V1050">
        <f t="shared" si="101"/>
        <v>3.8120695364237775</v>
      </c>
      <c r="W1050">
        <f t="shared" si="102"/>
        <v>-50.791125827880336</v>
      </c>
    </row>
    <row r="1051" spans="16:23" x14ac:dyDescent="0.25">
      <c r="P1051">
        <v>5</v>
      </c>
      <c r="Q1051">
        <v>1957</v>
      </c>
      <c r="R1051">
        <f t="shared" si="98"/>
        <v>26.62</v>
      </c>
      <c r="S1051">
        <f t="shared" si="99"/>
        <v>24.377814569536412</v>
      </c>
      <c r="T1051">
        <f t="shared" si="97"/>
        <v>2.2421854304635893</v>
      </c>
      <c r="U1051">
        <f t="shared" si="100"/>
        <v>-58.481059602648884</v>
      </c>
      <c r="V1051">
        <f t="shared" si="101"/>
        <v>3.3920695364237794</v>
      </c>
      <c r="W1051">
        <f t="shared" si="102"/>
        <v>-47.39905629145656</v>
      </c>
    </row>
    <row r="1052" spans="16:23" x14ac:dyDescent="0.25">
      <c r="P1052">
        <v>6</v>
      </c>
      <c r="Q1052">
        <v>1957</v>
      </c>
      <c r="R1052">
        <f t="shared" si="98"/>
        <v>25.24</v>
      </c>
      <c r="S1052">
        <f t="shared" si="99"/>
        <v>22.975562913907297</v>
      </c>
      <c r="T1052">
        <f t="shared" si="97"/>
        <v>2.2644370860927019</v>
      </c>
      <c r="U1052">
        <f t="shared" si="100"/>
        <v>-56.216622516556185</v>
      </c>
      <c r="V1052">
        <f t="shared" si="101"/>
        <v>2.0120695364237768</v>
      </c>
      <c r="W1052">
        <f t="shared" si="102"/>
        <v>-45.38698675503278</v>
      </c>
    </row>
    <row r="1053" spans="16:23" x14ac:dyDescent="0.25">
      <c r="P1053">
        <v>7</v>
      </c>
      <c r="Q1053">
        <v>1957</v>
      </c>
      <c r="R1053">
        <f t="shared" si="98"/>
        <v>23.98</v>
      </c>
      <c r="S1053">
        <f t="shared" si="99"/>
        <v>21.715033112582788</v>
      </c>
      <c r="T1053">
        <f t="shared" si="97"/>
        <v>2.2649668874172129</v>
      </c>
      <c r="U1053">
        <f t="shared" si="100"/>
        <v>-53.951655629138969</v>
      </c>
      <c r="V1053">
        <f t="shared" si="101"/>
        <v>0.75206953642377883</v>
      </c>
      <c r="W1053">
        <f t="shared" si="102"/>
        <v>-44.634917218609004</v>
      </c>
    </row>
    <row r="1054" spans="16:23" x14ac:dyDescent="0.25">
      <c r="P1054">
        <v>8</v>
      </c>
      <c r="Q1054">
        <v>1957</v>
      </c>
      <c r="R1054">
        <f t="shared" si="98"/>
        <v>22.4</v>
      </c>
      <c r="S1054">
        <f t="shared" si="99"/>
        <v>20.814503311258274</v>
      </c>
      <c r="T1054">
        <f t="shared" si="97"/>
        <v>1.5854966887417241</v>
      </c>
      <c r="U1054">
        <f t="shared" si="100"/>
        <v>-52.366158940397241</v>
      </c>
      <c r="V1054">
        <f t="shared" si="101"/>
        <v>-0.82793046357622302</v>
      </c>
      <c r="W1054">
        <f t="shared" si="102"/>
        <v>-45.462847682185227</v>
      </c>
    </row>
    <row r="1055" spans="16:23" x14ac:dyDescent="0.25">
      <c r="P1055">
        <v>9</v>
      </c>
      <c r="Q1055">
        <v>1957</v>
      </c>
      <c r="R1055">
        <f t="shared" si="98"/>
        <v>22.32</v>
      </c>
      <c r="S1055">
        <f t="shared" si="99"/>
        <v>20.507284768211925</v>
      </c>
      <c r="T1055">
        <f t="shared" si="97"/>
        <v>1.8127152317880757</v>
      </c>
      <c r="U1055">
        <f t="shared" si="100"/>
        <v>-50.553443708609166</v>
      </c>
      <c r="V1055">
        <f t="shared" si="101"/>
        <v>-0.90793046357622131</v>
      </c>
      <c r="W1055">
        <f t="shared" si="102"/>
        <v>-46.370778145761449</v>
      </c>
    </row>
    <row r="1056" spans="16:23" x14ac:dyDescent="0.25">
      <c r="P1056">
        <v>10</v>
      </c>
      <c r="Q1056">
        <v>1957</v>
      </c>
      <c r="R1056">
        <f t="shared" si="98"/>
        <v>22.49</v>
      </c>
      <c r="S1056">
        <f t="shared" si="99"/>
        <v>20.962052980132452</v>
      </c>
      <c r="T1056">
        <f t="shared" si="97"/>
        <v>1.5279470198675469</v>
      </c>
      <c r="U1056">
        <f t="shared" si="100"/>
        <v>-49.025496688741619</v>
      </c>
      <c r="V1056">
        <f t="shared" si="101"/>
        <v>-0.73793046357622316</v>
      </c>
      <c r="W1056">
        <f t="shared" si="102"/>
        <v>-47.108708609337668</v>
      </c>
    </row>
    <row r="1057" spans="16:23" x14ac:dyDescent="0.25">
      <c r="P1057">
        <v>11</v>
      </c>
      <c r="Q1057">
        <v>1957</v>
      </c>
      <c r="R1057">
        <f t="shared" si="98"/>
        <v>23.18</v>
      </c>
      <c r="S1057">
        <f t="shared" si="99"/>
        <v>21.758211920529799</v>
      </c>
      <c r="T1057">
        <f t="shared" si="97"/>
        <v>1.4217880794702005</v>
      </c>
      <c r="U1057">
        <f t="shared" si="100"/>
        <v>-47.603708609271422</v>
      </c>
      <c r="V1057">
        <f t="shared" si="101"/>
        <v>-4.7930463576221882E-2</v>
      </c>
      <c r="W1057">
        <f t="shared" si="102"/>
        <v>-47.15663907291389</v>
      </c>
    </row>
    <row r="1058" spans="16:23" x14ac:dyDescent="0.25">
      <c r="P1058">
        <v>12</v>
      </c>
      <c r="Q1058">
        <v>1957</v>
      </c>
      <c r="R1058">
        <f t="shared" si="98"/>
        <v>24.11</v>
      </c>
      <c r="S1058">
        <f t="shared" si="99"/>
        <v>22.780860927152304</v>
      </c>
      <c r="T1058">
        <f t="shared" si="97"/>
        <v>1.3291390728476955</v>
      </c>
      <c r="U1058">
        <f t="shared" si="100"/>
        <v>-46.274569536423726</v>
      </c>
      <c r="V1058">
        <f t="shared" si="101"/>
        <v>0.88206953642377783</v>
      </c>
      <c r="W1058">
        <f t="shared" si="102"/>
        <v>-46.274569536490112</v>
      </c>
    </row>
    <row r="1059" spans="16:23" x14ac:dyDescent="0.25">
      <c r="P1059">
        <v>1</v>
      </c>
      <c r="Q1059">
        <v>1958</v>
      </c>
      <c r="R1059">
        <f t="shared" si="98"/>
        <v>25.45</v>
      </c>
      <c r="S1059">
        <f t="shared" si="99"/>
        <v>24.562913907284766</v>
      </c>
      <c r="T1059">
        <f t="shared" si="97"/>
        <v>0.88708609271523287</v>
      </c>
      <c r="U1059">
        <f t="shared" si="100"/>
        <v>-45.38748344370849</v>
      </c>
      <c r="V1059">
        <f t="shared" si="101"/>
        <v>2.2220695364237777</v>
      </c>
      <c r="W1059">
        <f t="shared" si="102"/>
        <v>-44.052500000066331</v>
      </c>
    </row>
    <row r="1060" spans="16:23" x14ac:dyDescent="0.25">
      <c r="P1060">
        <v>2</v>
      </c>
      <c r="Q1060">
        <v>1958</v>
      </c>
      <c r="R1060">
        <f t="shared" si="98"/>
        <v>27.31</v>
      </c>
      <c r="S1060">
        <f t="shared" si="99"/>
        <v>26.146423841059597</v>
      </c>
      <c r="T1060">
        <f t="shared" si="97"/>
        <v>1.1635761589404012</v>
      </c>
      <c r="U1060">
        <f t="shared" si="100"/>
        <v>-44.223907284768089</v>
      </c>
      <c r="V1060">
        <f t="shared" si="101"/>
        <v>4.0820695364237771</v>
      </c>
      <c r="W1060">
        <f t="shared" si="102"/>
        <v>-39.970430463642558</v>
      </c>
    </row>
    <row r="1061" spans="16:23" x14ac:dyDescent="0.25">
      <c r="P1061">
        <v>3</v>
      </c>
      <c r="Q1061">
        <v>1958</v>
      </c>
      <c r="R1061">
        <f t="shared" si="98"/>
        <v>27.59</v>
      </c>
      <c r="S1061">
        <f t="shared" si="99"/>
        <v>26.585629139072861</v>
      </c>
      <c r="T1061">
        <f t="shared" si="97"/>
        <v>1.0043708609271391</v>
      </c>
      <c r="U1061">
        <f t="shared" si="100"/>
        <v>-43.21953642384095</v>
      </c>
      <c r="V1061">
        <f t="shared" si="101"/>
        <v>4.3620695364237783</v>
      </c>
      <c r="W1061">
        <f t="shared" si="102"/>
        <v>-35.608360927218783</v>
      </c>
    </row>
    <row r="1062" spans="16:23" x14ac:dyDescent="0.25">
      <c r="P1062">
        <v>4</v>
      </c>
      <c r="Q1062">
        <v>1958</v>
      </c>
      <c r="R1062">
        <f t="shared" si="98"/>
        <v>27.13</v>
      </c>
      <c r="S1062">
        <f t="shared" si="99"/>
        <v>25.548874172185432</v>
      </c>
      <c r="T1062">
        <f t="shared" si="97"/>
        <v>1.5811258278145672</v>
      </c>
      <c r="U1062">
        <f t="shared" si="100"/>
        <v>-41.638410596026382</v>
      </c>
      <c r="V1062">
        <f t="shared" si="101"/>
        <v>3.9020695364237774</v>
      </c>
      <c r="W1062">
        <f t="shared" si="102"/>
        <v>-31.706291390795005</v>
      </c>
    </row>
    <row r="1063" spans="16:23" x14ac:dyDescent="0.25">
      <c r="P1063">
        <v>5</v>
      </c>
      <c r="Q1063">
        <v>1958</v>
      </c>
      <c r="R1063">
        <f t="shared" si="98"/>
        <v>25.53</v>
      </c>
      <c r="S1063">
        <f t="shared" si="99"/>
        <v>24.377814569536412</v>
      </c>
      <c r="T1063">
        <f t="shared" si="97"/>
        <v>1.1521854304635895</v>
      </c>
      <c r="U1063">
        <f t="shared" si="100"/>
        <v>-40.486225165562793</v>
      </c>
      <c r="V1063">
        <f t="shared" si="101"/>
        <v>2.3020695364237795</v>
      </c>
      <c r="W1063">
        <f t="shared" si="102"/>
        <v>-29.404221854371226</v>
      </c>
    </row>
    <row r="1064" spans="16:23" x14ac:dyDescent="0.25">
      <c r="P1064">
        <v>6</v>
      </c>
      <c r="Q1064">
        <v>1958</v>
      </c>
      <c r="R1064">
        <f t="shared" si="98"/>
        <v>24.05</v>
      </c>
      <c r="S1064">
        <f t="shared" si="99"/>
        <v>22.975562913907297</v>
      </c>
      <c r="T1064">
        <f t="shared" si="97"/>
        <v>1.0744370860927042</v>
      </c>
      <c r="U1064">
        <f t="shared" si="100"/>
        <v>-39.411788079470085</v>
      </c>
      <c r="V1064">
        <f t="shared" si="101"/>
        <v>0.82206953642377911</v>
      </c>
      <c r="W1064">
        <f t="shared" si="102"/>
        <v>-28.582152317947447</v>
      </c>
    </row>
    <row r="1065" spans="16:23" x14ac:dyDescent="0.25">
      <c r="P1065">
        <v>7</v>
      </c>
      <c r="Q1065">
        <v>1958</v>
      </c>
      <c r="R1065">
        <f t="shared" si="98"/>
        <v>22.64</v>
      </c>
      <c r="S1065">
        <f t="shared" si="99"/>
        <v>21.715033112582788</v>
      </c>
      <c r="T1065">
        <f t="shared" si="97"/>
        <v>0.924966887417213</v>
      </c>
      <c r="U1065">
        <f t="shared" si="100"/>
        <v>-38.486821192052872</v>
      </c>
      <c r="V1065">
        <f t="shared" si="101"/>
        <v>-0.58793046357622103</v>
      </c>
      <c r="W1065">
        <f t="shared" si="102"/>
        <v>-29.170082781523668</v>
      </c>
    </row>
    <row r="1066" spans="16:23" x14ac:dyDescent="0.25">
      <c r="P1066">
        <v>8</v>
      </c>
      <c r="Q1066">
        <v>1958</v>
      </c>
      <c r="R1066">
        <f t="shared" si="98"/>
        <v>20.86</v>
      </c>
      <c r="S1066">
        <f t="shared" si="99"/>
        <v>20.814503311258274</v>
      </c>
      <c r="T1066">
        <f t="shared" si="97"/>
        <v>4.5496688741724967E-2</v>
      </c>
      <c r="U1066">
        <f t="shared" si="100"/>
        <v>-38.441324503311151</v>
      </c>
      <c r="V1066">
        <f t="shared" si="101"/>
        <v>-2.3679304635762222</v>
      </c>
      <c r="W1066">
        <f t="shared" si="102"/>
        <v>-31.53801324509989</v>
      </c>
    </row>
    <row r="1067" spans="16:23" x14ac:dyDescent="0.25">
      <c r="P1067">
        <v>9</v>
      </c>
      <c r="Q1067">
        <v>1958</v>
      </c>
      <c r="R1067">
        <f t="shared" si="98"/>
        <v>20.73</v>
      </c>
      <c r="S1067">
        <f t="shared" si="99"/>
        <v>20.507284768211925</v>
      </c>
      <c r="T1067">
        <f t="shared" si="97"/>
        <v>0.22271523178807584</v>
      </c>
      <c r="U1067">
        <f t="shared" si="100"/>
        <v>-38.218609271523079</v>
      </c>
      <c r="V1067">
        <f t="shared" si="101"/>
        <v>-2.4979304635762212</v>
      </c>
      <c r="W1067">
        <f t="shared" si="102"/>
        <v>-34.035943708676115</v>
      </c>
    </row>
    <row r="1068" spans="16:23" x14ac:dyDescent="0.25">
      <c r="P1068">
        <v>10</v>
      </c>
      <c r="Q1068">
        <v>1958</v>
      </c>
      <c r="R1068">
        <f t="shared" si="98"/>
        <v>21.34</v>
      </c>
      <c r="S1068">
        <f t="shared" si="99"/>
        <v>20.962052980132452</v>
      </c>
      <c r="T1068">
        <f t="shared" si="97"/>
        <v>0.37794701986754831</v>
      </c>
      <c r="U1068">
        <f t="shared" si="100"/>
        <v>-37.84066225165553</v>
      </c>
      <c r="V1068">
        <f t="shared" si="101"/>
        <v>-1.8879304635762217</v>
      </c>
      <c r="W1068">
        <f t="shared" si="102"/>
        <v>-35.92387417225234</v>
      </c>
    </row>
    <row r="1069" spans="16:23" x14ac:dyDescent="0.25">
      <c r="P1069">
        <v>11</v>
      </c>
      <c r="Q1069">
        <v>1958</v>
      </c>
      <c r="R1069">
        <f t="shared" si="98"/>
        <v>22.02</v>
      </c>
      <c r="S1069">
        <f t="shared" si="99"/>
        <v>21.758211920529799</v>
      </c>
      <c r="T1069">
        <f t="shared" si="97"/>
        <v>0.26178807947020033</v>
      </c>
      <c r="U1069">
        <f t="shared" si="100"/>
        <v>-37.57887417218533</v>
      </c>
      <c r="V1069">
        <f t="shared" si="101"/>
        <v>-1.207930463576222</v>
      </c>
      <c r="W1069">
        <f t="shared" si="102"/>
        <v>-37.131804635828559</v>
      </c>
    </row>
    <row r="1070" spans="16:23" x14ac:dyDescent="0.25">
      <c r="P1070">
        <v>12</v>
      </c>
      <c r="Q1070">
        <v>1958</v>
      </c>
      <c r="R1070">
        <f t="shared" si="98"/>
        <v>22.84</v>
      </c>
      <c r="S1070">
        <f t="shared" si="99"/>
        <v>22.780860927152304</v>
      </c>
      <c r="T1070">
        <f t="shared" si="97"/>
        <v>5.9139072847695928E-2</v>
      </c>
      <c r="U1070">
        <f t="shared" si="100"/>
        <v>-37.519735099337638</v>
      </c>
      <c r="V1070">
        <f t="shared" si="101"/>
        <v>-0.38793046357622174</v>
      </c>
      <c r="W1070">
        <f t="shared" si="102"/>
        <v>-37.519735099404784</v>
      </c>
    </row>
    <row r="1071" spans="16:23" x14ac:dyDescent="0.25">
      <c r="P1071">
        <v>1</v>
      </c>
      <c r="Q1071">
        <v>1959</v>
      </c>
      <c r="R1071">
        <f t="shared" si="98"/>
        <v>24.6</v>
      </c>
      <c r="S1071">
        <f t="shared" si="99"/>
        <v>24.562913907284766</v>
      </c>
      <c r="T1071">
        <f t="shared" si="97"/>
        <v>3.7086092715234997E-2</v>
      </c>
      <c r="U1071">
        <f t="shared" si="100"/>
        <v>-37.482649006622403</v>
      </c>
      <c r="V1071">
        <f t="shared" si="101"/>
        <v>1.3720695364237798</v>
      </c>
      <c r="W1071">
        <f t="shared" si="102"/>
        <v>-36.147665562981004</v>
      </c>
    </row>
    <row r="1072" spans="16:23" x14ac:dyDescent="0.25">
      <c r="P1072">
        <v>2</v>
      </c>
      <c r="Q1072">
        <v>1959</v>
      </c>
      <c r="R1072">
        <f t="shared" si="98"/>
        <v>26.39</v>
      </c>
      <c r="S1072">
        <f t="shared" si="99"/>
        <v>26.146423841059597</v>
      </c>
      <c r="T1072">
        <f t="shared" si="97"/>
        <v>0.24357615894040308</v>
      </c>
      <c r="U1072">
        <f t="shared" si="100"/>
        <v>-37.239072847681996</v>
      </c>
      <c r="V1072">
        <f t="shared" si="101"/>
        <v>3.162069536423779</v>
      </c>
      <c r="W1072">
        <f t="shared" si="102"/>
        <v>-32.985596026557225</v>
      </c>
    </row>
    <row r="1073" spans="16:23" x14ac:dyDescent="0.25">
      <c r="P1073">
        <v>3</v>
      </c>
      <c r="Q1073">
        <v>1959</v>
      </c>
      <c r="R1073">
        <f t="shared" si="98"/>
        <v>27.66</v>
      </c>
      <c r="S1073">
        <f t="shared" si="99"/>
        <v>26.585629139072861</v>
      </c>
      <c r="T1073">
        <f t="shared" si="97"/>
        <v>1.0743708609271394</v>
      </c>
      <c r="U1073">
        <f t="shared" si="100"/>
        <v>-36.164701986754856</v>
      </c>
      <c r="V1073">
        <f t="shared" si="101"/>
        <v>4.4320695364237785</v>
      </c>
      <c r="W1073">
        <f t="shared" si="102"/>
        <v>-28.553526490133446</v>
      </c>
    </row>
    <row r="1074" spans="16:23" x14ac:dyDescent="0.25">
      <c r="P1074">
        <v>4</v>
      </c>
      <c r="Q1074">
        <v>1959</v>
      </c>
      <c r="R1074">
        <f t="shared" si="98"/>
        <v>26.38</v>
      </c>
      <c r="S1074">
        <f t="shared" si="99"/>
        <v>25.548874172185432</v>
      </c>
      <c r="T1074">
        <f t="shared" si="97"/>
        <v>0.83112582781456723</v>
      </c>
      <c r="U1074">
        <f t="shared" si="100"/>
        <v>-35.333576158940289</v>
      </c>
      <c r="V1074">
        <f t="shared" si="101"/>
        <v>3.1520695364237774</v>
      </c>
      <c r="W1074">
        <f t="shared" si="102"/>
        <v>-25.401456953709669</v>
      </c>
    </row>
    <row r="1075" spans="16:23" x14ac:dyDescent="0.25">
      <c r="P1075">
        <v>5</v>
      </c>
      <c r="Q1075">
        <v>1959</v>
      </c>
      <c r="R1075">
        <f t="shared" si="98"/>
        <v>24.88</v>
      </c>
      <c r="S1075">
        <f t="shared" si="99"/>
        <v>24.377814569536412</v>
      </c>
      <c r="T1075">
        <f t="shared" si="97"/>
        <v>0.50218543046358732</v>
      </c>
      <c r="U1075">
        <f t="shared" si="100"/>
        <v>-34.831390728476705</v>
      </c>
      <c r="V1075">
        <f t="shared" si="101"/>
        <v>1.6520695364237774</v>
      </c>
      <c r="W1075">
        <f t="shared" si="102"/>
        <v>-23.749387417285892</v>
      </c>
    </row>
    <row r="1076" spans="16:23" x14ac:dyDescent="0.25">
      <c r="P1076">
        <v>6</v>
      </c>
      <c r="Q1076">
        <v>1959</v>
      </c>
      <c r="R1076">
        <f t="shared" si="98"/>
        <v>23.22</v>
      </c>
      <c r="S1076">
        <f t="shared" si="99"/>
        <v>22.975562913907297</v>
      </c>
      <c r="T1076">
        <f t="shared" si="97"/>
        <v>0.24443708609270232</v>
      </c>
      <c r="U1076">
        <f t="shared" si="100"/>
        <v>-34.586953642384003</v>
      </c>
      <c r="V1076">
        <f t="shared" si="101"/>
        <v>-7.9304635762227349E-3</v>
      </c>
      <c r="W1076">
        <f t="shared" si="102"/>
        <v>-23.757317880862114</v>
      </c>
    </row>
    <row r="1077" spans="16:23" x14ac:dyDescent="0.25">
      <c r="P1077">
        <v>7</v>
      </c>
      <c r="Q1077">
        <v>1959</v>
      </c>
      <c r="R1077">
        <f t="shared" si="98"/>
        <v>21.61</v>
      </c>
      <c r="S1077">
        <f t="shared" si="99"/>
        <v>21.715033112582788</v>
      </c>
      <c r="T1077">
        <f t="shared" si="97"/>
        <v>-0.10503311258278814</v>
      </c>
      <c r="U1077">
        <f t="shared" si="100"/>
        <v>-34.691986754966791</v>
      </c>
      <c r="V1077">
        <f t="shared" si="101"/>
        <v>-1.6179304635762222</v>
      </c>
      <c r="W1077">
        <f t="shared" si="102"/>
        <v>-25.375248344438337</v>
      </c>
    </row>
    <row r="1078" spans="16:23" x14ac:dyDescent="0.25">
      <c r="P1078">
        <v>8</v>
      </c>
      <c r="Q1078">
        <v>1959</v>
      </c>
      <c r="R1078">
        <f t="shared" si="98"/>
        <v>20.46</v>
      </c>
      <c r="S1078">
        <f t="shared" si="99"/>
        <v>20.814503311258274</v>
      </c>
      <c r="T1078">
        <f t="shared" si="97"/>
        <v>-0.35450331125827361</v>
      </c>
      <c r="U1078">
        <f t="shared" si="100"/>
        <v>-35.046490066225061</v>
      </c>
      <c r="V1078">
        <f t="shared" si="101"/>
        <v>-2.7679304635762207</v>
      </c>
      <c r="W1078">
        <f t="shared" si="102"/>
        <v>-28.143178808014557</v>
      </c>
    </row>
    <row r="1079" spans="16:23" x14ac:dyDescent="0.25">
      <c r="P1079">
        <v>9</v>
      </c>
      <c r="Q1079">
        <v>1959</v>
      </c>
      <c r="R1079">
        <f t="shared" si="98"/>
        <v>20.69</v>
      </c>
      <c r="S1079">
        <f t="shared" si="99"/>
        <v>20.507284768211925</v>
      </c>
      <c r="T1079">
        <f t="shared" si="97"/>
        <v>0.18271523178807669</v>
      </c>
      <c r="U1079">
        <f t="shared" si="100"/>
        <v>-34.863774834436981</v>
      </c>
      <c r="V1079">
        <f t="shared" si="101"/>
        <v>-2.5379304635762203</v>
      </c>
      <c r="W1079">
        <f t="shared" si="102"/>
        <v>-30.681109271590778</v>
      </c>
    </row>
    <row r="1080" spans="16:23" x14ac:dyDescent="0.25">
      <c r="P1080">
        <v>10</v>
      </c>
      <c r="Q1080">
        <v>1959</v>
      </c>
      <c r="R1080">
        <f t="shared" si="98"/>
        <v>21</v>
      </c>
      <c r="S1080">
        <f t="shared" si="99"/>
        <v>20.962052980132452</v>
      </c>
      <c r="T1080">
        <f t="shared" si="97"/>
        <v>3.7947019867548448E-2</v>
      </c>
      <c r="U1080">
        <f t="shared" si="100"/>
        <v>-34.825827814569436</v>
      </c>
      <c r="V1080">
        <f t="shared" si="101"/>
        <v>-2.2279304635762216</v>
      </c>
      <c r="W1080">
        <f t="shared" si="102"/>
        <v>-32.909039735166999</v>
      </c>
    </row>
    <row r="1081" spans="16:23" x14ac:dyDescent="0.25">
      <c r="P1081">
        <v>11</v>
      </c>
      <c r="Q1081">
        <v>1959</v>
      </c>
      <c r="R1081">
        <f t="shared" si="98"/>
        <v>21.96</v>
      </c>
      <c r="S1081">
        <f t="shared" si="99"/>
        <v>21.758211920529799</v>
      </c>
      <c r="T1081">
        <f t="shared" si="97"/>
        <v>0.20178807947020161</v>
      </c>
      <c r="U1081">
        <f t="shared" si="100"/>
        <v>-34.624039735099231</v>
      </c>
      <c r="V1081">
        <f t="shared" si="101"/>
        <v>-1.2679304635762207</v>
      </c>
      <c r="W1081">
        <f t="shared" si="102"/>
        <v>-34.17697019874322</v>
      </c>
    </row>
    <row r="1082" spans="16:23" x14ac:dyDescent="0.25">
      <c r="P1082">
        <v>12</v>
      </c>
      <c r="Q1082">
        <v>1959</v>
      </c>
      <c r="R1082">
        <f t="shared" si="98"/>
        <v>22.79</v>
      </c>
      <c r="S1082">
        <f t="shared" si="99"/>
        <v>22.780860927152304</v>
      </c>
      <c r="T1082">
        <f t="shared" si="97"/>
        <v>9.1390728476952177E-3</v>
      </c>
      <c r="U1082">
        <f t="shared" si="100"/>
        <v>-34.614900662251536</v>
      </c>
      <c r="V1082">
        <f t="shared" si="101"/>
        <v>-0.43793046357622245</v>
      </c>
      <c r="W1082">
        <f t="shared" si="102"/>
        <v>-34.614900662319442</v>
      </c>
    </row>
    <row r="1083" spans="16:23" x14ac:dyDescent="0.25">
      <c r="P1083">
        <v>1</v>
      </c>
      <c r="Q1083">
        <v>1960</v>
      </c>
      <c r="R1083">
        <f t="shared" si="98"/>
        <v>24.37</v>
      </c>
      <c r="S1083">
        <f t="shared" si="99"/>
        <v>24.562913907284766</v>
      </c>
      <c r="T1083">
        <f t="shared" si="97"/>
        <v>-0.19291390728476543</v>
      </c>
      <c r="U1083">
        <f t="shared" si="100"/>
        <v>-34.807814569536305</v>
      </c>
      <c r="V1083">
        <f t="shared" si="101"/>
        <v>1.1420695364237794</v>
      </c>
      <c r="W1083">
        <f t="shared" si="102"/>
        <v>-33.472831125895667</v>
      </c>
    </row>
    <row r="1084" spans="16:23" x14ac:dyDescent="0.25">
      <c r="P1084">
        <v>2</v>
      </c>
      <c r="Q1084">
        <v>1960</v>
      </c>
      <c r="R1084">
        <f t="shared" si="98"/>
        <v>25.92</v>
      </c>
      <c r="S1084">
        <f t="shared" si="99"/>
        <v>26.146423841059597</v>
      </c>
      <c r="T1084">
        <f t="shared" si="97"/>
        <v>-0.22642384105959579</v>
      </c>
      <c r="U1084">
        <f t="shared" si="100"/>
        <v>-35.034238410595904</v>
      </c>
      <c r="V1084">
        <f t="shared" si="101"/>
        <v>2.6920695364237801</v>
      </c>
      <c r="W1084">
        <f t="shared" si="102"/>
        <v>-30.780761589471886</v>
      </c>
    </row>
    <row r="1085" spans="16:23" x14ac:dyDescent="0.25">
      <c r="P1085">
        <v>3</v>
      </c>
      <c r="Q1085">
        <v>1960</v>
      </c>
      <c r="R1085">
        <f t="shared" si="98"/>
        <v>26.55</v>
      </c>
      <c r="S1085">
        <f t="shared" si="99"/>
        <v>26.585629139072861</v>
      </c>
      <c r="T1085">
        <f t="shared" si="97"/>
        <v>-3.5629139072860028E-2</v>
      </c>
      <c r="U1085">
        <f t="shared" si="100"/>
        <v>-35.069867549668764</v>
      </c>
      <c r="V1085">
        <f t="shared" si="101"/>
        <v>3.3220695364237791</v>
      </c>
      <c r="W1085">
        <f t="shared" si="102"/>
        <v>-27.458692053048107</v>
      </c>
    </row>
    <row r="1086" spans="16:23" x14ac:dyDescent="0.25">
      <c r="P1086">
        <v>4</v>
      </c>
      <c r="Q1086">
        <v>1960</v>
      </c>
      <c r="R1086">
        <f t="shared" si="98"/>
        <v>24.84</v>
      </c>
      <c r="S1086">
        <f t="shared" si="99"/>
        <v>25.548874172185432</v>
      </c>
      <c r="T1086">
        <f t="shared" si="97"/>
        <v>-0.70887417218543192</v>
      </c>
      <c r="U1086">
        <f t="shared" si="100"/>
        <v>-35.778741721854196</v>
      </c>
      <c r="V1086">
        <f t="shared" si="101"/>
        <v>1.6120695364237783</v>
      </c>
      <c r="W1086">
        <f t="shared" si="102"/>
        <v>-25.846622516624329</v>
      </c>
    </row>
    <row r="1087" spans="16:23" x14ac:dyDescent="0.25">
      <c r="P1087">
        <v>5</v>
      </c>
      <c r="Q1087">
        <v>1960</v>
      </c>
      <c r="R1087">
        <f t="shared" si="98"/>
        <v>24.13</v>
      </c>
      <c r="S1087">
        <f t="shared" si="99"/>
        <v>24.377814569536412</v>
      </c>
      <c r="T1087">
        <f t="shared" si="97"/>
        <v>-0.24781456953641268</v>
      </c>
      <c r="U1087">
        <f t="shared" si="100"/>
        <v>-36.026556291390605</v>
      </c>
      <c r="V1087">
        <f t="shared" si="101"/>
        <v>0.90206953642377741</v>
      </c>
      <c r="W1087">
        <f t="shared" si="102"/>
        <v>-24.944552980200552</v>
      </c>
    </row>
    <row r="1088" spans="16:23" x14ac:dyDescent="0.25">
      <c r="P1088">
        <v>6</v>
      </c>
      <c r="Q1088">
        <v>1960</v>
      </c>
      <c r="R1088">
        <f t="shared" si="98"/>
        <v>22.3</v>
      </c>
      <c r="S1088">
        <f t="shared" si="99"/>
        <v>22.975562913907297</v>
      </c>
      <c r="T1088">
        <f t="shared" si="97"/>
        <v>-0.67556291390729584</v>
      </c>
      <c r="U1088">
        <f t="shared" si="100"/>
        <v>-36.702119205297905</v>
      </c>
      <c r="V1088">
        <f t="shared" si="101"/>
        <v>-0.92793046357622089</v>
      </c>
      <c r="W1088">
        <f t="shared" si="102"/>
        <v>-25.872483443776773</v>
      </c>
    </row>
    <row r="1089" spans="16:23" x14ac:dyDescent="0.25">
      <c r="P1089">
        <v>7</v>
      </c>
      <c r="Q1089">
        <v>1960</v>
      </c>
      <c r="R1089">
        <f t="shared" si="98"/>
        <v>21.26</v>
      </c>
      <c r="S1089">
        <f t="shared" si="99"/>
        <v>21.715033112582788</v>
      </c>
      <c r="T1089">
        <f t="shared" si="97"/>
        <v>-0.455033112582786</v>
      </c>
      <c r="U1089">
        <f t="shared" si="100"/>
        <v>-37.157152317880687</v>
      </c>
      <c r="V1089">
        <f t="shared" si="101"/>
        <v>-1.96793046357622</v>
      </c>
      <c r="W1089">
        <f t="shared" si="102"/>
        <v>-27.840413907352993</v>
      </c>
    </row>
    <row r="1090" spans="16:23" x14ac:dyDescent="0.25">
      <c r="P1090">
        <v>8</v>
      </c>
      <c r="Q1090">
        <v>1960</v>
      </c>
      <c r="R1090">
        <f t="shared" si="98"/>
        <v>20.66</v>
      </c>
      <c r="S1090">
        <f t="shared" si="99"/>
        <v>20.814503311258274</v>
      </c>
      <c r="T1090">
        <f t="shared" si="97"/>
        <v>-0.15450331125827432</v>
      </c>
      <c r="U1090">
        <f t="shared" si="100"/>
        <v>-37.311655629138961</v>
      </c>
      <c r="V1090">
        <f t="shared" si="101"/>
        <v>-2.5679304635762215</v>
      </c>
      <c r="W1090">
        <f t="shared" si="102"/>
        <v>-30.408344370929214</v>
      </c>
    </row>
    <row r="1091" spans="16:23" x14ac:dyDescent="0.25">
      <c r="P1091">
        <v>9</v>
      </c>
      <c r="Q1091">
        <v>1960</v>
      </c>
      <c r="R1091">
        <f t="shared" si="98"/>
        <v>20.51</v>
      </c>
      <c r="S1091">
        <f t="shared" si="99"/>
        <v>20.507284768211925</v>
      </c>
      <c r="T1091">
        <f t="shared" ref="T1091:T1154" si="103">R1091-S1091</f>
        <v>2.7152317880769772E-3</v>
      </c>
      <c r="U1091">
        <f t="shared" si="100"/>
        <v>-37.308940397350881</v>
      </c>
      <c r="V1091">
        <f t="shared" si="101"/>
        <v>-2.71793046357622</v>
      </c>
      <c r="W1091">
        <f t="shared" si="102"/>
        <v>-33.126274834505438</v>
      </c>
    </row>
    <row r="1092" spans="16:23" x14ac:dyDescent="0.25">
      <c r="P1092">
        <v>10</v>
      </c>
      <c r="Q1092">
        <v>1960</v>
      </c>
      <c r="R1092">
        <f t="shared" ref="R1092:R1155" si="104">VLOOKUP($Q1092,$A$10:$M$161,MATCH($P1092,$A$8:$M$8,0),FALSE)</f>
        <v>20.329999999999998</v>
      </c>
      <c r="S1092">
        <f t="shared" ref="S1092:S1155" si="105">HLOOKUP($P1092,$B$8:$M$9,2,FALSE)</f>
        <v>20.962052980132452</v>
      </c>
      <c r="T1092">
        <f t="shared" si="103"/>
        <v>-0.63205298013245326</v>
      </c>
      <c r="U1092">
        <f t="shared" ref="U1092:U1155" si="106">U1091+T1092</f>
        <v>-37.940993377483338</v>
      </c>
      <c r="V1092">
        <f t="shared" ref="V1092:V1155" si="107">R1092-$N$9</f>
        <v>-2.8979304635762233</v>
      </c>
      <c r="W1092">
        <f t="shared" si="102"/>
        <v>-36.024205298081661</v>
      </c>
    </row>
    <row r="1093" spans="16:23" x14ac:dyDescent="0.25">
      <c r="P1093">
        <v>11</v>
      </c>
      <c r="Q1093">
        <v>1960</v>
      </c>
      <c r="R1093">
        <f t="shared" si="104"/>
        <v>20.99</v>
      </c>
      <c r="S1093">
        <f t="shared" si="105"/>
        <v>21.758211920529799</v>
      </c>
      <c r="T1093">
        <f t="shared" si="103"/>
        <v>-0.76821192052980081</v>
      </c>
      <c r="U1093">
        <f t="shared" si="106"/>
        <v>-38.709205298013138</v>
      </c>
      <c r="V1093">
        <f t="shared" si="107"/>
        <v>-2.2379304635762232</v>
      </c>
      <c r="W1093">
        <f t="shared" ref="W1093:W1156" si="108">V1093+W1092</f>
        <v>-38.262135761657888</v>
      </c>
    </row>
    <row r="1094" spans="16:23" x14ac:dyDescent="0.25">
      <c r="P1094">
        <v>12</v>
      </c>
      <c r="Q1094">
        <v>1960</v>
      </c>
      <c r="R1094">
        <f t="shared" si="104"/>
        <v>22.51</v>
      </c>
      <c r="S1094">
        <f t="shared" si="105"/>
        <v>22.780860927152304</v>
      </c>
      <c r="T1094">
        <f t="shared" si="103"/>
        <v>-0.27086092715230237</v>
      </c>
      <c r="U1094">
        <f t="shared" si="106"/>
        <v>-38.980066225165444</v>
      </c>
      <c r="V1094">
        <f t="shared" si="107"/>
        <v>-0.71793046357622003</v>
      </c>
      <c r="W1094">
        <f t="shared" si="108"/>
        <v>-38.980066225234111</v>
      </c>
    </row>
    <row r="1095" spans="16:23" x14ac:dyDescent="0.25">
      <c r="P1095">
        <v>1</v>
      </c>
      <c r="Q1095">
        <v>1961</v>
      </c>
      <c r="R1095">
        <f t="shared" si="104"/>
        <v>24.85</v>
      </c>
      <c r="S1095">
        <f t="shared" si="105"/>
        <v>24.562913907284766</v>
      </c>
      <c r="T1095">
        <f t="shared" si="103"/>
        <v>0.287086092715235</v>
      </c>
      <c r="U1095">
        <f t="shared" si="106"/>
        <v>-38.692980132450209</v>
      </c>
      <c r="V1095">
        <f t="shared" si="107"/>
        <v>1.6220695364237798</v>
      </c>
      <c r="W1095">
        <f t="shared" si="108"/>
        <v>-37.357996688810331</v>
      </c>
    </row>
    <row r="1096" spans="16:23" x14ac:dyDescent="0.25">
      <c r="P1096">
        <v>2</v>
      </c>
      <c r="Q1096">
        <v>1961</v>
      </c>
      <c r="R1096">
        <f t="shared" si="104"/>
        <v>26.96</v>
      </c>
      <c r="S1096">
        <f t="shared" si="105"/>
        <v>26.146423841059597</v>
      </c>
      <c r="T1096">
        <f t="shared" si="103"/>
        <v>0.81357615894040336</v>
      </c>
      <c r="U1096">
        <f t="shared" si="106"/>
        <v>-37.87940397350981</v>
      </c>
      <c r="V1096">
        <f t="shared" si="107"/>
        <v>3.7320695364237793</v>
      </c>
      <c r="W1096">
        <f t="shared" si="108"/>
        <v>-33.625927152386552</v>
      </c>
    </row>
    <row r="1097" spans="16:23" x14ac:dyDescent="0.25">
      <c r="P1097">
        <v>3</v>
      </c>
      <c r="Q1097">
        <v>1961</v>
      </c>
      <c r="R1097">
        <f t="shared" si="104"/>
        <v>26.69</v>
      </c>
      <c r="S1097">
        <f t="shared" si="105"/>
        <v>26.585629139072861</v>
      </c>
      <c r="T1097">
        <f t="shared" si="103"/>
        <v>0.10437086092714054</v>
      </c>
      <c r="U1097">
        <f t="shared" si="106"/>
        <v>-37.775033112582669</v>
      </c>
      <c r="V1097">
        <f t="shared" si="107"/>
        <v>3.4620695364237797</v>
      </c>
      <c r="W1097">
        <f t="shared" si="108"/>
        <v>-30.163857615962772</v>
      </c>
    </row>
    <row r="1098" spans="16:23" x14ac:dyDescent="0.25">
      <c r="P1098">
        <v>4</v>
      </c>
      <c r="Q1098">
        <v>1961</v>
      </c>
      <c r="R1098">
        <f t="shared" si="104"/>
        <v>25.36</v>
      </c>
      <c r="S1098">
        <f t="shared" si="105"/>
        <v>25.548874172185432</v>
      </c>
      <c r="T1098">
        <f t="shared" si="103"/>
        <v>-0.18887417218543234</v>
      </c>
      <c r="U1098">
        <f t="shared" si="106"/>
        <v>-37.963907284768098</v>
      </c>
      <c r="V1098">
        <f t="shared" si="107"/>
        <v>2.1320695364237778</v>
      </c>
      <c r="W1098">
        <f t="shared" si="108"/>
        <v>-28.031788079538995</v>
      </c>
    </row>
    <row r="1099" spans="16:23" x14ac:dyDescent="0.25">
      <c r="P1099">
        <v>5</v>
      </c>
      <c r="Q1099">
        <v>1961</v>
      </c>
      <c r="R1099">
        <f t="shared" si="104"/>
        <v>24.2</v>
      </c>
      <c r="S1099">
        <f t="shared" si="105"/>
        <v>24.377814569536412</v>
      </c>
      <c r="T1099">
        <f t="shared" si="103"/>
        <v>-0.17781456953641239</v>
      </c>
      <c r="U1099">
        <f t="shared" si="106"/>
        <v>-38.141721854304507</v>
      </c>
      <c r="V1099">
        <f t="shared" si="107"/>
        <v>0.97206953642377769</v>
      </c>
      <c r="W1099">
        <f t="shared" si="108"/>
        <v>-27.059718543115217</v>
      </c>
    </row>
    <row r="1100" spans="16:23" x14ac:dyDescent="0.25">
      <c r="P1100">
        <v>6</v>
      </c>
      <c r="Q1100">
        <v>1961</v>
      </c>
      <c r="R1100">
        <f t="shared" si="104"/>
        <v>22.73</v>
      </c>
      <c r="S1100">
        <f t="shared" si="105"/>
        <v>22.975562913907297</v>
      </c>
      <c r="T1100">
        <f t="shared" si="103"/>
        <v>-0.24556291390729612</v>
      </c>
      <c r="U1100">
        <f t="shared" si="106"/>
        <v>-38.387284768211799</v>
      </c>
      <c r="V1100">
        <f t="shared" si="107"/>
        <v>-0.49793046357622117</v>
      </c>
      <c r="W1100">
        <f t="shared" si="108"/>
        <v>-27.557649006691438</v>
      </c>
    </row>
    <row r="1101" spans="16:23" x14ac:dyDescent="0.25">
      <c r="P1101">
        <v>7</v>
      </c>
      <c r="Q1101">
        <v>1961</v>
      </c>
      <c r="R1101">
        <f t="shared" si="104"/>
        <v>20.98</v>
      </c>
      <c r="S1101">
        <f t="shared" si="105"/>
        <v>21.715033112582788</v>
      </c>
      <c r="T1101">
        <f t="shared" si="103"/>
        <v>-0.73503311258278714</v>
      </c>
      <c r="U1101">
        <f t="shared" si="106"/>
        <v>-39.122317880794583</v>
      </c>
      <c r="V1101">
        <f t="shared" si="107"/>
        <v>-2.2479304635762212</v>
      </c>
      <c r="W1101">
        <f t="shared" si="108"/>
        <v>-29.805579470267659</v>
      </c>
    </row>
    <row r="1102" spans="16:23" x14ac:dyDescent="0.25">
      <c r="P1102">
        <v>8</v>
      </c>
      <c r="Q1102">
        <v>1961</v>
      </c>
      <c r="R1102">
        <f t="shared" si="104"/>
        <v>20.43</v>
      </c>
      <c r="S1102">
        <f t="shared" si="105"/>
        <v>20.814503311258274</v>
      </c>
      <c r="T1102">
        <f t="shared" si="103"/>
        <v>-0.38450331125827475</v>
      </c>
      <c r="U1102">
        <f t="shared" si="106"/>
        <v>-39.506821192052854</v>
      </c>
      <c r="V1102">
        <f t="shared" si="107"/>
        <v>-2.7979304635762219</v>
      </c>
      <c r="W1102">
        <f t="shared" si="108"/>
        <v>-32.603509933843881</v>
      </c>
    </row>
    <row r="1103" spans="16:23" x14ac:dyDescent="0.25">
      <c r="P1103">
        <v>9</v>
      </c>
      <c r="Q1103">
        <v>1961</v>
      </c>
      <c r="R1103">
        <f t="shared" si="104"/>
        <v>19.829999999999998</v>
      </c>
      <c r="S1103">
        <f t="shared" si="105"/>
        <v>20.507284768211925</v>
      </c>
      <c r="T1103">
        <f t="shared" si="103"/>
        <v>-0.67728476821192629</v>
      </c>
      <c r="U1103">
        <f t="shared" si="106"/>
        <v>-40.18410596026478</v>
      </c>
      <c r="V1103">
        <f t="shared" si="107"/>
        <v>-3.3979304635762233</v>
      </c>
      <c r="W1103">
        <f t="shared" si="108"/>
        <v>-36.001440397420104</v>
      </c>
    </row>
    <row r="1104" spans="16:23" x14ac:dyDescent="0.25">
      <c r="P1104">
        <v>10</v>
      </c>
      <c r="Q1104">
        <v>1961</v>
      </c>
      <c r="R1104">
        <f t="shared" si="104"/>
        <v>20.61</v>
      </c>
      <c r="S1104">
        <f t="shared" si="105"/>
        <v>20.962052980132452</v>
      </c>
      <c r="T1104">
        <f t="shared" si="103"/>
        <v>-0.35205298013245212</v>
      </c>
      <c r="U1104">
        <f t="shared" si="106"/>
        <v>-40.536158940397229</v>
      </c>
      <c r="V1104">
        <f t="shared" si="107"/>
        <v>-2.6179304635762222</v>
      </c>
      <c r="W1104">
        <f t="shared" si="108"/>
        <v>-38.619370860996327</v>
      </c>
    </row>
    <row r="1105" spans="16:23" x14ac:dyDescent="0.25">
      <c r="P1105">
        <v>11</v>
      </c>
      <c r="Q1105">
        <v>1961</v>
      </c>
      <c r="R1105">
        <f t="shared" si="104"/>
        <v>21.54</v>
      </c>
      <c r="S1105">
        <f t="shared" si="105"/>
        <v>21.758211920529799</v>
      </c>
      <c r="T1105">
        <f t="shared" si="103"/>
        <v>-0.2182119205298001</v>
      </c>
      <c r="U1105">
        <f t="shared" si="106"/>
        <v>-40.754370860927025</v>
      </c>
      <c r="V1105">
        <f t="shared" si="107"/>
        <v>-1.6879304635762225</v>
      </c>
      <c r="W1105">
        <f t="shared" si="108"/>
        <v>-40.307301324572549</v>
      </c>
    </row>
    <row r="1106" spans="16:23" x14ac:dyDescent="0.25">
      <c r="P1106">
        <v>12</v>
      </c>
      <c r="Q1106">
        <v>1961</v>
      </c>
      <c r="R1106">
        <f t="shared" si="104"/>
        <v>22.63</v>
      </c>
      <c r="S1106">
        <f t="shared" si="105"/>
        <v>22.780860927152304</v>
      </c>
      <c r="T1106">
        <f t="shared" si="103"/>
        <v>-0.15086092715230492</v>
      </c>
      <c r="U1106">
        <f t="shared" si="106"/>
        <v>-40.905231788079334</v>
      </c>
      <c r="V1106">
        <f t="shared" si="107"/>
        <v>-0.59793046357622259</v>
      </c>
      <c r="W1106">
        <f t="shared" si="108"/>
        <v>-40.905231788148768</v>
      </c>
    </row>
    <row r="1107" spans="16:23" x14ac:dyDescent="0.25">
      <c r="P1107">
        <v>1</v>
      </c>
      <c r="Q1107">
        <v>1962</v>
      </c>
      <c r="R1107">
        <f t="shared" si="104"/>
        <v>24.38</v>
      </c>
      <c r="S1107">
        <f t="shared" si="105"/>
        <v>24.562913907284766</v>
      </c>
      <c r="T1107">
        <f t="shared" si="103"/>
        <v>-0.18291390728476742</v>
      </c>
      <c r="U1107">
        <f t="shared" si="106"/>
        <v>-41.088145695364105</v>
      </c>
      <c r="V1107">
        <f t="shared" si="107"/>
        <v>1.1520695364237774</v>
      </c>
      <c r="W1107">
        <f t="shared" si="108"/>
        <v>-39.753162251724987</v>
      </c>
    </row>
    <row r="1108" spans="16:23" x14ac:dyDescent="0.25">
      <c r="P1108">
        <v>2</v>
      </c>
      <c r="Q1108">
        <v>1962</v>
      </c>
      <c r="R1108">
        <f t="shared" si="104"/>
        <v>25.88</v>
      </c>
      <c r="S1108">
        <f t="shared" si="105"/>
        <v>26.146423841059597</v>
      </c>
      <c r="T1108">
        <f t="shared" si="103"/>
        <v>-0.26642384105959849</v>
      </c>
      <c r="U1108">
        <f t="shared" si="106"/>
        <v>-41.354569536423703</v>
      </c>
      <c r="V1108">
        <f t="shared" si="107"/>
        <v>2.6520695364237774</v>
      </c>
      <c r="W1108">
        <f t="shared" si="108"/>
        <v>-37.101092715301206</v>
      </c>
    </row>
    <row r="1109" spans="16:23" x14ac:dyDescent="0.25">
      <c r="P1109">
        <v>3</v>
      </c>
      <c r="Q1109">
        <v>1962</v>
      </c>
      <c r="R1109">
        <f t="shared" si="104"/>
        <v>25.33</v>
      </c>
      <c r="S1109">
        <f t="shared" si="105"/>
        <v>26.585629139072861</v>
      </c>
      <c r="T1109">
        <f t="shared" si="103"/>
        <v>-1.2556291390728624</v>
      </c>
      <c r="U1109">
        <f t="shared" si="106"/>
        <v>-42.610198675496562</v>
      </c>
      <c r="V1109">
        <f t="shared" si="107"/>
        <v>2.1020695364237767</v>
      </c>
      <c r="W1109">
        <f t="shared" si="108"/>
        <v>-34.99902317887743</v>
      </c>
    </row>
    <row r="1110" spans="16:23" x14ac:dyDescent="0.25">
      <c r="P1110">
        <v>4</v>
      </c>
      <c r="Q1110">
        <v>1962</v>
      </c>
      <c r="R1110">
        <f t="shared" si="104"/>
        <v>24</v>
      </c>
      <c r="S1110">
        <f t="shared" si="105"/>
        <v>25.548874172185432</v>
      </c>
      <c r="T1110">
        <f t="shared" si="103"/>
        <v>-1.5488741721854318</v>
      </c>
      <c r="U1110">
        <f t="shared" si="106"/>
        <v>-44.159072847681998</v>
      </c>
      <c r="V1110">
        <f t="shared" si="107"/>
        <v>0.7720695364237784</v>
      </c>
      <c r="W1110">
        <f t="shared" si="108"/>
        <v>-34.226953642453651</v>
      </c>
    </row>
    <row r="1111" spans="16:23" x14ac:dyDescent="0.25">
      <c r="P1111">
        <v>5</v>
      </c>
      <c r="Q1111">
        <v>1962</v>
      </c>
      <c r="R1111">
        <f t="shared" si="104"/>
        <v>23.92</v>
      </c>
      <c r="S1111">
        <f t="shared" si="105"/>
        <v>24.377814569536412</v>
      </c>
      <c r="T1111">
        <f t="shared" si="103"/>
        <v>-0.45781456953640998</v>
      </c>
      <c r="U1111">
        <f t="shared" si="106"/>
        <v>-44.616887417218408</v>
      </c>
      <c r="V1111">
        <f t="shared" si="107"/>
        <v>0.69206953642378011</v>
      </c>
      <c r="W1111">
        <f t="shared" si="108"/>
        <v>-33.534884106029871</v>
      </c>
    </row>
    <row r="1112" spans="16:23" x14ac:dyDescent="0.25">
      <c r="P1112">
        <v>6</v>
      </c>
      <c r="Q1112">
        <v>1962</v>
      </c>
      <c r="R1112">
        <f t="shared" si="104"/>
        <v>22.36</v>
      </c>
      <c r="S1112">
        <f t="shared" si="105"/>
        <v>22.975562913907297</v>
      </c>
      <c r="T1112">
        <f t="shared" si="103"/>
        <v>-0.61556291390729712</v>
      </c>
      <c r="U1112">
        <f t="shared" si="106"/>
        <v>-45.232450331125705</v>
      </c>
      <c r="V1112">
        <f t="shared" si="107"/>
        <v>-0.86793046357622217</v>
      </c>
      <c r="W1112">
        <f t="shared" si="108"/>
        <v>-34.402814569606093</v>
      </c>
    </row>
    <row r="1113" spans="16:23" x14ac:dyDescent="0.25">
      <c r="P1113">
        <v>7</v>
      </c>
      <c r="Q1113">
        <v>1962</v>
      </c>
      <c r="R1113">
        <f t="shared" si="104"/>
        <v>21.08</v>
      </c>
      <c r="S1113">
        <f t="shared" si="105"/>
        <v>21.715033112582788</v>
      </c>
      <c r="T1113">
        <f t="shared" si="103"/>
        <v>-0.63503311258278927</v>
      </c>
      <c r="U1113">
        <f t="shared" si="106"/>
        <v>-45.867483443708494</v>
      </c>
      <c r="V1113">
        <f t="shared" si="107"/>
        <v>-2.1479304635762233</v>
      </c>
      <c r="W1113">
        <f t="shared" si="108"/>
        <v>-36.550745033182316</v>
      </c>
    </row>
    <row r="1114" spans="16:23" x14ac:dyDescent="0.25">
      <c r="P1114">
        <v>8</v>
      </c>
      <c r="Q1114">
        <v>1962</v>
      </c>
      <c r="R1114">
        <f t="shared" si="104"/>
        <v>20.6</v>
      </c>
      <c r="S1114">
        <f t="shared" si="105"/>
        <v>20.814503311258274</v>
      </c>
      <c r="T1114">
        <f t="shared" si="103"/>
        <v>-0.21450331125827304</v>
      </c>
      <c r="U1114">
        <f t="shared" si="106"/>
        <v>-46.081986754966763</v>
      </c>
      <c r="V1114">
        <f t="shared" si="107"/>
        <v>-2.6279304635762202</v>
      </c>
      <c r="W1114">
        <f t="shared" si="108"/>
        <v>-39.178675496758537</v>
      </c>
    </row>
    <row r="1115" spans="16:23" x14ac:dyDescent="0.25">
      <c r="P1115">
        <v>9</v>
      </c>
      <c r="Q1115">
        <v>1962</v>
      </c>
      <c r="R1115">
        <f t="shared" si="104"/>
        <v>20.260000000000002</v>
      </c>
      <c r="S1115">
        <f t="shared" si="105"/>
        <v>20.507284768211925</v>
      </c>
      <c r="T1115">
        <f t="shared" si="103"/>
        <v>-0.24728476821192302</v>
      </c>
      <c r="U1115">
        <f t="shared" si="106"/>
        <v>-46.32927152317869</v>
      </c>
      <c r="V1115">
        <f t="shared" si="107"/>
        <v>-2.96793046357622</v>
      </c>
      <c r="W1115">
        <f t="shared" si="108"/>
        <v>-42.146605960334753</v>
      </c>
    </row>
    <row r="1116" spans="16:23" x14ac:dyDescent="0.25">
      <c r="P1116">
        <v>10</v>
      </c>
      <c r="Q1116">
        <v>1962</v>
      </c>
      <c r="R1116">
        <f t="shared" si="104"/>
        <v>20.18</v>
      </c>
      <c r="S1116">
        <f t="shared" si="105"/>
        <v>20.962052980132452</v>
      </c>
      <c r="T1116">
        <f t="shared" si="103"/>
        <v>-0.78205298013245184</v>
      </c>
      <c r="U1116">
        <f t="shared" si="106"/>
        <v>-47.111324503311138</v>
      </c>
      <c r="V1116">
        <f t="shared" si="107"/>
        <v>-3.0479304635762219</v>
      </c>
      <c r="W1116">
        <f t="shared" si="108"/>
        <v>-45.194536423910975</v>
      </c>
    </row>
    <row r="1117" spans="16:23" x14ac:dyDescent="0.25">
      <c r="P1117">
        <v>11</v>
      </c>
      <c r="Q1117">
        <v>1962</v>
      </c>
      <c r="R1117">
        <f t="shared" si="104"/>
        <v>21.03</v>
      </c>
      <c r="S1117">
        <f t="shared" si="105"/>
        <v>21.758211920529799</v>
      </c>
      <c r="T1117">
        <f t="shared" si="103"/>
        <v>-0.72821192052979811</v>
      </c>
      <c r="U1117">
        <f t="shared" si="106"/>
        <v>-47.83953642384094</v>
      </c>
      <c r="V1117">
        <f t="shared" si="107"/>
        <v>-2.1979304635762205</v>
      </c>
      <c r="W1117">
        <f t="shared" si="108"/>
        <v>-47.392466887487195</v>
      </c>
    </row>
    <row r="1118" spans="16:23" x14ac:dyDescent="0.25">
      <c r="P1118">
        <v>12</v>
      </c>
      <c r="Q1118">
        <v>1962</v>
      </c>
      <c r="R1118">
        <f t="shared" si="104"/>
        <v>21.77</v>
      </c>
      <c r="S1118">
        <f t="shared" si="105"/>
        <v>22.780860927152304</v>
      </c>
      <c r="T1118">
        <f t="shared" si="103"/>
        <v>-1.0108609271523044</v>
      </c>
      <c r="U1118">
        <f t="shared" si="106"/>
        <v>-48.850397350993248</v>
      </c>
      <c r="V1118">
        <f t="shared" si="107"/>
        <v>-1.457930463576222</v>
      </c>
      <c r="W1118">
        <f t="shared" si="108"/>
        <v>-48.850397351063421</v>
      </c>
    </row>
    <row r="1119" spans="16:23" x14ac:dyDescent="0.25">
      <c r="P1119">
        <v>1</v>
      </c>
      <c r="Q1119">
        <v>1963</v>
      </c>
      <c r="R1119">
        <f t="shared" si="104"/>
        <v>24.41</v>
      </c>
      <c r="S1119">
        <f t="shared" si="105"/>
        <v>24.562913907284766</v>
      </c>
      <c r="T1119">
        <f t="shared" si="103"/>
        <v>-0.15291390728476628</v>
      </c>
      <c r="U1119">
        <f t="shared" si="106"/>
        <v>-49.003311258278018</v>
      </c>
      <c r="V1119">
        <f t="shared" si="107"/>
        <v>1.1820695364237785</v>
      </c>
      <c r="W1119">
        <f t="shared" si="108"/>
        <v>-47.668327814639639</v>
      </c>
    </row>
    <row r="1120" spans="16:23" x14ac:dyDescent="0.25">
      <c r="P1120">
        <v>2</v>
      </c>
      <c r="Q1120">
        <v>1963</v>
      </c>
      <c r="R1120">
        <f t="shared" si="104"/>
        <v>25.82</v>
      </c>
      <c r="S1120">
        <f t="shared" si="105"/>
        <v>26.146423841059597</v>
      </c>
      <c r="T1120">
        <f t="shared" si="103"/>
        <v>-0.32642384105959721</v>
      </c>
      <c r="U1120">
        <f t="shared" si="106"/>
        <v>-49.329735099337611</v>
      </c>
      <c r="V1120">
        <f t="shared" si="107"/>
        <v>2.5920695364237787</v>
      </c>
      <c r="W1120">
        <f t="shared" si="108"/>
        <v>-45.07625827821586</v>
      </c>
    </row>
    <row r="1121" spans="16:23" x14ac:dyDescent="0.25">
      <c r="P1121">
        <v>3</v>
      </c>
      <c r="Q1121">
        <v>1963</v>
      </c>
      <c r="R1121">
        <f t="shared" si="104"/>
        <v>26.71</v>
      </c>
      <c r="S1121">
        <f t="shared" si="105"/>
        <v>26.585629139072861</v>
      </c>
      <c r="T1121">
        <f t="shared" si="103"/>
        <v>0.12437086092714011</v>
      </c>
      <c r="U1121">
        <f t="shared" si="106"/>
        <v>-49.205364238410468</v>
      </c>
      <c r="V1121">
        <f t="shared" si="107"/>
        <v>3.4820695364237793</v>
      </c>
      <c r="W1121">
        <f t="shared" si="108"/>
        <v>-41.594188741792081</v>
      </c>
    </row>
    <row r="1122" spans="16:23" x14ac:dyDescent="0.25">
      <c r="P1122">
        <v>4</v>
      </c>
      <c r="Q1122">
        <v>1963</v>
      </c>
      <c r="R1122">
        <f t="shared" si="104"/>
        <v>25.12</v>
      </c>
      <c r="S1122">
        <f t="shared" si="105"/>
        <v>25.548874172185432</v>
      </c>
      <c r="T1122">
        <f t="shared" si="103"/>
        <v>-0.42887417218543078</v>
      </c>
      <c r="U1122">
        <f t="shared" si="106"/>
        <v>-49.634238410595898</v>
      </c>
      <c r="V1122">
        <f t="shared" si="107"/>
        <v>1.8920695364237794</v>
      </c>
      <c r="W1122">
        <f t="shared" si="108"/>
        <v>-39.702119205368305</v>
      </c>
    </row>
    <row r="1123" spans="16:23" x14ac:dyDescent="0.25">
      <c r="P1123">
        <v>5</v>
      </c>
      <c r="Q1123">
        <v>1963</v>
      </c>
      <c r="R1123">
        <f t="shared" si="104"/>
        <v>24.56</v>
      </c>
      <c r="S1123">
        <f t="shared" si="105"/>
        <v>24.377814569536412</v>
      </c>
      <c r="T1123">
        <f t="shared" si="103"/>
        <v>0.18218543046358704</v>
      </c>
      <c r="U1123">
        <f t="shared" si="106"/>
        <v>-49.452052980132308</v>
      </c>
      <c r="V1123">
        <f t="shared" si="107"/>
        <v>1.3320695364237771</v>
      </c>
      <c r="W1123">
        <f t="shared" si="108"/>
        <v>-38.370049668944532</v>
      </c>
    </row>
    <row r="1124" spans="16:23" x14ac:dyDescent="0.25">
      <c r="P1124">
        <v>6</v>
      </c>
      <c r="Q1124">
        <v>1963</v>
      </c>
      <c r="R1124">
        <f t="shared" si="104"/>
        <v>23.02</v>
      </c>
      <c r="S1124">
        <f t="shared" si="105"/>
        <v>22.975562913907297</v>
      </c>
      <c r="T1124">
        <f t="shared" si="103"/>
        <v>4.4437086092703026E-2</v>
      </c>
      <c r="U1124">
        <f t="shared" si="106"/>
        <v>-49.407615894039608</v>
      </c>
      <c r="V1124">
        <f t="shared" si="107"/>
        <v>-0.20793046357622202</v>
      </c>
      <c r="W1124">
        <f t="shared" si="108"/>
        <v>-38.57798013252075</v>
      </c>
    </row>
    <row r="1125" spans="16:23" x14ac:dyDescent="0.25">
      <c r="P1125">
        <v>7</v>
      </c>
      <c r="Q1125">
        <v>1963</v>
      </c>
      <c r="R1125">
        <f t="shared" si="104"/>
        <v>22.08</v>
      </c>
      <c r="S1125">
        <f t="shared" si="105"/>
        <v>21.715033112582788</v>
      </c>
      <c r="T1125">
        <f t="shared" si="103"/>
        <v>0.36496688741721073</v>
      </c>
      <c r="U1125">
        <f t="shared" si="106"/>
        <v>-49.042649006622398</v>
      </c>
      <c r="V1125">
        <f t="shared" si="107"/>
        <v>-1.1479304635762233</v>
      </c>
      <c r="W1125">
        <f t="shared" si="108"/>
        <v>-39.725910596096973</v>
      </c>
    </row>
    <row r="1126" spans="16:23" x14ac:dyDescent="0.25">
      <c r="P1126">
        <v>8</v>
      </c>
      <c r="Q1126">
        <v>1963</v>
      </c>
      <c r="R1126">
        <f t="shared" si="104"/>
        <v>21.46</v>
      </c>
      <c r="S1126">
        <f t="shared" si="105"/>
        <v>20.814503311258274</v>
      </c>
      <c r="T1126">
        <f t="shared" si="103"/>
        <v>0.64549668874172639</v>
      </c>
      <c r="U1126">
        <f t="shared" si="106"/>
        <v>-48.397152317880668</v>
      </c>
      <c r="V1126">
        <f t="shared" si="107"/>
        <v>-1.7679304635762207</v>
      </c>
      <c r="W1126">
        <f t="shared" si="108"/>
        <v>-41.493841059673194</v>
      </c>
    </row>
    <row r="1127" spans="16:23" x14ac:dyDescent="0.25">
      <c r="P1127">
        <v>9</v>
      </c>
      <c r="Q1127">
        <v>1963</v>
      </c>
      <c r="R1127">
        <f t="shared" si="104"/>
        <v>21.2</v>
      </c>
      <c r="S1127">
        <f t="shared" si="105"/>
        <v>20.507284768211925</v>
      </c>
      <c r="T1127">
        <f t="shared" si="103"/>
        <v>0.6927152317880747</v>
      </c>
      <c r="U1127">
        <f t="shared" si="106"/>
        <v>-47.704437086092597</v>
      </c>
      <c r="V1127">
        <f t="shared" si="107"/>
        <v>-2.0279304635762223</v>
      </c>
      <c r="W1127">
        <f t="shared" si="108"/>
        <v>-43.521771523249413</v>
      </c>
    </row>
    <row r="1128" spans="16:23" x14ac:dyDescent="0.25">
      <c r="P1128">
        <v>10</v>
      </c>
      <c r="Q1128">
        <v>1963</v>
      </c>
      <c r="R1128">
        <f t="shared" si="104"/>
        <v>21.38</v>
      </c>
      <c r="S1128">
        <f t="shared" si="105"/>
        <v>20.962052980132452</v>
      </c>
      <c r="T1128">
        <f t="shared" si="103"/>
        <v>0.41794701986754745</v>
      </c>
      <c r="U1128">
        <f t="shared" si="106"/>
        <v>-47.286490066225049</v>
      </c>
      <c r="V1128">
        <f t="shared" si="107"/>
        <v>-1.8479304635762226</v>
      </c>
      <c r="W1128">
        <f t="shared" si="108"/>
        <v>-45.369701986825632</v>
      </c>
    </row>
    <row r="1129" spans="16:23" x14ac:dyDescent="0.25">
      <c r="P1129">
        <v>11</v>
      </c>
      <c r="Q1129">
        <v>1963</v>
      </c>
      <c r="R1129">
        <f t="shared" si="104"/>
        <v>21.88</v>
      </c>
      <c r="S1129">
        <f t="shared" si="105"/>
        <v>21.758211920529799</v>
      </c>
      <c r="T1129">
        <f t="shared" si="103"/>
        <v>0.12178807947019976</v>
      </c>
      <c r="U1129">
        <f t="shared" si="106"/>
        <v>-47.164701986754849</v>
      </c>
      <c r="V1129">
        <f t="shared" si="107"/>
        <v>-1.3479304635762226</v>
      </c>
      <c r="W1129">
        <f t="shared" si="108"/>
        <v>-46.717632450401851</v>
      </c>
    </row>
    <row r="1130" spans="16:23" x14ac:dyDescent="0.25">
      <c r="P1130">
        <v>12</v>
      </c>
      <c r="Q1130">
        <v>1963</v>
      </c>
      <c r="R1130">
        <f t="shared" si="104"/>
        <v>22.88</v>
      </c>
      <c r="S1130">
        <f t="shared" si="105"/>
        <v>22.780860927152304</v>
      </c>
      <c r="T1130">
        <f t="shared" si="103"/>
        <v>9.9139072847695076E-2</v>
      </c>
      <c r="U1130">
        <f t="shared" si="106"/>
        <v>-47.065562913907158</v>
      </c>
      <c r="V1130">
        <f t="shared" si="107"/>
        <v>-0.34793046357622259</v>
      </c>
      <c r="W1130">
        <f t="shared" si="108"/>
        <v>-47.06556291397807</v>
      </c>
    </row>
    <row r="1131" spans="16:23" x14ac:dyDescent="0.25">
      <c r="P1131">
        <v>1</v>
      </c>
      <c r="Q1131">
        <v>1964</v>
      </c>
      <c r="R1131">
        <f t="shared" si="104"/>
        <v>24.09</v>
      </c>
      <c r="S1131">
        <f t="shared" si="105"/>
        <v>24.562913907284766</v>
      </c>
      <c r="T1131">
        <f t="shared" si="103"/>
        <v>-0.47291390728476657</v>
      </c>
      <c r="U1131">
        <f t="shared" si="106"/>
        <v>-47.538476821191921</v>
      </c>
      <c r="V1131">
        <f t="shared" si="107"/>
        <v>0.86206953642377826</v>
      </c>
      <c r="W1131">
        <f t="shared" si="108"/>
        <v>-46.203493377554295</v>
      </c>
    </row>
    <row r="1132" spans="16:23" x14ac:dyDescent="0.25">
      <c r="P1132">
        <v>2</v>
      </c>
      <c r="Q1132">
        <v>1964</v>
      </c>
      <c r="R1132">
        <f t="shared" si="104"/>
        <v>25.3</v>
      </c>
      <c r="S1132">
        <f t="shared" si="105"/>
        <v>26.146423841059597</v>
      </c>
      <c r="T1132">
        <f t="shared" si="103"/>
        <v>-0.84642384105959678</v>
      </c>
      <c r="U1132">
        <f t="shared" si="106"/>
        <v>-48.384900662251518</v>
      </c>
      <c r="V1132">
        <f t="shared" si="107"/>
        <v>2.0720695364237791</v>
      </c>
      <c r="W1132">
        <f t="shared" si="108"/>
        <v>-44.131423841130513</v>
      </c>
    </row>
    <row r="1133" spans="16:23" x14ac:dyDescent="0.25">
      <c r="P1133">
        <v>3</v>
      </c>
      <c r="Q1133">
        <v>1964</v>
      </c>
      <c r="R1133">
        <f t="shared" si="104"/>
        <v>25.73</v>
      </c>
      <c r="S1133">
        <f t="shared" si="105"/>
        <v>26.585629139072861</v>
      </c>
      <c r="T1133">
        <f t="shared" si="103"/>
        <v>-0.85562913907286031</v>
      </c>
      <c r="U1133">
        <f t="shared" si="106"/>
        <v>-49.240529801324378</v>
      </c>
      <c r="V1133">
        <f t="shared" si="107"/>
        <v>2.5020695364237788</v>
      </c>
      <c r="W1133">
        <f t="shared" si="108"/>
        <v>-41.629354304706737</v>
      </c>
    </row>
    <row r="1134" spans="16:23" x14ac:dyDescent="0.25">
      <c r="P1134">
        <v>4</v>
      </c>
      <c r="Q1134">
        <v>1964</v>
      </c>
      <c r="R1134">
        <f t="shared" si="104"/>
        <v>24.8</v>
      </c>
      <c r="S1134">
        <f t="shared" si="105"/>
        <v>25.548874172185432</v>
      </c>
      <c r="T1134">
        <f t="shared" si="103"/>
        <v>-0.74887417218543106</v>
      </c>
      <c r="U1134">
        <f t="shared" si="106"/>
        <v>-49.989403973509809</v>
      </c>
      <c r="V1134">
        <f t="shared" si="107"/>
        <v>1.5720695364237791</v>
      </c>
      <c r="W1134">
        <f t="shared" si="108"/>
        <v>-40.057284768282955</v>
      </c>
    </row>
    <row r="1135" spans="16:23" x14ac:dyDescent="0.25">
      <c r="P1135">
        <v>5</v>
      </c>
      <c r="Q1135">
        <v>1964</v>
      </c>
      <c r="R1135">
        <f t="shared" si="104"/>
        <v>22.41</v>
      </c>
      <c r="S1135">
        <f t="shared" si="105"/>
        <v>24.377814569536412</v>
      </c>
      <c r="T1135">
        <f t="shared" si="103"/>
        <v>-1.9678145695364115</v>
      </c>
      <c r="U1135">
        <f t="shared" si="106"/>
        <v>-51.957218543046224</v>
      </c>
      <c r="V1135">
        <f t="shared" si="107"/>
        <v>-0.81793046357622146</v>
      </c>
      <c r="W1135">
        <f t="shared" si="108"/>
        <v>-40.875215231859173</v>
      </c>
    </row>
    <row r="1136" spans="16:23" x14ac:dyDescent="0.25">
      <c r="P1136">
        <v>6</v>
      </c>
      <c r="Q1136">
        <v>1964</v>
      </c>
      <c r="R1136">
        <f t="shared" si="104"/>
        <v>21.76</v>
      </c>
      <c r="S1136">
        <f t="shared" si="105"/>
        <v>22.975562913907297</v>
      </c>
      <c r="T1136">
        <f t="shared" si="103"/>
        <v>-1.215562913907295</v>
      </c>
      <c r="U1136">
        <f t="shared" si="106"/>
        <v>-53.172781456953516</v>
      </c>
      <c r="V1136">
        <f t="shared" si="107"/>
        <v>-1.46793046357622</v>
      </c>
      <c r="W1136">
        <f t="shared" si="108"/>
        <v>-42.343145695435396</v>
      </c>
    </row>
    <row r="1137" spans="16:23" x14ac:dyDescent="0.25">
      <c r="P1137">
        <v>7</v>
      </c>
      <c r="Q1137">
        <v>1964</v>
      </c>
      <c r="R1137">
        <f t="shared" si="104"/>
        <v>20.72</v>
      </c>
      <c r="S1137">
        <f t="shared" si="105"/>
        <v>21.715033112582788</v>
      </c>
      <c r="T1137">
        <f t="shared" si="103"/>
        <v>-0.9950331125827887</v>
      </c>
      <c r="U1137">
        <f t="shared" si="106"/>
        <v>-54.167814569536304</v>
      </c>
      <c r="V1137">
        <f t="shared" si="107"/>
        <v>-2.5079304635762227</v>
      </c>
      <c r="W1137">
        <f t="shared" si="108"/>
        <v>-44.851076159011619</v>
      </c>
    </row>
    <row r="1138" spans="16:23" x14ac:dyDescent="0.25">
      <c r="P1138">
        <v>8</v>
      </c>
      <c r="Q1138">
        <v>1964</v>
      </c>
      <c r="R1138">
        <f t="shared" si="104"/>
        <v>19.829999999999998</v>
      </c>
      <c r="S1138">
        <f t="shared" si="105"/>
        <v>20.814503311258274</v>
      </c>
      <c r="T1138">
        <f t="shared" si="103"/>
        <v>-0.98450331125827617</v>
      </c>
      <c r="U1138">
        <f t="shared" si="106"/>
        <v>-55.152317880794584</v>
      </c>
      <c r="V1138">
        <f t="shared" si="107"/>
        <v>-3.3979304635762233</v>
      </c>
      <c r="W1138">
        <f t="shared" si="108"/>
        <v>-48.249006622587842</v>
      </c>
    </row>
    <row r="1139" spans="16:23" x14ac:dyDescent="0.25">
      <c r="P1139">
        <v>9</v>
      </c>
      <c r="Q1139">
        <v>1964</v>
      </c>
      <c r="R1139">
        <f t="shared" si="104"/>
        <v>20.2</v>
      </c>
      <c r="S1139">
        <f t="shared" si="105"/>
        <v>20.507284768211925</v>
      </c>
      <c r="T1139">
        <f t="shared" si="103"/>
        <v>-0.3072847682119253</v>
      </c>
      <c r="U1139">
        <f t="shared" si="106"/>
        <v>-55.459602649006513</v>
      </c>
      <c r="V1139">
        <f t="shared" si="107"/>
        <v>-3.0279304635762223</v>
      </c>
      <c r="W1139">
        <f t="shared" si="108"/>
        <v>-51.276937086164068</v>
      </c>
    </row>
    <row r="1140" spans="16:23" x14ac:dyDescent="0.25">
      <c r="P1140">
        <v>10</v>
      </c>
      <c r="Q1140">
        <v>1964</v>
      </c>
      <c r="R1140">
        <f t="shared" si="104"/>
        <v>19.82</v>
      </c>
      <c r="S1140">
        <f t="shared" si="105"/>
        <v>20.962052980132452</v>
      </c>
      <c r="T1140">
        <f t="shared" si="103"/>
        <v>-1.1420529801324513</v>
      </c>
      <c r="U1140">
        <f t="shared" si="106"/>
        <v>-56.601655629138961</v>
      </c>
      <c r="V1140">
        <f t="shared" si="107"/>
        <v>-3.4079304635762213</v>
      </c>
      <c r="W1140">
        <f t="shared" si="108"/>
        <v>-54.684867549740289</v>
      </c>
    </row>
    <row r="1141" spans="16:23" x14ac:dyDescent="0.25">
      <c r="P1141">
        <v>11</v>
      </c>
      <c r="Q1141">
        <v>1964</v>
      </c>
      <c r="R1141">
        <f t="shared" si="104"/>
        <v>21.14</v>
      </c>
      <c r="S1141">
        <f t="shared" si="105"/>
        <v>21.758211920529799</v>
      </c>
      <c r="T1141">
        <f t="shared" si="103"/>
        <v>-0.61821192052979868</v>
      </c>
      <c r="U1141">
        <f t="shared" si="106"/>
        <v>-57.219867549668763</v>
      </c>
      <c r="V1141">
        <f t="shared" si="107"/>
        <v>-2.087930463576221</v>
      </c>
      <c r="W1141">
        <f t="shared" si="108"/>
        <v>-56.77279801331651</v>
      </c>
    </row>
    <row r="1142" spans="16:23" x14ac:dyDescent="0.25">
      <c r="P1142">
        <v>12</v>
      </c>
      <c r="Q1142">
        <v>1964</v>
      </c>
      <c r="R1142">
        <f t="shared" si="104"/>
        <v>22.04</v>
      </c>
      <c r="S1142">
        <f t="shared" si="105"/>
        <v>22.780860927152304</v>
      </c>
      <c r="T1142">
        <f t="shared" si="103"/>
        <v>-0.74086092715230478</v>
      </c>
      <c r="U1142">
        <f t="shared" si="106"/>
        <v>-57.960728476821068</v>
      </c>
      <c r="V1142">
        <f t="shared" si="107"/>
        <v>-1.1879304635762225</v>
      </c>
      <c r="W1142">
        <f t="shared" si="108"/>
        <v>-57.960728476892733</v>
      </c>
    </row>
    <row r="1143" spans="16:23" x14ac:dyDescent="0.25">
      <c r="P1143">
        <v>1</v>
      </c>
      <c r="Q1143">
        <v>1965</v>
      </c>
      <c r="R1143">
        <f t="shared" si="104"/>
        <v>24.29</v>
      </c>
      <c r="S1143">
        <f t="shared" si="105"/>
        <v>24.562913907284766</v>
      </c>
      <c r="T1143">
        <f t="shared" si="103"/>
        <v>-0.27291390728476728</v>
      </c>
      <c r="U1143">
        <f t="shared" si="106"/>
        <v>-58.233642384105835</v>
      </c>
      <c r="V1143">
        <f t="shared" si="107"/>
        <v>1.0620695364237775</v>
      </c>
      <c r="W1143">
        <f t="shared" si="108"/>
        <v>-56.898658940468955</v>
      </c>
    </row>
    <row r="1144" spans="16:23" x14ac:dyDescent="0.25">
      <c r="P1144">
        <v>2</v>
      </c>
      <c r="Q1144">
        <v>1965</v>
      </c>
      <c r="R1144">
        <f t="shared" si="104"/>
        <v>26.39</v>
      </c>
      <c r="S1144">
        <f t="shared" si="105"/>
        <v>26.146423841059597</v>
      </c>
      <c r="T1144">
        <f t="shared" si="103"/>
        <v>0.24357615894040308</v>
      </c>
      <c r="U1144">
        <f t="shared" si="106"/>
        <v>-57.990066225165435</v>
      </c>
      <c r="V1144">
        <f t="shared" si="107"/>
        <v>3.162069536423779</v>
      </c>
      <c r="W1144">
        <f t="shared" si="108"/>
        <v>-53.736589404045176</v>
      </c>
    </row>
    <row r="1145" spans="16:23" x14ac:dyDescent="0.25">
      <c r="P1145">
        <v>3</v>
      </c>
      <c r="Q1145">
        <v>1965</v>
      </c>
      <c r="R1145">
        <f t="shared" si="104"/>
        <v>27.34</v>
      </c>
      <c r="S1145">
        <f t="shared" si="105"/>
        <v>26.585629139072861</v>
      </c>
      <c r="T1145">
        <f t="shared" si="103"/>
        <v>0.75437086092713912</v>
      </c>
      <c r="U1145">
        <f t="shared" si="106"/>
        <v>-57.235695364238296</v>
      </c>
      <c r="V1145">
        <f t="shared" si="107"/>
        <v>4.1120695364237783</v>
      </c>
      <c r="W1145">
        <f t="shared" si="108"/>
        <v>-49.624519867621402</v>
      </c>
    </row>
    <row r="1146" spans="16:23" x14ac:dyDescent="0.25">
      <c r="P1146">
        <v>4</v>
      </c>
      <c r="Q1146">
        <v>1965</v>
      </c>
      <c r="R1146">
        <f t="shared" si="104"/>
        <v>27.35</v>
      </c>
      <c r="S1146">
        <f t="shared" si="105"/>
        <v>25.548874172185432</v>
      </c>
      <c r="T1146">
        <f t="shared" si="103"/>
        <v>1.8011258278145696</v>
      </c>
      <c r="U1146">
        <f t="shared" si="106"/>
        <v>-55.434569536423723</v>
      </c>
      <c r="V1146">
        <f t="shared" si="107"/>
        <v>4.1220695364237798</v>
      </c>
      <c r="W1146">
        <f t="shared" si="108"/>
        <v>-45.502450331197622</v>
      </c>
    </row>
    <row r="1147" spans="16:23" x14ac:dyDescent="0.25">
      <c r="P1147">
        <v>5</v>
      </c>
      <c r="Q1147">
        <v>1965</v>
      </c>
      <c r="R1147">
        <f t="shared" si="104"/>
        <v>26.62</v>
      </c>
      <c r="S1147">
        <f t="shared" si="105"/>
        <v>24.377814569536412</v>
      </c>
      <c r="T1147">
        <f t="shared" si="103"/>
        <v>2.2421854304635893</v>
      </c>
      <c r="U1147">
        <f t="shared" si="106"/>
        <v>-53.19238410596013</v>
      </c>
      <c r="V1147">
        <f t="shared" si="107"/>
        <v>3.3920695364237794</v>
      </c>
      <c r="W1147">
        <f t="shared" si="108"/>
        <v>-42.110380794773846</v>
      </c>
    </row>
    <row r="1148" spans="16:23" x14ac:dyDescent="0.25">
      <c r="P1148">
        <v>6</v>
      </c>
      <c r="Q1148">
        <v>1965</v>
      </c>
      <c r="R1148">
        <f t="shared" si="104"/>
        <v>24.97</v>
      </c>
      <c r="S1148">
        <f t="shared" si="105"/>
        <v>22.975562913907297</v>
      </c>
      <c r="T1148">
        <f t="shared" si="103"/>
        <v>1.9944370860927023</v>
      </c>
      <c r="U1148">
        <f t="shared" si="106"/>
        <v>-51.197947019867428</v>
      </c>
      <c r="V1148">
        <f t="shared" si="107"/>
        <v>1.7420695364237773</v>
      </c>
      <c r="W1148">
        <f t="shared" si="108"/>
        <v>-40.368311258350069</v>
      </c>
    </row>
    <row r="1149" spans="16:23" x14ac:dyDescent="0.25">
      <c r="P1149">
        <v>7</v>
      </c>
      <c r="Q1149">
        <v>1965</v>
      </c>
      <c r="R1149">
        <f t="shared" si="104"/>
        <v>23.57</v>
      </c>
      <c r="S1149">
        <f t="shared" si="105"/>
        <v>21.715033112582788</v>
      </c>
      <c r="T1149">
        <f t="shared" si="103"/>
        <v>1.8549668874172127</v>
      </c>
      <c r="U1149">
        <f t="shared" si="106"/>
        <v>-49.342980132450215</v>
      </c>
      <c r="V1149">
        <f t="shared" si="107"/>
        <v>0.34206953642377869</v>
      </c>
      <c r="W1149">
        <f t="shared" si="108"/>
        <v>-40.02624172192629</v>
      </c>
    </row>
    <row r="1150" spans="16:23" x14ac:dyDescent="0.25">
      <c r="P1150">
        <v>8</v>
      </c>
      <c r="Q1150">
        <v>1965</v>
      </c>
      <c r="R1150">
        <f t="shared" si="104"/>
        <v>22.46</v>
      </c>
      <c r="S1150">
        <f t="shared" si="105"/>
        <v>20.814503311258274</v>
      </c>
      <c r="T1150">
        <f t="shared" si="103"/>
        <v>1.6454966887417264</v>
      </c>
      <c r="U1150">
        <f t="shared" si="106"/>
        <v>-47.697483443708492</v>
      </c>
      <c r="V1150">
        <f t="shared" si="107"/>
        <v>-0.76793046357622075</v>
      </c>
      <c r="W1150">
        <f t="shared" si="108"/>
        <v>-40.794172185502511</v>
      </c>
    </row>
    <row r="1151" spans="16:23" x14ac:dyDescent="0.25">
      <c r="P1151">
        <v>9</v>
      </c>
      <c r="Q1151">
        <v>1965</v>
      </c>
      <c r="R1151">
        <f t="shared" si="104"/>
        <v>21.61</v>
      </c>
      <c r="S1151">
        <f t="shared" si="105"/>
        <v>20.507284768211925</v>
      </c>
      <c r="T1151">
        <f t="shared" si="103"/>
        <v>1.1027152317880748</v>
      </c>
      <c r="U1151">
        <f t="shared" si="106"/>
        <v>-46.594768211920417</v>
      </c>
      <c r="V1151">
        <f t="shared" si="107"/>
        <v>-1.6179304635762222</v>
      </c>
      <c r="W1151">
        <f t="shared" si="108"/>
        <v>-42.412102649078733</v>
      </c>
    </row>
    <row r="1152" spans="16:23" x14ac:dyDescent="0.25">
      <c r="P1152">
        <v>10</v>
      </c>
      <c r="Q1152">
        <v>1965</v>
      </c>
      <c r="R1152">
        <f t="shared" si="104"/>
        <v>21.86</v>
      </c>
      <c r="S1152">
        <f t="shared" si="105"/>
        <v>20.962052980132452</v>
      </c>
      <c r="T1152">
        <f t="shared" si="103"/>
        <v>0.89794701986754788</v>
      </c>
      <c r="U1152">
        <f t="shared" si="106"/>
        <v>-45.696821192052866</v>
      </c>
      <c r="V1152">
        <f t="shared" si="107"/>
        <v>-1.3679304635762222</v>
      </c>
      <c r="W1152">
        <f t="shared" si="108"/>
        <v>-43.780033112654955</v>
      </c>
    </row>
    <row r="1153" spans="16:23" x14ac:dyDescent="0.25">
      <c r="P1153">
        <v>11</v>
      </c>
      <c r="Q1153">
        <v>1965</v>
      </c>
      <c r="R1153">
        <f t="shared" si="104"/>
        <v>22.73</v>
      </c>
      <c r="S1153">
        <f t="shared" si="105"/>
        <v>21.758211920529799</v>
      </c>
      <c r="T1153">
        <f t="shared" si="103"/>
        <v>0.97178807947020118</v>
      </c>
      <c r="U1153">
        <f t="shared" si="106"/>
        <v>-44.725033112582665</v>
      </c>
      <c r="V1153">
        <f t="shared" si="107"/>
        <v>-0.49793046357622117</v>
      </c>
      <c r="W1153">
        <f t="shared" si="108"/>
        <v>-44.277963576231173</v>
      </c>
    </row>
    <row r="1154" spans="16:23" x14ac:dyDescent="0.25">
      <c r="P1154">
        <v>12</v>
      </c>
      <c r="Q1154">
        <v>1965</v>
      </c>
      <c r="R1154">
        <f t="shared" si="104"/>
        <v>23.93</v>
      </c>
      <c r="S1154">
        <f t="shared" si="105"/>
        <v>22.780860927152304</v>
      </c>
      <c r="T1154">
        <f t="shared" si="103"/>
        <v>1.1491390728476958</v>
      </c>
      <c r="U1154">
        <f t="shared" si="106"/>
        <v>-43.575894039734969</v>
      </c>
      <c r="V1154">
        <f t="shared" si="107"/>
        <v>0.70206953642377812</v>
      </c>
      <c r="W1154">
        <f t="shared" si="108"/>
        <v>-43.575894039807395</v>
      </c>
    </row>
    <row r="1155" spans="16:23" x14ac:dyDescent="0.25">
      <c r="P1155">
        <v>1</v>
      </c>
      <c r="Q1155">
        <v>1966</v>
      </c>
      <c r="R1155">
        <f t="shared" si="104"/>
        <v>25.49</v>
      </c>
      <c r="S1155">
        <f t="shared" si="105"/>
        <v>24.562913907284766</v>
      </c>
      <c r="T1155">
        <f t="shared" ref="T1155:T1218" si="109">R1155-S1155</f>
        <v>0.92708609271523201</v>
      </c>
      <c r="U1155">
        <f t="shared" si="106"/>
        <v>-42.648807947019733</v>
      </c>
      <c r="V1155">
        <f t="shared" si="107"/>
        <v>2.2620695364237768</v>
      </c>
      <c r="W1155">
        <f t="shared" si="108"/>
        <v>-41.313824503383614</v>
      </c>
    </row>
    <row r="1156" spans="16:23" x14ac:dyDescent="0.25">
      <c r="P1156">
        <v>2</v>
      </c>
      <c r="Q1156">
        <v>1966</v>
      </c>
      <c r="R1156">
        <f t="shared" ref="R1156:R1219" si="110">VLOOKUP($Q1156,$A$10:$M$161,MATCH($P1156,$A$8:$M$8,0),FALSE)</f>
        <v>26.29</v>
      </c>
      <c r="S1156">
        <f t="shared" ref="S1156:S1219" si="111">HLOOKUP($P1156,$B$8:$M$9,2,FALSE)</f>
        <v>26.146423841059597</v>
      </c>
      <c r="T1156">
        <f t="shared" si="109"/>
        <v>0.14357615894040165</v>
      </c>
      <c r="U1156">
        <f t="shared" ref="U1156:U1219" si="112">U1155+T1156</f>
        <v>-42.505231788079328</v>
      </c>
      <c r="V1156">
        <f t="shared" ref="V1156:V1219" si="113">R1156-$N$9</f>
        <v>3.0620695364237775</v>
      </c>
      <c r="W1156">
        <f t="shared" si="108"/>
        <v>-38.251754966959837</v>
      </c>
    </row>
    <row r="1157" spans="16:23" x14ac:dyDescent="0.25">
      <c r="P1157">
        <v>3</v>
      </c>
      <c r="Q1157">
        <v>1966</v>
      </c>
      <c r="R1157">
        <f t="shared" si="110"/>
        <v>25.67</v>
      </c>
      <c r="S1157">
        <f t="shared" si="111"/>
        <v>26.585629139072861</v>
      </c>
      <c r="T1157">
        <f t="shared" si="109"/>
        <v>-0.91562913907285903</v>
      </c>
      <c r="U1157">
        <f t="shared" si="112"/>
        <v>-43.420860927152191</v>
      </c>
      <c r="V1157">
        <f t="shared" si="113"/>
        <v>2.4420695364237801</v>
      </c>
      <c r="W1157">
        <f t="shared" ref="W1157:W1220" si="114">V1157+W1156</f>
        <v>-35.809685430536057</v>
      </c>
    </row>
    <row r="1158" spans="16:23" x14ac:dyDescent="0.25">
      <c r="P1158">
        <v>4</v>
      </c>
      <c r="Q1158">
        <v>1966</v>
      </c>
      <c r="R1158">
        <f t="shared" si="110"/>
        <v>24.58</v>
      </c>
      <c r="S1158">
        <f t="shared" si="111"/>
        <v>25.548874172185432</v>
      </c>
      <c r="T1158">
        <f t="shared" si="109"/>
        <v>-0.96887417218543348</v>
      </c>
      <c r="U1158">
        <f t="shared" si="112"/>
        <v>-44.389735099337628</v>
      </c>
      <c r="V1158">
        <f t="shared" si="113"/>
        <v>1.3520695364237767</v>
      </c>
      <c r="W1158">
        <f t="shared" si="114"/>
        <v>-34.45761589411228</v>
      </c>
    </row>
    <row r="1159" spans="16:23" x14ac:dyDescent="0.25">
      <c r="P1159">
        <v>5</v>
      </c>
      <c r="Q1159">
        <v>1966</v>
      </c>
      <c r="R1159">
        <f t="shared" si="110"/>
        <v>23.7</v>
      </c>
      <c r="S1159">
        <f t="shared" si="111"/>
        <v>24.377814569536412</v>
      </c>
      <c r="T1159">
        <f t="shared" si="109"/>
        <v>-0.67781456953641239</v>
      </c>
      <c r="U1159">
        <f t="shared" si="112"/>
        <v>-45.067549668874037</v>
      </c>
      <c r="V1159">
        <f t="shared" si="113"/>
        <v>0.47206953642377769</v>
      </c>
      <c r="W1159">
        <f t="shared" si="114"/>
        <v>-33.985546357688506</v>
      </c>
    </row>
    <row r="1160" spans="16:23" x14ac:dyDescent="0.25">
      <c r="P1160">
        <v>6</v>
      </c>
      <c r="Q1160">
        <v>1966</v>
      </c>
      <c r="R1160">
        <f t="shared" si="110"/>
        <v>22.23</v>
      </c>
      <c r="S1160">
        <f t="shared" si="111"/>
        <v>22.975562913907297</v>
      </c>
      <c r="T1160">
        <f t="shared" si="109"/>
        <v>-0.74556291390729612</v>
      </c>
      <c r="U1160">
        <f t="shared" si="112"/>
        <v>-45.813112582781329</v>
      </c>
      <c r="V1160">
        <f t="shared" si="113"/>
        <v>-0.99793046357622117</v>
      </c>
      <c r="W1160">
        <f t="shared" si="114"/>
        <v>-34.98347682126473</v>
      </c>
    </row>
    <row r="1161" spans="16:23" x14ac:dyDescent="0.25">
      <c r="P1161">
        <v>7</v>
      </c>
      <c r="Q1161">
        <v>1966</v>
      </c>
      <c r="R1161">
        <f t="shared" si="110"/>
        <v>21.49</v>
      </c>
      <c r="S1161">
        <f t="shared" si="111"/>
        <v>21.715033112582788</v>
      </c>
      <c r="T1161">
        <f t="shared" si="109"/>
        <v>-0.22503311258278913</v>
      </c>
      <c r="U1161">
        <f t="shared" si="112"/>
        <v>-46.038145695364122</v>
      </c>
      <c r="V1161">
        <f t="shared" si="113"/>
        <v>-1.7379304635762232</v>
      </c>
      <c r="W1161">
        <f t="shared" si="114"/>
        <v>-36.72140728484095</v>
      </c>
    </row>
    <row r="1162" spans="16:23" x14ac:dyDescent="0.25">
      <c r="P1162">
        <v>8</v>
      </c>
      <c r="Q1162">
        <v>1966</v>
      </c>
      <c r="R1162">
        <f t="shared" si="110"/>
        <v>20.57</v>
      </c>
      <c r="S1162">
        <f t="shared" si="111"/>
        <v>20.814503311258274</v>
      </c>
      <c r="T1162">
        <f t="shared" si="109"/>
        <v>-0.24450331125827418</v>
      </c>
      <c r="U1162">
        <f t="shared" si="112"/>
        <v>-46.282649006622393</v>
      </c>
      <c r="V1162">
        <f t="shared" si="113"/>
        <v>-2.6579304635762213</v>
      </c>
      <c r="W1162">
        <f t="shared" si="114"/>
        <v>-39.379337748417171</v>
      </c>
    </row>
    <row r="1163" spans="16:23" x14ac:dyDescent="0.25">
      <c r="P1163">
        <v>9</v>
      </c>
      <c r="Q1163">
        <v>1966</v>
      </c>
      <c r="R1163">
        <f t="shared" si="110"/>
        <v>20.100000000000001</v>
      </c>
      <c r="S1163">
        <f t="shared" si="111"/>
        <v>20.507284768211925</v>
      </c>
      <c r="T1163">
        <f t="shared" si="109"/>
        <v>-0.40728476821192316</v>
      </c>
      <c r="U1163">
        <f t="shared" si="112"/>
        <v>-46.689933774834316</v>
      </c>
      <c r="V1163">
        <f t="shared" si="113"/>
        <v>-3.1279304635762202</v>
      </c>
      <c r="W1163">
        <f t="shared" si="114"/>
        <v>-42.507268211993392</v>
      </c>
    </row>
    <row r="1164" spans="16:23" x14ac:dyDescent="0.25">
      <c r="P1164">
        <v>10</v>
      </c>
      <c r="Q1164">
        <v>1966</v>
      </c>
      <c r="R1164">
        <f t="shared" si="110"/>
        <v>20.63</v>
      </c>
      <c r="S1164">
        <f t="shared" si="111"/>
        <v>20.962052980132452</v>
      </c>
      <c r="T1164">
        <f t="shared" si="109"/>
        <v>-0.33205298013245255</v>
      </c>
      <c r="U1164">
        <f t="shared" si="112"/>
        <v>-47.021986754966768</v>
      </c>
      <c r="V1164">
        <f t="shared" si="113"/>
        <v>-2.5979304635762226</v>
      </c>
      <c r="W1164">
        <f t="shared" si="114"/>
        <v>-45.105198675569611</v>
      </c>
    </row>
    <row r="1165" spans="16:23" x14ac:dyDescent="0.25">
      <c r="P1165">
        <v>11</v>
      </c>
      <c r="Q1165">
        <v>1966</v>
      </c>
      <c r="R1165">
        <f t="shared" si="110"/>
        <v>21.31</v>
      </c>
      <c r="S1165">
        <f t="shared" si="111"/>
        <v>21.758211920529799</v>
      </c>
      <c r="T1165">
        <f t="shared" si="109"/>
        <v>-0.44821192052980052</v>
      </c>
      <c r="U1165">
        <f t="shared" si="112"/>
        <v>-47.470198675496569</v>
      </c>
      <c r="V1165">
        <f t="shared" si="113"/>
        <v>-1.9179304635762229</v>
      </c>
      <c r="W1165">
        <f t="shared" si="114"/>
        <v>-47.023129139145837</v>
      </c>
    </row>
    <row r="1166" spans="16:23" x14ac:dyDescent="0.25">
      <c r="P1166">
        <v>12</v>
      </c>
      <c r="Q1166">
        <v>1966</v>
      </c>
      <c r="R1166">
        <f t="shared" si="110"/>
        <v>22.17</v>
      </c>
      <c r="S1166">
        <f t="shared" si="111"/>
        <v>22.780860927152304</v>
      </c>
      <c r="T1166">
        <f t="shared" si="109"/>
        <v>-0.61086092715230222</v>
      </c>
      <c r="U1166">
        <f t="shared" si="112"/>
        <v>-48.081059602648871</v>
      </c>
      <c r="V1166">
        <f t="shared" si="113"/>
        <v>-1.0579304635762199</v>
      </c>
      <c r="W1166">
        <f t="shared" si="114"/>
        <v>-48.081059602722057</v>
      </c>
    </row>
    <row r="1167" spans="16:23" x14ac:dyDescent="0.25">
      <c r="P1167">
        <v>1</v>
      </c>
      <c r="Q1167">
        <v>1967</v>
      </c>
      <c r="R1167">
        <f t="shared" si="110"/>
        <v>23.9</v>
      </c>
      <c r="S1167">
        <f t="shared" si="111"/>
        <v>24.562913907284766</v>
      </c>
      <c r="T1167">
        <f t="shared" si="109"/>
        <v>-0.66291390728476784</v>
      </c>
      <c r="U1167">
        <f t="shared" si="112"/>
        <v>-48.743973509933639</v>
      </c>
      <c r="V1167">
        <f t="shared" si="113"/>
        <v>0.67206953642377698</v>
      </c>
      <c r="W1167">
        <f t="shared" si="114"/>
        <v>-47.40899006629828</v>
      </c>
    </row>
    <row r="1168" spans="16:23" x14ac:dyDescent="0.25">
      <c r="P1168">
        <v>2</v>
      </c>
      <c r="Q1168">
        <v>1967</v>
      </c>
      <c r="R1168">
        <f t="shared" si="110"/>
        <v>25.92</v>
      </c>
      <c r="S1168">
        <f t="shared" si="111"/>
        <v>26.146423841059597</v>
      </c>
      <c r="T1168">
        <f t="shared" si="109"/>
        <v>-0.22642384105959579</v>
      </c>
      <c r="U1168">
        <f t="shared" si="112"/>
        <v>-48.970397350993238</v>
      </c>
      <c r="V1168">
        <f t="shared" si="113"/>
        <v>2.6920695364237801</v>
      </c>
      <c r="W1168">
        <f t="shared" si="114"/>
        <v>-44.7169205298745</v>
      </c>
    </row>
    <row r="1169" spans="16:23" x14ac:dyDescent="0.25">
      <c r="P1169">
        <v>3</v>
      </c>
      <c r="Q1169">
        <v>1967</v>
      </c>
      <c r="R1169">
        <f t="shared" si="110"/>
        <v>26.07</v>
      </c>
      <c r="S1169">
        <f t="shared" si="111"/>
        <v>26.585629139072861</v>
      </c>
      <c r="T1169">
        <f t="shared" si="109"/>
        <v>-0.51562913907286045</v>
      </c>
      <c r="U1169">
        <f t="shared" si="112"/>
        <v>-49.486026490066095</v>
      </c>
      <c r="V1169">
        <f t="shared" si="113"/>
        <v>2.8420695364237787</v>
      </c>
      <c r="W1169">
        <f t="shared" si="114"/>
        <v>-41.874850993450721</v>
      </c>
    </row>
    <row r="1170" spans="16:23" x14ac:dyDescent="0.25">
      <c r="P1170">
        <v>4</v>
      </c>
      <c r="Q1170">
        <v>1967</v>
      </c>
      <c r="R1170">
        <f t="shared" si="110"/>
        <v>25.39</v>
      </c>
      <c r="S1170">
        <f t="shared" si="111"/>
        <v>25.548874172185432</v>
      </c>
      <c r="T1170">
        <f t="shared" si="109"/>
        <v>-0.15887417218543121</v>
      </c>
      <c r="U1170">
        <f t="shared" si="112"/>
        <v>-49.64490066225153</v>
      </c>
      <c r="V1170">
        <f t="shared" si="113"/>
        <v>2.162069536423779</v>
      </c>
      <c r="W1170">
        <f t="shared" si="114"/>
        <v>-39.712781457026942</v>
      </c>
    </row>
    <row r="1171" spans="16:23" x14ac:dyDescent="0.25">
      <c r="P1171">
        <v>5</v>
      </c>
      <c r="Q1171">
        <v>1967</v>
      </c>
      <c r="R1171">
        <f t="shared" si="110"/>
        <v>23.77</v>
      </c>
      <c r="S1171">
        <f t="shared" si="111"/>
        <v>24.377814569536412</v>
      </c>
      <c r="T1171">
        <f t="shared" si="109"/>
        <v>-0.60781456953641211</v>
      </c>
      <c r="U1171">
        <f t="shared" si="112"/>
        <v>-50.252715231787946</v>
      </c>
      <c r="V1171">
        <f t="shared" si="113"/>
        <v>0.54206953642377798</v>
      </c>
      <c r="W1171">
        <f t="shared" si="114"/>
        <v>-39.170711920603168</v>
      </c>
    </row>
    <row r="1172" spans="16:23" x14ac:dyDescent="0.25">
      <c r="P1172">
        <v>6</v>
      </c>
      <c r="Q1172">
        <v>1967</v>
      </c>
      <c r="R1172">
        <f t="shared" si="110"/>
        <v>22.55</v>
      </c>
      <c r="S1172">
        <f t="shared" si="111"/>
        <v>22.975562913907297</v>
      </c>
      <c r="T1172">
        <f t="shared" si="109"/>
        <v>-0.42556291390729584</v>
      </c>
      <c r="U1172">
        <f t="shared" si="112"/>
        <v>-50.678278145695245</v>
      </c>
      <c r="V1172">
        <f t="shared" si="113"/>
        <v>-0.67793046357622089</v>
      </c>
      <c r="W1172">
        <f t="shared" si="114"/>
        <v>-39.848642384179385</v>
      </c>
    </row>
    <row r="1173" spans="16:23" x14ac:dyDescent="0.25">
      <c r="P1173">
        <v>7</v>
      </c>
      <c r="Q1173">
        <v>1967</v>
      </c>
      <c r="R1173">
        <f t="shared" si="110"/>
        <v>21.14</v>
      </c>
      <c r="S1173">
        <f t="shared" si="111"/>
        <v>21.715033112582788</v>
      </c>
      <c r="T1173">
        <f t="shared" si="109"/>
        <v>-0.575033112582787</v>
      </c>
      <c r="U1173">
        <f t="shared" si="112"/>
        <v>-51.253311258278032</v>
      </c>
      <c r="V1173">
        <f t="shared" si="113"/>
        <v>-2.087930463576221</v>
      </c>
      <c r="W1173">
        <f t="shared" si="114"/>
        <v>-41.936572847755606</v>
      </c>
    </row>
    <row r="1174" spans="16:23" x14ac:dyDescent="0.25">
      <c r="P1174">
        <v>8</v>
      </c>
      <c r="Q1174">
        <v>1967</v>
      </c>
      <c r="R1174">
        <f t="shared" si="110"/>
        <v>19.78</v>
      </c>
      <c r="S1174">
        <f t="shared" si="111"/>
        <v>20.814503311258274</v>
      </c>
      <c r="T1174">
        <f t="shared" si="109"/>
        <v>-1.0345033112582733</v>
      </c>
      <c r="U1174">
        <f t="shared" si="112"/>
        <v>-52.287814569536309</v>
      </c>
      <c r="V1174">
        <f t="shared" si="113"/>
        <v>-3.4479304635762205</v>
      </c>
      <c r="W1174">
        <f t="shared" si="114"/>
        <v>-45.384503311331827</v>
      </c>
    </row>
    <row r="1175" spans="16:23" x14ac:dyDescent="0.25">
      <c r="P1175">
        <v>9</v>
      </c>
      <c r="Q1175">
        <v>1967</v>
      </c>
      <c r="R1175">
        <f t="shared" si="110"/>
        <v>19.36</v>
      </c>
      <c r="S1175">
        <f t="shared" si="111"/>
        <v>20.507284768211925</v>
      </c>
      <c r="T1175">
        <f t="shared" si="109"/>
        <v>-1.1472847682119252</v>
      </c>
      <c r="U1175">
        <f t="shared" si="112"/>
        <v>-53.435099337748234</v>
      </c>
      <c r="V1175">
        <f t="shared" si="113"/>
        <v>-3.8679304635762222</v>
      </c>
      <c r="W1175">
        <f t="shared" si="114"/>
        <v>-49.252433774908049</v>
      </c>
    </row>
    <row r="1176" spans="16:23" x14ac:dyDescent="0.25">
      <c r="P1176">
        <v>10</v>
      </c>
      <c r="Q1176">
        <v>1967</v>
      </c>
      <c r="R1176">
        <f t="shared" si="110"/>
        <v>19.54</v>
      </c>
      <c r="S1176">
        <f t="shared" si="111"/>
        <v>20.962052980132452</v>
      </c>
      <c r="T1176">
        <f t="shared" si="109"/>
        <v>-1.4220529801324524</v>
      </c>
      <c r="U1176">
        <f t="shared" si="112"/>
        <v>-54.85715231788069</v>
      </c>
      <c r="V1176">
        <f t="shared" si="113"/>
        <v>-3.6879304635762225</v>
      </c>
      <c r="W1176">
        <f t="shared" si="114"/>
        <v>-52.940364238484271</v>
      </c>
    </row>
    <row r="1177" spans="16:23" x14ac:dyDescent="0.25">
      <c r="P1177">
        <v>11</v>
      </c>
      <c r="Q1177">
        <v>1967</v>
      </c>
      <c r="R1177">
        <f t="shared" si="110"/>
        <v>20.48</v>
      </c>
      <c r="S1177">
        <f t="shared" si="111"/>
        <v>21.758211920529799</v>
      </c>
      <c r="T1177">
        <f t="shared" si="109"/>
        <v>-1.2782119205297988</v>
      </c>
      <c r="U1177">
        <f t="shared" si="112"/>
        <v>-56.135364238410489</v>
      </c>
      <c r="V1177">
        <f t="shared" si="113"/>
        <v>-2.7479304635762212</v>
      </c>
      <c r="W1177">
        <f t="shared" si="114"/>
        <v>-55.688294702060489</v>
      </c>
    </row>
    <row r="1178" spans="16:23" x14ac:dyDescent="0.25">
      <c r="P1178">
        <v>12</v>
      </c>
      <c r="Q1178">
        <v>1967</v>
      </c>
      <c r="R1178">
        <f t="shared" si="110"/>
        <v>21.46</v>
      </c>
      <c r="S1178">
        <f t="shared" si="111"/>
        <v>22.780860927152304</v>
      </c>
      <c r="T1178">
        <f t="shared" si="109"/>
        <v>-1.3208609271523031</v>
      </c>
      <c r="U1178">
        <f t="shared" si="112"/>
        <v>-57.456225165562792</v>
      </c>
      <c r="V1178">
        <f t="shared" si="113"/>
        <v>-1.7679304635762207</v>
      </c>
      <c r="W1178">
        <f t="shared" si="114"/>
        <v>-57.45622516563671</v>
      </c>
    </row>
    <row r="1179" spans="16:23" x14ac:dyDescent="0.25">
      <c r="P1179">
        <v>1</v>
      </c>
      <c r="Q1179">
        <v>1968</v>
      </c>
      <c r="R1179">
        <f t="shared" si="110"/>
        <v>23.56</v>
      </c>
      <c r="S1179">
        <f t="shared" si="111"/>
        <v>24.562913907284766</v>
      </c>
      <c r="T1179">
        <f t="shared" si="109"/>
        <v>-1.0029139072847677</v>
      </c>
      <c r="U1179">
        <f t="shared" si="112"/>
        <v>-58.459139072847563</v>
      </c>
      <c r="V1179">
        <f t="shared" si="113"/>
        <v>0.33206953642377712</v>
      </c>
      <c r="W1179">
        <f t="shared" si="114"/>
        <v>-57.124155629212936</v>
      </c>
    </row>
    <row r="1180" spans="16:23" x14ac:dyDescent="0.25">
      <c r="P1180">
        <v>2</v>
      </c>
      <c r="Q1180">
        <v>1968</v>
      </c>
      <c r="R1180">
        <f t="shared" si="110"/>
        <v>25.35</v>
      </c>
      <c r="S1180">
        <f t="shared" si="111"/>
        <v>26.146423841059597</v>
      </c>
      <c r="T1180">
        <f t="shared" si="109"/>
        <v>-0.79642384105959607</v>
      </c>
      <c r="U1180">
        <f t="shared" si="112"/>
        <v>-59.255562913907156</v>
      </c>
      <c r="V1180">
        <f t="shared" si="113"/>
        <v>2.1220695364237798</v>
      </c>
      <c r="W1180">
        <f t="shared" si="114"/>
        <v>-55.002086092789156</v>
      </c>
    </row>
    <row r="1181" spans="16:23" x14ac:dyDescent="0.25">
      <c r="P1181">
        <v>3</v>
      </c>
      <c r="Q1181">
        <v>1968</v>
      </c>
      <c r="R1181">
        <f t="shared" si="110"/>
        <v>25.55</v>
      </c>
      <c r="S1181">
        <f t="shared" si="111"/>
        <v>26.585629139072861</v>
      </c>
      <c r="T1181">
        <f t="shared" si="109"/>
        <v>-1.03562913907286</v>
      </c>
      <c r="U1181">
        <f t="shared" si="112"/>
        <v>-60.291192052980016</v>
      </c>
      <c r="V1181">
        <f t="shared" si="113"/>
        <v>2.3220695364237791</v>
      </c>
      <c r="W1181">
        <f t="shared" si="114"/>
        <v>-52.680016556365374</v>
      </c>
    </row>
    <row r="1182" spans="16:23" x14ac:dyDescent="0.25">
      <c r="P1182">
        <v>4</v>
      </c>
      <c r="Q1182">
        <v>1968</v>
      </c>
      <c r="R1182">
        <f t="shared" si="110"/>
        <v>24.34</v>
      </c>
      <c r="S1182">
        <f t="shared" si="111"/>
        <v>25.548874172185432</v>
      </c>
      <c r="T1182">
        <f t="shared" si="109"/>
        <v>-1.2088741721854319</v>
      </c>
      <c r="U1182">
        <f t="shared" si="112"/>
        <v>-61.500066225165448</v>
      </c>
      <c r="V1182">
        <f t="shared" si="113"/>
        <v>1.1120695364237783</v>
      </c>
      <c r="W1182">
        <f t="shared" si="114"/>
        <v>-51.567947019941599</v>
      </c>
    </row>
    <row r="1183" spans="16:23" x14ac:dyDescent="0.25">
      <c r="P1183">
        <v>5</v>
      </c>
      <c r="Q1183">
        <v>1968</v>
      </c>
      <c r="R1183">
        <f t="shared" si="110"/>
        <v>23.02</v>
      </c>
      <c r="S1183">
        <f t="shared" si="111"/>
        <v>24.377814569536412</v>
      </c>
      <c r="T1183">
        <f t="shared" si="109"/>
        <v>-1.3578145695364121</v>
      </c>
      <c r="U1183">
        <f t="shared" si="112"/>
        <v>-62.857880794701856</v>
      </c>
      <c r="V1183">
        <f t="shared" si="113"/>
        <v>-0.20793046357622202</v>
      </c>
      <c r="W1183">
        <f t="shared" si="114"/>
        <v>-51.775877483517817</v>
      </c>
    </row>
    <row r="1184" spans="16:23" x14ac:dyDescent="0.25">
      <c r="P1184">
        <v>6</v>
      </c>
      <c r="Q1184">
        <v>1968</v>
      </c>
      <c r="R1184">
        <f t="shared" si="110"/>
        <v>21.99</v>
      </c>
      <c r="S1184">
        <f t="shared" si="111"/>
        <v>22.975562913907297</v>
      </c>
      <c r="T1184">
        <f t="shared" si="109"/>
        <v>-0.98556291390729811</v>
      </c>
      <c r="U1184">
        <f t="shared" si="112"/>
        <v>-63.843443708609158</v>
      </c>
      <c r="V1184">
        <f t="shared" si="113"/>
        <v>-1.2379304635762232</v>
      </c>
      <c r="W1184">
        <f t="shared" si="114"/>
        <v>-53.013807947094037</v>
      </c>
    </row>
    <row r="1185" spans="16:23" x14ac:dyDescent="0.25">
      <c r="P1185">
        <v>7</v>
      </c>
      <c r="Q1185">
        <v>1968</v>
      </c>
      <c r="R1185">
        <f t="shared" si="110"/>
        <v>21.61</v>
      </c>
      <c r="S1185">
        <f t="shared" si="111"/>
        <v>21.715033112582788</v>
      </c>
      <c r="T1185">
        <f t="shared" si="109"/>
        <v>-0.10503311258278814</v>
      </c>
      <c r="U1185">
        <f t="shared" si="112"/>
        <v>-63.948476821191946</v>
      </c>
      <c r="V1185">
        <f t="shared" si="113"/>
        <v>-1.6179304635762222</v>
      </c>
      <c r="W1185">
        <f t="shared" si="114"/>
        <v>-54.631738410670259</v>
      </c>
    </row>
    <row r="1186" spans="16:23" x14ac:dyDescent="0.25">
      <c r="P1186">
        <v>8</v>
      </c>
      <c r="Q1186">
        <v>1968</v>
      </c>
      <c r="R1186">
        <f t="shared" si="110"/>
        <v>21.16</v>
      </c>
      <c r="S1186">
        <f t="shared" si="111"/>
        <v>20.814503311258274</v>
      </c>
      <c r="T1186">
        <f t="shared" si="109"/>
        <v>0.34549668874172568</v>
      </c>
      <c r="U1186">
        <f t="shared" si="112"/>
        <v>-63.60298013245022</v>
      </c>
      <c r="V1186">
        <f t="shared" si="113"/>
        <v>-2.0679304635762215</v>
      </c>
      <c r="W1186">
        <f t="shared" si="114"/>
        <v>-56.699668874246484</v>
      </c>
    </row>
    <row r="1187" spans="16:23" x14ac:dyDescent="0.25">
      <c r="P1187">
        <v>9</v>
      </c>
      <c r="Q1187">
        <v>1968</v>
      </c>
      <c r="R1187">
        <f t="shared" si="110"/>
        <v>21.35</v>
      </c>
      <c r="S1187">
        <f t="shared" si="111"/>
        <v>20.507284768211925</v>
      </c>
      <c r="T1187">
        <f t="shared" si="109"/>
        <v>0.84271523178807684</v>
      </c>
      <c r="U1187">
        <f t="shared" si="112"/>
        <v>-62.760264900662143</v>
      </c>
      <c r="V1187">
        <f t="shared" si="113"/>
        <v>-1.8779304635762202</v>
      </c>
      <c r="W1187">
        <f t="shared" si="114"/>
        <v>-58.577599337822704</v>
      </c>
    </row>
    <row r="1188" spans="16:23" x14ac:dyDescent="0.25">
      <c r="P1188">
        <v>10</v>
      </c>
      <c r="Q1188">
        <v>1968</v>
      </c>
      <c r="R1188">
        <f t="shared" si="110"/>
        <v>21.15</v>
      </c>
      <c r="S1188">
        <f t="shared" si="111"/>
        <v>20.962052980132452</v>
      </c>
      <c r="T1188">
        <f t="shared" si="109"/>
        <v>0.18794701986754703</v>
      </c>
      <c r="U1188">
        <f t="shared" si="112"/>
        <v>-62.5723178807946</v>
      </c>
      <c r="V1188">
        <f t="shared" si="113"/>
        <v>-2.077930463576223</v>
      </c>
      <c r="W1188">
        <f t="shared" si="114"/>
        <v>-60.655529801398927</v>
      </c>
    </row>
    <row r="1189" spans="16:23" x14ac:dyDescent="0.25">
      <c r="P1189">
        <v>11</v>
      </c>
      <c r="Q1189">
        <v>1968</v>
      </c>
      <c r="R1189">
        <f t="shared" si="110"/>
        <v>21.88</v>
      </c>
      <c r="S1189">
        <f t="shared" si="111"/>
        <v>21.758211920529799</v>
      </c>
      <c r="T1189">
        <f t="shared" si="109"/>
        <v>0.12178807947019976</v>
      </c>
      <c r="U1189">
        <f t="shared" si="112"/>
        <v>-62.4505298013244</v>
      </c>
      <c r="V1189">
        <f t="shared" si="113"/>
        <v>-1.3479304635762226</v>
      </c>
      <c r="W1189">
        <f t="shared" si="114"/>
        <v>-62.003460264975146</v>
      </c>
    </row>
    <row r="1190" spans="16:23" x14ac:dyDescent="0.25">
      <c r="P1190">
        <v>12</v>
      </c>
      <c r="Q1190">
        <v>1968</v>
      </c>
      <c r="R1190">
        <f t="shared" si="110"/>
        <v>23.3</v>
      </c>
      <c r="S1190">
        <f t="shared" si="111"/>
        <v>22.780860927152304</v>
      </c>
      <c r="T1190">
        <f t="shared" si="109"/>
        <v>0.51913907284769678</v>
      </c>
      <c r="U1190">
        <f t="shared" si="112"/>
        <v>-61.9313907284767</v>
      </c>
      <c r="V1190">
        <f t="shared" si="113"/>
        <v>7.2069536423779113E-2</v>
      </c>
      <c r="W1190">
        <f t="shared" si="114"/>
        <v>-61.931390728551364</v>
      </c>
    </row>
    <row r="1191" spans="16:23" x14ac:dyDescent="0.25">
      <c r="P1191">
        <v>1</v>
      </c>
      <c r="Q1191">
        <v>1969</v>
      </c>
      <c r="R1191">
        <f t="shared" si="110"/>
        <v>24.64</v>
      </c>
      <c r="S1191">
        <f t="shared" si="111"/>
        <v>24.562913907284766</v>
      </c>
      <c r="T1191">
        <f t="shared" si="109"/>
        <v>7.7086092715234145E-2</v>
      </c>
      <c r="U1191">
        <f t="shared" si="112"/>
        <v>-61.854304635761466</v>
      </c>
      <c r="V1191">
        <f t="shared" si="113"/>
        <v>1.412069536423779</v>
      </c>
      <c r="W1191">
        <f t="shared" si="114"/>
        <v>-60.519321192127585</v>
      </c>
    </row>
    <row r="1192" spans="16:23" x14ac:dyDescent="0.25">
      <c r="P1192">
        <v>2</v>
      </c>
      <c r="Q1192">
        <v>1969</v>
      </c>
      <c r="R1192">
        <f t="shared" si="110"/>
        <v>26.11</v>
      </c>
      <c r="S1192">
        <f t="shared" si="111"/>
        <v>26.146423841059597</v>
      </c>
      <c r="T1192">
        <f t="shared" si="109"/>
        <v>-3.6423841059598061E-2</v>
      </c>
      <c r="U1192">
        <f t="shared" si="112"/>
        <v>-61.890728476821067</v>
      </c>
      <c r="V1192">
        <f t="shared" si="113"/>
        <v>2.8820695364237778</v>
      </c>
      <c r="W1192">
        <f t="shared" si="114"/>
        <v>-57.637251655703807</v>
      </c>
    </row>
    <row r="1193" spans="16:23" x14ac:dyDescent="0.25">
      <c r="P1193">
        <v>3</v>
      </c>
      <c r="Q1193">
        <v>1969</v>
      </c>
      <c r="R1193">
        <f t="shared" si="110"/>
        <v>27.52</v>
      </c>
      <c r="S1193">
        <f t="shared" si="111"/>
        <v>26.585629139072861</v>
      </c>
      <c r="T1193">
        <f t="shared" si="109"/>
        <v>0.93437086092713884</v>
      </c>
      <c r="U1193">
        <f t="shared" si="112"/>
        <v>-60.956357615893928</v>
      </c>
      <c r="V1193">
        <f t="shared" si="113"/>
        <v>4.292069536423778</v>
      </c>
      <c r="W1193">
        <f t="shared" si="114"/>
        <v>-53.345182119280025</v>
      </c>
    </row>
    <row r="1194" spans="16:23" x14ac:dyDescent="0.25">
      <c r="P1194">
        <v>4</v>
      </c>
      <c r="Q1194">
        <v>1969</v>
      </c>
      <c r="R1194">
        <f t="shared" si="110"/>
        <v>26.88</v>
      </c>
      <c r="S1194">
        <f t="shared" si="111"/>
        <v>25.548874172185432</v>
      </c>
      <c r="T1194">
        <f t="shared" si="109"/>
        <v>1.3311258278145672</v>
      </c>
      <c r="U1194">
        <f t="shared" si="112"/>
        <v>-59.625231788079361</v>
      </c>
      <c r="V1194">
        <f t="shared" si="113"/>
        <v>3.6520695364237774</v>
      </c>
      <c r="W1194">
        <f t="shared" si="114"/>
        <v>-49.693112582856244</v>
      </c>
    </row>
    <row r="1195" spans="16:23" x14ac:dyDescent="0.25">
      <c r="P1195">
        <v>5</v>
      </c>
      <c r="Q1195">
        <v>1969</v>
      </c>
      <c r="R1195">
        <f t="shared" si="110"/>
        <v>26.37</v>
      </c>
      <c r="S1195">
        <f t="shared" si="111"/>
        <v>24.377814569536412</v>
      </c>
      <c r="T1195">
        <f t="shared" si="109"/>
        <v>1.9921854304635893</v>
      </c>
      <c r="U1195">
        <f t="shared" si="112"/>
        <v>-57.633046357615768</v>
      </c>
      <c r="V1195">
        <f t="shared" si="113"/>
        <v>3.1420695364237794</v>
      </c>
      <c r="W1195">
        <f t="shared" si="114"/>
        <v>-46.551043046432468</v>
      </c>
    </row>
    <row r="1196" spans="16:23" x14ac:dyDescent="0.25">
      <c r="P1196">
        <v>6</v>
      </c>
      <c r="Q1196">
        <v>1969</v>
      </c>
      <c r="R1196">
        <f t="shared" si="110"/>
        <v>24.7</v>
      </c>
      <c r="S1196">
        <f t="shared" si="111"/>
        <v>22.975562913907297</v>
      </c>
      <c r="T1196">
        <f t="shared" si="109"/>
        <v>1.7244370860927027</v>
      </c>
      <c r="U1196">
        <f t="shared" si="112"/>
        <v>-55.908609271523062</v>
      </c>
      <c r="V1196">
        <f t="shared" si="113"/>
        <v>1.4720695364237777</v>
      </c>
      <c r="W1196">
        <f t="shared" si="114"/>
        <v>-45.078973510008694</v>
      </c>
    </row>
    <row r="1197" spans="16:23" x14ac:dyDescent="0.25">
      <c r="P1197">
        <v>7</v>
      </c>
      <c r="Q1197">
        <v>1969</v>
      </c>
      <c r="R1197">
        <f t="shared" si="110"/>
        <v>22.46</v>
      </c>
      <c r="S1197">
        <f t="shared" si="111"/>
        <v>21.715033112582788</v>
      </c>
      <c r="T1197">
        <f t="shared" si="109"/>
        <v>0.74496688741721329</v>
      </c>
      <c r="U1197">
        <f t="shared" si="112"/>
        <v>-55.163642384105849</v>
      </c>
      <c r="V1197">
        <f t="shared" si="113"/>
        <v>-0.76793046357622075</v>
      </c>
      <c r="W1197">
        <f t="shared" si="114"/>
        <v>-45.846903973584915</v>
      </c>
    </row>
    <row r="1198" spans="16:23" x14ac:dyDescent="0.25">
      <c r="P1198">
        <v>8</v>
      </c>
      <c r="Q1198">
        <v>1969</v>
      </c>
      <c r="R1198">
        <f t="shared" si="110"/>
        <v>21.03</v>
      </c>
      <c r="S1198">
        <f t="shared" si="111"/>
        <v>20.814503311258274</v>
      </c>
      <c r="T1198">
        <f t="shared" si="109"/>
        <v>0.21549668874172667</v>
      </c>
      <c r="U1198">
        <f t="shared" si="112"/>
        <v>-54.948145695364119</v>
      </c>
      <c r="V1198">
        <f t="shared" si="113"/>
        <v>-2.1979304635762205</v>
      </c>
      <c r="W1198">
        <f t="shared" si="114"/>
        <v>-48.044834437161136</v>
      </c>
    </row>
    <row r="1199" spans="16:23" x14ac:dyDescent="0.25">
      <c r="P1199">
        <v>9</v>
      </c>
      <c r="Q1199">
        <v>1969</v>
      </c>
      <c r="R1199">
        <f t="shared" si="110"/>
        <v>20.95</v>
      </c>
      <c r="S1199">
        <f t="shared" si="111"/>
        <v>20.507284768211925</v>
      </c>
      <c r="T1199">
        <f t="shared" si="109"/>
        <v>0.4427152317880747</v>
      </c>
      <c r="U1199">
        <f t="shared" si="112"/>
        <v>-54.505430463576047</v>
      </c>
      <c r="V1199">
        <f t="shared" si="113"/>
        <v>-2.2779304635762223</v>
      </c>
      <c r="W1199">
        <f t="shared" si="114"/>
        <v>-50.322764900737354</v>
      </c>
    </row>
    <row r="1200" spans="16:23" x14ac:dyDescent="0.25">
      <c r="P1200">
        <v>10</v>
      </c>
      <c r="Q1200">
        <v>1969</v>
      </c>
      <c r="R1200">
        <f t="shared" si="110"/>
        <v>22.05</v>
      </c>
      <c r="S1200">
        <f t="shared" si="111"/>
        <v>20.962052980132452</v>
      </c>
      <c r="T1200">
        <f t="shared" si="109"/>
        <v>1.0879470198675492</v>
      </c>
      <c r="U1200">
        <f t="shared" si="112"/>
        <v>-53.417483443708498</v>
      </c>
      <c r="V1200">
        <f t="shared" si="113"/>
        <v>-1.1779304635762209</v>
      </c>
      <c r="W1200">
        <f t="shared" si="114"/>
        <v>-51.500695364313572</v>
      </c>
    </row>
    <row r="1201" spans="16:23" x14ac:dyDescent="0.25">
      <c r="P1201">
        <v>11</v>
      </c>
      <c r="Q1201">
        <v>1969</v>
      </c>
      <c r="R1201">
        <f t="shared" si="110"/>
        <v>22.66</v>
      </c>
      <c r="S1201">
        <f t="shared" si="111"/>
        <v>21.758211920529799</v>
      </c>
      <c r="T1201">
        <f t="shared" si="109"/>
        <v>0.9017880794702009</v>
      </c>
      <c r="U1201">
        <f t="shared" si="112"/>
        <v>-52.515695364238297</v>
      </c>
      <c r="V1201">
        <f t="shared" si="113"/>
        <v>-0.56793046357622146</v>
      </c>
      <c r="W1201">
        <f t="shared" si="114"/>
        <v>-52.06862582788979</v>
      </c>
    </row>
    <row r="1202" spans="16:23" x14ac:dyDescent="0.25">
      <c r="P1202">
        <v>12</v>
      </c>
      <c r="Q1202">
        <v>1969</v>
      </c>
      <c r="R1202">
        <f t="shared" si="110"/>
        <v>23.74</v>
      </c>
      <c r="S1202">
        <f t="shared" si="111"/>
        <v>22.780860927152304</v>
      </c>
      <c r="T1202">
        <f t="shared" si="109"/>
        <v>0.95913907284769451</v>
      </c>
      <c r="U1202">
        <f t="shared" si="112"/>
        <v>-51.556556291390606</v>
      </c>
      <c r="V1202">
        <f t="shared" si="113"/>
        <v>0.51206953642377684</v>
      </c>
      <c r="W1202">
        <f t="shared" si="114"/>
        <v>-51.556556291466009</v>
      </c>
    </row>
    <row r="1203" spans="16:23" x14ac:dyDescent="0.25">
      <c r="P1203">
        <v>1</v>
      </c>
      <c r="Q1203">
        <v>1970</v>
      </c>
      <c r="R1203">
        <f t="shared" si="110"/>
        <v>25.17</v>
      </c>
      <c r="S1203">
        <f t="shared" si="111"/>
        <v>24.562913907284766</v>
      </c>
      <c r="T1203">
        <f t="shared" si="109"/>
        <v>0.60708609271523528</v>
      </c>
      <c r="U1203">
        <f t="shared" si="112"/>
        <v>-50.949470198675371</v>
      </c>
      <c r="V1203">
        <f t="shared" si="113"/>
        <v>1.9420695364237801</v>
      </c>
      <c r="W1203">
        <f t="shared" si="114"/>
        <v>-49.614486755042229</v>
      </c>
    </row>
    <row r="1204" spans="16:23" x14ac:dyDescent="0.25">
      <c r="P1204">
        <v>2</v>
      </c>
      <c r="Q1204">
        <v>1970</v>
      </c>
      <c r="R1204">
        <f t="shared" si="110"/>
        <v>25.88</v>
      </c>
      <c r="S1204">
        <f t="shared" si="111"/>
        <v>26.146423841059597</v>
      </c>
      <c r="T1204">
        <f t="shared" si="109"/>
        <v>-0.26642384105959849</v>
      </c>
      <c r="U1204">
        <f t="shared" si="112"/>
        <v>-51.21589403973497</v>
      </c>
      <c r="V1204">
        <f t="shared" si="113"/>
        <v>2.6520695364237774</v>
      </c>
      <c r="W1204">
        <f t="shared" si="114"/>
        <v>-46.962417218618455</v>
      </c>
    </row>
    <row r="1205" spans="16:23" x14ac:dyDescent="0.25">
      <c r="P1205">
        <v>3</v>
      </c>
      <c r="Q1205">
        <v>1970</v>
      </c>
      <c r="R1205">
        <f t="shared" si="110"/>
        <v>25.85</v>
      </c>
      <c r="S1205">
        <f t="shared" si="111"/>
        <v>26.585629139072861</v>
      </c>
      <c r="T1205">
        <f t="shared" si="109"/>
        <v>-0.73562913907285932</v>
      </c>
      <c r="U1205">
        <f t="shared" si="112"/>
        <v>-51.951523178807832</v>
      </c>
      <c r="V1205">
        <f t="shared" si="113"/>
        <v>2.6220695364237798</v>
      </c>
      <c r="W1205">
        <f t="shared" si="114"/>
        <v>-44.340347682194675</v>
      </c>
    </row>
    <row r="1206" spans="16:23" x14ac:dyDescent="0.25">
      <c r="P1206">
        <v>4</v>
      </c>
      <c r="Q1206">
        <v>1970</v>
      </c>
      <c r="R1206">
        <f t="shared" si="110"/>
        <v>24.95</v>
      </c>
      <c r="S1206">
        <f t="shared" si="111"/>
        <v>25.548874172185432</v>
      </c>
      <c r="T1206">
        <f t="shared" si="109"/>
        <v>-0.59887417218543249</v>
      </c>
      <c r="U1206">
        <f t="shared" si="112"/>
        <v>-52.550397350993265</v>
      </c>
      <c r="V1206">
        <f t="shared" si="113"/>
        <v>1.7220695364237777</v>
      </c>
      <c r="W1206">
        <f t="shared" si="114"/>
        <v>-42.618278145770901</v>
      </c>
    </row>
    <row r="1207" spans="16:23" x14ac:dyDescent="0.25">
      <c r="P1207">
        <v>5</v>
      </c>
      <c r="Q1207">
        <v>1970</v>
      </c>
      <c r="R1207">
        <f t="shared" si="110"/>
        <v>23.58</v>
      </c>
      <c r="S1207">
        <f t="shared" si="111"/>
        <v>24.377814569536412</v>
      </c>
      <c r="T1207">
        <f t="shared" si="109"/>
        <v>-0.79781456953641339</v>
      </c>
      <c r="U1207">
        <f t="shared" si="112"/>
        <v>-53.348211920529678</v>
      </c>
      <c r="V1207">
        <f t="shared" si="113"/>
        <v>0.3520695364237767</v>
      </c>
      <c r="W1207">
        <f t="shared" si="114"/>
        <v>-42.266208609347125</v>
      </c>
    </row>
    <row r="1208" spans="16:23" x14ac:dyDescent="0.25">
      <c r="P1208">
        <v>6</v>
      </c>
      <c r="Q1208">
        <v>1970</v>
      </c>
      <c r="R1208">
        <f t="shared" si="110"/>
        <v>21.92</v>
      </c>
      <c r="S1208">
        <f t="shared" si="111"/>
        <v>22.975562913907297</v>
      </c>
      <c r="T1208">
        <f t="shared" si="109"/>
        <v>-1.0555629139072948</v>
      </c>
      <c r="U1208">
        <f t="shared" si="112"/>
        <v>-54.403774834436973</v>
      </c>
      <c r="V1208">
        <f t="shared" si="113"/>
        <v>-1.3079304635762199</v>
      </c>
      <c r="W1208">
        <f t="shared" si="114"/>
        <v>-43.574139072923344</v>
      </c>
    </row>
    <row r="1209" spans="16:23" x14ac:dyDescent="0.25">
      <c r="P1209">
        <v>7</v>
      </c>
      <c r="Q1209">
        <v>1970</v>
      </c>
      <c r="R1209">
        <f t="shared" si="110"/>
        <v>20.02</v>
      </c>
      <c r="S1209">
        <f t="shared" si="111"/>
        <v>21.715033112582788</v>
      </c>
      <c r="T1209">
        <f t="shared" si="109"/>
        <v>-1.695033112582788</v>
      </c>
      <c r="U1209">
        <f t="shared" si="112"/>
        <v>-56.098807947019765</v>
      </c>
      <c r="V1209">
        <f t="shared" si="113"/>
        <v>-3.207930463576222</v>
      </c>
      <c r="W1209">
        <f t="shared" si="114"/>
        <v>-46.782069536499563</v>
      </c>
    </row>
    <row r="1210" spans="16:23" x14ac:dyDescent="0.25">
      <c r="P1210">
        <v>8</v>
      </c>
      <c r="Q1210">
        <v>1970</v>
      </c>
      <c r="R1210">
        <f t="shared" si="110"/>
        <v>19.62</v>
      </c>
      <c r="S1210">
        <f t="shared" si="111"/>
        <v>20.814503311258274</v>
      </c>
      <c r="T1210">
        <f t="shared" si="109"/>
        <v>-1.1945033112582735</v>
      </c>
      <c r="U1210">
        <f t="shared" si="112"/>
        <v>-57.293311258278038</v>
      </c>
      <c r="V1210">
        <f t="shared" si="113"/>
        <v>-3.6079304635762206</v>
      </c>
      <c r="W1210">
        <f t="shared" si="114"/>
        <v>-50.390000000075787</v>
      </c>
    </row>
    <row r="1211" spans="16:23" x14ac:dyDescent="0.25">
      <c r="P1211">
        <v>9</v>
      </c>
      <c r="Q1211">
        <v>1970</v>
      </c>
      <c r="R1211">
        <f t="shared" si="110"/>
        <v>19.649999999999999</v>
      </c>
      <c r="S1211">
        <f t="shared" si="111"/>
        <v>20.507284768211925</v>
      </c>
      <c r="T1211">
        <f t="shared" si="109"/>
        <v>-0.85728476821192601</v>
      </c>
      <c r="U1211">
        <f t="shared" si="112"/>
        <v>-58.150596026489964</v>
      </c>
      <c r="V1211">
        <f t="shared" si="113"/>
        <v>-3.577930463576223</v>
      </c>
      <c r="W1211">
        <f t="shared" si="114"/>
        <v>-53.96793046365201</v>
      </c>
    </row>
    <row r="1212" spans="16:23" x14ac:dyDescent="0.25">
      <c r="P1212">
        <v>10</v>
      </c>
      <c r="Q1212">
        <v>1970</v>
      </c>
      <c r="R1212">
        <f t="shared" si="110"/>
        <v>20.420000000000002</v>
      </c>
      <c r="S1212">
        <f t="shared" si="111"/>
        <v>20.962052980132452</v>
      </c>
      <c r="T1212">
        <f t="shared" si="109"/>
        <v>-0.54205298013244985</v>
      </c>
      <c r="U1212">
        <f t="shared" si="112"/>
        <v>-58.692649006622418</v>
      </c>
      <c r="V1212">
        <f t="shared" si="113"/>
        <v>-2.8079304635762199</v>
      </c>
      <c r="W1212">
        <f t="shared" si="114"/>
        <v>-56.77586092722823</v>
      </c>
    </row>
    <row r="1213" spans="16:23" x14ac:dyDescent="0.25">
      <c r="P1213">
        <v>11</v>
      </c>
      <c r="Q1213">
        <v>1970</v>
      </c>
      <c r="R1213">
        <f t="shared" si="110"/>
        <v>20.89</v>
      </c>
      <c r="S1213">
        <f t="shared" si="111"/>
        <v>21.758211920529799</v>
      </c>
      <c r="T1213">
        <f t="shared" si="109"/>
        <v>-0.86821192052979868</v>
      </c>
      <c r="U1213">
        <f t="shared" si="112"/>
        <v>-59.56086092715222</v>
      </c>
      <c r="V1213">
        <f t="shared" si="113"/>
        <v>-2.337930463576221</v>
      </c>
      <c r="W1213">
        <f t="shared" si="114"/>
        <v>-59.113791390804451</v>
      </c>
    </row>
    <row r="1214" spans="16:23" x14ac:dyDescent="0.25">
      <c r="P1214">
        <v>12</v>
      </c>
      <c r="Q1214">
        <v>1970</v>
      </c>
      <c r="R1214">
        <f t="shared" si="110"/>
        <v>21.98</v>
      </c>
      <c r="S1214">
        <f t="shared" si="111"/>
        <v>22.780860927152304</v>
      </c>
      <c r="T1214">
        <f t="shared" si="109"/>
        <v>-0.8008609271523035</v>
      </c>
      <c r="U1214">
        <f t="shared" si="112"/>
        <v>-60.36172185430452</v>
      </c>
      <c r="V1214">
        <f t="shared" si="113"/>
        <v>-1.2479304635762212</v>
      </c>
      <c r="W1214">
        <f t="shared" si="114"/>
        <v>-60.361721854380676</v>
      </c>
    </row>
    <row r="1215" spans="16:23" x14ac:dyDescent="0.25">
      <c r="P1215">
        <v>1</v>
      </c>
      <c r="Q1215">
        <v>1971</v>
      </c>
      <c r="R1215">
        <f t="shared" si="110"/>
        <v>23.63</v>
      </c>
      <c r="S1215">
        <f t="shared" si="111"/>
        <v>24.562913907284766</v>
      </c>
      <c r="T1215">
        <f t="shared" si="109"/>
        <v>-0.93291390728476742</v>
      </c>
      <c r="U1215">
        <f t="shared" si="112"/>
        <v>-61.294635761589291</v>
      </c>
      <c r="V1215">
        <f t="shared" si="113"/>
        <v>0.40206953642377741</v>
      </c>
      <c r="W1215">
        <f t="shared" si="114"/>
        <v>-59.959652317956895</v>
      </c>
    </row>
    <row r="1216" spans="16:23" x14ac:dyDescent="0.25">
      <c r="P1216">
        <v>2</v>
      </c>
      <c r="Q1216">
        <v>1971</v>
      </c>
      <c r="R1216">
        <f t="shared" si="110"/>
        <v>24.88</v>
      </c>
      <c r="S1216">
        <f t="shared" si="111"/>
        <v>26.146423841059597</v>
      </c>
      <c r="T1216">
        <f t="shared" si="109"/>
        <v>-1.2664238410595985</v>
      </c>
      <c r="U1216">
        <f t="shared" si="112"/>
        <v>-62.561059602648889</v>
      </c>
      <c r="V1216">
        <f t="shared" si="113"/>
        <v>1.6520695364237774</v>
      </c>
      <c r="W1216">
        <f t="shared" si="114"/>
        <v>-58.307582781533114</v>
      </c>
    </row>
    <row r="1217" spans="16:23" x14ac:dyDescent="0.25">
      <c r="P1217">
        <v>3</v>
      </c>
      <c r="Q1217">
        <v>1971</v>
      </c>
      <c r="R1217">
        <f t="shared" si="110"/>
        <v>25.76</v>
      </c>
      <c r="S1217">
        <f t="shared" si="111"/>
        <v>26.585629139072861</v>
      </c>
      <c r="T1217">
        <f t="shared" si="109"/>
        <v>-0.82562913907285918</v>
      </c>
      <c r="U1217">
        <f t="shared" si="112"/>
        <v>-63.386688741721748</v>
      </c>
      <c r="V1217">
        <f t="shared" si="113"/>
        <v>2.53206953642378</v>
      </c>
      <c r="W1217">
        <f t="shared" si="114"/>
        <v>-55.775513245109337</v>
      </c>
    </row>
    <row r="1218" spans="16:23" x14ac:dyDescent="0.25">
      <c r="P1218">
        <v>4</v>
      </c>
      <c r="Q1218">
        <v>1971</v>
      </c>
      <c r="R1218">
        <f t="shared" si="110"/>
        <v>25.43</v>
      </c>
      <c r="S1218">
        <f t="shared" si="111"/>
        <v>25.548874172185432</v>
      </c>
      <c r="T1218">
        <f t="shared" si="109"/>
        <v>-0.11887417218543206</v>
      </c>
      <c r="U1218">
        <f t="shared" si="112"/>
        <v>-63.505562913907184</v>
      </c>
      <c r="V1218">
        <f t="shared" si="113"/>
        <v>2.2020695364237781</v>
      </c>
      <c r="W1218">
        <f t="shared" si="114"/>
        <v>-53.573443708685559</v>
      </c>
    </row>
    <row r="1219" spans="16:23" x14ac:dyDescent="0.25">
      <c r="P1219">
        <v>5</v>
      </c>
      <c r="Q1219">
        <v>1971</v>
      </c>
      <c r="R1219">
        <f t="shared" si="110"/>
        <v>23.51</v>
      </c>
      <c r="S1219">
        <f t="shared" si="111"/>
        <v>24.377814569536412</v>
      </c>
      <c r="T1219">
        <f t="shared" ref="T1219:T1282" si="115">R1219-S1219</f>
        <v>-0.86781456953641012</v>
      </c>
      <c r="U1219">
        <f t="shared" si="112"/>
        <v>-64.373377483443591</v>
      </c>
      <c r="V1219">
        <f t="shared" si="113"/>
        <v>0.28206953642377997</v>
      </c>
      <c r="W1219">
        <f t="shared" si="114"/>
        <v>-53.291374172261783</v>
      </c>
    </row>
    <row r="1220" spans="16:23" x14ac:dyDescent="0.25">
      <c r="P1220">
        <v>6</v>
      </c>
      <c r="Q1220">
        <v>1971</v>
      </c>
      <c r="R1220">
        <f t="shared" ref="R1220:R1283" si="116">VLOOKUP($Q1220,$A$10:$M$161,MATCH($P1220,$A$8:$M$8,0),FALSE)</f>
        <v>22.13</v>
      </c>
      <c r="S1220">
        <f t="shared" ref="S1220:S1283" si="117">HLOOKUP($P1220,$B$8:$M$9,2,FALSE)</f>
        <v>22.975562913907297</v>
      </c>
      <c r="T1220">
        <f t="shared" si="115"/>
        <v>-0.84556291390729754</v>
      </c>
      <c r="U1220">
        <f t="shared" ref="U1220:U1283" si="118">U1219+T1220</f>
        <v>-65.218940397350892</v>
      </c>
      <c r="V1220">
        <f t="shared" ref="V1220:V1283" si="119">R1220-$N$9</f>
        <v>-1.0979304635762226</v>
      </c>
      <c r="W1220">
        <f t="shared" si="114"/>
        <v>-54.389304635838002</v>
      </c>
    </row>
    <row r="1221" spans="16:23" x14ac:dyDescent="0.25">
      <c r="P1221">
        <v>7</v>
      </c>
      <c r="Q1221">
        <v>1971</v>
      </c>
      <c r="R1221">
        <f t="shared" si="116"/>
        <v>21.32</v>
      </c>
      <c r="S1221">
        <f t="shared" si="117"/>
        <v>21.715033112582788</v>
      </c>
      <c r="T1221">
        <f t="shared" si="115"/>
        <v>-0.39503311258278728</v>
      </c>
      <c r="U1221">
        <f t="shared" si="118"/>
        <v>-65.613973509933686</v>
      </c>
      <c r="V1221">
        <f t="shared" si="119"/>
        <v>-1.9079304635762213</v>
      </c>
      <c r="W1221">
        <f t="shared" ref="W1221:W1284" si="120">V1221+W1220</f>
        <v>-56.297235099414223</v>
      </c>
    </row>
    <row r="1222" spans="16:23" x14ac:dyDescent="0.25">
      <c r="P1222">
        <v>8</v>
      </c>
      <c r="Q1222">
        <v>1971</v>
      </c>
      <c r="R1222">
        <f t="shared" si="116"/>
        <v>19.940000000000001</v>
      </c>
      <c r="S1222">
        <f t="shared" si="117"/>
        <v>20.814503311258274</v>
      </c>
      <c r="T1222">
        <f t="shared" si="115"/>
        <v>-0.87450331125827319</v>
      </c>
      <c r="U1222">
        <f t="shared" si="118"/>
        <v>-66.488476821191966</v>
      </c>
      <c r="V1222">
        <f t="shared" si="119"/>
        <v>-3.2879304635762203</v>
      </c>
      <c r="W1222">
        <f t="shared" si="120"/>
        <v>-59.58516556299044</v>
      </c>
    </row>
    <row r="1223" spans="16:23" x14ac:dyDescent="0.25">
      <c r="P1223">
        <v>9</v>
      </c>
      <c r="Q1223">
        <v>1971</v>
      </c>
      <c r="R1223">
        <f t="shared" si="116"/>
        <v>19.850000000000001</v>
      </c>
      <c r="S1223">
        <f t="shared" si="117"/>
        <v>20.507284768211925</v>
      </c>
      <c r="T1223">
        <f t="shared" si="115"/>
        <v>-0.65728476821192316</v>
      </c>
      <c r="U1223">
        <f t="shared" si="118"/>
        <v>-67.14576158940389</v>
      </c>
      <c r="V1223">
        <f t="shared" si="119"/>
        <v>-3.3779304635762202</v>
      </c>
      <c r="W1223">
        <f t="shared" si="120"/>
        <v>-62.96309602656666</v>
      </c>
    </row>
    <row r="1224" spans="16:23" x14ac:dyDescent="0.25">
      <c r="P1224">
        <v>10</v>
      </c>
      <c r="Q1224">
        <v>1971</v>
      </c>
      <c r="R1224">
        <f t="shared" si="116"/>
        <v>20.260000000000002</v>
      </c>
      <c r="S1224">
        <f t="shared" si="117"/>
        <v>20.962052980132452</v>
      </c>
      <c r="T1224">
        <f t="shared" si="115"/>
        <v>-0.70205298013244999</v>
      </c>
      <c r="U1224">
        <f t="shared" si="118"/>
        <v>-67.847814569536339</v>
      </c>
      <c r="V1224">
        <f t="shared" si="119"/>
        <v>-2.96793046357622</v>
      </c>
      <c r="W1224">
        <f t="shared" si="120"/>
        <v>-65.931026490142884</v>
      </c>
    </row>
    <row r="1225" spans="16:23" x14ac:dyDescent="0.25">
      <c r="P1225">
        <v>11</v>
      </c>
      <c r="Q1225">
        <v>1971</v>
      </c>
      <c r="R1225">
        <f t="shared" si="116"/>
        <v>21.09</v>
      </c>
      <c r="S1225">
        <f t="shared" si="117"/>
        <v>21.758211920529799</v>
      </c>
      <c r="T1225">
        <f t="shared" si="115"/>
        <v>-0.66821192052979939</v>
      </c>
      <c r="U1225">
        <f t="shared" si="118"/>
        <v>-68.516026490066139</v>
      </c>
      <c r="V1225">
        <f t="shared" si="119"/>
        <v>-2.1379304635762217</v>
      </c>
      <c r="W1225">
        <f t="shared" si="120"/>
        <v>-68.068956953719109</v>
      </c>
    </row>
    <row r="1226" spans="16:23" x14ac:dyDescent="0.25">
      <c r="P1226">
        <v>12</v>
      </c>
      <c r="Q1226">
        <v>1971</v>
      </c>
      <c r="R1226">
        <f t="shared" si="116"/>
        <v>22.27</v>
      </c>
      <c r="S1226">
        <f t="shared" si="117"/>
        <v>22.780860927152304</v>
      </c>
      <c r="T1226">
        <f t="shared" si="115"/>
        <v>-0.51086092715230436</v>
      </c>
      <c r="U1226">
        <f t="shared" si="118"/>
        <v>-69.026887417218447</v>
      </c>
      <c r="V1226">
        <f t="shared" si="119"/>
        <v>-0.95793046357622202</v>
      </c>
      <c r="W1226">
        <f t="shared" si="120"/>
        <v>-69.026887417295328</v>
      </c>
    </row>
    <row r="1227" spans="16:23" x14ac:dyDescent="0.25">
      <c r="P1227">
        <v>1</v>
      </c>
      <c r="Q1227">
        <v>1972</v>
      </c>
      <c r="R1227">
        <f t="shared" si="116"/>
        <v>24.57</v>
      </c>
      <c r="S1227">
        <f t="shared" si="117"/>
        <v>24.562913907284766</v>
      </c>
      <c r="T1227">
        <f t="shared" si="115"/>
        <v>7.0860927152338604E-3</v>
      </c>
      <c r="U1227">
        <f t="shared" si="118"/>
        <v>-69.01980132450322</v>
      </c>
      <c r="V1227">
        <f t="shared" si="119"/>
        <v>1.3420695364237787</v>
      </c>
      <c r="W1227">
        <f t="shared" si="120"/>
        <v>-67.684817880871549</v>
      </c>
    </row>
    <row r="1228" spans="16:23" x14ac:dyDescent="0.25">
      <c r="P1228">
        <v>2</v>
      </c>
      <c r="Q1228">
        <v>1972</v>
      </c>
      <c r="R1228">
        <f t="shared" si="116"/>
        <v>26.73</v>
      </c>
      <c r="S1228">
        <f t="shared" si="117"/>
        <v>26.146423841059597</v>
      </c>
      <c r="T1228">
        <f t="shared" si="115"/>
        <v>0.58357615894040293</v>
      </c>
      <c r="U1228">
        <f t="shared" si="118"/>
        <v>-68.436225165562817</v>
      </c>
      <c r="V1228">
        <f t="shared" si="119"/>
        <v>3.5020695364237788</v>
      </c>
      <c r="W1228">
        <f t="shared" si="120"/>
        <v>-64.182748344447774</v>
      </c>
    </row>
    <row r="1229" spans="16:23" x14ac:dyDescent="0.25">
      <c r="P1229">
        <v>3</v>
      </c>
      <c r="Q1229">
        <v>1972</v>
      </c>
      <c r="R1229">
        <f t="shared" si="116"/>
        <v>27.51</v>
      </c>
      <c r="S1229">
        <f t="shared" si="117"/>
        <v>26.585629139072861</v>
      </c>
      <c r="T1229">
        <f t="shared" si="115"/>
        <v>0.92437086092714082</v>
      </c>
      <c r="U1229">
        <f t="shared" si="118"/>
        <v>-67.511854304635676</v>
      </c>
      <c r="V1229">
        <f t="shared" si="119"/>
        <v>4.28206953642378</v>
      </c>
      <c r="W1229">
        <f t="shared" si="120"/>
        <v>-59.900678808023997</v>
      </c>
    </row>
    <row r="1230" spans="16:23" x14ac:dyDescent="0.25">
      <c r="P1230">
        <v>4</v>
      </c>
      <c r="Q1230">
        <v>1972</v>
      </c>
      <c r="R1230">
        <f t="shared" si="116"/>
        <v>26.8</v>
      </c>
      <c r="S1230">
        <f t="shared" si="117"/>
        <v>25.548874172185432</v>
      </c>
      <c r="T1230">
        <f t="shared" si="115"/>
        <v>1.2511258278145689</v>
      </c>
      <c r="U1230">
        <f t="shared" si="118"/>
        <v>-66.2607284768211</v>
      </c>
      <c r="V1230">
        <f t="shared" si="119"/>
        <v>3.5720695364237791</v>
      </c>
      <c r="W1230">
        <f t="shared" si="120"/>
        <v>-56.328609271600214</v>
      </c>
    </row>
    <row r="1231" spans="16:23" x14ac:dyDescent="0.25">
      <c r="P1231">
        <v>5</v>
      </c>
      <c r="Q1231">
        <v>1972</v>
      </c>
      <c r="R1231">
        <f t="shared" si="116"/>
        <v>25.78</v>
      </c>
      <c r="S1231">
        <f t="shared" si="117"/>
        <v>24.377814569536412</v>
      </c>
      <c r="T1231">
        <f t="shared" si="115"/>
        <v>1.4021854304635895</v>
      </c>
      <c r="U1231">
        <f t="shared" si="118"/>
        <v>-64.858543046357511</v>
      </c>
      <c r="V1231">
        <f t="shared" si="119"/>
        <v>2.5520695364237795</v>
      </c>
      <c r="W1231">
        <f t="shared" si="120"/>
        <v>-53.776539735176435</v>
      </c>
    </row>
    <row r="1232" spans="16:23" x14ac:dyDescent="0.25">
      <c r="P1232">
        <v>6</v>
      </c>
      <c r="Q1232">
        <v>1972</v>
      </c>
      <c r="R1232">
        <f t="shared" si="116"/>
        <v>25.23</v>
      </c>
      <c r="S1232">
        <f t="shared" si="117"/>
        <v>22.975562913907297</v>
      </c>
      <c r="T1232">
        <f t="shared" si="115"/>
        <v>2.2544370860927039</v>
      </c>
      <c r="U1232">
        <f t="shared" si="118"/>
        <v>-62.604105960264803</v>
      </c>
      <c r="V1232">
        <f t="shared" si="119"/>
        <v>2.0020695364237788</v>
      </c>
      <c r="W1232">
        <f t="shared" si="120"/>
        <v>-51.774470198752653</v>
      </c>
    </row>
    <row r="1233" spans="16:23" x14ac:dyDescent="0.25">
      <c r="P1233">
        <v>7</v>
      </c>
      <c r="Q1233">
        <v>1972</v>
      </c>
      <c r="R1233">
        <f t="shared" si="116"/>
        <v>24.5</v>
      </c>
      <c r="S1233">
        <f t="shared" si="117"/>
        <v>21.715033112582788</v>
      </c>
      <c r="T1233">
        <f t="shared" si="115"/>
        <v>2.7849668874172124</v>
      </c>
      <c r="U1233">
        <f t="shared" si="118"/>
        <v>-59.819139072847591</v>
      </c>
      <c r="V1233">
        <f t="shared" si="119"/>
        <v>1.2720695364237784</v>
      </c>
      <c r="W1233">
        <f t="shared" si="120"/>
        <v>-50.502400662328874</v>
      </c>
    </row>
    <row r="1234" spans="16:23" x14ac:dyDescent="0.25">
      <c r="P1234">
        <v>8</v>
      </c>
      <c r="Q1234">
        <v>1972</v>
      </c>
      <c r="R1234">
        <f t="shared" si="116"/>
        <v>23.79</v>
      </c>
      <c r="S1234">
        <f t="shared" si="117"/>
        <v>20.814503311258274</v>
      </c>
      <c r="T1234">
        <f t="shared" si="115"/>
        <v>2.9754966887417247</v>
      </c>
      <c r="U1234">
        <f t="shared" si="118"/>
        <v>-56.843642384105863</v>
      </c>
      <c r="V1234">
        <f t="shared" si="119"/>
        <v>0.56206953642377755</v>
      </c>
      <c r="W1234">
        <f t="shared" si="120"/>
        <v>-49.940331125905097</v>
      </c>
    </row>
    <row r="1235" spans="16:23" x14ac:dyDescent="0.25">
      <c r="P1235">
        <v>9</v>
      </c>
      <c r="Q1235">
        <v>1972</v>
      </c>
      <c r="R1235">
        <f t="shared" si="116"/>
        <v>22.49</v>
      </c>
      <c r="S1235">
        <f t="shared" si="117"/>
        <v>20.507284768211925</v>
      </c>
      <c r="T1235">
        <f t="shared" si="115"/>
        <v>1.9827152317880739</v>
      </c>
      <c r="U1235">
        <f t="shared" si="118"/>
        <v>-54.860927152317785</v>
      </c>
      <c r="V1235">
        <f t="shared" si="119"/>
        <v>-0.73793046357622316</v>
      </c>
      <c r="W1235">
        <f t="shared" si="120"/>
        <v>-50.678261589481323</v>
      </c>
    </row>
    <row r="1236" spans="16:23" x14ac:dyDescent="0.25">
      <c r="P1236">
        <v>10</v>
      </c>
      <c r="Q1236">
        <v>1972</v>
      </c>
      <c r="R1236">
        <f t="shared" si="116"/>
        <v>22.79</v>
      </c>
      <c r="S1236">
        <f t="shared" si="117"/>
        <v>20.962052980132452</v>
      </c>
      <c r="T1236">
        <f t="shared" si="115"/>
        <v>1.8279470198675476</v>
      </c>
      <c r="U1236">
        <f t="shared" si="118"/>
        <v>-53.032980132450234</v>
      </c>
      <c r="V1236">
        <f t="shared" si="119"/>
        <v>-0.43793046357622245</v>
      </c>
      <c r="W1236">
        <f t="shared" si="120"/>
        <v>-51.116192053057546</v>
      </c>
    </row>
    <row r="1237" spans="16:23" x14ac:dyDescent="0.25">
      <c r="P1237">
        <v>11</v>
      </c>
      <c r="Q1237">
        <v>1972</v>
      </c>
      <c r="R1237">
        <f t="shared" si="116"/>
        <v>23.57</v>
      </c>
      <c r="S1237">
        <f t="shared" si="117"/>
        <v>21.758211920529799</v>
      </c>
      <c r="T1237">
        <f t="shared" si="115"/>
        <v>1.811788079470201</v>
      </c>
      <c r="U1237">
        <f t="shared" si="118"/>
        <v>-51.22119205298003</v>
      </c>
      <c r="V1237">
        <f t="shared" si="119"/>
        <v>0.34206953642377869</v>
      </c>
      <c r="W1237">
        <f t="shared" si="120"/>
        <v>-50.774122516633767</v>
      </c>
    </row>
    <row r="1238" spans="16:23" x14ac:dyDescent="0.25">
      <c r="P1238">
        <v>12</v>
      </c>
      <c r="Q1238">
        <v>1972</v>
      </c>
      <c r="R1238">
        <f t="shared" si="116"/>
        <v>24.93</v>
      </c>
      <c r="S1238">
        <f t="shared" si="117"/>
        <v>22.780860927152304</v>
      </c>
      <c r="T1238">
        <f t="shared" si="115"/>
        <v>2.1491390728476958</v>
      </c>
      <c r="U1238">
        <f t="shared" si="118"/>
        <v>-49.072052980132334</v>
      </c>
      <c r="V1238">
        <f t="shared" si="119"/>
        <v>1.7020695364237781</v>
      </c>
      <c r="W1238">
        <f t="shared" si="120"/>
        <v>-49.072052980209989</v>
      </c>
    </row>
    <row r="1239" spans="16:23" x14ac:dyDescent="0.25">
      <c r="P1239">
        <v>1</v>
      </c>
      <c r="Q1239">
        <v>1973</v>
      </c>
      <c r="R1239">
        <f t="shared" si="116"/>
        <v>26.05</v>
      </c>
      <c r="S1239">
        <f t="shared" si="117"/>
        <v>24.562913907284766</v>
      </c>
      <c r="T1239">
        <f t="shared" si="115"/>
        <v>1.4870860927152343</v>
      </c>
      <c r="U1239">
        <f t="shared" si="118"/>
        <v>-47.584966887417096</v>
      </c>
      <c r="V1239">
        <f t="shared" si="119"/>
        <v>2.8220695364237791</v>
      </c>
      <c r="W1239">
        <f t="shared" si="120"/>
        <v>-46.249983443786206</v>
      </c>
    </row>
    <row r="1240" spans="16:23" x14ac:dyDescent="0.25">
      <c r="P1240">
        <v>2</v>
      </c>
      <c r="Q1240">
        <v>1973</v>
      </c>
      <c r="R1240">
        <f t="shared" si="116"/>
        <v>26.38</v>
      </c>
      <c r="S1240">
        <f t="shared" si="117"/>
        <v>26.146423841059597</v>
      </c>
      <c r="T1240">
        <f t="shared" si="115"/>
        <v>0.23357615894040151</v>
      </c>
      <c r="U1240">
        <f t="shared" si="118"/>
        <v>-47.351390728476694</v>
      </c>
      <c r="V1240">
        <f t="shared" si="119"/>
        <v>3.1520695364237774</v>
      </c>
      <c r="W1240">
        <f t="shared" si="120"/>
        <v>-43.097913907362425</v>
      </c>
    </row>
    <row r="1241" spans="16:23" x14ac:dyDescent="0.25">
      <c r="P1241">
        <v>3</v>
      </c>
      <c r="Q1241">
        <v>1973</v>
      </c>
      <c r="R1241">
        <f t="shared" si="116"/>
        <v>26.36</v>
      </c>
      <c r="S1241">
        <f t="shared" si="117"/>
        <v>26.585629139072861</v>
      </c>
      <c r="T1241">
        <f t="shared" si="115"/>
        <v>-0.22562913907286131</v>
      </c>
      <c r="U1241">
        <f t="shared" si="118"/>
        <v>-47.577019867549552</v>
      </c>
      <c r="V1241">
        <f t="shared" si="119"/>
        <v>3.1320695364237778</v>
      </c>
      <c r="W1241">
        <f t="shared" si="120"/>
        <v>-39.965844370938648</v>
      </c>
    </row>
    <row r="1242" spans="16:23" x14ac:dyDescent="0.25">
      <c r="P1242">
        <v>4</v>
      </c>
      <c r="Q1242">
        <v>1973</v>
      </c>
      <c r="R1242">
        <f t="shared" si="116"/>
        <v>24.84</v>
      </c>
      <c r="S1242">
        <f t="shared" si="117"/>
        <v>25.548874172185432</v>
      </c>
      <c r="T1242">
        <f t="shared" si="115"/>
        <v>-0.70887417218543192</v>
      </c>
      <c r="U1242">
        <f t="shared" si="118"/>
        <v>-48.285894039734984</v>
      </c>
      <c r="V1242">
        <f t="shared" si="119"/>
        <v>1.6120695364237783</v>
      </c>
      <c r="W1242">
        <f t="shared" si="120"/>
        <v>-38.353774834514866</v>
      </c>
    </row>
    <row r="1243" spans="16:23" x14ac:dyDescent="0.25">
      <c r="P1243">
        <v>5</v>
      </c>
      <c r="Q1243">
        <v>1973</v>
      </c>
      <c r="R1243">
        <f t="shared" si="116"/>
        <v>23.42</v>
      </c>
      <c r="S1243">
        <f t="shared" si="117"/>
        <v>24.377814569536412</v>
      </c>
      <c r="T1243">
        <f t="shared" si="115"/>
        <v>-0.95781456953640998</v>
      </c>
      <c r="U1243">
        <f t="shared" si="118"/>
        <v>-49.243708609271394</v>
      </c>
      <c r="V1243">
        <f t="shared" si="119"/>
        <v>0.19206953642378011</v>
      </c>
      <c r="W1243">
        <f t="shared" si="120"/>
        <v>-38.161705298091086</v>
      </c>
    </row>
    <row r="1244" spans="16:23" x14ac:dyDescent="0.25">
      <c r="P1244">
        <v>6</v>
      </c>
      <c r="Q1244">
        <v>1973</v>
      </c>
      <c r="R1244">
        <f t="shared" si="116"/>
        <v>22.08</v>
      </c>
      <c r="S1244">
        <f t="shared" si="117"/>
        <v>22.975562913907297</v>
      </c>
      <c r="T1244">
        <f t="shared" si="115"/>
        <v>-0.89556291390729825</v>
      </c>
      <c r="U1244">
        <f t="shared" si="118"/>
        <v>-50.139271523178692</v>
      </c>
      <c r="V1244">
        <f t="shared" si="119"/>
        <v>-1.1479304635762233</v>
      </c>
      <c r="W1244">
        <f t="shared" si="120"/>
        <v>-39.309635761667309</v>
      </c>
    </row>
    <row r="1245" spans="16:23" x14ac:dyDescent="0.25">
      <c r="P1245">
        <v>7</v>
      </c>
      <c r="Q1245">
        <v>1973</v>
      </c>
      <c r="R1245">
        <f t="shared" si="116"/>
        <v>20.77</v>
      </c>
      <c r="S1245">
        <f t="shared" si="117"/>
        <v>21.715033112582788</v>
      </c>
      <c r="T1245">
        <f t="shared" si="115"/>
        <v>-0.94503311258278799</v>
      </c>
      <c r="U1245">
        <f t="shared" si="118"/>
        <v>-51.084304635761484</v>
      </c>
      <c r="V1245">
        <f t="shared" si="119"/>
        <v>-2.457930463576222</v>
      </c>
      <c r="W1245">
        <f t="shared" si="120"/>
        <v>-41.767566225243527</v>
      </c>
    </row>
    <row r="1246" spans="16:23" x14ac:dyDescent="0.25">
      <c r="P1246">
        <v>8</v>
      </c>
      <c r="Q1246">
        <v>1973</v>
      </c>
      <c r="R1246">
        <f t="shared" si="116"/>
        <v>19.62</v>
      </c>
      <c r="S1246">
        <f t="shared" si="117"/>
        <v>20.814503311258274</v>
      </c>
      <c r="T1246">
        <f t="shared" si="115"/>
        <v>-1.1945033112582735</v>
      </c>
      <c r="U1246">
        <f t="shared" si="118"/>
        <v>-52.278807947019757</v>
      </c>
      <c r="V1246">
        <f t="shared" si="119"/>
        <v>-3.6079304635762206</v>
      </c>
      <c r="W1246">
        <f t="shared" si="120"/>
        <v>-45.375496688819752</v>
      </c>
    </row>
    <row r="1247" spans="16:23" x14ac:dyDescent="0.25">
      <c r="P1247">
        <v>9</v>
      </c>
      <c r="Q1247">
        <v>1973</v>
      </c>
      <c r="R1247">
        <f t="shared" si="116"/>
        <v>19.399999999999999</v>
      </c>
      <c r="S1247">
        <f t="shared" si="117"/>
        <v>20.507284768211925</v>
      </c>
      <c r="T1247">
        <f t="shared" si="115"/>
        <v>-1.107284768211926</v>
      </c>
      <c r="U1247">
        <f t="shared" si="118"/>
        <v>-53.386092715231683</v>
      </c>
      <c r="V1247">
        <f t="shared" si="119"/>
        <v>-3.827930463576223</v>
      </c>
      <c r="W1247">
        <f t="shared" si="120"/>
        <v>-49.203427152395975</v>
      </c>
    </row>
    <row r="1248" spans="16:23" x14ac:dyDescent="0.25">
      <c r="P1248">
        <v>10</v>
      </c>
      <c r="Q1248">
        <v>1973</v>
      </c>
      <c r="R1248">
        <f t="shared" si="116"/>
        <v>20.079999999999998</v>
      </c>
      <c r="S1248">
        <f t="shared" si="117"/>
        <v>20.962052980132452</v>
      </c>
      <c r="T1248">
        <f t="shared" si="115"/>
        <v>-0.88205298013245326</v>
      </c>
      <c r="U1248">
        <f t="shared" si="118"/>
        <v>-54.26814569536414</v>
      </c>
      <c r="V1248">
        <f t="shared" si="119"/>
        <v>-3.1479304635762233</v>
      </c>
      <c r="W1248">
        <f t="shared" si="120"/>
        <v>-52.351357615972198</v>
      </c>
    </row>
    <row r="1249" spans="16:23" x14ac:dyDescent="0.25">
      <c r="P1249">
        <v>11</v>
      </c>
      <c r="Q1249">
        <v>1973</v>
      </c>
      <c r="R1249">
        <f t="shared" si="116"/>
        <v>20.96</v>
      </c>
      <c r="S1249">
        <f t="shared" si="117"/>
        <v>21.758211920529799</v>
      </c>
      <c r="T1249">
        <f t="shared" si="115"/>
        <v>-0.79821192052979839</v>
      </c>
      <c r="U1249">
        <f t="shared" si="118"/>
        <v>-55.066357615893935</v>
      </c>
      <c r="V1249">
        <f t="shared" si="119"/>
        <v>-2.2679304635762207</v>
      </c>
      <c r="W1249">
        <f t="shared" si="120"/>
        <v>-54.619288079548419</v>
      </c>
    </row>
    <row r="1250" spans="16:23" x14ac:dyDescent="0.25">
      <c r="P1250">
        <v>12</v>
      </c>
      <c r="Q1250">
        <v>1973</v>
      </c>
      <c r="R1250">
        <f t="shared" si="116"/>
        <v>21.97</v>
      </c>
      <c r="S1250">
        <f t="shared" si="117"/>
        <v>22.780860927152304</v>
      </c>
      <c r="T1250">
        <f t="shared" si="115"/>
        <v>-0.81086092715230507</v>
      </c>
      <c r="U1250">
        <f t="shared" si="118"/>
        <v>-55.87721854304624</v>
      </c>
      <c r="V1250">
        <f t="shared" si="119"/>
        <v>-1.2579304635762227</v>
      </c>
      <c r="W1250">
        <f t="shared" si="120"/>
        <v>-55.877218543124641</v>
      </c>
    </row>
    <row r="1251" spans="16:23" x14ac:dyDescent="0.25">
      <c r="P1251">
        <v>1</v>
      </c>
      <c r="Q1251">
        <v>1974</v>
      </c>
      <c r="R1251">
        <f t="shared" si="116"/>
        <v>23.9</v>
      </c>
      <c r="S1251">
        <f t="shared" si="117"/>
        <v>24.562913907284766</v>
      </c>
      <c r="T1251">
        <f t="shared" si="115"/>
        <v>-0.66291390728476784</v>
      </c>
      <c r="U1251">
        <f t="shared" si="118"/>
        <v>-56.540132450331008</v>
      </c>
      <c r="V1251">
        <f t="shared" si="119"/>
        <v>0.67206953642377698</v>
      </c>
      <c r="W1251">
        <f t="shared" si="120"/>
        <v>-55.205149006700864</v>
      </c>
    </row>
    <row r="1252" spans="16:23" x14ac:dyDescent="0.25">
      <c r="P1252">
        <v>2</v>
      </c>
      <c r="Q1252">
        <v>1974</v>
      </c>
      <c r="R1252">
        <f t="shared" si="116"/>
        <v>25.52</v>
      </c>
      <c r="S1252">
        <f t="shared" si="117"/>
        <v>26.146423841059597</v>
      </c>
      <c r="T1252">
        <f t="shared" si="115"/>
        <v>-0.62642384105959792</v>
      </c>
      <c r="U1252">
        <f t="shared" si="118"/>
        <v>-57.166556291390606</v>
      </c>
      <c r="V1252">
        <f t="shared" si="119"/>
        <v>2.292069536423778</v>
      </c>
      <c r="W1252">
        <f t="shared" si="120"/>
        <v>-52.913079470277083</v>
      </c>
    </row>
    <row r="1253" spans="16:23" x14ac:dyDescent="0.25">
      <c r="P1253">
        <v>3</v>
      </c>
      <c r="Q1253">
        <v>1974</v>
      </c>
      <c r="R1253">
        <f t="shared" si="116"/>
        <v>26.57</v>
      </c>
      <c r="S1253">
        <f t="shared" si="117"/>
        <v>26.585629139072861</v>
      </c>
      <c r="T1253">
        <f t="shared" si="115"/>
        <v>-1.5629139072860454E-2</v>
      </c>
      <c r="U1253">
        <f t="shared" si="118"/>
        <v>-57.182185430463463</v>
      </c>
      <c r="V1253">
        <f t="shared" si="119"/>
        <v>3.3420695364237787</v>
      </c>
      <c r="W1253">
        <f t="shared" si="120"/>
        <v>-49.571009933853304</v>
      </c>
    </row>
    <row r="1254" spans="16:23" x14ac:dyDescent="0.25">
      <c r="P1254">
        <v>4</v>
      </c>
      <c r="Q1254">
        <v>1974</v>
      </c>
      <c r="R1254">
        <f t="shared" si="116"/>
        <v>25.68</v>
      </c>
      <c r="S1254">
        <f t="shared" si="117"/>
        <v>25.548874172185432</v>
      </c>
      <c r="T1254">
        <f t="shared" si="115"/>
        <v>0.13112582781456794</v>
      </c>
      <c r="U1254">
        <f t="shared" si="118"/>
        <v>-57.051059602648891</v>
      </c>
      <c r="V1254">
        <f t="shared" si="119"/>
        <v>2.4520695364237781</v>
      </c>
      <c r="W1254">
        <f t="shared" si="120"/>
        <v>-47.118940397429526</v>
      </c>
    </row>
    <row r="1255" spans="16:23" x14ac:dyDescent="0.25">
      <c r="P1255">
        <v>5</v>
      </c>
      <c r="Q1255">
        <v>1974</v>
      </c>
      <c r="R1255">
        <f t="shared" si="116"/>
        <v>24.8</v>
      </c>
      <c r="S1255">
        <f t="shared" si="117"/>
        <v>24.377814569536412</v>
      </c>
      <c r="T1255">
        <f t="shared" si="115"/>
        <v>0.42218543046358903</v>
      </c>
      <c r="U1255">
        <f t="shared" si="118"/>
        <v>-56.628874172185306</v>
      </c>
      <c r="V1255">
        <f t="shared" si="119"/>
        <v>1.5720695364237791</v>
      </c>
      <c r="W1255">
        <f t="shared" si="120"/>
        <v>-45.546870861005743</v>
      </c>
    </row>
    <row r="1256" spans="16:23" x14ac:dyDescent="0.25">
      <c r="P1256">
        <v>6</v>
      </c>
      <c r="Q1256">
        <v>1974</v>
      </c>
      <c r="R1256">
        <f t="shared" si="116"/>
        <v>23.22</v>
      </c>
      <c r="S1256">
        <f t="shared" si="117"/>
        <v>22.975562913907297</v>
      </c>
      <c r="T1256">
        <f t="shared" si="115"/>
        <v>0.24443708609270232</v>
      </c>
      <c r="U1256">
        <f t="shared" si="118"/>
        <v>-56.384437086092603</v>
      </c>
      <c r="V1256">
        <f t="shared" si="119"/>
        <v>-7.9304635762227349E-3</v>
      </c>
      <c r="W1256">
        <f t="shared" si="120"/>
        <v>-45.554801324581966</v>
      </c>
    </row>
    <row r="1257" spans="16:23" x14ac:dyDescent="0.25">
      <c r="P1257">
        <v>7</v>
      </c>
      <c r="Q1257">
        <v>1974</v>
      </c>
      <c r="R1257">
        <f t="shared" si="116"/>
        <v>22</v>
      </c>
      <c r="S1257">
        <f t="shared" si="117"/>
        <v>21.715033112582788</v>
      </c>
      <c r="T1257">
        <f t="shared" si="115"/>
        <v>0.28496688741721243</v>
      </c>
      <c r="U1257">
        <f t="shared" si="118"/>
        <v>-56.099470198675391</v>
      </c>
      <c r="V1257">
        <f t="shared" si="119"/>
        <v>-1.2279304635762216</v>
      </c>
      <c r="W1257">
        <f t="shared" si="120"/>
        <v>-46.782731788158188</v>
      </c>
    </row>
    <row r="1258" spans="16:23" x14ac:dyDescent="0.25">
      <c r="P1258">
        <v>8</v>
      </c>
      <c r="Q1258">
        <v>1974</v>
      </c>
      <c r="R1258">
        <f t="shared" si="116"/>
        <v>21</v>
      </c>
      <c r="S1258">
        <f t="shared" si="117"/>
        <v>20.814503311258274</v>
      </c>
      <c r="T1258">
        <f t="shared" si="115"/>
        <v>0.18549668874172554</v>
      </c>
      <c r="U1258">
        <f t="shared" si="118"/>
        <v>-55.913973509933669</v>
      </c>
      <c r="V1258">
        <f t="shared" si="119"/>
        <v>-2.2279304635762216</v>
      </c>
      <c r="W1258">
        <f t="shared" si="120"/>
        <v>-49.010662251734409</v>
      </c>
    </row>
    <row r="1259" spans="16:23" x14ac:dyDescent="0.25">
      <c r="P1259">
        <v>9</v>
      </c>
      <c r="Q1259">
        <v>1974</v>
      </c>
      <c r="R1259">
        <f t="shared" si="116"/>
        <v>20.100000000000001</v>
      </c>
      <c r="S1259">
        <f t="shared" si="117"/>
        <v>20.507284768211925</v>
      </c>
      <c r="T1259">
        <f t="shared" si="115"/>
        <v>-0.40728476821192316</v>
      </c>
      <c r="U1259">
        <f t="shared" si="118"/>
        <v>-56.321258278145592</v>
      </c>
      <c r="V1259">
        <f t="shared" si="119"/>
        <v>-3.1279304635762202</v>
      </c>
      <c r="W1259">
        <f t="shared" si="120"/>
        <v>-52.138592715310629</v>
      </c>
    </row>
    <row r="1260" spans="16:23" x14ac:dyDescent="0.25">
      <c r="P1260">
        <v>10</v>
      </c>
      <c r="Q1260">
        <v>1974</v>
      </c>
      <c r="R1260">
        <f t="shared" si="116"/>
        <v>19.89</v>
      </c>
      <c r="S1260">
        <f t="shared" si="117"/>
        <v>20.962052980132452</v>
      </c>
      <c r="T1260">
        <f t="shared" si="115"/>
        <v>-1.072052980132451</v>
      </c>
      <c r="U1260">
        <f t="shared" si="118"/>
        <v>-57.393311258278047</v>
      </c>
      <c r="V1260">
        <f t="shared" si="119"/>
        <v>-3.337930463576221</v>
      </c>
      <c r="W1260">
        <f t="shared" si="120"/>
        <v>-55.47652317888685</v>
      </c>
    </row>
    <row r="1261" spans="16:23" x14ac:dyDescent="0.25">
      <c r="P1261">
        <v>11</v>
      </c>
      <c r="Q1261">
        <v>1974</v>
      </c>
      <c r="R1261">
        <f t="shared" si="116"/>
        <v>21.14</v>
      </c>
      <c r="S1261">
        <f t="shared" si="117"/>
        <v>21.758211920529799</v>
      </c>
      <c r="T1261">
        <f t="shared" si="115"/>
        <v>-0.61821192052979868</v>
      </c>
      <c r="U1261">
        <f t="shared" si="118"/>
        <v>-58.011523178807849</v>
      </c>
      <c r="V1261">
        <f t="shared" si="119"/>
        <v>-2.087930463576221</v>
      </c>
      <c r="W1261">
        <f t="shared" si="120"/>
        <v>-57.564453642463072</v>
      </c>
    </row>
    <row r="1262" spans="16:23" x14ac:dyDescent="0.25">
      <c r="P1262">
        <v>12</v>
      </c>
      <c r="Q1262">
        <v>1974</v>
      </c>
      <c r="R1262">
        <f t="shared" si="116"/>
        <v>21.89</v>
      </c>
      <c r="S1262">
        <f t="shared" si="117"/>
        <v>22.780860927152304</v>
      </c>
      <c r="T1262">
        <f t="shared" si="115"/>
        <v>-0.89086092715230336</v>
      </c>
      <c r="U1262">
        <f t="shared" si="118"/>
        <v>-58.902384105960152</v>
      </c>
      <c r="V1262">
        <f t="shared" si="119"/>
        <v>-1.337930463576221</v>
      </c>
      <c r="W1262">
        <f t="shared" si="120"/>
        <v>-58.902384106039293</v>
      </c>
    </row>
    <row r="1263" spans="16:23" x14ac:dyDescent="0.25">
      <c r="P1263">
        <v>1</v>
      </c>
      <c r="Q1263">
        <v>1975</v>
      </c>
      <c r="R1263">
        <f t="shared" si="116"/>
        <v>23.84</v>
      </c>
      <c r="S1263">
        <f t="shared" si="117"/>
        <v>24.562913907284766</v>
      </c>
      <c r="T1263">
        <f t="shared" si="115"/>
        <v>-0.72291390728476657</v>
      </c>
      <c r="U1263">
        <f t="shared" si="118"/>
        <v>-59.625298013244915</v>
      </c>
      <c r="V1263">
        <f t="shared" si="119"/>
        <v>0.61206953642377826</v>
      </c>
      <c r="W1263">
        <f t="shared" si="120"/>
        <v>-58.290314569615518</v>
      </c>
    </row>
    <row r="1264" spans="16:23" x14ac:dyDescent="0.25">
      <c r="P1264">
        <v>2</v>
      </c>
      <c r="Q1264">
        <v>1975</v>
      </c>
      <c r="R1264">
        <f t="shared" si="116"/>
        <v>25.58</v>
      </c>
      <c r="S1264">
        <f t="shared" si="117"/>
        <v>26.146423841059597</v>
      </c>
      <c r="T1264">
        <f t="shared" si="115"/>
        <v>-0.5664238410595992</v>
      </c>
      <c r="U1264">
        <f t="shared" si="118"/>
        <v>-60.191721854304518</v>
      </c>
      <c r="V1264">
        <f t="shared" si="119"/>
        <v>2.3520695364237767</v>
      </c>
      <c r="W1264">
        <f t="shared" si="120"/>
        <v>-55.938245033191741</v>
      </c>
    </row>
    <row r="1265" spans="16:23" x14ac:dyDescent="0.25">
      <c r="P1265">
        <v>3</v>
      </c>
      <c r="Q1265">
        <v>1975</v>
      </c>
      <c r="R1265">
        <f t="shared" si="116"/>
        <v>26.95</v>
      </c>
      <c r="S1265">
        <f t="shared" si="117"/>
        <v>26.585629139072861</v>
      </c>
      <c r="T1265">
        <f t="shared" si="115"/>
        <v>0.36437086092713855</v>
      </c>
      <c r="U1265">
        <f t="shared" si="118"/>
        <v>-59.827350993377379</v>
      </c>
      <c r="V1265">
        <f t="shared" si="119"/>
        <v>3.7220695364237777</v>
      </c>
      <c r="W1265">
        <f t="shared" si="120"/>
        <v>-52.21617549676796</v>
      </c>
    </row>
    <row r="1266" spans="16:23" x14ac:dyDescent="0.25">
      <c r="P1266">
        <v>4</v>
      </c>
      <c r="Q1266">
        <v>1975</v>
      </c>
      <c r="R1266">
        <f t="shared" si="116"/>
        <v>25.94</v>
      </c>
      <c r="S1266">
        <f t="shared" si="117"/>
        <v>25.548874172185432</v>
      </c>
      <c r="T1266">
        <f t="shared" si="115"/>
        <v>0.3911258278145695</v>
      </c>
      <c r="U1266">
        <f t="shared" si="118"/>
        <v>-59.43622516556281</v>
      </c>
      <c r="V1266">
        <f t="shared" si="119"/>
        <v>2.7120695364237797</v>
      </c>
      <c r="W1266">
        <f t="shared" si="120"/>
        <v>-49.504105960344177</v>
      </c>
    </row>
    <row r="1267" spans="16:23" x14ac:dyDescent="0.25">
      <c r="P1267">
        <v>5</v>
      </c>
      <c r="Q1267">
        <v>1975</v>
      </c>
      <c r="R1267">
        <f t="shared" si="116"/>
        <v>23.99</v>
      </c>
      <c r="S1267">
        <f t="shared" si="117"/>
        <v>24.377814569536412</v>
      </c>
      <c r="T1267">
        <f t="shared" si="115"/>
        <v>-0.38781456953641325</v>
      </c>
      <c r="U1267">
        <f t="shared" si="118"/>
        <v>-59.82403973509922</v>
      </c>
      <c r="V1267">
        <f t="shared" si="119"/>
        <v>0.76206953642377684</v>
      </c>
      <c r="W1267">
        <f t="shared" si="120"/>
        <v>-48.742036423920396</v>
      </c>
    </row>
    <row r="1268" spans="16:23" x14ac:dyDescent="0.25">
      <c r="P1268">
        <v>6</v>
      </c>
      <c r="Q1268">
        <v>1975</v>
      </c>
      <c r="R1268">
        <f t="shared" si="116"/>
        <v>22.4</v>
      </c>
      <c r="S1268">
        <f t="shared" si="117"/>
        <v>22.975562913907297</v>
      </c>
      <c r="T1268">
        <f t="shared" si="115"/>
        <v>-0.57556291390729797</v>
      </c>
      <c r="U1268">
        <f t="shared" si="118"/>
        <v>-60.399602649006518</v>
      </c>
      <c r="V1268">
        <f t="shared" si="119"/>
        <v>-0.82793046357622302</v>
      </c>
      <c r="W1268">
        <f t="shared" si="120"/>
        <v>-49.569966887496619</v>
      </c>
    </row>
    <row r="1269" spans="16:23" x14ac:dyDescent="0.25">
      <c r="P1269">
        <v>7</v>
      </c>
      <c r="Q1269">
        <v>1975</v>
      </c>
      <c r="R1269">
        <f t="shared" si="116"/>
        <v>21.53</v>
      </c>
      <c r="S1269">
        <f t="shared" si="117"/>
        <v>21.715033112582788</v>
      </c>
      <c r="T1269">
        <f t="shared" si="115"/>
        <v>-0.18503311258278643</v>
      </c>
      <c r="U1269">
        <f t="shared" si="118"/>
        <v>-60.584635761589304</v>
      </c>
      <c r="V1269">
        <f t="shared" si="119"/>
        <v>-1.6979304635762205</v>
      </c>
      <c r="W1269">
        <f t="shared" si="120"/>
        <v>-51.26789735107284</v>
      </c>
    </row>
    <row r="1270" spans="16:23" x14ac:dyDescent="0.25">
      <c r="P1270">
        <v>8</v>
      </c>
      <c r="Q1270">
        <v>1975</v>
      </c>
      <c r="R1270">
        <f t="shared" si="116"/>
        <v>20.27</v>
      </c>
      <c r="S1270">
        <f t="shared" si="117"/>
        <v>20.814503311258274</v>
      </c>
      <c r="T1270">
        <f t="shared" si="115"/>
        <v>-0.54450331125827489</v>
      </c>
      <c r="U1270">
        <f t="shared" si="118"/>
        <v>-61.129139072847579</v>
      </c>
      <c r="V1270">
        <f t="shared" si="119"/>
        <v>-2.957930463576222</v>
      </c>
      <c r="W1270">
        <f t="shared" si="120"/>
        <v>-54.225827814649065</v>
      </c>
    </row>
    <row r="1271" spans="16:23" x14ac:dyDescent="0.25">
      <c r="P1271">
        <v>9</v>
      </c>
      <c r="Q1271">
        <v>1975</v>
      </c>
      <c r="R1271">
        <f t="shared" si="116"/>
        <v>19.5</v>
      </c>
      <c r="S1271">
        <f t="shared" si="117"/>
        <v>20.507284768211925</v>
      </c>
      <c r="T1271">
        <f t="shared" si="115"/>
        <v>-1.0072847682119246</v>
      </c>
      <c r="U1271">
        <f t="shared" si="118"/>
        <v>-62.136423841059504</v>
      </c>
      <c r="V1271">
        <f t="shared" si="119"/>
        <v>-3.7279304635762216</v>
      </c>
      <c r="W1271">
        <f t="shared" si="120"/>
        <v>-57.953758278225287</v>
      </c>
    </row>
    <row r="1272" spans="16:23" x14ac:dyDescent="0.25">
      <c r="P1272">
        <v>10</v>
      </c>
      <c r="Q1272">
        <v>1975</v>
      </c>
      <c r="R1272">
        <f t="shared" si="116"/>
        <v>19.829999999999998</v>
      </c>
      <c r="S1272">
        <f t="shared" si="117"/>
        <v>20.962052980132452</v>
      </c>
      <c r="T1272">
        <f t="shared" si="115"/>
        <v>-1.1320529801324533</v>
      </c>
      <c r="U1272">
        <f t="shared" si="118"/>
        <v>-63.268476821191953</v>
      </c>
      <c r="V1272">
        <f t="shared" si="119"/>
        <v>-3.3979304635762233</v>
      </c>
      <c r="W1272">
        <f t="shared" si="120"/>
        <v>-61.35168874180151</v>
      </c>
    </row>
    <row r="1273" spans="16:23" x14ac:dyDescent="0.25">
      <c r="P1273">
        <v>11</v>
      </c>
      <c r="Q1273">
        <v>1975</v>
      </c>
      <c r="R1273">
        <f t="shared" si="116"/>
        <v>20.29</v>
      </c>
      <c r="S1273">
        <f t="shared" si="117"/>
        <v>21.758211920529799</v>
      </c>
      <c r="T1273">
        <f t="shared" si="115"/>
        <v>-1.4682119205298001</v>
      </c>
      <c r="U1273">
        <f t="shared" si="118"/>
        <v>-64.73668874172175</v>
      </c>
      <c r="V1273">
        <f t="shared" si="119"/>
        <v>-2.9379304635762225</v>
      </c>
      <c r="W1273">
        <f t="shared" si="120"/>
        <v>-64.289619205377733</v>
      </c>
    </row>
    <row r="1274" spans="16:23" x14ac:dyDescent="0.25">
      <c r="P1274">
        <v>12</v>
      </c>
      <c r="Q1274">
        <v>1975</v>
      </c>
      <c r="R1274">
        <f t="shared" si="116"/>
        <v>21.53</v>
      </c>
      <c r="S1274">
        <f t="shared" si="117"/>
        <v>22.780860927152304</v>
      </c>
      <c r="T1274">
        <f t="shared" si="115"/>
        <v>-1.2508609271523028</v>
      </c>
      <c r="U1274">
        <f t="shared" si="118"/>
        <v>-65.987549668874053</v>
      </c>
      <c r="V1274">
        <f t="shared" si="119"/>
        <v>-1.6979304635762205</v>
      </c>
      <c r="W1274">
        <f t="shared" si="120"/>
        <v>-65.98754966895396</v>
      </c>
    </row>
    <row r="1275" spans="16:23" x14ac:dyDescent="0.25">
      <c r="P1275">
        <v>1</v>
      </c>
      <c r="Q1275">
        <v>1976</v>
      </c>
      <c r="R1275">
        <f t="shared" si="116"/>
        <v>23.84</v>
      </c>
      <c r="S1275">
        <f t="shared" si="117"/>
        <v>24.562913907284766</v>
      </c>
      <c r="T1275">
        <f t="shared" si="115"/>
        <v>-0.72291390728476657</v>
      </c>
      <c r="U1275">
        <f t="shared" si="118"/>
        <v>-66.710463576158816</v>
      </c>
      <c r="V1275">
        <f t="shared" si="119"/>
        <v>0.61206953642377826</v>
      </c>
      <c r="W1275">
        <f t="shared" si="120"/>
        <v>-65.375480132530186</v>
      </c>
    </row>
    <row r="1276" spans="16:23" x14ac:dyDescent="0.25">
      <c r="P1276">
        <v>2</v>
      </c>
      <c r="Q1276">
        <v>1976</v>
      </c>
      <c r="R1276">
        <f t="shared" si="116"/>
        <v>25.97</v>
      </c>
      <c r="S1276">
        <f t="shared" si="117"/>
        <v>26.146423841059597</v>
      </c>
      <c r="T1276">
        <f t="shared" si="115"/>
        <v>-0.17642384105959863</v>
      </c>
      <c r="U1276">
        <f t="shared" si="118"/>
        <v>-66.886887417218418</v>
      </c>
      <c r="V1276">
        <f t="shared" si="119"/>
        <v>2.7420695364237773</v>
      </c>
      <c r="W1276">
        <f t="shared" si="120"/>
        <v>-62.633410596106408</v>
      </c>
    </row>
    <row r="1277" spans="16:23" x14ac:dyDescent="0.25">
      <c r="P1277">
        <v>3</v>
      </c>
      <c r="Q1277">
        <v>1976</v>
      </c>
      <c r="R1277">
        <f t="shared" si="116"/>
        <v>26.9</v>
      </c>
      <c r="S1277">
        <f t="shared" si="117"/>
        <v>26.585629139072861</v>
      </c>
      <c r="T1277">
        <f t="shared" si="115"/>
        <v>0.31437086092713784</v>
      </c>
      <c r="U1277">
        <f t="shared" si="118"/>
        <v>-66.572516556291276</v>
      </c>
      <c r="V1277">
        <f t="shared" si="119"/>
        <v>3.672069536423777</v>
      </c>
      <c r="W1277">
        <f t="shared" si="120"/>
        <v>-58.961341059682631</v>
      </c>
    </row>
    <row r="1278" spans="16:23" x14ac:dyDescent="0.25">
      <c r="P1278">
        <v>4</v>
      </c>
      <c r="Q1278">
        <v>1976</v>
      </c>
      <c r="R1278">
        <f t="shared" si="116"/>
        <v>26.25</v>
      </c>
      <c r="S1278">
        <f t="shared" si="117"/>
        <v>25.548874172185432</v>
      </c>
      <c r="T1278">
        <f t="shared" si="115"/>
        <v>0.70112582781456823</v>
      </c>
      <c r="U1278">
        <f t="shared" si="118"/>
        <v>-65.871390728476712</v>
      </c>
      <c r="V1278">
        <f t="shared" si="119"/>
        <v>3.0220695364237784</v>
      </c>
      <c r="W1278">
        <f t="shared" si="120"/>
        <v>-55.939271523258853</v>
      </c>
    </row>
    <row r="1279" spans="16:23" x14ac:dyDescent="0.25">
      <c r="P1279">
        <v>5</v>
      </c>
      <c r="Q1279">
        <v>1976</v>
      </c>
      <c r="R1279">
        <f t="shared" si="116"/>
        <v>25.27</v>
      </c>
      <c r="S1279">
        <f t="shared" si="117"/>
        <v>24.377814569536412</v>
      </c>
      <c r="T1279">
        <f t="shared" si="115"/>
        <v>0.89218543046358789</v>
      </c>
      <c r="U1279">
        <f t="shared" si="118"/>
        <v>-64.979205298013127</v>
      </c>
      <c r="V1279">
        <f t="shared" si="119"/>
        <v>2.042069536423778</v>
      </c>
      <c r="W1279">
        <f t="shared" si="120"/>
        <v>-53.897201986835071</v>
      </c>
    </row>
    <row r="1280" spans="16:23" x14ac:dyDescent="0.25">
      <c r="P1280">
        <v>6</v>
      </c>
      <c r="Q1280">
        <v>1976</v>
      </c>
      <c r="R1280">
        <f t="shared" si="116"/>
        <v>24.55</v>
      </c>
      <c r="S1280">
        <f t="shared" si="117"/>
        <v>22.975562913907297</v>
      </c>
      <c r="T1280">
        <f t="shared" si="115"/>
        <v>1.5744370860927042</v>
      </c>
      <c r="U1280">
        <f t="shared" si="118"/>
        <v>-63.404768211920427</v>
      </c>
      <c r="V1280">
        <f t="shared" si="119"/>
        <v>1.3220695364237791</v>
      </c>
      <c r="W1280">
        <f t="shared" si="120"/>
        <v>-52.575132450411289</v>
      </c>
    </row>
    <row r="1281" spans="16:23" x14ac:dyDescent="0.25">
      <c r="P1281">
        <v>7</v>
      </c>
      <c r="Q1281">
        <v>1976</v>
      </c>
      <c r="R1281">
        <f t="shared" si="116"/>
        <v>23.86</v>
      </c>
      <c r="S1281">
        <f t="shared" si="117"/>
        <v>21.715033112582788</v>
      </c>
      <c r="T1281">
        <f t="shared" si="115"/>
        <v>2.1449668874172119</v>
      </c>
      <c r="U1281">
        <f t="shared" si="118"/>
        <v>-61.259801324503215</v>
      </c>
      <c r="V1281">
        <f t="shared" si="119"/>
        <v>0.63206953642377783</v>
      </c>
      <c r="W1281">
        <f t="shared" si="120"/>
        <v>-51.943062913987511</v>
      </c>
    </row>
    <row r="1282" spans="16:23" x14ac:dyDescent="0.25">
      <c r="P1282">
        <v>8</v>
      </c>
      <c r="Q1282">
        <v>1976</v>
      </c>
      <c r="R1282">
        <f t="shared" si="116"/>
        <v>22.73</v>
      </c>
      <c r="S1282">
        <f t="shared" si="117"/>
        <v>20.814503311258274</v>
      </c>
      <c r="T1282">
        <f t="shared" si="115"/>
        <v>1.915496688741726</v>
      </c>
      <c r="U1282">
        <f t="shared" si="118"/>
        <v>-59.344304635761489</v>
      </c>
      <c r="V1282">
        <f t="shared" si="119"/>
        <v>-0.49793046357622117</v>
      </c>
      <c r="W1282">
        <f t="shared" si="120"/>
        <v>-52.440993377563728</v>
      </c>
    </row>
    <row r="1283" spans="16:23" x14ac:dyDescent="0.25">
      <c r="P1283">
        <v>9</v>
      </c>
      <c r="Q1283">
        <v>1976</v>
      </c>
      <c r="R1283">
        <f t="shared" si="116"/>
        <v>21.77</v>
      </c>
      <c r="S1283">
        <f t="shared" si="117"/>
        <v>20.507284768211925</v>
      </c>
      <c r="T1283">
        <f t="shared" ref="T1283:T1346" si="121">R1283-S1283</f>
        <v>1.262715231788075</v>
      </c>
      <c r="U1283">
        <f t="shared" si="118"/>
        <v>-58.08158940397341</v>
      </c>
      <c r="V1283">
        <f t="shared" si="119"/>
        <v>-1.457930463576222</v>
      </c>
      <c r="W1283">
        <f t="shared" si="120"/>
        <v>-53.898923841139947</v>
      </c>
    </row>
    <row r="1284" spans="16:23" x14ac:dyDescent="0.25">
      <c r="P1284">
        <v>10</v>
      </c>
      <c r="Q1284">
        <v>1976</v>
      </c>
      <c r="R1284">
        <f t="shared" ref="R1284:R1347" si="122">VLOOKUP($Q1284,$A$10:$M$161,MATCH($P1284,$A$8:$M$8,0),FALSE)</f>
        <v>21.83</v>
      </c>
      <c r="S1284">
        <f t="shared" ref="S1284:S1347" si="123">HLOOKUP($P1284,$B$8:$M$9,2,FALSE)</f>
        <v>20.962052980132452</v>
      </c>
      <c r="T1284">
        <f t="shared" si="121"/>
        <v>0.86794701986754674</v>
      </c>
      <c r="U1284">
        <f t="shared" ref="U1284:U1347" si="124">U1283+T1284</f>
        <v>-57.213642384105867</v>
      </c>
      <c r="V1284">
        <f t="shared" ref="V1284:V1347" si="125">R1284-$N$9</f>
        <v>-1.3979304635762233</v>
      </c>
      <c r="W1284">
        <f t="shared" si="120"/>
        <v>-55.29685430471617</v>
      </c>
    </row>
    <row r="1285" spans="16:23" x14ac:dyDescent="0.25">
      <c r="P1285">
        <v>11</v>
      </c>
      <c r="Q1285">
        <v>1976</v>
      </c>
      <c r="R1285">
        <f t="shared" si="122"/>
        <v>22.33</v>
      </c>
      <c r="S1285">
        <f t="shared" si="123"/>
        <v>21.758211920529799</v>
      </c>
      <c r="T1285">
        <f t="shared" si="121"/>
        <v>0.57178807947019905</v>
      </c>
      <c r="U1285">
        <f t="shared" si="124"/>
        <v>-56.641854304635672</v>
      </c>
      <c r="V1285">
        <f t="shared" si="125"/>
        <v>-0.8979304635762233</v>
      </c>
      <c r="W1285">
        <f t="shared" ref="W1285:W1348" si="126">V1285+W1284</f>
        <v>-56.194784768292394</v>
      </c>
    </row>
    <row r="1286" spans="16:23" x14ac:dyDescent="0.25">
      <c r="P1286">
        <v>12</v>
      </c>
      <c r="Q1286">
        <v>1976</v>
      </c>
      <c r="R1286">
        <f t="shared" si="122"/>
        <v>23.27</v>
      </c>
      <c r="S1286">
        <f t="shared" si="123"/>
        <v>22.780860927152304</v>
      </c>
      <c r="T1286">
        <f t="shared" si="121"/>
        <v>0.48913907284769564</v>
      </c>
      <c r="U1286">
        <f t="shared" si="124"/>
        <v>-56.15271523178798</v>
      </c>
      <c r="V1286">
        <f t="shared" si="125"/>
        <v>4.2069536423777976E-2</v>
      </c>
      <c r="W1286">
        <f t="shared" si="126"/>
        <v>-56.152715231868612</v>
      </c>
    </row>
    <row r="1287" spans="16:23" x14ac:dyDescent="0.25">
      <c r="P1287">
        <v>1</v>
      </c>
      <c r="Q1287">
        <v>1977</v>
      </c>
      <c r="R1287">
        <f t="shared" si="122"/>
        <v>25.01</v>
      </c>
      <c r="S1287">
        <f t="shared" si="123"/>
        <v>24.562913907284766</v>
      </c>
      <c r="T1287">
        <f t="shared" si="121"/>
        <v>0.44708609271523514</v>
      </c>
      <c r="U1287">
        <f t="shared" si="124"/>
        <v>-55.705629139072741</v>
      </c>
      <c r="V1287">
        <f t="shared" si="125"/>
        <v>1.78206953642378</v>
      </c>
      <c r="W1287">
        <f t="shared" si="126"/>
        <v>-54.370645695444836</v>
      </c>
    </row>
    <row r="1288" spans="16:23" x14ac:dyDescent="0.25">
      <c r="P1288">
        <v>2</v>
      </c>
      <c r="Q1288">
        <v>1977</v>
      </c>
      <c r="R1288">
        <f t="shared" si="122"/>
        <v>26.18</v>
      </c>
      <c r="S1288">
        <f t="shared" si="123"/>
        <v>26.146423841059597</v>
      </c>
      <c r="T1288">
        <f t="shared" si="121"/>
        <v>3.3576158940402223E-2</v>
      </c>
      <c r="U1288">
        <f t="shared" si="124"/>
        <v>-55.672052980132335</v>
      </c>
      <c r="V1288">
        <f t="shared" si="125"/>
        <v>2.9520695364237781</v>
      </c>
      <c r="W1288">
        <f t="shared" si="126"/>
        <v>-51.418576159021057</v>
      </c>
    </row>
    <row r="1289" spans="16:23" x14ac:dyDescent="0.25">
      <c r="P1289">
        <v>3</v>
      </c>
      <c r="Q1289">
        <v>1977</v>
      </c>
      <c r="R1289">
        <f t="shared" si="122"/>
        <v>26.35</v>
      </c>
      <c r="S1289">
        <f t="shared" si="123"/>
        <v>26.585629139072861</v>
      </c>
      <c r="T1289">
        <f t="shared" si="121"/>
        <v>-0.23562913907285932</v>
      </c>
      <c r="U1289">
        <f t="shared" si="124"/>
        <v>-55.907682119205191</v>
      </c>
      <c r="V1289">
        <f t="shared" si="125"/>
        <v>3.1220695364237798</v>
      </c>
      <c r="W1289">
        <f t="shared" si="126"/>
        <v>-48.296506622597278</v>
      </c>
    </row>
    <row r="1290" spans="16:23" x14ac:dyDescent="0.25">
      <c r="P1290">
        <v>4</v>
      </c>
      <c r="Q1290">
        <v>1977</v>
      </c>
      <c r="R1290">
        <f t="shared" si="122"/>
        <v>24.98</v>
      </c>
      <c r="S1290">
        <f t="shared" si="123"/>
        <v>25.548874172185432</v>
      </c>
      <c r="T1290">
        <f t="shared" si="121"/>
        <v>-0.56887417218543135</v>
      </c>
      <c r="U1290">
        <f t="shared" si="124"/>
        <v>-56.476556291390622</v>
      </c>
      <c r="V1290">
        <f t="shared" si="125"/>
        <v>1.7520695364237788</v>
      </c>
      <c r="W1290">
        <f t="shared" si="126"/>
        <v>-46.544437086173502</v>
      </c>
    </row>
    <row r="1291" spans="16:23" x14ac:dyDescent="0.25">
      <c r="P1291">
        <v>5</v>
      </c>
      <c r="Q1291">
        <v>1977</v>
      </c>
      <c r="R1291">
        <f t="shared" si="122"/>
        <v>24</v>
      </c>
      <c r="S1291">
        <f t="shared" si="123"/>
        <v>24.377814569536412</v>
      </c>
      <c r="T1291">
        <f t="shared" si="121"/>
        <v>-0.37781456953641168</v>
      </c>
      <c r="U1291">
        <f t="shared" si="124"/>
        <v>-56.854370860927034</v>
      </c>
      <c r="V1291">
        <f t="shared" si="125"/>
        <v>0.7720695364237784</v>
      </c>
      <c r="W1291">
        <f t="shared" si="126"/>
        <v>-45.772367549749724</v>
      </c>
    </row>
    <row r="1292" spans="16:23" x14ac:dyDescent="0.25">
      <c r="P1292">
        <v>6</v>
      </c>
      <c r="Q1292">
        <v>1977</v>
      </c>
      <c r="R1292">
        <f t="shared" si="122"/>
        <v>23.07</v>
      </c>
      <c r="S1292">
        <f t="shared" si="123"/>
        <v>22.975562913907297</v>
      </c>
      <c r="T1292">
        <f t="shared" si="121"/>
        <v>9.4437086092703737E-2</v>
      </c>
      <c r="U1292">
        <f t="shared" si="124"/>
        <v>-56.75993377483433</v>
      </c>
      <c r="V1292">
        <f t="shared" si="125"/>
        <v>-0.15793046357622131</v>
      </c>
      <c r="W1292">
        <f t="shared" si="126"/>
        <v>-45.930298013325945</v>
      </c>
    </row>
    <row r="1293" spans="16:23" x14ac:dyDescent="0.25">
      <c r="P1293">
        <v>7</v>
      </c>
      <c r="Q1293">
        <v>1977</v>
      </c>
      <c r="R1293">
        <f t="shared" si="122"/>
        <v>21.88</v>
      </c>
      <c r="S1293">
        <f t="shared" si="123"/>
        <v>21.715033112582788</v>
      </c>
      <c r="T1293">
        <f t="shared" si="121"/>
        <v>0.16496688741721144</v>
      </c>
      <c r="U1293">
        <f t="shared" si="124"/>
        <v>-56.594966887417115</v>
      </c>
      <c r="V1293">
        <f t="shared" si="125"/>
        <v>-1.3479304635762226</v>
      </c>
      <c r="W1293">
        <f t="shared" si="126"/>
        <v>-47.278228476902171</v>
      </c>
    </row>
    <row r="1294" spans="16:23" x14ac:dyDescent="0.25">
      <c r="P1294">
        <v>8</v>
      </c>
      <c r="Q1294">
        <v>1977</v>
      </c>
      <c r="R1294">
        <f t="shared" si="122"/>
        <v>20.39</v>
      </c>
      <c r="S1294">
        <f t="shared" si="123"/>
        <v>20.814503311258274</v>
      </c>
      <c r="T1294">
        <f t="shared" si="121"/>
        <v>-0.4245033112582739</v>
      </c>
      <c r="U1294">
        <f t="shared" si="124"/>
        <v>-57.019470198675393</v>
      </c>
      <c r="V1294">
        <f t="shared" si="125"/>
        <v>-2.837930463576221</v>
      </c>
      <c r="W1294">
        <f t="shared" si="126"/>
        <v>-50.116158940478392</v>
      </c>
    </row>
    <row r="1295" spans="16:23" x14ac:dyDescent="0.25">
      <c r="P1295">
        <v>9</v>
      </c>
      <c r="Q1295">
        <v>1977</v>
      </c>
      <c r="R1295">
        <f t="shared" si="122"/>
        <v>20.04</v>
      </c>
      <c r="S1295">
        <f t="shared" si="123"/>
        <v>20.507284768211925</v>
      </c>
      <c r="T1295">
        <f t="shared" si="121"/>
        <v>-0.46728476821192544</v>
      </c>
      <c r="U1295">
        <f t="shared" si="124"/>
        <v>-57.486754966887318</v>
      </c>
      <c r="V1295">
        <f t="shared" si="125"/>
        <v>-3.1879304635762225</v>
      </c>
      <c r="W1295">
        <f t="shared" si="126"/>
        <v>-53.304089404054615</v>
      </c>
    </row>
    <row r="1296" spans="16:23" x14ac:dyDescent="0.25">
      <c r="P1296">
        <v>10</v>
      </c>
      <c r="Q1296">
        <v>1977</v>
      </c>
      <c r="R1296">
        <f t="shared" si="122"/>
        <v>20.87</v>
      </c>
      <c r="S1296">
        <f t="shared" si="123"/>
        <v>20.962052980132452</v>
      </c>
      <c r="T1296">
        <f t="shared" si="121"/>
        <v>-9.2052980132450557E-2</v>
      </c>
      <c r="U1296">
        <f t="shared" si="124"/>
        <v>-57.578807947019769</v>
      </c>
      <c r="V1296">
        <f t="shared" si="125"/>
        <v>-2.3579304635762206</v>
      </c>
      <c r="W1296">
        <f t="shared" si="126"/>
        <v>-55.662019867630832</v>
      </c>
    </row>
    <row r="1297" spans="16:23" x14ac:dyDescent="0.25">
      <c r="P1297">
        <v>11</v>
      </c>
      <c r="Q1297">
        <v>1977</v>
      </c>
      <c r="R1297">
        <f t="shared" si="122"/>
        <v>21.59</v>
      </c>
      <c r="S1297">
        <f t="shared" si="123"/>
        <v>21.758211920529799</v>
      </c>
      <c r="T1297">
        <f t="shared" si="121"/>
        <v>-0.16821192052979939</v>
      </c>
      <c r="U1297">
        <f t="shared" si="124"/>
        <v>-57.747019867549568</v>
      </c>
      <c r="V1297">
        <f t="shared" si="125"/>
        <v>-1.6379304635762217</v>
      </c>
      <c r="W1297">
        <f t="shared" si="126"/>
        <v>-57.299950331207057</v>
      </c>
    </row>
    <row r="1298" spans="16:23" x14ac:dyDescent="0.25">
      <c r="P1298">
        <v>12</v>
      </c>
      <c r="Q1298">
        <v>1977</v>
      </c>
      <c r="R1298">
        <f t="shared" si="122"/>
        <v>22.46</v>
      </c>
      <c r="S1298">
        <f t="shared" si="123"/>
        <v>22.780860927152304</v>
      </c>
      <c r="T1298">
        <f t="shared" si="121"/>
        <v>-0.32086092715230308</v>
      </c>
      <c r="U1298">
        <f t="shared" si="124"/>
        <v>-58.067880794701871</v>
      </c>
      <c r="V1298">
        <f t="shared" si="125"/>
        <v>-0.76793046357622075</v>
      </c>
      <c r="W1298">
        <f t="shared" si="126"/>
        <v>-58.067880794783278</v>
      </c>
    </row>
    <row r="1299" spans="16:23" x14ac:dyDescent="0.25">
      <c r="P1299">
        <v>1</v>
      </c>
      <c r="Q1299">
        <v>1978</v>
      </c>
      <c r="R1299">
        <f t="shared" si="122"/>
        <v>24.64</v>
      </c>
      <c r="S1299">
        <f t="shared" si="123"/>
        <v>24.562913907284766</v>
      </c>
      <c r="T1299">
        <f t="shared" si="121"/>
        <v>7.7086092715234145E-2</v>
      </c>
      <c r="U1299">
        <f t="shared" si="124"/>
        <v>-57.990794701986637</v>
      </c>
      <c r="V1299">
        <f t="shared" si="125"/>
        <v>1.412069536423779</v>
      </c>
      <c r="W1299">
        <f t="shared" si="126"/>
        <v>-56.655811258359499</v>
      </c>
    </row>
    <row r="1300" spans="16:23" x14ac:dyDescent="0.25">
      <c r="P1300">
        <v>2</v>
      </c>
      <c r="Q1300">
        <v>1978</v>
      </c>
      <c r="R1300">
        <f t="shared" si="122"/>
        <v>25.97</v>
      </c>
      <c r="S1300">
        <f t="shared" si="123"/>
        <v>26.146423841059597</v>
      </c>
      <c r="T1300">
        <f t="shared" si="121"/>
        <v>-0.17642384105959863</v>
      </c>
      <c r="U1300">
        <f t="shared" si="124"/>
        <v>-58.167218543046232</v>
      </c>
      <c r="V1300">
        <f t="shared" si="125"/>
        <v>2.7420695364237773</v>
      </c>
      <c r="W1300">
        <f t="shared" si="126"/>
        <v>-53.913741721935722</v>
      </c>
    </row>
    <row r="1301" spans="16:23" x14ac:dyDescent="0.25">
      <c r="P1301">
        <v>3</v>
      </c>
      <c r="Q1301">
        <v>1978</v>
      </c>
      <c r="R1301">
        <f t="shared" si="122"/>
        <v>25.96</v>
      </c>
      <c r="S1301">
        <f t="shared" si="123"/>
        <v>26.585629139072861</v>
      </c>
      <c r="T1301">
        <f t="shared" si="121"/>
        <v>-0.62562913907285989</v>
      </c>
      <c r="U1301">
        <f t="shared" si="124"/>
        <v>-58.792847682119088</v>
      </c>
      <c r="V1301">
        <f t="shared" si="125"/>
        <v>2.7320695364237793</v>
      </c>
      <c r="W1301">
        <f t="shared" si="126"/>
        <v>-51.181672185511943</v>
      </c>
    </row>
    <row r="1302" spans="16:23" x14ac:dyDescent="0.25">
      <c r="P1302">
        <v>4</v>
      </c>
      <c r="Q1302">
        <v>1978</v>
      </c>
      <c r="R1302">
        <f t="shared" si="122"/>
        <v>25.29</v>
      </c>
      <c r="S1302">
        <f t="shared" si="123"/>
        <v>25.548874172185432</v>
      </c>
      <c r="T1302">
        <f t="shared" si="121"/>
        <v>-0.25887417218543263</v>
      </c>
      <c r="U1302">
        <f t="shared" si="124"/>
        <v>-59.051721854304517</v>
      </c>
      <c r="V1302">
        <f t="shared" si="125"/>
        <v>2.0620695364237775</v>
      </c>
      <c r="W1302">
        <f t="shared" si="126"/>
        <v>-49.119602649088165</v>
      </c>
    </row>
    <row r="1303" spans="16:23" x14ac:dyDescent="0.25">
      <c r="P1303">
        <v>5</v>
      </c>
      <c r="Q1303">
        <v>1978</v>
      </c>
      <c r="R1303">
        <f t="shared" si="122"/>
        <v>23.92</v>
      </c>
      <c r="S1303">
        <f t="shared" si="123"/>
        <v>24.377814569536412</v>
      </c>
      <c r="T1303">
        <f t="shared" si="121"/>
        <v>-0.45781456953640998</v>
      </c>
      <c r="U1303">
        <f t="shared" si="124"/>
        <v>-59.509536423840927</v>
      </c>
      <c r="V1303">
        <f t="shared" si="125"/>
        <v>0.69206953642378011</v>
      </c>
      <c r="W1303">
        <f t="shared" si="126"/>
        <v>-48.427533112664385</v>
      </c>
    </row>
    <row r="1304" spans="16:23" x14ac:dyDescent="0.25">
      <c r="P1304">
        <v>6</v>
      </c>
      <c r="Q1304">
        <v>1978</v>
      </c>
      <c r="R1304">
        <f t="shared" si="122"/>
        <v>22.13</v>
      </c>
      <c r="S1304">
        <f t="shared" si="123"/>
        <v>22.975562913907297</v>
      </c>
      <c r="T1304">
        <f t="shared" si="121"/>
        <v>-0.84556291390729754</v>
      </c>
      <c r="U1304">
        <f t="shared" si="124"/>
        <v>-60.355099337748229</v>
      </c>
      <c r="V1304">
        <f t="shared" si="125"/>
        <v>-1.0979304635762226</v>
      </c>
      <c r="W1304">
        <f t="shared" si="126"/>
        <v>-49.525463576240611</v>
      </c>
    </row>
    <row r="1305" spans="16:23" x14ac:dyDescent="0.25">
      <c r="P1305">
        <v>7</v>
      </c>
      <c r="Q1305">
        <v>1978</v>
      </c>
      <c r="R1305">
        <f t="shared" si="122"/>
        <v>21.45</v>
      </c>
      <c r="S1305">
        <f t="shared" si="123"/>
        <v>21.715033112582788</v>
      </c>
      <c r="T1305">
        <f t="shared" si="121"/>
        <v>-0.26503311258278828</v>
      </c>
      <c r="U1305">
        <f t="shared" si="124"/>
        <v>-60.620132450331013</v>
      </c>
      <c r="V1305">
        <f t="shared" si="125"/>
        <v>-1.7779304635762223</v>
      </c>
      <c r="W1305">
        <f t="shared" si="126"/>
        <v>-51.303394039816837</v>
      </c>
    </row>
    <row r="1306" spans="16:23" x14ac:dyDescent="0.25">
      <c r="P1306">
        <v>8</v>
      </c>
      <c r="Q1306">
        <v>1978</v>
      </c>
      <c r="R1306">
        <f t="shared" si="122"/>
        <v>20.28</v>
      </c>
      <c r="S1306">
        <f t="shared" si="123"/>
        <v>20.814503311258274</v>
      </c>
      <c r="T1306">
        <f t="shared" si="121"/>
        <v>-0.53450331125827333</v>
      </c>
      <c r="U1306">
        <f t="shared" si="124"/>
        <v>-61.15463576158929</v>
      </c>
      <c r="V1306">
        <f t="shared" si="125"/>
        <v>-2.9479304635762205</v>
      </c>
      <c r="W1306">
        <f t="shared" si="126"/>
        <v>-54.251324503393057</v>
      </c>
    </row>
    <row r="1307" spans="16:23" x14ac:dyDescent="0.25">
      <c r="P1307">
        <v>9</v>
      </c>
      <c r="Q1307">
        <v>1978</v>
      </c>
      <c r="R1307">
        <f t="shared" si="122"/>
        <v>20.239999999999998</v>
      </c>
      <c r="S1307">
        <f t="shared" si="123"/>
        <v>20.507284768211925</v>
      </c>
      <c r="T1307">
        <f t="shared" si="121"/>
        <v>-0.26728476821192615</v>
      </c>
      <c r="U1307">
        <f t="shared" si="124"/>
        <v>-61.421920529801213</v>
      </c>
      <c r="V1307">
        <f t="shared" si="125"/>
        <v>-2.9879304635762232</v>
      </c>
      <c r="W1307">
        <f t="shared" si="126"/>
        <v>-57.239254966969284</v>
      </c>
    </row>
    <row r="1308" spans="16:23" x14ac:dyDescent="0.25">
      <c r="P1308">
        <v>10</v>
      </c>
      <c r="Q1308">
        <v>1978</v>
      </c>
      <c r="R1308">
        <f t="shared" si="122"/>
        <v>20.63</v>
      </c>
      <c r="S1308">
        <f t="shared" si="123"/>
        <v>20.962052980132452</v>
      </c>
      <c r="T1308">
        <f t="shared" si="121"/>
        <v>-0.33205298013245255</v>
      </c>
      <c r="U1308">
        <f t="shared" si="124"/>
        <v>-61.753973509933665</v>
      </c>
      <c r="V1308">
        <f t="shared" si="125"/>
        <v>-2.5979304635762226</v>
      </c>
      <c r="W1308">
        <f t="shared" si="126"/>
        <v>-59.837185430545503</v>
      </c>
    </row>
    <row r="1309" spans="16:23" x14ac:dyDescent="0.25">
      <c r="P1309">
        <v>11</v>
      </c>
      <c r="Q1309">
        <v>1978</v>
      </c>
      <c r="R1309">
        <f t="shared" si="122"/>
        <v>21.92</v>
      </c>
      <c r="S1309">
        <f t="shared" si="123"/>
        <v>21.758211920529799</v>
      </c>
      <c r="T1309">
        <f t="shared" si="121"/>
        <v>0.16178807947020246</v>
      </c>
      <c r="U1309">
        <f t="shared" si="124"/>
        <v>-61.592185430463459</v>
      </c>
      <c r="V1309">
        <f t="shared" si="125"/>
        <v>-1.3079304635762199</v>
      </c>
      <c r="W1309">
        <f t="shared" si="126"/>
        <v>-61.145115894121723</v>
      </c>
    </row>
    <row r="1310" spans="16:23" x14ac:dyDescent="0.25">
      <c r="P1310">
        <v>12</v>
      </c>
      <c r="Q1310">
        <v>1978</v>
      </c>
      <c r="R1310">
        <f t="shared" si="122"/>
        <v>23.25</v>
      </c>
      <c r="S1310">
        <f t="shared" si="123"/>
        <v>22.780860927152304</v>
      </c>
      <c r="T1310">
        <f t="shared" si="121"/>
        <v>0.46913907284769607</v>
      </c>
      <c r="U1310">
        <f t="shared" si="124"/>
        <v>-61.123046357615763</v>
      </c>
      <c r="V1310">
        <f t="shared" si="125"/>
        <v>2.2069536423778402E-2</v>
      </c>
      <c r="W1310">
        <f t="shared" si="126"/>
        <v>-61.123046357697945</v>
      </c>
    </row>
    <row r="1311" spans="16:23" x14ac:dyDescent="0.25">
      <c r="P1311">
        <v>1</v>
      </c>
      <c r="Q1311">
        <v>1979</v>
      </c>
      <c r="R1311">
        <f t="shared" si="122"/>
        <v>24.95</v>
      </c>
      <c r="S1311">
        <f t="shared" si="123"/>
        <v>24.562913907284766</v>
      </c>
      <c r="T1311">
        <f t="shared" si="121"/>
        <v>0.38708609271523287</v>
      </c>
      <c r="U1311">
        <f t="shared" si="124"/>
        <v>-60.735960264900527</v>
      </c>
      <c r="V1311">
        <f t="shared" si="125"/>
        <v>1.7220695364237777</v>
      </c>
      <c r="W1311">
        <f t="shared" si="126"/>
        <v>-59.40097682127417</v>
      </c>
    </row>
    <row r="1312" spans="16:23" x14ac:dyDescent="0.25">
      <c r="P1312">
        <v>2</v>
      </c>
      <c r="Q1312">
        <v>1979</v>
      </c>
      <c r="R1312">
        <f t="shared" si="122"/>
        <v>25.74</v>
      </c>
      <c r="S1312">
        <f t="shared" si="123"/>
        <v>26.146423841059597</v>
      </c>
      <c r="T1312">
        <f t="shared" si="121"/>
        <v>-0.40642384105959906</v>
      </c>
      <c r="U1312">
        <f t="shared" si="124"/>
        <v>-61.142384105960126</v>
      </c>
      <c r="V1312">
        <f t="shared" si="125"/>
        <v>2.5120695364237768</v>
      </c>
      <c r="W1312">
        <f t="shared" si="126"/>
        <v>-56.88890728485039</v>
      </c>
    </row>
    <row r="1313" spans="16:23" x14ac:dyDescent="0.25">
      <c r="P1313">
        <v>3</v>
      </c>
      <c r="Q1313">
        <v>1979</v>
      </c>
      <c r="R1313">
        <f t="shared" si="122"/>
        <v>26.48</v>
      </c>
      <c r="S1313">
        <f t="shared" si="123"/>
        <v>26.585629139072861</v>
      </c>
      <c r="T1313">
        <f t="shared" si="121"/>
        <v>-0.10562913907286031</v>
      </c>
      <c r="U1313">
        <f t="shared" si="124"/>
        <v>-61.248013245032986</v>
      </c>
      <c r="V1313">
        <f t="shared" si="125"/>
        <v>3.2520695364237788</v>
      </c>
      <c r="W1313">
        <f t="shared" si="126"/>
        <v>-53.636837748426615</v>
      </c>
    </row>
    <row r="1314" spans="16:23" x14ac:dyDescent="0.25">
      <c r="P1314">
        <v>4</v>
      </c>
      <c r="Q1314">
        <v>1979</v>
      </c>
      <c r="R1314">
        <f t="shared" si="122"/>
        <v>26.17</v>
      </c>
      <c r="S1314">
        <f t="shared" si="123"/>
        <v>25.548874172185432</v>
      </c>
      <c r="T1314">
        <f t="shared" si="121"/>
        <v>0.62112582781456993</v>
      </c>
      <c r="U1314">
        <f t="shared" si="124"/>
        <v>-60.626887417218413</v>
      </c>
      <c r="V1314">
        <f t="shared" si="125"/>
        <v>2.9420695364237801</v>
      </c>
      <c r="W1314">
        <f t="shared" si="126"/>
        <v>-50.694768212002835</v>
      </c>
    </row>
    <row r="1315" spans="16:23" x14ac:dyDescent="0.25">
      <c r="P1315">
        <v>5</v>
      </c>
      <c r="Q1315">
        <v>1979</v>
      </c>
      <c r="R1315">
        <f t="shared" si="122"/>
        <v>24.73</v>
      </c>
      <c r="S1315">
        <f t="shared" si="123"/>
        <v>24.377814569536412</v>
      </c>
      <c r="T1315">
        <f t="shared" si="121"/>
        <v>0.35218543046358874</v>
      </c>
      <c r="U1315">
        <f t="shared" si="124"/>
        <v>-60.27470198675482</v>
      </c>
      <c r="V1315">
        <f t="shared" si="125"/>
        <v>1.5020695364237788</v>
      </c>
      <c r="W1315">
        <f t="shared" si="126"/>
        <v>-49.192698675579052</v>
      </c>
    </row>
    <row r="1316" spans="16:23" x14ac:dyDescent="0.25">
      <c r="P1316">
        <v>6</v>
      </c>
      <c r="Q1316">
        <v>1979</v>
      </c>
      <c r="R1316">
        <f t="shared" si="122"/>
        <v>23.74</v>
      </c>
      <c r="S1316">
        <f t="shared" si="123"/>
        <v>22.975562913907297</v>
      </c>
      <c r="T1316">
        <f t="shared" si="121"/>
        <v>0.76443708609270189</v>
      </c>
      <c r="U1316">
        <f t="shared" si="124"/>
        <v>-59.510264900662122</v>
      </c>
      <c r="V1316">
        <f t="shared" si="125"/>
        <v>0.51206953642377684</v>
      </c>
      <c r="W1316">
        <f t="shared" si="126"/>
        <v>-48.680629139155272</v>
      </c>
    </row>
    <row r="1317" spans="16:23" x14ac:dyDescent="0.25">
      <c r="P1317">
        <v>7</v>
      </c>
      <c r="Q1317">
        <v>1979</v>
      </c>
      <c r="R1317">
        <f t="shared" si="122"/>
        <v>22.29</v>
      </c>
      <c r="S1317">
        <f t="shared" si="123"/>
        <v>21.715033112582788</v>
      </c>
      <c r="T1317">
        <f t="shared" si="121"/>
        <v>0.57496688741721158</v>
      </c>
      <c r="U1317">
        <f t="shared" si="124"/>
        <v>-58.93529801324491</v>
      </c>
      <c r="V1317">
        <f t="shared" si="125"/>
        <v>-0.93793046357622245</v>
      </c>
      <c r="W1317">
        <f t="shared" si="126"/>
        <v>-49.618559602731494</v>
      </c>
    </row>
    <row r="1318" spans="16:23" x14ac:dyDescent="0.25">
      <c r="P1318">
        <v>8</v>
      </c>
      <c r="Q1318">
        <v>1979</v>
      </c>
      <c r="R1318">
        <f t="shared" si="122"/>
        <v>21.41</v>
      </c>
      <c r="S1318">
        <f t="shared" si="123"/>
        <v>20.814503311258274</v>
      </c>
      <c r="T1318">
        <f t="shared" si="121"/>
        <v>0.59549668874172568</v>
      </c>
      <c r="U1318">
        <f t="shared" si="124"/>
        <v>-58.339801324503185</v>
      </c>
      <c r="V1318">
        <f t="shared" si="125"/>
        <v>-1.8179304635762215</v>
      </c>
      <c r="W1318">
        <f t="shared" si="126"/>
        <v>-51.436490066307712</v>
      </c>
    </row>
    <row r="1319" spans="16:23" x14ac:dyDescent="0.25">
      <c r="P1319">
        <v>9</v>
      </c>
      <c r="Q1319">
        <v>1979</v>
      </c>
      <c r="R1319">
        <f t="shared" si="122"/>
        <v>21.56</v>
      </c>
      <c r="S1319">
        <f t="shared" si="123"/>
        <v>20.507284768211925</v>
      </c>
      <c r="T1319">
        <f t="shared" si="121"/>
        <v>1.0527152317880741</v>
      </c>
      <c r="U1319">
        <f t="shared" si="124"/>
        <v>-57.287086092715114</v>
      </c>
      <c r="V1319">
        <f t="shared" si="125"/>
        <v>-1.6679304635762229</v>
      </c>
      <c r="W1319">
        <f t="shared" si="126"/>
        <v>-53.104420529883939</v>
      </c>
    </row>
    <row r="1320" spans="16:23" x14ac:dyDescent="0.25">
      <c r="P1320">
        <v>10</v>
      </c>
      <c r="Q1320">
        <v>1979</v>
      </c>
      <c r="R1320">
        <f t="shared" si="122"/>
        <v>21.74</v>
      </c>
      <c r="S1320">
        <f t="shared" si="123"/>
        <v>20.962052980132452</v>
      </c>
      <c r="T1320">
        <f t="shared" si="121"/>
        <v>0.77794701986754689</v>
      </c>
      <c r="U1320">
        <f t="shared" si="124"/>
        <v>-56.509139072847567</v>
      </c>
      <c r="V1320">
        <f t="shared" si="125"/>
        <v>-1.4879304635762232</v>
      </c>
      <c r="W1320">
        <f t="shared" si="126"/>
        <v>-54.592350993460158</v>
      </c>
    </row>
    <row r="1321" spans="16:23" x14ac:dyDescent="0.25">
      <c r="P1321">
        <v>11</v>
      </c>
      <c r="Q1321">
        <v>1979</v>
      </c>
      <c r="R1321">
        <f t="shared" si="122"/>
        <v>22</v>
      </c>
      <c r="S1321">
        <f t="shared" si="123"/>
        <v>21.758211920529799</v>
      </c>
      <c r="T1321">
        <f t="shared" si="121"/>
        <v>0.24178807947020076</v>
      </c>
      <c r="U1321">
        <f t="shared" si="124"/>
        <v>-56.267350993377363</v>
      </c>
      <c r="V1321">
        <f t="shared" si="125"/>
        <v>-1.2279304635762216</v>
      </c>
      <c r="W1321">
        <f t="shared" si="126"/>
        <v>-55.82028145703638</v>
      </c>
    </row>
    <row r="1322" spans="16:23" x14ac:dyDescent="0.25">
      <c r="P1322">
        <v>12</v>
      </c>
      <c r="Q1322">
        <v>1979</v>
      </c>
      <c r="R1322">
        <f t="shared" si="122"/>
        <v>22.67</v>
      </c>
      <c r="S1322">
        <f t="shared" si="123"/>
        <v>22.780860927152304</v>
      </c>
      <c r="T1322">
        <f t="shared" si="121"/>
        <v>-0.11086092715230222</v>
      </c>
      <c r="U1322">
        <f t="shared" si="124"/>
        <v>-56.378211920529665</v>
      </c>
      <c r="V1322">
        <f t="shared" si="125"/>
        <v>-0.55793046357621989</v>
      </c>
      <c r="W1322">
        <f t="shared" si="126"/>
        <v>-56.3782119206126</v>
      </c>
    </row>
    <row r="1323" spans="16:23" x14ac:dyDescent="0.25">
      <c r="P1323">
        <v>1</v>
      </c>
      <c r="Q1323">
        <v>1980</v>
      </c>
      <c r="R1323">
        <f t="shared" si="122"/>
        <v>24.62</v>
      </c>
      <c r="S1323">
        <f t="shared" si="123"/>
        <v>24.562913907284766</v>
      </c>
      <c r="T1323">
        <f t="shared" si="121"/>
        <v>5.7086092715234571E-2</v>
      </c>
      <c r="U1323">
        <f t="shared" si="124"/>
        <v>-56.321125827814427</v>
      </c>
      <c r="V1323">
        <f t="shared" si="125"/>
        <v>1.3920695364237794</v>
      </c>
      <c r="W1323">
        <f t="shared" si="126"/>
        <v>-54.986142384188824</v>
      </c>
    </row>
    <row r="1324" spans="16:23" x14ac:dyDescent="0.25">
      <c r="P1324">
        <v>2</v>
      </c>
      <c r="Q1324">
        <v>1980</v>
      </c>
      <c r="R1324">
        <f t="shared" si="122"/>
        <v>26.07</v>
      </c>
      <c r="S1324">
        <f t="shared" si="123"/>
        <v>26.146423841059597</v>
      </c>
      <c r="T1324">
        <f t="shared" si="121"/>
        <v>-7.6423841059597208E-2</v>
      </c>
      <c r="U1324">
        <f t="shared" si="124"/>
        <v>-56.397549668874021</v>
      </c>
      <c r="V1324">
        <f t="shared" si="125"/>
        <v>2.8420695364237787</v>
      </c>
      <c r="W1324">
        <f t="shared" si="126"/>
        <v>-52.144072847765045</v>
      </c>
    </row>
    <row r="1325" spans="16:23" x14ac:dyDescent="0.25">
      <c r="P1325">
        <v>3</v>
      </c>
      <c r="Q1325">
        <v>1980</v>
      </c>
      <c r="R1325">
        <f t="shared" si="122"/>
        <v>26.75</v>
      </c>
      <c r="S1325">
        <f t="shared" si="123"/>
        <v>26.585629139072861</v>
      </c>
      <c r="T1325">
        <f t="shared" si="121"/>
        <v>0.16437086092713926</v>
      </c>
      <c r="U1325">
        <f t="shared" si="124"/>
        <v>-56.233178807946885</v>
      </c>
      <c r="V1325">
        <f t="shared" si="125"/>
        <v>3.5220695364237784</v>
      </c>
      <c r="W1325">
        <f t="shared" si="126"/>
        <v>-48.622003311341267</v>
      </c>
    </row>
    <row r="1326" spans="16:23" x14ac:dyDescent="0.25">
      <c r="P1326">
        <v>4</v>
      </c>
      <c r="Q1326">
        <v>1980</v>
      </c>
      <c r="R1326">
        <f t="shared" si="122"/>
        <v>25.66</v>
      </c>
      <c r="S1326">
        <f t="shared" si="123"/>
        <v>25.548874172185432</v>
      </c>
      <c r="T1326">
        <f t="shared" si="121"/>
        <v>0.11112582781456837</v>
      </c>
      <c r="U1326">
        <f t="shared" si="124"/>
        <v>-56.122052980132317</v>
      </c>
      <c r="V1326">
        <f t="shared" si="125"/>
        <v>2.4320695364237785</v>
      </c>
      <c r="W1326">
        <f t="shared" si="126"/>
        <v>-46.189933774917492</v>
      </c>
    </row>
    <row r="1327" spans="16:23" x14ac:dyDescent="0.25">
      <c r="P1327">
        <v>5</v>
      </c>
      <c r="Q1327">
        <v>1980</v>
      </c>
      <c r="R1327">
        <f t="shared" si="122"/>
        <v>24.71</v>
      </c>
      <c r="S1327">
        <f t="shared" si="123"/>
        <v>24.377814569536412</v>
      </c>
      <c r="T1327">
        <f t="shared" si="121"/>
        <v>0.33218543046358917</v>
      </c>
      <c r="U1327">
        <f t="shared" si="124"/>
        <v>-55.789867549668728</v>
      </c>
      <c r="V1327">
        <f t="shared" si="125"/>
        <v>1.4820695364237793</v>
      </c>
      <c r="W1327">
        <f t="shared" si="126"/>
        <v>-44.707864238493713</v>
      </c>
    </row>
    <row r="1328" spans="16:23" x14ac:dyDescent="0.25">
      <c r="P1328">
        <v>6</v>
      </c>
      <c r="Q1328">
        <v>1980</v>
      </c>
      <c r="R1328">
        <f t="shared" si="122"/>
        <v>23.19</v>
      </c>
      <c r="S1328">
        <f t="shared" si="123"/>
        <v>22.975562913907297</v>
      </c>
      <c r="T1328">
        <f t="shared" si="121"/>
        <v>0.21443708609270473</v>
      </c>
      <c r="U1328">
        <f t="shared" si="124"/>
        <v>-55.575430463576026</v>
      </c>
      <c r="V1328">
        <f t="shared" si="125"/>
        <v>-3.7930463576220319E-2</v>
      </c>
      <c r="W1328">
        <f t="shared" si="126"/>
        <v>-44.745794702069929</v>
      </c>
    </row>
    <row r="1329" spans="16:23" x14ac:dyDescent="0.25">
      <c r="P1329">
        <v>7</v>
      </c>
      <c r="Q1329">
        <v>1980</v>
      </c>
      <c r="R1329">
        <f t="shared" si="122"/>
        <v>21.41</v>
      </c>
      <c r="S1329">
        <f t="shared" si="123"/>
        <v>21.715033112582788</v>
      </c>
      <c r="T1329">
        <f t="shared" si="121"/>
        <v>-0.30503311258278742</v>
      </c>
      <c r="U1329">
        <f t="shared" si="124"/>
        <v>-55.880463576158817</v>
      </c>
      <c r="V1329">
        <f t="shared" si="125"/>
        <v>-1.8179304635762215</v>
      </c>
      <c r="W1329">
        <f t="shared" si="126"/>
        <v>-46.563725165646147</v>
      </c>
    </row>
    <row r="1330" spans="16:23" x14ac:dyDescent="0.25">
      <c r="P1330">
        <v>8</v>
      </c>
      <c r="Q1330">
        <v>1980</v>
      </c>
      <c r="R1330">
        <f t="shared" si="122"/>
        <v>20.47</v>
      </c>
      <c r="S1330">
        <f t="shared" si="123"/>
        <v>20.814503311258274</v>
      </c>
      <c r="T1330">
        <f t="shared" si="121"/>
        <v>-0.3445033112582756</v>
      </c>
      <c r="U1330">
        <f t="shared" si="124"/>
        <v>-56.224966887417096</v>
      </c>
      <c r="V1330">
        <f t="shared" si="125"/>
        <v>-2.7579304635762227</v>
      </c>
      <c r="W1330">
        <f t="shared" si="126"/>
        <v>-49.32165562922237</v>
      </c>
    </row>
    <row r="1331" spans="16:23" x14ac:dyDescent="0.25">
      <c r="P1331">
        <v>9</v>
      </c>
      <c r="Q1331">
        <v>1980</v>
      </c>
      <c r="R1331">
        <f t="shared" si="122"/>
        <v>20.43</v>
      </c>
      <c r="S1331">
        <f t="shared" si="123"/>
        <v>20.507284768211925</v>
      </c>
      <c r="T1331">
        <f t="shared" si="121"/>
        <v>-7.728476821192487E-2</v>
      </c>
      <c r="U1331">
        <f t="shared" si="124"/>
        <v>-56.302251655629021</v>
      </c>
      <c r="V1331">
        <f t="shared" si="125"/>
        <v>-2.7979304635762219</v>
      </c>
      <c r="W1331">
        <f t="shared" si="126"/>
        <v>-52.119586092798592</v>
      </c>
    </row>
    <row r="1332" spans="16:23" x14ac:dyDescent="0.25">
      <c r="P1332">
        <v>10</v>
      </c>
      <c r="Q1332">
        <v>1980</v>
      </c>
      <c r="R1332">
        <f t="shared" si="122"/>
        <v>20.55</v>
      </c>
      <c r="S1332">
        <f t="shared" si="123"/>
        <v>20.962052980132452</v>
      </c>
      <c r="T1332">
        <f t="shared" si="121"/>
        <v>-0.41205298013245084</v>
      </c>
      <c r="U1332">
        <f t="shared" si="124"/>
        <v>-56.714304635761472</v>
      </c>
      <c r="V1332">
        <f t="shared" si="125"/>
        <v>-2.6779304635762209</v>
      </c>
      <c r="W1332">
        <f t="shared" si="126"/>
        <v>-54.797516556374816</v>
      </c>
    </row>
    <row r="1333" spans="16:23" x14ac:dyDescent="0.25">
      <c r="P1333">
        <v>11</v>
      </c>
      <c r="Q1333">
        <v>1980</v>
      </c>
      <c r="R1333">
        <f t="shared" si="122"/>
        <v>21.21</v>
      </c>
      <c r="S1333">
        <f t="shared" si="123"/>
        <v>21.758211920529799</v>
      </c>
      <c r="T1333">
        <f t="shared" si="121"/>
        <v>-0.54821192052979839</v>
      </c>
      <c r="U1333">
        <f t="shared" si="124"/>
        <v>-57.262516556291274</v>
      </c>
      <c r="V1333">
        <f t="shared" si="125"/>
        <v>-2.0179304635762207</v>
      </c>
      <c r="W1333">
        <f t="shared" si="126"/>
        <v>-56.815447019951037</v>
      </c>
    </row>
    <row r="1334" spans="16:23" x14ac:dyDescent="0.25">
      <c r="P1334">
        <v>12</v>
      </c>
      <c r="Q1334">
        <v>1980</v>
      </c>
      <c r="R1334">
        <f t="shared" si="122"/>
        <v>21.89</v>
      </c>
      <c r="S1334">
        <f t="shared" si="123"/>
        <v>22.780860927152304</v>
      </c>
      <c r="T1334">
        <f t="shared" si="121"/>
        <v>-0.89086092715230336</v>
      </c>
      <c r="U1334">
        <f t="shared" si="124"/>
        <v>-58.153377483443577</v>
      </c>
      <c r="V1334">
        <f t="shared" si="125"/>
        <v>-1.337930463576221</v>
      </c>
      <c r="W1334">
        <f t="shared" si="126"/>
        <v>-58.153377483527258</v>
      </c>
    </row>
    <row r="1335" spans="16:23" x14ac:dyDescent="0.25">
      <c r="P1335">
        <v>1</v>
      </c>
      <c r="Q1335">
        <v>1981</v>
      </c>
      <c r="R1335">
        <f t="shared" si="122"/>
        <v>23.43</v>
      </c>
      <c r="S1335">
        <f t="shared" si="123"/>
        <v>24.562913907284766</v>
      </c>
      <c r="T1335">
        <f t="shared" si="121"/>
        <v>-1.1329139072847667</v>
      </c>
      <c r="U1335">
        <f t="shared" si="124"/>
        <v>-59.286291390728344</v>
      </c>
      <c r="V1335">
        <f t="shared" si="125"/>
        <v>0.20206953642377812</v>
      </c>
      <c r="W1335">
        <f t="shared" si="126"/>
        <v>-57.95130794710348</v>
      </c>
    </row>
    <row r="1336" spans="16:23" x14ac:dyDescent="0.25">
      <c r="P1336">
        <v>2</v>
      </c>
      <c r="Q1336">
        <v>1981</v>
      </c>
      <c r="R1336">
        <f t="shared" si="122"/>
        <v>25.49</v>
      </c>
      <c r="S1336">
        <f t="shared" si="123"/>
        <v>26.146423841059597</v>
      </c>
      <c r="T1336">
        <f t="shared" si="121"/>
        <v>-0.65642384105959906</v>
      </c>
      <c r="U1336">
        <f t="shared" si="124"/>
        <v>-59.942715231787943</v>
      </c>
      <c r="V1336">
        <f t="shared" si="125"/>
        <v>2.2620695364237768</v>
      </c>
      <c r="W1336">
        <f t="shared" si="126"/>
        <v>-55.689238410679707</v>
      </c>
    </row>
    <row r="1337" spans="16:23" x14ac:dyDescent="0.25">
      <c r="P1337">
        <v>3</v>
      </c>
      <c r="Q1337">
        <v>1981</v>
      </c>
      <c r="R1337">
        <f t="shared" si="122"/>
        <v>26.54</v>
      </c>
      <c r="S1337">
        <f t="shared" si="123"/>
        <v>26.585629139072861</v>
      </c>
      <c r="T1337">
        <f t="shared" si="121"/>
        <v>-4.5629139072861591E-2</v>
      </c>
      <c r="U1337">
        <f t="shared" si="124"/>
        <v>-59.988344370860801</v>
      </c>
      <c r="V1337">
        <f t="shared" si="125"/>
        <v>3.3120695364237775</v>
      </c>
      <c r="W1337">
        <f t="shared" si="126"/>
        <v>-52.377168874255929</v>
      </c>
    </row>
    <row r="1338" spans="16:23" x14ac:dyDescent="0.25">
      <c r="P1338">
        <v>4</v>
      </c>
      <c r="Q1338">
        <v>1981</v>
      </c>
      <c r="R1338">
        <f t="shared" si="122"/>
        <v>25.35</v>
      </c>
      <c r="S1338">
        <f t="shared" si="123"/>
        <v>25.548874172185432</v>
      </c>
      <c r="T1338">
        <f t="shared" si="121"/>
        <v>-0.19887417218543035</v>
      </c>
      <c r="U1338">
        <f t="shared" si="124"/>
        <v>-60.187218543046228</v>
      </c>
      <c r="V1338">
        <f t="shared" si="125"/>
        <v>2.1220695364237798</v>
      </c>
      <c r="W1338">
        <f t="shared" si="126"/>
        <v>-50.255099337832149</v>
      </c>
    </row>
    <row r="1339" spans="16:23" x14ac:dyDescent="0.25">
      <c r="P1339">
        <v>5</v>
      </c>
      <c r="Q1339">
        <v>1981</v>
      </c>
      <c r="R1339">
        <f t="shared" si="122"/>
        <v>24.24</v>
      </c>
      <c r="S1339">
        <f t="shared" si="123"/>
        <v>24.377814569536412</v>
      </c>
      <c r="T1339">
        <f t="shared" si="121"/>
        <v>-0.13781456953641325</v>
      </c>
      <c r="U1339">
        <f t="shared" si="124"/>
        <v>-60.325033112582645</v>
      </c>
      <c r="V1339">
        <f t="shared" si="125"/>
        <v>1.0120695364237768</v>
      </c>
      <c r="W1339">
        <f t="shared" si="126"/>
        <v>-49.243029801408369</v>
      </c>
    </row>
    <row r="1340" spans="16:23" x14ac:dyDescent="0.25">
      <c r="P1340">
        <v>6</v>
      </c>
      <c r="Q1340">
        <v>1981</v>
      </c>
      <c r="R1340">
        <f t="shared" si="122"/>
        <v>22.92</v>
      </c>
      <c r="S1340">
        <f t="shared" si="123"/>
        <v>22.975562913907297</v>
      </c>
      <c r="T1340">
        <f t="shared" si="121"/>
        <v>-5.5562913907294842E-2</v>
      </c>
      <c r="U1340">
        <f t="shared" si="124"/>
        <v>-60.38059602648994</v>
      </c>
      <c r="V1340">
        <f t="shared" si="125"/>
        <v>-0.30793046357621989</v>
      </c>
      <c r="W1340">
        <f t="shared" si="126"/>
        <v>-49.550960264984589</v>
      </c>
    </row>
    <row r="1341" spans="16:23" x14ac:dyDescent="0.25">
      <c r="P1341">
        <v>7</v>
      </c>
      <c r="Q1341">
        <v>1981</v>
      </c>
      <c r="R1341">
        <f t="shared" si="122"/>
        <v>21.29</v>
      </c>
      <c r="S1341">
        <f t="shared" si="123"/>
        <v>21.715033112582788</v>
      </c>
      <c r="T1341">
        <f t="shared" si="121"/>
        <v>-0.42503311258278842</v>
      </c>
      <c r="U1341">
        <f t="shared" si="124"/>
        <v>-60.805629139072728</v>
      </c>
      <c r="V1341">
        <f t="shared" si="125"/>
        <v>-1.9379304635762225</v>
      </c>
      <c r="W1341">
        <f t="shared" si="126"/>
        <v>-51.488890728560811</v>
      </c>
    </row>
    <row r="1342" spans="16:23" x14ac:dyDescent="0.25">
      <c r="P1342">
        <v>8</v>
      </c>
      <c r="Q1342">
        <v>1981</v>
      </c>
      <c r="R1342">
        <f t="shared" si="122"/>
        <v>20.37</v>
      </c>
      <c r="S1342">
        <f t="shared" si="123"/>
        <v>20.814503311258274</v>
      </c>
      <c r="T1342">
        <f t="shared" si="121"/>
        <v>-0.44450331125827347</v>
      </c>
      <c r="U1342">
        <f t="shared" si="124"/>
        <v>-61.250132450331002</v>
      </c>
      <c r="V1342">
        <f t="shared" si="125"/>
        <v>-2.8579304635762206</v>
      </c>
      <c r="W1342">
        <f t="shared" si="126"/>
        <v>-54.346821192137028</v>
      </c>
    </row>
    <row r="1343" spans="16:23" x14ac:dyDescent="0.25">
      <c r="P1343">
        <v>9</v>
      </c>
      <c r="Q1343">
        <v>1981</v>
      </c>
      <c r="R1343">
        <f t="shared" si="122"/>
        <v>20.3</v>
      </c>
      <c r="S1343">
        <f t="shared" si="123"/>
        <v>20.507284768211925</v>
      </c>
      <c r="T1343">
        <f t="shared" si="121"/>
        <v>-0.20728476821192388</v>
      </c>
      <c r="U1343">
        <f t="shared" si="124"/>
        <v>-61.457417218542929</v>
      </c>
      <c r="V1343">
        <f t="shared" si="125"/>
        <v>-2.9279304635762209</v>
      </c>
      <c r="W1343">
        <f t="shared" si="126"/>
        <v>-57.274751655713246</v>
      </c>
    </row>
    <row r="1344" spans="16:23" x14ac:dyDescent="0.25">
      <c r="P1344">
        <v>10</v>
      </c>
      <c r="Q1344">
        <v>1981</v>
      </c>
      <c r="R1344">
        <f t="shared" si="122"/>
        <v>20.54</v>
      </c>
      <c r="S1344">
        <f t="shared" si="123"/>
        <v>20.962052980132452</v>
      </c>
      <c r="T1344">
        <f t="shared" si="121"/>
        <v>-0.4220529801324524</v>
      </c>
      <c r="U1344">
        <f t="shared" si="124"/>
        <v>-61.879470198675378</v>
      </c>
      <c r="V1344">
        <f t="shared" si="125"/>
        <v>-2.6879304635762225</v>
      </c>
      <c r="W1344">
        <f t="shared" si="126"/>
        <v>-59.962682119289468</v>
      </c>
    </row>
    <row r="1345" spans="16:23" x14ac:dyDescent="0.25">
      <c r="P1345">
        <v>11</v>
      </c>
      <c r="Q1345">
        <v>1981</v>
      </c>
      <c r="R1345">
        <f t="shared" si="122"/>
        <v>21.34</v>
      </c>
      <c r="S1345">
        <f t="shared" si="123"/>
        <v>21.758211920529799</v>
      </c>
      <c r="T1345">
        <f t="shared" si="121"/>
        <v>-0.41821192052979939</v>
      </c>
      <c r="U1345">
        <f t="shared" si="124"/>
        <v>-62.297682119205177</v>
      </c>
      <c r="V1345">
        <f t="shared" si="125"/>
        <v>-1.8879304635762217</v>
      </c>
      <c r="W1345">
        <f t="shared" si="126"/>
        <v>-61.850612582865693</v>
      </c>
    </row>
    <row r="1346" spans="16:23" x14ac:dyDescent="0.25">
      <c r="P1346">
        <v>12</v>
      </c>
      <c r="Q1346">
        <v>1981</v>
      </c>
      <c r="R1346">
        <f t="shared" si="122"/>
        <v>22.85</v>
      </c>
      <c r="S1346">
        <f t="shared" si="123"/>
        <v>22.780860927152304</v>
      </c>
      <c r="T1346">
        <f t="shared" si="121"/>
        <v>6.9139072847697491E-2</v>
      </c>
      <c r="U1346">
        <f t="shared" si="124"/>
        <v>-62.22854304635748</v>
      </c>
      <c r="V1346">
        <f t="shared" si="125"/>
        <v>-0.37793046357622018</v>
      </c>
      <c r="W1346">
        <f t="shared" si="126"/>
        <v>-62.228543046441914</v>
      </c>
    </row>
    <row r="1347" spans="16:23" x14ac:dyDescent="0.25">
      <c r="P1347">
        <v>1</v>
      </c>
      <c r="Q1347">
        <v>1982</v>
      </c>
      <c r="R1347">
        <f t="shared" si="122"/>
        <v>24.6</v>
      </c>
      <c r="S1347">
        <f t="shared" si="123"/>
        <v>24.562913907284766</v>
      </c>
      <c r="T1347">
        <f t="shared" ref="T1347:T1410" si="127">R1347-S1347</f>
        <v>3.7086092715234997E-2</v>
      </c>
      <c r="U1347">
        <f t="shared" si="124"/>
        <v>-62.191456953642245</v>
      </c>
      <c r="V1347">
        <f t="shared" si="125"/>
        <v>1.3720695364237798</v>
      </c>
      <c r="W1347">
        <f t="shared" si="126"/>
        <v>-60.856473510018134</v>
      </c>
    </row>
    <row r="1348" spans="16:23" x14ac:dyDescent="0.25">
      <c r="P1348">
        <v>2</v>
      </c>
      <c r="Q1348">
        <v>1982</v>
      </c>
      <c r="R1348">
        <f t="shared" ref="R1348:R1411" si="128">VLOOKUP($Q1348,$A$10:$M$161,MATCH($P1348,$A$8:$M$8,0),FALSE)</f>
        <v>25.97</v>
      </c>
      <c r="S1348">
        <f t="shared" ref="S1348:S1411" si="129">HLOOKUP($P1348,$B$8:$M$9,2,FALSE)</f>
        <v>26.146423841059597</v>
      </c>
      <c r="T1348">
        <f t="shared" si="127"/>
        <v>-0.17642384105959863</v>
      </c>
      <c r="U1348">
        <f t="shared" ref="U1348:U1411" si="130">U1347+T1348</f>
        <v>-62.367880794701847</v>
      </c>
      <c r="V1348">
        <f t="shared" ref="V1348:V1411" si="131">R1348-$N$9</f>
        <v>2.7420695364237773</v>
      </c>
      <c r="W1348">
        <f t="shared" si="126"/>
        <v>-58.114403973594357</v>
      </c>
    </row>
    <row r="1349" spans="16:23" x14ac:dyDescent="0.25">
      <c r="P1349">
        <v>3</v>
      </c>
      <c r="Q1349">
        <v>1982</v>
      </c>
      <c r="R1349">
        <f t="shared" si="128"/>
        <v>26.01</v>
      </c>
      <c r="S1349">
        <f t="shared" si="129"/>
        <v>26.585629139072861</v>
      </c>
      <c r="T1349">
        <f t="shared" si="127"/>
        <v>-0.57562913907285918</v>
      </c>
      <c r="U1349">
        <f t="shared" si="130"/>
        <v>-62.943509933774706</v>
      </c>
      <c r="V1349">
        <f t="shared" si="131"/>
        <v>2.78206953642378</v>
      </c>
      <c r="W1349">
        <f t="shared" ref="W1349:W1412" si="132">V1349+W1348</f>
        <v>-55.332334437170573</v>
      </c>
    </row>
    <row r="1350" spans="16:23" x14ac:dyDescent="0.25">
      <c r="P1350">
        <v>4</v>
      </c>
      <c r="Q1350">
        <v>1982</v>
      </c>
      <c r="R1350">
        <f t="shared" si="128"/>
        <v>25.15</v>
      </c>
      <c r="S1350">
        <f t="shared" si="129"/>
        <v>25.548874172185432</v>
      </c>
      <c r="T1350">
        <f t="shared" si="127"/>
        <v>-0.3988741721854332</v>
      </c>
      <c r="U1350">
        <f t="shared" si="130"/>
        <v>-63.342384105960136</v>
      </c>
      <c r="V1350">
        <f t="shared" si="131"/>
        <v>1.922069536423777</v>
      </c>
      <c r="W1350">
        <f t="shared" si="132"/>
        <v>-53.410264900746796</v>
      </c>
    </row>
    <row r="1351" spans="16:23" x14ac:dyDescent="0.25">
      <c r="P1351">
        <v>5</v>
      </c>
      <c r="Q1351">
        <v>1982</v>
      </c>
      <c r="R1351">
        <f t="shared" si="128"/>
        <v>24.54</v>
      </c>
      <c r="S1351">
        <f t="shared" si="129"/>
        <v>24.377814569536412</v>
      </c>
      <c r="T1351">
        <f t="shared" si="127"/>
        <v>0.16218543046358747</v>
      </c>
      <c r="U1351">
        <f t="shared" si="130"/>
        <v>-63.180198675496548</v>
      </c>
      <c r="V1351">
        <f t="shared" si="131"/>
        <v>1.3120695364237775</v>
      </c>
      <c r="W1351">
        <f t="shared" si="132"/>
        <v>-52.098195364323018</v>
      </c>
    </row>
    <row r="1352" spans="16:23" x14ac:dyDescent="0.25">
      <c r="P1352">
        <v>6</v>
      </c>
      <c r="Q1352">
        <v>1982</v>
      </c>
      <c r="R1352">
        <f t="shared" si="128"/>
        <v>23.26</v>
      </c>
      <c r="S1352">
        <f t="shared" si="129"/>
        <v>22.975562913907297</v>
      </c>
      <c r="T1352">
        <f t="shared" si="127"/>
        <v>0.28443708609270502</v>
      </c>
      <c r="U1352">
        <f t="shared" si="130"/>
        <v>-62.895761589403847</v>
      </c>
      <c r="V1352">
        <f t="shared" si="131"/>
        <v>3.2069536423779965E-2</v>
      </c>
      <c r="W1352">
        <f t="shared" si="132"/>
        <v>-52.066125827899242</v>
      </c>
    </row>
    <row r="1353" spans="16:23" x14ac:dyDescent="0.25">
      <c r="P1353">
        <v>7</v>
      </c>
      <c r="Q1353">
        <v>1982</v>
      </c>
      <c r="R1353">
        <f t="shared" si="128"/>
        <v>22.44</v>
      </c>
      <c r="S1353">
        <f t="shared" si="129"/>
        <v>21.715033112582788</v>
      </c>
      <c r="T1353">
        <f t="shared" si="127"/>
        <v>0.72496688741721371</v>
      </c>
      <c r="U1353">
        <f t="shared" si="130"/>
        <v>-62.170794701986637</v>
      </c>
      <c r="V1353">
        <f t="shared" si="131"/>
        <v>-0.78793046357622032</v>
      </c>
      <c r="W1353">
        <f t="shared" si="132"/>
        <v>-52.854056291475459</v>
      </c>
    </row>
    <row r="1354" spans="16:23" x14ac:dyDescent="0.25">
      <c r="P1354">
        <v>8</v>
      </c>
      <c r="Q1354">
        <v>1982</v>
      </c>
      <c r="R1354">
        <f t="shared" si="128"/>
        <v>22</v>
      </c>
      <c r="S1354">
        <f t="shared" si="129"/>
        <v>20.814503311258274</v>
      </c>
      <c r="T1354">
        <f t="shared" si="127"/>
        <v>1.1854966887417255</v>
      </c>
      <c r="U1354">
        <f t="shared" si="130"/>
        <v>-60.985298013244915</v>
      </c>
      <c r="V1354">
        <f t="shared" si="131"/>
        <v>-1.2279304635762216</v>
      </c>
      <c r="W1354">
        <f t="shared" si="132"/>
        <v>-54.08198675505168</v>
      </c>
    </row>
    <row r="1355" spans="16:23" x14ac:dyDescent="0.25">
      <c r="P1355">
        <v>9</v>
      </c>
      <c r="Q1355">
        <v>1982</v>
      </c>
      <c r="R1355">
        <f t="shared" si="128"/>
        <v>22.55</v>
      </c>
      <c r="S1355">
        <f t="shared" si="129"/>
        <v>20.507284768211925</v>
      </c>
      <c r="T1355">
        <f t="shared" si="127"/>
        <v>2.0427152317880761</v>
      </c>
      <c r="U1355">
        <f t="shared" si="130"/>
        <v>-58.942582781456835</v>
      </c>
      <c r="V1355">
        <f t="shared" si="131"/>
        <v>-0.67793046357622089</v>
      </c>
      <c r="W1355">
        <f t="shared" si="132"/>
        <v>-54.759917218627905</v>
      </c>
    </row>
    <row r="1356" spans="16:23" x14ac:dyDescent="0.25">
      <c r="P1356">
        <v>10</v>
      </c>
      <c r="Q1356">
        <v>1982</v>
      </c>
      <c r="R1356">
        <f t="shared" si="128"/>
        <v>23.35</v>
      </c>
      <c r="S1356">
        <f t="shared" si="129"/>
        <v>20.962052980132452</v>
      </c>
      <c r="T1356">
        <f t="shared" si="127"/>
        <v>2.3879470198675499</v>
      </c>
      <c r="U1356">
        <f t="shared" si="130"/>
        <v>-56.554635761589282</v>
      </c>
      <c r="V1356">
        <f t="shared" si="131"/>
        <v>0.12206953642377982</v>
      </c>
      <c r="W1356">
        <f t="shared" si="132"/>
        <v>-54.637847682204125</v>
      </c>
    </row>
    <row r="1357" spans="16:23" x14ac:dyDescent="0.25">
      <c r="P1357">
        <v>11</v>
      </c>
      <c r="Q1357">
        <v>1982</v>
      </c>
      <c r="R1357">
        <f t="shared" si="128"/>
        <v>24.96</v>
      </c>
      <c r="S1357">
        <f t="shared" si="129"/>
        <v>21.758211920529799</v>
      </c>
      <c r="T1357">
        <f t="shared" si="127"/>
        <v>3.2017880794702016</v>
      </c>
      <c r="U1357">
        <f t="shared" si="130"/>
        <v>-53.352847682119076</v>
      </c>
      <c r="V1357">
        <f t="shared" si="131"/>
        <v>1.7320695364237793</v>
      </c>
      <c r="W1357">
        <f t="shared" si="132"/>
        <v>-52.905778145780346</v>
      </c>
    </row>
    <row r="1358" spans="16:23" x14ac:dyDescent="0.25">
      <c r="P1358">
        <v>12</v>
      </c>
      <c r="Q1358">
        <v>1982</v>
      </c>
      <c r="R1358">
        <f t="shared" si="128"/>
        <v>26.22</v>
      </c>
      <c r="S1358">
        <f t="shared" si="129"/>
        <v>22.780860927152304</v>
      </c>
      <c r="T1358">
        <f t="shared" si="127"/>
        <v>3.4391390728476949</v>
      </c>
      <c r="U1358">
        <f t="shared" si="130"/>
        <v>-49.913708609271382</v>
      </c>
      <c r="V1358">
        <f t="shared" si="131"/>
        <v>2.9920695364237773</v>
      </c>
      <c r="W1358">
        <f t="shared" si="132"/>
        <v>-49.913708609356569</v>
      </c>
    </row>
    <row r="1359" spans="16:23" x14ac:dyDescent="0.25">
      <c r="P1359">
        <v>1</v>
      </c>
      <c r="Q1359">
        <v>1983</v>
      </c>
      <c r="R1359">
        <f t="shared" si="128"/>
        <v>27.45</v>
      </c>
      <c r="S1359">
        <f t="shared" si="129"/>
        <v>24.562913907284766</v>
      </c>
      <c r="T1359">
        <f t="shared" si="127"/>
        <v>2.8870860927152329</v>
      </c>
      <c r="U1359">
        <f t="shared" si="130"/>
        <v>-47.026622516556145</v>
      </c>
      <c r="V1359">
        <f t="shared" si="131"/>
        <v>4.2220695364237777</v>
      </c>
      <c r="W1359">
        <f t="shared" si="132"/>
        <v>-45.691639072932787</v>
      </c>
    </row>
    <row r="1360" spans="16:23" x14ac:dyDescent="0.25">
      <c r="P1360">
        <v>2</v>
      </c>
      <c r="Q1360">
        <v>1983</v>
      </c>
      <c r="R1360">
        <f t="shared" si="128"/>
        <v>28.35</v>
      </c>
      <c r="S1360">
        <f t="shared" si="129"/>
        <v>26.146423841059597</v>
      </c>
      <c r="T1360">
        <f t="shared" si="127"/>
        <v>2.2035761589404039</v>
      </c>
      <c r="U1360">
        <f t="shared" si="130"/>
        <v>-44.823046357615738</v>
      </c>
      <c r="V1360">
        <f t="shared" si="131"/>
        <v>5.1220695364237798</v>
      </c>
      <c r="W1360">
        <f t="shared" si="132"/>
        <v>-40.569569536509007</v>
      </c>
    </row>
    <row r="1361" spans="16:23" x14ac:dyDescent="0.25">
      <c r="P1361">
        <v>3</v>
      </c>
      <c r="Q1361">
        <v>1983</v>
      </c>
      <c r="R1361">
        <f t="shared" si="128"/>
        <v>29.07</v>
      </c>
      <c r="S1361">
        <f t="shared" si="129"/>
        <v>26.585629139072861</v>
      </c>
      <c r="T1361">
        <f t="shared" si="127"/>
        <v>2.4843708609271395</v>
      </c>
      <c r="U1361">
        <f t="shared" si="130"/>
        <v>-42.338675496688595</v>
      </c>
      <c r="V1361">
        <f t="shared" si="131"/>
        <v>5.8420695364237787</v>
      </c>
      <c r="W1361">
        <f t="shared" si="132"/>
        <v>-34.727500000085229</v>
      </c>
    </row>
    <row r="1362" spans="16:23" x14ac:dyDescent="0.25">
      <c r="P1362">
        <v>4</v>
      </c>
      <c r="Q1362">
        <v>1983</v>
      </c>
      <c r="R1362">
        <f t="shared" si="128"/>
        <v>29.02</v>
      </c>
      <c r="S1362">
        <f t="shared" si="129"/>
        <v>25.548874172185432</v>
      </c>
      <c r="T1362">
        <f t="shared" si="127"/>
        <v>3.4711258278145678</v>
      </c>
      <c r="U1362">
        <f t="shared" si="130"/>
        <v>-38.867549668874027</v>
      </c>
      <c r="V1362">
        <f t="shared" si="131"/>
        <v>5.792069536423778</v>
      </c>
      <c r="W1362">
        <f t="shared" si="132"/>
        <v>-28.935430463661451</v>
      </c>
    </row>
    <row r="1363" spans="16:23" x14ac:dyDescent="0.25">
      <c r="P1363">
        <v>5</v>
      </c>
      <c r="Q1363">
        <v>1983</v>
      </c>
      <c r="R1363">
        <f t="shared" si="128"/>
        <v>28.56</v>
      </c>
      <c r="S1363">
        <f t="shared" si="129"/>
        <v>24.377814569536412</v>
      </c>
      <c r="T1363">
        <f t="shared" si="127"/>
        <v>4.182185430463587</v>
      </c>
      <c r="U1363">
        <f t="shared" si="130"/>
        <v>-34.685364238410443</v>
      </c>
      <c r="V1363">
        <f t="shared" si="131"/>
        <v>5.3320695364237771</v>
      </c>
      <c r="W1363">
        <f t="shared" si="132"/>
        <v>-23.603360927237674</v>
      </c>
    </row>
    <row r="1364" spans="16:23" x14ac:dyDescent="0.25">
      <c r="P1364">
        <v>6</v>
      </c>
      <c r="Q1364">
        <v>1983</v>
      </c>
      <c r="R1364">
        <f t="shared" si="128"/>
        <v>27.55</v>
      </c>
      <c r="S1364">
        <f t="shared" si="129"/>
        <v>22.975562913907297</v>
      </c>
      <c r="T1364">
        <f t="shared" si="127"/>
        <v>4.5744370860927042</v>
      </c>
      <c r="U1364">
        <f t="shared" si="130"/>
        <v>-30.110927152317739</v>
      </c>
      <c r="V1364">
        <f t="shared" si="131"/>
        <v>4.3220695364237791</v>
      </c>
      <c r="W1364">
        <f t="shared" si="132"/>
        <v>-19.281291390813895</v>
      </c>
    </row>
    <row r="1365" spans="16:23" x14ac:dyDescent="0.25">
      <c r="P1365">
        <v>7</v>
      </c>
      <c r="Q1365">
        <v>1983</v>
      </c>
      <c r="R1365">
        <f t="shared" si="128"/>
        <v>25.78</v>
      </c>
      <c r="S1365">
        <f t="shared" si="129"/>
        <v>21.715033112582788</v>
      </c>
      <c r="T1365">
        <f t="shared" si="127"/>
        <v>4.0649668874172136</v>
      </c>
      <c r="U1365">
        <f t="shared" si="130"/>
        <v>-26.045960264900526</v>
      </c>
      <c r="V1365">
        <f t="shared" si="131"/>
        <v>2.5520695364237795</v>
      </c>
      <c r="W1365">
        <f t="shared" si="132"/>
        <v>-16.729221854390115</v>
      </c>
    </row>
    <row r="1366" spans="16:23" x14ac:dyDescent="0.25">
      <c r="P1366">
        <v>8</v>
      </c>
      <c r="Q1366">
        <v>1983</v>
      </c>
      <c r="R1366">
        <f t="shared" si="128"/>
        <v>24.03</v>
      </c>
      <c r="S1366">
        <f t="shared" si="129"/>
        <v>20.814503311258274</v>
      </c>
      <c r="T1366">
        <f t="shared" si="127"/>
        <v>3.2154966887417267</v>
      </c>
      <c r="U1366">
        <f t="shared" si="130"/>
        <v>-22.830463576158799</v>
      </c>
      <c r="V1366">
        <f t="shared" si="131"/>
        <v>0.80206953642377954</v>
      </c>
      <c r="W1366">
        <f t="shared" si="132"/>
        <v>-15.927152317966335</v>
      </c>
    </row>
    <row r="1367" spans="16:23" x14ac:dyDescent="0.25">
      <c r="P1367">
        <v>9</v>
      </c>
      <c r="Q1367">
        <v>1983</v>
      </c>
      <c r="R1367">
        <f t="shared" si="128"/>
        <v>22.61</v>
      </c>
      <c r="S1367">
        <f t="shared" si="129"/>
        <v>20.507284768211925</v>
      </c>
      <c r="T1367">
        <f t="shared" si="127"/>
        <v>2.1027152317880748</v>
      </c>
      <c r="U1367">
        <f t="shared" si="130"/>
        <v>-20.727748344370724</v>
      </c>
      <c r="V1367">
        <f t="shared" si="131"/>
        <v>-0.61793046357622217</v>
      </c>
      <c r="W1367">
        <f t="shared" si="132"/>
        <v>-16.545082781542558</v>
      </c>
    </row>
    <row r="1368" spans="16:23" x14ac:dyDescent="0.25">
      <c r="P1368">
        <v>10</v>
      </c>
      <c r="Q1368">
        <v>1983</v>
      </c>
      <c r="R1368">
        <f t="shared" si="128"/>
        <v>22.08</v>
      </c>
      <c r="S1368">
        <f t="shared" si="129"/>
        <v>20.962052980132452</v>
      </c>
      <c r="T1368">
        <f t="shared" si="127"/>
        <v>1.1179470198675467</v>
      </c>
      <c r="U1368">
        <f t="shared" si="130"/>
        <v>-19.609801324503177</v>
      </c>
      <c r="V1368">
        <f t="shared" si="131"/>
        <v>-1.1479304635762233</v>
      </c>
      <c r="W1368">
        <f t="shared" si="132"/>
        <v>-17.693013245118781</v>
      </c>
    </row>
    <row r="1369" spans="16:23" x14ac:dyDescent="0.25">
      <c r="P1369">
        <v>11</v>
      </c>
      <c r="Q1369">
        <v>1983</v>
      </c>
      <c r="R1369">
        <f t="shared" si="128"/>
        <v>22.45</v>
      </c>
      <c r="S1369">
        <f t="shared" si="129"/>
        <v>21.758211920529799</v>
      </c>
      <c r="T1369">
        <f t="shared" si="127"/>
        <v>0.69178807947020005</v>
      </c>
      <c r="U1369">
        <f t="shared" si="130"/>
        <v>-18.918013245032977</v>
      </c>
      <c r="V1369">
        <f t="shared" si="131"/>
        <v>-0.77793046357622231</v>
      </c>
      <c r="W1369">
        <f t="shared" si="132"/>
        <v>-18.470943708695003</v>
      </c>
    </row>
    <row r="1370" spans="16:23" x14ac:dyDescent="0.25">
      <c r="P1370">
        <v>12</v>
      </c>
      <c r="Q1370">
        <v>1983</v>
      </c>
      <c r="R1370">
        <f t="shared" si="128"/>
        <v>23.24</v>
      </c>
      <c r="S1370">
        <f t="shared" si="129"/>
        <v>22.780860927152304</v>
      </c>
      <c r="T1370">
        <f t="shared" si="127"/>
        <v>0.45913907284769451</v>
      </c>
      <c r="U1370">
        <f t="shared" si="130"/>
        <v>-18.458874172185283</v>
      </c>
      <c r="V1370">
        <f t="shared" si="131"/>
        <v>1.2069536423776839E-2</v>
      </c>
      <c r="W1370">
        <f t="shared" si="132"/>
        <v>-18.458874172271226</v>
      </c>
    </row>
    <row r="1371" spans="16:23" x14ac:dyDescent="0.25">
      <c r="P1371">
        <v>1</v>
      </c>
      <c r="Q1371">
        <v>1984</v>
      </c>
      <c r="R1371">
        <f t="shared" si="128"/>
        <v>24.43</v>
      </c>
      <c r="S1371">
        <f t="shared" si="129"/>
        <v>24.562913907284766</v>
      </c>
      <c r="T1371">
        <f t="shared" si="127"/>
        <v>-0.13291390728476671</v>
      </c>
      <c r="U1371">
        <f t="shared" si="130"/>
        <v>-18.591788079470049</v>
      </c>
      <c r="V1371">
        <f t="shared" si="131"/>
        <v>1.2020695364237781</v>
      </c>
      <c r="W1371">
        <f t="shared" si="132"/>
        <v>-17.256804635847448</v>
      </c>
    </row>
    <row r="1372" spans="16:23" x14ac:dyDescent="0.25">
      <c r="P1372">
        <v>2</v>
      </c>
      <c r="Q1372">
        <v>1984</v>
      </c>
      <c r="R1372">
        <f t="shared" si="128"/>
        <v>25.55</v>
      </c>
      <c r="S1372">
        <f t="shared" si="129"/>
        <v>26.146423841059597</v>
      </c>
      <c r="T1372">
        <f t="shared" si="127"/>
        <v>-0.59642384105959678</v>
      </c>
      <c r="U1372">
        <f t="shared" si="130"/>
        <v>-19.188211920529646</v>
      </c>
      <c r="V1372">
        <f t="shared" si="131"/>
        <v>2.3220695364237791</v>
      </c>
      <c r="W1372">
        <f t="shared" si="132"/>
        <v>-14.934735099423669</v>
      </c>
    </row>
    <row r="1373" spans="16:23" x14ac:dyDescent="0.25">
      <c r="P1373">
        <v>3</v>
      </c>
      <c r="Q1373">
        <v>1984</v>
      </c>
      <c r="R1373">
        <f t="shared" si="128"/>
        <v>26.32</v>
      </c>
      <c r="S1373">
        <f t="shared" si="129"/>
        <v>26.585629139072861</v>
      </c>
      <c r="T1373">
        <f t="shared" si="127"/>
        <v>-0.26562913907286045</v>
      </c>
      <c r="U1373">
        <f t="shared" si="130"/>
        <v>-19.453841059602507</v>
      </c>
      <c r="V1373">
        <f t="shared" si="131"/>
        <v>3.0920695364237787</v>
      </c>
      <c r="W1373">
        <f t="shared" si="132"/>
        <v>-11.84266556299989</v>
      </c>
    </row>
    <row r="1374" spans="16:23" x14ac:dyDescent="0.25">
      <c r="P1374">
        <v>4</v>
      </c>
      <c r="Q1374">
        <v>1984</v>
      </c>
      <c r="R1374">
        <f t="shared" si="128"/>
        <v>25.41</v>
      </c>
      <c r="S1374">
        <f t="shared" si="129"/>
        <v>25.548874172185432</v>
      </c>
      <c r="T1374">
        <f t="shared" si="127"/>
        <v>-0.13887417218543163</v>
      </c>
      <c r="U1374">
        <f t="shared" si="130"/>
        <v>-19.592715231787938</v>
      </c>
      <c r="V1374">
        <f t="shared" si="131"/>
        <v>2.1820695364237785</v>
      </c>
      <c r="W1374">
        <f t="shared" si="132"/>
        <v>-9.6605960265761119</v>
      </c>
    </row>
    <row r="1375" spans="16:23" x14ac:dyDescent="0.25">
      <c r="P1375">
        <v>5</v>
      </c>
      <c r="Q1375">
        <v>1984</v>
      </c>
      <c r="R1375">
        <f t="shared" si="128"/>
        <v>23.35</v>
      </c>
      <c r="S1375">
        <f t="shared" si="129"/>
        <v>24.377814569536412</v>
      </c>
      <c r="T1375">
        <f t="shared" si="127"/>
        <v>-1.0278145695364103</v>
      </c>
      <c r="U1375">
        <f t="shared" si="130"/>
        <v>-20.620529801324349</v>
      </c>
      <c r="V1375">
        <f t="shared" si="131"/>
        <v>0.12206953642377982</v>
      </c>
      <c r="W1375">
        <f t="shared" si="132"/>
        <v>-9.5385264901523321</v>
      </c>
    </row>
    <row r="1376" spans="16:23" x14ac:dyDescent="0.25">
      <c r="P1376">
        <v>6</v>
      </c>
      <c r="Q1376">
        <v>1984</v>
      </c>
      <c r="R1376">
        <f t="shared" si="128"/>
        <v>22.07</v>
      </c>
      <c r="S1376">
        <f t="shared" si="129"/>
        <v>22.975562913907297</v>
      </c>
      <c r="T1376">
        <f t="shared" si="127"/>
        <v>-0.90556291390729626</v>
      </c>
      <c r="U1376">
        <f t="shared" si="130"/>
        <v>-21.526092715231645</v>
      </c>
      <c r="V1376">
        <f t="shared" si="131"/>
        <v>-1.1579304635762213</v>
      </c>
      <c r="W1376">
        <f t="shared" si="132"/>
        <v>-10.696456953728553</v>
      </c>
    </row>
    <row r="1377" spans="16:23" x14ac:dyDescent="0.25">
      <c r="P1377">
        <v>7</v>
      </c>
      <c r="Q1377">
        <v>1984</v>
      </c>
      <c r="R1377">
        <f t="shared" si="128"/>
        <v>21.3</v>
      </c>
      <c r="S1377">
        <f t="shared" si="129"/>
        <v>21.715033112582788</v>
      </c>
      <c r="T1377">
        <f t="shared" si="127"/>
        <v>-0.41503311258278686</v>
      </c>
      <c r="U1377">
        <f t="shared" si="130"/>
        <v>-21.941125827814432</v>
      </c>
      <c r="V1377">
        <f t="shared" si="131"/>
        <v>-1.9279304635762209</v>
      </c>
      <c r="W1377">
        <f t="shared" si="132"/>
        <v>-12.624387417304774</v>
      </c>
    </row>
    <row r="1378" spans="16:23" x14ac:dyDescent="0.25">
      <c r="P1378">
        <v>8</v>
      </c>
      <c r="Q1378">
        <v>1984</v>
      </c>
      <c r="R1378">
        <f t="shared" si="128"/>
        <v>20.399999999999999</v>
      </c>
      <c r="S1378">
        <f t="shared" si="129"/>
        <v>20.814503311258274</v>
      </c>
      <c r="T1378">
        <f t="shared" si="127"/>
        <v>-0.41450331125827589</v>
      </c>
      <c r="U1378">
        <f t="shared" si="130"/>
        <v>-22.355629139072708</v>
      </c>
      <c r="V1378">
        <f t="shared" si="131"/>
        <v>-2.827930463576223</v>
      </c>
      <c r="W1378">
        <f t="shared" si="132"/>
        <v>-15.452317880880997</v>
      </c>
    </row>
    <row r="1379" spans="16:23" x14ac:dyDescent="0.25">
      <c r="P1379">
        <v>9</v>
      </c>
      <c r="Q1379">
        <v>1984</v>
      </c>
      <c r="R1379">
        <f t="shared" si="128"/>
        <v>20.18</v>
      </c>
      <c r="S1379">
        <f t="shared" si="129"/>
        <v>20.507284768211925</v>
      </c>
      <c r="T1379">
        <f t="shared" si="127"/>
        <v>-0.32728476821192487</v>
      </c>
      <c r="U1379">
        <f t="shared" si="130"/>
        <v>-22.682913907284632</v>
      </c>
      <c r="V1379">
        <f t="shared" si="131"/>
        <v>-3.0479304635762219</v>
      </c>
      <c r="W1379">
        <f t="shared" si="132"/>
        <v>-18.500248344457219</v>
      </c>
    </row>
    <row r="1380" spans="16:23" x14ac:dyDescent="0.25">
      <c r="P1380">
        <v>10</v>
      </c>
      <c r="Q1380">
        <v>1984</v>
      </c>
      <c r="R1380">
        <f t="shared" si="128"/>
        <v>20.45</v>
      </c>
      <c r="S1380">
        <f t="shared" si="129"/>
        <v>20.962052980132452</v>
      </c>
      <c r="T1380">
        <f t="shared" si="127"/>
        <v>-0.51205298013245226</v>
      </c>
      <c r="U1380">
        <f t="shared" si="130"/>
        <v>-23.194966887417085</v>
      </c>
      <c r="V1380">
        <f t="shared" si="131"/>
        <v>-2.7779304635762223</v>
      </c>
      <c r="W1380">
        <f t="shared" si="132"/>
        <v>-21.278178808033442</v>
      </c>
    </row>
    <row r="1381" spans="16:23" x14ac:dyDescent="0.25">
      <c r="P1381">
        <v>11</v>
      </c>
      <c r="Q1381">
        <v>1984</v>
      </c>
      <c r="R1381">
        <f t="shared" si="128"/>
        <v>21.71</v>
      </c>
      <c r="S1381">
        <f t="shared" si="129"/>
        <v>21.758211920529799</v>
      </c>
      <c r="T1381">
        <f t="shared" si="127"/>
        <v>-4.8211920529798391E-2</v>
      </c>
      <c r="U1381">
        <f t="shared" si="130"/>
        <v>-23.243178807946883</v>
      </c>
      <c r="V1381">
        <f t="shared" si="131"/>
        <v>-1.5179304635762207</v>
      </c>
      <c r="W1381">
        <f t="shared" si="132"/>
        <v>-22.796109271609662</v>
      </c>
    </row>
    <row r="1382" spans="16:23" x14ac:dyDescent="0.25">
      <c r="P1382">
        <v>12</v>
      </c>
      <c r="Q1382">
        <v>1984</v>
      </c>
      <c r="R1382">
        <f t="shared" si="128"/>
        <v>22.51</v>
      </c>
      <c r="S1382">
        <f t="shared" si="129"/>
        <v>22.780860927152304</v>
      </c>
      <c r="T1382">
        <f t="shared" si="127"/>
        <v>-0.27086092715230237</v>
      </c>
      <c r="U1382">
        <f t="shared" si="130"/>
        <v>-23.514039735099185</v>
      </c>
      <c r="V1382">
        <f t="shared" si="131"/>
        <v>-0.71793046357622003</v>
      </c>
      <c r="W1382">
        <f t="shared" si="132"/>
        <v>-23.514039735185882</v>
      </c>
    </row>
    <row r="1383" spans="16:23" x14ac:dyDescent="0.25">
      <c r="P1383">
        <v>1</v>
      </c>
      <c r="Q1383">
        <v>1985</v>
      </c>
      <c r="R1383">
        <f t="shared" si="128"/>
        <v>23.95</v>
      </c>
      <c r="S1383">
        <f t="shared" si="129"/>
        <v>24.562913907284766</v>
      </c>
      <c r="T1383">
        <f t="shared" si="127"/>
        <v>-0.61291390728476713</v>
      </c>
      <c r="U1383">
        <f t="shared" si="130"/>
        <v>-24.126953642383953</v>
      </c>
      <c r="V1383">
        <f t="shared" si="131"/>
        <v>0.72206953642377769</v>
      </c>
      <c r="W1383">
        <f t="shared" si="132"/>
        <v>-22.791970198762105</v>
      </c>
    </row>
    <row r="1384" spans="16:23" x14ac:dyDescent="0.25">
      <c r="P1384">
        <v>2</v>
      </c>
      <c r="Q1384">
        <v>1985</v>
      </c>
      <c r="R1384">
        <f t="shared" si="128"/>
        <v>25.2</v>
      </c>
      <c r="S1384">
        <f t="shared" si="129"/>
        <v>26.146423841059597</v>
      </c>
      <c r="T1384">
        <f t="shared" si="127"/>
        <v>-0.9464238410595982</v>
      </c>
      <c r="U1384">
        <f t="shared" si="130"/>
        <v>-25.073377483443551</v>
      </c>
      <c r="V1384">
        <f t="shared" si="131"/>
        <v>1.9720695364237777</v>
      </c>
      <c r="W1384">
        <f t="shared" si="132"/>
        <v>-20.819900662338327</v>
      </c>
    </row>
    <row r="1385" spans="16:23" x14ac:dyDescent="0.25">
      <c r="P1385">
        <v>3</v>
      </c>
      <c r="Q1385">
        <v>1985</v>
      </c>
      <c r="R1385">
        <f t="shared" si="128"/>
        <v>26.14</v>
      </c>
      <c r="S1385">
        <f t="shared" si="129"/>
        <v>26.585629139072861</v>
      </c>
      <c r="T1385">
        <f t="shared" si="127"/>
        <v>-0.44562913907286017</v>
      </c>
      <c r="U1385">
        <f t="shared" si="130"/>
        <v>-25.519006622516411</v>
      </c>
      <c r="V1385">
        <f t="shared" si="131"/>
        <v>2.912069536423779</v>
      </c>
      <c r="W1385">
        <f t="shared" si="132"/>
        <v>-17.907831125914548</v>
      </c>
    </row>
    <row r="1386" spans="16:23" x14ac:dyDescent="0.25">
      <c r="P1386">
        <v>4</v>
      </c>
      <c r="Q1386">
        <v>1985</v>
      </c>
      <c r="R1386">
        <f t="shared" si="128"/>
        <v>24.28</v>
      </c>
      <c r="S1386">
        <f t="shared" si="129"/>
        <v>25.548874172185432</v>
      </c>
      <c r="T1386">
        <f t="shared" si="127"/>
        <v>-1.2688741721854306</v>
      </c>
      <c r="U1386">
        <f t="shared" si="130"/>
        <v>-26.787880794701842</v>
      </c>
      <c r="V1386">
        <f t="shared" si="131"/>
        <v>1.0520695364237795</v>
      </c>
      <c r="W1386">
        <f t="shared" si="132"/>
        <v>-16.855761589490768</v>
      </c>
    </row>
    <row r="1387" spans="16:23" x14ac:dyDescent="0.25">
      <c r="P1387">
        <v>5</v>
      </c>
      <c r="Q1387">
        <v>1985</v>
      </c>
      <c r="R1387">
        <f t="shared" si="128"/>
        <v>23.05</v>
      </c>
      <c r="S1387">
        <f t="shared" si="129"/>
        <v>24.377814569536412</v>
      </c>
      <c r="T1387">
        <f t="shared" si="127"/>
        <v>-1.327814569536411</v>
      </c>
      <c r="U1387">
        <f t="shared" si="130"/>
        <v>-28.115695364238253</v>
      </c>
      <c r="V1387">
        <f t="shared" si="131"/>
        <v>-0.17793046357622089</v>
      </c>
      <c r="W1387">
        <f t="shared" si="132"/>
        <v>-17.033692053066989</v>
      </c>
    </row>
    <row r="1388" spans="16:23" x14ac:dyDescent="0.25">
      <c r="P1388">
        <v>6</v>
      </c>
      <c r="Q1388">
        <v>1985</v>
      </c>
      <c r="R1388">
        <f t="shared" si="128"/>
        <v>21.74</v>
      </c>
      <c r="S1388">
        <f t="shared" si="129"/>
        <v>22.975562913907297</v>
      </c>
      <c r="T1388">
        <f t="shared" si="127"/>
        <v>-1.2355629139072981</v>
      </c>
      <c r="U1388">
        <f t="shared" si="130"/>
        <v>-29.351258278145551</v>
      </c>
      <c r="V1388">
        <f t="shared" si="131"/>
        <v>-1.4879304635762232</v>
      </c>
      <c r="W1388">
        <f t="shared" si="132"/>
        <v>-18.521622516643212</v>
      </c>
    </row>
    <row r="1389" spans="16:23" x14ac:dyDescent="0.25">
      <c r="P1389">
        <v>7</v>
      </c>
      <c r="Q1389">
        <v>1985</v>
      </c>
      <c r="R1389">
        <f t="shared" si="128"/>
        <v>20.8</v>
      </c>
      <c r="S1389">
        <f t="shared" si="129"/>
        <v>21.715033112582788</v>
      </c>
      <c r="T1389">
        <f t="shared" si="127"/>
        <v>-0.91503311258278686</v>
      </c>
      <c r="U1389">
        <f t="shared" si="130"/>
        <v>-30.266291390728338</v>
      </c>
      <c r="V1389">
        <f t="shared" si="131"/>
        <v>-2.4279304635762209</v>
      </c>
      <c r="W1389">
        <f t="shared" si="132"/>
        <v>-20.949552980219433</v>
      </c>
    </row>
    <row r="1390" spans="16:23" x14ac:dyDescent="0.25">
      <c r="P1390">
        <v>8</v>
      </c>
      <c r="Q1390">
        <v>1985</v>
      </c>
      <c r="R1390">
        <f t="shared" si="128"/>
        <v>19.899999999999999</v>
      </c>
      <c r="S1390">
        <f t="shared" si="129"/>
        <v>20.814503311258274</v>
      </c>
      <c r="T1390">
        <f t="shared" si="127"/>
        <v>-0.91450331125827589</v>
      </c>
      <c r="U1390">
        <f t="shared" si="130"/>
        <v>-31.180794701986613</v>
      </c>
      <c r="V1390">
        <f t="shared" si="131"/>
        <v>-3.327930463576223</v>
      </c>
      <c r="W1390">
        <f t="shared" si="132"/>
        <v>-24.277483443795656</v>
      </c>
    </row>
    <row r="1391" spans="16:23" x14ac:dyDescent="0.25">
      <c r="P1391">
        <v>9</v>
      </c>
      <c r="Q1391">
        <v>1985</v>
      </c>
      <c r="R1391">
        <f t="shared" si="128"/>
        <v>19.71</v>
      </c>
      <c r="S1391">
        <f t="shared" si="129"/>
        <v>20.507284768211925</v>
      </c>
      <c r="T1391">
        <f t="shared" si="127"/>
        <v>-0.79728476821192373</v>
      </c>
      <c r="U1391">
        <f t="shared" si="130"/>
        <v>-31.978079470198537</v>
      </c>
      <c r="V1391">
        <f t="shared" si="131"/>
        <v>-3.5179304635762207</v>
      </c>
      <c r="W1391">
        <f t="shared" si="132"/>
        <v>-27.795413907371877</v>
      </c>
    </row>
    <row r="1392" spans="16:23" x14ac:dyDescent="0.25">
      <c r="P1392">
        <v>10</v>
      </c>
      <c r="Q1392">
        <v>1985</v>
      </c>
      <c r="R1392">
        <f t="shared" si="128"/>
        <v>20.25</v>
      </c>
      <c r="S1392">
        <f t="shared" si="129"/>
        <v>20.962052980132452</v>
      </c>
      <c r="T1392">
        <f t="shared" si="127"/>
        <v>-0.71205298013245155</v>
      </c>
      <c r="U1392">
        <f t="shared" si="130"/>
        <v>-32.690132450330992</v>
      </c>
      <c r="V1392">
        <f t="shared" si="131"/>
        <v>-2.9779304635762216</v>
      </c>
      <c r="W1392">
        <f t="shared" si="132"/>
        <v>-30.773344370948099</v>
      </c>
    </row>
    <row r="1393" spans="16:23" x14ac:dyDescent="0.25">
      <c r="P1393">
        <v>11</v>
      </c>
      <c r="Q1393">
        <v>1985</v>
      </c>
      <c r="R1393">
        <f t="shared" si="128"/>
        <v>20.96</v>
      </c>
      <c r="S1393">
        <f t="shared" si="129"/>
        <v>21.758211920529799</v>
      </c>
      <c r="T1393">
        <f t="shared" si="127"/>
        <v>-0.79821192052979839</v>
      </c>
      <c r="U1393">
        <f t="shared" si="130"/>
        <v>-33.488344370860787</v>
      </c>
      <c r="V1393">
        <f t="shared" si="131"/>
        <v>-2.2679304635762207</v>
      </c>
      <c r="W1393">
        <f t="shared" si="132"/>
        <v>-33.041274834524316</v>
      </c>
    </row>
    <row r="1394" spans="16:23" x14ac:dyDescent="0.25">
      <c r="P1394">
        <v>12</v>
      </c>
      <c r="Q1394">
        <v>1985</v>
      </c>
      <c r="R1394">
        <f t="shared" si="128"/>
        <v>22.27</v>
      </c>
      <c r="S1394">
        <f t="shared" si="129"/>
        <v>22.780860927152304</v>
      </c>
      <c r="T1394">
        <f t="shared" si="127"/>
        <v>-0.51086092715230436</v>
      </c>
      <c r="U1394">
        <f t="shared" si="130"/>
        <v>-33.999205298013095</v>
      </c>
      <c r="V1394">
        <f t="shared" si="131"/>
        <v>-0.95793046357622202</v>
      </c>
      <c r="W1394">
        <f t="shared" si="132"/>
        <v>-33.999205298100534</v>
      </c>
    </row>
    <row r="1395" spans="16:23" x14ac:dyDescent="0.25">
      <c r="P1395">
        <v>1</v>
      </c>
      <c r="Q1395">
        <v>1986</v>
      </c>
      <c r="R1395">
        <f t="shared" si="128"/>
        <v>24.13</v>
      </c>
      <c r="S1395">
        <f t="shared" si="129"/>
        <v>24.562913907284766</v>
      </c>
      <c r="T1395">
        <f t="shared" si="127"/>
        <v>-0.43291390728476742</v>
      </c>
      <c r="U1395">
        <f t="shared" si="130"/>
        <v>-34.432119205297866</v>
      </c>
      <c r="V1395">
        <f t="shared" si="131"/>
        <v>0.90206953642377741</v>
      </c>
      <c r="W1395">
        <f t="shared" si="132"/>
        <v>-33.097135761676753</v>
      </c>
    </row>
    <row r="1396" spans="16:23" x14ac:dyDescent="0.25">
      <c r="P1396">
        <v>2</v>
      </c>
      <c r="Q1396">
        <v>1986</v>
      </c>
      <c r="R1396">
        <f t="shared" si="128"/>
        <v>25.97</v>
      </c>
      <c r="S1396">
        <f t="shared" si="129"/>
        <v>26.146423841059597</v>
      </c>
      <c r="T1396">
        <f t="shared" si="127"/>
        <v>-0.17642384105959863</v>
      </c>
      <c r="U1396">
        <f t="shared" si="130"/>
        <v>-34.608543046357468</v>
      </c>
      <c r="V1396">
        <f t="shared" si="131"/>
        <v>2.7420695364237773</v>
      </c>
      <c r="W1396">
        <f t="shared" si="132"/>
        <v>-30.355066225252976</v>
      </c>
    </row>
    <row r="1397" spans="16:23" x14ac:dyDescent="0.25">
      <c r="P1397">
        <v>3</v>
      </c>
      <c r="Q1397">
        <v>1986</v>
      </c>
      <c r="R1397">
        <f t="shared" si="128"/>
        <v>25.89</v>
      </c>
      <c r="S1397">
        <f t="shared" si="129"/>
        <v>26.585629139072861</v>
      </c>
      <c r="T1397">
        <f t="shared" si="127"/>
        <v>-0.69562913907286017</v>
      </c>
      <c r="U1397">
        <f t="shared" si="130"/>
        <v>-35.304172185430332</v>
      </c>
      <c r="V1397">
        <f t="shared" si="131"/>
        <v>2.662069536423779</v>
      </c>
      <c r="W1397">
        <f t="shared" si="132"/>
        <v>-27.692996688829197</v>
      </c>
    </row>
    <row r="1398" spans="16:23" x14ac:dyDescent="0.25">
      <c r="P1398">
        <v>4</v>
      </c>
      <c r="Q1398">
        <v>1986</v>
      </c>
      <c r="R1398">
        <f t="shared" si="128"/>
        <v>24.8</v>
      </c>
      <c r="S1398">
        <f t="shared" si="129"/>
        <v>25.548874172185432</v>
      </c>
      <c r="T1398">
        <f t="shared" si="127"/>
        <v>-0.74887417218543106</v>
      </c>
      <c r="U1398">
        <f t="shared" si="130"/>
        <v>-36.053046357615763</v>
      </c>
      <c r="V1398">
        <f t="shared" si="131"/>
        <v>1.5720695364237791</v>
      </c>
      <c r="W1398">
        <f t="shared" si="132"/>
        <v>-26.120927152405418</v>
      </c>
    </row>
    <row r="1399" spans="16:23" x14ac:dyDescent="0.25">
      <c r="P1399">
        <v>5</v>
      </c>
      <c r="Q1399">
        <v>1986</v>
      </c>
      <c r="R1399">
        <f t="shared" si="128"/>
        <v>23.64</v>
      </c>
      <c r="S1399">
        <f t="shared" si="129"/>
        <v>24.377814569536412</v>
      </c>
      <c r="T1399">
        <f t="shared" si="127"/>
        <v>-0.73781456953641111</v>
      </c>
      <c r="U1399">
        <f t="shared" si="130"/>
        <v>-36.790860927152174</v>
      </c>
      <c r="V1399">
        <f t="shared" si="131"/>
        <v>0.41206953642377897</v>
      </c>
      <c r="W1399">
        <f t="shared" si="132"/>
        <v>-25.708857615981639</v>
      </c>
    </row>
    <row r="1400" spans="16:23" x14ac:dyDescent="0.25">
      <c r="P1400">
        <v>6</v>
      </c>
      <c r="Q1400">
        <v>1986</v>
      </c>
      <c r="R1400">
        <f t="shared" si="128"/>
        <v>22.08</v>
      </c>
      <c r="S1400">
        <f t="shared" si="129"/>
        <v>22.975562913907297</v>
      </c>
      <c r="T1400">
        <f t="shared" si="127"/>
        <v>-0.89556291390729825</v>
      </c>
      <c r="U1400">
        <f t="shared" si="130"/>
        <v>-37.686423841059472</v>
      </c>
      <c r="V1400">
        <f t="shared" si="131"/>
        <v>-1.1479304635762233</v>
      </c>
      <c r="W1400">
        <f t="shared" si="132"/>
        <v>-26.856788079557862</v>
      </c>
    </row>
    <row r="1401" spans="16:23" x14ac:dyDescent="0.25">
      <c r="P1401">
        <v>7</v>
      </c>
      <c r="Q1401">
        <v>1986</v>
      </c>
      <c r="R1401">
        <f t="shared" si="128"/>
        <v>21.71</v>
      </c>
      <c r="S1401">
        <f t="shared" si="129"/>
        <v>21.715033112582788</v>
      </c>
      <c r="T1401">
        <f t="shared" si="127"/>
        <v>-5.033112582786714E-3</v>
      </c>
      <c r="U1401">
        <f t="shared" si="130"/>
        <v>-37.691456953642259</v>
      </c>
      <c r="V1401">
        <f t="shared" si="131"/>
        <v>-1.5179304635762207</v>
      </c>
      <c r="W1401">
        <f t="shared" si="132"/>
        <v>-28.374718543134083</v>
      </c>
    </row>
    <row r="1402" spans="16:23" x14ac:dyDescent="0.25">
      <c r="P1402">
        <v>8</v>
      </c>
      <c r="Q1402">
        <v>1986</v>
      </c>
      <c r="R1402">
        <f t="shared" si="128"/>
        <v>21.09</v>
      </c>
      <c r="S1402">
        <f t="shared" si="129"/>
        <v>20.814503311258274</v>
      </c>
      <c r="T1402">
        <f t="shared" si="127"/>
        <v>0.27549668874172539</v>
      </c>
      <c r="U1402">
        <f t="shared" si="130"/>
        <v>-37.415960264900534</v>
      </c>
      <c r="V1402">
        <f t="shared" si="131"/>
        <v>-2.1379304635762217</v>
      </c>
      <c r="W1402">
        <f t="shared" si="132"/>
        <v>-30.512649006710305</v>
      </c>
    </row>
    <row r="1403" spans="16:23" x14ac:dyDescent="0.25">
      <c r="P1403">
        <v>9</v>
      </c>
      <c r="Q1403">
        <v>1986</v>
      </c>
      <c r="R1403">
        <f t="shared" si="128"/>
        <v>20.41</v>
      </c>
      <c r="S1403">
        <f t="shared" si="129"/>
        <v>20.507284768211925</v>
      </c>
      <c r="T1403">
        <f t="shared" si="127"/>
        <v>-9.7284768211924444E-2</v>
      </c>
      <c r="U1403">
        <f t="shared" si="130"/>
        <v>-37.513245033112455</v>
      </c>
      <c r="V1403">
        <f t="shared" si="131"/>
        <v>-2.8179304635762215</v>
      </c>
      <c r="W1403">
        <f t="shared" si="132"/>
        <v>-33.330579470286523</v>
      </c>
    </row>
    <row r="1404" spans="16:23" x14ac:dyDescent="0.25">
      <c r="P1404">
        <v>10</v>
      </c>
      <c r="Q1404">
        <v>1986</v>
      </c>
      <c r="R1404">
        <f t="shared" si="128"/>
        <v>21.2</v>
      </c>
      <c r="S1404">
        <f t="shared" si="129"/>
        <v>20.962052980132452</v>
      </c>
      <c r="T1404">
        <f t="shared" si="127"/>
        <v>0.23794701986754774</v>
      </c>
      <c r="U1404">
        <f t="shared" si="130"/>
        <v>-37.275298013244907</v>
      </c>
      <c r="V1404">
        <f t="shared" si="131"/>
        <v>-2.0279304635762223</v>
      </c>
      <c r="W1404">
        <f t="shared" si="132"/>
        <v>-35.358509933862749</v>
      </c>
    </row>
    <row r="1405" spans="16:23" x14ac:dyDescent="0.25">
      <c r="P1405">
        <v>11</v>
      </c>
      <c r="Q1405">
        <v>1986</v>
      </c>
      <c r="R1405">
        <f t="shared" si="128"/>
        <v>22.16</v>
      </c>
      <c r="S1405">
        <f t="shared" si="129"/>
        <v>21.758211920529799</v>
      </c>
      <c r="T1405">
        <f t="shared" si="127"/>
        <v>0.4017880794702009</v>
      </c>
      <c r="U1405">
        <f t="shared" si="130"/>
        <v>-36.873509933774706</v>
      </c>
      <c r="V1405">
        <f t="shared" si="131"/>
        <v>-1.0679304635762215</v>
      </c>
      <c r="W1405">
        <f t="shared" si="132"/>
        <v>-36.426440397438967</v>
      </c>
    </row>
    <row r="1406" spans="16:23" x14ac:dyDescent="0.25">
      <c r="P1406">
        <v>12</v>
      </c>
      <c r="Q1406">
        <v>1986</v>
      </c>
      <c r="R1406">
        <f t="shared" si="128"/>
        <v>23.55</v>
      </c>
      <c r="S1406">
        <f t="shared" si="129"/>
        <v>22.780860927152304</v>
      </c>
      <c r="T1406">
        <f t="shared" si="127"/>
        <v>0.76913907284769678</v>
      </c>
      <c r="U1406">
        <f t="shared" si="130"/>
        <v>-36.104370860927006</v>
      </c>
      <c r="V1406">
        <f t="shared" si="131"/>
        <v>0.32206953642377911</v>
      </c>
      <c r="W1406">
        <f t="shared" si="132"/>
        <v>-36.104370861015184</v>
      </c>
    </row>
    <row r="1407" spans="16:23" x14ac:dyDescent="0.25">
      <c r="P1407">
        <v>1</v>
      </c>
      <c r="Q1407">
        <v>1987</v>
      </c>
      <c r="R1407">
        <f t="shared" si="128"/>
        <v>25.49</v>
      </c>
      <c r="S1407">
        <f t="shared" si="129"/>
        <v>24.562913907284766</v>
      </c>
      <c r="T1407">
        <f t="shared" si="127"/>
        <v>0.92708609271523201</v>
      </c>
      <c r="U1407">
        <f t="shared" si="130"/>
        <v>-35.177284768211777</v>
      </c>
      <c r="V1407">
        <f t="shared" si="131"/>
        <v>2.2620695364237768</v>
      </c>
      <c r="W1407">
        <f t="shared" si="132"/>
        <v>-33.842301324591403</v>
      </c>
    </row>
    <row r="1408" spans="16:23" x14ac:dyDescent="0.25">
      <c r="P1408">
        <v>2</v>
      </c>
      <c r="Q1408">
        <v>1987</v>
      </c>
      <c r="R1408">
        <f t="shared" si="128"/>
        <v>27.34</v>
      </c>
      <c r="S1408">
        <f t="shared" si="129"/>
        <v>26.146423841059597</v>
      </c>
      <c r="T1408">
        <f t="shared" si="127"/>
        <v>1.1935761589404024</v>
      </c>
      <c r="U1408">
        <f t="shared" si="130"/>
        <v>-33.983708609271375</v>
      </c>
      <c r="V1408">
        <f t="shared" si="131"/>
        <v>4.1120695364237783</v>
      </c>
      <c r="W1408">
        <f t="shared" si="132"/>
        <v>-29.730231788167625</v>
      </c>
    </row>
    <row r="1409" spans="16:23" x14ac:dyDescent="0.25">
      <c r="P1409">
        <v>3</v>
      </c>
      <c r="Q1409">
        <v>1987</v>
      </c>
      <c r="R1409">
        <f t="shared" si="128"/>
        <v>27.88</v>
      </c>
      <c r="S1409">
        <f t="shared" si="129"/>
        <v>26.585629139072861</v>
      </c>
      <c r="T1409">
        <f t="shared" si="127"/>
        <v>1.2943708609271383</v>
      </c>
      <c r="U1409">
        <f t="shared" si="130"/>
        <v>-32.689337748344236</v>
      </c>
      <c r="V1409">
        <f t="shared" si="131"/>
        <v>4.6520695364237774</v>
      </c>
      <c r="W1409">
        <f t="shared" si="132"/>
        <v>-25.078162251743848</v>
      </c>
    </row>
    <row r="1410" spans="16:23" x14ac:dyDescent="0.25">
      <c r="P1410">
        <v>4</v>
      </c>
      <c r="Q1410">
        <v>1987</v>
      </c>
      <c r="R1410">
        <f t="shared" si="128"/>
        <v>27.17</v>
      </c>
      <c r="S1410">
        <f t="shared" si="129"/>
        <v>25.548874172185432</v>
      </c>
      <c r="T1410">
        <f t="shared" si="127"/>
        <v>1.6211258278145699</v>
      </c>
      <c r="U1410">
        <f t="shared" si="130"/>
        <v>-31.068211920529667</v>
      </c>
      <c r="V1410">
        <f t="shared" si="131"/>
        <v>3.9420695364237801</v>
      </c>
      <c r="W1410">
        <f t="shared" si="132"/>
        <v>-21.136092715320068</v>
      </c>
    </row>
    <row r="1411" spans="16:23" x14ac:dyDescent="0.25">
      <c r="P1411">
        <v>5</v>
      </c>
      <c r="Q1411">
        <v>1987</v>
      </c>
      <c r="R1411">
        <f t="shared" si="128"/>
        <v>25.81</v>
      </c>
      <c r="S1411">
        <f t="shared" si="129"/>
        <v>24.377814569536412</v>
      </c>
      <c r="T1411">
        <f t="shared" ref="T1411:T1474" si="133">R1411-S1411</f>
        <v>1.432185430463587</v>
      </c>
      <c r="U1411">
        <f t="shared" si="130"/>
        <v>-29.636026490066079</v>
      </c>
      <c r="V1411">
        <f t="shared" si="131"/>
        <v>2.5820695364237771</v>
      </c>
      <c r="W1411">
        <f t="shared" si="132"/>
        <v>-18.554023178896291</v>
      </c>
    </row>
    <row r="1412" spans="16:23" x14ac:dyDescent="0.25">
      <c r="P1412">
        <v>6</v>
      </c>
      <c r="Q1412">
        <v>1987</v>
      </c>
      <c r="R1412">
        <f t="shared" ref="R1412:R1475" si="134">VLOOKUP($Q1412,$A$10:$M$161,MATCH($P1412,$A$8:$M$8,0),FALSE)</f>
        <v>24.05</v>
      </c>
      <c r="S1412">
        <f t="shared" ref="S1412:S1475" si="135">HLOOKUP($P1412,$B$8:$M$9,2,FALSE)</f>
        <v>22.975562913907297</v>
      </c>
      <c r="T1412">
        <f t="shared" si="133"/>
        <v>1.0744370860927042</v>
      </c>
      <c r="U1412">
        <f t="shared" ref="U1412:U1475" si="136">U1411+T1412</f>
        <v>-28.561589403973375</v>
      </c>
      <c r="V1412">
        <f t="shared" ref="V1412:V1475" si="137">R1412-$N$9</f>
        <v>0.82206953642377911</v>
      </c>
      <c r="W1412">
        <f t="shared" si="132"/>
        <v>-17.731953642472511</v>
      </c>
    </row>
    <row r="1413" spans="16:23" x14ac:dyDescent="0.25">
      <c r="P1413">
        <v>7</v>
      </c>
      <c r="Q1413">
        <v>1987</v>
      </c>
      <c r="R1413">
        <f t="shared" si="134"/>
        <v>23.04</v>
      </c>
      <c r="S1413">
        <f t="shared" si="135"/>
        <v>21.715033112582788</v>
      </c>
      <c r="T1413">
        <f t="shared" si="133"/>
        <v>1.3249668874172116</v>
      </c>
      <c r="U1413">
        <f t="shared" si="136"/>
        <v>-27.236622516556164</v>
      </c>
      <c r="V1413">
        <f t="shared" si="137"/>
        <v>-0.18793046357622245</v>
      </c>
      <c r="W1413">
        <f t="shared" ref="W1413:W1476" si="138">V1413+W1412</f>
        <v>-17.919884106048734</v>
      </c>
    </row>
    <row r="1414" spans="16:23" x14ac:dyDescent="0.25">
      <c r="P1414">
        <v>8</v>
      </c>
      <c r="Q1414">
        <v>1987</v>
      </c>
      <c r="R1414">
        <f t="shared" si="134"/>
        <v>21.82</v>
      </c>
      <c r="S1414">
        <f t="shared" si="135"/>
        <v>20.814503311258274</v>
      </c>
      <c r="T1414">
        <f t="shared" si="133"/>
        <v>1.0054966887417258</v>
      </c>
      <c r="U1414">
        <f t="shared" si="136"/>
        <v>-26.231125827814438</v>
      </c>
      <c r="V1414">
        <f t="shared" si="137"/>
        <v>-1.4079304635762213</v>
      </c>
      <c r="W1414">
        <f t="shared" si="138"/>
        <v>-19.327814569624955</v>
      </c>
    </row>
    <row r="1415" spans="16:23" x14ac:dyDescent="0.25">
      <c r="P1415">
        <v>9</v>
      </c>
      <c r="Q1415">
        <v>1987</v>
      </c>
      <c r="R1415">
        <f t="shared" si="134"/>
        <v>21.85</v>
      </c>
      <c r="S1415">
        <f t="shared" si="135"/>
        <v>20.507284768211925</v>
      </c>
      <c r="T1415">
        <f t="shared" si="133"/>
        <v>1.3427152317880768</v>
      </c>
      <c r="U1415">
        <f t="shared" si="136"/>
        <v>-24.888410596026361</v>
      </c>
      <c r="V1415">
        <f t="shared" si="137"/>
        <v>-1.3779304635762202</v>
      </c>
      <c r="W1415">
        <f t="shared" si="138"/>
        <v>-20.705745033201175</v>
      </c>
    </row>
    <row r="1416" spans="16:23" x14ac:dyDescent="0.25">
      <c r="P1416">
        <v>10</v>
      </c>
      <c r="Q1416">
        <v>1987</v>
      </c>
      <c r="R1416">
        <f t="shared" si="134"/>
        <v>22.57</v>
      </c>
      <c r="S1416">
        <f t="shared" si="135"/>
        <v>20.962052980132452</v>
      </c>
      <c r="T1416">
        <f t="shared" si="133"/>
        <v>1.6079470198675487</v>
      </c>
      <c r="U1416">
        <f t="shared" si="136"/>
        <v>-23.280463576158812</v>
      </c>
      <c r="V1416">
        <f t="shared" si="137"/>
        <v>-0.65793046357622131</v>
      </c>
      <c r="W1416">
        <f t="shared" si="138"/>
        <v>-21.363675496777397</v>
      </c>
    </row>
    <row r="1417" spans="16:23" x14ac:dyDescent="0.25">
      <c r="P1417">
        <v>11</v>
      </c>
      <c r="Q1417">
        <v>1987</v>
      </c>
      <c r="R1417">
        <f t="shared" si="134"/>
        <v>22.79</v>
      </c>
      <c r="S1417">
        <f t="shared" si="135"/>
        <v>21.758211920529799</v>
      </c>
      <c r="T1417">
        <f t="shared" si="133"/>
        <v>1.0317880794701999</v>
      </c>
      <c r="U1417">
        <f t="shared" si="136"/>
        <v>-22.248675496688612</v>
      </c>
      <c r="V1417">
        <f t="shared" si="137"/>
        <v>-0.43793046357622245</v>
      </c>
      <c r="W1417">
        <f t="shared" si="138"/>
        <v>-21.801605960353619</v>
      </c>
    </row>
    <row r="1418" spans="16:23" x14ac:dyDescent="0.25">
      <c r="P1418">
        <v>12</v>
      </c>
      <c r="Q1418">
        <v>1987</v>
      </c>
      <c r="R1418">
        <f t="shared" si="134"/>
        <v>23.91</v>
      </c>
      <c r="S1418">
        <f t="shared" si="135"/>
        <v>22.780860927152304</v>
      </c>
      <c r="T1418">
        <f t="shared" si="133"/>
        <v>1.1291390728476962</v>
      </c>
      <c r="U1418">
        <f t="shared" si="136"/>
        <v>-21.119536423840916</v>
      </c>
      <c r="V1418">
        <f t="shared" si="137"/>
        <v>0.68206953642377854</v>
      </c>
      <c r="W1418">
        <f t="shared" si="138"/>
        <v>-21.119536423929841</v>
      </c>
    </row>
    <row r="1419" spans="16:23" x14ac:dyDescent="0.25">
      <c r="P1419">
        <v>1</v>
      </c>
      <c r="Q1419">
        <v>1988</v>
      </c>
      <c r="R1419">
        <f t="shared" si="134"/>
        <v>24.81</v>
      </c>
      <c r="S1419">
        <f t="shared" si="135"/>
        <v>24.562913907284766</v>
      </c>
      <c r="T1419">
        <f t="shared" si="133"/>
        <v>0.2470860927152323</v>
      </c>
      <c r="U1419">
        <f t="shared" si="136"/>
        <v>-20.872450331125684</v>
      </c>
      <c r="V1419">
        <f t="shared" si="137"/>
        <v>1.5820695364237771</v>
      </c>
      <c r="W1419">
        <f t="shared" si="138"/>
        <v>-19.537466887506064</v>
      </c>
    </row>
    <row r="1420" spans="16:23" x14ac:dyDescent="0.25">
      <c r="P1420">
        <v>2</v>
      </c>
      <c r="Q1420">
        <v>1988</v>
      </c>
      <c r="R1420">
        <f t="shared" si="134"/>
        <v>26.05</v>
      </c>
      <c r="S1420">
        <f t="shared" si="135"/>
        <v>26.146423841059597</v>
      </c>
      <c r="T1420">
        <f t="shared" si="133"/>
        <v>-9.6423841059596782E-2</v>
      </c>
      <c r="U1420">
        <f t="shared" si="136"/>
        <v>-20.968874172185281</v>
      </c>
      <c r="V1420">
        <f t="shared" si="137"/>
        <v>2.8220695364237791</v>
      </c>
      <c r="W1420">
        <f t="shared" si="138"/>
        <v>-16.715397351082284</v>
      </c>
    </row>
    <row r="1421" spans="16:23" x14ac:dyDescent="0.25">
      <c r="P1421">
        <v>3</v>
      </c>
      <c r="Q1421">
        <v>1988</v>
      </c>
      <c r="R1421">
        <f t="shared" si="134"/>
        <v>26.21</v>
      </c>
      <c r="S1421">
        <f t="shared" si="135"/>
        <v>26.585629139072861</v>
      </c>
      <c r="T1421">
        <f t="shared" si="133"/>
        <v>-0.37562913907285989</v>
      </c>
      <c r="U1421">
        <f t="shared" si="136"/>
        <v>-21.344503311258141</v>
      </c>
      <c r="V1421">
        <f t="shared" si="137"/>
        <v>2.9820695364237793</v>
      </c>
      <c r="W1421">
        <f t="shared" si="138"/>
        <v>-13.733327814658505</v>
      </c>
    </row>
    <row r="1422" spans="16:23" x14ac:dyDescent="0.25">
      <c r="P1422">
        <v>4</v>
      </c>
      <c r="Q1422">
        <v>1988</v>
      </c>
      <c r="R1422">
        <f t="shared" si="134"/>
        <v>24.76</v>
      </c>
      <c r="S1422">
        <f t="shared" si="135"/>
        <v>25.548874172185432</v>
      </c>
      <c r="T1422">
        <f t="shared" si="133"/>
        <v>-0.78887417218543021</v>
      </c>
      <c r="U1422">
        <f t="shared" si="136"/>
        <v>-22.133377483443571</v>
      </c>
      <c r="V1422">
        <f t="shared" si="137"/>
        <v>1.53206953642378</v>
      </c>
      <c r="W1422">
        <f t="shared" si="138"/>
        <v>-12.201258278234725</v>
      </c>
    </row>
    <row r="1423" spans="16:23" x14ac:dyDescent="0.25">
      <c r="P1423">
        <v>5</v>
      </c>
      <c r="Q1423">
        <v>1988</v>
      </c>
      <c r="R1423">
        <f t="shared" si="134"/>
        <v>23.37</v>
      </c>
      <c r="S1423">
        <f t="shared" si="135"/>
        <v>24.377814569536412</v>
      </c>
      <c r="T1423">
        <f t="shared" si="133"/>
        <v>-1.0078145695364107</v>
      </c>
      <c r="U1423">
        <f t="shared" si="136"/>
        <v>-23.141192052979981</v>
      </c>
      <c r="V1423">
        <f t="shared" si="137"/>
        <v>0.1420695364237794</v>
      </c>
      <c r="W1423">
        <f t="shared" si="138"/>
        <v>-12.059188741810946</v>
      </c>
    </row>
    <row r="1424" spans="16:23" x14ac:dyDescent="0.25">
      <c r="P1424">
        <v>6</v>
      </c>
      <c r="Q1424">
        <v>1988</v>
      </c>
      <c r="R1424">
        <f t="shared" si="134"/>
        <v>21.03</v>
      </c>
      <c r="S1424">
        <f t="shared" si="135"/>
        <v>22.975562913907297</v>
      </c>
      <c r="T1424">
        <f t="shared" si="133"/>
        <v>-1.9455629139072954</v>
      </c>
      <c r="U1424">
        <f t="shared" si="136"/>
        <v>-25.086754966887277</v>
      </c>
      <c r="V1424">
        <f t="shared" si="137"/>
        <v>-2.1979304635762205</v>
      </c>
      <c r="W1424">
        <f t="shared" si="138"/>
        <v>-14.257119205387166</v>
      </c>
    </row>
    <row r="1425" spans="16:23" x14ac:dyDescent="0.25">
      <c r="P1425">
        <v>7</v>
      </c>
      <c r="Q1425">
        <v>1988</v>
      </c>
      <c r="R1425">
        <f t="shared" si="134"/>
        <v>20.3</v>
      </c>
      <c r="S1425">
        <f t="shared" si="135"/>
        <v>21.715033112582788</v>
      </c>
      <c r="T1425">
        <f t="shared" si="133"/>
        <v>-1.4150331125827869</v>
      </c>
      <c r="U1425">
        <f t="shared" si="136"/>
        <v>-26.501788079470064</v>
      </c>
      <c r="V1425">
        <f t="shared" si="137"/>
        <v>-2.9279304635762209</v>
      </c>
      <c r="W1425">
        <f t="shared" si="138"/>
        <v>-17.185049668963387</v>
      </c>
    </row>
    <row r="1426" spans="16:23" x14ac:dyDescent="0.25">
      <c r="P1426">
        <v>8</v>
      </c>
      <c r="Q1426">
        <v>1988</v>
      </c>
      <c r="R1426">
        <f t="shared" si="134"/>
        <v>19.32</v>
      </c>
      <c r="S1426">
        <f t="shared" si="135"/>
        <v>20.814503311258274</v>
      </c>
      <c r="T1426">
        <f t="shared" si="133"/>
        <v>-1.4945033112582742</v>
      </c>
      <c r="U1426">
        <f t="shared" si="136"/>
        <v>-27.996291390728338</v>
      </c>
      <c r="V1426">
        <f t="shared" si="137"/>
        <v>-3.9079304635762213</v>
      </c>
      <c r="W1426">
        <f t="shared" si="138"/>
        <v>-21.092980132539608</v>
      </c>
    </row>
    <row r="1427" spans="16:23" x14ac:dyDescent="0.25">
      <c r="P1427">
        <v>9</v>
      </c>
      <c r="Q1427">
        <v>1988</v>
      </c>
      <c r="R1427">
        <f t="shared" si="134"/>
        <v>19.11</v>
      </c>
      <c r="S1427">
        <f t="shared" si="135"/>
        <v>20.507284768211925</v>
      </c>
      <c r="T1427">
        <f t="shared" si="133"/>
        <v>-1.3972847682119252</v>
      </c>
      <c r="U1427">
        <f t="shared" si="136"/>
        <v>-29.393576158940263</v>
      </c>
      <c r="V1427">
        <f t="shared" si="137"/>
        <v>-4.1179304635762222</v>
      </c>
      <c r="W1427">
        <f t="shared" si="138"/>
        <v>-25.210910596115831</v>
      </c>
    </row>
    <row r="1428" spans="16:23" x14ac:dyDescent="0.25">
      <c r="P1428">
        <v>10</v>
      </c>
      <c r="Q1428">
        <v>1988</v>
      </c>
      <c r="R1428">
        <f t="shared" si="134"/>
        <v>19.8</v>
      </c>
      <c r="S1428">
        <f t="shared" si="135"/>
        <v>20.962052980132452</v>
      </c>
      <c r="T1428">
        <f t="shared" si="133"/>
        <v>-1.1620529801324508</v>
      </c>
      <c r="U1428">
        <f t="shared" si="136"/>
        <v>-30.555629139072714</v>
      </c>
      <c r="V1428">
        <f t="shared" si="137"/>
        <v>-3.4279304635762209</v>
      </c>
      <c r="W1428">
        <f t="shared" si="138"/>
        <v>-28.638841059692052</v>
      </c>
    </row>
    <row r="1429" spans="16:23" x14ac:dyDescent="0.25">
      <c r="P1429">
        <v>11</v>
      </c>
      <c r="Q1429">
        <v>1988</v>
      </c>
      <c r="R1429">
        <f t="shared" si="134"/>
        <v>21.24</v>
      </c>
      <c r="S1429">
        <f t="shared" si="135"/>
        <v>21.758211920529799</v>
      </c>
      <c r="T1429">
        <f t="shared" si="133"/>
        <v>-0.51821192052980081</v>
      </c>
      <c r="U1429">
        <f t="shared" si="136"/>
        <v>-31.073841059602515</v>
      </c>
      <c r="V1429">
        <f t="shared" si="137"/>
        <v>-1.9879304635762232</v>
      </c>
      <c r="W1429">
        <f t="shared" si="138"/>
        <v>-30.626771523268275</v>
      </c>
    </row>
    <row r="1430" spans="16:23" x14ac:dyDescent="0.25">
      <c r="P1430">
        <v>12</v>
      </c>
      <c r="Q1430">
        <v>1988</v>
      </c>
      <c r="R1430">
        <f t="shared" si="134"/>
        <v>22.05</v>
      </c>
      <c r="S1430">
        <f t="shared" si="135"/>
        <v>22.780860927152304</v>
      </c>
      <c r="T1430">
        <f t="shared" si="133"/>
        <v>-0.73086092715230322</v>
      </c>
      <c r="U1430">
        <f t="shared" si="136"/>
        <v>-31.804701986754818</v>
      </c>
      <c r="V1430">
        <f t="shared" si="137"/>
        <v>-1.1779304635762209</v>
      </c>
      <c r="W1430">
        <f t="shared" si="138"/>
        <v>-31.804701986844496</v>
      </c>
    </row>
    <row r="1431" spans="16:23" x14ac:dyDescent="0.25">
      <c r="P1431">
        <v>1</v>
      </c>
      <c r="Q1431">
        <v>1989</v>
      </c>
      <c r="R1431">
        <f t="shared" si="134"/>
        <v>24.44</v>
      </c>
      <c r="S1431">
        <f t="shared" si="135"/>
        <v>24.562913907284766</v>
      </c>
      <c r="T1431">
        <f t="shared" si="133"/>
        <v>-0.12291390728476514</v>
      </c>
      <c r="U1431">
        <f t="shared" si="136"/>
        <v>-31.927615894039583</v>
      </c>
      <c r="V1431">
        <f t="shared" si="137"/>
        <v>1.2120695364237797</v>
      </c>
      <c r="W1431">
        <f t="shared" si="138"/>
        <v>-30.592632450420716</v>
      </c>
    </row>
    <row r="1432" spans="16:23" x14ac:dyDescent="0.25">
      <c r="P1432">
        <v>2</v>
      </c>
      <c r="Q1432">
        <v>1989</v>
      </c>
      <c r="R1432">
        <f t="shared" si="134"/>
        <v>26.37</v>
      </c>
      <c r="S1432">
        <f t="shared" si="135"/>
        <v>26.146423841059597</v>
      </c>
      <c r="T1432">
        <f t="shared" si="133"/>
        <v>0.2235761589404035</v>
      </c>
      <c r="U1432">
        <f t="shared" si="136"/>
        <v>-31.70403973509918</v>
      </c>
      <c r="V1432">
        <f t="shared" si="137"/>
        <v>3.1420695364237794</v>
      </c>
      <c r="W1432">
        <f t="shared" si="138"/>
        <v>-27.450562913996936</v>
      </c>
    </row>
    <row r="1433" spans="16:23" x14ac:dyDescent="0.25">
      <c r="P1433">
        <v>3</v>
      </c>
      <c r="Q1433">
        <v>1989</v>
      </c>
      <c r="R1433">
        <f t="shared" si="134"/>
        <v>26.28</v>
      </c>
      <c r="S1433">
        <f t="shared" si="135"/>
        <v>26.585629139072861</v>
      </c>
      <c r="T1433">
        <f t="shared" si="133"/>
        <v>-0.3056291390728596</v>
      </c>
      <c r="U1433">
        <f t="shared" si="136"/>
        <v>-32.009668874172036</v>
      </c>
      <c r="V1433">
        <f t="shared" si="137"/>
        <v>3.0520695364237795</v>
      </c>
      <c r="W1433">
        <f t="shared" si="138"/>
        <v>-24.398493377573157</v>
      </c>
    </row>
    <row r="1434" spans="16:23" x14ac:dyDescent="0.25">
      <c r="P1434">
        <v>4</v>
      </c>
      <c r="Q1434">
        <v>1989</v>
      </c>
      <c r="R1434">
        <f t="shared" si="134"/>
        <v>25.17</v>
      </c>
      <c r="S1434">
        <f t="shared" si="135"/>
        <v>25.548874172185432</v>
      </c>
      <c r="T1434">
        <f t="shared" si="133"/>
        <v>-0.37887417218543007</v>
      </c>
      <c r="U1434">
        <f t="shared" si="136"/>
        <v>-32.388543046357469</v>
      </c>
      <c r="V1434">
        <f t="shared" si="137"/>
        <v>1.9420695364237801</v>
      </c>
      <c r="W1434">
        <f t="shared" si="138"/>
        <v>-22.456423841149377</v>
      </c>
    </row>
    <row r="1435" spans="16:23" x14ac:dyDescent="0.25">
      <c r="P1435">
        <v>5</v>
      </c>
      <c r="Q1435">
        <v>1989</v>
      </c>
      <c r="R1435">
        <f t="shared" si="134"/>
        <v>23.3</v>
      </c>
      <c r="S1435">
        <f t="shared" si="135"/>
        <v>24.377814569536412</v>
      </c>
      <c r="T1435">
        <f t="shared" si="133"/>
        <v>-1.077814569536411</v>
      </c>
      <c r="U1435">
        <f t="shared" si="136"/>
        <v>-33.466357615893884</v>
      </c>
      <c r="V1435">
        <f t="shared" si="137"/>
        <v>7.2069536423779113E-2</v>
      </c>
      <c r="W1435">
        <f t="shared" si="138"/>
        <v>-22.384354304725598</v>
      </c>
    </row>
    <row r="1436" spans="16:23" x14ac:dyDescent="0.25">
      <c r="P1436">
        <v>6</v>
      </c>
      <c r="Q1436">
        <v>1989</v>
      </c>
      <c r="R1436">
        <f t="shared" si="134"/>
        <v>22.26</v>
      </c>
      <c r="S1436">
        <f t="shared" si="135"/>
        <v>22.975562913907297</v>
      </c>
      <c r="T1436">
        <f t="shared" si="133"/>
        <v>-0.71556291390729498</v>
      </c>
      <c r="U1436">
        <f t="shared" si="136"/>
        <v>-34.181920529801175</v>
      </c>
      <c r="V1436">
        <f t="shared" si="137"/>
        <v>-0.96793046357622003</v>
      </c>
      <c r="W1436">
        <f t="shared" si="138"/>
        <v>-23.352284768301818</v>
      </c>
    </row>
    <row r="1437" spans="16:23" x14ac:dyDescent="0.25">
      <c r="P1437">
        <v>7</v>
      </c>
      <c r="Q1437">
        <v>1989</v>
      </c>
      <c r="R1437">
        <f t="shared" si="134"/>
        <v>21.4</v>
      </c>
      <c r="S1437">
        <f t="shared" si="135"/>
        <v>21.715033112582788</v>
      </c>
      <c r="T1437">
        <f t="shared" si="133"/>
        <v>-0.31503311258278899</v>
      </c>
      <c r="U1437">
        <f t="shared" si="136"/>
        <v>-34.496953642383964</v>
      </c>
      <c r="V1437">
        <f t="shared" si="137"/>
        <v>-1.827930463576223</v>
      </c>
      <c r="W1437">
        <f t="shared" si="138"/>
        <v>-25.180215231878041</v>
      </c>
    </row>
    <row r="1438" spans="16:23" x14ac:dyDescent="0.25">
      <c r="P1438">
        <v>8</v>
      </c>
      <c r="Q1438">
        <v>1989</v>
      </c>
      <c r="R1438">
        <f t="shared" si="134"/>
        <v>20.46</v>
      </c>
      <c r="S1438">
        <f t="shared" si="135"/>
        <v>20.814503311258274</v>
      </c>
      <c r="T1438">
        <f t="shared" si="133"/>
        <v>-0.35450331125827361</v>
      </c>
      <c r="U1438">
        <f t="shared" si="136"/>
        <v>-34.851456953642241</v>
      </c>
      <c r="V1438">
        <f t="shared" si="137"/>
        <v>-2.7679304635762207</v>
      </c>
      <c r="W1438">
        <f t="shared" si="138"/>
        <v>-27.948145695454262</v>
      </c>
    </row>
    <row r="1439" spans="16:23" x14ac:dyDescent="0.25">
      <c r="P1439">
        <v>9</v>
      </c>
      <c r="Q1439">
        <v>1989</v>
      </c>
      <c r="R1439">
        <f t="shared" si="134"/>
        <v>20.07</v>
      </c>
      <c r="S1439">
        <f t="shared" si="135"/>
        <v>20.507284768211925</v>
      </c>
      <c r="T1439">
        <f t="shared" si="133"/>
        <v>-0.4372847682119243</v>
      </c>
      <c r="U1439">
        <f t="shared" si="136"/>
        <v>-35.288741721854166</v>
      </c>
      <c r="V1439">
        <f t="shared" si="137"/>
        <v>-3.1579304635762213</v>
      </c>
      <c r="W1439">
        <f t="shared" si="138"/>
        <v>-31.106076159030483</v>
      </c>
    </row>
    <row r="1440" spans="16:23" x14ac:dyDescent="0.25">
      <c r="P1440">
        <v>10</v>
      </c>
      <c r="Q1440">
        <v>1989</v>
      </c>
      <c r="R1440">
        <f t="shared" si="134"/>
        <v>20.77</v>
      </c>
      <c r="S1440">
        <f t="shared" si="135"/>
        <v>20.962052980132452</v>
      </c>
      <c r="T1440">
        <f t="shared" si="133"/>
        <v>-0.19205298013245198</v>
      </c>
      <c r="U1440">
        <f t="shared" si="136"/>
        <v>-35.480794701986618</v>
      </c>
      <c r="V1440">
        <f t="shared" si="137"/>
        <v>-2.457930463576222</v>
      </c>
      <c r="W1440">
        <f t="shared" si="138"/>
        <v>-33.564006622606705</v>
      </c>
    </row>
    <row r="1441" spans="16:23" x14ac:dyDescent="0.25">
      <c r="P1441">
        <v>11</v>
      </c>
      <c r="Q1441">
        <v>1989</v>
      </c>
      <c r="R1441">
        <f t="shared" si="134"/>
        <v>21.5</v>
      </c>
      <c r="S1441">
        <f t="shared" si="135"/>
        <v>21.758211920529799</v>
      </c>
      <c r="T1441">
        <f t="shared" si="133"/>
        <v>-0.25821192052979924</v>
      </c>
      <c r="U1441">
        <f t="shared" si="136"/>
        <v>-35.739006622516413</v>
      </c>
      <c r="V1441">
        <f t="shared" si="137"/>
        <v>-1.7279304635762216</v>
      </c>
      <c r="W1441">
        <f t="shared" si="138"/>
        <v>-35.291937086182926</v>
      </c>
    </row>
    <row r="1442" spans="16:23" x14ac:dyDescent="0.25">
      <c r="P1442">
        <v>12</v>
      </c>
      <c r="Q1442">
        <v>1989</v>
      </c>
      <c r="R1442">
        <f t="shared" si="134"/>
        <v>22.59</v>
      </c>
      <c r="S1442">
        <f t="shared" si="135"/>
        <v>22.780860927152304</v>
      </c>
      <c r="T1442">
        <f t="shared" si="133"/>
        <v>-0.19086092715230407</v>
      </c>
      <c r="U1442">
        <f t="shared" si="136"/>
        <v>-35.929867549668714</v>
      </c>
      <c r="V1442">
        <f t="shared" si="137"/>
        <v>-0.63793046357622174</v>
      </c>
      <c r="W1442">
        <f t="shared" si="138"/>
        <v>-35.929867549759152</v>
      </c>
    </row>
    <row r="1443" spans="16:23" x14ac:dyDescent="0.25">
      <c r="P1443">
        <v>1</v>
      </c>
      <c r="Q1443">
        <v>1990</v>
      </c>
      <c r="R1443">
        <f t="shared" si="134"/>
        <v>24.39</v>
      </c>
      <c r="S1443">
        <f t="shared" si="135"/>
        <v>24.562913907284766</v>
      </c>
      <c r="T1443">
        <f t="shared" si="133"/>
        <v>-0.17291390728476586</v>
      </c>
      <c r="U1443">
        <f t="shared" si="136"/>
        <v>-36.10278145695348</v>
      </c>
      <c r="V1443">
        <f t="shared" si="137"/>
        <v>1.162069536423779</v>
      </c>
      <c r="W1443">
        <f t="shared" si="138"/>
        <v>-34.767798013335373</v>
      </c>
    </row>
    <row r="1444" spans="16:23" x14ac:dyDescent="0.25">
      <c r="P1444">
        <v>2</v>
      </c>
      <c r="Q1444">
        <v>1990</v>
      </c>
      <c r="R1444">
        <f t="shared" si="134"/>
        <v>26.05</v>
      </c>
      <c r="S1444">
        <f t="shared" si="135"/>
        <v>26.146423841059597</v>
      </c>
      <c r="T1444">
        <f t="shared" si="133"/>
        <v>-9.6423841059596782E-2</v>
      </c>
      <c r="U1444">
        <f t="shared" si="136"/>
        <v>-36.199205298013077</v>
      </c>
      <c r="V1444">
        <f t="shared" si="137"/>
        <v>2.8220695364237791</v>
      </c>
      <c r="W1444">
        <f t="shared" si="138"/>
        <v>-31.945728476911594</v>
      </c>
    </row>
    <row r="1445" spans="16:23" x14ac:dyDescent="0.25">
      <c r="P1445">
        <v>3</v>
      </c>
      <c r="Q1445">
        <v>1990</v>
      </c>
      <c r="R1445">
        <f t="shared" si="134"/>
        <v>26.32</v>
      </c>
      <c r="S1445">
        <f t="shared" si="135"/>
        <v>26.585629139072861</v>
      </c>
      <c r="T1445">
        <f t="shared" si="133"/>
        <v>-0.26562913907286045</v>
      </c>
      <c r="U1445">
        <f t="shared" si="136"/>
        <v>-36.464834437085941</v>
      </c>
      <c r="V1445">
        <f t="shared" si="137"/>
        <v>3.0920695364237787</v>
      </c>
      <c r="W1445">
        <f t="shared" si="138"/>
        <v>-28.853658940487815</v>
      </c>
    </row>
    <row r="1446" spans="16:23" x14ac:dyDescent="0.25">
      <c r="P1446">
        <v>4</v>
      </c>
      <c r="Q1446">
        <v>1990</v>
      </c>
      <c r="R1446">
        <f t="shared" si="134"/>
        <v>25.33</v>
      </c>
      <c r="S1446">
        <f t="shared" si="135"/>
        <v>25.548874172185432</v>
      </c>
      <c r="T1446">
        <f t="shared" si="133"/>
        <v>-0.21887417218543348</v>
      </c>
      <c r="U1446">
        <f t="shared" si="136"/>
        <v>-36.683708609271378</v>
      </c>
      <c r="V1446">
        <f t="shared" si="137"/>
        <v>2.1020695364237767</v>
      </c>
      <c r="W1446">
        <f t="shared" si="138"/>
        <v>-26.751589404064038</v>
      </c>
    </row>
    <row r="1447" spans="16:23" x14ac:dyDescent="0.25">
      <c r="P1447">
        <v>5</v>
      </c>
      <c r="Q1447">
        <v>1990</v>
      </c>
      <c r="R1447">
        <f t="shared" si="134"/>
        <v>24.23</v>
      </c>
      <c r="S1447">
        <f t="shared" si="135"/>
        <v>24.377814569536412</v>
      </c>
      <c r="T1447">
        <f t="shared" si="133"/>
        <v>-0.14781456953641126</v>
      </c>
      <c r="U1447">
        <f t="shared" si="136"/>
        <v>-36.831523178807785</v>
      </c>
      <c r="V1447">
        <f t="shared" si="137"/>
        <v>1.0020695364237788</v>
      </c>
      <c r="W1447">
        <f t="shared" si="138"/>
        <v>-25.749519867640259</v>
      </c>
    </row>
    <row r="1448" spans="16:23" x14ac:dyDescent="0.25">
      <c r="P1448">
        <v>6</v>
      </c>
      <c r="Q1448">
        <v>1990</v>
      </c>
      <c r="R1448">
        <f t="shared" si="134"/>
        <v>22.94</v>
      </c>
      <c r="S1448">
        <f t="shared" si="135"/>
        <v>22.975562913907297</v>
      </c>
      <c r="T1448">
        <f t="shared" si="133"/>
        <v>-3.5562913907295268E-2</v>
      </c>
      <c r="U1448">
        <f t="shared" si="136"/>
        <v>-36.867086092715084</v>
      </c>
      <c r="V1448">
        <f t="shared" si="137"/>
        <v>-0.28793046357622032</v>
      </c>
      <c r="W1448">
        <f t="shared" si="138"/>
        <v>-26.03745033121648</v>
      </c>
    </row>
    <row r="1449" spans="16:23" x14ac:dyDescent="0.25">
      <c r="P1449">
        <v>7</v>
      </c>
      <c r="Q1449">
        <v>1990</v>
      </c>
      <c r="R1449">
        <f t="shared" si="134"/>
        <v>20.97</v>
      </c>
      <c r="S1449">
        <f t="shared" si="135"/>
        <v>21.715033112582788</v>
      </c>
      <c r="T1449">
        <f t="shared" si="133"/>
        <v>-0.7450331125827887</v>
      </c>
      <c r="U1449">
        <f t="shared" si="136"/>
        <v>-37.612119205297873</v>
      </c>
      <c r="V1449">
        <f t="shared" si="137"/>
        <v>-2.2579304635762227</v>
      </c>
      <c r="W1449">
        <f t="shared" si="138"/>
        <v>-28.295380794792703</v>
      </c>
    </row>
    <row r="1450" spans="16:23" x14ac:dyDescent="0.25">
      <c r="P1450">
        <v>8</v>
      </c>
      <c r="Q1450">
        <v>1990</v>
      </c>
      <c r="R1450">
        <f t="shared" si="134"/>
        <v>20.309999999999999</v>
      </c>
      <c r="S1450">
        <f t="shared" si="135"/>
        <v>20.814503311258274</v>
      </c>
      <c r="T1450">
        <f t="shared" si="133"/>
        <v>-0.50450331125827574</v>
      </c>
      <c r="U1450">
        <f t="shared" si="136"/>
        <v>-38.116622516556149</v>
      </c>
      <c r="V1450">
        <f t="shared" si="137"/>
        <v>-2.9179304635762229</v>
      </c>
      <c r="W1450">
        <f t="shared" si="138"/>
        <v>-31.213311258368925</v>
      </c>
    </row>
    <row r="1451" spans="16:23" x14ac:dyDescent="0.25">
      <c r="P1451">
        <v>9</v>
      </c>
      <c r="Q1451">
        <v>1990</v>
      </c>
      <c r="R1451">
        <f t="shared" si="134"/>
        <v>20.260000000000002</v>
      </c>
      <c r="S1451">
        <f t="shared" si="135"/>
        <v>20.507284768211925</v>
      </c>
      <c r="T1451">
        <f t="shared" si="133"/>
        <v>-0.24728476821192302</v>
      </c>
      <c r="U1451">
        <f t="shared" si="136"/>
        <v>-38.363907284768075</v>
      </c>
      <c r="V1451">
        <f t="shared" si="137"/>
        <v>-2.96793046357622</v>
      </c>
      <c r="W1451">
        <f t="shared" si="138"/>
        <v>-34.181241721945142</v>
      </c>
    </row>
    <row r="1452" spans="16:23" x14ac:dyDescent="0.25">
      <c r="P1452">
        <v>10</v>
      </c>
      <c r="Q1452">
        <v>1990</v>
      </c>
      <c r="R1452">
        <f t="shared" si="134"/>
        <v>20.329999999999998</v>
      </c>
      <c r="S1452">
        <f t="shared" si="135"/>
        <v>20.962052980132452</v>
      </c>
      <c r="T1452">
        <f t="shared" si="133"/>
        <v>-0.63205298013245326</v>
      </c>
      <c r="U1452">
        <f t="shared" si="136"/>
        <v>-38.995960264900532</v>
      </c>
      <c r="V1452">
        <f t="shared" si="137"/>
        <v>-2.8979304635762233</v>
      </c>
      <c r="W1452">
        <f t="shared" si="138"/>
        <v>-37.079172185521365</v>
      </c>
    </row>
    <row r="1453" spans="16:23" x14ac:dyDescent="0.25">
      <c r="P1453">
        <v>11</v>
      </c>
      <c r="Q1453">
        <v>1990</v>
      </c>
      <c r="R1453">
        <f t="shared" si="134"/>
        <v>21.33</v>
      </c>
      <c r="S1453">
        <f t="shared" si="135"/>
        <v>21.758211920529799</v>
      </c>
      <c r="T1453">
        <f t="shared" si="133"/>
        <v>-0.42821192052980095</v>
      </c>
      <c r="U1453">
        <f t="shared" si="136"/>
        <v>-39.424172185430336</v>
      </c>
      <c r="V1453">
        <f t="shared" si="137"/>
        <v>-1.8979304635762233</v>
      </c>
      <c r="W1453">
        <f t="shared" si="138"/>
        <v>-38.977102649097588</v>
      </c>
    </row>
    <row r="1454" spans="16:23" x14ac:dyDescent="0.25">
      <c r="P1454">
        <v>12</v>
      </c>
      <c r="Q1454">
        <v>1990</v>
      </c>
      <c r="R1454">
        <f t="shared" si="134"/>
        <v>22.58</v>
      </c>
      <c r="S1454">
        <f t="shared" si="135"/>
        <v>22.780860927152304</v>
      </c>
      <c r="T1454">
        <f t="shared" si="133"/>
        <v>-0.20086092715230563</v>
      </c>
      <c r="U1454">
        <f t="shared" si="136"/>
        <v>-39.625033112582642</v>
      </c>
      <c r="V1454">
        <f t="shared" si="137"/>
        <v>-0.6479304635762233</v>
      </c>
      <c r="W1454">
        <f t="shared" si="138"/>
        <v>-39.625033112673812</v>
      </c>
    </row>
    <row r="1455" spans="16:23" x14ac:dyDescent="0.25">
      <c r="P1455">
        <v>1</v>
      </c>
      <c r="Q1455">
        <v>1991</v>
      </c>
      <c r="R1455">
        <f t="shared" si="134"/>
        <v>24.63</v>
      </c>
      <c r="S1455">
        <f t="shared" si="135"/>
        <v>24.562913907284766</v>
      </c>
      <c r="T1455">
        <f t="shared" si="133"/>
        <v>6.7086092715232581E-2</v>
      </c>
      <c r="U1455">
        <f t="shared" si="136"/>
        <v>-39.557947019867413</v>
      </c>
      <c r="V1455">
        <f t="shared" si="137"/>
        <v>1.4020695364237774</v>
      </c>
      <c r="W1455">
        <f t="shared" si="138"/>
        <v>-38.222963576250038</v>
      </c>
    </row>
    <row r="1456" spans="16:23" x14ac:dyDescent="0.25">
      <c r="P1456">
        <v>2</v>
      </c>
      <c r="Q1456">
        <v>1991</v>
      </c>
      <c r="R1456">
        <f t="shared" si="134"/>
        <v>26.23</v>
      </c>
      <c r="S1456">
        <f t="shared" si="135"/>
        <v>26.146423841059597</v>
      </c>
      <c r="T1456">
        <f t="shared" si="133"/>
        <v>8.3576158940402934E-2</v>
      </c>
      <c r="U1456">
        <f t="shared" si="136"/>
        <v>-39.47437086092701</v>
      </c>
      <c r="V1456">
        <f t="shared" si="137"/>
        <v>3.0020695364237788</v>
      </c>
      <c r="W1456">
        <f t="shared" si="138"/>
        <v>-35.220894039826263</v>
      </c>
    </row>
    <row r="1457" spans="16:23" x14ac:dyDescent="0.25">
      <c r="P1457">
        <v>3</v>
      </c>
      <c r="Q1457">
        <v>1991</v>
      </c>
      <c r="R1457">
        <f t="shared" si="134"/>
        <v>26.73</v>
      </c>
      <c r="S1457">
        <f t="shared" si="135"/>
        <v>26.585629139072861</v>
      </c>
      <c r="T1457">
        <f t="shared" si="133"/>
        <v>0.14437086092713969</v>
      </c>
      <c r="U1457">
        <f t="shared" si="136"/>
        <v>-39.32999999999987</v>
      </c>
      <c r="V1457">
        <f t="shared" si="137"/>
        <v>3.5020695364237788</v>
      </c>
      <c r="W1457">
        <f t="shared" si="138"/>
        <v>-31.718824503402484</v>
      </c>
    </row>
    <row r="1458" spans="16:23" x14ac:dyDescent="0.25">
      <c r="P1458">
        <v>4</v>
      </c>
      <c r="Q1458">
        <v>1991</v>
      </c>
      <c r="R1458">
        <f t="shared" si="134"/>
        <v>24.98</v>
      </c>
      <c r="S1458">
        <f t="shared" si="135"/>
        <v>25.548874172185432</v>
      </c>
      <c r="T1458">
        <f t="shared" si="133"/>
        <v>-0.56887417218543135</v>
      </c>
      <c r="U1458">
        <f t="shared" si="136"/>
        <v>-39.898874172185302</v>
      </c>
      <c r="V1458">
        <f t="shared" si="137"/>
        <v>1.7520695364237788</v>
      </c>
      <c r="W1458">
        <f t="shared" si="138"/>
        <v>-29.966754966978705</v>
      </c>
    </row>
    <row r="1459" spans="16:23" x14ac:dyDescent="0.25">
      <c r="P1459">
        <v>5</v>
      </c>
      <c r="Q1459">
        <v>1991</v>
      </c>
      <c r="R1459">
        <f t="shared" si="134"/>
        <v>24.45</v>
      </c>
      <c r="S1459">
        <f t="shared" si="135"/>
        <v>24.377814569536412</v>
      </c>
      <c r="T1459">
        <f t="shared" si="133"/>
        <v>7.2185430463587608E-2</v>
      </c>
      <c r="U1459">
        <f t="shared" si="136"/>
        <v>-39.826688741721711</v>
      </c>
      <c r="V1459">
        <f t="shared" si="137"/>
        <v>1.2220695364237777</v>
      </c>
      <c r="W1459">
        <f t="shared" si="138"/>
        <v>-28.744685430554927</v>
      </c>
    </row>
    <row r="1460" spans="16:23" x14ac:dyDescent="0.25">
      <c r="P1460">
        <v>6</v>
      </c>
      <c r="Q1460">
        <v>1991</v>
      </c>
      <c r="R1460">
        <f t="shared" si="134"/>
        <v>23.23</v>
      </c>
      <c r="S1460">
        <f t="shared" si="135"/>
        <v>22.975562913907297</v>
      </c>
      <c r="T1460">
        <f t="shared" si="133"/>
        <v>0.25443708609270388</v>
      </c>
      <c r="U1460">
        <f t="shared" si="136"/>
        <v>-39.572251655629003</v>
      </c>
      <c r="V1460">
        <f t="shared" si="137"/>
        <v>2.0695364237788283E-3</v>
      </c>
      <c r="W1460">
        <f t="shared" si="138"/>
        <v>-28.742615894131148</v>
      </c>
    </row>
    <row r="1461" spans="16:23" x14ac:dyDescent="0.25">
      <c r="P1461">
        <v>7</v>
      </c>
      <c r="Q1461">
        <v>1991</v>
      </c>
      <c r="R1461">
        <f t="shared" si="134"/>
        <v>22.45</v>
      </c>
      <c r="S1461">
        <f t="shared" si="135"/>
        <v>21.715033112582788</v>
      </c>
      <c r="T1461">
        <f t="shared" si="133"/>
        <v>0.73496688741721172</v>
      </c>
      <c r="U1461">
        <f t="shared" si="136"/>
        <v>-38.837284768211788</v>
      </c>
      <c r="V1461">
        <f t="shared" si="137"/>
        <v>-0.77793046357622231</v>
      </c>
      <c r="W1461">
        <f t="shared" si="138"/>
        <v>-29.520546357707371</v>
      </c>
    </row>
    <row r="1462" spans="16:23" x14ac:dyDescent="0.25">
      <c r="P1462">
        <v>8</v>
      </c>
      <c r="Q1462">
        <v>1991</v>
      </c>
      <c r="R1462">
        <f t="shared" si="134"/>
        <v>20.92</v>
      </c>
      <c r="S1462">
        <f t="shared" si="135"/>
        <v>20.814503311258274</v>
      </c>
      <c r="T1462">
        <f t="shared" si="133"/>
        <v>0.10549668874172724</v>
      </c>
      <c r="U1462">
        <f t="shared" si="136"/>
        <v>-38.731788079470064</v>
      </c>
      <c r="V1462">
        <f t="shared" si="137"/>
        <v>-2.3079304635762199</v>
      </c>
      <c r="W1462">
        <f t="shared" si="138"/>
        <v>-31.828476821283591</v>
      </c>
    </row>
    <row r="1463" spans="16:23" x14ac:dyDescent="0.25">
      <c r="P1463">
        <v>9</v>
      </c>
      <c r="Q1463">
        <v>1991</v>
      </c>
      <c r="R1463">
        <f t="shared" si="134"/>
        <v>20.7</v>
      </c>
      <c r="S1463">
        <f t="shared" si="135"/>
        <v>20.507284768211925</v>
      </c>
      <c r="T1463">
        <f t="shared" si="133"/>
        <v>0.1927152317880747</v>
      </c>
      <c r="U1463">
        <f t="shared" si="136"/>
        <v>-38.539072847681993</v>
      </c>
      <c r="V1463">
        <f t="shared" si="137"/>
        <v>-2.5279304635762223</v>
      </c>
      <c r="W1463">
        <f t="shared" si="138"/>
        <v>-34.356407284859813</v>
      </c>
    </row>
    <row r="1464" spans="16:23" x14ac:dyDescent="0.25">
      <c r="P1464">
        <v>10</v>
      </c>
      <c r="Q1464">
        <v>1991</v>
      </c>
      <c r="R1464">
        <f t="shared" si="134"/>
        <v>21.49</v>
      </c>
      <c r="S1464">
        <f t="shared" si="135"/>
        <v>20.962052980132452</v>
      </c>
      <c r="T1464">
        <f t="shared" si="133"/>
        <v>0.52794701986754689</v>
      </c>
      <c r="U1464">
        <f t="shared" si="136"/>
        <v>-38.011125827814446</v>
      </c>
      <c r="V1464">
        <f t="shared" si="137"/>
        <v>-1.7379304635762232</v>
      </c>
      <c r="W1464">
        <f t="shared" si="138"/>
        <v>-36.094337748436033</v>
      </c>
    </row>
    <row r="1465" spans="16:23" x14ac:dyDescent="0.25">
      <c r="P1465">
        <v>11</v>
      </c>
      <c r="Q1465">
        <v>1991</v>
      </c>
      <c r="R1465">
        <f t="shared" si="134"/>
        <v>22.52</v>
      </c>
      <c r="S1465">
        <f t="shared" si="135"/>
        <v>21.758211920529799</v>
      </c>
      <c r="T1465">
        <f t="shared" si="133"/>
        <v>0.76178807947020033</v>
      </c>
      <c r="U1465">
        <f t="shared" si="136"/>
        <v>-37.249337748344246</v>
      </c>
      <c r="V1465">
        <f t="shared" si="137"/>
        <v>-0.70793046357622202</v>
      </c>
      <c r="W1465">
        <f t="shared" si="138"/>
        <v>-36.802268212012251</v>
      </c>
    </row>
    <row r="1466" spans="16:23" x14ac:dyDescent="0.25">
      <c r="P1466">
        <v>12</v>
      </c>
      <c r="Q1466">
        <v>1991</v>
      </c>
      <c r="R1466">
        <f t="shared" si="134"/>
        <v>23.47</v>
      </c>
      <c r="S1466">
        <f t="shared" si="135"/>
        <v>22.780860927152304</v>
      </c>
      <c r="T1466">
        <f t="shared" si="133"/>
        <v>0.68913907284769493</v>
      </c>
      <c r="U1466">
        <f t="shared" si="136"/>
        <v>-36.560198675496551</v>
      </c>
      <c r="V1466">
        <f t="shared" si="137"/>
        <v>0.24206953642377727</v>
      </c>
      <c r="W1466">
        <f t="shared" si="138"/>
        <v>-36.560198675588474</v>
      </c>
    </row>
    <row r="1467" spans="16:23" x14ac:dyDescent="0.25">
      <c r="P1467">
        <v>1</v>
      </c>
      <c r="Q1467">
        <v>1992</v>
      </c>
      <c r="R1467">
        <f t="shared" si="134"/>
        <v>25.08</v>
      </c>
      <c r="S1467">
        <f t="shared" si="135"/>
        <v>24.562913907284766</v>
      </c>
      <c r="T1467">
        <f t="shared" si="133"/>
        <v>0.51708609271523187</v>
      </c>
      <c r="U1467">
        <f t="shared" si="136"/>
        <v>-36.043112582781319</v>
      </c>
      <c r="V1467">
        <f t="shared" si="137"/>
        <v>1.8520695364237767</v>
      </c>
      <c r="W1467">
        <f t="shared" si="138"/>
        <v>-34.708129139164697</v>
      </c>
    </row>
    <row r="1468" spans="16:23" x14ac:dyDescent="0.25">
      <c r="P1468">
        <v>2</v>
      </c>
      <c r="Q1468">
        <v>1992</v>
      </c>
      <c r="R1468">
        <f t="shared" si="134"/>
        <v>26.76</v>
      </c>
      <c r="S1468">
        <f t="shared" si="135"/>
        <v>26.146423841059597</v>
      </c>
      <c r="T1468">
        <f t="shared" si="133"/>
        <v>0.61357615894040407</v>
      </c>
      <c r="U1468">
        <f t="shared" si="136"/>
        <v>-35.429536423840915</v>
      </c>
      <c r="V1468">
        <f t="shared" si="137"/>
        <v>3.53206953642378</v>
      </c>
      <c r="W1468">
        <f t="shared" si="138"/>
        <v>-31.176059602740917</v>
      </c>
    </row>
    <row r="1469" spans="16:23" x14ac:dyDescent="0.25">
      <c r="P1469">
        <v>3</v>
      </c>
      <c r="Q1469">
        <v>1992</v>
      </c>
      <c r="R1469">
        <f t="shared" si="134"/>
        <v>27.64</v>
      </c>
      <c r="S1469">
        <f t="shared" si="135"/>
        <v>26.585629139072861</v>
      </c>
      <c r="T1469">
        <f t="shared" si="133"/>
        <v>1.0543708609271398</v>
      </c>
      <c r="U1469">
        <f t="shared" si="136"/>
        <v>-34.375165562913779</v>
      </c>
      <c r="V1469">
        <f t="shared" si="137"/>
        <v>4.412069536423779</v>
      </c>
      <c r="W1469">
        <f t="shared" si="138"/>
        <v>-26.763990066317138</v>
      </c>
    </row>
    <row r="1470" spans="16:23" x14ac:dyDescent="0.25">
      <c r="P1470">
        <v>4</v>
      </c>
      <c r="Q1470">
        <v>1992</v>
      </c>
      <c r="R1470">
        <f t="shared" si="134"/>
        <v>27.38</v>
      </c>
      <c r="S1470">
        <f t="shared" si="135"/>
        <v>25.548874172185432</v>
      </c>
      <c r="T1470">
        <f t="shared" si="133"/>
        <v>1.8311258278145672</v>
      </c>
      <c r="U1470">
        <f t="shared" si="136"/>
        <v>-32.544039735099211</v>
      </c>
      <c r="V1470">
        <f t="shared" si="137"/>
        <v>4.1520695364237774</v>
      </c>
      <c r="W1470">
        <f t="shared" si="138"/>
        <v>-22.611920529893361</v>
      </c>
    </row>
    <row r="1471" spans="16:23" x14ac:dyDescent="0.25">
      <c r="P1471">
        <v>5</v>
      </c>
      <c r="Q1471">
        <v>1992</v>
      </c>
      <c r="R1471">
        <f t="shared" si="134"/>
        <v>26.29</v>
      </c>
      <c r="S1471">
        <f t="shared" si="135"/>
        <v>24.377814569536412</v>
      </c>
      <c r="T1471">
        <f t="shared" si="133"/>
        <v>1.9121854304635875</v>
      </c>
      <c r="U1471">
        <f t="shared" si="136"/>
        <v>-30.631854304635624</v>
      </c>
      <c r="V1471">
        <f t="shared" si="137"/>
        <v>3.0620695364237775</v>
      </c>
      <c r="W1471">
        <f t="shared" si="138"/>
        <v>-19.549850993469583</v>
      </c>
    </row>
    <row r="1472" spans="16:23" x14ac:dyDescent="0.25">
      <c r="P1472">
        <v>6</v>
      </c>
      <c r="Q1472">
        <v>1992</v>
      </c>
      <c r="R1472">
        <f t="shared" si="134"/>
        <v>23.7</v>
      </c>
      <c r="S1472">
        <f t="shared" si="135"/>
        <v>22.975562913907297</v>
      </c>
      <c r="T1472">
        <f t="shared" si="133"/>
        <v>0.72443708609270274</v>
      </c>
      <c r="U1472">
        <f t="shared" si="136"/>
        <v>-29.907417218542921</v>
      </c>
      <c r="V1472">
        <f t="shared" si="137"/>
        <v>0.47206953642377769</v>
      </c>
      <c r="W1472">
        <f t="shared" si="138"/>
        <v>-19.077781457045806</v>
      </c>
    </row>
    <row r="1473" spans="16:23" x14ac:dyDescent="0.25">
      <c r="P1473">
        <v>7</v>
      </c>
      <c r="Q1473">
        <v>1992</v>
      </c>
      <c r="R1473">
        <f t="shared" si="134"/>
        <v>21.79</v>
      </c>
      <c r="S1473">
        <f t="shared" si="135"/>
        <v>21.715033112582788</v>
      </c>
      <c r="T1473">
        <f t="shared" si="133"/>
        <v>7.4966887417211581E-2</v>
      </c>
      <c r="U1473">
        <f t="shared" si="136"/>
        <v>-29.83245033112571</v>
      </c>
      <c r="V1473">
        <f t="shared" si="137"/>
        <v>-1.4379304635762225</v>
      </c>
      <c r="W1473">
        <f t="shared" si="138"/>
        <v>-20.515711920622028</v>
      </c>
    </row>
    <row r="1474" spans="16:23" x14ac:dyDescent="0.25">
      <c r="P1474">
        <v>8</v>
      </c>
      <c r="Q1474">
        <v>1992</v>
      </c>
      <c r="R1474">
        <f t="shared" si="134"/>
        <v>20.67</v>
      </c>
      <c r="S1474">
        <f t="shared" si="135"/>
        <v>20.814503311258274</v>
      </c>
      <c r="T1474">
        <f t="shared" si="133"/>
        <v>-0.14450331125827276</v>
      </c>
      <c r="U1474">
        <f t="shared" si="136"/>
        <v>-29.976953642383982</v>
      </c>
      <c r="V1474">
        <f t="shared" si="137"/>
        <v>-2.5579304635762199</v>
      </c>
      <c r="W1474">
        <f t="shared" si="138"/>
        <v>-23.073642384198248</v>
      </c>
    </row>
    <row r="1475" spans="16:23" x14ac:dyDescent="0.25">
      <c r="P1475">
        <v>9</v>
      </c>
      <c r="Q1475">
        <v>1992</v>
      </c>
      <c r="R1475">
        <f t="shared" si="134"/>
        <v>20.04</v>
      </c>
      <c r="S1475">
        <f t="shared" si="135"/>
        <v>20.507284768211925</v>
      </c>
      <c r="T1475">
        <f t="shared" ref="T1475:T1538" si="139">R1475-S1475</f>
        <v>-0.46728476821192544</v>
      </c>
      <c r="U1475">
        <f t="shared" si="136"/>
        <v>-30.444238410595908</v>
      </c>
      <c r="V1475">
        <f t="shared" si="137"/>
        <v>-3.1879304635762225</v>
      </c>
      <c r="W1475">
        <f t="shared" si="138"/>
        <v>-26.26157284777447</v>
      </c>
    </row>
    <row r="1476" spans="16:23" x14ac:dyDescent="0.25">
      <c r="P1476">
        <v>10</v>
      </c>
      <c r="Q1476">
        <v>1992</v>
      </c>
      <c r="R1476">
        <f t="shared" ref="R1476:R1539" si="140">VLOOKUP($Q1476,$A$10:$M$161,MATCH($P1476,$A$8:$M$8,0),FALSE)</f>
        <v>20.8</v>
      </c>
      <c r="S1476">
        <f t="shared" ref="S1476:S1539" si="141">HLOOKUP($P1476,$B$8:$M$9,2,FALSE)</f>
        <v>20.962052980132452</v>
      </c>
      <c r="T1476">
        <f t="shared" si="139"/>
        <v>-0.16205298013245084</v>
      </c>
      <c r="U1476">
        <f t="shared" ref="U1476:U1539" si="142">U1475+T1476</f>
        <v>-30.606291390728359</v>
      </c>
      <c r="V1476">
        <f t="shared" ref="V1476:V1539" si="143">R1476-$N$9</f>
        <v>-2.4279304635762209</v>
      </c>
      <c r="W1476">
        <f t="shared" si="138"/>
        <v>-28.689503311350691</v>
      </c>
    </row>
    <row r="1477" spans="16:23" x14ac:dyDescent="0.25">
      <c r="P1477">
        <v>11</v>
      </c>
      <c r="Q1477">
        <v>1992</v>
      </c>
      <c r="R1477">
        <f t="shared" si="140"/>
        <v>21.64</v>
      </c>
      <c r="S1477">
        <f t="shared" si="141"/>
        <v>21.758211920529799</v>
      </c>
      <c r="T1477">
        <f t="shared" si="139"/>
        <v>-0.11821192052979868</v>
      </c>
      <c r="U1477">
        <f t="shared" si="142"/>
        <v>-30.724503311258157</v>
      </c>
      <c r="V1477">
        <f t="shared" si="143"/>
        <v>-1.587930463576221</v>
      </c>
      <c r="W1477">
        <f t="shared" ref="W1477:W1540" si="144">V1477+W1476</f>
        <v>-30.277433774926912</v>
      </c>
    </row>
    <row r="1478" spans="16:23" x14ac:dyDescent="0.25">
      <c r="P1478">
        <v>12</v>
      </c>
      <c r="Q1478">
        <v>1992</v>
      </c>
      <c r="R1478">
        <f t="shared" si="140"/>
        <v>22.7</v>
      </c>
      <c r="S1478">
        <f t="shared" si="141"/>
        <v>22.780860927152304</v>
      </c>
      <c r="T1478">
        <f t="shared" si="139"/>
        <v>-8.086092715230464E-2</v>
      </c>
      <c r="U1478">
        <f t="shared" si="142"/>
        <v>-30.805364238410462</v>
      </c>
      <c r="V1478">
        <f t="shared" si="143"/>
        <v>-0.52793046357622231</v>
      </c>
      <c r="W1478">
        <f t="shared" si="144"/>
        <v>-30.805364238503135</v>
      </c>
    </row>
    <row r="1479" spans="16:23" x14ac:dyDescent="0.25">
      <c r="P1479">
        <v>1</v>
      </c>
      <c r="Q1479">
        <v>1993</v>
      </c>
      <c r="R1479">
        <f t="shared" si="140"/>
        <v>24.75</v>
      </c>
      <c r="S1479">
        <f t="shared" si="141"/>
        <v>24.562913907284766</v>
      </c>
      <c r="T1479">
        <f t="shared" si="139"/>
        <v>0.18708609271523358</v>
      </c>
      <c r="U1479">
        <f t="shared" si="142"/>
        <v>-30.618278145695228</v>
      </c>
      <c r="V1479">
        <f t="shared" si="143"/>
        <v>1.5220695364237784</v>
      </c>
      <c r="W1479">
        <f t="shared" si="144"/>
        <v>-29.283294702079356</v>
      </c>
    </row>
    <row r="1480" spans="16:23" x14ac:dyDescent="0.25">
      <c r="P1480">
        <v>2</v>
      </c>
      <c r="Q1480">
        <v>1993</v>
      </c>
      <c r="R1480">
        <f t="shared" si="140"/>
        <v>26.53</v>
      </c>
      <c r="S1480">
        <f t="shared" si="141"/>
        <v>26.146423841059597</v>
      </c>
      <c r="T1480">
        <f t="shared" si="139"/>
        <v>0.38357615894040364</v>
      </c>
      <c r="U1480">
        <f t="shared" si="142"/>
        <v>-30.234701986754825</v>
      </c>
      <c r="V1480">
        <f t="shared" si="143"/>
        <v>3.3020695364237795</v>
      </c>
      <c r="W1480">
        <f t="shared" si="144"/>
        <v>-25.981225165655577</v>
      </c>
    </row>
    <row r="1481" spans="16:23" x14ac:dyDescent="0.25">
      <c r="P1481">
        <v>3</v>
      </c>
      <c r="Q1481">
        <v>1993</v>
      </c>
      <c r="R1481">
        <f t="shared" si="140"/>
        <v>27.26</v>
      </c>
      <c r="S1481">
        <f t="shared" si="141"/>
        <v>26.585629139072861</v>
      </c>
      <c r="T1481">
        <f t="shared" si="139"/>
        <v>0.67437086092714082</v>
      </c>
      <c r="U1481">
        <f t="shared" si="142"/>
        <v>-29.560331125827684</v>
      </c>
      <c r="V1481">
        <f t="shared" si="143"/>
        <v>4.03206953642378</v>
      </c>
      <c r="W1481">
        <f t="shared" si="144"/>
        <v>-21.949155629231797</v>
      </c>
    </row>
    <row r="1482" spans="16:23" x14ac:dyDescent="0.25">
      <c r="P1482">
        <v>4</v>
      </c>
      <c r="Q1482">
        <v>1993</v>
      </c>
      <c r="R1482">
        <f t="shared" si="140"/>
        <v>26.49</v>
      </c>
      <c r="S1482">
        <f t="shared" si="141"/>
        <v>25.548874172185432</v>
      </c>
      <c r="T1482">
        <f t="shared" si="139"/>
        <v>0.94112582781456666</v>
      </c>
      <c r="U1482">
        <f t="shared" si="142"/>
        <v>-28.619205298013117</v>
      </c>
      <c r="V1482">
        <f t="shared" si="143"/>
        <v>3.2620695364237768</v>
      </c>
      <c r="W1482">
        <f t="shared" si="144"/>
        <v>-18.68708609280802</v>
      </c>
    </row>
    <row r="1483" spans="16:23" x14ac:dyDescent="0.25">
      <c r="P1483">
        <v>5</v>
      </c>
      <c r="Q1483">
        <v>1993</v>
      </c>
      <c r="R1483">
        <f t="shared" si="140"/>
        <v>25.59</v>
      </c>
      <c r="S1483">
        <f t="shared" si="141"/>
        <v>24.377814569536412</v>
      </c>
      <c r="T1483">
        <f t="shared" si="139"/>
        <v>1.2121854304635882</v>
      </c>
      <c r="U1483">
        <f t="shared" si="142"/>
        <v>-27.407019867549529</v>
      </c>
      <c r="V1483">
        <f t="shared" si="143"/>
        <v>2.3620695364237783</v>
      </c>
      <c r="W1483">
        <f t="shared" si="144"/>
        <v>-16.325016556384242</v>
      </c>
    </row>
    <row r="1484" spans="16:23" x14ac:dyDescent="0.25">
      <c r="P1484">
        <v>6</v>
      </c>
      <c r="Q1484">
        <v>1993</v>
      </c>
      <c r="R1484">
        <f t="shared" si="140"/>
        <v>23.86</v>
      </c>
      <c r="S1484">
        <f t="shared" si="141"/>
        <v>22.975562913907297</v>
      </c>
      <c r="T1484">
        <f t="shared" si="139"/>
        <v>0.88443708609270288</v>
      </c>
      <c r="U1484">
        <f t="shared" si="142"/>
        <v>-26.522582781456826</v>
      </c>
      <c r="V1484">
        <f t="shared" si="143"/>
        <v>0.63206953642377783</v>
      </c>
      <c r="W1484">
        <f t="shared" si="144"/>
        <v>-15.692947019960464</v>
      </c>
    </row>
    <row r="1485" spans="16:23" x14ac:dyDescent="0.25">
      <c r="P1485">
        <v>7</v>
      </c>
      <c r="Q1485">
        <v>1993</v>
      </c>
      <c r="R1485">
        <f t="shared" si="140"/>
        <v>22.16</v>
      </c>
      <c r="S1485">
        <f t="shared" si="141"/>
        <v>21.715033112582788</v>
      </c>
      <c r="T1485">
        <f t="shared" si="139"/>
        <v>0.44496688741721258</v>
      </c>
      <c r="U1485">
        <f t="shared" si="142"/>
        <v>-26.077615894039614</v>
      </c>
      <c r="V1485">
        <f t="shared" si="143"/>
        <v>-1.0679304635762215</v>
      </c>
      <c r="W1485">
        <f t="shared" si="144"/>
        <v>-16.760877483536685</v>
      </c>
    </row>
    <row r="1486" spans="16:23" x14ac:dyDescent="0.25">
      <c r="P1486">
        <v>8</v>
      </c>
      <c r="Q1486">
        <v>1993</v>
      </c>
      <c r="R1486">
        <f t="shared" si="140"/>
        <v>21.12</v>
      </c>
      <c r="S1486">
        <f t="shared" si="141"/>
        <v>20.814503311258274</v>
      </c>
      <c r="T1486">
        <f t="shared" si="139"/>
        <v>0.30549668874172653</v>
      </c>
      <c r="U1486">
        <f t="shared" si="142"/>
        <v>-25.772119205297887</v>
      </c>
      <c r="V1486">
        <f t="shared" si="143"/>
        <v>-2.1079304635762206</v>
      </c>
      <c r="W1486">
        <f t="shared" si="144"/>
        <v>-18.868807947112906</v>
      </c>
    </row>
    <row r="1487" spans="16:23" x14ac:dyDescent="0.25">
      <c r="P1487">
        <v>9</v>
      </c>
      <c r="Q1487">
        <v>1993</v>
      </c>
      <c r="R1487">
        <f t="shared" si="140"/>
        <v>20.66</v>
      </c>
      <c r="S1487">
        <f t="shared" si="141"/>
        <v>20.507284768211925</v>
      </c>
      <c r="T1487">
        <f t="shared" si="139"/>
        <v>0.15271523178807556</v>
      </c>
      <c r="U1487">
        <f t="shared" si="142"/>
        <v>-25.619403973509812</v>
      </c>
      <c r="V1487">
        <f t="shared" si="143"/>
        <v>-2.5679304635762215</v>
      </c>
      <c r="W1487">
        <f t="shared" si="144"/>
        <v>-21.436738410689127</v>
      </c>
    </row>
    <row r="1488" spans="16:23" x14ac:dyDescent="0.25">
      <c r="P1488">
        <v>10</v>
      </c>
      <c r="Q1488">
        <v>1993</v>
      </c>
      <c r="R1488">
        <f t="shared" si="140"/>
        <v>21.39</v>
      </c>
      <c r="S1488">
        <f t="shared" si="141"/>
        <v>20.962052980132452</v>
      </c>
      <c r="T1488">
        <f t="shared" si="139"/>
        <v>0.42794701986754902</v>
      </c>
      <c r="U1488">
        <f t="shared" si="142"/>
        <v>-25.191456953642263</v>
      </c>
      <c r="V1488">
        <f t="shared" si="143"/>
        <v>-1.837930463576221</v>
      </c>
      <c r="W1488">
        <f t="shared" si="144"/>
        <v>-23.274668874265348</v>
      </c>
    </row>
    <row r="1489" spans="16:23" x14ac:dyDescent="0.25">
      <c r="P1489">
        <v>11</v>
      </c>
      <c r="Q1489">
        <v>1993</v>
      </c>
      <c r="R1489">
        <f t="shared" si="140"/>
        <v>21.66</v>
      </c>
      <c r="S1489">
        <f t="shared" si="141"/>
        <v>21.758211920529799</v>
      </c>
      <c r="T1489">
        <f t="shared" si="139"/>
        <v>-9.8211920529799102E-2</v>
      </c>
      <c r="U1489">
        <f t="shared" si="142"/>
        <v>-25.289668874172062</v>
      </c>
      <c r="V1489">
        <f t="shared" si="143"/>
        <v>-1.5679304635762215</v>
      </c>
      <c r="W1489">
        <f t="shared" si="144"/>
        <v>-24.84259933784157</v>
      </c>
    </row>
    <row r="1490" spans="16:23" x14ac:dyDescent="0.25">
      <c r="P1490">
        <v>12</v>
      </c>
      <c r="Q1490">
        <v>1993</v>
      </c>
      <c r="R1490">
        <f t="shared" si="140"/>
        <v>22.73</v>
      </c>
      <c r="S1490">
        <f t="shared" si="141"/>
        <v>22.780860927152304</v>
      </c>
      <c r="T1490">
        <f t="shared" si="139"/>
        <v>-5.0860927152303503E-2</v>
      </c>
      <c r="U1490">
        <f t="shared" si="142"/>
        <v>-25.340529801324365</v>
      </c>
      <c r="V1490">
        <f t="shared" si="143"/>
        <v>-0.49793046357622117</v>
      </c>
      <c r="W1490">
        <f t="shared" si="144"/>
        <v>-25.340529801417791</v>
      </c>
    </row>
    <row r="1491" spans="16:23" x14ac:dyDescent="0.25">
      <c r="P1491">
        <v>1</v>
      </c>
      <c r="Q1491">
        <v>1994</v>
      </c>
      <c r="R1491">
        <f t="shared" si="140"/>
        <v>24.65</v>
      </c>
      <c r="S1491">
        <f t="shared" si="141"/>
        <v>24.562913907284766</v>
      </c>
      <c r="T1491">
        <f t="shared" si="139"/>
        <v>8.7086092715232155E-2</v>
      </c>
      <c r="U1491">
        <f t="shared" si="142"/>
        <v>-25.253443708609133</v>
      </c>
      <c r="V1491">
        <f t="shared" si="143"/>
        <v>1.422069536423777</v>
      </c>
      <c r="W1491">
        <f t="shared" si="144"/>
        <v>-23.918460264994014</v>
      </c>
    </row>
    <row r="1492" spans="16:23" x14ac:dyDescent="0.25">
      <c r="P1492">
        <v>2</v>
      </c>
      <c r="Q1492">
        <v>1994</v>
      </c>
      <c r="R1492">
        <f t="shared" si="140"/>
        <v>25.99</v>
      </c>
      <c r="S1492">
        <f t="shared" si="141"/>
        <v>26.146423841059597</v>
      </c>
      <c r="T1492">
        <f t="shared" si="139"/>
        <v>-0.15642384105959906</v>
      </c>
      <c r="U1492">
        <f t="shared" si="142"/>
        <v>-25.409867549668732</v>
      </c>
      <c r="V1492">
        <f t="shared" si="143"/>
        <v>2.7620695364237768</v>
      </c>
      <c r="W1492">
        <f t="shared" si="144"/>
        <v>-21.156390728570237</v>
      </c>
    </row>
    <row r="1493" spans="16:23" x14ac:dyDescent="0.25">
      <c r="P1493">
        <v>3</v>
      </c>
      <c r="Q1493">
        <v>1994</v>
      </c>
      <c r="R1493">
        <f t="shared" si="140"/>
        <v>25.6</v>
      </c>
      <c r="S1493">
        <f t="shared" si="141"/>
        <v>26.585629139072861</v>
      </c>
      <c r="T1493">
        <f t="shared" si="139"/>
        <v>-0.98562913907285932</v>
      </c>
      <c r="U1493">
        <f t="shared" si="142"/>
        <v>-26.395496688741591</v>
      </c>
      <c r="V1493">
        <f t="shared" si="143"/>
        <v>2.3720695364237798</v>
      </c>
      <c r="W1493">
        <f t="shared" si="144"/>
        <v>-18.784321192146457</v>
      </c>
    </row>
    <row r="1494" spans="16:23" x14ac:dyDescent="0.25">
      <c r="P1494">
        <v>4</v>
      </c>
      <c r="Q1494">
        <v>1994</v>
      </c>
      <c r="R1494">
        <f t="shared" si="140"/>
        <v>24.44</v>
      </c>
      <c r="S1494">
        <f t="shared" si="141"/>
        <v>25.548874172185432</v>
      </c>
      <c r="T1494">
        <f t="shared" si="139"/>
        <v>-1.1088741721854305</v>
      </c>
      <c r="U1494">
        <f t="shared" si="142"/>
        <v>-27.504370860927022</v>
      </c>
      <c r="V1494">
        <f t="shared" si="143"/>
        <v>1.2120695364237797</v>
      </c>
      <c r="W1494">
        <f t="shared" si="144"/>
        <v>-17.572251655722678</v>
      </c>
    </row>
    <row r="1495" spans="16:23" x14ac:dyDescent="0.25">
      <c r="P1495">
        <v>5</v>
      </c>
      <c r="Q1495">
        <v>1994</v>
      </c>
      <c r="R1495">
        <f t="shared" si="140"/>
        <v>23.55</v>
      </c>
      <c r="S1495">
        <f t="shared" si="141"/>
        <v>24.377814569536412</v>
      </c>
      <c r="T1495">
        <f t="shared" si="139"/>
        <v>-0.82781456953641097</v>
      </c>
      <c r="U1495">
        <f t="shared" si="142"/>
        <v>-28.332185430463433</v>
      </c>
      <c r="V1495">
        <f t="shared" si="143"/>
        <v>0.32206953642377911</v>
      </c>
      <c r="W1495">
        <f t="shared" si="144"/>
        <v>-17.250182119298898</v>
      </c>
    </row>
    <row r="1496" spans="16:23" x14ac:dyDescent="0.25">
      <c r="P1496">
        <v>6</v>
      </c>
      <c r="Q1496">
        <v>1994</v>
      </c>
      <c r="R1496">
        <f t="shared" si="140"/>
        <v>22.4</v>
      </c>
      <c r="S1496">
        <f t="shared" si="141"/>
        <v>22.975562913907297</v>
      </c>
      <c r="T1496">
        <f t="shared" si="139"/>
        <v>-0.57556291390729797</v>
      </c>
      <c r="U1496">
        <f t="shared" si="142"/>
        <v>-28.907748344370731</v>
      </c>
      <c r="V1496">
        <f t="shared" si="143"/>
        <v>-0.82793046357622302</v>
      </c>
      <c r="W1496">
        <f t="shared" si="144"/>
        <v>-18.078112582875121</v>
      </c>
    </row>
    <row r="1497" spans="16:23" x14ac:dyDescent="0.25">
      <c r="P1497">
        <v>7</v>
      </c>
      <c r="Q1497">
        <v>1994</v>
      </c>
      <c r="R1497">
        <f t="shared" si="140"/>
        <v>21.03</v>
      </c>
      <c r="S1497">
        <f t="shared" si="141"/>
        <v>21.715033112582788</v>
      </c>
      <c r="T1497">
        <f t="shared" si="139"/>
        <v>-0.68503311258278643</v>
      </c>
      <c r="U1497">
        <f t="shared" si="142"/>
        <v>-29.592781456953517</v>
      </c>
      <c r="V1497">
        <f t="shared" si="143"/>
        <v>-2.1979304635762205</v>
      </c>
      <c r="W1497">
        <f t="shared" si="144"/>
        <v>-20.276043046451342</v>
      </c>
    </row>
    <row r="1498" spans="16:23" x14ac:dyDescent="0.25">
      <c r="P1498">
        <v>8</v>
      </c>
      <c r="Q1498">
        <v>1994</v>
      </c>
      <c r="R1498">
        <f t="shared" si="140"/>
        <v>20.02</v>
      </c>
      <c r="S1498">
        <f t="shared" si="141"/>
        <v>20.814503311258274</v>
      </c>
      <c r="T1498">
        <f t="shared" si="139"/>
        <v>-0.79450331125827489</v>
      </c>
      <c r="U1498">
        <f t="shared" si="142"/>
        <v>-30.387284768211792</v>
      </c>
      <c r="V1498">
        <f t="shared" si="143"/>
        <v>-3.207930463576222</v>
      </c>
      <c r="W1498">
        <f t="shared" si="144"/>
        <v>-23.483973510027564</v>
      </c>
    </row>
    <row r="1499" spans="16:23" x14ac:dyDescent="0.25">
      <c r="P1499">
        <v>9</v>
      </c>
      <c r="Q1499">
        <v>1994</v>
      </c>
      <c r="R1499">
        <f t="shared" si="140"/>
        <v>20.49</v>
      </c>
      <c r="S1499">
        <f t="shared" si="141"/>
        <v>20.507284768211925</v>
      </c>
      <c r="T1499">
        <f t="shared" si="139"/>
        <v>-1.7284768211926149E-2</v>
      </c>
      <c r="U1499">
        <f t="shared" si="142"/>
        <v>-30.404569536423718</v>
      </c>
      <c r="V1499">
        <f t="shared" si="143"/>
        <v>-2.7379304635762232</v>
      </c>
      <c r="W1499">
        <f t="shared" si="144"/>
        <v>-26.221903973603787</v>
      </c>
    </row>
    <row r="1500" spans="16:23" x14ac:dyDescent="0.25">
      <c r="P1500">
        <v>10</v>
      </c>
      <c r="Q1500">
        <v>1994</v>
      </c>
      <c r="R1500">
        <f t="shared" si="140"/>
        <v>21.71</v>
      </c>
      <c r="S1500">
        <f t="shared" si="141"/>
        <v>20.962052980132452</v>
      </c>
      <c r="T1500">
        <f t="shared" si="139"/>
        <v>0.7479470198675493</v>
      </c>
      <c r="U1500">
        <f t="shared" si="142"/>
        <v>-29.656622516556169</v>
      </c>
      <c r="V1500">
        <f t="shared" si="143"/>
        <v>-1.5179304635762207</v>
      </c>
      <c r="W1500">
        <f t="shared" si="144"/>
        <v>-27.739834437180008</v>
      </c>
    </row>
    <row r="1501" spans="16:23" x14ac:dyDescent="0.25">
      <c r="P1501">
        <v>11</v>
      </c>
      <c r="Q1501">
        <v>1994</v>
      </c>
      <c r="R1501">
        <f t="shared" si="140"/>
        <v>22.47</v>
      </c>
      <c r="S1501">
        <f t="shared" si="141"/>
        <v>21.758211920529799</v>
      </c>
      <c r="T1501">
        <f t="shared" si="139"/>
        <v>0.71178807947019962</v>
      </c>
      <c r="U1501">
        <f t="shared" si="142"/>
        <v>-28.944834437085969</v>
      </c>
      <c r="V1501">
        <f t="shared" si="143"/>
        <v>-0.75793046357622273</v>
      </c>
      <c r="W1501">
        <f t="shared" si="144"/>
        <v>-28.497764900756231</v>
      </c>
    </row>
    <row r="1502" spans="16:23" x14ac:dyDescent="0.25">
      <c r="P1502">
        <v>12</v>
      </c>
      <c r="Q1502">
        <v>1994</v>
      </c>
      <c r="R1502">
        <f t="shared" si="140"/>
        <v>23.7</v>
      </c>
      <c r="S1502">
        <f t="shared" si="141"/>
        <v>22.780860927152304</v>
      </c>
      <c r="T1502">
        <f t="shared" si="139"/>
        <v>0.91913907284769536</v>
      </c>
      <c r="U1502">
        <f t="shared" si="142"/>
        <v>-28.025695364238274</v>
      </c>
      <c r="V1502">
        <f t="shared" si="143"/>
        <v>0.47206953642377769</v>
      </c>
      <c r="W1502">
        <f t="shared" si="144"/>
        <v>-28.025695364332453</v>
      </c>
    </row>
    <row r="1503" spans="16:23" x14ac:dyDescent="0.25">
      <c r="P1503">
        <v>1</v>
      </c>
      <c r="Q1503">
        <v>1995</v>
      </c>
      <c r="R1503">
        <f t="shared" si="140"/>
        <v>25.63</v>
      </c>
      <c r="S1503">
        <f t="shared" si="141"/>
        <v>24.562913907284766</v>
      </c>
      <c r="T1503">
        <f t="shared" si="139"/>
        <v>1.0670860927152326</v>
      </c>
      <c r="U1503">
        <f t="shared" si="142"/>
        <v>-26.958609271523041</v>
      </c>
      <c r="V1503">
        <f t="shared" si="143"/>
        <v>2.4020695364237774</v>
      </c>
      <c r="W1503">
        <f t="shared" si="144"/>
        <v>-25.623625827908675</v>
      </c>
    </row>
    <row r="1504" spans="16:23" x14ac:dyDescent="0.25">
      <c r="P1504">
        <v>2</v>
      </c>
      <c r="Q1504">
        <v>1995</v>
      </c>
      <c r="R1504">
        <f t="shared" si="140"/>
        <v>26.56</v>
      </c>
      <c r="S1504">
        <f t="shared" si="141"/>
        <v>26.146423841059597</v>
      </c>
      <c r="T1504">
        <f t="shared" si="139"/>
        <v>0.41357615894040123</v>
      </c>
      <c r="U1504">
        <f t="shared" si="142"/>
        <v>-26.54503311258264</v>
      </c>
      <c r="V1504">
        <f t="shared" si="143"/>
        <v>3.3320695364237771</v>
      </c>
      <c r="W1504">
        <f t="shared" si="144"/>
        <v>-22.291556291484898</v>
      </c>
    </row>
    <row r="1505" spans="16:23" x14ac:dyDescent="0.25">
      <c r="P1505">
        <v>3</v>
      </c>
      <c r="Q1505">
        <v>1995</v>
      </c>
      <c r="R1505">
        <f t="shared" si="140"/>
        <v>26.16</v>
      </c>
      <c r="S1505">
        <f t="shared" si="141"/>
        <v>26.585629139072861</v>
      </c>
      <c r="T1505">
        <f t="shared" si="139"/>
        <v>-0.4256291390728606</v>
      </c>
      <c r="U1505">
        <f t="shared" si="142"/>
        <v>-26.970662251655501</v>
      </c>
      <c r="V1505">
        <f t="shared" si="143"/>
        <v>2.9320695364237785</v>
      </c>
      <c r="W1505">
        <f t="shared" si="144"/>
        <v>-19.35948675506112</v>
      </c>
    </row>
    <row r="1506" spans="16:23" x14ac:dyDescent="0.25">
      <c r="P1506">
        <v>4</v>
      </c>
      <c r="Q1506">
        <v>1995</v>
      </c>
      <c r="R1506">
        <f t="shared" si="140"/>
        <v>24.67</v>
      </c>
      <c r="S1506">
        <f t="shared" si="141"/>
        <v>25.548874172185432</v>
      </c>
      <c r="T1506">
        <f t="shared" si="139"/>
        <v>-0.87887417218543007</v>
      </c>
      <c r="U1506">
        <f t="shared" si="142"/>
        <v>-27.849536423840931</v>
      </c>
      <c r="V1506">
        <f t="shared" si="143"/>
        <v>1.4420695364237801</v>
      </c>
      <c r="W1506">
        <f t="shared" si="144"/>
        <v>-17.91741721863734</v>
      </c>
    </row>
    <row r="1507" spans="16:23" x14ac:dyDescent="0.25">
      <c r="P1507">
        <v>5</v>
      </c>
      <c r="Q1507">
        <v>1995</v>
      </c>
      <c r="R1507">
        <f t="shared" si="140"/>
        <v>23.45</v>
      </c>
      <c r="S1507">
        <f t="shared" si="141"/>
        <v>24.377814569536412</v>
      </c>
      <c r="T1507">
        <f t="shared" si="139"/>
        <v>-0.92781456953641239</v>
      </c>
      <c r="U1507">
        <f t="shared" si="142"/>
        <v>-28.777350993377343</v>
      </c>
      <c r="V1507">
        <f t="shared" si="143"/>
        <v>0.22206953642377769</v>
      </c>
      <c r="W1507">
        <f t="shared" si="144"/>
        <v>-17.695347682213562</v>
      </c>
    </row>
    <row r="1508" spans="16:23" x14ac:dyDescent="0.25">
      <c r="P1508">
        <v>6</v>
      </c>
      <c r="Q1508">
        <v>1995</v>
      </c>
      <c r="R1508">
        <f t="shared" si="140"/>
        <v>22.46</v>
      </c>
      <c r="S1508">
        <f t="shared" si="141"/>
        <v>22.975562913907297</v>
      </c>
      <c r="T1508">
        <f t="shared" si="139"/>
        <v>-0.51556291390729569</v>
      </c>
      <c r="U1508">
        <f t="shared" si="142"/>
        <v>-29.292913907284639</v>
      </c>
      <c r="V1508">
        <f t="shared" si="143"/>
        <v>-0.76793046357622075</v>
      </c>
      <c r="W1508">
        <f t="shared" si="144"/>
        <v>-18.463278145789783</v>
      </c>
    </row>
    <row r="1509" spans="16:23" x14ac:dyDescent="0.25">
      <c r="P1509">
        <v>7</v>
      </c>
      <c r="Q1509">
        <v>1995</v>
      </c>
      <c r="R1509">
        <f t="shared" si="140"/>
        <v>21.59</v>
      </c>
      <c r="S1509">
        <f t="shared" si="141"/>
        <v>21.715033112582788</v>
      </c>
      <c r="T1509">
        <f t="shared" si="139"/>
        <v>-0.12503311258278771</v>
      </c>
      <c r="U1509">
        <f t="shared" si="142"/>
        <v>-29.417947019867427</v>
      </c>
      <c r="V1509">
        <f t="shared" si="143"/>
        <v>-1.6379304635762217</v>
      </c>
      <c r="W1509">
        <f t="shared" si="144"/>
        <v>-20.101208609366005</v>
      </c>
    </row>
    <row r="1510" spans="16:23" x14ac:dyDescent="0.25">
      <c r="P1510">
        <v>8</v>
      </c>
      <c r="Q1510">
        <v>1995</v>
      </c>
      <c r="R1510">
        <f t="shared" si="140"/>
        <v>20.39</v>
      </c>
      <c r="S1510">
        <f t="shared" si="141"/>
        <v>20.814503311258274</v>
      </c>
      <c r="T1510">
        <f t="shared" si="139"/>
        <v>-0.4245033112582739</v>
      </c>
      <c r="U1510">
        <f t="shared" si="142"/>
        <v>-29.842450331125701</v>
      </c>
      <c r="V1510">
        <f t="shared" si="143"/>
        <v>-2.837930463576221</v>
      </c>
      <c r="W1510">
        <f t="shared" si="144"/>
        <v>-22.939139072942226</v>
      </c>
    </row>
    <row r="1511" spans="16:23" x14ac:dyDescent="0.25">
      <c r="P1511">
        <v>9</v>
      </c>
      <c r="Q1511">
        <v>1995</v>
      </c>
      <c r="R1511">
        <f t="shared" si="140"/>
        <v>20.260000000000002</v>
      </c>
      <c r="S1511">
        <f t="shared" si="141"/>
        <v>20.507284768211925</v>
      </c>
      <c r="T1511">
        <f t="shared" si="139"/>
        <v>-0.24728476821192302</v>
      </c>
      <c r="U1511">
        <f t="shared" si="142"/>
        <v>-30.089735099337624</v>
      </c>
      <c r="V1511">
        <f t="shared" si="143"/>
        <v>-2.96793046357622</v>
      </c>
      <c r="W1511">
        <f t="shared" si="144"/>
        <v>-25.907069536518446</v>
      </c>
    </row>
    <row r="1512" spans="16:23" x14ac:dyDescent="0.25">
      <c r="P1512">
        <v>10</v>
      </c>
      <c r="Q1512">
        <v>1995</v>
      </c>
      <c r="R1512">
        <f t="shared" si="140"/>
        <v>20.65</v>
      </c>
      <c r="S1512">
        <f t="shared" si="141"/>
        <v>20.962052980132452</v>
      </c>
      <c r="T1512">
        <f t="shared" si="139"/>
        <v>-0.31205298013245297</v>
      </c>
      <c r="U1512">
        <f t="shared" si="142"/>
        <v>-30.401788079470077</v>
      </c>
      <c r="V1512">
        <f t="shared" si="143"/>
        <v>-2.577930463576223</v>
      </c>
      <c r="W1512">
        <f t="shared" si="144"/>
        <v>-28.485000000094669</v>
      </c>
    </row>
    <row r="1513" spans="16:23" x14ac:dyDescent="0.25">
      <c r="P1513">
        <v>11</v>
      </c>
      <c r="Q1513">
        <v>1995</v>
      </c>
      <c r="R1513">
        <f t="shared" si="140"/>
        <v>21.62</v>
      </c>
      <c r="S1513">
        <f t="shared" si="141"/>
        <v>21.758211920529799</v>
      </c>
      <c r="T1513">
        <f t="shared" si="139"/>
        <v>-0.13821192052979825</v>
      </c>
      <c r="U1513">
        <f t="shared" si="142"/>
        <v>-30.539999999999875</v>
      </c>
      <c r="V1513">
        <f t="shared" si="143"/>
        <v>-1.6079304635762206</v>
      </c>
      <c r="W1513">
        <f t="shared" si="144"/>
        <v>-30.092930463670889</v>
      </c>
    </row>
    <row r="1514" spans="16:23" x14ac:dyDescent="0.25">
      <c r="P1514">
        <v>12</v>
      </c>
      <c r="Q1514">
        <v>1995</v>
      </c>
      <c r="R1514">
        <f t="shared" si="140"/>
        <v>22.33</v>
      </c>
      <c r="S1514">
        <f t="shared" si="141"/>
        <v>22.780860927152304</v>
      </c>
      <c r="T1514">
        <f t="shared" si="139"/>
        <v>-0.45086092715230563</v>
      </c>
      <c r="U1514">
        <f t="shared" si="142"/>
        <v>-30.99086092715218</v>
      </c>
      <c r="V1514">
        <f t="shared" si="143"/>
        <v>-0.8979304635762233</v>
      </c>
      <c r="W1514">
        <f t="shared" si="144"/>
        <v>-30.990860927247112</v>
      </c>
    </row>
    <row r="1515" spans="16:23" x14ac:dyDescent="0.25">
      <c r="P1515">
        <v>1</v>
      </c>
      <c r="Q1515">
        <v>1996</v>
      </c>
      <c r="R1515">
        <f t="shared" si="140"/>
        <v>24.11</v>
      </c>
      <c r="S1515">
        <f t="shared" si="141"/>
        <v>24.562913907284766</v>
      </c>
      <c r="T1515">
        <f t="shared" si="139"/>
        <v>-0.45291390728476699</v>
      </c>
      <c r="U1515">
        <f t="shared" si="142"/>
        <v>-31.443774834436947</v>
      </c>
      <c r="V1515">
        <f t="shared" si="143"/>
        <v>0.88206953642377783</v>
      </c>
      <c r="W1515">
        <f t="shared" si="144"/>
        <v>-30.108791390823335</v>
      </c>
    </row>
    <row r="1516" spans="16:23" x14ac:dyDescent="0.25">
      <c r="P1516">
        <v>2</v>
      </c>
      <c r="Q1516">
        <v>1996</v>
      </c>
      <c r="R1516">
        <f t="shared" si="140"/>
        <v>26</v>
      </c>
      <c r="S1516">
        <f t="shared" si="141"/>
        <v>26.146423841059597</v>
      </c>
      <c r="T1516">
        <f t="shared" si="139"/>
        <v>-0.14642384105959749</v>
      </c>
      <c r="U1516">
        <f t="shared" si="142"/>
        <v>-31.590198675496545</v>
      </c>
      <c r="V1516">
        <f t="shared" si="143"/>
        <v>2.7720695364237784</v>
      </c>
      <c r="W1516">
        <f t="shared" si="144"/>
        <v>-27.336721854399556</v>
      </c>
    </row>
    <row r="1517" spans="16:23" x14ac:dyDescent="0.25">
      <c r="P1517">
        <v>3</v>
      </c>
      <c r="Q1517">
        <v>1996</v>
      </c>
      <c r="R1517">
        <f t="shared" si="140"/>
        <v>26.66</v>
      </c>
      <c r="S1517">
        <f t="shared" si="141"/>
        <v>26.585629139072861</v>
      </c>
      <c r="T1517">
        <f t="shared" si="139"/>
        <v>7.4370860927139404E-2</v>
      </c>
      <c r="U1517">
        <f t="shared" si="142"/>
        <v>-31.515827814569406</v>
      </c>
      <c r="V1517">
        <f t="shared" si="143"/>
        <v>3.4320695364237785</v>
      </c>
      <c r="W1517">
        <f t="shared" si="144"/>
        <v>-23.904652317975778</v>
      </c>
    </row>
    <row r="1518" spans="16:23" x14ac:dyDescent="0.25">
      <c r="P1518">
        <v>4</v>
      </c>
      <c r="Q1518">
        <v>1996</v>
      </c>
      <c r="R1518">
        <f t="shared" si="140"/>
        <v>24.39</v>
      </c>
      <c r="S1518">
        <f t="shared" si="141"/>
        <v>25.548874172185432</v>
      </c>
      <c r="T1518">
        <f t="shared" si="139"/>
        <v>-1.1588741721854312</v>
      </c>
      <c r="U1518">
        <f t="shared" si="142"/>
        <v>-32.67470198675484</v>
      </c>
      <c r="V1518">
        <f t="shared" si="143"/>
        <v>1.162069536423779</v>
      </c>
      <c r="W1518">
        <f t="shared" si="144"/>
        <v>-22.742582781551999</v>
      </c>
    </row>
    <row r="1519" spans="16:23" x14ac:dyDescent="0.25">
      <c r="P1519">
        <v>5</v>
      </c>
      <c r="Q1519">
        <v>1996</v>
      </c>
      <c r="R1519">
        <f t="shared" si="140"/>
        <v>23.64</v>
      </c>
      <c r="S1519">
        <f t="shared" si="141"/>
        <v>24.377814569536412</v>
      </c>
      <c r="T1519">
        <f t="shared" si="139"/>
        <v>-0.73781456953641111</v>
      </c>
      <c r="U1519">
        <f t="shared" si="142"/>
        <v>-33.412516556291251</v>
      </c>
      <c r="V1519">
        <f t="shared" si="143"/>
        <v>0.41206953642377897</v>
      </c>
      <c r="W1519">
        <f t="shared" si="144"/>
        <v>-22.33051324512822</v>
      </c>
    </row>
    <row r="1520" spans="16:23" x14ac:dyDescent="0.25">
      <c r="P1520">
        <v>6</v>
      </c>
      <c r="Q1520">
        <v>1996</v>
      </c>
      <c r="R1520">
        <f t="shared" si="140"/>
        <v>21.92</v>
      </c>
      <c r="S1520">
        <f t="shared" si="141"/>
        <v>22.975562913907297</v>
      </c>
      <c r="T1520">
        <f t="shared" si="139"/>
        <v>-1.0555629139072948</v>
      </c>
      <c r="U1520">
        <f t="shared" si="142"/>
        <v>-34.468079470198546</v>
      </c>
      <c r="V1520">
        <f t="shared" si="143"/>
        <v>-1.3079304635762199</v>
      </c>
      <c r="W1520">
        <f t="shared" si="144"/>
        <v>-23.63844370870444</v>
      </c>
    </row>
    <row r="1521" spans="16:23" x14ac:dyDescent="0.25">
      <c r="P1521">
        <v>7</v>
      </c>
      <c r="Q1521">
        <v>1996</v>
      </c>
      <c r="R1521">
        <f t="shared" si="140"/>
        <v>20.87</v>
      </c>
      <c r="S1521">
        <f t="shared" si="141"/>
        <v>21.715033112582788</v>
      </c>
      <c r="T1521">
        <f t="shared" si="139"/>
        <v>-0.84503311258278657</v>
      </c>
      <c r="U1521">
        <f t="shared" si="142"/>
        <v>-35.313112582781329</v>
      </c>
      <c r="V1521">
        <f t="shared" si="143"/>
        <v>-2.3579304635762206</v>
      </c>
      <c r="W1521">
        <f t="shared" si="144"/>
        <v>-25.99637417228066</v>
      </c>
    </row>
    <row r="1522" spans="16:23" x14ac:dyDescent="0.25">
      <c r="P1522">
        <v>8</v>
      </c>
      <c r="Q1522">
        <v>1996</v>
      </c>
      <c r="R1522">
        <f t="shared" si="140"/>
        <v>20.46</v>
      </c>
      <c r="S1522">
        <f t="shared" si="141"/>
        <v>20.814503311258274</v>
      </c>
      <c r="T1522">
        <f t="shared" si="139"/>
        <v>-0.35450331125827361</v>
      </c>
      <c r="U1522">
        <f t="shared" si="142"/>
        <v>-35.667615894039599</v>
      </c>
      <c r="V1522">
        <f t="shared" si="143"/>
        <v>-2.7679304635762207</v>
      </c>
      <c r="W1522">
        <f t="shared" si="144"/>
        <v>-28.764304635856881</v>
      </c>
    </row>
    <row r="1523" spans="16:23" x14ac:dyDescent="0.25">
      <c r="P1523">
        <v>9</v>
      </c>
      <c r="Q1523">
        <v>1996</v>
      </c>
      <c r="R1523">
        <f t="shared" si="140"/>
        <v>20.010000000000002</v>
      </c>
      <c r="S1523">
        <f t="shared" si="141"/>
        <v>20.507284768211925</v>
      </c>
      <c r="T1523">
        <f t="shared" si="139"/>
        <v>-0.49728476821192302</v>
      </c>
      <c r="U1523">
        <f t="shared" si="142"/>
        <v>-36.164900662251526</v>
      </c>
      <c r="V1523">
        <f t="shared" si="143"/>
        <v>-3.21793046357622</v>
      </c>
      <c r="W1523">
        <f t="shared" si="144"/>
        <v>-31.982235099433101</v>
      </c>
    </row>
    <row r="1524" spans="16:23" x14ac:dyDescent="0.25">
      <c r="P1524">
        <v>10</v>
      </c>
      <c r="Q1524">
        <v>1996</v>
      </c>
      <c r="R1524">
        <f t="shared" si="140"/>
        <v>20.260000000000002</v>
      </c>
      <c r="S1524">
        <f t="shared" si="141"/>
        <v>20.962052980132452</v>
      </c>
      <c r="T1524">
        <f t="shared" si="139"/>
        <v>-0.70205298013244999</v>
      </c>
      <c r="U1524">
        <f t="shared" si="142"/>
        <v>-36.866953642383976</v>
      </c>
      <c r="V1524">
        <f t="shared" si="143"/>
        <v>-2.96793046357622</v>
      </c>
      <c r="W1524">
        <f t="shared" si="144"/>
        <v>-34.950165563009321</v>
      </c>
    </row>
    <row r="1525" spans="16:23" x14ac:dyDescent="0.25">
      <c r="P1525">
        <v>11</v>
      </c>
      <c r="Q1525">
        <v>1996</v>
      </c>
      <c r="R1525">
        <f t="shared" si="140"/>
        <v>21.09</v>
      </c>
      <c r="S1525">
        <f t="shared" si="141"/>
        <v>21.758211920529799</v>
      </c>
      <c r="T1525">
        <f t="shared" si="139"/>
        <v>-0.66821192052979939</v>
      </c>
      <c r="U1525">
        <f t="shared" si="142"/>
        <v>-37.535165562913775</v>
      </c>
      <c r="V1525">
        <f t="shared" si="143"/>
        <v>-2.1379304635762217</v>
      </c>
      <c r="W1525">
        <f t="shared" si="144"/>
        <v>-37.088096026585546</v>
      </c>
    </row>
    <row r="1526" spans="16:23" x14ac:dyDescent="0.25">
      <c r="P1526">
        <v>12</v>
      </c>
      <c r="Q1526">
        <v>1996</v>
      </c>
      <c r="R1526">
        <f t="shared" si="140"/>
        <v>21.99</v>
      </c>
      <c r="S1526">
        <f t="shared" si="141"/>
        <v>22.780860927152304</v>
      </c>
      <c r="T1526">
        <f t="shared" si="139"/>
        <v>-0.79086092715230549</v>
      </c>
      <c r="U1526">
        <f t="shared" si="142"/>
        <v>-38.326026490066084</v>
      </c>
      <c r="V1526">
        <f t="shared" si="143"/>
        <v>-1.2379304635762232</v>
      </c>
      <c r="W1526">
        <f t="shared" si="144"/>
        <v>-38.326026490161766</v>
      </c>
    </row>
    <row r="1527" spans="16:23" x14ac:dyDescent="0.25">
      <c r="P1527">
        <v>1</v>
      </c>
      <c r="Q1527">
        <v>1997</v>
      </c>
      <c r="R1527">
        <f t="shared" si="140"/>
        <v>24.16</v>
      </c>
      <c r="S1527">
        <f t="shared" si="141"/>
        <v>24.562913907284766</v>
      </c>
      <c r="T1527">
        <f t="shared" si="139"/>
        <v>-0.40291390728476628</v>
      </c>
      <c r="U1527">
        <f t="shared" si="142"/>
        <v>-38.728940397350854</v>
      </c>
      <c r="V1527">
        <f t="shared" si="143"/>
        <v>0.93206953642377854</v>
      </c>
      <c r="W1527">
        <f t="shared" si="144"/>
        <v>-37.393956953737984</v>
      </c>
    </row>
    <row r="1528" spans="16:23" x14ac:dyDescent="0.25">
      <c r="P1528">
        <v>2</v>
      </c>
      <c r="Q1528">
        <v>1997</v>
      </c>
      <c r="R1528">
        <f t="shared" si="140"/>
        <v>26.29</v>
      </c>
      <c r="S1528">
        <f t="shared" si="141"/>
        <v>26.146423841059597</v>
      </c>
      <c r="T1528">
        <f t="shared" si="139"/>
        <v>0.14357615894040165</v>
      </c>
      <c r="U1528">
        <f t="shared" si="142"/>
        <v>-38.585364238410449</v>
      </c>
      <c r="V1528">
        <f t="shared" si="143"/>
        <v>3.0620695364237775</v>
      </c>
      <c r="W1528">
        <f t="shared" si="144"/>
        <v>-34.331887417314206</v>
      </c>
    </row>
    <row r="1529" spans="16:23" x14ac:dyDescent="0.25">
      <c r="P1529">
        <v>3</v>
      </c>
      <c r="Q1529">
        <v>1997</v>
      </c>
      <c r="R1529">
        <f t="shared" si="140"/>
        <v>27.55</v>
      </c>
      <c r="S1529">
        <f t="shared" si="141"/>
        <v>26.585629139072861</v>
      </c>
      <c r="T1529">
        <f t="shared" si="139"/>
        <v>0.96437086092713997</v>
      </c>
      <c r="U1529">
        <f t="shared" si="142"/>
        <v>-37.620993377483309</v>
      </c>
      <c r="V1529">
        <f t="shared" si="143"/>
        <v>4.3220695364237791</v>
      </c>
      <c r="W1529">
        <f t="shared" si="144"/>
        <v>-30.009817880890427</v>
      </c>
    </row>
    <row r="1530" spans="16:23" x14ac:dyDescent="0.25">
      <c r="P1530">
        <v>4</v>
      </c>
      <c r="Q1530">
        <v>1997</v>
      </c>
      <c r="R1530">
        <f t="shared" si="140"/>
        <v>26.64</v>
      </c>
      <c r="S1530">
        <f t="shared" si="141"/>
        <v>25.548874172185432</v>
      </c>
      <c r="T1530">
        <f t="shared" si="139"/>
        <v>1.0911258278145688</v>
      </c>
      <c r="U1530">
        <f t="shared" si="142"/>
        <v>-36.529867549668737</v>
      </c>
      <c r="V1530">
        <f t="shared" si="143"/>
        <v>3.412069536423779</v>
      </c>
      <c r="W1530">
        <f t="shared" si="144"/>
        <v>-26.597748344466648</v>
      </c>
    </row>
    <row r="1531" spans="16:23" x14ac:dyDescent="0.25">
      <c r="P1531">
        <v>5</v>
      </c>
      <c r="Q1531">
        <v>1997</v>
      </c>
      <c r="R1531">
        <f t="shared" si="140"/>
        <v>26.62</v>
      </c>
      <c r="S1531">
        <f t="shared" si="141"/>
        <v>24.377814569536412</v>
      </c>
      <c r="T1531">
        <f t="shared" si="139"/>
        <v>2.2421854304635893</v>
      </c>
      <c r="U1531">
        <f t="shared" si="142"/>
        <v>-34.287682119205144</v>
      </c>
      <c r="V1531">
        <f t="shared" si="143"/>
        <v>3.3920695364237794</v>
      </c>
      <c r="W1531">
        <f t="shared" si="144"/>
        <v>-23.205678808042869</v>
      </c>
    </row>
    <row r="1532" spans="16:23" x14ac:dyDescent="0.25">
      <c r="P1532">
        <v>6</v>
      </c>
      <c r="Q1532">
        <v>1997</v>
      </c>
      <c r="R1532">
        <f t="shared" si="140"/>
        <v>26.16</v>
      </c>
      <c r="S1532">
        <f t="shared" si="141"/>
        <v>22.975562913907297</v>
      </c>
      <c r="T1532">
        <f t="shared" si="139"/>
        <v>3.1844370860927036</v>
      </c>
      <c r="U1532">
        <f t="shared" si="142"/>
        <v>-31.10324503311244</v>
      </c>
      <c r="V1532">
        <f t="shared" si="143"/>
        <v>2.9320695364237785</v>
      </c>
      <c r="W1532">
        <f t="shared" si="144"/>
        <v>-20.27360927161909</v>
      </c>
    </row>
    <row r="1533" spans="16:23" x14ac:dyDescent="0.25">
      <c r="P1533">
        <v>7</v>
      </c>
      <c r="Q1533">
        <v>1997</v>
      </c>
      <c r="R1533">
        <f t="shared" si="140"/>
        <v>25.47</v>
      </c>
      <c r="S1533">
        <f t="shared" si="141"/>
        <v>21.715033112582788</v>
      </c>
      <c r="T1533">
        <f t="shared" si="139"/>
        <v>3.7549668874172113</v>
      </c>
      <c r="U1533">
        <f t="shared" si="142"/>
        <v>-27.348278145695229</v>
      </c>
      <c r="V1533">
        <f t="shared" si="143"/>
        <v>2.2420695364237773</v>
      </c>
      <c r="W1533">
        <f t="shared" si="144"/>
        <v>-18.031539735195313</v>
      </c>
    </row>
    <row r="1534" spans="16:23" x14ac:dyDescent="0.25">
      <c r="P1534">
        <v>8</v>
      </c>
      <c r="Q1534">
        <v>1997</v>
      </c>
      <c r="R1534">
        <f t="shared" si="140"/>
        <v>24.89</v>
      </c>
      <c r="S1534">
        <f t="shared" si="141"/>
        <v>20.814503311258274</v>
      </c>
      <c r="T1534">
        <f t="shared" si="139"/>
        <v>4.0754966887417261</v>
      </c>
      <c r="U1534">
        <f t="shared" si="142"/>
        <v>-23.272781456953503</v>
      </c>
      <c r="V1534">
        <f t="shared" si="143"/>
        <v>1.662069536423779</v>
      </c>
      <c r="W1534">
        <f t="shared" si="144"/>
        <v>-16.369470198771534</v>
      </c>
    </row>
    <row r="1535" spans="16:23" x14ac:dyDescent="0.25">
      <c r="P1535">
        <v>9</v>
      </c>
      <c r="Q1535">
        <v>1997</v>
      </c>
      <c r="R1535">
        <f t="shared" si="140"/>
        <v>24.59</v>
      </c>
      <c r="S1535">
        <f t="shared" si="141"/>
        <v>20.507284768211925</v>
      </c>
      <c r="T1535">
        <f t="shared" si="139"/>
        <v>4.0827152317880753</v>
      </c>
      <c r="U1535">
        <f t="shared" si="142"/>
        <v>-19.190066225165427</v>
      </c>
      <c r="V1535">
        <f t="shared" si="143"/>
        <v>1.3620695364237783</v>
      </c>
      <c r="W1535">
        <f t="shared" si="144"/>
        <v>-15.007400662347756</v>
      </c>
    </row>
    <row r="1536" spans="16:23" x14ac:dyDescent="0.25">
      <c r="P1536">
        <v>10</v>
      </c>
      <c r="Q1536">
        <v>1997</v>
      </c>
      <c r="R1536">
        <f t="shared" si="140"/>
        <v>25.06</v>
      </c>
      <c r="S1536">
        <f t="shared" si="141"/>
        <v>20.962052980132452</v>
      </c>
      <c r="T1536">
        <f t="shared" si="139"/>
        <v>4.0979470198675472</v>
      </c>
      <c r="U1536">
        <f t="shared" si="142"/>
        <v>-15.09211920529788</v>
      </c>
      <c r="V1536">
        <f t="shared" si="143"/>
        <v>1.8320695364237771</v>
      </c>
      <c r="W1536">
        <f t="shared" si="144"/>
        <v>-13.175331125923979</v>
      </c>
    </row>
    <row r="1537" spans="16:23" x14ac:dyDescent="0.25">
      <c r="P1537">
        <v>11</v>
      </c>
      <c r="Q1537">
        <v>1997</v>
      </c>
      <c r="R1537">
        <f t="shared" si="140"/>
        <v>26</v>
      </c>
      <c r="S1537">
        <f t="shared" si="141"/>
        <v>21.758211920529799</v>
      </c>
      <c r="T1537">
        <f t="shared" si="139"/>
        <v>4.2417880794702008</v>
      </c>
      <c r="U1537">
        <f t="shared" si="142"/>
        <v>-10.85033112582768</v>
      </c>
      <c r="V1537">
        <f t="shared" si="143"/>
        <v>2.7720695364237784</v>
      </c>
      <c r="W1537">
        <f t="shared" si="144"/>
        <v>-10.4032615895002</v>
      </c>
    </row>
    <row r="1538" spans="16:23" x14ac:dyDescent="0.25">
      <c r="P1538">
        <v>12</v>
      </c>
      <c r="Q1538">
        <v>1997</v>
      </c>
      <c r="R1538">
        <f t="shared" si="140"/>
        <v>27.28</v>
      </c>
      <c r="S1538">
        <f t="shared" si="141"/>
        <v>22.780860927152304</v>
      </c>
      <c r="T1538">
        <f t="shared" si="139"/>
        <v>4.4991390728476972</v>
      </c>
      <c r="U1538">
        <f t="shared" si="142"/>
        <v>-6.3511920529799823</v>
      </c>
      <c r="V1538">
        <f t="shared" si="143"/>
        <v>4.0520695364237795</v>
      </c>
      <c r="W1538">
        <f t="shared" si="144"/>
        <v>-6.3511920530764208</v>
      </c>
    </row>
    <row r="1539" spans="16:23" x14ac:dyDescent="0.25">
      <c r="P1539">
        <v>1</v>
      </c>
      <c r="Q1539">
        <v>1998</v>
      </c>
      <c r="R1539">
        <f t="shared" si="140"/>
        <v>28.27</v>
      </c>
      <c r="S1539">
        <f t="shared" si="141"/>
        <v>24.562913907284766</v>
      </c>
      <c r="T1539">
        <f t="shared" ref="T1539:T1602" si="145">R1539-S1539</f>
        <v>3.7070860927152331</v>
      </c>
      <c r="U1539">
        <f t="shared" si="142"/>
        <v>-2.6441059602647492</v>
      </c>
      <c r="V1539">
        <f t="shared" si="143"/>
        <v>5.042069536423778</v>
      </c>
      <c r="W1539">
        <f t="shared" si="144"/>
        <v>-1.3091225166526428</v>
      </c>
    </row>
    <row r="1540" spans="16:23" x14ac:dyDescent="0.25">
      <c r="P1540">
        <v>2</v>
      </c>
      <c r="Q1540">
        <v>1998</v>
      </c>
      <c r="R1540">
        <f t="shared" ref="R1540:R1603" si="146">VLOOKUP($Q1540,$A$10:$M$161,MATCH($P1540,$A$8:$M$8,0),FALSE)</f>
        <v>29.2</v>
      </c>
      <c r="S1540">
        <f t="shared" ref="S1540:S1603" si="147">HLOOKUP($P1540,$B$8:$M$9,2,FALSE)</f>
        <v>26.146423841059597</v>
      </c>
      <c r="T1540">
        <f t="shared" si="145"/>
        <v>3.0535761589404018</v>
      </c>
      <c r="U1540">
        <f t="shared" ref="U1540:U1603" si="148">U1539+T1540</f>
        <v>0.4094701986756526</v>
      </c>
      <c r="V1540">
        <f t="shared" ref="V1540:V1603" si="149">R1540-$N$9</f>
        <v>5.9720695364237777</v>
      </c>
      <c r="W1540">
        <f t="shared" si="144"/>
        <v>4.6629470197711349</v>
      </c>
    </row>
    <row r="1541" spans="16:23" x14ac:dyDescent="0.25">
      <c r="P1541">
        <v>3</v>
      </c>
      <c r="Q1541">
        <v>1998</v>
      </c>
      <c r="R1541">
        <f t="shared" si="146"/>
        <v>29.61</v>
      </c>
      <c r="S1541">
        <f t="shared" si="147"/>
        <v>26.585629139072861</v>
      </c>
      <c r="T1541">
        <f t="shared" si="145"/>
        <v>3.0243708609271387</v>
      </c>
      <c r="U1541">
        <f t="shared" si="148"/>
        <v>3.4338410596027913</v>
      </c>
      <c r="V1541">
        <f t="shared" si="149"/>
        <v>6.3820695364237778</v>
      </c>
      <c r="W1541">
        <f t="shared" ref="W1541:W1604" si="150">V1541+W1540</f>
        <v>11.045016556194913</v>
      </c>
    </row>
    <row r="1542" spans="16:23" x14ac:dyDescent="0.25">
      <c r="P1542">
        <v>4</v>
      </c>
      <c r="Q1542">
        <v>1998</v>
      </c>
      <c r="R1542">
        <f t="shared" si="146"/>
        <v>28.66</v>
      </c>
      <c r="S1542">
        <f t="shared" si="147"/>
        <v>25.548874172185432</v>
      </c>
      <c r="T1542">
        <f t="shared" si="145"/>
        <v>3.1111258278145684</v>
      </c>
      <c r="U1542">
        <f t="shared" si="148"/>
        <v>6.5449668874173597</v>
      </c>
      <c r="V1542">
        <f t="shared" si="149"/>
        <v>5.4320695364237785</v>
      </c>
      <c r="W1542">
        <f t="shared" si="150"/>
        <v>16.477086092618691</v>
      </c>
    </row>
    <row r="1543" spans="16:23" x14ac:dyDescent="0.25">
      <c r="P1543">
        <v>5</v>
      </c>
      <c r="Q1543">
        <v>1998</v>
      </c>
      <c r="R1543">
        <f t="shared" si="146"/>
        <v>27.47</v>
      </c>
      <c r="S1543">
        <f t="shared" si="147"/>
        <v>24.377814569536412</v>
      </c>
      <c r="T1543">
        <f t="shared" si="145"/>
        <v>3.0921854304635872</v>
      </c>
      <c r="U1543">
        <f t="shared" si="148"/>
        <v>9.6371523178809468</v>
      </c>
      <c r="V1543">
        <f t="shared" si="149"/>
        <v>4.2420695364237773</v>
      </c>
      <c r="W1543">
        <f t="shared" si="150"/>
        <v>20.719155629042469</v>
      </c>
    </row>
    <row r="1544" spans="16:23" x14ac:dyDescent="0.25">
      <c r="P1544">
        <v>6</v>
      </c>
      <c r="Q1544">
        <v>1998</v>
      </c>
      <c r="R1544">
        <f t="shared" si="146"/>
        <v>24.99</v>
      </c>
      <c r="S1544">
        <f t="shared" si="147"/>
        <v>22.975562913907297</v>
      </c>
      <c r="T1544">
        <f t="shared" si="145"/>
        <v>2.0144370860927019</v>
      </c>
      <c r="U1544">
        <f t="shared" si="148"/>
        <v>11.651589403973649</v>
      </c>
      <c r="V1544">
        <f t="shared" si="149"/>
        <v>1.7620695364237768</v>
      </c>
      <c r="W1544">
        <f t="shared" si="150"/>
        <v>22.481225165466245</v>
      </c>
    </row>
    <row r="1545" spans="16:23" x14ac:dyDescent="0.25">
      <c r="P1545">
        <v>7</v>
      </c>
      <c r="Q1545">
        <v>1998</v>
      </c>
      <c r="R1545">
        <f t="shared" si="146"/>
        <v>23.15</v>
      </c>
      <c r="S1545">
        <f t="shared" si="147"/>
        <v>21.715033112582788</v>
      </c>
      <c r="T1545">
        <f t="shared" si="145"/>
        <v>1.434966887417211</v>
      </c>
      <c r="U1545">
        <f t="shared" si="148"/>
        <v>13.08655629139086</v>
      </c>
      <c r="V1545">
        <f t="shared" si="149"/>
        <v>-7.7930463576223019E-2</v>
      </c>
      <c r="W1545">
        <f t="shared" si="150"/>
        <v>22.403294701890022</v>
      </c>
    </row>
    <row r="1546" spans="16:23" x14ac:dyDescent="0.25">
      <c r="P1546">
        <v>8</v>
      </c>
      <c r="Q1546">
        <v>1998</v>
      </c>
      <c r="R1546">
        <f t="shared" si="146"/>
        <v>21.85</v>
      </c>
      <c r="S1546">
        <f t="shared" si="147"/>
        <v>20.814503311258274</v>
      </c>
      <c r="T1546">
        <f t="shared" si="145"/>
        <v>1.035496688741727</v>
      </c>
      <c r="U1546">
        <f t="shared" si="148"/>
        <v>14.122052980132587</v>
      </c>
      <c r="V1546">
        <f t="shared" si="149"/>
        <v>-1.3779304635762202</v>
      </c>
      <c r="W1546">
        <f t="shared" si="150"/>
        <v>21.025364238313802</v>
      </c>
    </row>
    <row r="1547" spans="16:23" x14ac:dyDescent="0.25">
      <c r="P1547">
        <v>9</v>
      </c>
      <c r="Q1547">
        <v>1998</v>
      </c>
      <c r="R1547">
        <f t="shared" si="146"/>
        <v>20.85</v>
      </c>
      <c r="S1547">
        <f t="shared" si="147"/>
        <v>20.507284768211925</v>
      </c>
      <c r="T1547">
        <f t="shared" si="145"/>
        <v>0.34271523178807684</v>
      </c>
      <c r="U1547">
        <f t="shared" si="148"/>
        <v>14.464768211920664</v>
      </c>
      <c r="V1547">
        <f t="shared" si="149"/>
        <v>-2.3779304635762202</v>
      </c>
      <c r="W1547">
        <f t="shared" si="150"/>
        <v>18.647433774737582</v>
      </c>
    </row>
    <row r="1548" spans="16:23" x14ac:dyDescent="0.25">
      <c r="P1548">
        <v>10</v>
      </c>
      <c r="Q1548">
        <v>1998</v>
      </c>
      <c r="R1548">
        <f t="shared" si="146"/>
        <v>21.18</v>
      </c>
      <c r="S1548">
        <f t="shared" si="147"/>
        <v>20.962052980132452</v>
      </c>
      <c r="T1548">
        <f t="shared" si="145"/>
        <v>0.21794701986754816</v>
      </c>
      <c r="U1548">
        <f t="shared" si="148"/>
        <v>14.682715231788212</v>
      </c>
      <c r="V1548">
        <f t="shared" si="149"/>
        <v>-2.0479304635762219</v>
      </c>
      <c r="W1548">
        <f t="shared" si="150"/>
        <v>16.59950331116136</v>
      </c>
    </row>
    <row r="1549" spans="16:23" x14ac:dyDescent="0.25">
      <c r="P1549">
        <v>11</v>
      </c>
      <c r="Q1549">
        <v>1998</v>
      </c>
      <c r="R1549">
        <f t="shared" si="146"/>
        <v>21.67</v>
      </c>
      <c r="S1549">
        <f t="shared" si="147"/>
        <v>21.758211920529799</v>
      </c>
      <c r="T1549">
        <f t="shared" si="145"/>
        <v>-8.8211920529797538E-2</v>
      </c>
      <c r="U1549">
        <f t="shared" si="148"/>
        <v>14.594503311258414</v>
      </c>
      <c r="V1549">
        <f t="shared" si="149"/>
        <v>-1.5579304635762199</v>
      </c>
      <c r="W1549">
        <f t="shared" si="150"/>
        <v>15.04157284758514</v>
      </c>
    </row>
    <row r="1550" spans="16:23" x14ac:dyDescent="0.25">
      <c r="P1550">
        <v>12</v>
      </c>
      <c r="Q1550">
        <v>1998</v>
      </c>
      <c r="R1550">
        <f t="shared" si="146"/>
        <v>22.88</v>
      </c>
      <c r="S1550">
        <f t="shared" si="147"/>
        <v>22.780860927152304</v>
      </c>
      <c r="T1550">
        <f t="shared" si="145"/>
        <v>9.9139072847695076E-2</v>
      </c>
      <c r="U1550">
        <f t="shared" si="148"/>
        <v>14.693642384106109</v>
      </c>
      <c r="V1550">
        <f t="shared" si="149"/>
        <v>-0.34793046357622259</v>
      </c>
      <c r="W1550">
        <f t="shared" si="150"/>
        <v>14.693642384008918</v>
      </c>
    </row>
    <row r="1551" spans="16:23" x14ac:dyDescent="0.25">
      <c r="P1551">
        <v>1</v>
      </c>
      <c r="Q1551">
        <v>1999</v>
      </c>
      <c r="R1551">
        <f t="shared" si="146"/>
        <v>24.49</v>
      </c>
      <c r="S1551">
        <f t="shared" si="147"/>
        <v>24.562913907284766</v>
      </c>
      <c r="T1551">
        <f t="shared" si="145"/>
        <v>-7.2913907284767987E-2</v>
      </c>
      <c r="U1551">
        <f t="shared" si="148"/>
        <v>14.620728476821341</v>
      </c>
      <c r="V1551">
        <f t="shared" si="149"/>
        <v>1.2620695364237768</v>
      </c>
      <c r="W1551">
        <f t="shared" si="150"/>
        <v>15.955711920432694</v>
      </c>
    </row>
    <row r="1552" spans="16:23" x14ac:dyDescent="0.25">
      <c r="P1552">
        <v>2</v>
      </c>
      <c r="Q1552">
        <v>1999</v>
      </c>
      <c r="R1552">
        <f t="shared" si="146"/>
        <v>26.37</v>
      </c>
      <c r="S1552">
        <f t="shared" si="147"/>
        <v>26.146423841059597</v>
      </c>
      <c r="T1552">
        <f t="shared" si="145"/>
        <v>0.2235761589404035</v>
      </c>
      <c r="U1552">
        <f t="shared" si="148"/>
        <v>14.844304635761745</v>
      </c>
      <c r="V1552">
        <f t="shared" si="149"/>
        <v>3.1420695364237794</v>
      </c>
      <c r="W1552">
        <f t="shared" si="150"/>
        <v>19.097781456856474</v>
      </c>
    </row>
    <row r="1553" spans="16:23" x14ac:dyDescent="0.25">
      <c r="P1553">
        <v>3</v>
      </c>
      <c r="Q1553">
        <v>1999</v>
      </c>
      <c r="R1553">
        <f t="shared" si="146"/>
        <v>27.02</v>
      </c>
      <c r="S1553">
        <f t="shared" si="147"/>
        <v>26.585629139072861</v>
      </c>
      <c r="T1553">
        <f t="shared" si="145"/>
        <v>0.43437086092713884</v>
      </c>
      <c r="U1553">
        <f t="shared" si="148"/>
        <v>15.278675496688884</v>
      </c>
      <c r="V1553">
        <f t="shared" si="149"/>
        <v>3.792069536423778</v>
      </c>
      <c r="W1553">
        <f t="shared" si="150"/>
        <v>22.889850993280252</v>
      </c>
    </row>
    <row r="1554" spans="16:23" x14ac:dyDescent="0.25">
      <c r="P1554">
        <v>4</v>
      </c>
      <c r="Q1554">
        <v>1999</v>
      </c>
      <c r="R1554">
        <f t="shared" si="146"/>
        <v>24.88</v>
      </c>
      <c r="S1554">
        <f t="shared" si="147"/>
        <v>25.548874172185432</v>
      </c>
      <c r="T1554">
        <f t="shared" si="145"/>
        <v>-0.66887417218543277</v>
      </c>
      <c r="U1554">
        <f t="shared" si="148"/>
        <v>14.609801324503451</v>
      </c>
      <c r="V1554">
        <f t="shared" si="149"/>
        <v>1.6520695364237774</v>
      </c>
      <c r="W1554">
        <f t="shared" si="150"/>
        <v>24.541920529704029</v>
      </c>
    </row>
    <row r="1555" spans="16:23" x14ac:dyDescent="0.25">
      <c r="P1555">
        <v>5</v>
      </c>
      <c r="Q1555">
        <v>1999</v>
      </c>
      <c r="R1555">
        <f t="shared" si="146"/>
        <v>24.03</v>
      </c>
      <c r="S1555">
        <f t="shared" si="147"/>
        <v>24.377814569536412</v>
      </c>
      <c r="T1555">
        <f t="shared" si="145"/>
        <v>-0.34781456953641054</v>
      </c>
      <c r="U1555">
        <f t="shared" si="148"/>
        <v>14.26198675496704</v>
      </c>
      <c r="V1555">
        <f t="shared" si="149"/>
        <v>0.80206953642377954</v>
      </c>
      <c r="W1555">
        <f t="shared" si="150"/>
        <v>25.343990066127809</v>
      </c>
    </row>
    <row r="1556" spans="16:23" x14ac:dyDescent="0.25">
      <c r="P1556">
        <v>6</v>
      </c>
      <c r="Q1556">
        <v>1999</v>
      </c>
      <c r="R1556">
        <f t="shared" si="146"/>
        <v>22.44</v>
      </c>
      <c r="S1556">
        <f t="shared" si="147"/>
        <v>22.975562913907297</v>
      </c>
      <c r="T1556">
        <f t="shared" si="145"/>
        <v>-0.53556291390729527</v>
      </c>
      <c r="U1556">
        <f t="shared" si="148"/>
        <v>13.726423841059745</v>
      </c>
      <c r="V1556">
        <f t="shared" si="149"/>
        <v>-0.78793046357622032</v>
      </c>
      <c r="W1556">
        <f t="shared" si="150"/>
        <v>24.556059602551588</v>
      </c>
    </row>
    <row r="1557" spans="16:23" x14ac:dyDescent="0.25">
      <c r="P1557">
        <v>7</v>
      </c>
      <c r="Q1557">
        <v>1999</v>
      </c>
      <c r="R1557">
        <f t="shared" si="146"/>
        <v>21.2</v>
      </c>
      <c r="S1557">
        <f t="shared" si="147"/>
        <v>21.715033112582788</v>
      </c>
      <c r="T1557">
        <f t="shared" si="145"/>
        <v>-0.51503311258278828</v>
      </c>
      <c r="U1557">
        <f t="shared" si="148"/>
        <v>13.211390728476957</v>
      </c>
      <c r="V1557">
        <f t="shared" si="149"/>
        <v>-2.0279304635762223</v>
      </c>
      <c r="W1557">
        <f t="shared" si="150"/>
        <v>22.528129138975366</v>
      </c>
    </row>
    <row r="1558" spans="16:23" x14ac:dyDescent="0.25">
      <c r="P1558">
        <v>8</v>
      </c>
      <c r="Q1558">
        <v>1999</v>
      </c>
      <c r="R1558">
        <f t="shared" si="146"/>
        <v>20.399999999999999</v>
      </c>
      <c r="S1558">
        <f t="shared" si="147"/>
        <v>20.814503311258274</v>
      </c>
      <c r="T1558">
        <f t="shared" si="145"/>
        <v>-0.41450331125827589</v>
      </c>
      <c r="U1558">
        <f t="shared" si="148"/>
        <v>12.796887417218681</v>
      </c>
      <c r="V1558">
        <f t="shared" si="149"/>
        <v>-2.827930463576223</v>
      </c>
      <c r="W1558">
        <f t="shared" si="150"/>
        <v>19.700198675399143</v>
      </c>
    </row>
    <row r="1559" spans="16:23" x14ac:dyDescent="0.25">
      <c r="P1559">
        <v>9</v>
      </c>
      <c r="Q1559">
        <v>1999</v>
      </c>
      <c r="R1559">
        <f t="shared" si="146"/>
        <v>19.57</v>
      </c>
      <c r="S1559">
        <f t="shared" si="147"/>
        <v>20.507284768211925</v>
      </c>
      <c r="T1559">
        <f t="shared" si="145"/>
        <v>-0.9372847682119243</v>
      </c>
      <c r="U1559">
        <f t="shared" si="148"/>
        <v>11.859602649006757</v>
      </c>
      <c r="V1559">
        <f t="shared" si="149"/>
        <v>-3.6579304635762213</v>
      </c>
      <c r="W1559">
        <f t="shared" si="150"/>
        <v>16.042268211822922</v>
      </c>
    </row>
    <row r="1560" spans="16:23" x14ac:dyDescent="0.25">
      <c r="P1560">
        <v>10</v>
      </c>
      <c r="Q1560">
        <v>1999</v>
      </c>
      <c r="R1560">
        <f t="shared" si="146"/>
        <v>20.3</v>
      </c>
      <c r="S1560">
        <f t="shared" si="147"/>
        <v>20.962052980132452</v>
      </c>
      <c r="T1560">
        <f t="shared" si="145"/>
        <v>-0.66205298013245084</v>
      </c>
      <c r="U1560">
        <f t="shared" si="148"/>
        <v>11.197549668874306</v>
      </c>
      <c r="V1560">
        <f t="shared" si="149"/>
        <v>-2.9279304635762209</v>
      </c>
      <c r="W1560">
        <f t="shared" si="150"/>
        <v>13.114337748246701</v>
      </c>
    </row>
    <row r="1561" spans="16:23" x14ac:dyDescent="0.25">
      <c r="P1561">
        <v>11</v>
      </c>
      <c r="Q1561">
        <v>1999</v>
      </c>
      <c r="R1561">
        <f t="shared" si="146"/>
        <v>20.78</v>
      </c>
      <c r="S1561">
        <f t="shared" si="147"/>
        <v>21.758211920529799</v>
      </c>
      <c r="T1561">
        <f t="shared" si="145"/>
        <v>-0.97821192052979811</v>
      </c>
      <c r="U1561">
        <f t="shared" si="148"/>
        <v>10.219337748344508</v>
      </c>
      <c r="V1561">
        <f t="shared" si="149"/>
        <v>-2.4479304635762205</v>
      </c>
      <c r="W1561">
        <f t="shared" si="150"/>
        <v>10.66640728467048</v>
      </c>
    </row>
    <row r="1562" spans="16:23" x14ac:dyDescent="0.25">
      <c r="P1562">
        <v>12</v>
      </c>
      <c r="Q1562">
        <v>1999</v>
      </c>
      <c r="R1562">
        <f t="shared" si="146"/>
        <v>21.95</v>
      </c>
      <c r="S1562">
        <f t="shared" si="147"/>
        <v>22.780860927152304</v>
      </c>
      <c r="T1562">
        <f t="shared" si="145"/>
        <v>-0.83086092715230464</v>
      </c>
      <c r="U1562">
        <f t="shared" si="148"/>
        <v>9.3884768211922029</v>
      </c>
      <c r="V1562">
        <f t="shared" si="149"/>
        <v>-1.2779304635762223</v>
      </c>
      <c r="W1562">
        <f t="shared" si="150"/>
        <v>9.3884768210942582</v>
      </c>
    </row>
    <row r="1563" spans="16:23" x14ac:dyDescent="0.25">
      <c r="P1563">
        <v>1</v>
      </c>
      <c r="Q1563">
        <v>2000</v>
      </c>
      <c r="R1563">
        <f t="shared" si="146"/>
        <v>23.83</v>
      </c>
      <c r="S1563">
        <f t="shared" si="147"/>
        <v>24.562913907284766</v>
      </c>
      <c r="T1563">
        <f t="shared" si="145"/>
        <v>-0.73291390728476813</v>
      </c>
      <c r="U1563">
        <f t="shared" si="148"/>
        <v>8.6555629139074348</v>
      </c>
      <c r="V1563">
        <f t="shared" si="149"/>
        <v>0.6020695364237767</v>
      </c>
      <c r="W1563">
        <f t="shared" si="150"/>
        <v>9.9905463575180349</v>
      </c>
    </row>
    <row r="1564" spans="16:23" x14ac:dyDescent="0.25">
      <c r="P1564">
        <v>2</v>
      </c>
      <c r="Q1564">
        <v>2000</v>
      </c>
      <c r="R1564">
        <f t="shared" si="146"/>
        <v>25.85</v>
      </c>
      <c r="S1564">
        <f t="shared" si="147"/>
        <v>26.146423841059597</v>
      </c>
      <c r="T1564">
        <f t="shared" si="145"/>
        <v>-0.29642384105959607</v>
      </c>
      <c r="U1564">
        <f t="shared" si="148"/>
        <v>8.3591390728478387</v>
      </c>
      <c r="V1564">
        <f t="shared" si="149"/>
        <v>2.6220695364237798</v>
      </c>
      <c r="W1564">
        <f t="shared" si="150"/>
        <v>12.612615893941815</v>
      </c>
    </row>
    <row r="1565" spans="16:23" x14ac:dyDescent="0.25">
      <c r="P1565">
        <v>3</v>
      </c>
      <c r="Q1565">
        <v>2000</v>
      </c>
      <c r="R1565">
        <f t="shared" si="146"/>
        <v>26.17</v>
      </c>
      <c r="S1565">
        <f t="shared" si="147"/>
        <v>26.585629139072861</v>
      </c>
      <c r="T1565">
        <f t="shared" si="145"/>
        <v>-0.41562913907285903</v>
      </c>
      <c r="U1565">
        <f t="shared" si="148"/>
        <v>7.9435099337749797</v>
      </c>
      <c r="V1565">
        <f t="shared" si="149"/>
        <v>2.9420695364237801</v>
      </c>
      <c r="W1565">
        <f t="shared" si="150"/>
        <v>15.554685430365595</v>
      </c>
    </row>
    <row r="1566" spans="16:23" x14ac:dyDescent="0.25">
      <c r="P1566">
        <v>4</v>
      </c>
      <c r="Q1566">
        <v>2000</v>
      </c>
      <c r="R1566">
        <f t="shared" si="146"/>
        <v>26.12</v>
      </c>
      <c r="S1566">
        <f t="shared" si="147"/>
        <v>25.548874172185432</v>
      </c>
      <c r="T1566">
        <f t="shared" si="145"/>
        <v>0.57112582781456922</v>
      </c>
      <c r="U1566">
        <f t="shared" si="148"/>
        <v>8.5146357615895489</v>
      </c>
      <c r="V1566">
        <f t="shared" si="149"/>
        <v>2.8920695364237794</v>
      </c>
      <c r="W1566">
        <f t="shared" si="150"/>
        <v>18.446754966789374</v>
      </c>
    </row>
    <row r="1567" spans="16:23" x14ac:dyDescent="0.25">
      <c r="P1567">
        <v>5</v>
      </c>
      <c r="Q1567">
        <v>2000</v>
      </c>
      <c r="R1567">
        <f t="shared" si="146"/>
        <v>24.16</v>
      </c>
      <c r="S1567">
        <f t="shared" si="147"/>
        <v>24.377814569536412</v>
      </c>
      <c r="T1567">
        <f t="shared" si="145"/>
        <v>-0.21781456953641154</v>
      </c>
      <c r="U1567">
        <f t="shared" si="148"/>
        <v>8.2968211920531374</v>
      </c>
      <c r="V1567">
        <f t="shared" si="149"/>
        <v>0.93206953642377854</v>
      </c>
      <c r="W1567">
        <f t="shared" si="150"/>
        <v>19.378824503213153</v>
      </c>
    </row>
    <row r="1568" spans="16:23" x14ac:dyDescent="0.25">
      <c r="P1568">
        <v>6</v>
      </c>
      <c r="Q1568">
        <v>2000</v>
      </c>
      <c r="R1568">
        <f t="shared" si="146"/>
        <v>22.33</v>
      </c>
      <c r="S1568">
        <f t="shared" si="147"/>
        <v>22.975562913907297</v>
      </c>
      <c r="T1568">
        <f t="shared" si="145"/>
        <v>-0.64556291390729825</v>
      </c>
      <c r="U1568">
        <f t="shared" si="148"/>
        <v>7.6512582781458391</v>
      </c>
      <c r="V1568">
        <f t="shared" si="149"/>
        <v>-0.8979304635762233</v>
      </c>
      <c r="W1568">
        <f t="shared" si="150"/>
        <v>18.480894039636929</v>
      </c>
    </row>
    <row r="1569" spans="16:23" x14ac:dyDescent="0.25">
      <c r="P1569">
        <v>7</v>
      </c>
      <c r="Q1569">
        <v>2000</v>
      </c>
      <c r="R1569">
        <f t="shared" si="146"/>
        <v>21.27</v>
      </c>
      <c r="S1569">
        <f t="shared" si="147"/>
        <v>21.715033112582788</v>
      </c>
      <c r="T1569">
        <f t="shared" si="145"/>
        <v>-0.44503311258278799</v>
      </c>
      <c r="U1569">
        <f t="shared" si="148"/>
        <v>7.2062251655630511</v>
      </c>
      <c r="V1569">
        <f t="shared" si="149"/>
        <v>-1.957930463576222</v>
      </c>
      <c r="W1569">
        <f t="shared" si="150"/>
        <v>16.522963576060707</v>
      </c>
    </row>
    <row r="1570" spans="16:23" x14ac:dyDescent="0.25">
      <c r="P1570">
        <v>8</v>
      </c>
      <c r="Q1570">
        <v>2000</v>
      </c>
      <c r="R1570">
        <f t="shared" si="146"/>
        <v>20.329999999999998</v>
      </c>
      <c r="S1570">
        <f t="shared" si="147"/>
        <v>20.814503311258274</v>
      </c>
      <c r="T1570">
        <f t="shared" si="145"/>
        <v>-0.48450331125827617</v>
      </c>
      <c r="U1570">
        <f t="shared" si="148"/>
        <v>6.721721854304775</v>
      </c>
      <c r="V1570">
        <f t="shared" si="149"/>
        <v>-2.8979304635762233</v>
      </c>
      <c r="W1570">
        <f t="shared" si="150"/>
        <v>13.625033112484484</v>
      </c>
    </row>
    <row r="1571" spans="16:23" x14ac:dyDescent="0.25">
      <c r="P1571">
        <v>9</v>
      </c>
      <c r="Q1571">
        <v>2000</v>
      </c>
      <c r="R1571">
        <f t="shared" si="146"/>
        <v>20.21</v>
      </c>
      <c r="S1571">
        <f t="shared" si="147"/>
        <v>20.507284768211925</v>
      </c>
      <c r="T1571">
        <f t="shared" si="145"/>
        <v>-0.29728476821192373</v>
      </c>
      <c r="U1571">
        <f t="shared" si="148"/>
        <v>6.4244370860928512</v>
      </c>
      <c r="V1571">
        <f t="shared" si="149"/>
        <v>-3.0179304635762207</v>
      </c>
      <c r="W1571">
        <f t="shared" si="150"/>
        <v>10.607102648908263</v>
      </c>
    </row>
    <row r="1572" spans="16:23" x14ac:dyDescent="0.25">
      <c r="P1572">
        <v>10</v>
      </c>
      <c r="Q1572">
        <v>2000</v>
      </c>
      <c r="R1572">
        <f t="shared" si="146"/>
        <v>20.57</v>
      </c>
      <c r="S1572">
        <f t="shared" si="147"/>
        <v>20.962052980132452</v>
      </c>
      <c r="T1572">
        <f t="shared" si="145"/>
        <v>-0.39205298013245127</v>
      </c>
      <c r="U1572">
        <f t="shared" si="148"/>
        <v>6.0323841059604</v>
      </c>
      <c r="V1572">
        <f t="shared" si="149"/>
        <v>-2.6579304635762213</v>
      </c>
      <c r="W1572">
        <f t="shared" si="150"/>
        <v>7.9491721853320421</v>
      </c>
    </row>
    <row r="1573" spans="16:23" x14ac:dyDescent="0.25">
      <c r="P1573">
        <v>11</v>
      </c>
      <c r="Q1573">
        <v>2000</v>
      </c>
      <c r="R1573">
        <f t="shared" si="146"/>
        <v>21.19</v>
      </c>
      <c r="S1573">
        <f t="shared" si="147"/>
        <v>21.758211920529799</v>
      </c>
      <c r="T1573">
        <f t="shared" si="145"/>
        <v>-0.56821192052979796</v>
      </c>
      <c r="U1573">
        <f t="shared" si="148"/>
        <v>5.464172185430602</v>
      </c>
      <c r="V1573">
        <f t="shared" si="149"/>
        <v>-2.0379304635762203</v>
      </c>
      <c r="W1573">
        <f t="shared" si="150"/>
        <v>5.9112417217558217</v>
      </c>
    </row>
    <row r="1574" spans="16:23" x14ac:dyDescent="0.25">
      <c r="P1574">
        <v>12</v>
      </c>
      <c r="Q1574">
        <v>2000</v>
      </c>
      <c r="R1574">
        <f t="shared" si="146"/>
        <v>22.47</v>
      </c>
      <c r="S1574">
        <f t="shared" si="147"/>
        <v>22.780860927152304</v>
      </c>
      <c r="T1574">
        <f t="shared" si="145"/>
        <v>-0.31086092715230507</v>
      </c>
      <c r="U1574">
        <f t="shared" si="148"/>
        <v>5.1533112582782969</v>
      </c>
      <c r="V1574">
        <f t="shared" si="149"/>
        <v>-0.75793046357622273</v>
      </c>
      <c r="W1574">
        <f t="shared" si="150"/>
        <v>5.153311258179599</v>
      </c>
    </row>
    <row r="1575" spans="16:23" x14ac:dyDescent="0.25">
      <c r="P1575">
        <v>1</v>
      </c>
      <c r="Q1575">
        <v>2001</v>
      </c>
      <c r="R1575">
        <f t="shared" si="146"/>
        <v>23.96</v>
      </c>
      <c r="S1575">
        <f t="shared" si="147"/>
        <v>24.562913907284766</v>
      </c>
      <c r="T1575">
        <f t="shared" si="145"/>
        <v>-0.60291390728476557</v>
      </c>
      <c r="U1575">
        <f t="shared" si="148"/>
        <v>4.5503973509935314</v>
      </c>
      <c r="V1575">
        <f t="shared" si="149"/>
        <v>0.73206953642377925</v>
      </c>
      <c r="W1575">
        <f t="shared" si="150"/>
        <v>5.8853807946033783</v>
      </c>
    </row>
    <row r="1576" spans="16:23" x14ac:dyDescent="0.25">
      <c r="P1576">
        <v>2</v>
      </c>
      <c r="Q1576">
        <v>2001</v>
      </c>
      <c r="R1576">
        <f t="shared" si="146"/>
        <v>25.99</v>
      </c>
      <c r="S1576">
        <f t="shared" si="147"/>
        <v>26.146423841059597</v>
      </c>
      <c r="T1576">
        <f t="shared" si="145"/>
        <v>-0.15642384105959906</v>
      </c>
      <c r="U1576">
        <f t="shared" si="148"/>
        <v>4.3939735099339323</v>
      </c>
      <c r="V1576">
        <f t="shared" si="149"/>
        <v>2.7620695364237768</v>
      </c>
      <c r="W1576">
        <f t="shared" si="150"/>
        <v>8.6474503310271551</v>
      </c>
    </row>
    <row r="1577" spans="16:23" x14ac:dyDescent="0.25">
      <c r="P1577">
        <v>3</v>
      </c>
      <c r="Q1577">
        <v>2001</v>
      </c>
      <c r="R1577">
        <f t="shared" si="146"/>
        <v>27.08</v>
      </c>
      <c r="S1577">
        <f t="shared" si="147"/>
        <v>26.585629139072861</v>
      </c>
      <c r="T1577">
        <f t="shared" si="145"/>
        <v>0.49437086092713756</v>
      </c>
      <c r="U1577">
        <f t="shared" si="148"/>
        <v>4.8883443708610699</v>
      </c>
      <c r="V1577">
        <f t="shared" si="149"/>
        <v>3.8520695364237767</v>
      </c>
      <c r="W1577">
        <f t="shared" si="150"/>
        <v>12.499519867450932</v>
      </c>
    </row>
    <row r="1578" spans="16:23" x14ac:dyDescent="0.25">
      <c r="P1578">
        <v>4</v>
      </c>
      <c r="Q1578">
        <v>2001</v>
      </c>
      <c r="R1578">
        <f t="shared" si="146"/>
        <v>26.08</v>
      </c>
      <c r="S1578">
        <f t="shared" si="147"/>
        <v>25.548874172185432</v>
      </c>
      <c r="T1578">
        <f t="shared" si="145"/>
        <v>0.53112582781456652</v>
      </c>
      <c r="U1578">
        <f t="shared" si="148"/>
        <v>5.4194701986756364</v>
      </c>
      <c r="V1578">
        <f t="shared" si="149"/>
        <v>2.8520695364237767</v>
      </c>
      <c r="W1578">
        <f t="shared" si="150"/>
        <v>15.351589403874708</v>
      </c>
    </row>
    <row r="1579" spans="16:23" x14ac:dyDescent="0.25">
      <c r="P1579">
        <v>5</v>
      </c>
      <c r="Q1579">
        <v>2001</v>
      </c>
      <c r="R1579">
        <f t="shared" si="146"/>
        <v>23.82</v>
      </c>
      <c r="S1579">
        <f t="shared" si="147"/>
        <v>24.377814569536412</v>
      </c>
      <c r="T1579">
        <f t="shared" si="145"/>
        <v>-0.5578145695364114</v>
      </c>
      <c r="U1579">
        <f t="shared" si="148"/>
        <v>4.861655629139225</v>
      </c>
      <c r="V1579">
        <f t="shared" si="149"/>
        <v>0.59206953642377869</v>
      </c>
      <c r="W1579">
        <f t="shared" si="150"/>
        <v>15.943658940298487</v>
      </c>
    </row>
    <row r="1580" spans="16:23" x14ac:dyDescent="0.25">
      <c r="P1580">
        <v>6</v>
      </c>
      <c r="Q1580">
        <v>2001</v>
      </c>
      <c r="R1580">
        <f t="shared" si="146"/>
        <v>22.12</v>
      </c>
      <c r="S1580">
        <f t="shared" si="147"/>
        <v>22.975562913907297</v>
      </c>
      <c r="T1580">
        <f t="shared" si="145"/>
        <v>-0.85556291390729555</v>
      </c>
      <c r="U1580">
        <f t="shared" si="148"/>
        <v>4.0060927152319294</v>
      </c>
      <c r="V1580">
        <f t="shared" si="149"/>
        <v>-1.1079304635762206</v>
      </c>
      <c r="W1580">
        <f t="shared" si="150"/>
        <v>14.835728476722267</v>
      </c>
    </row>
    <row r="1581" spans="16:23" x14ac:dyDescent="0.25">
      <c r="P1581">
        <v>7</v>
      </c>
      <c r="Q1581">
        <v>2001</v>
      </c>
      <c r="R1581">
        <f t="shared" si="146"/>
        <v>21.14</v>
      </c>
      <c r="S1581">
        <f t="shared" si="147"/>
        <v>21.715033112582788</v>
      </c>
      <c r="T1581">
        <f t="shared" si="145"/>
        <v>-0.575033112582787</v>
      </c>
      <c r="U1581">
        <f t="shared" si="148"/>
        <v>3.4310596026491424</v>
      </c>
      <c r="V1581">
        <f t="shared" si="149"/>
        <v>-2.087930463576221</v>
      </c>
      <c r="W1581">
        <f t="shared" si="150"/>
        <v>12.747798013146046</v>
      </c>
    </row>
    <row r="1582" spans="16:23" x14ac:dyDescent="0.25">
      <c r="P1582">
        <v>8</v>
      </c>
      <c r="Q1582">
        <v>2001</v>
      </c>
      <c r="R1582">
        <f t="shared" si="146"/>
        <v>20.149999999999999</v>
      </c>
      <c r="S1582">
        <f t="shared" si="147"/>
        <v>20.814503311258274</v>
      </c>
      <c r="T1582">
        <f t="shared" si="145"/>
        <v>-0.66450331125827589</v>
      </c>
      <c r="U1582">
        <f t="shared" si="148"/>
        <v>2.7665562913908666</v>
      </c>
      <c r="V1582">
        <f t="shared" si="149"/>
        <v>-3.077930463576223</v>
      </c>
      <c r="W1582">
        <f t="shared" si="150"/>
        <v>9.6698675495698225</v>
      </c>
    </row>
    <row r="1583" spans="16:23" x14ac:dyDescent="0.25">
      <c r="P1583">
        <v>9</v>
      </c>
      <c r="Q1583">
        <v>2001</v>
      </c>
      <c r="R1583">
        <f t="shared" si="146"/>
        <v>19.34</v>
      </c>
      <c r="S1583">
        <f t="shared" si="147"/>
        <v>20.507284768211925</v>
      </c>
      <c r="T1583">
        <f t="shared" si="145"/>
        <v>-1.1672847682119247</v>
      </c>
      <c r="U1583">
        <f t="shared" si="148"/>
        <v>1.5992715231789418</v>
      </c>
      <c r="V1583">
        <f t="shared" si="149"/>
        <v>-3.8879304635762217</v>
      </c>
      <c r="W1583">
        <f t="shared" si="150"/>
        <v>5.7819370859936008</v>
      </c>
    </row>
    <row r="1584" spans="16:23" x14ac:dyDescent="0.25">
      <c r="P1584">
        <v>10</v>
      </c>
      <c r="Q1584">
        <v>2001</v>
      </c>
      <c r="R1584">
        <f t="shared" si="146"/>
        <v>19.93</v>
      </c>
      <c r="S1584">
        <f t="shared" si="147"/>
        <v>20.962052980132452</v>
      </c>
      <c r="T1584">
        <f t="shared" si="145"/>
        <v>-1.0320529801324518</v>
      </c>
      <c r="U1584">
        <f t="shared" si="148"/>
        <v>0.56721854304649</v>
      </c>
      <c r="V1584">
        <f t="shared" si="149"/>
        <v>-3.2979304635762219</v>
      </c>
      <c r="W1584">
        <f t="shared" si="150"/>
        <v>2.4840066224173789</v>
      </c>
    </row>
    <row r="1585" spans="16:23" x14ac:dyDescent="0.25">
      <c r="P1585">
        <v>11</v>
      </c>
      <c r="Q1585">
        <v>2001</v>
      </c>
      <c r="R1585">
        <f t="shared" si="146"/>
        <v>20.94</v>
      </c>
      <c r="S1585">
        <f t="shared" si="147"/>
        <v>21.758211920529799</v>
      </c>
      <c r="T1585">
        <f t="shared" si="145"/>
        <v>-0.81821192052979796</v>
      </c>
      <c r="U1585">
        <f t="shared" si="148"/>
        <v>-0.25099337748330797</v>
      </c>
      <c r="V1585">
        <f t="shared" si="149"/>
        <v>-2.2879304635762203</v>
      </c>
      <c r="W1585">
        <f t="shared" si="150"/>
        <v>0.19607615884115859</v>
      </c>
    </row>
    <row r="1586" spans="16:23" x14ac:dyDescent="0.25">
      <c r="P1586">
        <v>12</v>
      </c>
      <c r="Q1586">
        <v>2001</v>
      </c>
      <c r="R1586">
        <f t="shared" si="146"/>
        <v>21.9</v>
      </c>
      <c r="S1586">
        <f t="shared" si="147"/>
        <v>22.780860927152304</v>
      </c>
      <c r="T1586">
        <f t="shared" si="145"/>
        <v>-0.88086092715230535</v>
      </c>
      <c r="U1586">
        <f t="shared" si="148"/>
        <v>-1.1318543046356133</v>
      </c>
      <c r="V1586">
        <f t="shared" si="149"/>
        <v>-1.327930463576223</v>
      </c>
      <c r="W1586">
        <f t="shared" si="150"/>
        <v>-1.1318543047350644</v>
      </c>
    </row>
    <row r="1587" spans="16:23" x14ac:dyDescent="0.25">
      <c r="P1587">
        <v>1</v>
      </c>
      <c r="Q1587">
        <v>2002</v>
      </c>
      <c r="R1587">
        <f t="shared" si="146"/>
        <v>23.78</v>
      </c>
      <c r="S1587">
        <f t="shared" si="147"/>
        <v>24.562913907284766</v>
      </c>
      <c r="T1587">
        <f t="shared" si="145"/>
        <v>-0.78291390728476529</v>
      </c>
      <c r="U1587">
        <f t="shared" si="148"/>
        <v>-1.9147682119203786</v>
      </c>
      <c r="V1587">
        <f t="shared" si="149"/>
        <v>0.55206953642377954</v>
      </c>
      <c r="W1587">
        <f t="shared" si="150"/>
        <v>-0.57978476831128489</v>
      </c>
    </row>
    <row r="1588" spans="16:23" x14ac:dyDescent="0.25">
      <c r="P1588">
        <v>2</v>
      </c>
      <c r="Q1588">
        <v>2002</v>
      </c>
      <c r="R1588">
        <f t="shared" si="146"/>
        <v>26.02</v>
      </c>
      <c r="S1588">
        <f t="shared" si="147"/>
        <v>26.146423841059597</v>
      </c>
      <c r="T1588">
        <f t="shared" si="145"/>
        <v>-0.12642384105959792</v>
      </c>
      <c r="U1588">
        <f t="shared" si="148"/>
        <v>-2.0411920529799765</v>
      </c>
      <c r="V1588">
        <f t="shared" si="149"/>
        <v>2.792069536423778</v>
      </c>
      <c r="W1588">
        <f t="shared" si="150"/>
        <v>2.2122847681124931</v>
      </c>
    </row>
    <row r="1589" spans="16:23" x14ac:dyDescent="0.25">
      <c r="P1589">
        <v>3</v>
      </c>
      <c r="Q1589">
        <v>2002</v>
      </c>
      <c r="R1589">
        <f t="shared" si="146"/>
        <v>27.35</v>
      </c>
      <c r="S1589">
        <f t="shared" si="147"/>
        <v>26.585629139072861</v>
      </c>
      <c r="T1589">
        <f t="shared" si="145"/>
        <v>0.76437086092714068</v>
      </c>
      <c r="U1589">
        <f t="shared" si="148"/>
        <v>-1.2768211920528358</v>
      </c>
      <c r="V1589">
        <f t="shared" si="149"/>
        <v>4.1220695364237798</v>
      </c>
      <c r="W1589">
        <f t="shared" si="150"/>
        <v>6.3343543045362729</v>
      </c>
    </row>
    <row r="1590" spans="16:23" x14ac:dyDescent="0.25">
      <c r="P1590">
        <v>4</v>
      </c>
      <c r="Q1590">
        <v>2002</v>
      </c>
      <c r="R1590">
        <f t="shared" si="146"/>
        <v>25.99</v>
      </c>
      <c r="S1590">
        <f t="shared" si="147"/>
        <v>25.548874172185432</v>
      </c>
      <c r="T1590">
        <f t="shared" si="145"/>
        <v>0.44112582781456666</v>
      </c>
      <c r="U1590">
        <f t="shared" si="148"/>
        <v>-0.83569536423826918</v>
      </c>
      <c r="V1590">
        <f t="shared" si="149"/>
        <v>2.7620695364237768</v>
      </c>
      <c r="W1590">
        <f t="shared" si="150"/>
        <v>9.0964238409600497</v>
      </c>
    </row>
    <row r="1591" spans="16:23" x14ac:dyDescent="0.25">
      <c r="P1591">
        <v>5</v>
      </c>
      <c r="Q1591">
        <v>2002</v>
      </c>
      <c r="R1591">
        <f t="shared" si="146"/>
        <v>24.64</v>
      </c>
      <c r="S1591">
        <f t="shared" si="147"/>
        <v>24.377814569536412</v>
      </c>
      <c r="T1591">
        <f t="shared" si="145"/>
        <v>0.26218543046358889</v>
      </c>
      <c r="U1591">
        <f t="shared" si="148"/>
        <v>-0.57350993377468029</v>
      </c>
      <c r="V1591">
        <f t="shared" si="149"/>
        <v>1.412069536423779</v>
      </c>
      <c r="W1591">
        <f t="shared" si="150"/>
        <v>10.508493377383829</v>
      </c>
    </row>
    <row r="1592" spans="16:23" x14ac:dyDescent="0.25">
      <c r="P1592">
        <v>6</v>
      </c>
      <c r="Q1592">
        <v>2002</v>
      </c>
      <c r="R1592">
        <f t="shared" si="146"/>
        <v>22.58</v>
      </c>
      <c r="S1592">
        <f t="shared" si="147"/>
        <v>22.975562913907297</v>
      </c>
      <c r="T1592">
        <f t="shared" si="145"/>
        <v>-0.39556291390729825</v>
      </c>
      <c r="U1592">
        <f t="shared" si="148"/>
        <v>-0.96907284768197854</v>
      </c>
      <c r="V1592">
        <f t="shared" si="149"/>
        <v>-0.6479304635762233</v>
      </c>
      <c r="W1592">
        <f t="shared" si="150"/>
        <v>9.8605629138076054</v>
      </c>
    </row>
    <row r="1593" spans="16:23" x14ac:dyDescent="0.25">
      <c r="P1593">
        <v>7</v>
      </c>
      <c r="Q1593">
        <v>2002</v>
      </c>
      <c r="R1593">
        <f t="shared" si="146"/>
        <v>21.4</v>
      </c>
      <c r="S1593">
        <f t="shared" si="147"/>
        <v>21.715033112582788</v>
      </c>
      <c r="T1593">
        <f t="shared" si="145"/>
        <v>-0.31503311258278899</v>
      </c>
      <c r="U1593">
        <f t="shared" si="148"/>
        <v>-1.2841059602647675</v>
      </c>
      <c r="V1593">
        <f t="shared" si="149"/>
        <v>-1.827930463576223</v>
      </c>
      <c r="W1593">
        <f t="shared" si="150"/>
        <v>8.0326324502313824</v>
      </c>
    </row>
    <row r="1594" spans="16:23" x14ac:dyDescent="0.25">
      <c r="P1594">
        <v>8</v>
      </c>
      <c r="Q1594">
        <v>2002</v>
      </c>
      <c r="R1594">
        <f t="shared" si="146"/>
        <v>20.66</v>
      </c>
      <c r="S1594">
        <f t="shared" si="147"/>
        <v>20.814503311258274</v>
      </c>
      <c r="T1594">
        <f t="shared" si="145"/>
        <v>-0.15450331125827432</v>
      </c>
      <c r="U1594">
        <f t="shared" si="148"/>
        <v>-1.4386092715230419</v>
      </c>
      <c r="V1594">
        <f t="shared" si="149"/>
        <v>-2.5679304635762215</v>
      </c>
      <c r="W1594">
        <f t="shared" si="150"/>
        <v>5.4647019866551609</v>
      </c>
    </row>
    <row r="1595" spans="16:23" x14ac:dyDescent="0.25">
      <c r="P1595">
        <v>9</v>
      </c>
      <c r="Q1595">
        <v>2002</v>
      </c>
      <c r="R1595">
        <f t="shared" si="146"/>
        <v>20.58</v>
      </c>
      <c r="S1595">
        <f t="shared" si="147"/>
        <v>20.507284768211925</v>
      </c>
      <c r="T1595">
        <f t="shared" si="145"/>
        <v>7.2715231788073709E-2</v>
      </c>
      <c r="U1595">
        <f t="shared" si="148"/>
        <v>-1.3658940397349681</v>
      </c>
      <c r="V1595">
        <f t="shared" si="149"/>
        <v>-2.6479304635762233</v>
      </c>
      <c r="W1595">
        <f t="shared" si="150"/>
        <v>2.8167715230789376</v>
      </c>
    </row>
    <row r="1596" spans="16:23" x14ac:dyDescent="0.25">
      <c r="P1596">
        <v>10</v>
      </c>
      <c r="Q1596">
        <v>2002</v>
      </c>
      <c r="R1596">
        <f t="shared" si="146"/>
        <v>21.64</v>
      </c>
      <c r="S1596">
        <f t="shared" si="147"/>
        <v>20.962052980132452</v>
      </c>
      <c r="T1596">
        <f t="shared" si="145"/>
        <v>0.67794701986754902</v>
      </c>
      <c r="U1596">
        <f t="shared" si="148"/>
        <v>-0.68794701986741913</v>
      </c>
      <c r="V1596">
        <f t="shared" si="149"/>
        <v>-1.587930463576221</v>
      </c>
      <c r="W1596">
        <f t="shared" si="150"/>
        <v>1.2288410595027166</v>
      </c>
    </row>
    <row r="1597" spans="16:23" x14ac:dyDescent="0.25">
      <c r="P1597">
        <v>11</v>
      </c>
      <c r="Q1597">
        <v>2002</v>
      </c>
      <c r="R1597">
        <f t="shared" si="146"/>
        <v>22.67</v>
      </c>
      <c r="S1597">
        <f t="shared" si="147"/>
        <v>21.758211920529799</v>
      </c>
      <c r="T1597">
        <f t="shared" si="145"/>
        <v>0.91178807947020246</v>
      </c>
      <c r="U1597">
        <f t="shared" si="148"/>
        <v>0.22384105960278333</v>
      </c>
      <c r="V1597">
        <f t="shared" si="149"/>
        <v>-0.55793046357621989</v>
      </c>
      <c r="W1597">
        <f t="shared" si="150"/>
        <v>0.67091059592649671</v>
      </c>
    </row>
    <row r="1598" spans="16:23" x14ac:dyDescent="0.25">
      <c r="P1598">
        <v>12</v>
      </c>
      <c r="Q1598">
        <v>2002</v>
      </c>
      <c r="R1598">
        <f t="shared" si="146"/>
        <v>23.71</v>
      </c>
      <c r="S1598">
        <f t="shared" si="147"/>
        <v>22.780860927152304</v>
      </c>
      <c r="T1598">
        <f t="shared" si="145"/>
        <v>0.92913907284769692</v>
      </c>
      <c r="U1598">
        <f t="shared" si="148"/>
        <v>1.1529801324504803</v>
      </c>
      <c r="V1598">
        <f t="shared" si="149"/>
        <v>0.48206953642377925</v>
      </c>
      <c r="W1598">
        <f t="shared" si="150"/>
        <v>1.152980132350276</v>
      </c>
    </row>
    <row r="1599" spans="16:23" x14ac:dyDescent="0.25">
      <c r="P1599">
        <v>1</v>
      </c>
      <c r="Q1599">
        <v>2003</v>
      </c>
      <c r="R1599">
        <f t="shared" si="146"/>
        <v>24.82</v>
      </c>
      <c r="S1599">
        <f t="shared" si="147"/>
        <v>24.562913907284766</v>
      </c>
      <c r="T1599">
        <f t="shared" si="145"/>
        <v>0.25708609271523386</v>
      </c>
      <c r="U1599">
        <f t="shared" si="148"/>
        <v>1.4100662251657141</v>
      </c>
      <c r="V1599">
        <f t="shared" si="149"/>
        <v>1.5920695364237787</v>
      </c>
      <c r="W1599">
        <f t="shared" si="150"/>
        <v>2.7450496687740547</v>
      </c>
    </row>
    <row r="1600" spans="16:23" x14ac:dyDescent="0.25">
      <c r="P1600">
        <v>2</v>
      </c>
      <c r="Q1600">
        <v>2003</v>
      </c>
      <c r="R1600">
        <f t="shared" si="146"/>
        <v>26.11</v>
      </c>
      <c r="S1600">
        <f t="shared" si="147"/>
        <v>26.146423841059597</v>
      </c>
      <c r="T1600">
        <f t="shared" si="145"/>
        <v>-3.6423841059598061E-2</v>
      </c>
      <c r="U1600">
        <f t="shared" si="148"/>
        <v>1.3736423841061161</v>
      </c>
      <c r="V1600">
        <f t="shared" si="149"/>
        <v>2.8820695364237778</v>
      </c>
      <c r="W1600">
        <f t="shared" si="150"/>
        <v>5.6271192051978325</v>
      </c>
    </row>
    <row r="1601" spans="16:23" x14ac:dyDescent="0.25">
      <c r="P1601">
        <v>3</v>
      </c>
      <c r="Q1601">
        <v>2003</v>
      </c>
      <c r="R1601">
        <f t="shared" si="146"/>
        <v>26.24</v>
      </c>
      <c r="S1601">
        <f t="shared" si="147"/>
        <v>26.585629139072861</v>
      </c>
      <c r="T1601">
        <f t="shared" si="145"/>
        <v>-0.3456291390728623</v>
      </c>
      <c r="U1601">
        <f t="shared" si="148"/>
        <v>1.0280132450332538</v>
      </c>
      <c r="V1601">
        <f t="shared" si="149"/>
        <v>3.0120695364237768</v>
      </c>
      <c r="W1601">
        <f t="shared" si="150"/>
        <v>8.6391887416216093</v>
      </c>
    </row>
    <row r="1602" spans="16:23" x14ac:dyDescent="0.25">
      <c r="P1602">
        <v>4</v>
      </c>
      <c r="Q1602">
        <v>2003</v>
      </c>
      <c r="R1602">
        <f t="shared" si="146"/>
        <v>24.76</v>
      </c>
      <c r="S1602">
        <f t="shared" si="147"/>
        <v>25.548874172185432</v>
      </c>
      <c r="T1602">
        <f t="shared" si="145"/>
        <v>-0.78887417218543021</v>
      </c>
      <c r="U1602">
        <f t="shared" si="148"/>
        <v>0.23913907284782354</v>
      </c>
      <c r="V1602">
        <f t="shared" si="149"/>
        <v>1.53206953642378</v>
      </c>
      <c r="W1602">
        <f t="shared" si="150"/>
        <v>10.171258278045389</v>
      </c>
    </row>
    <row r="1603" spans="16:23" x14ac:dyDescent="0.25">
      <c r="P1603">
        <v>5</v>
      </c>
      <c r="Q1603">
        <v>2003</v>
      </c>
      <c r="R1603">
        <f t="shared" si="146"/>
        <v>23.11</v>
      </c>
      <c r="S1603">
        <f t="shared" si="147"/>
        <v>24.377814569536412</v>
      </c>
      <c r="T1603">
        <f t="shared" ref="T1603:T1666" si="151">R1603-S1603</f>
        <v>-1.2678145695364123</v>
      </c>
      <c r="U1603">
        <f t="shared" si="148"/>
        <v>-1.0286754966885887</v>
      </c>
      <c r="V1603">
        <f t="shared" si="149"/>
        <v>-0.11793046357622217</v>
      </c>
      <c r="W1603">
        <f t="shared" si="150"/>
        <v>10.053327814469167</v>
      </c>
    </row>
    <row r="1604" spans="16:23" x14ac:dyDescent="0.25">
      <c r="P1604">
        <v>6</v>
      </c>
      <c r="Q1604">
        <v>2003</v>
      </c>
      <c r="R1604">
        <f t="shared" ref="R1604:R1667" si="152">VLOOKUP($Q1604,$A$10:$M$161,MATCH($P1604,$A$8:$M$8,0),FALSE)</f>
        <v>22.07</v>
      </c>
      <c r="S1604">
        <f t="shared" ref="S1604:S1667" si="153">HLOOKUP($P1604,$B$8:$M$9,2,FALSE)</f>
        <v>22.975562913907297</v>
      </c>
      <c r="T1604">
        <f t="shared" si="151"/>
        <v>-0.90556291390729626</v>
      </c>
      <c r="U1604">
        <f t="shared" ref="U1604:U1667" si="154">U1603+T1604</f>
        <v>-1.934238410595885</v>
      </c>
      <c r="V1604">
        <f t="shared" ref="V1604:V1667" si="155">R1604-$N$9</f>
        <v>-1.1579304635762213</v>
      </c>
      <c r="W1604">
        <f t="shared" si="150"/>
        <v>8.8953973508929458</v>
      </c>
    </row>
    <row r="1605" spans="16:23" x14ac:dyDescent="0.25">
      <c r="P1605">
        <v>7</v>
      </c>
      <c r="Q1605">
        <v>2003</v>
      </c>
      <c r="R1605">
        <f t="shared" si="152"/>
        <v>21.27</v>
      </c>
      <c r="S1605">
        <f t="shared" si="153"/>
        <v>21.715033112582788</v>
      </c>
      <c r="T1605">
        <f t="shared" si="151"/>
        <v>-0.44503311258278799</v>
      </c>
      <c r="U1605">
        <f t="shared" si="154"/>
        <v>-2.379271523178673</v>
      </c>
      <c r="V1605">
        <f t="shared" si="155"/>
        <v>-1.957930463576222</v>
      </c>
      <c r="W1605">
        <f t="shared" ref="W1605:W1668" si="156">V1605+W1604</f>
        <v>6.9374668873167238</v>
      </c>
    </row>
    <row r="1606" spans="16:23" x14ac:dyDescent="0.25">
      <c r="P1606">
        <v>8</v>
      </c>
      <c r="Q1606">
        <v>2003</v>
      </c>
      <c r="R1606">
        <f t="shared" si="152"/>
        <v>21</v>
      </c>
      <c r="S1606">
        <f t="shared" si="153"/>
        <v>20.814503311258274</v>
      </c>
      <c r="T1606">
        <f t="shared" si="151"/>
        <v>0.18549668874172554</v>
      </c>
      <c r="U1606">
        <f t="shared" si="154"/>
        <v>-2.1937748344369474</v>
      </c>
      <c r="V1606">
        <f t="shared" si="155"/>
        <v>-2.2279304635762216</v>
      </c>
      <c r="W1606">
        <f t="shared" si="156"/>
        <v>4.7095364237405022</v>
      </c>
    </row>
    <row r="1607" spans="16:23" x14ac:dyDescent="0.25">
      <c r="P1607">
        <v>9</v>
      </c>
      <c r="Q1607">
        <v>2003</v>
      </c>
      <c r="R1607">
        <f t="shared" si="152"/>
        <v>20.11</v>
      </c>
      <c r="S1607">
        <f t="shared" si="153"/>
        <v>20.507284768211925</v>
      </c>
      <c r="T1607">
        <f t="shared" si="151"/>
        <v>-0.39728476821192515</v>
      </c>
      <c r="U1607">
        <f t="shared" si="154"/>
        <v>-2.5910596026488726</v>
      </c>
      <c r="V1607">
        <f t="shared" si="155"/>
        <v>-3.1179304635762222</v>
      </c>
      <c r="W1607">
        <f t="shared" si="156"/>
        <v>1.59160596016428</v>
      </c>
    </row>
    <row r="1608" spans="16:23" x14ac:dyDescent="0.25">
      <c r="P1608">
        <v>10</v>
      </c>
      <c r="Q1608">
        <v>2003</v>
      </c>
      <c r="R1608">
        <f t="shared" si="152"/>
        <v>20.99</v>
      </c>
      <c r="S1608">
        <f t="shared" si="153"/>
        <v>20.962052980132452</v>
      </c>
      <c r="T1608">
        <f t="shared" si="151"/>
        <v>2.7947019867546885E-2</v>
      </c>
      <c r="U1608">
        <f t="shared" si="154"/>
        <v>-2.5631125827813257</v>
      </c>
      <c r="V1608">
        <f t="shared" si="155"/>
        <v>-2.2379304635762232</v>
      </c>
      <c r="W1608">
        <f t="shared" si="156"/>
        <v>-0.64632450341194314</v>
      </c>
    </row>
    <row r="1609" spans="16:23" x14ac:dyDescent="0.25">
      <c r="P1609">
        <v>11</v>
      </c>
      <c r="Q1609">
        <v>2003</v>
      </c>
      <c r="R1609">
        <f t="shared" si="152"/>
        <v>22.17</v>
      </c>
      <c r="S1609">
        <f t="shared" si="153"/>
        <v>21.758211920529799</v>
      </c>
      <c r="T1609">
        <f t="shared" si="151"/>
        <v>0.41178807947020246</v>
      </c>
      <c r="U1609">
        <f t="shared" si="154"/>
        <v>-2.1513245033111232</v>
      </c>
      <c r="V1609">
        <f t="shared" si="155"/>
        <v>-1.0579304635762199</v>
      </c>
      <c r="W1609">
        <f t="shared" si="156"/>
        <v>-1.704254966988163</v>
      </c>
    </row>
    <row r="1610" spans="16:23" x14ac:dyDescent="0.25">
      <c r="P1610">
        <v>12</v>
      </c>
      <c r="Q1610">
        <v>2003</v>
      </c>
      <c r="R1610">
        <f t="shared" si="152"/>
        <v>23.33</v>
      </c>
      <c r="S1610">
        <f t="shared" si="153"/>
        <v>22.780860927152304</v>
      </c>
      <c r="T1610">
        <f t="shared" si="151"/>
        <v>0.54913907284769437</v>
      </c>
      <c r="U1610">
        <f t="shared" si="154"/>
        <v>-1.6021854304634289</v>
      </c>
      <c r="V1610">
        <f t="shared" si="155"/>
        <v>0.1020695364237767</v>
      </c>
      <c r="W1610">
        <f t="shared" si="156"/>
        <v>-1.6021854305643863</v>
      </c>
    </row>
    <row r="1611" spans="16:23" x14ac:dyDescent="0.25">
      <c r="P1611">
        <v>1</v>
      </c>
      <c r="Q1611">
        <v>2004</v>
      </c>
      <c r="R1611">
        <f t="shared" si="152"/>
        <v>24.69</v>
      </c>
      <c r="S1611">
        <f t="shared" si="153"/>
        <v>24.562913907284766</v>
      </c>
      <c r="T1611">
        <f t="shared" si="151"/>
        <v>0.12708609271523486</v>
      </c>
      <c r="U1611">
        <f t="shared" si="154"/>
        <v>-1.475099337748194</v>
      </c>
      <c r="V1611">
        <f t="shared" si="155"/>
        <v>1.4620695364237797</v>
      </c>
      <c r="W1611">
        <f t="shared" si="156"/>
        <v>-0.14011589414060666</v>
      </c>
    </row>
    <row r="1612" spans="16:23" x14ac:dyDescent="0.25">
      <c r="P1612">
        <v>2</v>
      </c>
      <c r="Q1612">
        <v>2004</v>
      </c>
      <c r="R1612">
        <f t="shared" si="152"/>
        <v>26.12</v>
      </c>
      <c r="S1612">
        <f t="shared" si="153"/>
        <v>26.146423841059597</v>
      </c>
      <c r="T1612">
        <f t="shared" si="151"/>
        <v>-2.6423841059596498E-2</v>
      </c>
      <c r="U1612">
        <f t="shared" si="154"/>
        <v>-1.5015231788077905</v>
      </c>
      <c r="V1612">
        <f t="shared" si="155"/>
        <v>2.8920695364237794</v>
      </c>
      <c r="W1612">
        <f t="shared" si="156"/>
        <v>2.7519536422831727</v>
      </c>
    </row>
    <row r="1613" spans="16:23" x14ac:dyDescent="0.25">
      <c r="P1613">
        <v>3</v>
      </c>
      <c r="Q1613">
        <v>2004</v>
      </c>
      <c r="R1613">
        <f t="shared" si="152"/>
        <v>26.39</v>
      </c>
      <c r="S1613">
        <f t="shared" si="153"/>
        <v>26.585629139072861</v>
      </c>
      <c r="T1613">
        <f t="shared" si="151"/>
        <v>-0.19562913907286017</v>
      </c>
      <c r="U1613">
        <f t="shared" si="154"/>
        <v>-1.6971523178806507</v>
      </c>
      <c r="V1613">
        <f t="shared" si="155"/>
        <v>3.162069536423779</v>
      </c>
      <c r="W1613">
        <f t="shared" si="156"/>
        <v>5.9140231787069517</v>
      </c>
    </row>
    <row r="1614" spans="16:23" x14ac:dyDescent="0.25">
      <c r="P1614">
        <v>4</v>
      </c>
      <c r="Q1614">
        <v>2004</v>
      </c>
      <c r="R1614">
        <f t="shared" si="152"/>
        <v>25.21</v>
      </c>
      <c r="S1614">
        <f t="shared" si="153"/>
        <v>25.548874172185432</v>
      </c>
      <c r="T1614">
        <f t="shared" si="151"/>
        <v>-0.33887417218543092</v>
      </c>
      <c r="U1614">
        <f t="shared" si="154"/>
        <v>-2.0360264900660816</v>
      </c>
      <c r="V1614">
        <f t="shared" si="155"/>
        <v>1.9820695364237793</v>
      </c>
      <c r="W1614">
        <f t="shared" si="156"/>
        <v>7.896092715130731</v>
      </c>
    </row>
    <row r="1615" spans="16:23" x14ac:dyDescent="0.25">
      <c r="P1615">
        <v>5</v>
      </c>
      <c r="Q1615">
        <v>2004</v>
      </c>
      <c r="R1615">
        <f t="shared" si="152"/>
        <v>23.5</v>
      </c>
      <c r="S1615">
        <f t="shared" si="153"/>
        <v>24.377814569536412</v>
      </c>
      <c r="T1615">
        <f t="shared" si="151"/>
        <v>-0.87781456953641168</v>
      </c>
      <c r="U1615">
        <f t="shared" si="154"/>
        <v>-2.9138410596024933</v>
      </c>
      <c r="V1615">
        <f t="shared" si="155"/>
        <v>0.2720695364237784</v>
      </c>
      <c r="W1615">
        <f t="shared" si="156"/>
        <v>8.1681622515545094</v>
      </c>
    </row>
    <row r="1616" spans="16:23" x14ac:dyDescent="0.25">
      <c r="P1616">
        <v>6</v>
      </c>
      <c r="Q1616">
        <v>2004</v>
      </c>
      <c r="R1616">
        <f t="shared" si="152"/>
        <v>22.3</v>
      </c>
      <c r="S1616">
        <f t="shared" si="153"/>
        <v>22.975562913907297</v>
      </c>
      <c r="T1616">
        <f t="shared" si="151"/>
        <v>-0.67556291390729584</v>
      </c>
      <c r="U1616">
        <f t="shared" si="154"/>
        <v>-3.5894039735097891</v>
      </c>
      <c r="V1616">
        <f t="shared" si="155"/>
        <v>-0.92793046357622089</v>
      </c>
      <c r="W1616">
        <f t="shared" si="156"/>
        <v>7.2402317879782885</v>
      </c>
    </row>
    <row r="1617" spans="16:23" x14ac:dyDescent="0.25">
      <c r="P1617">
        <v>7</v>
      </c>
      <c r="Q1617">
        <v>2004</v>
      </c>
      <c r="R1617">
        <f t="shared" si="152"/>
        <v>21.14</v>
      </c>
      <c r="S1617">
        <f t="shared" si="153"/>
        <v>21.715033112582788</v>
      </c>
      <c r="T1617">
        <f t="shared" si="151"/>
        <v>-0.575033112582787</v>
      </c>
      <c r="U1617">
        <f t="shared" si="154"/>
        <v>-4.1644370860925761</v>
      </c>
      <c r="V1617">
        <f t="shared" si="155"/>
        <v>-2.087930463576221</v>
      </c>
      <c r="W1617">
        <f t="shared" si="156"/>
        <v>5.1523013244020675</v>
      </c>
    </row>
    <row r="1618" spans="16:23" x14ac:dyDescent="0.25">
      <c r="P1618">
        <v>8</v>
      </c>
      <c r="Q1618">
        <v>2004</v>
      </c>
      <c r="R1618">
        <f t="shared" si="152"/>
        <v>20.47</v>
      </c>
      <c r="S1618">
        <f t="shared" si="153"/>
        <v>20.814503311258274</v>
      </c>
      <c r="T1618">
        <f t="shared" si="151"/>
        <v>-0.3445033112582756</v>
      </c>
      <c r="U1618">
        <f t="shared" si="154"/>
        <v>-4.5089403973508517</v>
      </c>
      <c r="V1618">
        <f t="shared" si="155"/>
        <v>-2.7579304635762227</v>
      </c>
      <c r="W1618">
        <f t="shared" si="156"/>
        <v>2.3943708608258447</v>
      </c>
    </row>
    <row r="1619" spans="16:23" x14ac:dyDescent="0.25">
      <c r="P1619">
        <v>9</v>
      </c>
      <c r="Q1619">
        <v>2004</v>
      </c>
      <c r="R1619">
        <f t="shared" si="152"/>
        <v>20.45</v>
      </c>
      <c r="S1619">
        <f t="shared" si="153"/>
        <v>20.507284768211925</v>
      </c>
      <c r="T1619">
        <f t="shared" si="151"/>
        <v>-5.7284768211925297E-2</v>
      </c>
      <c r="U1619">
        <f t="shared" si="154"/>
        <v>-4.566225165562777</v>
      </c>
      <c r="V1619">
        <f t="shared" si="155"/>
        <v>-2.7779304635762223</v>
      </c>
      <c r="W1619">
        <f t="shared" si="156"/>
        <v>-0.38355960275037759</v>
      </c>
    </row>
    <row r="1620" spans="16:23" x14ac:dyDescent="0.25">
      <c r="P1620">
        <v>10</v>
      </c>
      <c r="Q1620">
        <v>2004</v>
      </c>
      <c r="R1620">
        <f t="shared" si="152"/>
        <v>21.18</v>
      </c>
      <c r="S1620">
        <f t="shared" si="153"/>
        <v>20.962052980132452</v>
      </c>
      <c r="T1620">
        <f t="shared" si="151"/>
        <v>0.21794701986754816</v>
      </c>
      <c r="U1620">
        <f t="shared" si="154"/>
        <v>-4.3482781456952289</v>
      </c>
      <c r="V1620">
        <f t="shared" si="155"/>
        <v>-2.0479304635762219</v>
      </c>
      <c r="W1620">
        <f t="shared" si="156"/>
        <v>-2.4314900663265995</v>
      </c>
    </row>
    <row r="1621" spans="16:23" x14ac:dyDescent="0.25">
      <c r="P1621">
        <v>11</v>
      </c>
      <c r="Q1621">
        <v>2004</v>
      </c>
      <c r="R1621">
        <f t="shared" si="152"/>
        <v>22.27</v>
      </c>
      <c r="S1621">
        <f t="shared" si="153"/>
        <v>21.758211920529799</v>
      </c>
      <c r="T1621">
        <f t="shared" si="151"/>
        <v>0.51178807947020033</v>
      </c>
      <c r="U1621">
        <f t="shared" si="154"/>
        <v>-3.8364900662250285</v>
      </c>
      <c r="V1621">
        <f t="shared" si="155"/>
        <v>-0.95793046357622202</v>
      </c>
      <c r="W1621">
        <f t="shared" si="156"/>
        <v>-3.3894205299028215</v>
      </c>
    </row>
    <row r="1622" spans="16:23" x14ac:dyDescent="0.25">
      <c r="P1622">
        <v>12</v>
      </c>
      <c r="Q1622">
        <v>2004</v>
      </c>
      <c r="R1622">
        <f t="shared" si="152"/>
        <v>23.29</v>
      </c>
      <c r="S1622">
        <f t="shared" si="153"/>
        <v>22.780860927152304</v>
      </c>
      <c r="T1622">
        <f t="shared" si="151"/>
        <v>0.50913907284769522</v>
      </c>
      <c r="U1622">
        <f t="shared" si="154"/>
        <v>-3.3273509933773333</v>
      </c>
      <c r="V1622">
        <f t="shared" si="155"/>
        <v>6.2069536423777549E-2</v>
      </c>
      <c r="W1622">
        <f t="shared" si="156"/>
        <v>-3.327350993479044</v>
      </c>
    </row>
    <row r="1623" spans="16:23" x14ac:dyDescent="0.25">
      <c r="P1623">
        <v>1</v>
      </c>
      <c r="Q1623">
        <v>2005</v>
      </c>
      <c r="R1623">
        <f t="shared" si="152"/>
        <v>24.75</v>
      </c>
      <c r="S1623">
        <f t="shared" si="153"/>
        <v>24.562913907284766</v>
      </c>
      <c r="T1623">
        <f t="shared" si="151"/>
        <v>0.18708609271523358</v>
      </c>
      <c r="U1623">
        <f t="shared" si="154"/>
        <v>-3.1402649006620997</v>
      </c>
      <c r="V1623">
        <f t="shared" si="155"/>
        <v>1.5220695364237784</v>
      </c>
      <c r="W1623">
        <f t="shared" si="156"/>
        <v>-1.8052814570552655</v>
      </c>
    </row>
    <row r="1624" spans="16:23" x14ac:dyDescent="0.25">
      <c r="P1624">
        <v>2</v>
      </c>
      <c r="Q1624">
        <v>2005</v>
      </c>
      <c r="R1624">
        <f t="shared" si="152"/>
        <v>25.71</v>
      </c>
      <c r="S1624">
        <f t="shared" si="153"/>
        <v>26.146423841059597</v>
      </c>
      <c r="T1624">
        <f t="shared" si="151"/>
        <v>-0.43642384105959664</v>
      </c>
      <c r="U1624">
        <f t="shared" si="154"/>
        <v>-3.5766887417216964</v>
      </c>
      <c r="V1624">
        <f t="shared" si="155"/>
        <v>2.4820695364237793</v>
      </c>
      <c r="W1624">
        <f t="shared" si="156"/>
        <v>0.67678807936851371</v>
      </c>
    </row>
    <row r="1625" spans="16:23" x14ac:dyDescent="0.25">
      <c r="P1625">
        <v>3</v>
      </c>
      <c r="Q1625">
        <v>2005</v>
      </c>
      <c r="R1625">
        <f t="shared" si="152"/>
        <v>25.58</v>
      </c>
      <c r="S1625">
        <f t="shared" si="153"/>
        <v>26.585629139072861</v>
      </c>
      <c r="T1625">
        <f t="shared" si="151"/>
        <v>-1.0056291390728624</v>
      </c>
      <c r="U1625">
        <f t="shared" si="154"/>
        <v>-4.5823178807945588</v>
      </c>
      <c r="V1625">
        <f t="shared" si="155"/>
        <v>2.3520695364237767</v>
      </c>
      <c r="W1625">
        <f t="shared" si="156"/>
        <v>3.0288576157922904</v>
      </c>
    </row>
    <row r="1626" spans="16:23" x14ac:dyDescent="0.25">
      <c r="P1626">
        <v>4</v>
      </c>
      <c r="Q1626">
        <v>2005</v>
      </c>
      <c r="R1626">
        <f t="shared" si="152"/>
        <v>25.3</v>
      </c>
      <c r="S1626">
        <f t="shared" si="153"/>
        <v>25.548874172185432</v>
      </c>
      <c r="T1626">
        <f t="shared" si="151"/>
        <v>-0.24887417218543106</v>
      </c>
      <c r="U1626">
        <f t="shared" si="154"/>
        <v>-4.8311920529799899</v>
      </c>
      <c r="V1626">
        <f t="shared" si="155"/>
        <v>2.0720695364237791</v>
      </c>
      <c r="W1626">
        <f t="shared" si="156"/>
        <v>5.1009271522160695</v>
      </c>
    </row>
    <row r="1627" spans="16:23" x14ac:dyDescent="0.25">
      <c r="P1627">
        <v>5</v>
      </c>
      <c r="Q1627">
        <v>2005</v>
      </c>
      <c r="R1627">
        <f t="shared" si="152"/>
        <v>24.68</v>
      </c>
      <c r="S1627">
        <f t="shared" si="153"/>
        <v>24.377814569536412</v>
      </c>
      <c r="T1627">
        <f t="shared" si="151"/>
        <v>0.30218543046358803</v>
      </c>
      <c r="U1627">
        <f t="shared" si="154"/>
        <v>-4.5290066225164018</v>
      </c>
      <c r="V1627">
        <f t="shared" si="155"/>
        <v>1.4520695364237781</v>
      </c>
      <c r="W1627">
        <f t="shared" si="156"/>
        <v>6.5529966886398476</v>
      </c>
    </row>
    <row r="1628" spans="16:23" x14ac:dyDescent="0.25">
      <c r="P1628">
        <v>6</v>
      </c>
      <c r="Q1628">
        <v>2005</v>
      </c>
      <c r="R1628">
        <f t="shared" si="152"/>
        <v>22.84</v>
      </c>
      <c r="S1628">
        <f t="shared" si="153"/>
        <v>22.975562913907297</v>
      </c>
      <c r="T1628">
        <f t="shared" si="151"/>
        <v>-0.13556291390729669</v>
      </c>
      <c r="U1628">
        <f t="shared" si="154"/>
        <v>-4.6645695364236985</v>
      </c>
      <c r="V1628">
        <f t="shared" si="155"/>
        <v>-0.38793046357622174</v>
      </c>
      <c r="W1628">
        <f t="shared" si="156"/>
        <v>6.1650662250636259</v>
      </c>
    </row>
    <row r="1629" spans="16:23" x14ac:dyDescent="0.25">
      <c r="P1629">
        <v>7</v>
      </c>
      <c r="Q1629">
        <v>2005</v>
      </c>
      <c r="R1629">
        <f t="shared" si="152"/>
        <v>21.78</v>
      </c>
      <c r="S1629">
        <f t="shared" si="153"/>
        <v>21.715033112582788</v>
      </c>
      <c r="T1629">
        <f t="shared" si="151"/>
        <v>6.496688741721357E-2</v>
      </c>
      <c r="U1629">
        <f t="shared" si="154"/>
        <v>-4.599602649006485</v>
      </c>
      <c r="V1629">
        <f t="shared" si="155"/>
        <v>-1.4479304635762205</v>
      </c>
      <c r="W1629">
        <f t="shared" si="156"/>
        <v>4.7171357614874054</v>
      </c>
    </row>
    <row r="1630" spans="16:23" x14ac:dyDescent="0.25">
      <c r="P1630">
        <v>8</v>
      </c>
      <c r="Q1630">
        <v>2005</v>
      </c>
      <c r="R1630">
        <f t="shared" si="152"/>
        <v>20.62</v>
      </c>
      <c r="S1630">
        <f t="shared" si="153"/>
        <v>20.814503311258274</v>
      </c>
      <c r="T1630">
        <f t="shared" si="151"/>
        <v>-0.19450331125827347</v>
      </c>
      <c r="U1630">
        <f t="shared" si="154"/>
        <v>-4.7941059602647584</v>
      </c>
      <c r="V1630">
        <f t="shared" si="155"/>
        <v>-2.6079304635762206</v>
      </c>
      <c r="W1630">
        <f t="shared" si="156"/>
        <v>2.1092052979111848</v>
      </c>
    </row>
    <row r="1631" spans="16:23" x14ac:dyDescent="0.25">
      <c r="P1631">
        <v>9</v>
      </c>
      <c r="Q1631">
        <v>2005</v>
      </c>
      <c r="R1631">
        <f t="shared" si="152"/>
        <v>19.93</v>
      </c>
      <c r="S1631">
        <f t="shared" si="153"/>
        <v>20.507284768211925</v>
      </c>
      <c r="T1631">
        <f t="shared" si="151"/>
        <v>-0.57728476821192487</v>
      </c>
      <c r="U1631">
        <f t="shared" si="154"/>
        <v>-5.3713907284766833</v>
      </c>
      <c r="V1631">
        <f t="shared" si="155"/>
        <v>-3.2979304635762219</v>
      </c>
      <c r="W1631">
        <f t="shared" si="156"/>
        <v>-1.1887251656650371</v>
      </c>
    </row>
    <row r="1632" spans="16:23" x14ac:dyDescent="0.25">
      <c r="P1632">
        <v>10</v>
      </c>
      <c r="Q1632">
        <v>2005</v>
      </c>
      <c r="R1632">
        <f t="shared" si="152"/>
        <v>20.010000000000002</v>
      </c>
      <c r="S1632">
        <f t="shared" si="153"/>
        <v>20.962052980132452</v>
      </c>
      <c r="T1632">
        <f t="shared" si="151"/>
        <v>-0.95205298013244999</v>
      </c>
      <c r="U1632">
        <f t="shared" si="154"/>
        <v>-6.3234437086091333</v>
      </c>
      <c r="V1632">
        <f t="shared" si="155"/>
        <v>-3.21793046357622</v>
      </c>
      <c r="W1632">
        <f t="shared" si="156"/>
        <v>-4.4066556292412571</v>
      </c>
    </row>
    <row r="1633" spans="16:23" x14ac:dyDescent="0.25">
      <c r="P1633">
        <v>11</v>
      </c>
      <c r="Q1633">
        <v>2005</v>
      </c>
      <c r="R1633">
        <f t="shared" si="152"/>
        <v>20.48</v>
      </c>
      <c r="S1633">
        <f t="shared" si="153"/>
        <v>21.758211920529799</v>
      </c>
      <c r="T1633">
        <f t="shared" si="151"/>
        <v>-1.2782119205297988</v>
      </c>
      <c r="U1633">
        <f t="shared" si="154"/>
        <v>-7.6016556291389321</v>
      </c>
      <c r="V1633">
        <f t="shared" si="155"/>
        <v>-2.7479304635762212</v>
      </c>
      <c r="W1633">
        <f t="shared" si="156"/>
        <v>-7.1545860928174783</v>
      </c>
    </row>
    <row r="1634" spans="16:23" x14ac:dyDescent="0.25">
      <c r="P1634">
        <v>12</v>
      </c>
      <c r="Q1634">
        <v>2005</v>
      </c>
      <c r="R1634">
        <f t="shared" si="152"/>
        <v>21.82</v>
      </c>
      <c r="S1634">
        <f t="shared" si="153"/>
        <v>22.780860927152304</v>
      </c>
      <c r="T1634">
        <f t="shared" si="151"/>
        <v>-0.96086092715230365</v>
      </c>
      <c r="U1634">
        <f t="shared" si="154"/>
        <v>-8.5625165562912358</v>
      </c>
      <c r="V1634">
        <f t="shared" si="155"/>
        <v>-1.4079304635762213</v>
      </c>
      <c r="W1634">
        <f t="shared" si="156"/>
        <v>-8.5625165563936996</v>
      </c>
    </row>
    <row r="1635" spans="16:23" x14ac:dyDescent="0.25">
      <c r="P1635">
        <v>1</v>
      </c>
      <c r="Q1635">
        <v>2006</v>
      </c>
      <c r="R1635">
        <f t="shared" si="152"/>
        <v>24.03</v>
      </c>
      <c r="S1635">
        <f t="shared" si="153"/>
        <v>24.562913907284766</v>
      </c>
      <c r="T1635">
        <f t="shared" si="151"/>
        <v>-0.53291390728476529</v>
      </c>
      <c r="U1635">
        <f t="shared" si="154"/>
        <v>-9.095430463576001</v>
      </c>
      <c r="V1635">
        <f t="shared" si="155"/>
        <v>0.80206953642377954</v>
      </c>
      <c r="W1635">
        <f t="shared" si="156"/>
        <v>-7.76044701996992</v>
      </c>
    </row>
    <row r="1636" spans="16:23" x14ac:dyDescent="0.25">
      <c r="P1636">
        <v>2</v>
      </c>
      <c r="Q1636">
        <v>2006</v>
      </c>
      <c r="R1636">
        <f t="shared" si="152"/>
        <v>26.65</v>
      </c>
      <c r="S1636">
        <f t="shared" si="153"/>
        <v>26.146423841059597</v>
      </c>
      <c r="T1636">
        <f t="shared" si="151"/>
        <v>0.50357615894040109</v>
      </c>
      <c r="U1636">
        <f t="shared" si="154"/>
        <v>-8.5918543046356</v>
      </c>
      <c r="V1636">
        <f t="shared" si="155"/>
        <v>3.422069536423777</v>
      </c>
      <c r="W1636">
        <f t="shared" si="156"/>
        <v>-4.3383774835461431</v>
      </c>
    </row>
    <row r="1637" spans="16:23" x14ac:dyDescent="0.25">
      <c r="P1637">
        <v>3</v>
      </c>
      <c r="Q1637">
        <v>2006</v>
      </c>
      <c r="R1637">
        <f t="shared" si="152"/>
        <v>26.46</v>
      </c>
      <c r="S1637">
        <f t="shared" si="153"/>
        <v>26.585629139072861</v>
      </c>
      <c r="T1637">
        <f t="shared" si="151"/>
        <v>-0.12562913907285989</v>
      </c>
      <c r="U1637">
        <f t="shared" si="154"/>
        <v>-8.7174834437084598</v>
      </c>
      <c r="V1637">
        <f t="shared" si="155"/>
        <v>3.2320695364237793</v>
      </c>
      <c r="W1637">
        <f t="shared" si="156"/>
        <v>-1.1063079471223638</v>
      </c>
    </row>
    <row r="1638" spans="16:23" x14ac:dyDescent="0.25">
      <c r="P1638">
        <v>4</v>
      </c>
      <c r="Q1638">
        <v>2006</v>
      </c>
      <c r="R1638">
        <f t="shared" si="152"/>
        <v>24.77</v>
      </c>
      <c r="S1638">
        <f t="shared" si="153"/>
        <v>25.548874172185432</v>
      </c>
      <c r="T1638">
        <f t="shared" si="151"/>
        <v>-0.7788741721854322</v>
      </c>
      <c r="U1638">
        <f t="shared" si="154"/>
        <v>-9.496357615893892</v>
      </c>
      <c r="V1638">
        <f t="shared" si="155"/>
        <v>1.542069536423778</v>
      </c>
      <c r="W1638">
        <f t="shared" si="156"/>
        <v>0.43576158930141418</v>
      </c>
    </row>
    <row r="1639" spans="16:23" x14ac:dyDescent="0.25">
      <c r="P1639">
        <v>5</v>
      </c>
      <c r="Q1639">
        <v>2006</v>
      </c>
      <c r="R1639">
        <f t="shared" si="152"/>
        <v>24.07</v>
      </c>
      <c r="S1639">
        <f t="shared" si="153"/>
        <v>24.377814569536412</v>
      </c>
      <c r="T1639">
        <f t="shared" si="151"/>
        <v>-0.3078145695364114</v>
      </c>
      <c r="U1639">
        <f t="shared" si="154"/>
        <v>-9.8041721854303034</v>
      </c>
      <c r="V1639">
        <f t="shared" si="155"/>
        <v>0.84206953642377869</v>
      </c>
      <c r="W1639">
        <f t="shared" si="156"/>
        <v>1.2778311257251929</v>
      </c>
    </row>
    <row r="1640" spans="16:23" x14ac:dyDescent="0.25">
      <c r="P1640">
        <v>6</v>
      </c>
      <c r="Q1640">
        <v>2006</v>
      </c>
      <c r="R1640">
        <f t="shared" si="152"/>
        <v>22.79</v>
      </c>
      <c r="S1640">
        <f t="shared" si="153"/>
        <v>22.975562913907297</v>
      </c>
      <c r="T1640">
        <f t="shared" si="151"/>
        <v>-0.1855629139072974</v>
      </c>
      <c r="U1640">
        <f t="shared" si="154"/>
        <v>-9.9897350993376008</v>
      </c>
      <c r="V1640">
        <f t="shared" si="155"/>
        <v>-0.43793046357622245</v>
      </c>
      <c r="W1640">
        <f t="shared" si="156"/>
        <v>0.83990066214897041</v>
      </c>
    </row>
    <row r="1641" spans="16:23" x14ac:dyDescent="0.25">
      <c r="P1641">
        <v>7</v>
      </c>
      <c r="Q1641">
        <v>2006</v>
      </c>
      <c r="R1641">
        <f t="shared" si="152"/>
        <v>22.03</v>
      </c>
      <c r="S1641">
        <f t="shared" si="153"/>
        <v>21.715033112582788</v>
      </c>
      <c r="T1641">
        <f t="shared" si="151"/>
        <v>0.31496688741721357</v>
      </c>
      <c r="U1641">
        <f t="shared" si="154"/>
        <v>-9.6747682119203873</v>
      </c>
      <c r="V1641">
        <f t="shared" si="155"/>
        <v>-1.1979304635762205</v>
      </c>
      <c r="W1641">
        <f t="shared" si="156"/>
        <v>-0.35802980142725005</v>
      </c>
    </row>
    <row r="1642" spans="16:23" x14ac:dyDescent="0.25">
      <c r="P1642">
        <v>8</v>
      </c>
      <c r="Q1642">
        <v>2006</v>
      </c>
      <c r="R1642">
        <f t="shared" si="152"/>
        <v>21.43</v>
      </c>
      <c r="S1642">
        <f t="shared" si="153"/>
        <v>20.814503311258274</v>
      </c>
      <c r="T1642">
        <f t="shared" si="151"/>
        <v>0.61549668874172525</v>
      </c>
      <c r="U1642">
        <f t="shared" si="154"/>
        <v>-9.059271523178662</v>
      </c>
      <c r="V1642">
        <f t="shared" si="155"/>
        <v>-1.7979304635762219</v>
      </c>
      <c r="W1642">
        <f t="shared" si="156"/>
        <v>-2.1559602650034719</v>
      </c>
    </row>
    <row r="1643" spans="16:23" x14ac:dyDescent="0.25">
      <c r="P1643">
        <v>9</v>
      </c>
      <c r="Q1643">
        <v>2006</v>
      </c>
      <c r="R1643">
        <f t="shared" si="152"/>
        <v>21.32</v>
      </c>
      <c r="S1643">
        <f t="shared" si="153"/>
        <v>20.507284768211925</v>
      </c>
      <c r="T1643">
        <f t="shared" si="151"/>
        <v>0.8127152317880757</v>
      </c>
      <c r="U1643">
        <f t="shared" si="154"/>
        <v>-8.2465562913905863</v>
      </c>
      <c r="V1643">
        <f t="shared" si="155"/>
        <v>-1.9079304635762213</v>
      </c>
      <c r="W1643">
        <f t="shared" si="156"/>
        <v>-4.0638907285796932</v>
      </c>
    </row>
    <row r="1644" spans="16:23" x14ac:dyDescent="0.25">
      <c r="P1644">
        <v>10</v>
      </c>
      <c r="Q1644">
        <v>2006</v>
      </c>
      <c r="R1644">
        <f t="shared" si="152"/>
        <v>22.27</v>
      </c>
      <c r="S1644">
        <f t="shared" si="153"/>
        <v>20.962052980132452</v>
      </c>
      <c r="T1644">
        <f t="shared" si="151"/>
        <v>1.307947019867548</v>
      </c>
      <c r="U1644">
        <f t="shared" si="154"/>
        <v>-6.9386092715230383</v>
      </c>
      <c r="V1644">
        <f t="shared" si="155"/>
        <v>-0.95793046357622202</v>
      </c>
      <c r="W1644">
        <f t="shared" si="156"/>
        <v>-5.0218211921559153</v>
      </c>
    </row>
    <row r="1645" spans="16:23" x14ac:dyDescent="0.25">
      <c r="P1645">
        <v>11</v>
      </c>
      <c r="Q1645">
        <v>2006</v>
      </c>
      <c r="R1645">
        <f t="shared" si="152"/>
        <v>22.8</v>
      </c>
      <c r="S1645">
        <f t="shared" si="153"/>
        <v>21.758211920529799</v>
      </c>
      <c r="T1645">
        <f t="shared" si="151"/>
        <v>1.0417880794702015</v>
      </c>
      <c r="U1645">
        <f t="shared" si="154"/>
        <v>-5.8968211920528368</v>
      </c>
      <c r="V1645">
        <f t="shared" si="155"/>
        <v>-0.42793046357622089</v>
      </c>
      <c r="W1645">
        <f t="shared" si="156"/>
        <v>-5.4497516557321362</v>
      </c>
    </row>
    <row r="1646" spans="16:23" x14ac:dyDescent="0.25">
      <c r="P1646">
        <v>12</v>
      </c>
      <c r="Q1646">
        <v>2006</v>
      </c>
      <c r="R1646">
        <f t="shared" si="152"/>
        <v>23.64</v>
      </c>
      <c r="S1646">
        <f t="shared" si="153"/>
        <v>22.780860927152304</v>
      </c>
      <c r="T1646">
        <f t="shared" si="151"/>
        <v>0.85913907284769664</v>
      </c>
      <c r="U1646">
        <f t="shared" si="154"/>
        <v>-5.0376821192051402</v>
      </c>
      <c r="V1646">
        <f t="shared" si="155"/>
        <v>0.41206953642377897</v>
      </c>
      <c r="W1646">
        <f t="shared" si="156"/>
        <v>-5.0376821193083572</v>
      </c>
    </row>
    <row r="1647" spans="16:23" x14ac:dyDescent="0.25">
      <c r="P1647">
        <v>1</v>
      </c>
      <c r="Q1647">
        <v>2007</v>
      </c>
      <c r="R1647">
        <f t="shared" si="152"/>
        <v>25.29</v>
      </c>
      <c r="S1647">
        <f t="shared" si="153"/>
        <v>24.562913907284766</v>
      </c>
      <c r="T1647">
        <f t="shared" si="151"/>
        <v>0.72708609271523272</v>
      </c>
      <c r="U1647">
        <f t="shared" si="154"/>
        <v>-4.3105960264899075</v>
      </c>
      <c r="V1647">
        <f t="shared" si="155"/>
        <v>2.0620695364237775</v>
      </c>
      <c r="W1647">
        <f t="shared" si="156"/>
        <v>-2.9756125828845796</v>
      </c>
    </row>
    <row r="1648" spans="16:23" x14ac:dyDescent="0.25">
      <c r="P1648">
        <v>2</v>
      </c>
      <c r="Q1648">
        <v>2007</v>
      </c>
      <c r="R1648">
        <f t="shared" si="152"/>
        <v>26.38</v>
      </c>
      <c r="S1648">
        <f t="shared" si="153"/>
        <v>26.146423841059597</v>
      </c>
      <c r="T1648">
        <f t="shared" si="151"/>
        <v>0.23357615894040151</v>
      </c>
      <c r="U1648">
        <f t="shared" si="154"/>
        <v>-4.077019867549506</v>
      </c>
      <c r="V1648">
        <f t="shared" si="155"/>
        <v>3.1520695364237774</v>
      </c>
      <c r="W1648">
        <f t="shared" si="156"/>
        <v>0.17645695353919777</v>
      </c>
    </row>
    <row r="1649" spans="16:23" x14ac:dyDescent="0.25">
      <c r="P1649">
        <v>3</v>
      </c>
      <c r="Q1649">
        <v>2007</v>
      </c>
      <c r="R1649">
        <f t="shared" si="152"/>
        <v>26.08</v>
      </c>
      <c r="S1649">
        <f t="shared" si="153"/>
        <v>26.585629139072861</v>
      </c>
      <c r="T1649">
        <f t="shared" si="151"/>
        <v>-0.50562913907286244</v>
      </c>
      <c r="U1649">
        <f t="shared" si="154"/>
        <v>-4.5826490066223684</v>
      </c>
      <c r="V1649">
        <f t="shared" si="155"/>
        <v>2.8520695364237767</v>
      </c>
      <c r="W1649">
        <f t="shared" si="156"/>
        <v>3.0285264899629745</v>
      </c>
    </row>
    <row r="1650" spans="16:23" x14ac:dyDescent="0.25">
      <c r="P1650">
        <v>4</v>
      </c>
      <c r="Q1650">
        <v>2007</v>
      </c>
      <c r="R1650">
        <f t="shared" si="152"/>
        <v>24.61</v>
      </c>
      <c r="S1650">
        <f t="shared" si="153"/>
        <v>25.548874172185432</v>
      </c>
      <c r="T1650">
        <f t="shared" si="151"/>
        <v>-0.93887417218543234</v>
      </c>
      <c r="U1650">
        <f t="shared" si="154"/>
        <v>-5.5215231788078007</v>
      </c>
      <c r="V1650">
        <f t="shared" si="155"/>
        <v>1.3820695364237778</v>
      </c>
      <c r="W1650">
        <f t="shared" si="156"/>
        <v>4.4105960263867523</v>
      </c>
    </row>
    <row r="1651" spans="16:23" x14ac:dyDescent="0.25">
      <c r="P1651">
        <v>5</v>
      </c>
      <c r="Q1651">
        <v>2007</v>
      </c>
      <c r="R1651">
        <f t="shared" si="152"/>
        <v>22.99</v>
      </c>
      <c r="S1651">
        <f t="shared" si="153"/>
        <v>24.377814569536412</v>
      </c>
      <c r="T1651">
        <f t="shared" si="151"/>
        <v>-1.3878145695364132</v>
      </c>
      <c r="U1651">
        <f t="shared" si="154"/>
        <v>-6.909337748344214</v>
      </c>
      <c r="V1651">
        <f t="shared" si="155"/>
        <v>-0.23793046357622316</v>
      </c>
      <c r="W1651">
        <f t="shared" si="156"/>
        <v>4.1726655628105291</v>
      </c>
    </row>
    <row r="1652" spans="16:23" x14ac:dyDescent="0.25">
      <c r="P1652">
        <v>6</v>
      </c>
      <c r="Q1652">
        <v>2007</v>
      </c>
      <c r="R1652">
        <f t="shared" si="152"/>
        <v>21.59</v>
      </c>
      <c r="S1652">
        <f t="shared" si="153"/>
        <v>22.975562913907297</v>
      </c>
      <c r="T1652">
        <f t="shared" si="151"/>
        <v>-1.3855629139072967</v>
      </c>
      <c r="U1652">
        <f t="shared" si="154"/>
        <v>-8.2949006622515107</v>
      </c>
      <c r="V1652">
        <f t="shared" si="155"/>
        <v>-1.6379304635762217</v>
      </c>
      <c r="W1652">
        <f t="shared" si="156"/>
        <v>2.5347350992343074</v>
      </c>
    </row>
    <row r="1653" spans="16:23" x14ac:dyDescent="0.25">
      <c r="P1653">
        <v>7</v>
      </c>
      <c r="Q1653">
        <v>2007</v>
      </c>
      <c r="R1653">
        <f t="shared" si="152"/>
        <v>20.9</v>
      </c>
      <c r="S1653">
        <f t="shared" si="153"/>
        <v>21.715033112582788</v>
      </c>
      <c r="T1653">
        <f t="shared" si="151"/>
        <v>-0.81503311258278899</v>
      </c>
      <c r="U1653">
        <f t="shared" si="154"/>
        <v>-9.1099337748342997</v>
      </c>
      <c r="V1653">
        <f t="shared" si="155"/>
        <v>-2.327930463576223</v>
      </c>
      <c r="W1653">
        <f t="shared" si="156"/>
        <v>0.20680463565808438</v>
      </c>
    </row>
    <row r="1654" spans="16:23" x14ac:dyDescent="0.25">
      <c r="P1654">
        <v>8</v>
      </c>
      <c r="Q1654">
        <v>2007</v>
      </c>
      <c r="R1654">
        <f t="shared" si="152"/>
        <v>19.559999999999999</v>
      </c>
      <c r="S1654">
        <f t="shared" si="153"/>
        <v>20.814503311258274</v>
      </c>
      <c r="T1654">
        <f t="shared" si="151"/>
        <v>-1.2545033112582757</v>
      </c>
      <c r="U1654">
        <f t="shared" si="154"/>
        <v>-10.364437086092575</v>
      </c>
      <c r="V1654">
        <f t="shared" si="155"/>
        <v>-3.6679304635762229</v>
      </c>
      <c r="W1654">
        <f t="shared" si="156"/>
        <v>-3.4611258279181385</v>
      </c>
    </row>
    <row r="1655" spans="16:23" x14ac:dyDescent="0.25">
      <c r="P1655">
        <v>9</v>
      </c>
      <c r="Q1655">
        <v>2007</v>
      </c>
      <c r="R1655">
        <f t="shared" si="152"/>
        <v>19.2</v>
      </c>
      <c r="S1655">
        <f t="shared" si="153"/>
        <v>20.507284768211925</v>
      </c>
      <c r="T1655">
        <f t="shared" si="151"/>
        <v>-1.3072847682119253</v>
      </c>
      <c r="U1655">
        <f t="shared" si="154"/>
        <v>-11.671721854304501</v>
      </c>
      <c r="V1655">
        <f t="shared" si="155"/>
        <v>-4.0279304635762223</v>
      </c>
      <c r="W1655">
        <f t="shared" si="156"/>
        <v>-7.4890562914943608</v>
      </c>
    </row>
    <row r="1656" spans="16:23" x14ac:dyDescent="0.25">
      <c r="P1656">
        <v>10</v>
      </c>
      <c r="Q1656">
        <v>2007</v>
      </c>
      <c r="R1656">
        <f t="shared" si="152"/>
        <v>19.41</v>
      </c>
      <c r="S1656">
        <f t="shared" si="153"/>
        <v>20.962052980132452</v>
      </c>
      <c r="T1656">
        <f t="shared" si="151"/>
        <v>-1.5520529801324514</v>
      </c>
      <c r="U1656">
        <f t="shared" si="154"/>
        <v>-13.223774834436952</v>
      </c>
      <c r="V1656">
        <f t="shared" si="155"/>
        <v>-3.8179304635762215</v>
      </c>
      <c r="W1656">
        <f t="shared" si="156"/>
        <v>-11.306986755070582</v>
      </c>
    </row>
    <row r="1657" spans="16:23" x14ac:dyDescent="0.25">
      <c r="P1657">
        <v>11</v>
      </c>
      <c r="Q1657">
        <v>2007</v>
      </c>
      <c r="R1657">
        <f t="shared" si="152"/>
        <v>19.93</v>
      </c>
      <c r="S1657">
        <f t="shared" si="153"/>
        <v>21.758211920529799</v>
      </c>
      <c r="T1657">
        <f t="shared" si="151"/>
        <v>-1.8282119205297995</v>
      </c>
      <c r="U1657">
        <f t="shared" si="154"/>
        <v>-15.051986754966752</v>
      </c>
      <c r="V1657">
        <f t="shared" si="155"/>
        <v>-3.2979304635762219</v>
      </c>
      <c r="W1657">
        <f t="shared" si="156"/>
        <v>-14.604917218646804</v>
      </c>
    </row>
    <row r="1658" spans="16:23" x14ac:dyDescent="0.25">
      <c r="P1658">
        <v>12</v>
      </c>
      <c r="Q1658">
        <v>2007</v>
      </c>
      <c r="R1658">
        <f t="shared" si="152"/>
        <v>21.39</v>
      </c>
      <c r="S1658">
        <f t="shared" si="153"/>
        <v>22.780860927152304</v>
      </c>
      <c r="T1658">
        <f t="shared" si="151"/>
        <v>-1.3908609271523034</v>
      </c>
      <c r="U1658">
        <f t="shared" si="154"/>
        <v>-16.442847682119055</v>
      </c>
      <c r="V1658">
        <f t="shared" si="155"/>
        <v>-1.837930463576221</v>
      </c>
      <c r="W1658">
        <f t="shared" si="156"/>
        <v>-16.442847682223025</v>
      </c>
    </row>
    <row r="1659" spans="16:23" x14ac:dyDescent="0.25">
      <c r="P1659">
        <v>1</v>
      </c>
      <c r="Q1659">
        <v>2008</v>
      </c>
      <c r="R1659">
        <f t="shared" si="152"/>
        <v>23.92</v>
      </c>
      <c r="S1659">
        <f t="shared" si="153"/>
        <v>24.562913907284766</v>
      </c>
      <c r="T1659">
        <f t="shared" si="151"/>
        <v>-0.64291390728476472</v>
      </c>
      <c r="U1659">
        <f t="shared" si="154"/>
        <v>-17.08576158940382</v>
      </c>
      <c r="V1659">
        <f t="shared" si="155"/>
        <v>0.69206953642378011</v>
      </c>
      <c r="W1659">
        <f t="shared" si="156"/>
        <v>-15.750778145799245</v>
      </c>
    </row>
    <row r="1660" spans="16:23" x14ac:dyDescent="0.25">
      <c r="P1660">
        <v>2</v>
      </c>
      <c r="Q1660">
        <v>2008</v>
      </c>
      <c r="R1660">
        <f t="shared" si="152"/>
        <v>26.16</v>
      </c>
      <c r="S1660">
        <f t="shared" si="153"/>
        <v>26.146423841059597</v>
      </c>
      <c r="T1660">
        <f t="shared" si="151"/>
        <v>1.3576158940402649E-2</v>
      </c>
      <c r="U1660">
        <f t="shared" si="154"/>
        <v>-17.072185430463417</v>
      </c>
      <c r="V1660">
        <f t="shared" si="155"/>
        <v>2.9320695364237785</v>
      </c>
      <c r="W1660">
        <f t="shared" si="156"/>
        <v>-12.818708609375467</v>
      </c>
    </row>
    <row r="1661" spans="16:23" x14ac:dyDescent="0.25">
      <c r="P1661">
        <v>3</v>
      </c>
      <c r="Q1661">
        <v>2008</v>
      </c>
      <c r="R1661">
        <f t="shared" si="152"/>
        <v>27.06</v>
      </c>
      <c r="S1661">
        <f t="shared" si="153"/>
        <v>26.585629139072861</v>
      </c>
      <c r="T1661">
        <f t="shared" si="151"/>
        <v>0.47437086092713798</v>
      </c>
      <c r="U1661">
        <f t="shared" si="154"/>
        <v>-16.597814569536279</v>
      </c>
      <c r="V1661">
        <f t="shared" si="155"/>
        <v>3.8320695364237771</v>
      </c>
      <c r="W1661">
        <f t="shared" si="156"/>
        <v>-8.9866390729516894</v>
      </c>
    </row>
    <row r="1662" spans="16:23" x14ac:dyDescent="0.25">
      <c r="P1662">
        <v>4</v>
      </c>
      <c r="Q1662">
        <v>2008</v>
      </c>
      <c r="R1662">
        <f t="shared" si="152"/>
        <v>26.16</v>
      </c>
      <c r="S1662">
        <f t="shared" si="153"/>
        <v>25.548874172185432</v>
      </c>
      <c r="T1662">
        <f t="shared" si="151"/>
        <v>0.61112582781456837</v>
      </c>
      <c r="U1662">
        <f t="shared" si="154"/>
        <v>-15.986688741721711</v>
      </c>
      <c r="V1662">
        <f t="shared" si="155"/>
        <v>2.9320695364237785</v>
      </c>
      <c r="W1662">
        <f t="shared" si="156"/>
        <v>-6.0545695365279109</v>
      </c>
    </row>
    <row r="1663" spans="16:23" x14ac:dyDescent="0.25">
      <c r="P1663">
        <v>5</v>
      </c>
      <c r="Q1663">
        <v>2008</v>
      </c>
      <c r="R1663">
        <f t="shared" si="152"/>
        <v>24.14</v>
      </c>
      <c r="S1663">
        <f t="shared" si="153"/>
        <v>24.377814569536412</v>
      </c>
      <c r="T1663">
        <f t="shared" si="151"/>
        <v>-0.23781456953641111</v>
      </c>
      <c r="U1663">
        <f t="shared" si="154"/>
        <v>-16.224503311258122</v>
      </c>
      <c r="V1663">
        <f t="shared" si="155"/>
        <v>0.91206953642377897</v>
      </c>
      <c r="W1663">
        <f t="shared" si="156"/>
        <v>-5.1425000001041319</v>
      </c>
    </row>
    <row r="1664" spans="16:23" x14ac:dyDescent="0.25">
      <c r="P1664">
        <v>6</v>
      </c>
      <c r="Q1664">
        <v>2008</v>
      </c>
      <c r="R1664">
        <f t="shared" si="152"/>
        <v>23.25</v>
      </c>
      <c r="S1664">
        <f t="shared" si="153"/>
        <v>22.975562913907297</v>
      </c>
      <c r="T1664">
        <f t="shared" si="151"/>
        <v>0.27443708609270345</v>
      </c>
      <c r="U1664">
        <f t="shared" si="154"/>
        <v>-15.950066225165418</v>
      </c>
      <c r="V1664">
        <f t="shared" si="155"/>
        <v>2.2069536423778402E-2</v>
      </c>
      <c r="W1664">
        <f t="shared" si="156"/>
        <v>-5.1204304636803535</v>
      </c>
    </row>
    <row r="1665" spans="16:23" x14ac:dyDescent="0.25">
      <c r="P1665">
        <v>7</v>
      </c>
      <c r="Q1665">
        <v>2008</v>
      </c>
      <c r="R1665">
        <f t="shared" si="152"/>
        <v>22.31</v>
      </c>
      <c r="S1665">
        <f t="shared" si="153"/>
        <v>21.715033112582788</v>
      </c>
      <c r="T1665">
        <f t="shared" si="151"/>
        <v>0.59496688741721115</v>
      </c>
      <c r="U1665">
        <f t="shared" si="154"/>
        <v>-15.355099337748207</v>
      </c>
      <c r="V1665">
        <f t="shared" si="155"/>
        <v>-0.91793046357622288</v>
      </c>
      <c r="W1665">
        <f t="shared" si="156"/>
        <v>-6.0383609272565764</v>
      </c>
    </row>
    <row r="1666" spans="16:23" x14ac:dyDescent="0.25">
      <c r="P1666">
        <v>8</v>
      </c>
      <c r="Q1666">
        <v>2008</v>
      </c>
      <c r="R1666">
        <f t="shared" si="152"/>
        <v>21.59</v>
      </c>
      <c r="S1666">
        <f t="shared" si="153"/>
        <v>20.814503311258274</v>
      </c>
      <c r="T1666">
        <f t="shared" si="151"/>
        <v>0.77549668874172539</v>
      </c>
      <c r="U1666">
        <f t="shared" si="154"/>
        <v>-14.579602649006482</v>
      </c>
      <c r="V1666">
        <f t="shared" si="155"/>
        <v>-1.6379304635762217</v>
      </c>
      <c r="W1666">
        <f t="shared" si="156"/>
        <v>-7.6762913908327981</v>
      </c>
    </row>
    <row r="1667" spans="16:23" x14ac:dyDescent="0.25">
      <c r="P1667">
        <v>9</v>
      </c>
      <c r="Q1667">
        <v>2008</v>
      </c>
      <c r="R1667">
        <f t="shared" si="152"/>
        <v>20.86</v>
      </c>
      <c r="S1667">
        <f t="shared" si="153"/>
        <v>20.507284768211925</v>
      </c>
      <c r="T1667">
        <f t="shared" ref="T1667:T1730" si="157">R1667-S1667</f>
        <v>0.35271523178807485</v>
      </c>
      <c r="U1667">
        <f t="shared" si="154"/>
        <v>-14.226887417218407</v>
      </c>
      <c r="V1667">
        <f t="shared" si="155"/>
        <v>-2.3679304635762222</v>
      </c>
      <c r="W1667">
        <f t="shared" si="156"/>
        <v>-10.04422185440902</v>
      </c>
    </row>
    <row r="1668" spans="16:23" x14ac:dyDescent="0.25">
      <c r="P1668">
        <v>10</v>
      </c>
      <c r="Q1668">
        <v>2008</v>
      </c>
      <c r="R1668">
        <f t="shared" ref="R1668:R1731" si="158">VLOOKUP($Q1668,$A$10:$M$161,MATCH($P1668,$A$8:$M$8,0),FALSE)</f>
        <v>20.89</v>
      </c>
      <c r="S1668">
        <f t="shared" ref="S1668:S1731" si="159">HLOOKUP($P1668,$B$8:$M$9,2,FALSE)</f>
        <v>20.962052980132452</v>
      </c>
      <c r="T1668">
        <f t="shared" si="157"/>
        <v>-7.2052980132450983E-2</v>
      </c>
      <c r="U1668">
        <f t="shared" ref="U1668:U1731" si="160">U1667+T1668</f>
        <v>-14.298940397350858</v>
      </c>
      <c r="V1668">
        <f t="shared" ref="V1668:V1731" si="161">R1668-$N$9</f>
        <v>-2.337930463576221</v>
      </c>
      <c r="W1668">
        <f t="shared" si="156"/>
        <v>-12.382152317985241</v>
      </c>
    </row>
    <row r="1669" spans="16:23" x14ac:dyDescent="0.25">
      <c r="P1669">
        <v>11</v>
      </c>
      <c r="Q1669">
        <v>2008</v>
      </c>
      <c r="R1669">
        <f t="shared" si="158"/>
        <v>21.68</v>
      </c>
      <c r="S1669">
        <f t="shared" si="159"/>
        <v>21.758211920529799</v>
      </c>
      <c r="T1669">
        <f t="shared" si="157"/>
        <v>-7.8211920529799528E-2</v>
      </c>
      <c r="U1669">
        <f t="shared" si="160"/>
        <v>-14.377152317880658</v>
      </c>
      <c r="V1669">
        <f t="shared" si="161"/>
        <v>-1.5479304635762219</v>
      </c>
      <c r="W1669">
        <f t="shared" ref="W1669:W1732" si="162">V1669+W1668</f>
        <v>-13.930082781561463</v>
      </c>
    </row>
    <row r="1670" spans="16:23" x14ac:dyDescent="0.25">
      <c r="P1670">
        <v>12</v>
      </c>
      <c r="Q1670">
        <v>2008</v>
      </c>
      <c r="R1670">
        <f t="shared" si="158"/>
        <v>22.68</v>
      </c>
      <c r="S1670">
        <f t="shared" si="159"/>
        <v>22.780860927152304</v>
      </c>
      <c r="T1670">
        <f t="shared" si="157"/>
        <v>-0.10086092715230421</v>
      </c>
      <c r="U1670">
        <f t="shared" si="160"/>
        <v>-14.478013245032962</v>
      </c>
      <c r="V1670">
        <f t="shared" si="161"/>
        <v>-0.54793046357622188</v>
      </c>
      <c r="W1670">
        <f t="shared" si="162"/>
        <v>-14.478013245137685</v>
      </c>
    </row>
    <row r="1671" spans="16:23" x14ac:dyDescent="0.25">
      <c r="P1671">
        <v>1</v>
      </c>
      <c r="Q1671">
        <v>2009</v>
      </c>
      <c r="R1671">
        <f t="shared" si="158"/>
        <v>24.55</v>
      </c>
      <c r="S1671">
        <f t="shared" si="159"/>
        <v>24.562913907284766</v>
      </c>
      <c r="T1671">
        <f t="shared" si="157"/>
        <v>-1.2913907284765713E-2</v>
      </c>
      <c r="U1671">
        <f t="shared" si="160"/>
        <v>-14.490927152317727</v>
      </c>
      <c r="V1671">
        <f t="shared" si="161"/>
        <v>1.3220695364237791</v>
      </c>
      <c r="W1671">
        <f t="shared" si="162"/>
        <v>-13.155943708713906</v>
      </c>
    </row>
    <row r="1672" spans="16:23" x14ac:dyDescent="0.25">
      <c r="P1672">
        <v>2</v>
      </c>
      <c r="Q1672">
        <v>2009</v>
      </c>
      <c r="R1672">
        <f t="shared" si="158"/>
        <v>26.01</v>
      </c>
      <c r="S1672">
        <f t="shared" si="159"/>
        <v>26.146423841059597</v>
      </c>
      <c r="T1672">
        <f t="shared" si="157"/>
        <v>-0.13642384105959593</v>
      </c>
      <c r="U1672">
        <f t="shared" si="160"/>
        <v>-14.627350993377323</v>
      </c>
      <c r="V1672">
        <f t="shared" si="161"/>
        <v>2.78206953642378</v>
      </c>
      <c r="W1672">
        <f t="shared" si="162"/>
        <v>-10.373874172290126</v>
      </c>
    </row>
    <row r="1673" spans="16:23" x14ac:dyDescent="0.25">
      <c r="P1673">
        <v>3</v>
      </c>
      <c r="Q1673">
        <v>2009</v>
      </c>
      <c r="R1673">
        <f t="shared" si="158"/>
        <v>25.88</v>
      </c>
      <c r="S1673">
        <f t="shared" si="159"/>
        <v>26.585629139072861</v>
      </c>
      <c r="T1673">
        <f t="shared" si="157"/>
        <v>-0.70562913907286173</v>
      </c>
      <c r="U1673">
        <f t="shared" si="160"/>
        <v>-15.332980132450185</v>
      </c>
      <c r="V1673">
        <f t="shared" si="161"/>
        <v>2.6520695364237774</v>
      </c>
      <c r="W1673">
        <f t="shared" si="162"/>
        <v>-7.7218046358663486</v>
      </c>
    </row>
    <row r="1674" spans="16:23" x14ac:dyDescent="0.25">
      <c r="P1674">
        <v>4</v>
      </c>
      <c r="Q1674">
        <v>2009</v>
      </c>
      <c r="R1674">
        <f t="shared" si="158"/>
        <v>25.66</v>
      </c>
      <c r="S1674">
        <f t="shared" si="159"/>
        <v>25.548874172185432</v>
      </c>
      <c r="T1674">
        <f t="shared" si="157"/>
        <v>0.11112582781456837</v>
      </c>
      <c r="U1674">
        <f t="shared" si="160"/>
        <v>-15.221854304635617</v>
      </c>
      <c r="V1674">
        <f t="shared" si="161"/>
        <v>2.4320695364237785</v>
      </c>
      <c r="W1674">
        <f t="shared" si="162"/>
        <v>-5.28973509944257</v>
      </c>
    </row>
    <row r="1675" spans="16:23" x14ac:dyDescent="0.25">
      <c r="P1675">
        <v>5</v>
      </c>
      <c r="Q1675">
        <v>2009</v>
      </c>
      <c r="R1675">
        <f t="shared" si="158"/>
        <v>24.63</v>
      </c>
      <c r="S1675">
        <f t="shared" si="159"/>
        <v>24.377814569536412</v>
      </c>
      <c r="T1675">
        <f t="shared" si="157"/>
        <v>0.25218543046358732</v>
      </c>
      <c r="U1675">
        <f t="shared" si="160"/>
        <v>-14.969668874172029</v>
      </c>
      <c r="V1675">
        <f t="shared" si="161"/>
        <v>1.4020695364237774</v>
      </c>
      <c r="W1675">
        <f t="shared" si="162"/>
        <v>-3.8876655630187926</v>
      </c>
    </row>
    <row r="1676" spans="16:23" x14ac:dyDescent="0.25">
      <c r="P1676">
        <v>6</v>
      </c>
      <c r="Q1676">
        <v>2009</v>
      </c>
      <c r="R1676">
        <f t="shared" si="158"/>
        <v>23.53</v>
      </c>
      <c r="S1676">
        <f t="shared" si="159"/>
        <v>22.975562913907297</v>
      </c>
      <c r="T1676">
        <f t="shared" si="157"/>
        <v>0.55443708609270459</v>
      </c>
      <c r="U1676">
        <f t="shared" si="160"/>
        <v>-14.415231788079325</v>
      </c>
      <c r="V1676">
        <f t="shared" si="161"/>
        <v>0.30206953642377954</v>
      </c>
      <c r="W1676">
        <f t="shared" si="162"/>
        <v>-3.5855960265950131</v>
      </c>
    </row>
    <row r="1677" spans="16:23" x14ac:dyDescent="0.25">
      <c r="P1677">
        <v>7</v>
      </c>
      <c r="Q1677">
        <v>2009</v>
      </c>
      <c r="R1677">
        <f t="shared" si="158"/>
        <v>22.55</v>
      </c>
      <c r="S1677">
        <f t="shared" si="159"/>
        <v>21.715033112582788</v>
      </c>
      <c r="T1677">
        <f t="shared" si="157"/>
        <v>0.83496688741721314</v>
      </c>
      <c r="U1677">
        <f t="shared" si="160"/>
        <v>-13.580264900662112</v>
      </c>
      <c r="V1677">
        <f t="shared" si="161"/>
        <v>-0.67793046357622089</v>
      </c>
      <c r="W1677">
        <f t="shared" si="162"/>
        <v>-4.263526490171234</v>
      </c>
    </row>
    <row r="1678" spans="16:23" x14ac:dyDescent="0.25">
      <c r="P1678">
        <v>8</v>
      </c>
      <c r="Q1678">
        <v>2009</v>
      </c>
      <c r="R1678">
        <f t="shared" si="158"/>
        <v>21.58</v>
      </c>
      <c r="S1678">
        <f t="shared" si="159"/>
        <v>20.814503311258274</v>
      </c>
      <c r="T1678">
        <f t="shared" si="157"/>
        <v>0.76549668874172383</v>
      </c>
      <c r="U1678">
        <f t="shared" si="160"/>
        <v>-12.814768211920388</v>
      </c>
      <c r="V1678">
        <f t="shared" si="161"/>
        <v>-1.6479304635762233</v>
      </c>
      <c r="W1678">
        <f t="shared" si="162"/>
        <v>-5.9114569537474573</v>
      </c>
    </row>
    <row r="1679" spans="16:23" x14ac:dyDescent="0.25">
      <c r="P1679">
        <v>9</v>
      </c>
      <c r="Q1679">
        <v>2009</v>
      </c>
      <c r="R1679">
        <f t="shared" si="158"/>
        <v>20.76</v>
      </c>
      <c r="S1679">
        <f t="shared" si="159"/>
        <v>20.507284768211925</v>
      </c>
      <c r="T1679">
        <f t="shared" si="157"/>
        <v>0.25271523178807698</v>
      </c>
      <c r="U1679">
        <f t="shared" si="160"/>
        <v>-12.562052980132311</v>
      </c>
      <c r="V1679">
        <f t="shared" si="161"/>
        <v>-2.46793046357622</v>
      </c>
      <c r="W1679">
        <f t="shared" si="162"/>
        <v>-8.3793874173236773</v>
      </c>
    </row>
    <row r="1680" spans="16:23" x14ac:dyDescent="0.25">
      <c r="P1680">
        <v>10</v>
      </c>
      <c r="Q1680">
        <v>2009</v>
      </c>
      <c r="R1680">
        <f t="shared" si="158"/>
        <v>21.29</v>
      </c>
      <c r="S1680">
        <f t="shared" si="159"/>
        <v>20.962052980132452</v>
      </c>
      <c r="T1680">
        <f t="shared" si="157"/>
        <v>0.3279470198675476</v>
      </c>
      <c r="U1680">
        <f t="shared" si="160"/>
        <v>-12.234105960264763</v>
      </c>
      <c r="V1680">
        <f t="shared" si="161"/>
        <v>-1.9379304635762225</v>
      </c>
      <c r="W1680">
        <f t="shared" si="162"/>
        <v>-10.3173178808999</v>
      </c>
    </row>
    <row r="1681" spans="16:23" x14ac:dyDescent="0.25">
      <c r="P1681">
        <v>11</v>
      </c>
      <c r="Q1681">
        <v>2009</v>
      </c>
      <c r="R1681">
        <f t="shared" si="158"/>
        <v>22.03</v>
      </c>
      <c r="S1681">
        <f t="shared" si="159"/>
        <v>21.758211920529799</v>
      </c>
      <c r="T1681">
        <f t="shared" si="157"/>
        <v>0.27178807947020189</v>
      </c>
      <c r="U1681">
        <f t="shared" si="160"/>
        <v>-11.962317880794561</v>
      </c>
      <c r="V1681">
        <f t="shared" si="161"/>
        <v>-1.1979304635762205</v>
      </c>
      <c r="W1681">
        <f t="shared" si="162"/>
        <v>-11.51524834447612</v>
      </c>
    </row>
    <row r="1682" spans="16:23" x14ac:dyDescent="0.25">
      <c r="P1682">
        <v>12</v>
      </c>
      <c r="Q1682">
        <v>2009</v>
      </c>
      <c r="R1682">
        <f t="shared" si="158"/>
        <v>23.51</v>
      </c>
      <c r="S1682">
        <f t="shared" si="159"/>
        <v>22.780860927152304</v>
      </c>
      <c r="T1682">
        <f t="shared" si="157"/>
        <v>0.72913907284769763</v>
      </c>
      <c r="U1682">
        <f t="shared" si="160"/>
        <v>-11.233178807946864</v>
      </c>
      <c r="V1682">
        <f t="shared" si="161"/>
        <v>0.28206953642377997</v>
      </c>
      <c r="W1682">
        <f t="shared" si="162"/>
        <v>-11.23317880805234</v>
      </c>
    </row>
    <row r="1683" spans="16:23" x14ac:dyDescent="0.25">
      <c r="P1683">
        <v>1</v>
      </c>
      <c r="Q1683">
        <v>2010</v>
      </c>
      <c r="R1683">
        <f t="shared" si="158"/>
        <v>25.08</v>
      </c>
      <c r="S1683">
        <f t="shared" si="159"/>
        <v>24.562913907284766</v>
      </c>
      <c r="T1683">
        <f t="shared" si="157"/>
        <v>0.51708609271523187</v>
      </c>
      <c r="U1683">
        <f t="shared" si="160"/>
        <v>-10.716092715231632</v>
      </c>
      <c r="V1683">
        <f t="shared" si="161"/>
        <v>1.8520695364237767</v>
      </c>
      <c r="W1683">
        <f t="shared" si="162"/>
        <v>-9.3811092716285636</v>
      </c>
    </row>
    <row r="1684" spans="16:23" x14ac:dyDescent="0.25">
      <c r="P1684">
        <v>2</v>
      </c>
      <c r="Q1684">
        <v>2010</v>
      </c>
      <c r="R1684">
        <f t="shared" si="158"/>
        <v>26.36</v>
      </c>
      <c r="S1684">
        <f t="shared" si="159"/>
        <v>26.146423841059597</v>
      </c>
      <c r="T1684">
        <f t="shared" si="157"/>
        <v>0.21357615894040194</v>
      </c>
      <c r="U1684">
        <f t="shared" si="160"/>
        <v>-10.50251655629123</v>
      </c>
      <c r="V1684">
        <f t="shared" si="161"/>
        <v>3.1320695364237778</v>
      </c>
      <c r="W1684">
        <f t="shared" si="162"/>
        <v>-6.2490397352047857</v>
      </c>
    </row>
    <row r="1685" spans="16:23" x14ac:dyDescent="0.25">
      <c r="P1685">
        <v>3</v>
      </c>
      <c r="Q1685">
        <v>2010</v>
      </c>
      <c r="R1685">
        <f t="shared" si="158"/>
        <v>26.69</v>
      </c>
      <c r="S1685">
        <f t="shared" si="159"/>
        <v>26.585629139072861</v>
      </c>
      <c r="T1685">
        <f t="shared" si="157"/>
        <v>0.10437086092714054</v>
      </c>
      <c r="U1685">
        <f t="shared" si="160"/>
        <v>-10.398145695364089</v>
      </c>
      <c r="V1685">
        <f t="shared" si="161"/>
        <v>3.4620695364237797</v>
      </c>
      <c r="W1685">
        <f t="shared" si="162"/>
        <v>-2.786970198781006</v>
      </c>
    </row>
    <row r="1686" spans="16:23" x14ac:dyDescent="0.25">
      <c r="P1686">
        <v>4</v>
      </c>
      <c r="Q1686">
        <v>2010</v>
      </c>
      <c r="R1686">
        <f t="shared" si="158"/>
        <v>26.17</v>
      </c>
      <c r="S1686">
        <f t="shared" si="159"/>
        <v>25.548874172185432</v>
      </c>
      <c r="T1686">
        <f t="shared" si="157"/>
        <v>0.62112582781456993</v>
      </c>
      <c r="U1686">
        <f t="shared" si="160"/>
        <v>-9.7770198675495195</v>
      </c>
      <c r="V1686">
        <f t="shared" si="161"/>
        <v>2.9420695364237801</v>
      </c>
      <c r="W1686">
        <f t="shared" si="162"/>
        <v>0.15509933764277406</v>
      </c>
    </row>
    <row r="1687" spans="16:23" x14ac:dyDescent="0.25">
      <c r="P1687">
        <v>5</v>
      </c>
      <c r="Q1687">
        <v>2010</v>
      </c>
      <c r="R1687">
        <f t="shared" si="158"/>
        <v>24.85</v>
      </c>
      <c r="S1687">
        <f t="shared" si="159"/>
        <v>24.377814569536412</v>
      </c>
      <c r="T1687">
        <f t="shared" si="157"/>
        <v>0.47218543046358974</v>
      </c>
      <c r="U1687">
        <f t="shared" si="160"/>
        <v>-9.3048344370859297</v>
      </c>
      <c r="V1687">
        <f t="shared" si="161"/>
        <v>1.6220695364237798</v>
      </c>
      <c r="W1687">
        <f t="shared" si="162"/>
        <v>1.7771688740665539</v>
      </c>
    </row>
    <row r="1688" spans="16:23" x14ac:dyDescent="0.25">
      <c r="P1688">
        <v>6</v>
      </c>
      <c r="Q1688">
        <v>2010</v>
      </c>
      <c r="R1688">
        <f t="shared" si="158"/>
        <v>23.13</v>
      </c>
      <c r="S1688">
        <f t="shared" si="159"/>
        <v>22.975562913907297</v>
      </c>
      <c r="T1688">
        <f t="shared" si="157"/>
        <v>0.15443708609270246</v>
      </c>
      <c r="U1688">
        <f t="shared" si="160"/>
        <v>-9.1503973509932273</v>
      </c>
      <c r="V1688">
        <f t="shared" si="161"/>
        <v>-9.7930463576222593E-2</v>
      </c>
      <c r="W1688">
        <f t="shared" si="162"/>
        <v>1.6792384104903313</v>
      </c>
    </row>
    <row r="1689" spans="16:23" x14ac:dyDescent="0.25">
      <c r="P1689">
        <v>7</v>
      </c>
      <c r="Q1689">
        <v>2010</v>
      </c>
      <c r="R1689">
        <f t="shared" si="158"/>
        <v>20.79</v>
      </c>
      <c r="S1689">
        <f t="shared" si="159"/>
        <v>21.715033112582788</v>
      </c>
      <c r="T1689">
        <f t="shared" si="157"/>
        <v>-0.92503311258278842</v>
      </c>
      <c r="U1689">
        <f t="shared" si="160"/>
        <v>-10.075430463576016</v>
      </c>
      <c r="V1689">
        <f t="shared" si="161"/>
        <v>-2.4379304635762225</v>
      </c>
      <c r="W1689">
        <f t="shared" si="162"/>
        <v>-0.75869205308589116</v>
      </c>
    </row>
    <row r="1690" spans="16:23" x14ac:dyDescent="0.25">
      <c r="P1690">
        <v>8</v>
      </c>
      <c r="Q1690">
        <v>2010</v>
      </c>
      <c r="R1690">
        <f t="shared" si="158"/>
        <v>19.690000000000001</v>
      </c>
      <c r="S1690">
        <f t="shared" si="159"/>
        <v>20.814503311258274</v>
      </c>
      <c r="T1690">
        <f t="shared" si="157"/>
        <v>-1.1245033112582732</v>
      </c>
      <c r="U1690">
        <f t="shared" si="160"/>
        <v>-11.199933774834289</v>
      </c>
      <c r="V1690">
        <f t="shared" si="161"/>
        <v>-3.5379304635762203</v>
      </c>
      <c r="W1690">
        <f t="shared" si="162"/>
        <v>-4.2966225166621115</v>
      </c>
    </row>
    <row r="1691" spans="16:23" x14ac:dyDescent="0.25">
      <c r="P1691">
        <v>9</v>
      </c>
      <c r="Q1691">
        <v>2010</v>
      </c>
      <c r="R1691">
        <f t="shared" si="158"/>
        <v>19.25</v>
      </c>
      <c r="S1691">
        <f t="shared" si="159"/>
        <v>20.507284768211925</v>
      </c>
      <c r="T1691">
        <f t="shared" si="157"/>
        <v>-1.2572847682119246</v>
      </c>
      <c r="U1691">
        <f t="shared" si="160"/>
        <v>-12.457218543046213</v>
      </c>
      <c r="V1691">
        <f t="shared" si="161"/>
        <v>-3.9779304635762216</v>
      </c>
      <c r="W1691">
        <f t="shared" si="162"/>
        <v>-8.2745529802383331</v>
      </c>
    </row>
    <row r="1692" spans="16:23" x14ac:dyDescent="0.25">
      <c r="P1692">
        <v>10</v>
      </c>
      <c r="Q1692">
        <v>2010</v>
      </c>
      <c r="R1692">
        <f t="shared" si="158"/>
        <v>19.53</v>
      </c>
      <c r="S1692">
        <f t="shared" si="159"/>
        <v>20.962052980132452</v>
      </c>
      <c r="T1692">
        <f t="shared" si="157"/>
        <v>-1.4320529801324504</v>
      </c>
      <c r="U1692">
        <f t="shared" si="160"/>
        <v>-13.889271523178664</v>
      </c>
      <c r="V1692">
        <f t="shared" si="161"/>
        <v>-3.6979304635762205</v>
      </c>
      <c r="W1692">
        <f t="shared" si="162"/>
        <v>-11.972483443814554</v>
      </c>
    </row>
    <row r="1693" spans="16:23" x14ac:dyDescent="0.25">
      <c r="P1693">
        <v>11</v>
      </c>
      <c r="Q1693">
        <v>2010</v>
      </c>
      <c r="R1693">
        <f t="shared" si="158"/>
        <v>20.5</v>
      </c>
      <c r="S1693">
        <f t="shared" si="159"/>
        <v>21.758211920529799</v>
      </c>
      <c r="T1693">
        <f t="shared" si="157"/>
        <v>-1.2582119205297992</v>
      </c>
      <c r="U1693">
        <f t="shared" si="160"/>
        <v>-15.147483443708463</v>
      </c>
      <c r="V1693">
        <f t="shared" si="161"/>
        <v>-2.7279304635762216</v>
      </c>
      <c r="W1693">
        <f t="shared" si="162"/>
        <v>-14.700413907390775</v>
      </c>
    </row>
    <row r="1694" spans="16:23" x14ac:dyDescent="0.25">
      <c r="P1694">
        <v>12</v>
      </c>
      <c r="Q1694">
        <v>2010</v>
      </c>
      <c r="R1694">
        <f t="shared" si="158"/>
        <v>21.99</v>
      </c>
      <c r="S1694">
        <f t="shared" si="159"/>
        <v>22.780860927152304</v>
      </c>
      <c r="T1694">
        <f t="shared" si="157"/>
        <v>-0.79086092715230549</v>
      </c>
      <c r="U1694">
        <f t="shared" si="160"/>
        <v>-15.938344370860769</v>
      </c>
      <c r="V1694">
        <f t="shared" si="161"/>
        <v>-1.2379304635762232</v>
      </c>
      <c r="W1694">
        <f t="shared" si="162"/>
        <v>-15.938344370966998</v>
      </c>
    </row>
    <row r="1695" spans="16:23" x14ac:dyDescent="0.25">
      <c r="P1695">
        <v>1</v>
      </c>
      <c r="Q1695">
        <v>2011</v>
      </c>
      <c r="R1695">
        <f t="shared" si="158"/>
        <v>24.11</v>
      </c>
      <c r="S1695">
        <f t="shared" si="159"/>
        <v>24.562913907284766</v>
      </c>
      <c r="T1695">
        <f t="shared" si="157"/>
        <v>-0.45291390728476699</v>
      </c>
      <c r="U1695">
        <f t="shared" si="160"/>
        <v>-16.391258278145536</v>
      </c>
      <c r="V1695">
        <f t="shared" si="161"/>
        <v>0.88206953642377783</v>
      </c>
      <c r="W1695">
        <f t="shared" si="162"/>
        <v>-15.05627483454322</v>
      </c>
    </row>
    <row r="1696" spans="16:23" x14ac:dyDescent="0.25">
      <c r="P1696">
        <v>2</v>
      </c>
      <c r="Q1696">
        <v>2011</v>
      </c>
      <c r="R1696">
        <f t="shared" si="158"/>
        <v>26.39</v>
      </c>
      <c r="S1696">
        <f t="shared" si="159"/>
        <v>26.146423841059597</v>
      </c>
      <c r="T1696">
        <f t="shared" si="157"/>
        <v>0.24357615894040308</v>
      </c>
      <c r="U1696">
        <f t="shared" si="160"/>
        <v>-16.147682119205133</v>
      </c>
      <c r="V1696">
        <f t="shared" si="161"/>
        <v>3.162069536423779</v>
      </c>
      <c r="W1696">
        <f t="shared" si="162"/>
        <v>-11.894205298119441</v>
      </c>
    </row>
    <row r="1697" spans="16:23" x14ac:dyDescent="0.25">
      <c r="P1697">
        <v>3</v>
      </c>
      <c r="Q1697">
        <v>2011</v>
      </c>
      <c r="R1697">
        <f t="shared" si="158"/>
        <v>26.3</v>
      </c>
      <c r="S1697">
        <f t="shared" si="159"/>
        <v>26.585629139072861</v>
      </c>
      <c r="T1697">
        <f t="shared" si="157"/>
        <v>-0.28562913907286003</v>
      </c>
      <c r="U1697">
        <f t="shared" si="160"/>
        <v>-16.433311258277993</v>
      </c>
      <c r="V1697">
        <f t="shared" si="161"/>
        <v>3.0720695364237791</v>
      </c>
      <c r="W1697">
        <f t="shared" si="162"/>
        <v>-8.8221357616956624</v>
      </c>
    </row>
    <row r="1698" spans="16:23" x14ac:dyDescent="0.25">
      <c r="P1698">
        <v>4</v>
      </c>
      <c r="Q1698">
        <v>2011</v>
      </c>
      <c r="R1698">
        <f t="shared" si="158"/>
        <v>25.61</v>
      </c>
      <c r="S1698">
        <f t="shared" si="159"/>
        <v>25.548874172185432</v>
      </c>
      <c r="T1698">
        <f t="shared" si="157"/>
        <v>6.1125827814567657E-2</v>
      </c>
      <c r="U1698">
        <f t="shared" si="160"/>
        <v>-16.372185430463425</v>
      </c>
      <c r="V1698">
        <f t="shared" si="161"/>
        <v>2.3820695364237778</v>
      </c>
      <c r="W1698">
        <f t="shared" si="162"/>
        <v>-6.4400662252718845</v>
      </c>
    </row>
    <row r="1699" spans="16:23" x14ac:dyDescent="0.25">
      <c r="P1699">
        <v>5</v>
      </c>
      <c r="Q1699">
        <v>2011</v>
      </c>
      <c r="R1699">
        <f t="shared" si="158"/>
        <v>24.71</v>
      </c>
      <c r="S1699">
        <f t="shared" si="159"/>
        <v>24.377814569536412</v>
      </c>
      <c r="T1699">
        <f t="shared" si="157"/>
        <v>0.33218543046358917</v>
      </c>
      <c r="U1699">
        <f t="shared" si="160"/>
        <v>-16.039999999999836</v>
      </c>
      <c r="V1699">
        <f t="shared" si="161"/>
        <v>1.4820695364237793</v>
      </c>
      <c r="W1699">
        <f t="shared" si="162"/>
        <v>-4.9579966888481053</v>
      </c>
    </row>
    <row r="1700" spans="16:23" x14ac:dyDescent="0.25">
      <c r="P1700">
        <v>6</v>
      </c>
      <c r="Q1700">
        <v>2011</v>
      </c>
      <c r="R1700">
        <f t="shared" si="158"/>
        <v>23.35</v>
      </c>
      <c r="S1700">
        <f t="shared" si="159"/>
        <v>22.975562913907297</v>
      </c>
      <c r="T1700">
        <f t="shared" si="157"/>
        <v>0.37443708609270487</v>
      </c>
      <c r="U1700">
        <f t="shared" si="160"/>
        <v>-15.665562913907131</v>
      </c>
      <c r="V1700">
        <f t="shared" si="161"/>
        <v>0.12206953642377982</v>
      </c>
      <c r="W1700">
        <f t="shared" si="162"/>
        <v>-4.8359271524243255</v>
      </c>
    </row>
    <row r="1701" spans="16:23" x14ac:dyDescent="0.25">
      <c r="P1701">
        <v>7</v>
      </c>
      <c r="Q1701">
        <v>2011</v>
      </c>
      <c r="R1701">
        <f t="shared" si="158"/>
        <v>22.12</v>
      </c>
      <c r="S1701">
        <f t="shared" si="159"/>
        <v>21.715033112582788</v>
      </c>
      <c r="T1701">
        <f t="shared" si="157"/>
        <v>0.40496688741721343</v>
      </c>
      <c r="U1701">
        <f t="shared" si="160"/>
        <v>-15.260596026489917</v>
      </c>
      <c r="V1701">
        <f t="shared" si="161"/>
        <v>-1.1079304635762206</v>
      </c>
      <c r="W1701">
        <f t="shared" si="162"/>
        <v>-5.9438576160005461</v>
      </c>
    </row>
    <row r="1702" spans="16:23" x14ac:dyDescent="0.25">
      <c r="P1702">
        <v>8</v>
      </c>
      <c r="Q1702">
        <v>2011</v>
      </c>
      <c r="R1702">
        <f t="shared" si="158"/>
        <v>20.72</v>
      </c>
      <c r="S1702">
        <f t="shared" si="159"/>
        <v>20.814503311258274</v>
      </c>
      <c r="T1702">
        <f t="shared" si="157"/>
        <v>-9.4503311258275602E-2</v>
      </c>
      <c r="U1702">
        <f t="shared" si="160"/>
        <v>-15.355099337748193</v>
      </c>
      <c r="V1702">
        <f t="shared" si="161"/>
        <v>-2.5079304635762227</v>
      </c>
      <c r="W1702">
        <f t="shared" si="162"/>
        <v>-8.4517880795767688</v>
      </c>
    </row>
    <row r="1703" spans="16:23" x14ac:dyDescent="0.25">
      <c r="P1703">
        <v>9</v>
      </c>
      <c r="Q1703">
        <v>2011</v>
      </c>
      <c r="R1703">
        <f t="shared" si="158"/>
        <v>19.54</v>
      </c>
      <c r="S1703">
        <f t="shared" si="159"/>
        <v>20.507284768211925</v>
      </c>
      <c r="T1703">
        <f t="shared" si="157"/>
        <v>-0.96728476821192544</v>
      </c>
      <c r="U1703">
        <f t="shared" si="160"/>
        <v>-16.322384105960118</v>
      </c>
      <c r="V1703">
        <f t="shared" si="161"/>
        <v>-3.6879304635762225</v>
      </c>
      <c r="W1703">
        <f t="shared" si="162"/>
        <v>-12.139718543152991</v>
      </c>
    </row>
    <row r="1704" spans="16:23" x14ac:dyDescent="0.25">
      <c r="P1704">
        <v>10</v>
      </c>
      <c r="Q1704">
        <v>2011</v>
      </c>
      <c r="R1704">
        <f t="shared" si="158"/>
        <v>20.350000000000001</v>
      </c>
      <c r="S1704">
        <f t="shared" si="159"/>
        <v>20.962052980132452</v>
      </c>
      <c r="T1704">
        <f t="shared" si="157"/>
        <v>-0.61205298013245013</v>
      </c>
      <c r="U1704">
        <f t="shared" si="160"/>
        <v>-16.934437086092569</v>
      </c>
      <c r="V1704">
        <f t="shared" si="161"/>
        <v>-2.8779304635762202</v>
      </c>
      <c r="W1704">
        <f t="shared" si="162"/>
        <v>-15.017649006729211</v>
      </c>
    </row>
    <row r="1705" spans="16:23" x14ac:dyDescent="0.25">
      <c r="P1705">
        <v>11</v>
      </c>
      <c r="Q1705">
        <v>2011</v>
      </c>
      <c r="R1705">
        <f t="shared" si="158"/>
        <v>21.08</v>
      </c>
      <c r="S1705">
        <f t="shared" si="159"/>
        <v>21.758211920529799</v>
      </c>
      <c r="T1705">
        <f t="shared" si="157"/>
        <v>-0.67821192052980095</v>
      </c>
      <c r="U1705">
        <f t="shared" si="160"/>
        <v>-17.61264900662237</v>
      </c>
      <c r="V1705">
        <f t="shared" si="161"/>
        <v>-2.1479304635762233</v>
      </c>
      <c r="W1705">
        <f t="shared" si="162"/>
        <v>-17.165579470305435</v>
      </c>
    </row>
    <row r="1706" spans="16:23" x14ac:dyDescent="0.25">
      <c r="P1706">
        <v>12</v>
      </c>
      <c r="Q1706">
        <v>2011</v>
      </c>
      <c r="R1706">
        <f t="shared" si="158"/>
        <v>22.33</v>
      </c>
      <c r="S1706">
        <f t="shared" si="159"/>
        <v>22.780860927152304</v>
      </c>
      <c r="T1706">
        <f t="shared" si="157"/>
        <v>-0.45086092715230563</v>
      </c>
      <c r="U1706">
        <f t="shared" si="160"/>
        <v>-18.063509933774675</v>
      </c>
      <c r="V1706">
        <f t="shared" si="161"/>
        <v>-0.8979304635762233</v>
      </c>
      <c r="W1706">
        <f t="shared" si="162"/>
        <v>-18.063509933881658</v>
      </c>
    </row>
    <row r="1707" spans="16:23" x14ac:dyDescent="0.25">
      <c r="P1707">
        <v>1</v>
      </c>
      <c r="Q1707">
        <v>2012</v>
      </c>
      <c r="R1707">
        <f t="shared" si="158"/>
        <v>24.32</v>
      </c>
      <c r="S1707">
        <f t="shared" si="159"/>
        <v>24.562913907284766</v>
      </c>
      <c r="T1707">
        <f t="shared" si="157"/>
        <v>-0.24291390728476614</v>
      </c>
      <c r="U1707">
        <f t="shared" si="160"/>
        <v>-18.306423841059441</v>
      </c>
      <c r="V1707">
        <f t="shared" si="161"/>
        <v>1.0920695364237787</v>
      </c>
      <c r="W1707">
        <f t="shared" si="162"/>
        <v>-16.971440397457879</v>
      </c>
    </row>
    <row r="1708" spans="16:23" x14ac:dyDescent="0.25">
      <c r="P1708">
        <v>2</v>
      </c>
      <c r="Q1708">
        <v>2012</v>
      </c>
      <c r="R1708">
        <f t="shared" si="158"/>
        <v>26.72</v>
      </c>
      <c r="S1708">
        <f t="shared" si="159"/>
        <v>26.146423841059597</v>
      </c>
      <c r="T1708">
        <f t="shared" si="157"/>
        <v>0.57357615894040137</v>
      </c>
      <c r="U1708">
        <f t="shared" si="160"/>
        <v>-17.73284768211904</v>
      </c>
      <c r="V1708">
        <f t="shared" si="161"/>
        <v>3.4920695364237773</v>
      </c>
      <c r="W1708">
        <f t="shared" si="162"/>
        <v>-13.479370861034102</v>
      </c>
    </row>
    <row r="1709" spans="16:23" x14ac:dyDescent="0.25">
      <c r="P1709">
        <v>3</v>
      </c>
      <c r="Q1709">
        <v>2012</v>
      </c>
      <c r="R1709">
        <f t="shared" si="158"/>
        <v>26.71</v>
      </c>
      <c r="S1709">
        <f t="shared" si="159"/>
        <v>26.585629139072861</v>
      </c>
      <c r="T1709">
        <f t="shared" si="157"/>
        <v>0.12437086092714011</v>
      </c>
      <c r="U1709">
        <f t="shared" si="160"/>
        <v>-17.6084768211919</v>
      </c>
      <c r="V1709">
        <f t="shared" si="161"/>
        <v>3.4820695364237793</v>
      </c>
      <c r="W1709">
        <f t="shared" si="162"/>
        <v>-9.9973013246103228</v>
      </c>
    </row>
    <row r="1710" spans="16:23" x14ac:dyDescent="0.25">
      <c r="P1710">
        <v>4</v>
      </c>
      <c r="Q1710">
        <v>2012</v>
      </c>
      <c r="R1710">
        <f t="shared" si="158"/>
        <v>26.14</v>
      </c>
      <c r="S1710">
        <f t="shared" si="159"/>
        <v>25.548874172185432</v>
      </c>
      <c r="T1710">
        <f t="shared" si="157"/>
        <v>0.59112582781456879</v>
      </c>
      <c r="U1710">
        <f t="shared" si="160"/>
        <v>-17.017350993377331</v>
      </c>
      <c r="V1710">
        <f t="shared" si="161"/>
        <v>2.912069536423779</v>
      </c>
      <c r="W1710">
        <f t="shared" si="162"/>
        <v>-7.0852317881865439</v>
      </c>
    </row>
    <row r="1711" spans="16:23" x14ac:dyDescent="0.25">
      <c r="P1711">
        <v>5</v>
      </c>
      <c r="Q1711">
        <v>2012</v>
      </c>
      <c r="R1711">
        <f t="shared" si="158"/>
        <v>24.89</v>
      </c>
      <c r="S1711">
        <f t="shared" si="159"/>
        <v>24.377814569536412</v>
      </c>
      <c r="T1711">
        <f t="shared" si="157"/>
        <v>0.51218543046358889</v>
      </c>
      <c r="U1711">
        <f t="shared" si="160"/>
        <v>-16.505165562913742</v>
      </c>
      <c r="V1711">
        <f t="shared" si="161"/>
        <v>1.662069536423779</v>
      </c>
      <c r="W1711">
        <f t="shared" si="162"/>
        <v>-5.4231622517627649</v>
      </c>
    </row>
    <row r="1712" spans="16:23" x14ac:dyDescent="0.25">
      <c r="P1712">
        <v>6</v>
      </c>
      <c r="Q1712">
        <v>2012</v>
      </c>
      <c r="R1712">
        <f t="shared" si="158"/>
        <v>23.98</v>
      </c>
      <c r="S1712">
        <f t="shared" si="159"/>
        <v>22.975562913907297</v>
      </c>
      <c r="T1712">
        <f t="shared" si="157"/>
        <v>1.0044370860927039</v>
      </c>
      <c r="U1712">
        <f t="shared" si="160"/>
        <v>-15.500728476821038</v>
      </c>
      <c r="V1712">
        <f t="shared" si="161"/>
        <v>0.75206953642377883</v>
      </c>
      <c r="W1712">
        <f t="shared" si="162"/>
        <v>-4.6710927153389861</v>
      </c>
    </row>
    <row r="1713" spans="16:23" x14ac:dyDescent="0.25">
      <c r="P1713">
        <v>7</v>
      </c>
      <c r="Q1713">
        <v>2012</v>
      </c>
      <c r="R1713">
        <f t="shared" si="158"/>
        <v>22.67</v>
      </c>
      <c r="S1713">
        <f t="shared" si="159"/>
        <v>21.715033112582788</v>
      </c>
      <c r="T1713">
        <f t="shared" si="157"/>
        <v>0.95496688741721414</v>
      </c>
      <c r="U1713">
        <f t="shared" si="160"/>
        <v>-14.545761589403824</v>
      </c>
      <c r="V1713">
        <f t="shared" si="161"/>
        <v>-0.55793046357621989</v>
      </c>
      <c r="W1713">
        <f t="shared" si="162"/>
        <v>-5.229023178915206</v>
      </c>
    </row>
    <row r="1714" spans="16:23" x14ac:dyDescent="0.25">
      <c r="P1714">
        <v>8</v>
      </c>
      <c r="Q1714">
        <v>2012</v>
      </c>
      <c r="R1714">
        <f t="shared" si="158"/>
        <v>21.19</v>
      </c>
      <c r="S1714">
        <f t="shared" si="159"/>
        <v>20.814503311258274</v>
      </c>
      <c r="T1714">
        <f t="shared" si="157"/>
        <v>0.37549668874172681</v>
      </c>
      <c r="U1714">
        <f t="shared" si="160"/>
        <v>-14.170264900662097</v>
      </c>
      <c r="V1714">
        <f t="shared" si="161"/>
        <v>-2.0379304635762203</v>
      </c>
      <c r="W1714">
        <f t="shared" si="162"/>
        <v>-7.2669536424914263</v>
      </c>
    </row>
    <row r="1715" spans="16:23" x14ac:dyDescent="0.25">
      <c r="P1715">
        <v>9</v>
      </c>
      <c r="Q1715">
        <v>2012</v>
      </c>
      <c r="R1715">
        <f t="shared" si="158"/>
        <v>20.58</v>
      </c>
      <c r="S1715">
        <f t="shared" si="159"/>
        <v>20.507284768211925</v>
      </c>
      <c r="T1715">
        <f t="shared" si="157"/>
        <v>7.2715231788073709E-2</v>
      </c>
      <c r="U1715">
        <f t="shared" si="160"/>
        <v>-14.097549668874024</v>
      </c>
      <c r="V1715">
        <f t="shared" si="161"/>
        <v>-2.6479304635762233</v>
      </c>
      <c r="W1715">
        <f t="shared" si="162"/>
        <v>-9.9148841060676496</v>
      </c>
    </row>
    <row r="1716" spans="16:23" x14ac:dyDescent="0.25">
      <c r="P1716">
        <v>10</v>
      </c>
      <c r="Q1716">
        <v>2012</v>
      </c>
      <c r="R1716">
        <f t="shared" si="158"/>
        <v>20.67</v>
      </c>
      <c r="S1716">
        <f t="shared" si="159"/>
        <v>20.962052980132452</v>
      </c>
      <c r="T1716">
        <f t="shared" si="157"/>
        <v>-0.29205298013244985</v>
      </c>
      <c r="U1716">
        <f t="shared" si="160"/>
        <v>-14.389602649006473</v>
      </c>
      <c r="V1716">
        <f t="shared" si="161"/>
        <v>-2.5579304635762199</v>
      </c>
      <c r="W1716">
        <f t="shared" si="162"/>
        <v>-12.472814569643869</v>
      </c>
    </row>
    <row r="1717" spans="16:23" x14ac:dyDescent="0.25">
      <c r="P1717">
        <v>11</v>
      </c>
      <c r="Q1717">
        <v>2012</v>
      </c>
      <c r="R1717">
        <f t="shared" si="158"/>
        <v>21.42</v>
      </c>
      <c r="S1717">
        <f t="shared" si="159"/>
        <v>21.758211920529799</v>
      </c>
      <c r="T1717">
        <f t="shared" si="157"/>
        <v>-0.33821192052979754</v>
      </c>
      <c r="U1717">
        <f t="shared" si="160"/>
        <v>-14.727814569536271</v>
      </c>
      <c r="V1717">
        <f t="shared" si="161"/>
        <v>-1.8079304635762199</v>
      </c>
      <c r="W1717">
        <f t="shared" si="162"/>
        <v>-14.280745033220089</v>
      </c>
    </row>
    <row r="1718" spans="16:23" x14ac:dyDescent="0.25">
      <c r="P1718">
        <v>12</v>
      </c>
      <c r="Q1718">
        <v>2012</v>
      </c>
      <c r="R1718">
        <f t="shared" si="158"/>
        <v>22.41</v>
      </c>
      <c r="S1718">
        <f t="shared" si="159"/>
        <v>22.780860927152304</v>
      </c>
      <c r="T1718">
        <f t="shared" si="157"/>
        <v>-0.37086092715230379</v>
      </c>
      <c r="U1718">
        <f t="shared" si="160"/>
        <v>-15.098675496688575</v>
      </c>
      <c r="V1718">
        <f t="shared" si="161"/>
        <v>-0.81793046357622146</v>
      </c>
      <c r="W1718">
        <f t="shared" si="162"/>
        <v>-15.098675496796311</v>
      </c>
    </row>
    <row r="1719" spans="16:23" x14ac:dyDescent="0.25">
      <c r="P1719">
        <v>1</v>
      </c>
      <c r="Q1719">
        <v>2013</v>
      </c>
      <c r="R1719">
        <f t="shared" si="158"/>
        <v>24.02</v>
      </c>
      <c r="S1719">
        <f t="shared" si="159"/>
        <v>24.562913907284766</v>
      </c>
      <c r="T1719">
        <f t="shared" si="157"/>
        <v>-0.54291390728476685</v>
      </c>
      <c r="U1719">
        <f t="shared" si="160"/>
        <v>-15.641589403973342</v>
      </c>
      <c r="V1719">
        <f t="shared" si="161"/>
        <v>0.79206953642377798</v>
      </c>
      <c r="W1719">
        <f t="shared" si="162"/>
        <v>-14.306605960372533</v>
      </c>
    </row>
    <row r="1720" spans="16:23" x14ac:dyDescent="0.25">
      <c r="P1720">
        <v>2</v>
      </c>
      <c r="Q1720">
        <v>2013</v>
      </c>
      <c r="R1720">
        <f t="shared" si="158"/>
        <v>26</v>
      </c>
      <c r="S1720">
        <f t="shared" si="159"/>
        <v>26.146423841059597</v>
      </c>
      <c r="T1720">
        <f t="shared" si="157"/>
        <v>-0.14642384105959749</v>
      </c>
      <c r="U1720">
        <f t="shared" si="160"/>
        <v>-15.788013245032939</v>
      </c>
      <c r="V1720">
        <f t="shared" si="161"/>
        <v>2.7720695364237784</v>
      </c>
      <c r="W1720">
        <f t="shared" si="162"/>
        <v>-11.534536423948754</v>
      </c>
    </row>
    <row r="1721" spans="16:23" x14ac:dyDescent="0.25">
      <c r="P1721">
        <v>3</v>
      </c>
      <c r="Q1721">
        <v>2013</v>
      </c>
      <c r="R1721">
        <f t="shared" si="158"/>
        <v>26.35</v>
      </c>
      <c r="S1721">
        <f t="shared" si="159"/>
        <v>26.585629139072861</v>
      </c>
      <c r="T1721">
        <f t="shared" si="157"/>
        <v>-0.23562913907285932</v>
      </c>
      <c r="U1721">
        <f t="shared" si="160"/>
        <v>-16.023642384105798</v>
      </c>
      <c r="V1721">
        <f t="shared" si="161"/>
        <v>3.1220695364237798</v>
      </c>
      <c r="W1721">
        <f t="shared" si="162"/>
        <v>-8.4124668875249746</v>
      </c>
    </row>
    <row r="1722" spans="16:23" x14ac:dyDescent="0.25">
      <c r="P1722">
        <v>4</v>
      </c>
      <c r="Q1722">
        <v>2013</v>
      </c>
      <c r="R1722">
        <f t="shared" si="158"/>
        <v>24.34</v>
      </c>
      <c r="S1722">
        <f t="shared" si="159"/>
        <v>25.548874172185432</v>
      </c>
      <c r="T1722">
        <f t="shared" si="157"/>
        <v>-1.2088741721854319</v>
      </c>
      <c r="U1722">
        <f t="shared" si="160"/>
        <v>-17.23251655629123</v>
      </c>
      <c r="V1722">
        <f t="shared" si="161"/>
        <v>1.1120695364237783</v>
      </c>
      <c r="W1722">
        <f t="shared" si="162"/>
        <v>-7.3003973511011964</v>
      </c>
    </row>
    <row r="1723" spans="16:23" x14ac:dyDescent="0.25">
      <c r="P1723">
        <v>5</v>
      </c>
      <c r="Q1723">
        <v>2013</v>
      </c>
      <c r="R1723">
        <f t="shared" si="158"/>
        <v>23.02</v>
      </c>
      <c r="S1723">
        <f t="shared" si="159"/>
        <v>24.377814569536412</v>
      </c>
      <c r="T1723">
        <f t="shared" si="157"/>
        <v>-1.3578145695364121</v>
      </c>
      <c r="U1723">
        <f t="shared" si="160"/>
        <v>-18.590331125827642</v>
      </c>
      <c r="V1723">
        <f t="shared" si="161"/>
        <v>-0.20793046357622202</v>
      </c>
      <c r="W1723">
        <f t="shared" si="162"/>
        <v>-7.5083278146774184</v>
      </c>
    </row>
    <row r="1724" spans="16:23" x14ac:dyDescent="0.25">
      <c r="P1724">
        <v>6</v>
      </c>
      <c r="Q1724">
        <v>2013</v>
      </c>
      <c r="R1724">
        <f t="shared" si="158"/>
        <v>21.54</v>
      </c>
      <c r="S1724">
        <f t="shared" si="159"/>
        <v>22.975562913907297</v>
      </c>
      <c r="T1724">
        <f t="shared" si="157"/>
        <v>-1.4355629139072974</v>
      </c>
      <c r="U1724">
        <f t="shared" si="160"/>
        <v>-20.02589403973494</v>
      </c>
      <c r="V1724">
        <f t="shared" si="161"/>
        <v>-1.6879304635762225</v>
      </c>
      <c r="W1724">
        <f t="shared" si="162"/>
        <v>-9.1962582782536408</v>
      </c>
    </row>
    <row r="1725" spans="16:23" x14ac:dyDescent="0.25">
      <c r="P1725">
        <v>7</v>
      </c>
      <c r="Q1725">
        <v>2013</v>
      </c>
      <c r="R1725">
        <f t="shared" si="158"/>
        <v>20.48</v>
      </c>
      <c r="S1725">
        <f t="shared" si="159"/>
        <v>21.715033112582788</v>
      </c>
      <c r="T1725">
        <f t="shared" si="157"/>
        <v>-1.2350331125827871</v>
      </c>
      <c r="U1725">
        <f t="shared" si="160"/>
        <v>-21.260927152317727</v>
      </c>
      <c r="V1725">
        <f t="shared" si="161"/>
        <v>-2.7479304635762212</v>
      </c>
      <c r="W1725">
        <f t="shared" si="162"/>
        <v>-11.944188741829862</v>
      </c>
    </row>
    <row r="1726" spans="16:23" x14ac:dyDescent="0.25">
      <c r="P1726">
        <v>8</v>
      </c>
      <c r="Q1726">
        <v>2013</v>
      </c>
      <c r="R1726">
        <f t="shared" si="158"/>
        <v>20.16</v>
      </c>
      <c r="S1726">
        <f t="shared" si="159"/>
        <v>20.814503311258274</v>
      </c>
      <c r="T1726">
        <f t="shared" si="157"/>
        <v>-0.65450331125827432</v>
      </c>
      <c r="U1726">
        <f t="shared" si="160"/>
        <v>-21.915430463576001</v>
      </c>
      <c r="V1726">
        <f t="shared" si="161"/>
        <v>-3.0679304635762215</v>
      </c>
      <c r="W1726">
        <f t="shared" si="162"/>
        <v>-15.012119205406083</v>
      </c>
    </row>
    <row r="1727" spans="16:23" x14ac:dyDescent="0.25">
      <c r="P1727">
        <v>9</v>
      </c>
      <c r="Q1727">
        <v>2013</v>
      </c>
      <c r="R1727">
        <f t="shared" si="158"/>
        <v>19.77</v>
      </c>
      <c r="S1727">
        <f t="shared" si="159"/>
        <v>20.507284768211925</v>
      </c>
      <c r="T1727">
        <f t="shared" si="157"/>
        <v>-0.73728476821192501</v>
      </c>
      <c r="U1727">
        <f t="shared" si="160"/>
        <v>-22.652715231787926</v>
      </c>
      <c r="V1727">
        <f t="shared" si="161"/>
        <v>-3.457930463576222</v>
      </c>
      <c r="W1727">
        <f t="shared" si="162"/>
        <v>-18.470049668982305</v>
      </c>
    </row>
    <row r="1728" spans="16:23" x14ac:dyDescent="0.25">
      <c r="P1728">
        <v>10</v>
      </c>
      <c r="Q1728">
        <v>2013</v>
      </c>
      <c r="R1728">
        <f t="shared" si="158"/>
        <v>20.9</v>
      </c>
      <c r="S1728">
        <f t="shared" si="159"/>
        <v>20.962052980132452</v>
      </c>
      <c r="T1728">
        <f t="shared" si="157"/>
        <v>-6.2052980132452973E-2</v>
      </c>
      <c r="U1728">
        <f t="shared" si="160"/>
        <v>-22.714768211920379</v>
      </c>
      <c r="V1728">
        <f t="shared" si="161"/>
        <v>-2.327930463576223</v>
      </c>
      <c r="W1728">
        <f t="shared" si="162"/>
        <v>-20.797980132558529</v>
      </c>
    </row>
    <row r="1729" spans="16:23" x14ac:dyDescent="0.25">
      <c r="P1729">
        <v>11</v>
      </c>
      <c r="Q1729">
        <v>2013</v>
      </c>
      <c r="R1729">
        <f t="shared" si="158"/>
        <v>21.38</v>
      </c>
      <c r="S1729">
        <f t="shared" si="159"/>
        <v>21.758211920529799</v>
      </c>
      <c r="T1729">
        <f t="shared" si="157"/>
        <v>-0.37821192052980024</v>
      </c>
      <c r="U1729">
        <f t="shared" si="160"/>
        <v>-23.09298013245018</v>
      </c>
      <c r="V1729">
        <f t="shared" si="161"/>
        <v>-1.8479304635762226</v>
      </c>
      <c r="W1729">
        <f t="shared" si="162"/>
        <v>-22.645910596134751</v>
      </c>
    </row>
    <row r="1730" spans="16:23" x14ac:dyDescent="0.25">
      <c r="P1730">
        <v>12</v>
      </c>
      <c r="Q1730">
        <v>2013</v>
      </c>
      <c r="R1730">
        <f t="shared" si="158"/>
        <v>22.77</v>
      </c>
      <c r="S1730">
        <f t="shared" si="159"/>
        <v>22.780860927152304</v>
      </c>
      <c r="T1730">
        <f t="shared" si="157"/>
        <v>-1.0860927152304356E-2</v>
      </c>
      <c r="U1730">
        <f t="shared" si="160"/>
        <v>-23.103841059602484</v>
      </c>
      <c r="V1730">
        <f t="shared" si="161"/>
        <v>-0.45793046357622202</v>
      </c>
      <c r="W1730">
        <f t="shared" si="162"/>
        <v>-23.103841059710973</v>
      </c>
    </row>
    <row r="1731" spans="16:23" x14ac:dyDescent="0.25">
      <c r="P1731">
        <v>1</v>
      </c>
      <c r="Q1731">
        <v>2014</v>
      </c>
      <c r="R1731">
        <f t="shared" si="158"/>
        <v>25.09</v>
      </c>
      <c r="S1731">
        <f t="shared" si="159"/>
        <v>24.562913907284766</v>
      </c>
      <c r="T1731">
        <f t="shared" ref="T1731:T1794" si="163">R1731-S1731</f>
        <v>0.52708609271523343</v>
      </c>
      <c r="U1731">
        <f t="shared" si="160"/>
        <v>-22.57675496688725</v>
      </c>
      <c r="V1731">
        <f t="shared" si="161"/>
        <v>1.8620695364237783</v>
      </c>
      <c r="W1731">
        <f t="shared" si="162"/>
        <v>-21.241771523287195</v>
      </c>
    </row>
    <row r="1732" spans="16:23" x14ac:dyDescent="0.25">
      <c r="P1732">
        <v>2</v>
      </c>
      <c r="Q1732">
        <v>2014</v>
      </c>
      <c r="R1732">
        <f t="shared" ref="R1732:R1795" si="164">VLOOKUP($Q1732,$A$10:$M$161,MATCH($P1732,$A$8:$M$8,0),FALSE)</f>
        <v>25.65</v>
      </c>
      <c r="S1732">
        <f t="shared" ref="S1732:S1795" si="165">HLOOKUP($P1732,$B$8:$M$9,2,FALSE)</f>
        <v>26.146423841059597</v>
      </c>
      <c r="T1732">
        <f t="shared" si="163"/>
        <v>-0.49642384105959891</v>
      </c>
      <c r="U1732">
        <f t="shared" ref="U1732:U1795" si="166">U1731+T1732</f>
        <v>-23.073178807946849</v>
      </c>
      <c r="V1732">
        <f t="shared" ref="V1732:V1795" si="167">R1732-$N$9</f>
        <v>2.422069536423777</v>
      </c>
      <c r="W1732">
        <f t="shared" si="162"/>
        <v>-18.819701986863418</v>
      </c>
    </row>
    <row r="1733" spans="16:23" x14ac:dyDescent="0.25">
      <c r="P1733">
        <v>3</v>
      </c>
      <c r="Q1733">
        <v>2014</v>
      </c>
      <c r="R1733">
        <f t="shared" si="164"/>
        <v>26.22</v>
      </c>
      <c r="S1733">
        <f t="shared" si="165"/>
        <v>26.585629139072861</v>
      </c>
      <c r="T1733">
        <f t="shared" si="163"/>
        <v>-0.36562913907286188</v>
      </c>
      <c r="U1733">
        <f t="shared" si="166"/>
        <v>-23.438807947019711</v>
      </c>
      <c r="V1733">
        <f t="shared" si="167"/>
        <v>2.9920695364237773</v>
      </c>
      <c r="W1733">
        <f t="shared" ref="W1733:W1796" si="168">V1733+W1732</f>
        <v>-15.827632450439641</v>
      </c>
    </row>
    <row r="1734" spans="16:23" x14ac:dyDescent="0.25">
      <c r="P1734">
        <v>4</v>
      </c>
      <c r="Q1734">
        <v>2014</v>
      </c>
      <c r="R1734">
        <f t="shared" si="164"/>
        <v>25.41</v>
      </c>
      <c r="S1734">
        <f t="shared" si="165"/>
        <v>25.548874172185432</v>
      </c>
      <c r="T1734">
        <f t="shared" si="163"/>
        <v>-0.13887417218543163</v>
      </c>
      <c r="U1734">
        <f t="shared" si="166"/>
        <v>-23.577682119205143</v>
      </c>
      <c r="V1734">
        <f t="shared" si="167"/>
        <v>2.1820695364237785</v>
      </c>
      <c r="W1734">
        <f t="shared" si="168"/>
        <v>-13.645562914015862</v>
      </c>
    </row>
    <row r="1735" spans="16:23" x14ac:dyDescent="0.25">
      <c r="P1735">
        <v>5</v>
      </c>
      <c r="Q1735">
        <v>2014</v>
      </c>
      <c r="R1735">
        <f t="shared" si="164"/>
        <v>25.2</v>
      </c>
      <c r="S1735">
        <f t="shared" si="165"/>
        <v>24.377814569536412</v>
      </c>
      <c r="T1735">
        <f t="shared" si="163"/>
        <v>0.82218543046358761</v>
      </c>
      <c r="U1735">
        <f t="shared" si="166"/>
        <v>-22.755496688741555</v>
      </c>
      <c r="V1735">
        <f t="shared" si="167"/>
        <v>1.9720695364237777</v>
      </c>
      <c r="W1735">
        <f t="shared" si="168"/>
        <v>-11.673493377592084</v>
      </c>
    </row>
    <row r="1736" spans="16:23" x14ac:dyDescent="0.25">
      <c r="P1736">
        <v>6</v>
      </c>
      <c r="Q1736">
        <v>2014</v>
      </c>
      <c r="R1736">
        <f t="shared" si="164"/>
        <v>24.16</v>
      </c>
      <c r="S1736">
        <f t="shared" si="165"/>
        <v>22.975562913907297</v>
      </c>
      <c r="T1736">
        <f t="shared" si="163"/>
        <v>1.1844370860927036</v>
      </c>
      <c r="U1736">
        <f t="shared" si="166"/>
        <v>-21.571059602648852</v>
      </c>
      <c r="V1736">
        <f t="shared" si="167"/>
        <v>0.93206953642377854</v>
      </c>
      <c r="W1736">
        <f t="shared" si="168"/>
        <v>-10.741423841168306</v>
      </c>
    </row>
    <row r="1737" spans="16:23" x14ac:dyDescent="0.25">
      <c r="P1737">
        <v>7</v>
      </c>
      <c r="Q1737">
        <v>2014</v>
      </c>
      <c r="R1737">
        <f t="shared" si="164"/>
        <v>22.89</v>
      </c>
      <c r="S1737">
        <f t="shared" si="165"/>
        <v>21.715033112582788</v>
      </c>
      <c r="T1737">
        <f t="shared" si="163"/>
        <v>1.174966887417213</v>
      </c>
      <c r="U1737">
        <f t="shared" si="166"/>
        <v>-20.396092715231639</v>
      </c>
      <c r="V1737">
        <f t="shared" si="167"/>
        <v>-0.33793046357622103</v>
      </c>
      <c r="W1737">
        <f t="shared" si="168"/>
        <v>-11.079354304744527</v>
      </c>
    </row>
    <row r="1738" spans="16:23" x14ac:dyDescent="0.25">
      <c r="P1738">
        <v>8</v>
      </c>
      <c r="Q1738">
        <v>2014</v>
      </c>
      <c r="R1738">
        <f t="shared" si="164"/>
        <v>21.59</v>
      </c>
      <c r="S1738">
        <f t="shared" si="165"/>
        <v>20.814503311258274</v>
      </c>
      <c r="T1738">
        <f t="shared" si="163"/>
        <v>0.77549668874172539</v>
      </c>
      <c r="U1738">
        <f t="shared" si="166"/>
        <v>-19.620596026489913</v>
      </c>
      <c r="V1738">
        <f t="shared" si="167"/>
        <v>-1.6379304635762217</v>
      </c>
      <c r="W1738">
        <f t="shared" si="168"/>
        <v>-12.717284768320749</v>
      </c>
    </row>
    <row r="1739" spans="16:23" x14ac:dyDescent="0.25">
      <c r="P1739">
        <v>9</v>
      </c>
      <c r="Q1739">
        <v>2014</v>
      </c>
      <c r="R1739">
        <f t="shared" si="164"/>
        <v>20.69</v>
      </c>
      <c r="S1739">
        <f t="shared" si="165"/>
        <v>20.507284768211925</v>
      </c>
      <c r="T1739">
        <f t="shared" si="163"/>
        <v>0.18271523178807669</v>
      </c>
      <c r="U1739">
        <f t="shared" si="166"/>
        <v>-19.437880794701837</v>
      </c>
      <c r="V1739">
        <f t="shared" si="167"/>
        <v>-2.5379304635762203</v>
      </c>
      <c r="W1739">
        <f t="shared" si="168"/>
        <v>-15.255215231896969</v>
      </c>
    </row>
    <row r="1740" spans="16:23" x14ac:dyDescent="0.25">
      <c r="P1740">
        <v>10</v>
      </c>
      <c r="Q1740">
        <v>2014</v>
      </c>
      <c r="R1740">
        <f t="shared" si="164"/>
        <v>21.41</v>
      </c>
      <c r="S1740">
        <f t="shared" si="165"/>
        <v>20.962052980132452</v>
      </c>
      <c r="T1740">
        <f t="shared" si="163"/>
        <v>0.44794701986754859</v>
      </c>
      <c r="U1740">
        <f t="shared" si="166"/>
        <v>-18.989933774834288</v>
      </c>
      <c r="V1740">
        <f t="shared" si="167"/>
        <v>-1.8179304635762215</v>
      </c>
      <c r="W1740">
        <f t="shared" si="168"/>
        <v>-17.07314569547319</v>
      </c>
    </row>
    <row r="1741" spans="16:23" x14ac:dyDescent="0.25">
      <c r="P1741">
        <v>11</v>
      </c>
      <c r="Q1741">
        <v>2014</v>
      </c>
      <c r="R1741">
        <f t="shared" si="164"/>
        <v>22.46</v>
      </c>
      <c r="S1741">
        <f t="shared" si="165"/>
        <v>21.758211920529799</v>
      </c>
      <c r="T1741">
        <f t="shared" si="163"/>
        <v>0.70178807947020161</v>
      </c>
      <c r="U1741">
        <f t="shared" si="166"/>
        <v>-18.288145695364086</v>
      </c>
      <c r="V1741">
        <f t="shared" si="167"/>
        <v>-0.76793046357622075</v>
      </c>
      <c r="W1741">
        <f t="shared" si="168"/>
        <v>-17.841076159049411</v>
      </c>
    </row>
    <row r="1742" spans="16:23" x14ac:dyDescent="0.25">
      <c r="P1742">
        <v>12</v>
      </c>
      <c r="Q1742">
        <v>2014</v>
      </c>
      <c r="R1742">
        <f t="shared" si="164"/>
        <v>23.16</v>
      </c>
      <c r="S1742">
        <f t="shared" si="165"/>
        <v>22.780860927152304</v>
      </c>
      <c r="T1742">
        <f t="shared" si="163"/>
        <v>0.37913907284769621</v>
      </c>
      <c r="U1742">
        <f t="shared" si="166"/>
        <v>-17.90900662251639</v>
      </c>
      <c r="V1742">
        <f t="shared" si="167"/>
        <v>-6.7930463576221456E-2</v>
      </c>
      <c r="W1742">
        <f t="shared" si="168"/>
        <v>-17.909006622625633</v>
      </c>
    </row>
    <row r="1743" spans="16:23" x14ac:dyDescent="0.25">
      <c r="P1743">
        <v>1</v>
      </c>
      <c r="Q1743">
        <v>2015</v>
      </c>
      <c r="R1743">
        <f t="shared" si="164"/>
        <v>24.56</v>
      </c>
      <c r="S1743">
        <f t="shared" si="165"/>
        <v>24.562913907284766</v>
      </c>
      <c r="T1743">
        <f t="shared" si="163"/>
        <v>-2.9139072847677028E-3</v>
      </c>
      <c r="U1743">
        <f t="shared" si="166"/>
        <v>-17.911920529801158</v>
      </c>
      <c r="V1743">
        <f t="shared" si="167"/>
        <v>1.3320695364237771</v>
      </c>
      <c r="W1743">
        <f t="shared" si="168"/>
        <v>-16.576937086201855</v>
      </c>
    </row>
    <row r="1744" spans="16:23" x14ac:dyDescent="0.25">
      <c r="P1744">
        <v>2</v>
      </c>
      <c r="Q1744">
        <v>2015</v>
      </c>
      <c r="R1744">
        <f t="shared" si="164"/>
        <v>25.7</v>
      </c>
      <c r="S1744">
        <f t="shared" si="165"/>
        <v>26.146423841059597</v>
      </c>
      <c r="T1744">
        <f t="shared" si="163"/>
        <v>-0.4464238410595982</v>
      </c>
      <c r="U1744">
        <f t="shared" si="166"/>
        <v>-18.358344370860756</v>
      </c>
      <c r="V1744">
        <f t="shared" si="167"/>
        <v>2.4720695364237777</v>
      </c>
      <c r="W1744">
        <f t="shared" si="168"/>
        <v>-14.104867549778078</v>
      </c>
    </row>
    <row r="1745" spans="16:23" x14ac:dyDescent="0.25">
      <c r="P1745">
        <v>3</v>
      </c>
      <c r="Q1745">
        <v>2015</v>
      </c>
      <c r="R1745">
        <f t="shared" si="164"/>
        <v>26.72</v>
      </c>
      <c r="S1745">
        <f t="shared" si="165"/>
        <v>26.585629139072861</v>
      </c>
      <c r="T1745">
        <f t="shared" si="163"/>
        <v>0.13437086092713812</v>
      </c>
      <c r="U1745">
        <f t="shared" si="166"/>
        <v>-18.223973509933618</v>
      </c>
      <c r="V1745">
        <f t="shared" si="167"/>
        <v>3.4920695364237773</v>
      </c>
      <c r="W1745">
        <f t="shared" si="168"/>
        <v>-10.612798013354301</v>
      </c>
    </row>
    <row r="1746" spans="16:23" x14ac:dyDescent="0.25">
      <c r="P1746">
        <v>4</v>
      </c>
      <c r="Q1746">
        <v>2015</v>
      </c>
      <c r="R1746">
        <f t="shared" si="164"/>
        <v>26.3</v>
      </c>
      <c r="S1746">
        <f t="shared" si="165"/>
        <v>25.548874172185432</v>
      </c>
      <c r="T1746">
        <f t="shared" si="163"/>
        <v>0.75112582781456894</v>
      </c>
      <c r="U1746">
        <f t="shared" si="166"/>
        <v>-17.472847682119049</v>
      </c>
      <c r="V1746">
        <f t="shared" si="167"/>
        <v>3.0720695364237791</v>
      </c>
      <c r="W1746">
        <f t="shared" si="168"/>
        <v>-7.5407284769305214</v>
      </c>
    </row>
    <row r="1747" spans="16:23" x14ac:dyDescent="0.25">
      <c r="P1747">
        <v>5</v>
      </c>
      <c r="Q1747">
        <v>2015</v>
      </c>
      <c r="R1747">
        <f t="shared" si="164"/>
        <v>26.05</v>
      </c>
      <c r="S1747">
        <f t="shared" si="165"/>
        <v>24.377814569536412</v>
      </c>
      <c r="T1747">
        <f t="shared" si="163"/>
        <v>1.672185430463589</v>
      </c>
      <c r="U1747">
        <f t="shared" si="166"/>
        <v>-15.80066225165546</v>
      </c>
      <c r="V1747">
        <f t="shared" si="167"/>
        <v>2.8220695364237791</v>
      </c>
      <c r="W1747">
        <f t="shared" si="168"/>
        <v>-4.7186589405067423</v>
      </c>
    </row>
    <row r="1748" spans="16:23" x14ac:dyDescent="0.25">
      <c r="P1748">
        <v>6</v>
      </c>
      <c r="Q1748">
        <v>2015</v>
      </c>
      <c r="R1748">
        <f t="shared" si="164"/>
        <v>25.18</v>
      </c>
      <c r="S1748">
        <f t="shared" si="165"/>
        <v>22.975562913907297</v>
      </c>
      <c r="T1748">
        <f t="shared" si="163"/>
        <v>2.2044370860927032</v>
      </c>
      <c r="U1748">
        <f t="shared" si="166"/>
        <v>-13.596225165562757</v>
      </c>
      <c r="V1748">
        <f t="shared" si="167"/>
        <v>1.9520695364237781</v>
      </c>
      <c r="W1748">
        <f t="shared" si="168"/>
        <v>-2.7665894040829642</v>
      </c>
    </row>
    <row r="1749" spans="16:23" x14ac:dyDescent="0.25">
      <c r="P1749">
        <v>7</v>
      </c>
      <c r="Q1749">
        <v>2015</v>
      </c>
      <c r="R1749">
        <f t="shared" si="164"/>
        <v>24.16</v>
      </c>
      <c r="S1749">
        <f t="shared" si="165"/>
        <v>21.715033112582788</v>
      </c>
      <c r="T1749">
        <f t="shared" si="163"/>
        <v>2.4449668874172126</v>
      </c>
      <c r="U1749">
        <f t="shared" si="166"/>
        <v>-11.151258278145544</v>
      </c>
      <c r="V1749">
        <f t="shared" si="167"/>
        <v>0.93206953642377854</v>
      </c>
      <c r="W1749">
        <f t="shared" si="168"/>
        <v>-1.8345198676591856</v>
      </c>
    </row>
    <row r="1750" spans="16:23" x14ac:dyDescent="0.25">
      <c r="P1750">
        <v>8</v>
      </c>
      <c r="Q1750">
        <v>2015</v>
      </c>
      <c r="R1750">
        <f t="shared" si="164"/>
        <v>23</v>
      </c>
      <c r="S1750">
        <f t="shared" si="165"/>
        <v>20.814503311258274</v>
      </c>
      <c r="T1750">
        <f t="shared" si="163"/>
        <v>2.1854966887417255</v>
      </c>
      <c r="U1750">
        <f t="shared" si="166"/>
        <v>-8.9657615894038187</v>
      </c>
      <c r="V1750">
        <f t="shared" si="167"/>
        <v>-0.2279304635762216</v>
      </c>
      <c r="W1750">
        <f t="shared" si="168"/>
        <v>-2.0624503312354072</v>
      </c>
    </row>
    <row r="1751" spans="16:23" x14ac:dyDescent="0.25">
      <c r="P1751">
        <v>9</v>
      </c>
      <c r="Q1751">
        <v>2015</v>
      </c>
      <c r="R1751">
        <f t="shared" si="164"/>
        <v>23.02</v>
      </c>
      <c r="S1751">
        <f t="shared" si="165"/>
        <v>20.507284768211925</v>
      </c>
      <c r="T1751">
        <f t="shared" si="163"/>
        <v>2.512715231788075</v>
      </c>
      <c r="U1751">
        <f t="shared" si="166"/>
        <v>-6.4530463576157437</v>
      </c>
      <c r="V1751">
        <f t="shared" si="167"/>
        <v>-0.20793046357622202</v>
      </c>
      <c r="W1751">
        <f t="shared" si="168"/>
        <v>-2.2703807948116292</v>
      </c>
    </row>
    <row r="1752" spans="16:23" x14ac:dyDescent="0.25">
      <c r="P1752">
        <v>10</v>
      </c>
      <c r="Q1752">
        <v>2015</v>
      </c>
      <c r="R1752">
        <f t="shared" si="164"/>
        <v>23.44</v>
      </c>
      <c r="S1752">
        <f t="shared" si="165"/>
        <v>20.962052980132452</v>
      </c>
      <c r="T1752">
        <f t="shared" si="163"/>
        <v>2.4779470198675497</v>
      </c>
      <c r="U1752">
        <f t="shared" si="166"/>
        <v>-3.975099337748194</v>
      </c>
      <c r="V1752">
        <f t="shared" si="167"/>
        <v>0.21206953642377968</v>
      </c>
      <c r="W1752">
        <f t="shared" si="168"/>
        <v>-2.0583112583878496</v>
      </c>
    </row>
    <row r="1753" spans="16:23" x14ac:dyDescent="0.25">
      <c r="P1753">
        <v>11</v>
      </c>
      <c r="Q1753">
        <v>2015</v>
      </c>
      <c r="R1753">
        <f t="shared" si="164"/>
        <v>24.1</v>
      </c>
      <c r="S1753">
        <f t="shared" si="165"/>
        <v>21.758211920529799</v>
      </c>
      <c r="T1753">
        <f t="shared" si="163"/>
        <v>2.3417880794702022</v>
      </c>
      <c r="U1753">
        <f t="shared" si="166"/>
        <v>-1.6333112582779918</v>
      </c>
      <c r="V1753">
        <f t="shared" si="167"/>
        <v>0.87206953642377982</v>
      </c>
      <c r="W1753">
        <f t="shared" si="168"/>
        <v>-1.1862417219640697</v>
      </c>
    </row>
    <row r="1754" spans="16:23" x14ac:dyDescent="0.25">
      <c r="P1754">
        <v>12</v>
      </c>
      <c r="Q1754">
        <v>2015</v>
      </c>
      <c r="R1754">
        <f t="shared" si="164"/>
        <v>25.11</v>
      </c>
      <c r="S1754">
        <f t="shared" si="165"/>
        <v>22.780860927152304</v>
      </c>
      <c r="T1754">
        <f t="shared" si="163"/>
        <v>2.3291390728476955</v>
      </c>
      <c r="U1754">
        <f t="shared" si="166"/>
        <v>0.69582781456970366</v>
      </c>
      <c r="V1754">
        <f t="shared" si="167"/>
        <v>1.8820695364237778</v>
      </c>
      <c r="W1754">
        <f t="shared" si="168"/>
        <v>0.69582781445970809</v>
      </c>
    </row>
    <row r="1755" spans="16:23" x14ac:dyDescent="0.25">
      <c r="P1755">
        <v>1</v>
      </c>
      <c r="Q1755">
        <v>2016</v>
      </c>
      <c r="R1755">
        <f t="shared" si="164"/>
        <v>26.54</v>
      </c>
      <c r="S1755">
        <f t="shared" si="165"/>
        <v>24.562913907284766</v>
      </c>
      <c r="T1755">
        <f t="shared" si="163"/>
        <v>1.9770860927152327</v>
      </c>
      <c r="U1755">
        <f t="shared" si="166"/>
        <v>2.6729139072849364</v>
      </c>
      <c r="V1755">
        <f t="shared" si="167"/>
        <v>3.3120695364237775</v>
      </c>
      <c r="W1755">
        <f t="shared" si="168"/>
        <v>4.0078973508834856</v>
      </c>
    </row>
    <row r="1756" spans="16:23" x14ac:dyDescent="0.25">
      <c r="P1756">
        <v>2</v>
      </c>
      <c r="Q1756">
        <v>2016</v>
      </c>
      <c r="R1756">
        <f t="shared" si="164"/>
        <v>27.41</v>
      </c>
      <c r="S1756">
        <f t="shared" si="165"/>
        <v>26.146423841059597</v>
      </c>
      <c r="T1756">
        <f t="shared" si="163"/>
        <v>1.2635761589404026</v>
      </c>
      <c r="U1756">
        <f t="shared" si="166"/>
        <v>3.936490066225339</v>
      </c>
      <c r="V1756">
        <f t="shared" si="167"/>
        <v>4.1820695364237785</v>
      </c>
      <c r="W1756">
        <f t="shared" si="168"/>
        <v>8.1899668873072642</v>
      </c>
    </row>
    <row r="1757" spans="16:23" x14ac:dyDescent="0.25">
      <c r="P1757">
        <v>3</v>
      </c>
      <c r="Q1757">
        <v>2016</v>
      </c>
      <c r="R1757">
        <f t="shared" si="164"/>
        <v>27.83</v>
      </c>
      <c r="S1757">
        <f t="shared" si="165"/>
        <v>26.585629139072861</v>
      </c>
      <c r="T1757">
        <f t="shared" si="163"/>
        <v>1.2443708609271376</v>
      </c>
      <c r="U1757">
        <f t="shared" si="166"/>
        <v>5.1808609271524766</v>
      </c>
      <c r="V1757">
        <f t="shared" si="167"/>
        <v>4.6020695364237767</v>
      </c>
      <c r="W1757">
        <f t="shared" si="168"/>
        <v>12.792036423731041</v>
      </c>
    </row>
    <row r="1758" spans="16:23" x14ac:dyDescent="0.25">
      <c r="P1758">
        <v>4</v>
      </c>
      <c r="Q1758">
        <v>2016</v>
      </c>
      <c r="R1758">
        <f t="shared" si="164"/>
        <v>25.95</v>
      </c>
      <c r="S1758">
        <f t="shared" si="165"/>
        <v>25.548874172185432</v>
      </c>
      <c r="T1758">
        <f t="shared" si="163"/>
        <v>0.40112582781456751</v>
      </c>
      <c r="U1758">
        <f t="shared" si="166"/>
        <v>5.5819867549670441</v>
      </c>
      <c r="V1758">
        <f t="shared" si="167"/>
        <v>2.7220695364237777</v>
      </c>
      <c r="W1758">
        <f t="shared" si="168"/>
        <v>15.514105960154819</v>
      </c>
    </row>
    <row r="1759" spans="16:23" x14ac:dyDescent="0.25">
      <c r="P1759">
        <v>5</v>
      </c>
      <c r="Q1759">
        <v>2016</v>
      </c>
      <c r="R1759">
        <f t="shared" si="164"/>
        <v>24.91</v>
      </c>
      <c r="S1759">
        <f t="shared" si="165"/>
        <v>24.377814569536412</v>
      </c>
      <c r="T1759">
        <f t="shared" si="163"/>
        <v>0.53218543046358846</v>
      </c>
      <c r="U1759">
        <f t="shared" si="166"/>
        <v>6.1141721854306326</v>
      </c>
      <c r="V1759">
        <f t="shared" si="167"/>
        <v>1.6820695364237785</v>
      </c>
      <c r="W1759">
        <f t="shared" si="168"/>
        <v>17.196175496578597</v>
      </c>
    </row>
    <row r="1760" spans="16:23" x14ac:dyDescent="0.25">
      <c r="P1760">
        <v>6</v>
      </c>
      <c r="Q1760">
        <v>2016</v>
      </c>
      <c r="R1760">
        <f t="shared" si="164"/>
        <v>23.51</v>
      </c>
      <c r="S1760">
        <f t="shared" si="165"/>
        <v>22.975562913907297</v>
      </c>
      <c r="T1760">
        <f t="shared" si="163"/>
        <v>0.53443708609270502</v>
      </c>
      <c r="U1760">
        <f t="shared" si="166"/>
        <v>6.6486092715233376</v>
      </c>
      <c r="V1760">
        <f t="shared" si="167"/>
        <v>0.28206953642377997</v>
      </c>
      <c r="W1760">
        <f t="shared" si="168"/>
        <v>17.478245033002377</v>
      </c>
    </row>
    <row r="1761" spans="16:23" x14ac:dyDescent="0.25">
      <c r="P1761">
        <v>7</v>
      </c>
      <c r="Q1761">
        <v>2016</v>
      </c>
      <c r="R1761">
        <f t="shared" si="164"/>
        <v>21.78</v>
      </c>
      <c r="S1761">
        <f t="shared" si="165"/>
        <v>21.715033112582788</v>
      </c>
      <c r="T1761">
        <f t="shared" si="163"/>
        <v>6.496688741721357E-2</v>
      </c>
      <c r="U1761">
        <f t="shared" si="166"/>
        <v>6.7135761589405512</v>
      </c>
      <c r="V1761">
        <f t="shared" si="167"/>
        <v>-1.4479304635762205</v>
      </c>
      <c r="W1761">
        <f t="shared" si="168"/>
        <v>16.030314569426157</v>
      </c>
    </row>
    <row r="1762" spans="16:23" x14ac:dyDescent="0.25">
      <c r="P1762">
        <v>8</v>
      </c>
      <c r="Q1762">
        <v>2016</v>
      </c>
      <c r="R1762">
        <f t="shared" si="164"/>
        <v>21.1</v>
      </c>
      <c r="S1762">
        <f t="shared" si="165"/>
        <v>20.814503311258274</v>
      </c>
      <c r="T1762">
        <f t="shared" si="163"/>
        <v>0.28549668874172696</v>
      </c>
      <c r="U1762">
        <f t="shared" si="166"/>
        <v>6.9990728476822781</v>
      </c>
      <c r="V1762">
        <f t="shared" si="167"/>
        <v>-2.1279304635762202</v>
      </c>
      <c r="W1762">
        <f t="shared" si="168"/>
        <v>13.902384105849936</v>
      </c>
    </row>
    <row r="1763" spans="16:23" x14ac:dyDescent="0.25">
      <c r="P1763">
        <v>9</v>
      </c>
      <c r="Q1763">
        <v>2016</v>
      </c>
      <c r="R1763">
        <f t="shared" si="164"/>
        <v>20.79</v>
      </c>
      <c r="S1763">
        <f t="shared" si="165"/>
        <v>20.507284768211925</v>
      </c>
      <c r="T1763">
        <f t="shared" si="163"/>
        <v>0.28271523178807456</v>
      </c>
      <c r="U1763">
        <f t="shared" si="166"/>
        <v>7.2817880794703527</v>
      </c>
      <c r="V1763">
        <f t="shared" si="167"/>
        <v>-2.4379304635762225</v>
      </c>
      <c r="W1763">
        <f t="shared" si="168"/>
        <v>11.464453642273714</v>
      </c>
    </row>
    <row r="1764" spans="16:23" x14ac:dyDescent="0.25">
      <c r="P1764">
        <v>10</v>
      </c>
      <c r="Q1764">
        <v>2016</v>
      </c>
      <c r="R1764">
        <f t="shared" si="164"/>
        <v>21.03</v>
      </c>
      <c r="S1764">
        <f t="shared" si="165"/>
        <v>20.962052980132452</v>
      </c>
      <c r="T1764">
        <f t="shared" si="163"/>
        <v>6.7947019867549585E-2</v>
      </c>
      <c r="U1764">
        <f t="shared" si="166"/>
        <v>7.3497350993379023</v>
      </c>
      <c r="V1764">
        <f t="shared" si="167"/>
        <v>-2.1979304635762205</v>
      </c>
      <c r="W1764">
        <f t="shared" si="168"/>
        <v>9.2665231786974935</v>
      </c>
    </row>
    <row r="1765" spans="16:23" x14ac:dyDescent="0.25">
      <c r="P1765">
        <v>11</v>
      </c>
      <c r="Q1765">
        <v>2016</v>
      </c>
      <c r="R1765">
        <f t="shared" si="164"/>
        <v>21.8</v>
      </c>
      <c r="S1765">
        <f t="shared" si="165"/>
        <v>21.758211920529799</v>
      </c>
      <c r="T1765">
        <f t="shared" si="163"/>
        <v>4.1788079470201467E-2</v>
      </c>
      <c r="U1765">
        <f t="shared" si="166"/>
        <v>7.3915231788081037</v>
      </c>
      <c r="V1765">
        <f t="shared" si="167"/>
        <v>-1.4279304635762209</v>
      </c>
      <c r="W1765">
        <f t="shared" si="168"/>
        <v>7.8385927151212726</v>
      </c>
    </row>
    <row r="1766" spans="16:23" x14ac:dyDescent="0.25">
      <c r="P1766">
        <v>12</v>
      </c>
      <c r="Q1766">
        <v>2016</v>
      </c>
      <c r="R1766">
        <f t="shared" si="164"/>
        <v>23.04</v>
      </c>
      <c r="S1766">
        <f t="shared" si="165"/>
        <v>22.780860927152304</v>
      </c>
      <c r="T1766">
        <f t="shared" si="163"/>
        <v>0.25913907284769522</v>
      </c>
      <c r="U1766">
        <f t="shared" si="166"/>
        <v>7.6506622516557989</v>
      </c>
      <c r="V1766">
        <f t="shared" si="167"/>
        <v>-0.18793046357622245</v>
      </c>
      <c r="W1766">
        <f t="shared" si="168"/>
        <v>7.6506622515450502</v>
      </c>
    </row>
    <row r="1767" spans="16:23" x14ac:dyDescent="0.25">
      <c r="P1767">
        <v>1</v>
      </c>
      <c r="Q1767">
        <v>2017</v>
      </c>
      <c r="R1767">
        <f t="shared" si="164"/>
        <v>25.05</v>
      </c>
      <c r="S1767">
        <f t="shared" si="165"/>
        <v>24.562913907284766</v>
      </c>
      <c r="T1767">
        <f t="shared" si="163"/>
        <v>0.48708609271523429</v>
      </c>
      <c r="U1767">
        <f t="shared" si="166"/>
        <v>8.1377483443710332</v>
      </c>
      <c r="V1767">
        <f t="shared" si="167"/>
        <v>1.8220695364237791</v>
      </c>
      <c r="W1767">
        <f t="shared" si="168"/>
        <v>9.4727317879688293</v>
      </c>
    </row>
    <row r="1768" spans="16:23" x14ac:dyDescent="0.25">
      <c r="P1768">
        <v>2</v>
      </c>
      <c r="Q1768">
        <v>2017</v>
      </c>
      <c r="R1768">
        <f t="shared" si="164"/>
        <v>27.24</v>
      </c>
      <c r="S1768">
        <f t="shared" si="165"/>
        <v>26.146423841059597</v>
      </c>
      <c r="T1768">
        <f t="shared" si="163"/>
        <v>1.0935761589404009</v>
      </c>
      <c r="U1768">
        <f t="shared" si="166"/>
        <v>9.2313245033114342</v>
      </c>
      <c r="V1768">
        <f t="shared" si="167"/>
        <v>4.0120695364237768</v>
      </c>
      <c r="W1768">
        <f t="shared" si="168"/>
        <v>13.484801324392606</v>
      </c>
    </row>
    <row r="1769" spans="16:23" x14ac:dyDescent="0.25">
      <c r="P1769">
        <v>3</v>
      </c>
      <c r="Q1769">
        <v>2017</v>
      </c>
      <c r="R1769">
        <f t="shared" si="164"/>
        <v>28.29</v>
      </c>
      <c r="S1769">
        <f t="shared" si="165"/>
        <v>26.585629139072861</v>
      </c>
      <c r="T1769">
        <f t="shared" si="163"/>
        <v>1.7043708609271384</v>
      </c>
      <c r="U1769">
        <f t="shared" si="166"/>
        <v>10.935695364238573</v>
      </c>
      <c r="V1769">
        <f t="shared" si="167"/>
        <v>5.0620695364237775</v>
      </c>
      <c r="W1769">
        <f t="shared" si="168"/>
        <v>18.546870860816384</v>
      </c>
    </row>
    <row r="1770" spans="16:23" x14ac:dyDescent="0.25">
      <c r="P1770">
        <v>4</v>
      </c>
      <c r="Q1770">
        <v>2017</v>
      </c>
      <c r="R1770">
        <f t="shared" si="164"/>
        <v>26.15</v>
      </c>
      <c r="S1770">
        <f t="shared" si="165"/>
        <v>25.548874172185432</v>
      </c>
      <c r="T1770">
        <f t="shared" si="163"/>
        <v>0.6011258278145668</v>
      </c>
      <c r="U1770">
        <f t="shared" si="166"/>
        <v>11.536821192053139</v>
      </c>
      <c r="V1770">
        <f t="shared" si="167"/>
        <v>2.922069536423777</v>
      </c>
      <c r="W1770">
        <f t="shared" si="168"/>
        <v>21.468940397240161</v>
      </c>
    </row>
    <row r="1771" spans="16:23" x14ac:dyDescent="0.25">
      <c r="P1771">
        <v>5</v>
      </c>
      <c r="Q1771">
        <v>2017</v>
      </c>
      <c r="R1771">
        <f t="shared" si="164"/>
        <v>24.71</v>
      </c>
      <c r="S1771">
        <f t="shared" si="165"/>
        <v>24.377814569536412</v>
      </c>
      <c r="T1771">
        <f t="shared" si="163"/>
        <v>0.33218543046358917</v>
      </c>
      <c r="U1771">
        <f t="shared" si="166"/>
        <v>11.869006622516729</v>
      </c>
      <c r="V1771">
        <f t="shared" si="167"/>
        <v>1.4820695364237793</v>
      </c>
      <c r="W1771">
        <f t="shared" si="168"/>
        <v>22.95100993366394</v>
      </c>
    </row>
    <row r="1772" spans="16:23" x14ac:dyDescent="0.25">
      <c r="P1772">
        <v>6</v>
      </c>
      <c r="Q1772">
        <v>2017</v>
      </c>
      <c r="R1772">
        <f t="shared" si="164"/>
        <v>23.19</v>
      </c>
      <c r="S1772">
        <f t="shared" si="165"/>
        <v>22.975562913907297</v>
      </c>
      <c r="T1772">
        <f t="shared" si="163"/>
        <v>0.21443708609270473</v>
      </c>
      <c r="U1772">
        <f t="shared" si="166"/>
        <v>12.083443708609433</v>
      </c>
      <c r="V1772">
        <f t="shared" si="167"/>
        <v>-3.7930463576220319E-2</v>
      </c>
      <c r="W1772">
        <f t="shared" si="168"/>
        <v>22.91307947008772</v>
      </c>
    </row>
    <row r="1773" spans="16:23" x14ac:dyDescent="0.25">
      <c r="P1773">
        <v>7</v>
      </c>
      <c r="Q1773">
        <v>2017</v>
      </c>
      <c r="R1773">
        <f t="shared" si="164"/>
        <v>21.38</v>
      </c>
      <c r="S1773">
        <f t="shared" si="165"/>
        <v>21.715033112582788</v>
      </c>
      <c r="T1773">
        <f t="shared" si="163"/>
        <v>-0.33503311258278856</v>
      </c>
      <c r="U1773">
        <f t="shared" si="166"/>
        <v>11.748410596026645</v>
      </c>
      <c r="V1773">
        <f t="shared" si="167"/>
        <v>-1.8479304635762226</v>
      </c>
      <c r="W1773">
        <f t="shared" si="168"/>
        <v>21.065149006511497</v>
      </c>
    </row>
    <row r="1774" spans="16:23" x14ac:dyDescent="0.25">
      <c r="P1774">
        <v>8</v>
      </c>
      <c r="Q1774">
        <v>2017</v>
      </c>
      <c r="R1774">
        <f t="shared" si="164"/>
        <v>20.16</v>
      </c>
      <c r="S1774">
        <f t="shared" si="165"/>
        <v>20.814503311258274</v>
      </c>
      <c r="T1774">
        <f t="shared" si="163"/>
        <v>-0.65450331125827432</v>
      </c>
      <c r="U1774">
        <f t="shared" si="166"/>
        <v>11.09390728476837</v>
      </c>
      <c r="V1774">
        <f t="shared" si="167"/>
        <v>-3.0679304635762215</v>
      </c>
      <c r="W1774">
        <f t="shared" si="168"/>
        <v>17.997218542935276</v>
      </c>
    </row>
    <row r="1775" spans="16:23" x14ac:dyDescent="0.25">
      <c r="P1775">
        <v>9</v>
      </c>
      <c r="Q1775">
        <v>2017</v>
      </c>
      <c r="R1775">
        <f t="shared" si="164"/>
        <v>19.260000000000002</v>
      </c>
      <c r="S1775">
        <f t="shared" si="165"/>
        <v>20.507284768211925</v>
      </c>
      <c r="T1775">
        <f t="shared" si="163"/>
        <v>-1.247284768211923</v>
      </c>
      <c r="U1775">
        <f t="shared" si="166"/>
        <v>9.8466225165564474</v>
      </c>
      <c r="V1775">
        <f t="shared" si="167"/>
        <v>-3.96793046357622</v>
      </c>
      <c r="W1775">
        <f t="shared" si="168"/>
        <v>14.029288079359056</v>
      </c>
    </row>
    <row r="1776" spans="16:23" x14ac:dyDescent="0.25">
      <c r="P1776">
        <v>10</v>
      </c>
      <c r="Q1776">
        <v>2017</v>
      </c>
      <c r="R1776">
        <f t="shared" si="164"/>
        <v>19.739999999999998</v>
      </c>
      <c r="S1776">
        <f t="shared" si="165"/>
        <v>20.962052980132452</v>
      </c>
      <c r="T1776">
        <f t="shared" si="163"/>
        <v>-1.2220529801324531</v>
      </c>
      <c r="U1776">
        <f t="shared" si="166"/>
        <v>8.6245695364239943</v>
      </c>
      <c r="V1776">
        <f t="shared" si="167"/>
        <v>-3.4879304635762232</v>
      </c>
      <c r="W1776">
        <f t="shared" si="168"/>
        <v>10.541357615782832</v>
      </c>
    </row>
    <row r="1777" spans="16:23" x14ac:dyDescent="0.25">
      <c r="P1777">
        <v>11</v>
      </c>
      <c r="Q1777">
        <v>2017</v>
      </c>
      <c r="R1777">
        <f t="shared" si="164"/>
        <v>20.440000000000001</v>
      </c>
      <c r="S1777">
        <f t="shared" si="165"/>
        <v>21.758211920529799</v>
      </c>
      <c r="T1777">
        <f t="shared" si="163"/>
        <v>-1.318211920529798</v>
      </c>
      <c r="U1777">
        <f t="shared" si="166"/>
        <v>7.3063576158941963</v>
      </c>
      <c r="V1777">
        <f t="shared" si="167"/>
        <v>-2.7879304635762203</v>
      </c>
      <c r="W1777">
        <f t="shared" si="168"/>
        <v>7.753427152206612</v>
      </c>
    </row>
    <row r="1778" spans="16:23" x14ac:dyDescent="0.25">
      <c r="P1778">
        <v>12</v>
      </c>
      <c r="Q1778">
        <v>2017</v>
      </c>
      <c r="R1778">
        <f t="shared" si="164"/>
        <v>21.48</v>
      </c>
      <c r="S1778">
        <f t="shared" si="165"/>
        <v>22.780860927152304</v>
      </c>
      <c r="T1778">
        <f t="shared" si="163"/>
        <v>-1.3008609271523035</v>
      </c>
      <c r="U1778">
        <f t="shared" si="166"/>
        <v>6.0054966887418928</v>
      </c>
      <c r="V1778">
        <f t="shared" si="167"/>
        <v>-1.7479304635762212</v>
      </c>
      <c r="W1778">
        <f t="shared" si="168"/>
        <v>6.0054966886303909</v>
      </c>
    </row>
    <row r="1779" spans="16:23" x14ac:dyDescent="0.25">
      <c r="P1779">
        <v>1</v>
      </c>
      <c r="Q1779">
        <v>2018</v>
      </c>
      <c r="R1779">
        <f t="shared" si="164"/>
        <v>23.47</v>
      </c>
      <c r="S1779">
        <f t="shared" si="165"/>
        <v>24.562913907284766</v>
      </c>
      <c r="T1779">
        <f t="shared" si="163"/>
        <v>-1.0929139072847676</v>
      </c>
      <c r="U1779">
        <f t="shared" si="166"/>
        <v>4.9125827814571252</v>
      </c>
      <c r="V1779">
        <f t="shared" si="167"/>
        <v>0.24206953642377727</v>
      </c>
      <c r="W1779">
        <f t="shared" si="168"/>
        <v>6.2475662250541681</v>
      </c>
    </row>
    <row r="1780" spans="16:23" x14ac:dyDescent="0.25">
      <c r="P1780">
        <v>2</v>
      </c>
      <c r="Q1780">
        <v>2018</v>
      </c>
      <c r="R1780">
        <f t="shared" si="164"/>
        <v>25.89</v>
      </c>
      <c r="S1780">
        <f t="shared" si="165"/>
        <v>26.146423841059597</v>
      </c>
      <c r="T1780">
        <f t="shared" si="163"/>
        <v>-0.25642384105959692</v>
      </c>
      <c r="U1780">
        <f t="shared" si="166"/>
        <v>4.6561589403975283</v>
      </c>
      <c r="V1780">
        <f t="shared" si="167"/>
        <v>2.662069536423779</v>
      </c>
      <c r="W1780">
        <f t="shared" si="168"/>
        <v>8.9096357614779471</v>
      </c>
    </row>
    <row r="1781" spans="16:23" x14ac:dyDescent="0.25">
      <c r="P1781">
        <v>3</v>
      </c>
      <c r="Q1781">
        <v>2018</v>
      </c>
      <c r="R1781">
        <f t="shared" si="164"/>
        <v>25.43</v>
      </c>
      <c r="S1781">
        <f t="shared" si="165"/>
        <v>26.585629139072861</v>
      </c>
      <c r="T1781">
        <f t="shared" si="163"/>
        <v>-1.155629139072861</v>
      </c>
      <c r="U1781">
        <f t="shared" si="166"/>
        <v>3.5005298013246673</v>
      </c>
      <c r="V1781">
        <f t="shared" si="167"/>
        <v>2.2020695364237781</v>
      </c>
      <c r="W1781">
        <f t="shared" si="168"/>
        <v>11.111705297901725</v>
      </c>
    </row>
    <row r="1782" spans="16:23" x14ac:dyDescent="0.25">
      <c r="P1782">
        <v>4</v>
      </c>
      <c r="Q1782">
        <v>2018</v>
      </c>
      <c r="R1782">
        <f t="shared" si="164"/>
        <v>24.85</v>
      </c>
      <c r="S1782">
        <f t="shared" si="165"/>
        <v>25.548874172185432</v>
      </c>
      <c r="T1782">
        <f t="shared" si="163"/>
        <v>-0.69887417218543035</v>
      </c>
      <c r="U1782">
        <f t="shared" si="166"/>
        <v>2.8016556291392369</v>
      </c>
      <c r="V1782">
        <f t="shared" si="167"/>
        <v>1.6220695364237798</v>
      </c>
      <c r="W1782">
        <f t="shared" si="168"/>
        <v>12.733774834325505</v>
      </c>
    </row>
    <row r="1783" spans="16:23" x14ac:dyDescent="0.25">
      <c r="P1783">
        <v>5</v>
      </c>
      <c r="Q1783">
        <v>2018</v>
      </c>
      <c r="R1783">
        <f t="shared" si="164"/>
        <v>24</v>
      </c>
      <c r="S1783">
        <f t="shared" si="165"/>
        <v>24.377814569536412</v>
      </c>
      <c r="T1783">
        <f t="shared" si="163"/>
        <v>-0.37781456953641168</v>
      </c>
      <c r="U1783">
        <f t="shared" si="166"/>
        <v>2.4238410596028253</v>
      </c>
      <c r="V1783">
        <f t="shared" si="167"/>
        <v>0.7720695364237784</v>
      </c>
      <c r="W1783">
        <f t="shared" si="168"/>
        <v>13.505844370749283</v>
      </c>
    </row>
    <row r="1784" spans="16:23" x14ac:dyDescent="0.25">
      <c r="P1784">
        <v>6</v>
      </c>
      <c r="Q1784">
        <v>2018</v>
      </c>
      <c r="R1784">
        <f t="shared" si="164"/>
        <v>22.52</v>
      </c>
      <c r="S1784">
        <f t="shared" si="165"/>
        <v>22.975562913907297</v>
      </c>
      <c r="T1784">
        <f t="shared" si="163"/>
        <v>-0.45556291390729697</v>
      </c>
      <c r="U1784">
        <f t="shared" si="166"/>
        <v>1.9682781456955283</v>
      </c>
      <c r="V1784">
        <f t="shared" si="167"/>
        <v>-0.70793046357622202</v>
      </c>
      <c r="W1784">
        <f t="shared" si="168"/>
        <v>12.797913907173061</v>
      </c>
    </row>
    <row r="1785" spans="16:23" x14ac:dyDescent="0.25">
      <c r="P1785">
        <v>7</v>
      </c>
      <c r="Q1785">
        <v>2018</v>
      </c>
      <c r="R1785">
        <f t="shared" si="164"/>
        <v>21.77</v>
      </c>
      <c r="S1785">
        <f t="shared" si="165"/>
        <v>21.715033112582788</v>
      </c>
      <c r="T1785">
        <f t="shared" si="163"/>
        <v>5.4966887417212007E-2</v>
      </c>
      <c r="U1785">
        <f t="shared" si="166"/>
        <v>2.0232450331127403</v>
      </c>
      <c r="V1785">
        <f t="shared" si="167"/>
        <v>-1.457930463576222</v>
      </c>
      <c r="W1785">
        <f t="shared" si="168"/>
        <v>11.339983443596839</v>
      </c>
    </row>
    <row r="1786" spans="16:23" x14ac:dyDescent="0.25">
      <c r="P1786">
        <v>8</v>
      </c>
      <c r="Q1786">
        <v>2018</v>
      </c>
      <c r="R1786">
        <f t="shared" si="164"/>
        <v>20.37</v>
      </c>
      <c r="S1786">
        <f t="shared" si="165"/>
        <v>20.814503311258274</v>
      </c>
      <c r="T1786">
        <f t="shared" si="163"/>
        <v>-0.44450331125827347</v>
      </c>
      <c r="U1786">
        <f t="shared" si="166"/>
        <v>1.5787417218544668</v>
      </c>
      <c r="V1786">
        <f t="shared" si="167"/>
        <v>-2.8579304635762206</v>
      </c>
      <c r="W1786">
        <f t="shared" si="168"/>
        <v>8.4820529800206188</v>
      </c>
    </row>
    <row r="1787" spans="16:23" x14ac:dyDescent="0.25">
      <c r="P1787">
        <v>9</v>
      </c>
      <c r="Q1787">
        <v>2018</v>
      </c>
      <c r="R1787">
        <f t="shared" si="164"/>
        <v>20.66</v>
      </c>
      <c r="S1787">
        <f t="shared" si="165"/>
        <v>20.507284768211925</v>
      </c>
      <c r="T1787">
        <f t="shared" si="163"/>
        <v>0.15271523178807556</v>
      </c>
      <c r="U1787">
        <f t="shared" si="166"/>
        <v>1.7314569536425424</v>
      </c>
      <c r="V1787">
        <f t="shared" si="167"/>
        <v>-2.5679304635762215</v>
      </c>
      <c r="W1787">
        <f t="shared" si="168"/>
        <v>5.9141225164443973</v>
      </c>
    </row>
    <row r="1788" spans="16:23" x14ac:dyDescent="0.25">
      <c r="P1788">
        <v>10</v>
      </c>
      <c r="Q1788">
        <v>2018</v>
      </c>
      <c r="R1788">
        <f t="shared" si="164"/>
        <v>21.36</v>
      </c>
      <c r="S1788">
        <f t="shared" si="165"/>
        <v>20.962052980132452</v>
      </c>
      <c r="T1788">
        <f t="shared" si="163"/>
        <v>0.39794701986754788</v>
      </c>
      <c r="U1788">
        <f t="shared" si="166"/>
        <v>2.1294039735100903</v>
      </c>
      <c r="V1788">
        <f t="shared" si="167"/>
        <v>-1.8679304635762222</v>
      </c>
      <c r="W1788">
        <f t="shared" si="168"/>
        <v>4.0461920528681752</v>
      </c>
    </row>
    <row r="1789" spans="16:23" x14ac:dyDescent="0.25">
      <c r="P1789">
        <v>11</v>
      </c>
      <c r="Q1789">
        <v>2018</v>
      </c>
      <c r="R1789">
        <f t="shared" si="164"/>
        <v>22.57</v>
      </c>
      <c r="S1789">
        <f t="shared" si="165"/>
        <v>21.758211920529799</v>
      </c>
      <c r="T1789">
        <f t="shared" si="163"/>
        <v>0.81178807947020104</v>
      </c>
      <c r="U1789">
        <f t="shared" si="166"/>
        <v>2.9411920529802913</v>
      </c>
      <c r="V1789">
        <f t="shared" si="167"/>
        <v>-0.65793046357622131</v>
      </c>
      <c r="W1789">
        <f t="shared" si="168"/>
        <v>3.3882615892919539</v>
      </c>
    </row>
    <row r="1790" spans="16:23" x14ac:dyDescent="0.25">
      <c r="P1790">
        <v>12</v>
      </c>
      <c r="Q1790">
        <v>2018</v>
      </c>
      <c r="R1790">
        <f t="shared" si="164"/>
        <v>23.81</v>
      </c>
      <c r="S1790">
        <f t="shared" si="165"/>
        <v>22.780860927152304</v>
      </c>
      <c r="T1790">
        <f t="shared" si="163"/>
        <v>1.0291390728476948</v>
      </c>
      <c r="U1790">
        <f t="shared" si="166"/>
        <v>3.9703311258279861</v>
      </c>
      <c r="V1790">
        <f t="shared" si="167"/>
        <v>0.58206953642377712</v>
      </c>
      <c r="W1790">
        <f t="shared" si="168"/>
        <v>3.970331125715731</v>
      </c>
    </row>
    <row r="1791" spans="16:23" x14ac:dyDescent="0.25">
      <c r="P1791">
        <v>1</v>
      </c>
      <c r="Q1791">
        <v>2019</v>
      </c>
      <c r="R1791">
        <f t="shared" si="164"/>
        <v>25.38</v>
      </c>
      <c r="S1791">
        <f t="shared" si="165"/>
        <v>24.562913907284766</v>
      </c>
      <c r="T1791">
        <f t="shared" si="163"/>
        <v>0.81708609271523258</v>
      </c>
      <c r="U1791">
        <f t="shared" si="166"/>
        <v>4.7874172185432187</v>
      </c>
      <c r="V1791">
        <f t="shared" si="167"/>
        <v>2.1520695364237774</v>
      </c>
      <c r="W1791">
        <f t="shared" si="168"/>
        <v>6.1224006621395084</v>
      </c>
    </row>
    <row r="1792" spans="16:23" x14ac:dyDescent="0.25">
      <c r="P1792">
        <v>2</v>
      </c>
      <c r="Q1792">
        <v>2019</v>
      </c>
      <c r="R1792">
        <f t="shared" si="164"/>
        <v>26.98</v>
      </c>
      <c r="S1792">
        <f t="shared" si="165"/>
        <v>26.146423841059597</v>
      </c>
      <c r="T1792">
        <f t="shared" si="163"/>
        <v>0.83357615894040293</v>
      </c>
      <c r="U1792">
        <f t="shared" si="166"/>
        <v>5.6209933774836216</v>
      </c>
      <c r="V1792">
        <f t="shared" si="167"/>
        <v>3.7520695364237788</v>
      </c>
      <c r="W1792">
        <f t="shared" si="168"/>
        <v>9.8744701985632872</v>
      </c>
    </row>
    <row r="1793" spans="16:23" x14ac:dyDescent="0.25">
      <c r="P1793">
        <v>3</v>
      </c>
      <c r="Q1793">
        <v>2019</v>
      </c>
      <c r="R1793">
        <f t="shared" si="164"/>
        <v>26.55</v>
      </c>
      <c r="S1793">
        <f t="shared" si="165"/>
        <v>26.585629139072861</v>
      </c>
      <c r="T1793">
        <f t="shared" si="163"/>
        <v>-3.5629139072860028E-2</v>
      </c>
      <c r="U1793">
        <f t="shared" si="166"/>
        <v>5.5853642384107616</v>
      </c>
      <c r="V1793">
        <f t="shared" si="167"/>
        <v>3.3220695364237791</v>
      </c>
      <c r="W1793">
        <f t="shared" si="168"/>
        <v>13.196539734987066</v>
      </c>
    </row>
    <row r="1794" spans="16:23" x14ac:dyDescent="0.25">
      <c r="P1794">
        <v>4</v>
      </c>
      <c r="Q1794">
        <v>2019</v>
      </c>
      <c r="R1794">
        <f t="shared" si="164"/>
        <v>26.02</v>
      </c>
      <c r="S1794">
        <f t="shared" si="165"/>
        <v>25.548874172185432</v>
      </c>
      <c r="T1794">
        <f t="shared" si="163"/>
        <v>0.4711258278145678</v>
      </c>
      <c r="U1794">
        <f t="shared" si="166"/>
        <v>6.0564900662253294</v>
      </c>
      <c r="V1794">
        <f t="shared" si="167"/>
        <v>2.792069536423778</v>
      </c>
      <c r="W1794">
        <f t="shared" si="168"/>
        <v>15.988609271410844</v>
      </c>
    </row>
    <row r="1795" spans="16:23" x14ac:dyDescent="0.25">
      <c r="P1795">
        <v>5</v>
      </c>
      <c r="Q1795">
        <v>2019</v>
      </c>
      <c r="R1795">
        <f t="shared" si="164"/>
        <v>24.7</v>
      </c>
      <c r="S1795">
        <f t="shared" si="165"/>
        <v>24.377814569536412</v>
      </c>
      <c r="T1795">
        <f t="shared" ref="T1795:T1826" si="169">R1795-S1795</f>
        <v>0.32218543046358761</v>
      </c>
      <c r="U1795">
        <f t="shared" si="166"/>
        <v>6.378675496688917</v>
      </c>
      <c r="V1795">
        <f t="shared" si="167"/>
        <v>1.4720695364237777</v>
      </c>
      <c r="W1795">
        <f t="shared" si="168"/>
        <v>17.460678807834622</v>
      </c>
    </row>
    <row r="1796" spans="16:23" x14ac:dyDescent="0.25">
      <c r="P1796">
        <v>6</v>
      </c>
      <c r="Q1796">
        <v>2019</v>
      </c>
      <c r="R1796">
        <f t="shared" ref="R1796:R1820" si="170">VLOOKUP($Q1796,$A$10:$M$161,MATCH($P1796,$A$8:$M$8,0),FALSE)</f>
        <v>22.87</v>
      </c>
      <c r="S1796">
        <f t="shared" ref="S1796:S1826" si="171">HLOOKUP($P1796,$B$8:$M$9,2,FALSE)</f>
        <v>22.975562913907297</v>
      </c>
      <c r="T1796">
        <f t="shared" si="169"/>
        <v>-0.10556291390729555</v>
      </c>
      <c r="U1796">
        <f t="shared" ref="U1796:U1826" si="172">U1795+T1796</f>
        <v>6.2731125827816214</v>
      </c>
      <c r="V1796">
        <f t="shared" ref="V1796:V1826" si="173">R1796-$N$9</f>
        <v>-0.3579304635762206</v>
      </c>
      <c r="W1796">
        <f t="shared" si="168"/>
        <v>17.102748344258401</v>
      </c>
    </row>
    <row r="1797" spans="16:23" x14ac:dyDescent="0.25">
      <c r="P1797">
        <v>7</v>
      </c>
      <c r="Q1797">
        <v>2019</v>
      </c>
      <c r="R1797">
        <f t="shared" si="170"/>
        <v>21.48</v>
      </c>
      <c r="S1797">
        <f t="shared" si="171"/>
        <v>21.715033112582788</v>
      </c>
      <c r="T1797">
        <f t="shared" si="169"/>
        <v>-0.23503311258278714</v>
      </c>
      <c r="U1797">
        <f t="shared" si="172"/>
        <v>6.0380794701988343</v>
      </c>
      <c r="V1797">
        <f t="shared" si="173"/>
        <v>-1.7479304635762212</v>
      </c>
      <c r="W1797">
        <f t="shared" ref="W1797:W1826" si="174">V1797+W1796</f>
        <v>15.35481788068218</v>
      </c>
    </row>
    <row r="1798" spans="16:23" x14ac:dyDescent="0.25">
      <c r="P1798">
        <v>8</v>
      </c>
      <c r="Q1798">
        <v>2019</v>
      </c>
      <c r="R1798">
        <f t="shared" si="170"/>
        <v>20.63</v>
      </c>
      <c r="S1798">
        <f t="shared" si="171"/>
        <v>20.814503311258274</v>
      </c>
      <c r="T1798">
        <f t="shared" si="169"/>
        <v>-0.18450331125827546</v>
      </c>
      <c r="U1798">
        <f t="shared" si="172"/>
        <v>5.8535761589405588</v>
      </c>
      <c r="V1798">
        <f t="shared" si="173"/>
        <v>-2.5979304635762226</v>
      </c>
      <c r="W1798">
        <f t="shared" si="174"/>
        <v>12.756887417105958</v>
      </c>
    </row>
    <row r="1799" spans="16:23" x14ac:dyDescent="0.25">
      <c r="P1799">
        <v>9</v>
      </c>
      <c r="Q1799">
        <v>2019</v>
      </c>
      <c r="R1799">
        <f t="shared" si="170"/>
        <v>19.86</v>
      </c>
      <c r="S1799">
        <f t="shared" si="171"/>
        <v>20.507284768211925</v>
      </c>
      <c r="T1799">
        <f t="shared" si="169"/>
        <v>-0.64728476821192515</v>
      </c>
      <c r="U1799">
        <f t="shared" si="172"/>
        <v>5.2062913907286337</v>
      </c>
      <c r="V1799">
        <f t="shared" si="173"/>
        <v>-3.3679304635762222</v>
      </c>
      <c r="W1799">
        <f t="shared" si="174"/>
        <v>9.3889569535297355</v>
      </c>
    </row>
    <row r="1800" spans="16:23" x14ac:dyDescent="0.25">
      <c r="P1800">
        <v>10</v>
      </c>
      <c r="Q1800">
        <v>2019</v>
      </c>
      <c r="R1800">
        <f t="shared" si="170"/>
        <v>20.36</v>
      </c>
      <c r="S1800">
        <f t="shared" si="171"/>
        <v>20.962052980132452</v>
      </c>
      <c r="T1800">
        <f t="shared" si="169"/>
        <v>-0.60205298013245212</v>
      </c>
      <c r="U1800">
        <f t="shared" si="172"/>
        <v>4.6042384105961816</v>
      </c>
      <c r="V1800">
        <f t="shared" si="173"/>
        <v>-2.8679304635762222</v>
      </c>
      <c r="W1800">
        <f t="shared" si="174"/>
        <v>6.5210264899535133</v>
      </c>
    </row>
    <row r="1801" spans="16:23" x14ac:dyDescent="0.25">
      <c r="P1801">
        <v>11</v>
      </c>
      <c r="Q1801">
        <v>2019</v>
      </c>
      <c r="R1801">
        <f t="shared" si="170"/>
        <v>21.91</v>
      </c>
      <c r="S1801">
        <f t="shared" si="171"/>
        <v>21.758211920529799</v>
      </c>
      <c r="T1801">
        <f t="shared" si="169"/>
        <v>0.1517880794702009</v>
      </c>
      <c r="U1801">
        <f t="shared" si="172"/>
        <v>4.7560264900663825</v>
      </c>
      <c r="V1801">
        <f t="shared" si="173"/>
        <v>-1.3179304635762215</v>
      </c>
      <c r="W1801">
        <f t="shared" si="174"/>
        <v>5.2030960263772918</v>
      </c>
    </row>
    <row r="1802" spans="16:23" x14ac:dyDescent="0.25">
      <c r="P1802">
        <v>12</v>
      </c>
      <c r="Q1802">
        <v>2019</v>
      </c>
      <c r="R1802">
        <f t="shared" si="170"/>
        <v>22.83</v>
      </c>
      <c r="S1802">
        <f t="shared" si="171"/>
        <v>22.780860927152304</v>
      </c>
      <c r="T1802">
        <f t="shared" si="169"/>
        <v>4.9139072847694365E-2</v>
      </c>
      <c r="U1802">
        <f t="shared" si="172"/>
        <v>4.8051655629140768</v>
      </c>
      <c r="V1802">
        <f t="shared" si="173"/>
        <v>-0.3979304635762233</v>
      </c>
      <c r="W1802">
        <f t="shared" si="174"/>
        <v>4.8051655628010685</v>
      </c>
    </row>
    <row r="1803" spans="16:23" x14ac:dyDescent="0.25">
      <c r="P1803">
        <v>1</v>
      </c>
      <c r="Q1803">
        <v>2020</v>
      </c>
      <c r="R1803">
        <f t="shared" si="170"/>
        <v>24.6</v>
      </c>
      <c r="S1803">
        <f t="shared" si="171"/>
        <v>24.562913907284766</v>
      </c>
      <c r="T1803">
        <f t="shared" si="169"/>
        <v>3.7086092715234997E-2</v>
      </c>
      <c r="U1803">
        <f t="shared" si="172"/>
        <v>4.8422516556293118</v>
      </c>
      <c r="V1803">
        <f t="shared" si="173"/>
        <v>1.3720695364237798</v>
      </c>
      <c r="W1803">
        <f t="shared" si="174"/>
        <v>6.1772350992248484</v>
      </c>
    </row>
    <row r="1804" spans="16:23" x14ac:dyDescent="0.25">
      <c r="P1804">
        <v>2</v>
      </c>
      <c r="Q1804">
        <v>2020</v>
      </c>
      <c r="R1804">
        <f t="shared" si="170"/>
        <v>26.29</v>
      </c>
      <c r="S1804">
        <f t="shared" si="171"/>
        <v>26.146423841059597</v>
      </c>
      <c r="T1804">
        <f t="shared" si="169"/>
        <v>0.14357615894040165</v>
      </c>
      <c r="U1804">
        <f t="shared" si="172"/>
        <v>4.9858278145697135</v>
      </c>
      <c r="V1804">
        <f t="shared" si="173"/>
        <v>3.0620695364237775</v>
      </c>
      <c r="W1804">
        <f t="shared" si="174"/>
        <v>9.2393046356486259</v>
      </c>
    </row>
    <row r="1805" spans="16:23" x14ac:dyDescent="0.25">
      <c r="P1805">
        <v>3</v>
      </c>
      <c r="Q1805">
        <v>2020</v>
      </c>
      <c r="R1805">
        <f t="shared" si="170"/>
        <v>26.29</v>
      </c>
      <c r="S1805">
        <f t="shared" si="171"/>
        <v>26.585629139072861</v>
      </c>
      <c r="T1805">
        <f t="shared" si="169"/>
        <v>-0.29562913907286159</v>
      </c>
      <c r="U1805">
        <f t="shared" si="172"/>
        <v>4.6901986754968519</v>
      </c>
      <c r="V1805">
        <f t="shared" si="173"/>
        <v>3.0620695364237775</v>
      </c>
      <c r="W1805">
        <f t="shared" si="174"/>
        <v>12.301374172072403</v>
      </c>
    </row>
    <row r="1806" spans="16:23" x14ac:dyDescent="0.25">
      <c r="P1806">
        <v>4</v>
      </c>
      <c r="Q1806">
        <v>2020</v>
      </c>
      <c r="R1806">
        <f t="shared" si="170"/>
        <v>25.69</v>
      </c>
      <c r="S1806">
        <f t="shared" si="171"/>
        <v>25.548874172185432</v>
      </c>
      <c r="T1806">
        <f t="shared" si="169"/>
        <v>0.1411258278145695</v>
      </c>
      <c r="U1806">
        <f t="shared" si="172"/>
        <v>4.8313245033114214</v>
      </c>
      <c r="V1806">
        <f t="shared" si="173"/>
        <v>2.4620695364237797</v>
      </c>
      <c r="W1806">
        <f t="shared" si="174"/>
        <v>14.763443708496183</v>
      </c>
    </row>
    <row r="1807" spans="16:23" x14ac:dyDescent="0.25">
      <c r="P1807">
        <v>5</v>
      </c>
      <c r="Q1807">
        <v>2020</v>
      </c>
      <c r="R1807">
        <f t="shared" si="170"/>
        <v>24.22</v>
      </c>
      <c r="S1807">
        <f t="shared" si="171"/>
        <v>24.377814569536412</v>
      </c>
      <c r="T1807">
        <f t="shared" si="169"/>
        <v>-0.15781456953641282</v>
      </c>
      <c r="U1807">
        <f t="shared" si="172"/>
        <v>4.6735099337750086</v>
      </c>
      <c r="V1807">
        <f t="shared" si="173"/>
        <v>0.99206953642377727</v>
      </c>
      <c r="W1807">
        <f t="shared" si="174"/>
        <v>15.75551324491996</v>
      </c>
    </row>
    <row r="1808" spans="16:23" x14ac:dyDescent="0.25">
      <c r="P1808">
        <v>6</v>
      </c>
      <c r="Q1808">
        <v>2020</v>
      </c>
      <c r="R1808">
        <f t="shared" si="170"/>
        <v>22.56</v>
      </c>
      <c r="S1808">
        <f t="shared" si="171"/>
        <v>22.975562913907297</v>
      </c>
      <c r="T1808">
        <f t="shared" si="169"/>
        <v>-0.41556291390729783</v>
      </c>
      <c r="U1808">
        <f t="shared" si="172"/>
        <v>4.2579470198677107</v>
      </c>
      <c r="V1808">
        <f t="shared" si="173"/>
        <v>-0.66793046357622288</v>
      </c>
      <c r="W1808">
        <f t="shared" si="174"/>
        <v>15.087582781343738</v>
      </c>
    </row>
    <row r="1809" spans="16:23" x14ac:dyDescent="0.25">
      <c r="P1809">
        <v>7</v>
      </c>
      <c r="Q1809">
        <v>2020</v>
      </c>
      <c r="R1809">
        <f t="shared" si="170"/>
        <v>20.75</v>
      </c>
      <c r="S1809">
        <f t="shared" si="171"/>
        <v>21.715033112582788</v>
      </c>
      <c r="T1809">
        <f t="shared" si="169"/>
        <v>-0.96503311258278757</v>
      </c>
      <c r="U1809">
        <f t="shared" si="172"/>
        <v>3.2929139072849232</v>
      </c>
      <c r="V1809">
        <f t="shared" si="173"/>
        <v>-2.4779304635762216</v>
      </c>
      <c r="W1809">
        <f t="shared" si="174"/>
        <v>12.609652317767516</v>
      </c>
    </row>
    <row r="1810" spans="16:23" x14ac:dyDescent="0.25">
      <c r="P1810">
        <v>8</v>
      </c>
      <c r="Q1810">
        <v>2020</v>
      </c>
      <c r="R1810">
        <f t="shared" si="170"/>
        <v>20.49</v>
      </c>
      <c r="S1810">
        <f t="shared" si="171"/>
        <v>20.814503311258274</v>
      </c>
      <c r="T1810">
        <f t="shared" si="169"/>
        <v>-0.32450331125827603</v>
      </c>
      <c r="U1810">
        <f t="shared" si="172"/>
        <v>2.9684105960266471</v>
      </c>
      <c r="V1810">
        <f t="shared" si="173"/>
        <v>-2.7379304635762232</v>
      </c>
      <c r="W1810">
        <f t="shared" si="174"/>
        <v>9.8717218541912928</v>
      </c>
    </row>
    <row r="1811" spans="16:23" x14ac:dyDescent="0.25">
      <c r="P1811">
        <v>9</v>
      </c>
      <c r="Q1811">
        <v>2020</v>
      </c>
      <c r="R1811">
        <f t="shared" si="170"/>
        <v>19.690000000000001</v>
      </c>
      <c r="S1811">
        <f t="shared" si="171"/>
        <v>20.507284768211925</v>
      </c>
      <c r="T1811">
        <f t="shared" si="169"/>
        <v>-0.81728476821192331</v>
      </c>
      <c r="U1811">
        <f t="shared" si="172"/>
        <v>2.1511258278147238</v>
      </c>
      <c r="V1811">
        <f t="shared" si="173"/>
        <v>-3.5379304635762203</v>
      </c>
      <c r="W1811">
        <f t="shared" si="174"/>
        <v>6.3337913906150725</v>
      </c>
    </row>
    <row r="1812" spans="16:23" x14ac:dyDescent="0.25">
      <c r="P1812">
        <v>10</v>
      </c>
      <c r="Q1812">
        <v>2020</v>
      </c>
      <c r="R1812">
        <f t="shared" si="170"/>
        <v>20.07</v>
      </c>
      <c r="S1812">
        <f t="shared" si="171"/>
        <v>20.962052980132452</v>
      </c>
      <c r="T1812">
        <f t="shared" si="169"/>
        <v>-0.89205298013245127</v>
      </c>
      <c r="U1812">
        <f t="shared" si="172"/>
        <v>1.2590728476822726</v>
      </c>
      <c r="V1812">
        <f t="shared" si="173"/>
        <v>-3.1579304635762213</v>
      </c>
      <c r="W1812">
        <f t="shared" si="174"/>
        <v>3.1758609270388511</v>
      </c>
    </row>
    <row r="1813" spans="16:23" x14ac:dyDescent="0.25">
      <c r="P1813">
        <v>11</v>
      </c>
      <c r="Q1813">
        <v>2020</v>
      </c>
      <c r="R1813">
        <f t="shared" si="170"/>
        <v>21.02</v>
      </c>
      <c r="S1813">
        <f t="shared" si="171"/>
        <v>21.758211920529799</v>
      </c>
      <c r="T1813">
        <f t="shared" si="169"/>
        <v>-0.73821192052979967</v>
      </c>
      <c r="U1813">
        <f t="shared" si="172"/>
        <v>0.5208609271524729</v>
      </c>
      <c r="V1813">
        <f t="shared" si="173"/>
        <v>-2.207930463576222</v>
      </c>
      <c r="W1813">
        <f t="shared" si="174"/>
        <v>0.96793046346262912</v>
      </c>
    </row>
    <row r="1814" spans="16:23" x14ac:dyDescent="0.25">
      <c r="P1814">
        <v>12</v>
      </c>
      <c r="Q1814">
        <v>2020</v>
      </c>
      <c r="R1814">
        <f t="shared" si="170"/>
        <v>22.26</v>
      </c>
      <c r="S1814">
        <f t="shared" si="171"/>
        <v>22.780860927152304</v>
      </c>
      <c r="T1814">
        <f t="shared" si="169"/>
        <v>-0.52086092715230237</v>
      </c>
      <c r="U1814">
        <f t="shared" si="172"/>
        <v>1.7053025658242404E-13</v>
      </c>
      <c r="V1814">
        <f t="shared" si="173"/>
        <v>-0.96793046357622003</v>
      </c>
      <c r="W1814">
        <f t="shared" si="174"/>
        <v>-1.1359091445228842E-10</v>
      </c>
    </row>
    <row r="1815" spans="16:23" x14ac:dyDescent="0.25">
      <c r="P1815">
        <v>1</v>
      </c>
      <c r="Q1815">
        <v>2021</v>
      </c>
      <c r="R1815">
        <f t="shared" si="170"/>
        <v>24.14</v>
      </c>
      <c r="S1815">
        <f t="shared" si="171"/>
        <v>24.562913907284766</v>
      </c>
      <c r="T1815">
        <f t="shared" si="169"/>
        <v>-0.42291390728476586</v>
      </c>
      <c r="U1815">
        <f t="shared" si="172"/>
        <v>-0.42291390728459533</v>
      </c>
      <c r="V1815">
        <f t="shared" si="173"/>
        <v>0.91206953642377897</v>
      </c>
      <c r="W1815">
        <f t="shared" si="174"/>
        <v>0.91206953631018806</v>
      </c>
    </row>
    <row r="1816" spans="16:23" x14ac:dyDescent="0.25">
      <c r="P1816">
        <v>2</v>
      </c>
      <c r="Q1816">
        <v>2021</v>
      </c>
      <c r="R1816">
        <f t="shared" si="170"/>
        <v>25.58</v>
      </c>
      <c r="S1816">
        <f t="shared" si="171"/>
        <v>26.146423841059597</v>
      </c>
      <c r="T1816">
        <f t="shared" si="169"/>
        <v>-0.5664238410595992</v>
      </c>
      <c r="U1816">
        <f t="shared" si="172"/>
        <v>-0.98933774834419452</v>
      </c>
      <c r="V1816">
        <f t="shared" si="173"/>
        <v>2.3520695364237767</v>
      </c>
      <c r="W1816">
        <f t="shared" si="174"/>
        <v>3.2641390727339648</v>
      </c>
    </row>
    <row r="1817" spans="16:23" x14ac:dyDescent="0.25">
      <c r="P1817">
        <v>3</v>
      </c>
      <c r="Q1817">
        <v>2021</v>
      </c>
      <c r="R1817">
        <f t="shared" si="170"/>
        <v>26.23</v>
      </c>
      <c r="S1817">
        <f t="shared" si="171"/>
        <v>26.585629139072861</v>
      </c>
      <c r="T1817">
        <f t="shared" si="169"/>
        <v>-0.35562913907286031</v>
      </c>
      <c r="U1817">
        <f t="shared" si="172"/>
        <v>-1.3449668874170548</v>
      </c>
      <c r="V1817">
        <f t="shared" si="173"/>
        <v>3.0020695364237788</v>
      </c>
      <c r="W1817">
        <f t="shared" si="174"/>
        <v>6.2662086091577436</v>
      </c>
    </row>
    <row r="1818" spans="16:23" x14ac:dyDescent="0.25">
      <c r="P1818">
        <v>4</v>
      </c>
      <c r="Q1818">
        <v>2021</v>
      </c>
      <c r="R1818">
        <f t="shared" si="170"/>
        <v>24.7</v>
      </c>
      <c r="S1818">
        <f t="shared" si="171"/>
        <v>25.548874172185432</v>
      </c>
      <c r="T1818">
        <f t="shared" si="169"/>
        <v>-0.84887417218543249</v>
      </c>
      <c r="U1818">
        <f t="shared" si="172"/>
        <v>-2.1938410596024873</v>
      </c>
      <c r="V1818">
        <f t="shared" si="173"/>
        <v>1.4720695364237777</v>
      </c>
      <c r="W1818">
        <f t="shared" si="174"/>
        <v>7.7382781455815213</v>
      </c>
    </row>
    <row r="1819" spans="16:23" x14ac:dyDescent="0.25">
      <c r="P1819">
        <v>5</v>
      </c>
      <c r="Q1819">
        <v>2021</v>
      </c>
      <c r="R1819">
        <f t="shared" si="170"/>
        <v>23.73</v>
      </c>
      <c r="S1819">
        <f t="shared" si="171"/>
        <v>24.377814569536412</v>
      </c>
      <c r="T1819">
        <f t="shared" si="169"/>
        <v>-0.64781456953641126</v>
      </c>
      <c r="U1819">
        <f t="shared" si="172"/>
        <v>-2.8416556291388986</v>
      </c>
      <c r="V1819">
        <f t="shared" si="173"/>
        <v>0.50206953642377883</v>
      </c>
      <c r="W1819">
        <f t="shared" si="174"/>
        <v>8.2403476820053001</v>
      </c>
    </row>
    <row r="1820" spans="16:23" x14ac:dyDescent="0.25">
      <c r="P1820">
        <v>6</v>
      </c>
      <c r="Q1820">
        <v>2021</v>
      </c>
      <c r="S1820">
        <f t="shared" si="171"/>
        <v>22.975562913907297</v>
      </c>
      <c r="T1820">
        <f t="shared" si="169"/>
        <v>-22.975562913907297</v>
      </c>
      <c r="U1820">
        <f t="shared" si="172"/>
        <v>-25.817218543046195</v>
      </c>
      <c r="V1820">
        <f t="shared" si="173"/>
        <v>-23.227930463576222</v>
      </c>
      <c r="W1820">
        <f t="shared" si="174"/>
        <v>-14.987582781570921</v>
      </c>
    </row>
    <row r="1821" spans="16:23" x14ac:dyDescent="0.25">
      <c r="P1821">
        <v>7</v>
      </c>
      <c r="Q1821">
        <v>2021</v>
      </c>
      <c r="S1821">
        <f t="shared" si="171"/>
        <v>21.715033112582788</v>
      </c>
      <c r="T1821">
        <f t="shared" si="169"/>
        <v>-21.715033112582788</v>
      </c>
      <c r="U1821">
        <f t="shared" si="172"/>
        <v>-47.532251655628983</v>
      </c>
      <c r="V1821">
        <f t="shared" si="173"/>
        <v>-23.227930463576222</v>
      </c>
      <c r="W1821">
        <f t="shared" si="174"/>
        <v>-38.215513245147143</v>
      </c>
    </row>
    <row r="1822" spans="16:23" x14ac:dyDescent="0.25">
      <c r="P1822">
        <v>8</v>
      </c>
      <c r="Q1822">
        <v>2021</v>
      </c>
      <c r="S1822">
        <f t="shared" si="171"/>
        <v>20.814503311258274</v>
      </c>
      <c r="T1822">
        <f t="shared" si="169"/>
        <v>-20.814503311258274</v>
      </c>
      <c r="U1822">
        <f t="shared" si="172"/>
        <v>-68.346754966887261</v>
      </c>
      <c r="V1822">
        <f t="shared" si="173"/>
        <v>-23.227930463576222</v>
      </c>
      <c r="W1822">
        <f t="shared" si="174"/>
        <v>-61.443443708723365</v>
      </c>
    </row>
    <row r="1823" spans="16:23" x14ac:dyDescent="0.25">
      <c r="P1823">
        <v>9</v>
      </c>
      <c r="Q1823">
        <v>2021</v>
      </c>
      <c r="S1823">
        <f t="shared" si="171"/>
        <v>20.507284768211925</v>
      </c>
      <c r="T1823">
        <f t="shared" si="169"/>
        <v>-20.507284768211925</v>
      </c>
      <c r="U1823">
        <f t="shared" si="172"/>
        <v>-88.854039735099178</v>
      </c>
      <c r="V1823">
        <f t="shared" si="173"/>
        <v>-23.227930463576222</v>
      </c>
      <c r="W1823">
        <f t="shared" si="174"/>
        <v>-84.671374172299579</v>
      </c>
    </row>
    <row r="1824" spans="16:23" x14ac:dyDescent="0.25">
      <c r="P1824">
        <v>10</v>
      </c>
      <c r="Q1824">
        <v>2021</v>
      </c>
      <c r="S1824">
        <f t="shared" si="171"/>
        <v>20.962052980132452</v>
      </c>
      <c r="T1824">
        <f t="shared" si="169"/>
        <v>-20.962052980132452</v>
      </c>
      <c r="U1824">
        <f t="shared" si="172"/>
        <v>-109.81609271523163</v>
      </c>
      <c r="V1824">
        <f t="shared" si="173"/>
        <v>-23.227930463576222</v>
      </c>
      <c r="W1824">
        <f t="shared" si="174"/>
        <v>-107.89930463587581</v>
      </c>
    </row>
    <row r="1825" spans="16:23" x14ac:dyDescent="0.25">
      <c r="P1825">
        <v>11</v>
      </c>
      <c r="Q1825">
        <v>2021</v>
      </c>
      <c r="S1825">
        <f t="shared" si="171"/>
        <v>21.758211920529799</v>
      </c>
      <c r="T1825">
        <f t="shared" si="169"/>
        <v>-21.758211920529799</v>
      </c>
      <c r="U1825">
        <f t="shared" si="172"/>
        <v>-131.57430463576142</v>
      </c>
      <c r="V1825">
        <f t="shared" si="173"/>
        <v>-23.227930463576222</v>
      </c>
      <c r="W1825">
        <f t="shared" si="174"/>
        <v>-131.12723509945204</v>
      </c>
    </row>
    <row r="1826" spans="16:23" x14ac:dyDescent="0.25">
      <c r="P1826">
        <v>12</v>
      </c>
      <c r="Q1826">
        <v>2021</v>
      </c>
      <c r="S1826">
        <f t="shared" si="171"/>
        <v>22.780860927152304</v>
      </c>
      <c r="T1826">
        <f t="shared" si="169"/>
        <v>-22.780860927152304</v>
      </c>
      <c r="U1826">
        <f t="shared" si="172"/>
        <v>-154.35516556291373</v>
      </c>
      <c r="V1826">
        <f t="shared" si="173"/>
        <v>-23.227930463576222</v>
      </c>
      <c r="W1826">
        <f t="shared" si="174"/>
        <v>-154.35516556302827</v>
      </c>
    </row>
  </sheetData>
  <hyperlinks>
    <hyperlink ref="A1" r:id="rId1" xr:uid="{E5C026CA-D3F1-4716-9A3B-C68A08A32E5C}"/>
  </hyperlinks>
  <pageMargins left="0.7" right="0.7" top="0.75" bottom="0.75" header="0.3" footer="0.3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tripa_mensal">
                <anchor moveWithCells="1" sizeWithCells="1">
                  <from>
                    <xdr:col>7</xdr:col>
                    <xdr:colOff>342900</xdr:colOff>
                    <xdr:row>1</xdr:row>
                    <xdr:rowOff>85725</xdr:rowOff>
                  </from>
                  <to>
                    <xdr:col>9</xdr:col>
                    <xdr:colOff>257175</xdr:colOff>
                    <xdr:row>4</xdr:row>
                    <xdr:rowOff>57150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344A68-84FC-46BC-8349-F80B5170E9C7}">
  <sheetPr codeName="Sheet15"/>
  <dimension ref="A1:W1826"/>
  <sheetViews>
    <sheetView workbookViewId="0">
      <pane ySplit="9" topLeftCell="A10" activePane="bottomLeft" state="frozen"/>
      <selection pane="bottomLeft" activeCell="A10" sqref="A10"/>
    </sheetView>
  </sheetViews>
  <sheetFormatPr defaultRowHeight="15" x14ac:dyDescent="0.25"/>
  <sheetData>
    <row r="1" spans="1:23" x14ac:dyDescent="0.25">
      <c r="A1" s="1" t="s">
        <v>48</v>
      </c>
      <c r="P1" s="3" t="s">
        <v>13</v>
      </c>
      <c r="Q1" s="3"/>
      <c r="R1" s="3"/>
      <c r="S1" s="3"/>
      <c r="T1" s="3"/>
      <c r="U1" s="3"/>
      <c r="V1" s="3"/>
      <c r="W1" s="3"/>
    </row>
    <row r="2" spans="1:23" x14ac:dyDescent="0.25">
      <c r="A2" t="s">
        <v>45</v>
      </c>
      <c r="P2" t="s">
        <v>1</v>
      </c>
      <c r="Q2" t="s">
        <v>0</v>
      </c>
      <c r="R2" t="s">
        <v>14</v>
      </c>
      <c r="S2" t="s">
        <v>15</v>
      </c>
      <c r="T2" t="s">
        <v>17</v>
      </c>
      <c r="U2" t="s">
        <v>7</v>
      </c>
      <c r="V2" t="s">
        <v>16</v>
      </c>
      <c r="W2" t="s">
        <v>7</v>
      </c>
    </row>
    <row r="3" spans="1:23" x14ac:dyDescent="0.25">
      <c r="A3" t="s">
        <v>46</v>
      </c>
      <c r="P3">
        <v>1</v>
      </c>
      <c r="Q3">
        <v>1870</v>
      </c>
      <c r="R3">
        <f>VLOOKUP($Q3,$A$10:$M$161,MATCH($P3,$A$8:$M$8,0),FALSE)</f>
        <v>24.23</v>
      </c>
      <c r="S3">
        <f>HLOOKUP($P3,$B$8:$M$9,2,FALSE)</f>
        <v>25.474635761589401</v>
      </c>
      <c r="T3">
        <f t="shared" ref="T3:T66" si="0">R3-S3</f>
        <v>-1.2446357615894001</v>
      </c>
      <c r="U3">
        <f>T3</f>
        <v>-1.2446357615894001</v>
      </c>
      <c r="V3">
        <f>R3-$N$9</f>
        <v>-1.5109105960265126</v>
      </c>
      <c r="W3">
        <f>V3</f>
        <v>-1.5109105960265126</v>
      </c>
    </row>
    <row r="4" spans="1:23" x14ac:dyDescent="0.25">
      <c r="A4" t="s">
        <v>5</v>
      </c>
      <c r="P4">
        <v>2</v>
      </c>
      <c r="Q4">
        <v>1870</v>
      </c>
      <c r="R4">
        <f t="shared" ref="R4:R67" si="1">VLOOKUP($Q4,$A$10:$M$161,MATCH($P4,$A$8:$M$8,0),FALSE)</f>
        <v>25.15</v>
      </c>
      <c r="S4">
        <f t="shared" ref="S4:S67" si="2">HLOOKUP($P4,$B$8:$M$9,2,FALSE)</f>
        <v>26.22039735099337</v>
      </c>
      <c r="T4">
        <f t="shared" si="0"/>
        <v>-1.0703973509933711</v>
      </c>
      <c r="U4">
        <f t="shared" ref="U4:U67" si="3">U3+T4</f>
        <v>-2.3150331125827712</v>
      </c>
      <c r="V4">
        <f t="shared" ref="V4:V67" si="4">R4-$N$9</f>
        <v>-0.59091059602651441</v>
      </c>
      <c r="W4">
        <f>V4+W3</f>
        <v>-2.101821192053027</v>
      </c>
    </row>
    <row r="5" spans="1:23" x14ac:dyDescent="0.25">
      <c r="A5" t="s">
        <v>47</v>
      </c>
      <c r="P5">
        <v>3</v>
      </c>
      <c r="Q5">
        <v>1870</v>
      </c>
      <c r="R5">
        <f t="shared" si="1"/>
        <v>26.35</v>
      </c>
      <c r="S5">
        <f t="shared" si="2"/>
        <v>26.929072847682122</v>
      </c>
      <c r="T5">
        <f t="shared" si="0"/>
        <v>-0.57907284768212008</v>
      </c>
      <c r="U5">
        <f t="shared" si="3"/>
        <v>-2.8941059602648913</v>
      </c>
      <c r="V5">
        <f t="shared" si="4"/>
        <v>0.60908940397348843</v>
      </c>
      <c r="W5">
        <f t="shared" ref="W5:W68" si="5">V5+W4</f>
        <v>-1.4927317880795385</v>
      </c>
    </row>
    <row r="6" spans="1:23" x14ac:dyDescent="0.25">
      <c r="P6">
        <v>4</v>
      </c>
      <c r="Q6">
        <v>1870</v>
      </c>
      <c r="R6">
        <f t="shared" si="1"/>
        <v>26.7</v>
      </c>
      <c r="S6">
        <f t="shared" si="2"/>
        <v>27.313973509933774</v>
      </c>
      <c r="T6">
        <f t="shared" si="0"/>
        <v>-0.61397350993377486</v>
      </c>
      <c r="U6">
        <f t="shared" si="3"/>
        <v>-3.5080794701986662</v>
      </c>
      <c r="V6">
        <f t="shared" si="4"/>
        <v>0.9590894039734863</v>
      </c>
      <c r="W6">
        <f t="shared" si="5"/>
        <v>-0.53364238410605225</v>
      </c>
    </row>
    <row r="7" spans="1:23" x14ac:dyDescent="0.25">
      <c r="P7">
        <v>5</v>
      </c>
      <c r="Q7">
        <v>1870</v>
      </c>
      <c r="R7">
        <f t="shared" si="1"/>
        <v>25.92</v>
      </c>
      <c r="S7">
        <f t="shared" si="2"/>
        <v>26.837086092715239</v>
      </c>
      <c r="T7">
        <f t="shared" si="0"/>
        <v>-0.91708609271523756</v>
      </c>
      <c r="U7">
        <f t="shared" si="3"/>
        <v>-4.4251655629139037</v>
      </c>
      <c r="V7">
        <f t="shared" si="4"/>
        <v>0.17908940397348871</v>
      </c>
      <c r="W7">
        <f t="shared" si="5"/>
        <v>-0.35455298013256353</v>
      </c>
    </row>
    <row r="8" spans="1:23" x14ac:dyDescent="0.25">
      <c r="B8">
        <v>1</v>
      </c>
      <c r="C8">
        <v>2</v>
      </c>
      <c r="D8">
        <v>3</v>
      </c>
      <c r="E8">
        <v>4</v>
      </c>
      <c r="F8">
        <v>5</v>
      </c>
      <c r="G8">
        <v>6</v>
      </c>
      <c r="H8">
        <v>7</v>
      </c>
      <c r="I8">
        <v>8</v>
      </c>
      <c r="J8">
        <v>9</v>
      </c>
      <c r="K8">
        <v>10</v>
      </c>
      <c r="L8">
        <v>11</v>
      </c>
      <c r="M8">
        <v>12</v>
      </c>
      <c r="N8" t="s">
        <v>8</v>
      </c>
      <c r="P8">
        <v>6</v>
      </c>
      <c r="Q8">
        <v>1870</v>
      </c>
      <c r="R8">
        <f t="shared" si="1"/>
        <v>25.46</v>
      </c>
      <c r="S8">
        <f t="shared" si="2"/>
        <v>26.330662251655625</v>
      </c>
      <c r="T8">
        <f t="shared" si="0"/>
        <v>-0.87066225165562372</v>
      </c>
      <c r="U8">
        <f t="shared" si="3"/>
        <v>-5.2958278145695274</v>
      </c>
      <c r="V8">
        <f t="shared" si="4"/>
        <v>-0.28091059602651214</v>
      </c>
      <c r="W8">
        <f t="shared" si="5"/>
        <v>-0.63546357615907567</v>
      </c>
    </row>
    <row r="9" spans="1:23" x14ac:dyDescent="0.25">
      <c r="A9" t="s">
        <v>12</v>
      </c>
      <c r="B9" s="2">
        <f t="shared" ref="B9:M9" si="6">AVERAGE(B10:B160)</f>
        <v>25.474635761589401</v>
      </c>
      <c r="C9" s="2">
        <f t="shared" si="6"/>
        <v>26.22039735099337</v>
      </c>
      <c r="D9" s="2">
        <f t="shared" si="6"/>
        <v>26.929072847682122</v>
      </c>
      <c r="E9" s="2">
        <f t="shared" si="6"/>
        <v>27.313973509933774</v>
      </c>
      <c r="F9" s="2">
        <f t="shared" si="6"/>
        <v>26.837086092715239</v>
      </c>
      <c r="G9" s="2">
        <f t="shared" si="6"/>
        <v>26.330662251655625</v>
      </c>
      <c r="H9" s="2">
        <f t="shared" si="6"/>
        <v>25.440331125827804</v>
      </c>
      <c r="I9" s="2">
        <f t="shared" si="6"/>
        <v>24.879999999999995</v>
      </c>
      <c r="J9" s="2">
        <f t="shared" si="6"/>
        <v>24.785364238410594</v>
      </c>
      <c r="K9" s="2">
        <f t="shared" si="6"/>
        <v>24.797814569536424</v>
      </c>
      <c r="L9" s="2">
        <f t="shared" si="6"/>
        <v>24.837218543046344</v>
      </c>
      <c r="M9" s="2">
        <f t="shared" si="6"/>
        <v>25.044370860927152</v>
      </c>
      <c r="N9" s="2">
        <f>AVERAGE(B10:M160)</f>
        <v>25.740910596026513</v>
      </c>
      <c r="P9">
        <v>7</v>
      </c>
      <c r="Q9">
        <v>1870</v>
      </c>
      <c r="R9">
        <f t="shared" si="1"/>
        <v>24.57</v>
      </c>
      <c r="S9">
        <f t="shared" si="2"/>
        <v>25.440331125827804</v>
      </c>
      <c r="T9">
        <f t="shared" si="0"/>
        <v>-0.87033112582780348</v>
      </c>
      <c r="U9">
        <f t="shared" si="3"/>
        <v>-6.1661589403973309</v>
      </c>
      <c r="V9">
        <f t="shared" si="4"/>
        <v>-1.1709105960265127</v>
      </c>
      <c r="W9">
        <f t="shared" si="5"/>
        <v>-1.8063741721855884</v>
      </c>
    </row>
    <row r="10" spans="1:23" x14ac:dyDescent="0.25">
      <c r="A10">
        <v>1870</v>
      </c>
      <c r="B10">
        <v>24.23</v>
      </c>
      <c r="C10">
        <v>25.15</v>
      </c>
      <c r="D10">
        <v>26.35</v>
      </c>
      <c r="E10">
        <v>26.7</v>
      </c>
      <c r="F10">
        <v>25.92</v>
      </c>
      <c r="G10">
        <v>25.46</v>
      </c>
      <c r="H10">
        <v>24.57</v>
      </c>
      <c r="I10">
        <v>24.11</v>
      </c>
      <c r="J10">
        <v>24.09</v>
      </c>
      <c r="K10">
        <v>23.68</v>
      </c>
      <c r="L10">
        <v>23.94</v>
      </c>
      <c r="M10">
        <v>24.19</v>
      </c>
      <c r="N10">
        <f>AVERAGE(B10:M10)</f>
        <v>24.865833333333338</v>
      </c>
      <c r="P10">
        <v>8</v>
      </c>
      <c r="Q10">
        <v>1870</v>
      </c>
      <c r="R10">
        <f t="shared" si="1"/>
        <v>24.11</v>
      </c>
      <c r="S10">
        <f t="shared" si="2"/>
        <v>24.879999999999995</v>
      </c>
      <c r="T10">
        <f t="shared" si="0"/>
        <v>-0.76999999999999602</v>
      </c>
      <c r="U10">
        <f t="shared" si="3"/>
        <v>-6.9361589403973269</v>
      </c>
      <c r="V10">
        <f t="shared" si="4"/>
        <v>-1.6309105960265136</v>
      </c>
      <c r="W10">
        <f t="shared" si="5"/>
        <v>-3.4372847682121019</v>
      </c>
    </row>
    <row r="11" spans="1:23" x14ac:dyDescent="0.25">
      <c r="A11">
        <v>1871</v>
      </c>
      <c r="B11">
        <v>25.33</v>
      </c>
      <c r="C11">
        <v>25.83</v>
      </c>
      <c r="D11">
        <v>26.65</v>
      </c>
      <c r="E11">
        <v>26.91</v>
      </c>
      <c r="F11">
        <v>26.22</v>
      </c>
      <c r="G11">
        <v>25.93</v>
      </c>
      <c r="H11">
        <v>25.07</v>
      </c>
      <c r="I11">
        <v>24.66</v>
      </c>
      <c r="J11">
        <v>24.59</v>
      </c>
      <c r="K11">
        <v>24.55</v>
      </c>
      <c r="L11">
        <v>24.66</v>
      </c>
      <c r="M11">
        <v>24.52</v>
      </c>
      <c r="N11">
        <f t="shared" ref="N11:N74" si="7">AVERAGE(B11:M11)</f>
        <v>25.41</v>
      </c>
      <c r="P11">
        <v>9</v>
      </c>
      <c r="Q11">
        <v>1870</v>
      </c>
      <c r="R11">
        <f t="shared" si="1"/>
        <v>24.09</v>
      </c>
      <c r="S11">
        <f t="shared" si="2"/>
        <v>24.785364238410594</v>
      </c>
      <c r="T11">
        <f t="shared" si="0"/>
        <v>-0.69536423841059403</v>
      </c>
      <c r="U11">
        <f t="shared" si="3"/>
        <v>-7.631523178807921</v>
      </c>
      <c r="V11">
        <f t="shared" si="4"/>
        <v>-1.6509105960265131</v>
      </c>
      <c r="W11">
        <f t="shared" si="5"/>
        <v>-5.0881953642386151</v>
      </c>
    </row>
    <row r="12" spans="1:23" x14ac:dyDescent="0.25">
      <c r="A12">
        <v>1872</v>
      </c>
      <c r="B12">
        <v>24.82</v>
      </c>
      <c r="C12">
        <v>25.61</v>
      </c>
      <c r="D12">
        <v>26.46</v>
      </c>
      <c r="E12">
        <v>26.62</v>
      </c>
      <c r="F12">
        <v>26.27</v>
      </c>
      <c r="G12">
        <v>25.84</v>
      </c>
      <c r="H12">
        <v>25.19</v>
      </c>
      <c r="I12">
        <v>24.17</v>
      </c>
      <c r="J12">
        <v>23.97</v>
      </c>
      <c r="K12">
        <v>23.81</v>
      </c>
      <c r="L12">
        <v>24.01</v>
      </c>
      <c r="M12">
        <v>24.14</v>
      </c>
      <c r="N12">
        <f t="shared" si="7"/>
        <v>25.075833333333335</v>
      </c>
      <c r="P12">
        <v>10</v>
      </c>
      <c r="Q12">
        <v>1870</v>
      </c>
      <c r="R12">
        <f t="shared" si="1"/>
        <v>23.68</v>
      </c>
      <c r="S12">
        <f t="shared" si="2"/>
        <v>24.797814569536424</v>
      </c>
      <c r="T12">
        <f t="shared" si="0"/>
        <v>-1.1178145695364243</v>
      </c>
      <c r="U12">
        <f t="shared" si="3"/>
        <v>-8.7493377483443453</v>
      </c>
      <c r="V12">
        <f t="shared" si="4"/>
        <v>-2.0609105960265133</v>
      </c>
      <c r="W12">
        <f t="shared" si="5"/>
        <v>-7.1491059602651283</v>
      </c>
    </row>
    <row r="13" spans="1:23" x14ac:dyDescent="0.25">
      <c r="A13">
        <v>1873</v>
      </c>
      <c r="B13">
        <v>24.63</v>
      </c>
      <c r="C13">
        <v>25.17</v>
      </c>
      <c r="D13">
        <v>25.6</v>
      </c>
      <c r="E13">
        <v>26.62</v>
      </c>
      <c r="F13">
        <v>26.25</v>
      </c>
      <c r="G13">
        <v>26.06</v>
      </c>
      <c r="H13">
        <v>25.12</v>
      </c>
      <c r="I13">
        <v>24.65</v>
      </c>
      <c r="J13">
        <v>24.43</v>
      </c>
      <c r="K13">
        <v>23.97</v>
      </c>
      <c r="L13">
        <v>23.94</v>
      </c>
      <c r="M13">
        <v>24.05</v>
      </c>
      <c r="N13">
        <f t="shared" si="7"/>
        <v>25.040833333333339</v>
      </c>
      <c r="P13">
        <v>11</v>
      </c>
      <c r="Q13">
        <v>1870</v>
      </c>
      <c r="R13">
        <f t="shared" si="1"/>
        <v>23.94</v>
      </c>
      <c r="S13">
        <f t="shared" si="2"/>
        <v>24.837218543046344</v>
      </c>
      <c r="T13">
        <f t="shared" si="0"/>
        <v>-0.89721854304634263</v>
      </c>
      <c r="U13">
        <f t="shared" si="3"/>
        <v>-9.6465562913906879</v>
      </c>
      <c r="V13">
        <f t="shared" si="4"/>
        <v>-1.8009105960265117</v>
      </c>
      <c r="W13">
        <f t="shared" si="5"/>
        <v>-8.9500165562916401</v>
      </c>
    </row>
    <row r="14" spans="1:23" x14ac:dyDescent="0.25">
      <c r="A14">
        <v>1874</v>
      </c>
      <c r="B14">
        <v>24.25</v>
      </c>
      <c r="C14">
        <v>24.94</v>
      </c>
      <c r="D14">
        <v>25.63</v>
      </c>
      <c r="E14">
        <v>26.41</v>
      </c>
      <c r="F14">
        <v>26.23</v>
      </c>
      <c r="G14">
        <v>25.67</v>
      </c>
      <c r="H14">
        <v>24.48</v>
      </c>
      <c r="I14">
        <v>23.76</v>
      </c>
      <c r="J14">
        <v>23.76</v>
      </c>
      <c r="K14">
        <v>23.7</v>
      </c>
      <c r="L14">
        <v>23.74</v>
      </c>
      <c r="M14">
        <v>24.03</v>
      </c>
      <c r="N14">
        <f t="shared" si="7"/>
        <v>24.716666666666658</v>
      </c>
      <c r="P14">
        <v>12</v>
      </c>
      <c r="Q14">
        <v>1870</v>
      </c>
      <c r="R14">
        <f t="shared" si="1"/>
        <v>24.19</v>
      </c>
      <c r="S14">
        <f t="shared" si="2"/>
        <v>25.044370860927152</v>
      </c>
      <c r="T14">
        <f t="shared" si="0"/>
        <v>-0.8543708609271512</v>
      </c>
      <c r="U14">
        <f t="shared" si="3"/>
        <v>-10.500927152317839</v>
      </c>
      <c r="V14">
        <f t="shared" si="4"/>
        <v>-1.5509105960265117</v>
      </c>
      <c r="W14">
        <f t="shared" si="5"/>
        <v>-10.500927152318152</v>
      </c>
    </row>
    <row r="15" spans="1:23" x14ac:dyDescent="0.25">
      <c r="A15">
        <v>1875</v>
      </c>
      <c r="B15">
        <v>24.81</v>
      </c>
      <c r="C15">
        <v>25.85</v>
      </c>
      <c r="D15">
        <v>26.45</v>
      </c>
      <c r="E15">
        <v>26.68</v>
      </c>
      <c r="F15">
        <v>26.02</v>
      </c>
      <c r="G15">
        <v>25.8</v>
      </c>
      <c r="H15">
        <v>24.73</v>
      </c>
      <c r="I15">
        <v>24.24</v>
      </c>
      <c r="J15">
        <v>24.08</v>
      </c>
      <c r="K15">
        <v>24.01</v>
      </c>
      <c r="L15">
        <v>24.06</v>
      </c>
      <c r="M15">
        <v>24.13</v>
      </c>
      <c r="N15">
        <f t="shared" si="7"/>
        <v>25.071666666666669</v>
      </c>
      <c r="P15">
        <v>1</v>
      </c>
      <c r="Q15">
        <v>1871</v>
      </c>
      <c r="R15">
        <f t="shared" si="1"/>
        <v>25.33</v>
      </c>
      <c r="S15">
        <f t="shared" si="2"/>
        <v>25.474635761589401</v>
      </c>
      <c r="T15">
        <f t="shared" si="0"/>
        <v>-0.14463576158940228</v>
      </c>
      <c r="U15">
        <f t="shared" si="3"/>
        <v>-10.645562913907241</v>
      </c>
      <c r="V15">
        <f t="shared" si="4"/>
        <v>-0.4109105960265147</v>
      </c>
      <c r="W15">
        <f t="shared" si="5"/>
        <v>-10.911837748344666</v>
      </c>
    </row>
    <row r="16" spans="1:23" x14ac:dyDescent="0.25">
      <c r="A16">
        <v>1876</v>
      </c>
      <c r="B16">
        <v>24.33</v>
      </c>
      <c r="C16">
        <v>24.89</v>
      </c>
      <c r="D16">
        <v>25.7</v>
      </c>
      <c r="E16">
        <v>25.99</v>
      </c>
      <c r="F16">
        <v>25.62</v>
      </c>
      <c r="G16">
        <v>25.81</v>
      </c>
      <c r="H16">
        <v>25.16</v>
      </c>
      <c r="I16">
        <v>24.77</v>
      </c>
      <c r="J16">
        <v>24.88</v>
      </c>
      <c r="K16">
        <v>25.16</v>
      </c>
      <c r="L16">
        <v>25.22</v>
      </c>
      <c r="M16">
        <v>25.44</v>
      </c>
      <c r="N16">
        <f t="shared" si="7"/>
        <v>25.247499999999999</v>
      </c>
      <c r="P16">
        <v>2</v>
      </c>
      <c r="Q16">
        <v>1871</v>
      </c>
      <c r="R16">
        <f t="shared" si="1"/>
        <v>25.83</v>
      </c>
      <c r="S16">
        <f t="shared" si="2"/>
        <v>26.22039735099337</v>
      </c>
      <c r="T16">
        <f t="shared" si="0"/>
        <v>-0.39039735099337136</v>
      </c>
      <c r="U16">
        <f t="shared" si="3"/>
        <v>-11.035960264900613</v>
      </c>
      <c r="V16">
        <f t="shared" si="4"/>
        <v>8.9089403973485304E-2</v>
      </c>
      <c r="W16">
        <f t="shared" si="5"/>
        <v>-10.822748344371181</v>
      </c>
    </row>
    <row r="17" spans="1:23" x14ac:dyDescent="0.25">
      <c r="A17">
        <v>1877</v>
      </c>
      <c r="B17">
        <v>25.8</v>
      </c>
      <c r="C17">
        <v>26.57</v>
      </c>
      <c r="D17">
        <v>27.32</v>
      </c>
      <c r="E17">
        <v>27.61</v>
      </c>
      <c r="F17">
        <v>27.43</v>
      </c>
      <c r="G17">
        <v>26.96</v>
      </c>
      <c r="H17">
        <v>26.96</v>
      </c>
      <c r="I17">
        <v>26.58</v>
      </c>
      <c r="J17">
        <v>26.97</v>
      </c>
      <c r="K17">
        <v>27.07</v>
      </c>
      <c r="L17">
        <v>27.27</v>
      </c>
      <c r="M17">
        <v>27.71</v>
      </c>
      <c r="N17">
        <f t="shared" si="7"/>
        <v>27.020833333333332</v>
      </c>
      <c r="P17">
        <v>3</v>
      </c>
      <c r="Q17">
        <v>1871</v>
      </c>
      <c r="R17">
        <f t="shared" si="1"/>
        <v>26.65</v>
      </c>
      <c r="S17">
        <f t="shared" si="2"/>
        <v>26.929072847682122</v>
      </c>
      <c r="T17">
        <f t="shared" si="0"/>
        <v>-0.27907284768212293</v>
      </c>
      <c r="U17">
        <f t="shared" si="3"/>
        <v>-11.315033112582736</v>
      </c>
      <c r="V17">
        <f t="shared" si="4"/>
        <v>0.90908940397348559</v>
      </c>
      <c r="W17">
        <f t="shared" si="5"/>
        <v>-9.9136589403976956</v>
      </c>
    </row>
    <row r="18" spans="1:23" x14ac:dyDescent="0.25">
      <c r="A18">
        <v>1878</v>
      </c>
      <c r="B18">
        <v>28.15</v>
      </c>
      <c r="C18">
        <v>28.84</v>
      </c>
      <c r="D18">
        <v>28.28</v>
      </c>
      <c r="E18">
        <v>28.32</v>
      </c>
      <c r="F18">
        <v>27.72</v>
      </c>
      <c r="G18">
        <v>27.18</v>
      </c>
      <c r="H18">
        <v>25.86</v>
      </c>
      <c r="I18">
        <v>24.9</v>
      </c>
      <c r="J18">
        <v>24.49</v>
      </c>
      <c r="K18">
        <v>24.33</v>
      </c>
      <c r="L18">
        <v>24.05</v>
      </c>
      <c r="M18">
        <v>24.34</v>
      </c>
      <c r="N18">
        <f t="shared" si="7"/>
        <v>26.37166666666667</v>
      </c>
      <c r="P18">
        <v>4</v>
      </c>
      <c r="Q18">
        <v>1871</v>
      </c>
      <c r="R18">
        <f t="shared" si="1"/>
        <v>26.91</v>
      </c>
      <c r="S18">
        <f t="shared" si="2"/>
        <v>27.313973509933774</v>
      </c>
      <c r="T18">
        <f t="shared" si="0"/>
        <v>-0.40397350993377401</v>
      </c>
      <c r="U18">
        <f t="shared" si="3"/>
        <v>-11.71900662251651</v>
      </c>
      <c r="V18">
        <f t="shared" si="4"/>
        <v>1.1690894039734872</v>
      </c>
      <c r="W18">
        <f t="shared" si="5"/>
        <v>-8.7445695364242084</v>
      </c>
    </row>
    <row r="19" spans="1:23" x14ac:dyDescent="0.25">
      <c r="A19">
        <v>1879</v>
      </c>
      <c r="B19">
        <v>25.02</v>
      </c>
      <c r="C19">
        <v>26.09</v>
      </c>
      <c r="D19">
        <v>26.72</v>
      </c>
      <c r="E19">
        <v>26.91</v>
      </c>
      <c r="F19">
        <v>26.06</v>
      </c>
      <c r="G19">
        <v>25.89</v>
      </c>
      <c r="H19">
        <v>24.97</v>
      </c>
      <c r="I19">
        <v>24.43</v>
      </c>
      <c r="J19">
        <v>24.19</v>
      </c>
      <c r="K19">
        <v>24.07</v>
      </c>
      <c r="L19">
        <v>23.95</v>
      </c>
      <c r="M19">
        <v>24.16</v>
      </c>
      <c r="N19">
        <f t="shared" si="7"/>
        <v>25.205000000000002</v>
      </c>
      <c r="P19">
        <v>5</v>
      </c>
      <c r="Q19">
        <v>1871</v>
      </c>
      <c r="R19">
        <f t="shared" si="1"/>
        <v>26.22</v>
      </c>
      <c r="S19">
        <f t="shared" si="2"/>
        <v>26.837086092715239</v>
      </c>
      <c r="T19">
        <f t="shared" si="0"/>
        <v>-0.6170860927152404</v>
      </c>
      <c r="U19">
        <f t="shared" si="3"/>
        <v>-12.33609271523175</v>
      </c>
      <c r="V19">
        <f t="shared" si="4"/>
        <v>0.47908940397348587</v>
      </c>
      <c r="W19">
        <f t="shared" si="5"/>
        <v>-8.2654801324507226</v>
      </c>
    </row>
    <row r="20" spans="1:23" x14ac:dyDescent="0.25">
      <c r="A20">
        <v>1880</v>
      </c>
      <c r="B20">
        <v>24.57</v>
      </c>
      <c r="C20">
        <v>25.73</v>
      </c>
      <c r="D20">
        <v>26.43</v>
      </c>
      <c r="E20">
        <v>26.88</v>
      </c>
      <c r="F20">
        <v>26.36</v>
      </c>
      <c r="G20">
        <v>25.8</v>
      </c>
      <c r="H20">
        <v>25.14</v>
      </c>
      <c r="I20">
        <v>24.91</v>
      </c>
      <c r="J20">
        <v>25.15</v>
      </c>
      <c r="K20">
        <v>25.27</v>
      </c>
      <c r="L20">
        <v>25.34</v>
      </c>
      <c r="M20">
        <v>25.2</v>
      </c>
      <c r="N20">
        <f t="shared" si="7"/>
        <v>25.564999999999994</v>
      </c>
      <c r="P20">
        <v>6</v>
      </c>
      <c r="Q20">
        <v>1871</v>
      </c>
      <c r="R20">
        <f t="shared" si="1"/>
        <v>25.93</v>
      </c>
      <c r="S20">
        <f t="shared" si="2"/>
        <v>26.330662251655625</v>
      </c>
      <c r="T20">
        <f t="shared" si="0"/>
        <v>-0.40066225165562486</v>
      </c>
      <c r="U20">
        <f t="shared" si="3"/>
        <v>-12.736754966887375</v>
      </c>
      <c r="V20">
        <f t="shared" si="4"/>
        <v>0.18908940397348672</v>
      </c>
      <c r="W20">
        <f t="shared" si="5"/>
        <v>-8.0763907284772358</v>
      </c>
    </row>
    <row r="21" spans="1:23" x14ac:dyDescent="0.25">
      <c r="A21">
        <v>1881</v>
      </c>
      <c r="B21">
        <v>25.69</v>
      </c>
      <c r="C21">
        <v>26.3</v>
      </c>
      <c r="D21">
        <v>27.14</v>
      </c>
      <c r="E21">
        <v>27.55</v>
      </c>
      <c r="F21">
        <v>26.97</v>
      </c>
      <c r="G21">
        <v>26.51</v>
      </c>
      <c r="H21">
        <v>25.35</v>
      </c>
      <c r="I21">
        <v>24.68</v>
      </c>
      <c r="J21">
        <v>24.49</v>
      </c>
      <c r="K21">
        <v>24.5</v>
      </c>
      <c r="L21">
        <v>24.37</v>
      </c>
      <c r="M21">
        <v>24.66</v>
      </c>
      <c r="N21">
        <f t="shared" si="7"/>
        <v>25.684166666666666</v>
      </c>
      <c r="P21">
        <v>7</v>
      </c>
      <c r="Q21">
        <v>1871</v>
      </c>
      <c r="R21">
        <f t="shared" si="1"/>
        <v>25.07</v>
      </c>
      <c r="S21">
        <f t="shared" si="2"/>
        <v>25.440331125827804</v>
      </c>
      <c r="T21">
        <f t="shared" si="0"/>
        <v>-0.37033112582780348</v>
      </c>
      <c r="U21">
        <f t="shared" si="3"/>
        <v>-13.107086092715178</v>
      </c>
      <c r="V21">
        <f t="shared" si="4"/>
        <v>-0.67091059602651271</v>
      </c>
      <c r="W21">
        <f t="shared" si="5"/>
        <v>-8.7473013245037485</v>
      </c>
    </row>
    <row r="22" spans="1:23" x14ac:dyDescent="0.25">
      <c r="A22">
        <v>1882</v>
      </c>
      <c r="B22">
        <v>24.97</v>
      </c>
      <c r="C22">
        <v>25.61</v>
      </c>
      <c r="D22">
        <v>26.4</v>
      </c>
      <c r="E22">
        <v>27.33</v>
      </c>
      <c r="F22">
        <v>26.82</v>
      </c>
      <c r="G22">
        <v>25.75</v>
      </c>
      <c r="H22">
        <v>24.66</v>
      </c>
      <c r="I22">
        <v>24.29</v>
      </c>
      <c r="J22">
        <v>24.43</v>
      </c>
      <c r="K22">
        <v>24.3</v>
      </c>
      <c r="L22">
        <v>24.09</v>
      </c>
      <c r="M22">
        <v>24.32</v>
      </c>
      <c r="N22">
        <f t="shared" si="7"/>
        <v>25.247499999999999</v>
      </c>
      <c r="P22">
        <v>8</v>
      </c>
      <c r="Q22">
        <v>1871</v>
      </c>
      <c r="R22">
        <f t="shared" si="1"/>
        <v>24.66</v>
      </c>
      <c r="S22">
        <f t="shared" si="2"/>
        <v>24.879999999999995</v>
      </c>
      <c r="T22">
        <f t="shared" si="0"/>
        <v>-0.21999999999999531</v>
      </c>
      <c r="U22">
        <f t="shared" si="3"/>
        <v>-13.327086092715174</v>
      </c>
      <c r="V22">
        <f t="shared" si="4"/>
        <v>-1.0809105960265128</v>
      </c>
      <c r="W22">
        <f t="shared" si="5"/>
        <v>-9.8282119205302614</v>
      </c>
    </row>
    <row r="23" spans="1:23" x14ac:dyDescent="0.25">
      <c r="A23">
        <v>1883</v>
      </c>
      <c r="B23">
        <v>24.79</v>
      </c>
      <c r="C23">
        <v>25.66</v>
      </c>
      <c r="D23">
        <v>26.57</v>
      </c>
      <c r="E23">
        <v>27.17</v>
      </c>
      <c r="F23">
        <v>26.63</v>
      </c>
      <c r="G23">
        <v>26.37</v>
      </c>
      <c r="H23">
        <v>25.66</v>
      </c>
      <c r="I23">
        <v>24.89</v>
      </c>
      <c r="J23">
        <v>24.66</v>
      </c>
      <c r="K23">
        <v>24.45</v>
      </c>
      <c r="L23">
        <v>24.74</v>
      </c>
      <c r="M23">
        <v>24.8</v>
      </c>
      <c r="N23">
        <f t="shared" si="7"/>
        <v>25.532500000000002</v>
      </c>
      <c r="P23">
        <v>9</v>
      </c>
      <c r="Q23">
        <v>1871</v>
      </c>
      <c r="R23">
        <f t="shared" si="1"/>
        <v>24.59</v>
      </c>
      <c r="S23">
        <f t="shared" si="2"/>
        <v>24.785364238410594</v>
      </c>
      <c r="T23">
        <f t="shared" si="0"/>
        <v>-0.19536423841059403</v>
      </c>
      <c r="U23">
        <f t="shared" si="3"/>
        <v>-13.522450331125768</v>
      </c>
      <c r="V23">
        <f t="shared" si="4"/>
        <v>-1.1509105960265131</v>
      </c>
      <c r="W23">
        <f t="shared" si="5"/>
        <v>-10.979122516556775</v>
      </c>
    </row>
    <row r="24" spans="1:23" x14ac:dyDescent="0.25">
      <c r="A24">
        <v>1884</v>
      </c>
      <c r="B24">
        <v>25.25</v>
      </c>
      <c r="C24">
        <v>26.12</v>
      </c>
      <c r="D24">
        <v>27.17</v>
      </c>
      <c r="E24">
        <v>27.79</v>
      </c>
      <c r="F24">
        <v>27.35</v>
      </c>
      <c r="G24">
        <v>26.41</v>
      </c>
      <c r="H24">
        <v>25.84</v>
      </c>
      <c r="I24">
        <v>25.28</v>
      </c>
      <c r="J24">
        <v>25.19</v>
      </c>
      <c r="K24">
        <v>25.29</v>
      </c>
      <c r="L24">
        <v>25.46</v>
      </c>
      <c r="M24">
        <v>25.7</v>
      </c>
      <c r="N24">
        <f t="shared" si="7"/>
        <v>26.070833333333329</v>
      </c>
      <c r="P24">
        <v>10</v>
      </c>
      <c r="Q24">
        <v>1871</v>
      </c>
      <c r="R24">
        <f t="shared" si="1"/>
        <v>24.55</v>
      </c>
      <c r="S24">
        <f t="shared" si="2"/>
        <v>24.797814569536424</v>
      </c>
      <c r="T24">
        <f t="shared" si="0"/>
        <v>-0.24781456953642333</v>
      </c>
      <c r="U24">
        <f t="shared" si="3"/>
        <v>-13.770264900662191</v>
      </c>
      <c r="V24">
        <f t="shared" si="4"/>
        <v>-1.1909105960265123</v>
      </c>
      <c r="W24">
        <f t="shared" si="5"/>
        <v>-12.170033112583287</v>
      </c>
    </row>
    <row r="25" spans="1:23" x14ac:dyDescent="0.25">
      <c r="A25">
        <v>1885</v>
      </c>
      <c r="B25">
        <v>25.82</v>
      </c>
      <c r="C25">
        <v>26.47</v>
      </c>
      <c r="D25">
        <v>27.03</v>
      </c>
      <c r="E25">
        <v>27.32</v>
      </c>
      <c r="F25">
        <v>27.03</v>
      </c>
      <c r="G25">
        <v>26.25</v>
      </c>
      <c r="H25">
        <v>25.3</v>
      </c>
      <c r="I25">
        <v>25.03</v>
      </c>
      <c r="J25">
        <v>25.25</v>
      </c>
      <c r="K25">
        <v>25.3</v>
      </c>
      <c r="L25">
        <v>25.49</v>
      </c>
      <c r="M25">
        <v>25.84</v>
      </c>
      <c r="N25">
        <f t="shared" si="7"/>
        <v>26.010833333333334</v>
      </c>
      <c r="P25">
        <v>11</v>
      </c>
      <c r="Q25">
        <v>1871</v>
      </c>
      <c r="R25">
        <f t="shared" si="1"/>
        <v>24.66</v>
      </c>
      <c r="S25">
        <f t="shared" si="2"/>
        <v>24.837218543046344</v>
      </c>
      <c r="T25">
        <f t="shared" si="0"/>
        <v>-0.17721854304634377</v>
      </c>
      <c r="U25">
        <f t="shared" si="3"/>
        <v>-13.947483443708535</v>
      </c>
      <c r="V25">
        <f t="shared" si="4"/>
        <v>-1.0809105960265128</v>
      </c>
      <c r="W25">
        <f t="shared" si="5"/>
        <v>-13.2509437086098</v>
      </c>
    </row>
    <row r="26" spans="1:23" x14ac:dyDescent="0.25">
      <c r="A26">
        <v>1886</v>
      </c>
      <c r="B26">
        <v>25.13</v>
      </c>
      <c r="C26">
        <v>25.68</v>
      </c>
      <c r="D26">
        <v>26.39</v>
      </c>
      <c r="E26">
        <v>26.76</v>
      </c>
      <c r="F26">
        <v>25.88</v>
      </c>
      <c r="G26">
        <v>25.17</v>
      </c>
      <c r="H26">
        <v>24.56</v>
      </c>
      <c r="I26">
        <v>23.91</v>
      </c>
      <c r="J26">
        <v>23.84</v>
      </c>
      <c r="K26">
        <v>23.81</v>
      </c>
      <c r="L26">
        <v>23.72</v>
      </c>
      <c r="M26">
        <v>23.7</v>
      </c>
      <c r="N26">
        <f t="shared" si="7"/>
        <v>24.879166666666666</v>
      </c>
      <c r="P26">
        <v>12</v>
      </c>
      <c r="Q26">
        <v>1871</v>
      </c>
      <c r="R26">
        <f t="shared" si="1"/>
        <v>24.52</v>
      </c>
      <c r="S26">
        <f t="shared" si="2"/>
        <v>25.044370860927152</v>
      </c>
      <c r="T26">
        <f t="shared" si="0"/>
        <v>-0.5243708609271529</v>
      </c>
      <c r="U26">
        <f t="shared" si="3"/>
        <v>-14.471854304635688</v>
      </c>
      <c r="V26">
        <f t="shared" si="4"/>
        <v>-1.2209105960265134</v>
      </c>
      <c r="W26">
        <f t="shared" si="5"/>
        <v>-14.471854304636313</v>
      </c>
    </row>
    <row r="27" spans="1:23" x14ac:dyDescent="0.25">
      <c r="A27">
        <v>1887</v>
      </c>
      <c r="B27">
        <v>24.65</v>
      </c>
      <c r="C27">
        <v>25.08</v>
      </c>
      <c r="D27">
        <v>25.85</v>
      </c>
      <c r="E27">
        <v>26.37</v>
      </c>
      <c r="F27">
        <v>26.11</v>
      </c>
      <c r="G27">
        <v>26.07</v>
      </c>
      <c r="H27">
        <v>25.24</v>
      </c>
      <c r="I27">
        <v>24.27</v>
      </c>
      <c r="J27">
        <v>24.62</v>
      </c>
      <c r="K27">
        <v>24.67</v>
      </c>
      <c r="L27">
        <v>24.87</v>
      </c>
      <c r="M27">
        <v>25.15</v>
      </c>
      <c r="N27">
        <f t="shared" si="7"/>
        <v>25.245833333333334</v>
      </c>
      <c r="P27">
        <v>1</v>
      </c>
      <c r="Q27">
        <v>1872</v>
      </c>
      <c r="R27">
        <f t="shared" si="1"/>
        <v>24.82</v>
      </c>
      <c r="S27">
        <f t="shared" si="2"/>
        <v>25.474635761589401</v>
      </c>
      <c r="T27">
        <f t="shared" si="0"/>
        <v>-0.65463576158940029</v>
      </c>
      <c r="U27">
        <f t="shared" si="3"/>
        <v>-15.126490066225088</v>
      </c>
      <c r="V27">
        <f t="shared" si="4"/>
        <v>-0.92091059602651271</v>
      </c>
      <c r="W27">
        <f t="shared" si="5"/>
        <v>-15.392764900662826</v>
      </c>
    </row>
    <row r="28" spans="1:23" x14ac:dyDescent="0.25">
      <c r="A28">
        <v>1888</v>
      </c>
      <c r="B28">
        <v>25.68</v>
      </c>
      <c r="C28">
        <v>26.62</v>
      </c>
      <c r="D28">
        <v>27.2</v>
      </c>
      <c r="E28">
        <v>27.59</v>
      </c>
      <c r="F28">
        <v>27.64</v>
      </c>
      <c r="G28">
        <v>27.05</v>
      </c>
      <c r="H28">
        <v>26.19</v>
      </c>
      <c r="I28">
        <v>25.74</v>
      </c>
      <c r="J28">
        <v>25.97</v>
      </c>
      <c r="K28">
        <v>26.43</v>
      </c>
      <c r="L28">
        <v>27.17</v>
      </c>
      <c r="M28">
        <v>26.87</v>
      </c>
      <c r="N28">
        <f t="shared" si="7"/>
        <v>26.679166666666671</v>
      </c>
      <c r="P28">
        <v>2</v>
      </c>
      <c r="Q28">
        <v>1872</v>
      </c>
      <c r="R28">
        <f t="shared" si="1"/>
        <v>25.61</v>
      </c>
      <c r="S28">
        <f t="shared" si="2"/>
        <v>26.22039735099337</v>
      </c>
      <c r="T28">
        <f t="shared" si="0"/>
        <v>-0.61039735099337022</v>
      </c>
      <c r="U28">
        <f t="shared" si="3"/>
        <v>-15.736887417218458</v>
      </c>
      <c r="V28">
        <f t="shared" si="4"/>
        <v>-0.13091059602651356</v>
      </c>
      <c r="W28">
        <f t="shared" si="5"/>
        <v>-15.523675496689339</v>
      </c>
    </row>
    <row r="29" spans="1:23" x14ac:dyDescent="0.25">
      <c r="A29">
        <v>1889</v>
      </c>
      <c r="B29">
        <v>27.6</v>
      </c>
      <c r="C29">
        <v>27.69</v>
      </c>
      <c r="D29">
        <v>27.84</v>
      </c>
      <c r="E29">
        <v>27.84</v>
      </c>
      <c r="F29">
        <v>27.16</v>
      </c>
      <c r="G29">
        <v>26.46</v>
      </c>
      <c r="H29">
        <v>24.86</v>
      </c>
      <c r="I29">
        <v>24.03</v>
      </c>
      <c r="J29">
        <v>24.01</v>
      </c>
      <c r="K29">
        <v>23.69</v>
      </c>
      <c r="L29">
        <v>23.97</v>
      </c>
      <c r="M29">
        <v>24.1</v>
      </c>
      <c r="N29">
        <f t="shared" si="7"/>
        <v>25.770833333333343</v>
      </c>
      <c r="P29">
        <v>3</v>
      </c>
      <c r="Q29">
        <v>1872</v>
      </c>
      <c r="R29">
        <f t="shared" si="1"/>
        <v>26.46</v>
      </c>
      <c r="S29">
        <f t="shared" si="2"/>
        <v>26.929072847682122</v>
      </c>
      <c r="T29">
        <f t="shared" si="0"/>
        <v>-0.46907284768212065</v>
      </c>
      <c r="U29">
        <f t="shared" si="3"/>
        <v>-16.205960264900579</v>
      </c>
      <c r="V29">
        <f t="shared" si="4"/>
        <v>0.71908940397348786</v>
      </c>
      <c r="W29">
        <f t="shared" si="5"/>
        <v>-14.804586092715851</v>
      </c>
    </row>
    <row r="30" spans="1:23" x14ac:dyDescent="0.25">
      <c r="A30">
        <v>1890</v>
      </c>
      <c r="B30">
        <v>23.58</v>
      </c>
      <c r="C30">
        <v>24.66</v>
      </c>
      <c r="D30">
        <v>26.09</v>
      </c>
      <c r="E30">
        <v>26.34</v>
      </c>
      <c r="F30">
        <v>26</v>
      </c>
      <c r="G30">
        <v>25.53</v>
      </c>
      <c r="H30">
        <v>24.71</v>
      </c>
      <c r="I30">
        <v>23.93</v>
      </c>
      <c r="J30">
        <v>23.93</v>
      </c>
      <c r="K30">
        <v>23.85</v>
      </c>
      <c r="L30">
        <v>23.97</v>
      </c>
      <c r="M30">
        <v>24.54</v>
      </c>
      <c r="N30">
        <f t="shared" si="7"/>
        <v>24.760833333333338</v>
      </c>
      <c r="P30">
        <v>4</v>
      </c>
      <c r="Q30">
        <v>1872</v>
      </c>
      <c r="R30">
        <f t="shared" si="1"/>
        <v>26.62</v>
      </c>
      <c r="S30">
        <f t="shared" si="2"/>
        <v>27.313973509933774</v>
      </c>
      <c r="T30">
        <f t="shared" si="0"/>
        <v>-0.69397350993377316</v>
      </c>
      <c r="U30">
        <f t="shared" si="3"/>
        <v>-16.899933774834352</v>
      </c>
      <c r="V30">
        <f t="shared" si="4"/>
        <v>0.879089403973488</v>
      </c>
      <c r="W30">
        <f t="shared" si="5"/>
        <v>-13.925496688742363</v>
      </c>
    </row>
    <row r="31" spans="1:23" x14ac:dyDescent="0.25">
      <c r="A31">
        <v>1891</v>
      </c>
      <c r="B31">
        <v>25.16</v>
      </c>
      <c r="C31">
        <v>26.04</v>
      </c>
      <c r="D31">
        <v>27.05</v>
      </c>
      <c r="E31">
        <v>27.65</v>
      </c>
      <c r="F31">
        <v>27.33</v>
      </c>
      <c r="G31">
        <v>26.91</v>
      </c>
      <c r="H31">
        <v>25.89</v>
      </c>
      <c r="I31">
        <v>25.1</v>
      </c>
      <c r="J31">
        <v>24.72</v>
      </c>
      <c r="K31">
        <v>24.72</v>
      </c>
      <c r="L31">
        <v>24.91</v>
      </c>
      <c r="M31">
        <v>25.05</v>
      </c>
      <c r="N31">
        <f t="shared" si="7"/>
        <v>25.877500000000008</v>
      </c>
      <c r="P31">
        <v>5</v>
      </c>
      <c r="Q31">
        <v>1872</v>
      </c>
      <c r="R31">
        <f t="shared" si="1"/>
        <v>26.27</v>
      </c>
      <c r="S31">
        <f t="shared" si="2"/>
        <v>26.837086092715239</v>
      </c>
      <c r="T31">
        <f t="shared" si="0"/>
        <v>-0.56708609271523969</v>
      </c>
      <c r="U31">
        <f t="shared" si="3"/>
        <v>-17.467019867549592</v>
      </c>
      <c r="V31">
        <f t="shared" si="4"/>
        <v>0.52908940397348658</v>
      </c>
      <c r="W31">
        <f t="shared" si="5"/>
        <v>-13.396407284768877</v>
      </c>
    </row>
    <row r="32" spans="1:23" x14ac:dyDescent="0.25">
      <c r="A32">
        <v>1892</v>
      </c>
      <c r="B32">
        <v>25.12</v>
      </c>
      <c r="C32">
        <v>25.9</v>
      </c>
      <c r="D32">
        <v>26.45</v>
      </c>
      <c r="E32">
        <v>26.74</v>
      </c>
      <c r="F32">
        <v>26.18</v>
      </c>
      <c r="G32">
        <v>25.77</v>
      </c>
      <c r="H32">
        <v>24.93</v>
      </c>
      <c r="I32">
        <v>24.33</v>
      </c>
      <c r="J32">
        <v>23.85</v>
      </c>
      <c r="K32">
        <v>23.29</v>
      </c>
      <c r="L32">
        <v>23.38</v>
      </c>
      <c r="M32">
        <v>23.74</v>
      </c>
      <c r="N32">
        <f t="shared" si="7"/>
        <v>24.973333333333333</v>
      </c>
      <c r="P32">
        <v>6</v>
      </c>
      <c r="Q32">
        <v>1872</v>
      </c>
      <c r="R32">
        <f t="shared" si="1"/>
        <v>25.84</v>
      </c>
      <c r="S32">
        <f t="shared" si="2"/>
        <v>26.330662251655625</v>
      </c>
      <c r="T32">
        <f t="shared" si="0"/>
        <v>-0.49066225165562471</v>
      </c>
      <c r="U32">
        <f t="shared" si="3"/>
        <v>-17.957682119205217</v>
      </c>
      <c r="V32">
        <f t="shared" si="4"/>
        <v>9.9089403973486867E-2</v>
      </c>
      <c r="W32">
        <f t="shared" si="5"/>
        <v>-13.29731788079539</v>
      </c>
    </row>
    <row r="33" spans="1:23" x14ac:dyDescent="0.25">
      <c r="A33">
        <v>1893</v>
      </c>
      <c r="B33">
        <v>24.01</v>
      </c>
      <c r="C33">
        <v>24.9</v>
      </c>
      <c r="D33">
        <v>25.8</v>
      </c>
      <c r="E33">
        <v>26.24</v>
      </c>
      <c r="F33">
        <v>25.89</v>
      </c>
      <c r="G33">
        <v>25.51</v>
      </c>
      <c r="H33">
        <v>24.59</v>
      </c>
      <c r="I33">
        <v>24.03</v>
      </c>
      <c r="J33">
        <v>24</v>
      </c>
      <c r="K33">
        <v>23.9</v>
      </c>
      <c r="L33">
        <v>24.06</v>
      </c>
      <c r="M33">
        <v>24.23</v>
      </c>
      <c r="N33">
        <f t="shared" si="7"/>
        <v>24.763333333333335</v>
      </c>
      <c r="P33">
        <v>7</v>
      </c>
      <c r="Q33">
        <v>1872</v>
      </c>
      <c r="R33">
        <f t="shared" si="1"/>
        <v>25.19</v>
      </c>
      <c r="S33">
        <f t="shared" si="2"/>
        <v>25.440331125827804</v>
      </c>
      <c r="T33">
        <f t="shared" si="0"/>
        <v>-0.25033112582780248</v>
      </c>
      <c r="U33">
        <f t="shared" si="3"/>
        <v>-18.208013245033019</v>
      </c>
      <c r="V33">
        <f t="shared" si="4"/>
        <v>-0.55091059602651171</v>
      </c>
      <c r="W33">
        <f t="shared" si="5"/>
        <v>-13.848228476821902</v>
      </c>
    </row>
    <row r="34" spans="1:23" x14ac:dyDescent="0.25">
      <c r="A34">
        <v>1894</v>
      </c>
      <c r="B34">
        <v>24.72</v>
      </c>
      <c r="C34">
        <v>25.41</v>
      </c>
      <c r="D34">
        <v>26.19</v>
      </c>
      <c r="E34">
        <v>26.68</v>
      </c>
      <c r="F34">
        <v>26.16</v>
      </c>
      <c r="G34">
        <v>25.81</v>
      </c>
      <c r="H34">
        <v>24.99</v>
      </c>
      <c r="I34">
        <v>24.34</v>
      </c>
      <c r="J34">
        <v>24.11</v>
      </c>
      <c r="K34">
        <v>24.21</v>
      </c>
      <c r="L34">
        <v>24.14</v>
      </c>
      <c r="M34">
        <v>24.52</v>
      </c>
      <c r="N34">
        <f t="shared" si="7"/>
        <v>25.106666666666669</v>
      </c>
      <c r="P34">
        <v>8</v>
      </c>
      <c r="Q34">
        <v>1872</v>
      </c>
      <c r="R34">
        <f t="shared" si="1"/>
        <v>24.17</v>
      </c>
      <c r="S34">
        <f t="shared" si="2"/>
        <v>24.879999999999995</v>
      </c>
      <c r="T34">
        <f t="shared" si="0"/>
        <v>-0.70999999999999375</v>
      </c>
      <c r="U34">
        <f t="shared" si="3"/>
        <v>-18.918013245033013</v>
      </c>
      <c r="V34">
        <f t="shared" si="4"/>
        <v>-1.5709105960265113</v>
      </c>
      <c r="W34">
        <f t="shared" si="5"/>
        <v>-15.419139072848413</v>
      </c>
    </row>
    <row r="35" spans="1:23" x14ac:dyDescent="0.25">
      <c r="A35">
        <v>1895</v>
      </c>
      <c r="B35">
        <v>24.86</v>
      </c>
      <c r="C35">
        <v>25.74</v>
      </c>
      <c r="D35">
        <v>26.53</v>
      </c>
      <c r="E35">
        <v>27.21</v>
      </c>
      <c r="F35">
        <v>26.96</v>
      </c>
      <c r="G35">
        <v>26.31</v>
      </c>
      <c r="H35">
        <v>25.4</v>
      </c>
      <c r="I35">
        <v>25.29</v>
      </c>
      <c r="J35">
        <v>25.37</v>
      </c>
      <c r="K35">
        <v>25.46</v>
      </c>
      <c r="L35">
        <v>25.5</v>
      </c>
      <c r="M35">
        <v>25.69</v>
      </c>
      <c r="N35">
        <f t="shared" si="7"/>
        <v>25.86</v>
      </c>
      <c r="P35">
        <v>9</v>
      </c>
      <c r="Q35">
        <v>1872</v>
      </c>
      <c r="R35">
        <f t="shared" si="1"/>
        <v>23.97</v>
      </c>
      <c r="S35">
        <f t="shared" si="2"/>
        <v>24.785364238410594</v>
      </c>
      <c r="T35">
        <f t="shared" si="0"/>
        <v>-0.81536423841059502</v>
      </c>
      <c r="U35">
        <f t="shared" si="3"/>
        <v>-19.733377483443608</v>
      </c>
      <c r="V35">
        <f t="shared" si="4"/>
        <v>-1.7709105960265141</v>
      </c>
      <c r="W35">
        <f t="shared" si="5"/>
        <v>-17.190049668874927</v>
      </c>
    </row>
    <row r="36" spans="1:23" x14ac:dyDescent="0.25">
      <c r="A36">
        <v>1896</v>
      </c>
      <c r="B36">
        <v>25.96</v>
      </c>
      <c r="C36">
        <v>26.52</v>
      </c>
      <c r="D36">
        <v>27.17</v>
      </c>
      <c r="E36">
        <v>27.48</v>
      </c>
      <c r="F36">
        <v>27.12</v>
      </c>
      <c r="G36">
        <v>26.54</v>
      </c>
      <c r="H36">
        <v>25.95</v>
      </c>
      <c r="I36">
        <v>26.03</v>
      </c>
      <c r="J36">
        <v>25.86</v>
      </c>
      <c r="K36">
        <v>25.86</v>
      </c>
      <c r="L36">
        <v>26.55</v>
      </c>
      <c r="M36">
        <v>26.75</v>
      </c>
      <c r="N36">
        <f t="shared" si="7"/>
        <v>26.482500000000002</v>
      </c>
      <c r="P36">
        <v>10</v>
      </c>
      <c r="Q36">
        <v>1872</v>
      </c>
      <c r="R36">
        <f t="shared" si="1"/>
        <v>23.81</v>
      </c>
      <c r="S36">
        <f t="shared" si="2"/>
        <v>24.797814569536424</v>
      </c>
      <c r="T36">
        <f t="shared" si="0"/>
        <v>-0.98781456953642532</v>
      </c>
      <c r="U36">
        <f t="shared" si="3"/>
        <v>-20.721192052980033</v>
      </c>
      <c r="V36">
        <f t="shared" si="4"/>
        <v>-1.9309105960265143</v>
      </c>
      <c r="W36">
        <f t="shared" si="5"/>
        <v>-19.120960264901441</v>
      </c>
    </row>
    <row r="37" spans="1:23" x14ac:dyDescent="0.25">
      <c r="A37">
        <v>1897</v>
      </c>
      <c r="B37">
        <v>27.03</v>
      </c>
      <c r="C37">
        <v>27.41</v>
      </c>
      <c r="D37">
        <v>27.61</v>
      </c>
      <c r="E37">
        <v>27.26</v>
      </c>
      <c r="F37">
        <v>26.87</v>
      </c>
      <c r="G37">
        <v>26.4</v>
      </c>
      <c r="H37">
        <v>25.55</v>
      </c>
      <c r="I37">
        <v>24.81</v>
      </c>
      <c r="J37">
        <v>24.54</v>
      </c>
      <c r="K37">
        <v>24.45</v>
      </c>
      <c r="L37">
        <v>24.45</v>
      </c>
      <c r="M37">
        <v>24.69</v>
      </c>
      <c r="N37">
        <f t="shared" si="7"/>
        <v>25.922499999999999</v>
      </c>
      <c r="P37">
        <v>11</v>
      </c>
      <c r="Q37">
        <v>1872</v>
      </c>
      <c r="R37">
        <f t="shared" si="1"/>
        <v>24.01</v>
      </c>
      <c r="S37">
        <f t="shared" si="2"/>
        <v>24.837218543046344</v>
      </c>
      <c r="T37">
        <f t="shared" si="0"/>
        <v>-0.82721854304634235</v>
      </c>
      <c r="U37">
        <f t="shared" si="3"/>
        <v>-21.548410596026375</v>
      </c>
      <c r="V37">
        <f t="shared" si="4"/>
        <v>-1.7309105960265114</v>
      </c>
      <c r="W37">
        <f t="shared" si="5"/>
        <v>-20.851870860927953</v>
      </c>
    </row>
    <row r="38" spans="1:23" x14ac:dyDescent="0.25">
      <c r="A38">
        <v>1898</v>
      </c>
      <c r="B38">
        <v>25.1</v>
      </c>
      <c r="C38">
        <v>25.76</v>
      </c>
      <c r="D38">
        <v>26.29</v>
      </c>
      <c r="E38">
        <v>26.78</v>
      </c>
      <c r="F38">
        <v>26.39</v>
      </c>
      <c r="G38">
        <v>25.94</v>
      </c>
      <c r="H38">
        <v>25.06</v>
      </c>
      <c r="I38">
        <v>24.38</v>
      </c>
      <c r="J38">
        <v>24.6</v>
      </c>
      <c r="K38">
        <v>24.64</v>
      </c>
      <c r="L38">
        <v>24.36</v>
      </c>
      <c r="M38">
        <v>24.37</v>
      </c>
      <c r="N38">
        <f t="shared" si="7"/>
        <v>25.305833333333336</v>
      </c>
      <c r="P38">
        <v>12</v>
      </c>
      <c r="Q38">
        <v>1872</v>
      </c>
      <c r="R38">
        <f t="shared" si="1"/>
        <v>24.14</v>
      </c>
      <c r="S38">
        <f t="shared" si="2"/>
        <v>25.044370860927152</v>
      </c>
      <c r="T38">
        <f t="shared" si="0"/>
        <v>-0.90437086092715191</v>
      </c>
      <c r="U38">
        <f t="shared" si="3"/>
        <v>-22.452781456953527</v>
      </c>
      <c r="V38">
        <f t="shared" si="4"/>
        <v>-1.6009105960265124</v>
      </c>
      <c r="W38">
        <f t="shared" si="5"/>
        <v>-22.452781456954465</v>
      </c>
    </row>
    <row r="39" spans="1:23" x14ac:dyDescent="0.25">
      <c r="A39">
        <v>1899</v>
      </c>
      <c r="B39">
        <v>25.02</v>
      </c>
      <c r="C39">
        <v>25.76</v>
      </c>
      <c r="D39">
        <v>26.73</v>
      </c>
      <c r="E39">
        <v>27.21</v>
      </c>
      <c r="F39">
        <v>27.11</v>
      </c>
      <c r="G39">
        <v>26.65</v>
      </c>
      <c r="H39">
        <v>25.47</v>
      </c>
      <c r="I39">
        <v>25.89</v>
      </c>
      <c r="J39">
        <v>25.69</v>
      </c>
      <c r="K39">
        <v>25.92</v>
      </c>
      <c r="L39">
        <v>26.22</v>
      </c>
      <c r="M39">
        <v>26.43</v>
      </c>
      <c r="N39">
        <f t="shared" si="7"/>
        <v>26.174999999999997</v>
      </c>
      <c r="P39">
        <v>1</v>
      </c>
      <c r="Q39">
        <v>1873</v>
      </c>
      <c r="R39">
        <f t="shared" si="1"/>
        <v>24.63</v>
      </c>
      <c r="S39">
        <f t="shared" si="2"/>
        <v>25.474635761589401</v>
      </c>
      <c r="T39">
        <f t="shared" si="0"/>
        <v>-0.84463576158940157</v>
      </c>
      <c r="U39">
        <f t="shared" si="3"/>
        <v>-23.297417218542929</v>
      </c>
      <c r="V39">
        <f t="shared" si="4"/>
        <v>-1.110910596026514</v>
      </c>
      <c r="W39">
        <f t="shared" si="5"/>
        <v>-23.563692052980979</v>
      </c>
    </row>
    <row r="40" spans="1:23" x14ac:dyDescent="0.25">
      <c r="A40">
        <v>1900</v>
      </c>
      <c r="B40">
        <v>26.98</v>
      </c>
      <c r="C40">
        <v>27.7</v>
      </c>
      <c r="D40">
        <v>28.15</v>
      </c>
      <c r="E40">
        <v>28.07</v>
      </c>
      <c r="F40">
        <v>27.57</v>
      </c>
      <c r="G40">
        <v>27.29</v>
      </c>
      <c r="H40">
        <v>26.3</v>
      </c>
      <c r="I40">
        <v>25.58</v>
      </c>
      <c r="J40">
        <v>25.32</v>
      </c>
      <c r="K40">
        <v>25.07</v>
      </c>
      <c r="L40">
        <v>24.87</v>
      </c>
      <c r="M40">
        <v>25.45</v>
      </c>
      <c r="N40">
        <f t="shared" si="7"/>
        <v>26.529166666666665</v>
      </c>
      <c r="P40">
        <v>2</v>
      </c>
      <c r="Q40">
        <v>1873</v>
      </c>
      <c r="R40">
        <f t="shared" si="1"/>
        <v>25.17</v>
      </c>
      <c r="S40">
        <f t="shared" si="2"/>
        <v>26.22039735099337</v>
      </c>
      <c r="T40">
        <f t="shared" si="0"/>
        <v>-1.050397350993368</v>
      </c>
      <c r="U40">
        <f t="shared" si="3"/>
        <v>-24.347814569536297</v>
      </c>
      <c r="V40">
        <f t="shared" si="4"/>
        <v>-0.57091059602651129</v>
      </c>
      <c r="W40">
        <f t="shared" si="5"/>
        <v>-24.134602649007491</v>
      </c>
    </row>
    <row r="41" spans="1:23" x14ac:dyDescent="0.25">
      <c r="A41">
        <v>1901</v>
      </c>
      <c r="B41">
        <v>26.04</v>
      </c>
      <c r="C41">
        <v>26.37</v>
      </c>
      <c r="D41">
        <v>26.86</v>
      </c>
      <c r="E41">
        <v>27.09</v>
      </c>
      <c r="F41">
        <v>26.51</v>
      </c>
      <c r="G41">
        <v>25.99</v>
      </c>
      <c r="H41">
        <v>25.09</v>
      </c>
      <c r="I41">
        <v>24.46</v>
      </c>
      <c r="J41">
        <v>24.46</v>
      </c>
      <c r="K41">
        <v>24.59</v>
      </c>
      <c r="L41">
        <v>24.83</v>
      </c>
      <c r="M41">
        <v>25.07</v>
      </c>
      <c r="N41">
        <f t="shared" si="7"/>
        <v>25.613333333333333</v>
      </c>
      <c r="P41">
        <v>3</v>
      </c>
      <c r="Q41">
        <v>1873</v>
      </c>
      <c r="R41">
        <f t="shared" si="1"/>
        <v>25.6</v>
      </c>
      <c r="S41">
        <f t="shared" si="2"/>
        <v>26.929072847682122</v>
      </c>
      <c r="T41">
        <f t="shared" si="0"/>
        <v>-1.3290728476821201</v>
      </c>
      <c r="U41">
        <f t="shared" si="3"/>
        <v>-25.676887417218417</v>
      </c>
      <c r="V41">
        <f t="shared" si="4"/>
        <v>-0.14091059602651157</v>
      </c>
      <c r="W41">
        <f t="shared" si="5"/>
        <v>-24.275513245034002</v>
      </c>
    </row>
    <row r="42" spans="1:23" x14ac:dyDescent="0.25">
      <c r="A42">
        <v>1902</v>
      </c>
      <c r="B42">
        <v>25.48</v>
      </c>
      <c r="C42">
        <v>26.27</v>
      </c>
      <c r="D42">
        <v>27.08</v>
      </c>
      <c r="E42">
        <v>27.7</v>
      </c>
      <c r="F42">
        <v>27.29</v>
      </c>
      <c r="G42">
        <v>27.33</v>
      </c>
      <c r="H42">
        <v>27.1</v>
      </c>
      <c r="I42">
        <v>26.28</v>
      </c>
      <c r="J42">
        <v>26.23</v>
      </c>
      <c r="K42">
        <v>26.48</v>
      </c>
      <c r="L42">
        <v>26.6</v>
      </c>
      <c r="M42">
        <v>26.41</v>
      </c>
      <c r="N42">
        <f t="shared" si="7"/>
        <v>26.6875</v>
      </c>
      <c r="P42">
        <v>4</v>
      </c>
      <c r="Q42">
        <v>1873</v>
      </c>
      <c r="R42">
        <f t="shared" si="1"/>
        <v>26.62</v>
      </c>
      <c r="S42">
        <f t="shared" si="2"/>
        <v>27.313973509933774</v>
      </c>
      <c r="T42">
        <f t="shared" si="0"/>
        <v>-0.69397350993377316</v>
      </c>
      <c r="U42">
        <f t="shared" si="3"/>
        <v>-26.37086092715219</v>
      </c>
      <c r="V42">
        <f t="shared" si="4"/>
        <v>0.879089403973488</v>
      </c>
      <c r="W42">
        <f t="shared" si="5"/>
        <v>-23.396423841060514</v>
      </c>
    </row>
    <row r="43" spans="1:23" x14ac:dyDescent="0.25">
      <c r="A43">
        <v>1903</v>
      </c>
      <c r="B43">
        <v>26.67</v>
      </c>
      <c r="C43">
        <v>26.77</v>
      </c>
      <c r="D43">
        <v>27.47</v>
      </c>
      <c r="E43">
        <v>27.37</v>
      </c>
      <c r="F43">
        <v>26.76</v>
      </c>
      <c r="G43">
        <v>26.5</v>
      </c>
      <c r="H43">
        <v>25.11</v>
      </c>
      <c r="I43">
        <v>24.39</v>
      </c>
      <c r="J43">
        <v>24.14</v>
      </c>
      <c r="K43">
        <v>24.25</v>
      </c>
      <c r="L43">
        <v>24.17</v>
      </c>
      <c r="M43">
        <v>23.97</v>
      </c>
      <c r="N43">
        <f t="shared" si="7"/>
        <v>25.630833333333328</v>
      </c>
      <c r="P43">
        <v>5</v>
      </c>
      <c r="Q43">
        <v>1873</v>
      </c>
      <c r="R43">
        <f t="shared" si="1"/>
        <v>26.25</v>
      </c>
      <c r="S43">
        <f t="shared" si="2"/>
        <v>26.837086092715239</v>
      </c>
      <c r="T43">
        <f t="shared" si="0"/>
        <v>-0.58708609271523926</v>
      </c>
      <c r="U43">
        <f t="shared" si="3"/>
        <v>-26.957947019867429</v>
      </c>
      <c r="V43">
        <f t="shared" si="4"/>
        <v>0.50908940397348701</v>
      </c>
      <c r="W43">
        <f t="shared" si="5"/>
        <v>-22.887334437087027</v>
      </c>
    </row>
    <row r="44" spans="1:23" x14ac:dyDescent="0.25">
      <c r="A44">
        <v>1904</v>
      </c>
      <c r="B44">
        <v>25.05</v>
      </c>
      <c r="C44">
        <v>25.66</v>
      </c>
      <c r="D44">
        <v>26.16</v>
      </c>
      <c r="E44">
        <v>26.71</v>
      </c>
      <c r="F44">
        <v>26.82</v>
      </c>
      <c r="G44">
        <v>26.69</v>
      </c>
      <c r="H44">
        <v>26.45</v>
      </c>
      <c r="I44">
        <v>25.81</v>
      </c>
      <c r="J44">
        <v>25.07</v>
      </c>
      <c r="K44">
        <v>25.9</v>
      </c>
      <c r="L44">
        <v>25.52</v>
      </c>
      <c r="M44">
        <v>25.9</v>
      </c>
      <c r="N44">
        <f t="shared" si="7"/>
        <v>25.978333333333328</v>
      </c>
      <c r="P44">
        <v>6</v>
      </c>
      <c r="Q44">
        <v>1873</v>
      </c>
      <c r="R44">
        <f t="shared" si="1"/>
        <v>26.06</v>
      </c>
      <c r="S44">
        <f t="shared" si="2"/>
        <v>26.330662251655625</v>
      </c>
      <c r="T44">
        <f t="shared" si="0"/>
        <v>-0.27066225165562585</v>
      </c>
      <c r="U44">
        <f t="shared" si="3"/>
        <v>-27.228609271523055</v>
      </c>
      <c r="V44">
        <f t="shared" si="4"/>
        <v>0.31908940397348573</v>
      </c>
      <c r="W44">
        <f t="shared" si="5"/>
        <v>-22.568245033113541</v>
      </c>
    </row>
    <row r="45" spans="1:23" x14ac:dyDescent="0.25">
      <c r="A45">
        <v>1905</v>
      </c>
      <c r="B45">
        <v>26.24</v>
      </c>
      <c r="C45">
        <v>26.82</v>
      </c>
      <c r="D45">
        <v>28.03</v>
      </c>
      <c r="E45">
        <v>27.62</v>
      </c>
      <c r="F45">
        <v>28.29</v>
      </c>
      <c r="G45">
        <v>27.33</v>
      </c>
      <c r="H45">
        <v>26.39</v>
      </c>
      <c r="I45">
        <v>26.23</v>
      </c>
      <c r="J45">
        <v>26.27</v>
      </c>
      <c r="K45">
        <v>25.92</v>
      </c>
      <c r="L45">
        <v>26.08</v>
      </c>
      <c r="M45">
        <v>26.07</v>
      </c>
      <c r="N45">
        <f t="shared" si="7"/>
        <v>26.774166666666662</v>
      </c>
      <c r="P45">
        <v>7</v>
      </c>
      <c r="Q45">
        <v>1873</v>
      </c>
      <c r="R45">
        <f t="shared" si="1"/>
        <v>25.12</v>
      </c>
      <c r="S45">
        <f t="shared" si="2"/>
        <v>25.440331125827804</v>
      </c>
      <c r="T45">
        <f t="shared" si="0"/>
        <v>-0.32033112582780277</v>
      </c>
      <c r="U45">
        <f t="shared" si="3"/>
        <v>-27.548940397350858</v>
      </c>
      <c r="V45">
        <f t="shared" si="4"/>
        <v>-0.620910596026512</v>
      </c>
      <c r="W45">
        <f t="shared" si="5"/>
        <v>-23.189155629140053</v>
      </c>
    </row>
    <row r="46" spans="1:23" x14ac:dyDescent="0.25">
      <c r="A46">
        <v>1906</v>
      </c>
      <c r="B46">
        <v>26.5</v>
      </c>
      <c r="C46">
        <v>26.9</v>
      </c>
      <c r="D46">
        <v>27.34</v>
      </c>
      <c r="E46">
        <v>27.74</v>
      </c>
      <c r="F46">
        <v>26.89</v>
      </c>
      <c r="G46">
        <v>26.45</v>
      </c>
      <c r="H46">
        <v>24.72</v>
      </c>
      <c r="I46">
        <v>24.14</v>
      </c>
      <c r="J46">
        <v>24</v>
      </c>
      <c r="K46">
        <v>24.13</v>
      </c>
      <c r="L46">
        <v>24.47</v>
      </c>
      <c r="M46">
        <v>24.49</v>
      </c>
      <c r="N46">
        <f t="shared" si="7"/>
        <v>25.647499999999997</v>
      </c>
      <c r="P46">
        <v>8</v>
      </c>
      <c r="Q46">
        <v>1873</v>
      </c>
      <c r="R46">
        <f t="shared" si="1"/>
        <v>24.65</v>
      </c>
      <c r="S46">
        <f t="shared" si="2"/>
        <v>24.879999999999995</v>
      </c>
      <c r="T46">
        <f t="shared" si="0"/>
        <v>-0.22999999999999687</v>
      </c>
      <c r="U46">
        <f t="shared" si="3"/>
        <v>-27.778940397350855</v>
      </c>
      <c r="V46">
        <f t="shared" si="4"/>
        <v>-1.0909105960265144</v>
      </c>
      <c r="W46">
        <f t="shared" si="5"/>
        <v>-24.280066225166568</v>
      </c>
    </row>
    <row r="47" spans="1:23" x14ac:dyDescent="0.25">
      <c r="A47">
        <v>1907</v>
      </c>
      <c r="B47">
        <v>24.89</v>
      </c>
      <c r="C47">
        <v>25.79</v>
      </c>
      <c r="D47">
        <v>26.55</v>
      </c>
      <c r="E47">
        <v>26.86</v>
      </c>
      <c r="F47">
        <v>26.37</v>
      </c>
      <c r="G47">
        <v>26.13</v>
      </c>
      <c r="H47">
        <v>24.8</v>
      </c>
      <c r="I47">
        <v>23.95</v>
      </c>
      <c r="J47">
        <v>24.99</v>
      </c>
      <c r="K47">
        <v>24.48</v>
      </c>
      <c r="L47">
        <v>24.55</v>
      </c>
      <c r="M47">
        <v>24.93</v>
      </c>
      <c r="N47">
        <f t="shared" si="7"/>
        <v>25.357500000000002</v>
      </c>
      <c r="P47">
        <v>9</v>
      </c>
      <c r="Q47">
        <v>1873</v>
      </c>
      <c r="R47">
        <f t="shared" si="1"/>
        <v>24.43</v>
      </c>
      <c r="S47">
        <f t="shared" si="2"/>
        <v>24.785364238410594</v>
      </c>
      <c r="T47">
        <f t="shared" si="0"/>
        <v>-0.35536423841059417</v>
      </c>
      <c r="U47">
        <f t="shared" si="3"/>
        <v>-28.134304635761449</v>
      </c>
      <c r="V47">
        <f t="shared" si="4"/>
        <v>-1.3109105960265133</v>
      </c>
      <c r="W47">
        <f t="shared" si="5"/>
        <v>-25.590976821193081</v>
      </c>
    </row>
    <row r="48" spans="1:23" x14ac:dyDescent="0.25">
      <c r="A48">
        <v>1908</v>
      </c>
      <c r="B48">
        <v>25.28</v>
      </c>
      <c r="C48">
        <v>26.45</v>
      </c>
      <c r="D48">
        <v>26.66</v>
      </c>
      <c r="E48">
        <v>26.73</v>
      </c>
      <c r="F48">
        <v>26.26</v>
      </c>
      <c r="G48">
        <v>26.37</v>
      </c>
      <c r="H48">
        <v>24.83</v>
      </c>
      <c r="I48">
        <v>24.53</v>
      </c>
      <c r="J48">
        <v>24.22</v>
      </c>
      <c r="K48">
        <v>24.46</v>
      </c>
      <c r="L48">
        <v>24.16</v>
      </c>
      <c r="M48">
        <v>23.94</v>
      </c>
      <c r="N48">
        <f t="shared" si="7"/>
        <v>25.324166666666667</v>
      </c>
      <c r="P48">
        <v>10</v>
      </c>
      <c r="Q48">
        <v>1873</v>
      </c>
      <c r="R48">
        <f t="shared" si="1"/>
        <v>23.97</v>
      </c>
      <c r="S48">
        <f t="shared" si="2"/>
        <v>24.797814569536424</v>
      </c>
      <c r="T48">
        <f t="shared" si="0"/>
        <v>-0.82781456953642518</v>
      </c>
      <c r="U48">
        <f t="shared" si="3"/>
        <v>-28.962119205297874</v>
      </c>
      <c r="V48">
        <f t="shared" si="4"/>
        <v>-1.7709105960265141</v>
      </c>
      <c r="W48">
        <f t="shared" si="5"/>
        <v>-27.361887417219595</v>
      </c>
    </row>
    <row r="49" spans="1:23" x14ac:dyDescent="0.25">
      <c r="A49">
        <v>1909</v>
      </c>
      <c r="B49">
        <v>25.4</v>
      </c>
      <c r="C49">
        <v>25.36</v>
      </c>
      <c r="D49">
        <v>26.64</v>
      </c>
      <c r="E49">
        <v>26.62</v>
      </c>
      <c r="F49">
        <v>26.37</v>
      </c>
      <c r="G49">
        <v>25.18</v>
      </c>
      <c r="H49">
        <v>24.55</v>
      </c>
      <c r="I49">
        <v>23.84</v>
      </c>
      <c r="J49">
        <v>23.83</v>
      </c>
      <c r="K49">
        <v>23.62</v>
      </c>
      <c r="L49">
        <v>23.42</v>
      </c>
      <c r="M49">
        <v>24.07</v>
      </c>
      <c r="N49">
        <f t="shared" si="7"/>
        <v>24.908333333333335</v>
      </c>
      <c r="P49">
        <v>11</v>
      </c>
      <c r="Q49">
        <v>1873</v>
      </c>
      <c r="R49">
        <f t="shared" si="1"/>
        <v>23.94</v>
      </c>
      <c r="S49">
        <f t="shared" si="2"/>
        <v>24.837218543046344</v>
      </c>
      <c r="T49">
        <f t="shared" si="0"/>
        <v>-0.89721854304634263</v>
      </c>
      <c r="U49">
        <f t="shared" si="3"/>
        <v>-29.859337748344217</v>
      </c>
      <c r="V49">
        <f t="shared" si="4"/>
        <v>-1.8009105960265117</v>
      </c>
      <c r="W49">
        <f t="shared" si="5"/>
        <v>-29.162798013246107</v>
      </c>
    </row>
    <row r="50" spans="1:23" x14ac:dyDescent="0.25">
      <c r="A50">
        <v>1910</v>
      </c>
      <c r="B50">
        <v>24.6</v>
      </c>
      <c r="C50">
        <v>25.77</v>
      </c>
      <c r="D50">
        <v>26.32</v>
      </c>
      <c r="E50">
        <v>26.46</v>
      </c>
      <c r="F50">
        <v>25.72</v>
      </c>
      <c r="G50">
        <v>25.62</v>
      </c>
      <c r="H50">
        <v>24.88</v>
      </c>
      <c r="I50">
        <v>24.28</v>
      </c>
      <c r="J50">
        <v>23.89</v>
      </c>
      <c r="K50">
        <v>24.08</v>
      </c>
      <c r="L50">
        <v>24.58</v>
      </c>
      <c r="M50">
        <v>24.52</v>
      </c>
      <c r="N50">
        <f t="shared" si="7"/>
        <v>25.06</v>
      </c>
      <c r="P50">
        <v>12</v>
      </c>
      <c r="Q50">
        <v>1873</v>
      </c>
      <c r="R50">
        <f t="shared" si="1"/>
        <v>24.05</v>
      </c>
      <c r="S50">
        <f t="shared" si="2"/>
        <v>25.044370860927152</v>
      </c>
      <c r="T50">
        <f t="shared" si="0"/>
        <v>-0.99437086092715177</v>
      </c>
      <c r="U50">
        <f t="shared" si="3"/>
        <v>-30.853708609271369</v>
      </c>
      <c r="V50">
        <f t="shared" si="4"/>
        <v>-1.6909105960265123</v>
      </c>
      <c r="W50">
        <f t="shared" si="5"/>
        <v>-30.853708609272619</v>
      </c>
    </row>
    <row r="51" spans="1:23" x14ac:dyDescent="0.25">
      <c r="A51">
        <v>1911</v>
      </c>
      <c r="B51">
        <v>24.98</v>
      </c>
      <c r="C51">
        <v>25.6</v>
      </c>
      <c r="D51">
        <v>26.35</v>
      </c>
      <c r="E51">
        <v>26.41</v>
      </c>
      <c r="F51">
        <v>25.75</v>
      </c>
      <c r="G51">
        <v>25.91</v>
      </c>
      <c r="H51">
        <v>25.59</v>
      </c>
      <c r="I51">
        <v>25.23</v>
      </c>
      <c r="J51">
        <v>25.65</v>
      </c>
      <c r="K51">
        <v>25.4</v>
      </c>
      <c r="L51">
        <v>25.91</v>
      </c>
      <c r="M51">
        <v>26.6</v>
      </c>
      <c r="N51">
        <f t="shared" si="7"/>
        <v>25.78166666666667</v>
      </c>
      <c r="P51">
        <v>1</v>
      </c>
      <c r="Q51">
        <v>1874</v>
      </c>
      <c r="R51">
        <f t="shared" si="1"/>
        <v>24.25</v>
      </c>
      <c r="S51">
        <f t="shared" si="2"/>
        <v>25.474635761589401</v>
      </c>
      <c r="T51">
        <f t="shared" si="0"/>
        <v>-1.2246357615894006</v>
      </c>
      <c r="U51">
        <f t="shared" si="3"/>
        <v>-32.078344370860769</v>
      </c>
      <c r="V51">
        <f t="shared" si="4"/>
        <v>-1.490910596026513</v>
      </c>
      <c r="W51">
        <f t="shared" si="5"/>
        <v>-32.344619205299132</v>
      </c>
    </row>
    <row r="52" spans="1:23" x14ac:dyDescent="0.25">
      <c r="A52">
        <v>1912</v>
      </c>
      <c r="B52">
        <v>27.19</v>
      </c>
      <c r="C52">
        <v>27.2</v>
      </c>
      <c r="D52">
        <v>27.66</v>
      </c>
      <c r="E52">
        <v>28</v>
      </c>
      <c r="F52">
        <v>27.15</v>
      </c>
      <c r="G52">
        <v>26.29</v>
      </c>
      <c r="H52">
        <v>25.26</v>
      </c>
      <c r="I52">
        <v>24.58</v>
      </c>
      <c r="J52">
        <v>25.1</v>
      </c>
      <c r="K52">
        <v>24.77</v>
      </c>
      <c r="L52">
        <v>25.06</v>
      </c>
      <c r="M52">
        <v>24.74</v>
      </c>
      <c r="N52">
        <f t="shared" si="7"/>
        <v>26.083333333333332</v>
      </c>
      <c r="P52">
        <v>2</v>
      </c>
      <c r="Q52">
        <v>1874</v>
      </c>
      <c r="R52">
        <f t="shared" si="1"/>
        <v>24.94</v>
      </c>
      <c r="S52">
        <f t="shared" si="2"/>
        <v>26.22039735099337</v>
      </c>
      <c r="T52">
        <f t="shared" si="0"/>
        <v>-1.2803973509933684</v>
      </c>
      <c r="U52">
        <f t="shared" si="3"/>
        <v>-33.358741721854138</v>
      </c>
      <c r="V52">
        <f t="shared" si="4"/>
        <v>-0.80091059602651171</v>
      </c>
      <c r="W52">
        <f t="shared" si="5"/>
        <v>-33.145529801325644</v>
      </c>
    </row>
    <row r="53" spans="1:23" x14ac:dyDescent="0.25">
      <c r="A53">
        <v>1913</v>
      </c>
      <c r="B53">
        <v>25.55</v>
      </c>
      <c r="C53">
        <v>26.5</v>
      </c>
      <c r="D53">
        <v>26.99</v>
      </c>
      <c r="E53">
        <v>26.31</v>
      </c>
      <c r="F53">
        <v>26.57</v>
      </c>
      <c r="G53">
        <v>26.3</v>
      </c>
      <c r="H53">
        <v>25.53</v>
      </c>
      <c r="I53">
        <v>25.07</v>
      </c>
      <c r="J53">
        <v>25.01</v>
      </c>
      <c r="K53">
        <v>25.27</v>
      </c>
      <c r="L53">
        <v>25.86</v>
      </c>
      <c r="M53">
        <v>26.1</v>
      </c>
      <c r="N53">
        <f t="shared" si="7"/>
        <v>25.921666666666667</v>
      </c>
      <c r="P53">
        <v>3</v>
      </c>
      <c r="Q53">
        <v>1874</v>
      </c>
      <c r="R53">
        <f t="shared" si="1"/>
        <v>25.63</v>
      </c>
      <c r="S53">
        <f t="shared" si="2"/>
        <v>26.929072847682122</v>
      </c>
      <c r="T53">
        <f t="shared" si="0"/>
        <v>-1.2990728476821225</v>
      </c>
      <c r="U53">
        <f t="shared" si="3"/>
        <v>-34.657814569536256</v>
      </c>
      <c r="V53">
        <f t="shared" si="4"/>
        <v>-0.11091059602651399</v>
      </c>
      <c r="W53">
        <f t="shared" si="5"/>
        <v>-33.256440397352158</v>
      </c>
    </row>
    <row r="54" spans="1:23" x14ac:dyDescent="0.25">
      <c r="A54">
        <v>1914</v>
      </c>
      <c r="B54">
        <v>26.39</v>
      </c>
      <c r="C54">
        <v>27.02</v>
      </c>
      <c r="D54">
        <v>27.4</v>
      </c>
      <c r="E54">
        <v>27.9</v>
      </c>
      <c r="F54">
        <v>26.82</v>
      </c>
      <c r="G54">
        <v>26.42</v>
      </c>
      <c r="H54">
        <v>26.16</v>
      </c>
      <c r="I54">
        <v>25.98</v>
      </c>
      <c r="J54">
        <v>25.85</v>
      </c>
      <c r="K54">
        <v>25.43</v>
      </c>
      <c r="L54">
        <v>25.45</v>
      </c>
      <c r="M54">
        <v>25.89</v>
      </c>
      <c r="N54">
        <f t="shared" si="7"/>
        <v>26.392499999999995</v>
      </c>
      <c r="P54">
        <v>4</v>
      </c>
      <c r="Q54">
        <v>1874</v>
      </c>
      <c r="R54">
        <f t="shared" si="1"/>
        <v>26.41</v>
      </c>
      <c r="S54">
        <f t="shared" si="2"/>
        <v>27.313973509933774</v>
      </c>
      <c r="T54">
        <f t="shared" si="0"/>
        <v>-0.90397350993377401</v>
      </c>
      <c r="U54">
        <f t="shared" si="3"/>
        <v>-35.561788079470034</v>
      </c>
      <c r="V54">
        <f t="shared" si="4"/>
        <v>0.66908940397348715</v>
      </c>
      <c r="W54">
        <f t="shared" si="5"/>
        <v>-32.587350993378671</v>
      </c>
    </row>
    <row r="55" spans="1:23" x14ac:dyDescent="0.25">
      <c r="A55">
        <v>1915</v>
      </c>
      <c r="B55">
        <v>26.38</v>
      </c>
      <c r="C55">
        <v>26.8</v>
      </c>
      <c r="D55">
        <v>27.5</v>
      </c>
      <c r="E55">
        <v>28.03</v>
      </c>
      <c r="F55">
        <v>27.71</v>
      </c>
      <c r="G55">
        <v>27.87</v>
      </c>
      <c r="H55">
        <v>25.7</v>
      </c>
      <c r="I55">
        <v>25.01</v>
      </c>
      <c r="J55">
        <v>24.96</v>
      </c>
      <c r="K55">
        <v>24.89</v>
      </c>
      <c r="L55">
        <v>24.56</v>
      </c>
      <c r="M55">
        <v>24.48</v>
      </c>
      <c r="N55">
        <f t="shared" si="7"/>
        <v>26.157500000000002</v>
      </c>
      <c r="P55">
        <v>5</v>
      </c>
      <c r="Q55">
        <v>1874</v>
      </c>
      <c r="R55">
        <f t="shared" si="1"/>
        <v>26.23</v>
      </c>
      <c r="S55">
        <f t="shared" si="2"/>
        <v>26.837086092715239</v>
      </c>
      <c r="T55">
        <f t="shared" si="0"/>
        <v>-0.60708609271523883</v>
      </c>
      <c r="U55">
        <f t="shared" si="3"/>
        <v>-36.168874172185269</v>
      </c>
      <c r="V55">
        <f t="shared" si="4"/>
        <v>0.48908940397348744</v>
      </c>
      <c r="W55">
        <f t="shared" si="5"/>
        <v>-32.098261589405183</v>
      </c>
    </row>
    <row r="56" spans="1:23" x14ac:dyDescent="0.25">
      <c r="A56">
        <v>1916</v>
      </c>
      <c r="B56">
        <v>25.16</v>
      </c>
      <c r="C56">
        <v>25.39</v>
      </c>
      <c r="D56">
        <v>26.27</v>
      </c>
      <c r="E56">
        <v>26.53</v>
      </c>
      <c r="F56">
        <v>26.27</v>
      </c>
      <c r="G56">
        <v>25.64</v>
      </c>
      <c r="H56">
        <v>24.07</v>
      </c>
      <c r="I56">
        <v>23.28</v>
      </c>
      <c r="J56">
        <v>23.41</v>
      </c>
      <c r="K56">
        <v>23.37</v>
      </c>
      <c r="L56">
        <v>23.12</v>
      </c>
      <c r="M56">
        <v>23.42</v>
      </c>
      <c r="N56">
        <f t="shared" si="7"/>
        <v>24.660833333333333</v>
      </c>
      <c r="P56">
        <v>6</v>
      </c>
      <c r="Q56">
        <v>1874</v>
      </c>
      <c r="R56">
        <f t="shared" si="1"/>
        <v>25.67</v>
      </c>
      <c r="S56">
        <f t="shared" si="2"/>
        <v>26.330662251655625</v>
      </c>
      <c r="T56">
        <f t="shared" si="0"/>
        <v>-0.66066225165562287</v>
      </c>
      <c r="U56">
        <f t="shared" si="3"/>
        <v>-36.829536423840892</v>
      </c>
      <c r="V56">
        <f t="shared" si="4"/>
        <v>-7.0910596026511286E-2</v>
      </c>
      <c r="W56">
        <f t="shared" si="5"/>
        <v>-32.169172185431691</v>
      </c>
    </row>
    <row r="57" spans="1:23" x14ac:dyDescent="0.25">
      <c r="A57">
        <v>1917</v>
      </c>
      <c r="B57">
        <v>23.96</v>
      </c>
      <c r="C57">
        <v>24.75</v>
      </c>
      <c r="D57">
        <v>26.13</v>
      </c>
      <c r="E57">
        <v>27.12</v>
      </c>
      <c r="F57">
        <v>26.92</v>
      </c>
      <c r="G57">
        <v>26.6</v>
      </c>
      <c r="H57">
        <v>25.85</v>
      </c>
      <c r="I57">
        <v>25.31</v>
      </c>
      <c r="J57">
        <v>24.99</v>
      </c>
      <c r="K57">
        <v>24.86</v>
      </c>
      <c r="L57">
        <v>24.52</v>
      </c>
      <c r="M57">
        <v>24.11</v>
      </c>
      <c r="N57">
        <f t="shared" si="7"/>
        <v>25.426666666666666</v>
      </c>
      <c r="P57">
        <v>7</v>
      </c>
      <c r="Q57">
        <v>1874</v>
      </c>
      <c r="R57">
        <f t="shared" si="1"/>
        <v>24.48</v>
      </c>
      <c r="S57">
        <f t="shared" si="2"/>
        <v>25.440331125827804</v>
      </c>
      <c r="T57">
        <f t="shared" si="0"/>
        <v>-0.96033112582780333</v>
      </c>
      <c r="U57">
        <f t="shared" si="3"/>
        <v>-37.789867549668699</v>
      </c>
      <c r="V57">
        <f t="shared" si="4"/>
        <v>-1.2609105960265126</v>
      </c>
      <c r="W57">
        <f t="shared" si="5"/>
        <v>-33.430082781458204</v>
      </c>
    </row>
    <row r="58" spans="1:23" x14ac:dyDescent="0.25">
      <c r="A58">
        <v>1918</v>
      </c>
      <c r="B58">
        <v>24.54</v>
      </c>
      <c r="C58">
        <v>25.4</v>
      </c>
      <c r="D58">
        <v>26.27</v>
      </c>
      <c r="E58">
        <v>27.09</v>
      </c>
      <c r="F58">
        <v>27.2</v>
      </c>
      <c r="G58">
        <v>27.25</v>
      </c>
      <c r="H58">
        <v>26.15</v>
      </c>
      <c r="I58">
        <v>25.6</v>
      </c>
      <c r="J58">
        <v>25.62</v>
      </c>
      <c r="K58">
        <v>26.04</v>
      </c>
      <c r="L58">
        <v>26.38</v>
      </c>
      <c r="M58">
        <v>26.55</v>
      </c>
      <c r="N58">
        <f t="shared" si="7"/>
        <v>26.174166666666668</v>
      </c>
      <c r="P58">
        <v>8</v>
      </c>
      <c r="Q58">
        <v>1874</v>
      </c>
      <c r="R58">
        <f t="shared" si="1"/>
        <v>23.76</v>
      </c>
      <c r="S58">
        <f t="shared" si="2"/>
        <v>24.879999999999995</v>
      </c>
      <c r="T58">
        <f t="shared" si="0"/>
        <v>-1.1199999999999939</v>
      </c>
      <c r="U58">
        <f t="shared" si="3"/>
        <v>-38.909867549668689</v>
      </c>
      <c r="V58">
        <f t="shared" si="4"/>
        <v>-1.9809105960265114</v>
      </c>
      <c r="W58">
        <f t="shared" si="5"/>
        <v>-35.410993377484715</v>
      </c>
    </row>
    <row r="59" spans="1:23" x14ac:dyDescent="0.25">
      <c r="A59">
        <v>1919</v>
      </c>
      <c r="B59">
        <v>27.06</v>
      </c>
      <c r="C59">
        <v>27.36</v>
      </c>
      <c r="D59">
        <v>27.7</v>
      </c>
      <c r="E59">
        <v>27.98</v>
      </c>
      <c r="F59">
        <v>27.72</v>
      </c>
      <c r="G59">
        <v>27.13</v>
      </c>
      <c r="H59">
        <v>26.07</v>
      </c>
      <c r="I59">
        <v>25.59</v>
      </c>
      <c r="J59">
        <v>25.43</v>
      </c>
      <c r="K59">
        <v>25.03</v>
      </c>
      <c r="L59">
        <v>24.52</v>
      </c>
      <c r="M59">
        <v>25.33</v>
      </c>
      <c r="N59">
        <f t="shared" si="7"/>
        <v>26.409999999999997</v>
      </c>
      <c r="P59">
        <v>9</v>
      </c>
      <c r="Q59">
        <v>1874</v>
      </c>
      <c r="R59">
        <f t="shared" si="1"/>
        <v>23.76</v>
      </c>
      <c r="S59">
        <f t="shared" si="2"/>
        <v>24.785364238410594</v>
      </c>
      <c r="T59">
        <f t="shared" si="0"/>
        <v>-1.0253642384105923</v>
      </c>
      <c r="U59">
        <f t="shared" si="3"/>
        <v>-39.935231788079278</v>
      </c>
      <c r="V59">
        <f t="shared" si="4"/>
        <v>-1.9809105960265114</v>
      </c>
      <c r="W59">
        <f t="shared" si="5"/>
        <v>-37.391903973511226</v>
      </c>
    </row>
    <row r="60" spans="1:23" x14ac:dyDescent="0.25">
      <c r="A60">
        <v>1920</v>
      </c>
      <c r="B60">
        <v>26.3</v>
      </c>
      <c r="C60">
        <v>26.97</v>
      </c>
      <c r="D60">
        <v>27.61</v>
      </c>
      <c r="E60">
        <v>27.54</v>
      </c>
      <c r="F60">
        <v>27.09</v>
      </c>
      <c r="G60">
        <v>26.66</v>
      </c>
      <c r="H60">
        <v>25.24</v>
      </c>
      <c r="I60">
        <v>24.98</v>
      </c>
      <c r="J60">
        <v>24.97</v>
      </c>
      <c r="K60">
        <v>24.86</v>
      </c>
      <c r="L60">
        <v>24.82</v>
      </c>
      <c r="M60">
        <v>25.26</v>
      </c>
      <c r="N60">
        <f t="shared" si="7"/>
        <v>26.024999999999995</v>
      </c>
      <c r="P60">
        <v>10</v>
      </c>
      <c r="Q60">
        <v>1874</v>
      </c>
      <c r="R60">
        <f t="shared" si="1"/>
        <v>23.7</v>
      </c>
      <c r="S60">
        <f t="shared" si="2"/>
        <v>24.797814569536424</v>
      </c>
      <c r="T60">
        <f t="shared" si="0"/>
        <v>-1.0978145695364248</v>
      </c>
      <c r="U60">
        <f t="shared" si="3"/>
        <v>-41.033046357615703</v>
      </c>
      <c r="V60">
        <f t="shared" si="4"/>
        <v>-2.0409105960265137</v>
      </c>
      <c r="W60">
        <f t="shared" si="5"/>
        <v>-39.43281456953774</v>
      </c>
    </row>
    <row r="61" spans="1:23" x14ac:dyDescent="0.25">
      <c r="A61">
        <v>1921</v>
      </c>
      <c r="B61">
        <v>25.86</v>
      </c>
      <c r="C61">
        <v>26.07</v>
      </c>
      <c r="D61">
        <v>25.97</v>
      </c>
      <c r="E61">
        <v>26.83</v>
      </c>
      <c r="F61">
        <v>26.17</v>
      </c>
      <c r="G61">
        <v>26.29</v>
      </c>
      <c r="H61">
        <v>25.34</v>
      </c>
      <c r="I61">
        <v>24.4</v>
      </c>
      <c r="J61">
        <v>24.52</v>
      </c>
      <c r="K61">
        <v>24.91</v>
      </c>
      <c r="L61">
        <v>24.08</v>
      </c>
      <c r="M61">
        <v>24.36</v>
      </c>
      <c r="N61">
        <f t="shared" si="7"/>
        <v>25.400000000000002</v>
      </c>
      <c r="P61">
        <v>11</v>
      </c>
      <c r="Q61">
        <v>1874</v>
      </c>
      <c r="R61">
        <f t="shared" si="1"/>
        <v>23.74</v>
      </c>
      <c r="S61">
        <f t="shared" si="2"/>
        <v>24.837218543046344</v>
      </c>
      <c r="T61">
        <f t="shared" si="0"/>
        <v>-1.0972185430463455</v>
      </c>
      <c r="U61">
        <f t="shared" si="3"/>
        <v>-42.130264900662048</v>
      </c>
      <c r="V61">
        <f t="shared" si="4"/>
        <v>-2.0009105960265146</v>
      </c>
      <c r="W61">
        <f t="shared" si="5"/>
        <v>-41.433725165564255</v>
      </c>
    </row>
    <row r="62" spans="1:23" x14ac:dyDescent="0.25">
      <c r="A62">
        <v>1922</v>
      </c>
      <c r="B62">
        <v>24.87</v>
      </c>
      <c r="C62">
        <v>26.27</v>
      </c>
      <c r="D62">
        <v>26.98</v>
      </c>
      <c r="E62">
        <v>26.98</v>
      </c>
      <c r="F62">
        <v>26.94</v>
      </c>
      <c r="G62">
        <v>25.82</v>
      </c>
      <c r="H62">
        <v>24.8</v>
      </c>
      <c r="I62">
        <v>23.81</v>
      </c>
      <c r="J62">
        <v>24.14</v>
      </c>
      <c r="K62">
        <v>24.53</v>
      </c>
      <c r="L62">
        <v>24.18</v>
      </c>
      <c r="M62">
        <v>24.41</v>
      </c>
      <c r="N62">
        <f t="shared" si="7"/>
        <v>25.310833333333335</v>
      </c>
      <c r="P62">
        <v>12</v>
      </c>
      <c r="Q62">
        <v>1874</v>
      </c>
      <c r="R62">
        <f t="shared" si="1"/>
        <v>24.03</v>
      </c>
      <c r="S62">
        <f t="shared" si="2"/>
        <v>25.044370860927152</v>
      </c>
      <c r="T62">
        <f t="shared" si="0"/>
        <v>-1.0143708609271513</v>
      </c>
      <c r="U62">
        <f t="shared" si="3"/>
        <v>-43.1446357615892</v>
      </c>
      <c r="V62">
        <f t="shared" si="4"/>
        <v>-1.7109105960265119</v>
      </c>
      <c r="W62">
        <f t="shared" si="5"/>
        <v>-43.144635761590763</v>
      </c>
    </row>
    <row r="63" spans="1:23" x14ac:dyDescent="0.25">
      <c r="A63">
        <v>1923</v>
      </c>
      <c r="B63">
        <v>25.11</v>
      </c>
      <c r="C63">
        <v>25.61</v>
      </c>
      <c r="D63">
        <v>26.05</v>
      </c>
      <c r="E63">
        <v>26.92</v>
      </c>
      <c r="F63">
        <v>26.8</v>
      </c>
      <c r="G63">
        <v>26.41</v>
      </c>
      <c r="H63">
        <v>25.68</v>
      </c>
      <c r="I63">
        <v>25.07</v>
      </c>
      <c r="J63">
        <v>25.45</v>
      </c>
      <c r="K63">
        <v>25.35</v>
      </c>
      <c r="L63">
        <v>25.48</v>
      </c>
      <c r="M63">
        <v>25.87</v>
      </c>
      <c r="N63">
        <f t="shared" si="7"/>
        <v>25.816666666666666</v>
      </c>
      <c r="P63">
        <v>1</v>
      </c>
      <c r="Q63">
        <v>1875</v>
      </c>
      <c r="R63">
        <f t="shared" si="1"/>
        <v>24.81</v>
      </c>
      <c r="S63">
        <f t="shared" si="2"/>
        <v>25.474635761589401</v>
      </c>
      <c r="T63">
        <f t="shared" si="0"/>
        <v>-0.66463576158940185</v>
      </c>
      <c r="U63">
        <f t="shared" si="3"/>
        <v>-43.809271523178602</v>
      </c>
      <c r="V63">
        <f t="shared" si="4"/>
        <v>-0.93091059602651427</v>
      </c>
      <c r="W63">
        <f t="shared" si="5"/>
        <v>-44.075546357617277</v>
      </c>
    </row>
    <row r="64" spans="1:23" x14ac:dyDescent="0.25">
      <c r="A64">
        <v>1924</v>
      </c>
      <c r="B64">
        <v>25.55</v>
      </c>
      <c r="C64">
        <v>26.51</v>
      </c>
      <c r="D64">
        <v>27.07</v>
      </c>
      <c r="E64">
        <v>27.13</v>
      </c>
      <c r="F64">
        <v>25.92</v>
      </c>
      <c r="G64">
        <v>25.55</v>
      </c>
      <c r="H64">
        <v>24.55</v>
      </c>
      <c r="I64">
        <v>24.2</v>
      </c>
      <c r="J64">
        <v>23.95</v>
      </c>
      <c r="K64">
        <v>24.52</v>
      </c>
      <c r="L64">
        <v>24.02</v>
      </c>
      <c r="M64">
        <v>24.33</v>
      </c>
      <c r="N64">
        <f t="shared" si="7"/>
        <v>25.275000000000002</v>
      </c>
      <c r="P64">
        <v>2</v>
      </c>
      <c r="Q64">
        <v>1875</v>
      </c>
      <c r="R64">
        <f t="shared" si="1"/>
        <v>25.85</v>
      </c>
      <c r="S64">
        <f t="shared" si="2"/>
        <v>26.22039735099337</v>
      </c>
      <c r="T64">
        <f t="shared" si="0"/>
        <v>-0.37039735099336824</v>
      </c>
      <c r="U64">
        <f t="shared" si="3"/>
        <v>-44.179668874171966</v>
      </c>
      <c r="V64">
        <f t="shared" si="4"/>
        <v>0.10908940397348843</v>
      </c>
      <c r="W64">
        <f t="shared" si="5"/>
        <v>-43.966456953643785</v>
      </c>
    </row>
    <row r="65" spans="1:23" x14ac:dyDescent="0.25">
      <c r="A65">
        <v>1925</v>
      </c>
      <c r="B65">
        <v>24.66</v>
      </c>
      <c r="C65">
        <v>26.26</v>
      </c>
      <c r="D65">
        <v>26.98</v>
      </c>
      <c r="E65">
        <v>27.25</v>
      </c>
      <c r="F65">
        <v>26.85</v>
      </c>
      <c r="G65">
        <v>26.79</v>
      </c>
      <c r="H65">
        <v>26.4</v>
      </c>
      <c r="I65">
        <v>25.86</v>
      </c>
      <c r="J65">
        <v>25.73</v>
      </c>
      <c r="K65">
        <v>25.76</v>
      </c>
      <c r="L65">
        <v>25.82</v>
      </c>
      <c r="M65">
        <v>26.65</v>
      </c>
      <c r="N65">
        <f t="shared" si="7"/>
        <v>26.250833333333333</v>
      </c>
      <c r="P65">
        <v>3</v>
      </c>
      <c r="Q65">
        <v>1875</v>
      </c>
      <c r="R65">
        <f t="shared" si="1"/>
        <v>26.45</v>
      </c>
      <c r="S65">
        <f t="shared" si="2"/>
        <v>26.929072847682122</v>
      </c>
      <c r="T65">
        <f t="shared" si="0"/>
        <v>-0.47907284768212222</v>
      </c>
      <c r="U65">
        <f t="shared" si="3"/>
        <v>-44.658741721854085</v>
      </c>
      <c r="V65">
        <f t="shared" si="4"/>
        <v>0.7090894039734863</v>
      </c>
      <c r="W65">
        <f t="shared" si="5"/>
        <v>-43.257367549670299</v>
      </c>
    </row>
    <row r="66" spans="1:23" x14ac:dyDescent="0.25">
      <c r="A66">
        <v>1926</v>
      </c>
      <c r="B66">
        <v>27.07</v>
      </c>
      <c r="C66">
        <v>27.43</v>
      </c>
      <c r="D66">
        <v>28.27</v>
      </c>
      <c r="E66">
        <v>28.55</v>
      </c>
      <c r="F66">
        <v>27.88</v>
      </c>
      <c r="G66">
        <v>26.99</v>
      </c>
      <c r="H66">
        <v>26.29</v>
      </c>
      <c r="I66">
        <v>25.09</v>
      </c>
      <c r="J66">
        <v>24.67</v>
      </c>
      <c r="K66">
        <v>24.69</v>
      </c>
      <c r="L66">
        <v>24.69</v>
      </c>
      <c r="M66">
        <v>25.03</v>
      </c>
      <c r="N66">
        <f t="shared" si="7"/>
        <v>26.387499999999999</v>
      </c>
      <c r="P66">
        <v>4</v>
      </c>
      <c r="Q66">
        <v>1875</v>
      </c>
      <c r="R66">
        <f t="shared" si="1"/>
        <v>26.68</v>
      </c>
      <c r="S66">
        <f t="shared" si="2"/>
        <v>27.313973509933774</v>
      </c>
      <c r="T66">
        <f t="shared" si="0"/>
        <v>-0.63397350993377444</v>
      </c>
      <c r="U66">
        <f t="shared" si="3"/>
        <v>-45.292715231787859</v>
      </c>
      <c r="V66">
        <f t="shared" si="4"/>
        <v>0.93908940397348672</v>
      </c>
      <c r="W66">
        <f t="shared" si="5"/>
        <v>-42.318278145696809</v>
      </c>
    </row>
    <row r="67" spans="1:23" x14ac:dyDescent="0.25">
      <c r="A67">
        <v>1927</v>
      </c>
      <c r="B67">
        <v>25.63</v>
      </c>
      <c r="C67">
        <v>26.68</v>
      </c>
      <c r="D67">
        <v>26.93</v>
      </c>
      <c r="E67">
        <v>27.15</v>
      </c>
      <c r="F67">
        <v>26.46</v>
      </c>
      <c r="G67">
        <v>26.19</v>
      </c>
      <c r="H67">
        <v>25.13</v>
      </c>
      <c r="I67">
        <v>24.8</v>
      </c>
      <c r="J67">
        <v>24.88</v>
      </c>
      <c r="K67">
        <v>25.06</v>
      </c>
      <c r="L67">
        <v>24.89</v>
      </c>
      <c r="M67">
        <v>25.1</v>
      </c>
      <c r="N67">
        <f t="shared" si="7"/>
        <v>25.741666666666671</v>
      </c>
      <c r="P67">
        <v>5</v>
      </c>
      <c r="Q67">
        <v>1875</v>
      </c>
      <c r="R67">
        <f t="shared" si="1"/>
        <v>26.02</v>
      </c>
      <c r="S67">
        <f t="shared" si="2"/>
        <v>26.837086092715239</v>
      </c>
      <c r="T67">
        <f t="shared" ref="T67:T130" si="8">R67-S67</f>
        <v>-0.81708609271523969</v>
      </c>
      <c r="U67">
        <f t="shared" si="3"/>
        <v>-46.109801324503096</v>
      </c>
      <c r="V67">
        <f t="shared" si="4"/>
        <v>0.27908940397348658</v>
      </c>
      <c r="W67">
        <f t="shared" si="5"/>
        <v>-42.039188741723322</v>
      </c>
    </row>
    <row r="68" spans="1:23" x14ac:dyDescent="0.25">
      <c r="A68">
        <v>1928</v>
      </c>
      <c r="B68">
        <v>25.73</v>
      </c>
      <c r="C68">
        <v>26.38</v>
      </c>
      <c r="D68">
        <v>26.91</v>
      </c>
      <c r="E68">
        <v>27.14</v>
      </c>
      <c r="F68">
        <v>26.78</v>
      </c>
      <c r="G68">
        <v>25.92</v>
      </c>
      <c r="H68">
        <v>25.34</v>
      </c>
      <c r="I68">
        <v>24.61</v>
      </c>
      <c r="J68">
        <v>24.69</v>
      </c>
      <c r="K68">
        <v>24.65</v>
      </c>
      <c r="L68">
        <v>24.55</v>
      </c>
      <c r="M68">
        <v>24.94</v>
      </c>
      <c r="N68">
        <f t="shared" si="7"/>
        <v>25.636666666666667</v>
      </c>
      <c r="P68">
        <v>6</v>
      </c>
      <c r="Q68">
        <v>1875</v>
      </c>
      <c r="R68">
        <f t="shared" ref="R68:R131" si="9">VLOOKUP($Q68,$A$10:$M$161,MATCH($P68,$A$8:$M$8,0),FALSE)</f>
        <v>25.8</v>
      </c>
      <c r="S68">
        <f t="shared" ref="S68:S131" si="10">HLOOKUP($P68,$B$8:$M$9,2,FALSE)</f>
        <v>26.330662251655625</v>
      </c>
      <c r="T68">
        <f t="shared" si="8"/>
        <v>-0.53066225165562386</v>
      </c>
      <c r="U68">
        <f t="shared" ref="U68:U131" si="11">U67+T68</f>
        <v>-46.640463576158723</v>
      </c>
      <c r="V68">
        <f t="shared" ref="V68:V131" si="12">R68-$N$9</f>
        <v>5.908940397348772E-2</v>
      </c>
      <c r="W68">
        <f t="shared" si="5"/>
        <v>-41.980099337749834</v>
      </c>
    </row>
    <row r="69" spans="1:23" x14ac:dyDescent="0.25">
      <c r="A69">
        <v>1929</v>
      </c>
      <c r="B69">
        <v>25.25</v>
      </c>
      <c r="C69">
        <v>26.26</v>
      </c>
      <c r="D69">
        <v>26.99</v>
      </c>
      <c r="E69">
        <v>27.57</v>
      </c>
      <c r="F69">
        <v>27.05</v>
      </c>
      <c r="G69">
        <v>26.59</v>
      </c>
      <c r="H69">
        <v>25.45</v>
      </c>
      <c r="I69">
        <v>25.05</v>
      </c>
      <c r="J69">
        <v>25.29</v>
      </c>
      <c r="K69">
        <v>25.19</v>
      </c>
      <c r="L69">
        <v>25.09</v>
      </c>
      <c r="M69">
        <v>25.54</v>
      </c>
      <c r="N69">
        <f t="shared" si="7"/>
        <v>25.943333333333332</v>
      </c>
      <c r="P69">
        <v>7</v>
      </c>
      <c r="Q69">
        <v>1875</v>
      </c>
      <c r="R69">
        <f t="shared" si="9"/>
        <v>24.73</v>
      </c>
      <c r="S69">
        <f t="shared" si="10"/>
        <v>25.440331125827804</v>
      </c>
      <c r="T69">
        <f t="shared" si="8"/>
        <v>-0.71033112582780333</v>
      </c>
      <c r="U69">
        <f t="shared" si="11"/>
        <v>-47.35079470198653</v>
      </c>
      <c r="V69">
        <f t="shared" si="12"/>
        <v>-1.0109105960265126</v>
      </c>
      <c r="W69">
        <f t="shared" ref="W69:W132" si="13">V69+W68</f>
        <v>-42.991009933776347</v>
      </c>
    </row>
    <row r="70" spans="1:23" x14ac:dyDescent="0.25">
      <c r="A70">
        <v>1930</v>
      </c>
      <c r="B70">
        <v>25.56</v>
      </c>
      <c r="C70">
        <v>26.3</v>
      </c>
      <c r="D70">
        <v>27.13</v>
      </c>
      <c r="E70">
        <v>27.78</v>
      </c>
      <c r="F70">
        <v>26.94</v>
      </c>
      <c r="G70">
        <v>26.68</v>
      </c>
      <c r="H70">
        <v>26.36</v>
      </c>
      <c r="I70">
        <v>25.93</v>
      </c>
      <c r="J70">
        <v>26.21</v>
      </c>
      <c r="K70">
        <v>26.31</v>
      </c>
      <c r="L70">
        <v>26.78</v>
      </c>
      <c r="M70">
        <v>26.7</v>
      </c>
      <c r="N70">
        <f t="shared" si="7"/>
        <v>26.556666666666668</v>
      </c>
      <c r="P70">
        <v>8</v>
      </c>
      <c r="Q70">
        <v>1875</v>
      </c>
      <c r="R70">
        <f t="shared" si="9"/>
        <v>24.24</v>
      </c>
      <c r="S70">
        <f t="shared" si="10"/>
        <v>24.879999999999995</v>
      </c>
      <c r="T70">
        <f t="shared" si="8"/>
        <v>-0.63999999999999702</v>
      </c>
      <c r="U70">
        <f t="shared" si="11"/>
        <v>-47.99079470198653</v>
      </c>
      <c r="V70">
        <f t="shared" si="12"/>
        <v>-1.5009105960265146</v>
      </c>
      <c r="W70">
        <f t="shared" si="13"/>
        <v>-44.491920529802861</v>
      </c>
    </row>
    <row r="71" spans="1:23" x14ac:dyDescent="0.25">
      <c r="A71">
        <v>1931</v>
      </c>
      <c r="B71">
        <v>27.16</v>
      </c>
      <c r="C71">
        <v>27.53</v>
      </c>
      <c r="D71">
        <v>28.27</v>
      </c>
      <c r="E71">
        <v>28.35</v>
      </c>
      <c r="F71">
        <v>27.42</v>
      </c>
      <c r="G71">
        <v>26.59</v>
      </c>
      <c r="H71">
        <v>25.88</v>
      </c>
      <c r="I71">
        <v>24.83</v>
      </c>
      <c r="J71">
        <v>24.4</v>
      </c>
      <c r="K71">
        <v>24.85</v>
      </c>
      <c r="L71">
        <v>24.51</v>
      </c>
      <c r="M71">
        <v>24.75</v>
      </c>
      <c r="N71">
        <f t="shared" si="7"/>
        <v>26.21166666666667</v>
      </c>
      <c r="P71">
        <v>9</v>
      </c>
      <c r="Q71">
        <v>1875</v>
      </c>
      <c r="R71">
        <f t="shared" si="9"/>
        <v>24.08</v>
      </c>
      <c r="S71">
        <f t="shared" si="10"/>
        <v>24.785364238410594</v>
      </c>
      <c r="T71">
        <f t="shared" si="8"/>
        <v>-0.70536423841059559</v>
      </c>
      <c r="U71">
        <f t="shared" si="11"/>
        <v>-48.696158940397126</v>
      </c>
      <c r="V71">
        <f t="shared" si="12"/>
        <v>-1.6609105960265147</v>
      </c>
      <c r="W71">
        <f t="shared" si="13"/>
        <v>-46.15283112582938</v>
      </c>
    </row>
    <row r="72" spans="1:23" x14ac:dyDescent="0.25">
      <c r="A72">
        <v>1932</v>
      </c>
      <c r="B72">
        <v>25.34</v>
      </c>
      <c r="C72">
        <v>26.33</v>
      </c>
      <c r="D72">
        <v>27.44</v>
      </c>
      <c r="E72">
        <v>27.73</v>
      </c>
      <c r="F72">
        <v>27.51</v>
      </c>
      <c r="G72">
        <v>26.88</v>
      </c>
      <c r="H72">
        <v>25.66</v>
      </c>
      <c r="I72">
        <v>25.17</v>
      </c>
      <c r="J72">
        <v>24.85</v>
      </c>
      <c r="K72">
        <v>24.85</v>
      </c>
      <c r="L72">
        <v>24.74</v>
      </c>
      <c r="M72">
        <v>24.71</v>
      </c>
      <c r="N72">
        <f t="shared" si="7"/>
        <v>25.934166666666666</v>
      </c>
      <c r="P72">
        <v>10</v>
      </c>
      <c r="Q72">
        <v>1875</v>
      </c>
      <c r="R72">
        <f t="shared" si="9"/>
        <v>24.01</v>
      </c>
      <c r="S72">
        <f t="shared" si="10"/>
        <v>24.797814569536424</v>
      </c>
      <c r="T72">
        <f t="shared" si="8"/>
        <v>-0.78781456953642248</v>
      </c>
      <c r="U72">
        <f t="shared" si="11"/>
        <v>-49.483973509933548</v>
      </c>
      <c r="V72">
        <f t="shared" si="12"/>
        <v>-1.7309105960265114</v>
      </c>
      <c r="W72">
        <f t="shared" si="13"/>
        <v>-47.883741721855891</v>
      </c>
    </row>
    <row r="73" spans="1:23" x14ac:dyDescent="0.25">
      <c r="A73">
        <v>1933</v>
      </c>
      <c r="B73">
        <v>25.3</v>
      </c>
      <c r="C73">
        <v>26.3</v>
      </c>
      <c r="D73">
        <v>26.93</v>
      </c>
      <c r="E73">
        <v>27.44</v>
      </c>
      <c r="F73">
        <v>26.55</v>
      </c>
      <c r="G73">
        <v>25.71</v>
      </c>
      <c r="H73">
        <v>24.89</v>
      </c>
      <c r="I73">
        <v>24.15</v>
      </c>
      <c r="J73">
        <v>24.2</v>
      </c>
      <c r="K73">
        <v>23.96</v>
      </c>
      <c r="L73">
        <v>23.95</v>
      </c>
      <c r="M73">
        <v>24</v>
      </c>
      <c r="N73">
        <f t="shared" si="7"/>
        <v>25.281666666666666</v>
      </c>
      <c r="P73">
        <v>11</v>
      </c>
      <c r="Q73">
        <v>1875</v>
      </c>
      <c r="R73">
        <f t="shared" si="9"/>
        <v>24.06</v>
      </c>
      <c r="S73">
        <f t="shared" si="10"/>
        <v>24.837218543046344</v>
      </c>
      <c r="T73">
        <f t="shared" si="8"/>
        <v>-0.77721854304634519</v>
      </c>
      <c r="U73">
        <f t="shared" si="11"/>
        <v>-50.261192052979894</v>
      </c>
      <c r="V73">
        <f t="shared" si="12"/>
        <v>-1.6809105960265143</v>
      </c>
      <c r="W73">
        <f t="shared" si="13"/>
        <v>-49.564652317882405</v>
      </c>
    </row>
    <row r="74" spans="1:23" x14ac:dyDescent="0.25">
      <c r="A74">
        <v>1934</v>
      </c>
      <c r="B74">
        <v>24.93</v>
      </c>
      <c r="C74">
        <v>25.66</v>
      </c>
      <c r="D74">
        <v>26.44</v>
      </c>
      <c r="E74">
        <v>27.38</v>
      </c>
      <c r="F74">
        <v>26.63</v>
      </c>
      <c r="G74">
        <v>26.27</v>
      </c>
      <c r="H74">
        <v>25.13</v>
      </c>
      <c r="I74">
        <v>24.84</v>
      </c>
      <c r="J74">
        <v>24.76</v>
      </c>
      <c r="K74">
        <v>24.7</v>
      </c>
      <c r="L74">
        <v>24.93</v>
      </c>
      <c r="M74">
        <v>24.71</v>
      </c>
      <c r="N74">
        <f t="shared" si="7"/>
        <v>25.531666666666666</v>
      </c>
      <c r="P74">
        <v>12</v>
      </c>
      <c r="Q74">
        <v>1875</v>
      </c>
      <c r="R74">
        <f t="shared" si="9"/>
        <v>24.13</v>
      </c>
      <c r="S74">
        <f t="shared" si="10"/>
        <v>25.044370860927152</v>
      </c>
      <c r="T74">
        <f t="shared" si="8"/>
        <v>-0.91437086092715347</v>
      </c>
      <c r="U74">
        <f t="shared" si="11"/>
        <v>-51.175562913907044</v>
      </c>
      <c r="V74">
        <f t="shared" si="12"/>
        <v>-1.610910596026514</v>
      </c>
      <c r="W74">
        <f t="shared" si="13"/>
        <v>-51.175562913908919</v>
      </c>
    </row>
    <row r="75" spans="1:23" x14ac:dyDescent="0.25">
      <c r="A75">
        <v>1935</v>
      </c>
      <c r="B75">
        <v>25.06</v>
      </c>
      <c r="C75">
        <v>25.7</v>
      </c>
      <c r="D75">
        <v>26.79</v>
      </c>
      <c r="E75">
        <v>27.36</v>
      </c>
      <c r="F75">
        <v>26.68</v>
      </c>
      <c r="G75">
        <v>25.91</v>
      </c>
      <c r="H75">
        <v>24.77</v>
      </c>
      <c r="I75">
        <v>25</v>
      </c>
      <c r="J75">
        <v>25.08</v>
      </c>
      <c r="K75">
        <v>25</v>
      </c>
      <c r="L75">
        <v>25.27</v>
      </c>
      <c r="M75">
        <v>25.18</v>
      </c>
      <c r="N75">
        <f t="shared" ref="N75:N138" si="14">AVERAGE(B75:M75)</f>
        <v>25.650000000000002</v>
      </c>
      <c r="P75">
        <v>1</v>
      </c>
      <c r="Q75">
        <v>1876</v>
      </c>
      <c r="R75">
        <f t="shared" si="9"/>
        <v>24.33</v>
      </c>
      <c r="S75">
        <f t="shared" si="10"/>
        <v>25.474635761589401</v>
      </c>
      <c r="T75">
        <f t="shared" si="8"/>
        <v>-1.1446357615894023</v>
      </c>
      <c r="U75">
        <f t="shared" si="11"/>
        <v>-52.320198675496442</v>
      </c>
      <c r="V75">
        <f t="shared" si="12"/>
        <v>-1.4109105960265147</v>
      </c>
      <c r="W75">
        <f t="shared" si="13"/>
        <v>-52.586473509935431</v>
      </c>
    </row>
    <row r="76" spans="1:23" x14ac:dyDescent="0.25">
      <c r="A76">
        <v>1936</v>
      </c>
      <c r="B76">
        <v>26.14</v>
      </c>
      <c r="C76">
        <v>26.72</v>
      </c>
      <c r="D76">
        <v>26.98</v>
      </c>
      <c r="E76">
        <v>27.62</v>
      </c>
      <c r="F76">
        <v>26.69</v>
      </c>
      <c r="G76">
        <v>25.89</v>
      </c>
      <c r="H76">
        <v>25.28</v>
      </c>
      <c r="I76">
        <v>24.65</v>
      </c>
      <c r="J76">
        <v>24.9</v>
      </c>
      <c r="K76">
        <v>25.36</v>
      </c>
      <c r="L76">
        <v>25.01</v>
      </c>
      <c r="M76">
        <v>25.59</v>
      </c>
      <c r="N76">
        <f t="shared" si="14"/>
        <v>25.9025</v>
      </c>
      <c r="P76">
        <v>2</v>
      </c>
      <c r="Q76">
        <v>1876</v>
      </c>
      <c r="R76">
        <f t="shared" si="9"/>
        <v>24.89</v>
      </c>
      <c r="S76">
        <f t="shared" si="10"/>
        <v>26.22039735099337</v>
      </c>
      <c r="T76">
        <f t="shared" si="8"/>
        <v>-1.3303973509933691</v>
      </c>
      <c r="U76">
        <f t="shared" si="11"/>
        <v>-53.650596026489808</v>
      </c>
      <c r="V76">
        <f t="shared" si="12"/>
        <v>-0.85091059602651242</v>
      </c>
      <c r="W76">
        <f t="shared" si="13"/>
        <v>-53.437384105961939</v>
      </c>
    </row>
    <row r="77" spans="1:23" x14ac:dyDescent="0.25">
      <c r="A77">
        <v>1937</v>
      </c>
      <c r="B77">
        <v>25.42</v>
      </c>
      <c r="C77">
        <v>26.56</v>
      </c>
      <c r="D77">
        <v>26.88</v>
      </c>
      <c r="E77">
        <v>27.6</v>
      </c>
      <c r="F77">
        <v>26.37</v>
      </c>
      <c r="G77">
        <v>26.05</v>
      </c>
      <c r="H77">
        <v>25.53</v>
      </c>
      <c r="I77">
        <v>24.59</v>
      </c>
      <c r="J77">
        <v>25.18</v>
      </c>
      <c r="K77">
        <v>24.67</v>
      </c>
      <c r="L77">
        <v>24.94</v>
      </c>
      <c r="M77">
        <v>25.2</v>
      </c>
      <c r="N77">
        <f t="shared" si="14"/>
        <v>25.749166666666667</v>
      </c>
      <c r="P77">
        <v>3</v>
      </c>
      <c r="Q77">
        <v>1876</v>
      </c>
      <c r="R77">
        <f t="shared" si="9"/>
        <v>25.7</v>
      </c>
      <c r="S77">
        <f t="shared" si="10"/>
        <v>26.929072847682122</v>
      </c>
      <c r="T77">
        <f t="shared" si="8"/>
        <v>-1.2290728476821222</v>
      </c>
      <c r="U77">
        <f t="shared" si="11"/>
        <v>-54.879668874171927</v>
      </c>
      <c r="V77">
        <f t="shared" si="12"/>
        <v>-4.0910596026513701E-2</v>
      </c>
      <c r="W77">
        <f t="shared" si="13"/>
        <v>-53.478294701988453</v>
      </c>
    </row>
    <row r="78" spans="1:23" x14ac:dyDescent="0.25">
      <c r="A78">
        <v>1938</v>
      </c>
      <c r="B78">
        <v>25.21</v>
      </c>
      <c r="C78">
        <v>26.36</v>
      </c>
      <c r="D78">
        <v>26.84</v>
      </c>
      <c r="E78">
        <v>27.14</v>
      </c>
      <c r="F78">
        <v>26.7</v>
      </c>
      <c r="G78">
        <v>25.25</v>
      </c>
      <c r="H78">
        <v>24.03</v>
      </c>
      <c r="I78">
        <v>23.96</v>
      </c>
      <c r="J78">
        <v>24.31</v>
      </c>
      <c r="K78">
        <v>24.22</v>
      </c>
      <c r="L78">
        <v>24.11</v>
      </c>
      <c r="M78">
        <v>24.08</v>
      </c>
      <c r="N78">
        <f t="shared" si="14"/>
        <v>25.184166666666666</v>
      </c>
      <c r="P78">
        <v>4</v>
      </c>
      <c r="Q78">
        <v>1876</v>
      </c>
      <c r="R78">
        <f t="shared" si="9"/>
        <v>25.99</v>
      </c>
      <c r="S78">
        <f t="shared" si="10"/>
        <v>27.313973509933774</v>
      </c>
      <c r="T78">
        <f t="shared" si="8"/>
        <v>-1.3239735099337757</v>
      </c>
      <c r="U78">
        <f t="shared" si="11"/>
        <v>-56.203642384105706</v>
      </c>
      <c r="V78">
        <f t="shared" si="12"/>
        <v>0.24908940397348545</v>
      </c>
      <c r="W78">
        <f t="shared" si="13"/>
        <v>-53.229205298014968</v>
      </c>
    </row>
    <row r="79" spans="1:23" x14ac:dyDescent="0.25">
      <c r="A79">
        <v>1939</v>
      </c>
      <c r="B79">
        <v>24.89</v>
      </c>
      <c r="C79">
        <v>25.44</v>
      </c>
      <c r="D79">
        <v>26.16</v>
      </c>
      <c r="E79">
        <v>27.16</v>
      </c>
      <c r="F79">
        <v>26.9</v>
      </c>
      <c r="G79">
        <v>26.71</v>
      </c>
      <c r="H79">
        <v>25.72</v>
      </c>
      <c r="I79">
        <v>25.18</v>
      </c>
      <c r="J79">
        <v>24.97</v>
      </c>
      <c r="K79">
        <v>24.7</v>
      </c>
      <c r="L79">
        <v>25.35</v>
      </c>
      <c r="M79">
        <v>25.16</v>
      </c>
      <c r="N79">
        <f t="shared" si="14"/>
        <v>25.695000000000004</v>
      </c>
      <c r="P79">
        <v>5</v>
      </c>
      <c r="Q79">
        <v>1876</v>
      </c>
      <c r="R79">
        <f t="shared" si="9"/>
        <v>25.62</v>
      </c>
      <c r="S79">
        <f t="shared" si="10"/>
        <v>26.837086092715239</v>
      </c>
      <c r="T79">
        <f t="shared" si="8"/>
        <v>-1.2170860927152383</v>
      </c>
      <c r="U79">
        <f t="shared" si="11"/>
        <v>-57.420728476820941</v>
      </c>
      <c r="V79">
        <f t="shared" si="12"/>
        <v>-0.120910596026512</v>
      </c>
      <c r="W79">
        <f t="shared" si="13"/>
        <v>-53.35011589404148</v>
      </c>
    </row>
    <row r="80" spans="1:23" x14ac:dyDescent="0.25">
      <c r="A80">
        <v>1940</v>
      </c>
      <c r="B80">
        <v>26.76</v>
      </c>
      <c r="C80">
        <v>27.63</v>
      </c>
      <c r="D80">
        <v>28.2</v>
      </c>
      <c r="E80">
        <v>28.28</v>
      </c>
      <c r="F80">
        <v>27.28</v>
      </c>
      <c r="G80">
        <v>26.87</v>
      </c>
      <c r="H80">
        <v>25.55</v>
      </c>
      <c r="I80">
        <v>25.69</v>
      </c>
      <c r="J80">
        <v>25.01</v>
      </c>
      <c r="K80">
        <v>25.12</v>
      </c>
      <c r="L80">
        <v>25.28</v>
      </c>
      <c r="M80">
        <v>26.26</v>
      </c>
      <c r="N80">
        <f t="shared" si="14"/>
        <v>26.494166666666661</v>
      </c>
      <c r="P80">
        <v>6</v>
      </c>
      <c r="Q80">
        <v>1876</v>
      </c>
      <c r="R80">
        <f t="shared" si="9"/>
        <v>25.81</v>
      </c>
      <c r="S80">
        <f t="shared" si="10"/>
        <v>26.330662251655625</v>
      </c>
      <c r="T80">
        <f t="shared" si="8"/>
        <v>-0.52066225165562585</v>
      </c>
      <c r="U80">
        <f t="shared" si="11"/>
        <v>-57.941390728476563</v>
      </c>
      <c r="V80">
        <f t="shared" si="12"/>
        <v>6.908940397348573E-2</v>
      </c>
      <c r="W80">
        <f t="shared" si="13"/>
        <v>-53.281026490067994</v>
      </c>
    </row>
    <row r="81" spans="1:23" x14ac:dyDescent="0.25">
      <c r="A81">
        <v>1941</v>
      </c>
      <c r="B81">
        <v>26.83</v>
      </c>
      <c r="C81">
        <v>27.63</v>
      </c>
      <c r="D81">
        <v>28.49</v>
      </c>
      <c r="E81">
        <v>28.76</v>
      </c>
      <c r="F81">
        <v>28.26</v>
      </c>
      <c r="G81">
        <v>27.15</v>
      </c>
      <c r="H81">
        <v>26.06</v>
      </c>
      <c r="I81">
        <v>25.69</v>
      </c>
      <c r="J81">
        <v>25.55</v>
      </c>
      <c r="K81">
        <v>25.84</v>
      </c>
      <c r="L81">
        <v>26.12</v>
      </c>
      <c r="M81">
        <v>26.45</v>
      </c>
      <c r="N81">
        <f t="shared" si="14"/>
        <v>26.9025</v>
      </c>
      <c r="P81">
        <v>7</v>
      </c>
      <c r="Q81">
        <v>1876</v>
      </c>
      <c r="R81">
        <f t="shared" si="9"/>
        <v>25.16</v>
      </c>
      <c r="S81">
        <f t="shared" si="10"/>
        <v>25.440331125827804</v>
      </c>
      <c r="T81">
        <f t="shared" si="8"/>
        <v>-0.28033112582780362</v>
      </c>
      <c r="U81">
        <f t="shared" si="11"/>
        <v>-58.221721854304363</v>
      </c>
      <c r="V81">
        <f t="shared" si="12"/>
        <v>-0.58091059602651285</v>
      </c>
      <c r="W81">
        <f t="shared" si="13"/>
        <v>-53.861937086094507</v>
      </c>
    </row>
    <row r="82" spans="1:23" x14ac:dyDescent="0.25">
      <c r="A82">
        <v>1942</v>
      </c>
      <c r="B82">
        <v>26.09</v>
      </c>
      <c r="C82">
        <v>26.55</v>
      </c>
      <c r="D82">
        <v>27.13</v>
      </c>
      <c r="E82">
        <v>27.53</v>
      </c>
      <c r="F82">
        <v>26.77</v>
      </c>
      <c r="G82">
        <v>25.65</v>
      </c>
      <c r="H82">
        <v>24.57</v>
      </c>
      <c r="I82">
        <v>23.73</v>
      </c>
      <c r="J82">
        <v>23.61</v>
      </c>
      <c r="K82">
        <v>23.42</v>
      </c>
      <c r="L82">
        <v>23.31</v>
      </c>
      <c r="M82">
        <v>23.96</v>
      </c>
      <c r="N82">
        <f t="shared" si="14"/>
        <v>25.193333333333332</v>
      </c>
      <c r="P82">
        <v>8</v>
      </c>
      <c r="Q82">
        <v>1876</v>
      </c>
      <c r="R82">
        <f t="shared" si="9"/>
        <v>24.77</v>
      </c>
      <c r="S82">
        <f t="shared" si="10"/>
        <v>24.879999999999995</v>
      </c>
      <c r="T82">
        <f t="shared" si="8"/>
        <v>-0.10999999999999588</v>
      </c>
      <c r="U82">
        <f t="shared" si="11"/>
        <v>-58.331721854304362</v>
      </c>
      <c r="V82">
        <f t="shared" si="12"/>
        <v>-0.97091059602651342</v>
      </c>
      <c r="W82">
        <f t="shared" si="13"/>
        <v>-54.83284768212102</v>
      </c>
    </row>
    <row r="83" spans="1:23" x14ac:dyDescent="0.25">
      <c r="A83">
        <v>1943</v>
      </c>
      <c r="B83">
        <v>24.69</v>
      </c>
      <c r="C83">
        <v>25.32</v>
      </c>
      <c r="D83">
        <v>26.03</v>
      </c>
      <c r="E83">
        <v>27.01</v>
      </c>
      <c r="F83">
        <v>26.88</v>
      </c>
      <c r="G83">
        <v>26.48</v>
      </c>
      <c r="H83">
        <v>25.59</v>
      </c>
      <c r="I83">
        <v>25.03</v>
      </c>
      <c r="J83">
        <v>24.53</v>
      </c>
      <c r="K83">
        <v>24.71</v>
      </c>
      <c r="L83">
        <v>24.52</v>
      </c>
      <c r="M83">
        <v>24.67</v>
      </c>
      <c r="N83">
        <f t="shared" si="14"/>
        <v>25.454999999999998</v>
      </c>
      <c r="P83">
        <v>9</v>
      </c>
      <c r="Q83">
        <v>1876</v>
      </c>
      <c r="R83">
        <f t="shared" si="9"/>
        <v>24.88</v>
      </c>
      <c r="S83">
        <f t="shared" si="10"/>
        <v>24.785364238410594</v>
      </c>
      <c r="T83">
        <f t="shared" si="8"/>
        <v>9.4635761589405121E-2</v>
      </c>
      <c r="U83">
        <f t="shared" si="11"/>
        <v>-58.237086092714961</v>
      </c>
      <c r="V83">
        <f t="shared" si="12"/>
        <v>-0.86091059602651399</v>
      </c>
      <c r="W83">
        <f t="shared" si="13"/>
        <v>-55.693758278147534</v>
      </c>
    </row>
    <row r="84" spans="1:23" x14ac:dyDescent="0.25">
      <c r="A84">
        <v>1944</v>
      </c>
      <c r="B84">
        <v>25.05</v>
      </c>
      <c r="C84">
        <v>26.47</v>
      </c>
      <c r="D84">
        <v>26.88</v>
      </c>
      <c r="E84">
        <v>27.63</v>
      </c>
      <c r="F84">
        <v>27.04</v>
      </c>
      <c r="G84">
        <v>26.54</v>
      </c>
      <c r="H84">
        <v>25.69</v>
      </c>
      <c r="I84">
        <v>24.99</v>
      </c>
      <c r="J84">
        <v>24.73</v>
      </c>
      <c r="K84">
        <v>24.58</v>
      </c>
      <c r="L84">
        <v>24.34</v>
      </c>
      <c r="M84">
        <v>24.57</v>
      </c>
      <c r="N84">
        <f t="shared" si="14"/>
        <v>25.709166666666661</v>
      </c>
      <c r="P84">
        <v>10</v>
      </c>
      <c r="Q84">
        <v>1876</v>
      </c>
      <c r="R84">
        <f t="shared" si="9"/>
        <v>25.16</v>
      </c>
      <c r="S84">
        <f t="shared" si="10"/>
        <v>24.797814569536424</v>
      </c>
      <c r="T84">
        <f t="shared" si="8"/>
        <v>0.3621854304635761</v>
      </c>
      <c r="U84">
        <f t="shared" si="11"/>
        <v>-57.874900662251385</v>
      </c>
      <c r="V84">
        <f t="shared" si="12"/>
        <v>-0.58091059602651285</v>
      </c>
      <c r="W84">
        <f t="shared" si="13"/>
        <v>-56.274668874174047</v>
      </c>
    </row>
    <row r="85" spans="1:23" x14ac:dyDescent="0.25">
      <c r="A85">
        <v>1945</v>
      </c>
      <c r="B85">
        <v>25.1</v>
      </c>
      <c r="C85">
        <v>26.03</v>
      </c>
      <c r="D85">
        <v>26.26</v>
      </c>
      <c r="E85">
        <v>26.88</v>
      </c>
      <c r="F85">
        <v>27</v>
      </c>
      <c r="G85">
        <v>26.18</v>
      </c>
      <c r="H85">
        <v>25.2</v>
      </c>
      <c r="I85">
        <v>24.45</v>
      </c>
      <c r="J85">
        <v>24.42</v>
      </c>
      <c r="K85">
        <v>24.32</v>
      </c>
      <c r="L85">
        <v>24.73</v>
      </c>
      <c r="M85">
        <v>24.61</v>
      </c>
      <c r="N85">
        <f t="shared" si="14"/>
        <v>25.431666666666668</v>
      </c>
      <c r="P85">
        <v>11</v>
      </c>
      <c r="Q85">
        <v>1876</v>
      </c>
      <c r="R85">
        <f t="shared" si="9"/>
        <v>25.22</v>
      </c>
      <c r="S85">
        <f t="shared" si="10"/>
        <v>24.837218543046344</v>
      </c>
      <c r="T85">
        <f t="shared" si="8"/>
        <v>0.38278145695365495</v>
      </c>
      <c r="U85">
        <f t="shared" si="11"/>
        <v>-57.492119205297726</v>
      </c>
      <c r="V85">
        <f t="shared" si="12"/>
        <v>-0.52091059602651413</v>
      </c>
      <c r="W85">
        <f t="shared" si="13"/>
        <v>-56.795579470200565</v>
      </c>
    </row>
    <row r="86" spans="1:23" x14ac:dyDescent="0.25">
      <c r="A86">
        <v>1946</v>
      </c>
      <c r="B86">
        <v>24.88</v>
      </c>
      <c r="C86">
        <v>25.7</v>
      </c>
      <c r="D86">
        <v>26.5</v>
      </c>
      <c r="E86">
        <v>26.94</v>
      </c>
      <c r="F86">
        <v>26.45</v>
      </c>
      <c r="G86">
        <v>26.01</v>
      </c>
      <c r="H86">
        <v>25.27</v>
      </c>
      <c r="I86">
        <v>24.04</v>
      </c>
      <c r="J86">
        <v>24.61</v>
      </c>
      <c r="K86">
        <v>24.58</v>
      </c>
      <c r="L86">
        <v>24.6</v>
      </c>
      <c r="M86">
        <v>24.95</v>
      </c>
      <c r="N86">
        <f t="shared" si="14"/>
        <v>25.377499999999998</v>
      </c>
      <c r="P86">
        <v>12</v>
      </c>
      <c r="Q86">
        <v>1876</v>
      </c>
      <c r="R86">
        <f t="shared" si="9"/>
        <v>25.44</v>
      </c>
      <c r="S86">
        <f t="shared" si="10"/>
        <v>25.044370860927152</v>
      </c>
      <c r="T86">
        <f t="shared" si="8"/>
        <v>0.3956291390728488</v>
      </c>
      <c r="U86">
        <f t="shared" si="11"/>
        <v>-57.096490066224874</v>
      </c>
      <c r="V86">
        <f t="shared" si="12"/>
        <v>-0.30091059602651171</v>
      </c>
      <c r="W86">
        <f t="shared" si="13"/>
        <v>-57.096490066227076</v>
      </c>
    </row>
    <row r="87" spans="1:23" x14ac:dyDescent="0.25">
      <c r="A87">
        <v>1947</v>
      </c>
      <c r="B87">
        <v>25.81</v>
      </c>
      <c r="C87">
        <v>26.19</v>
      </c>
      <c r="D87">
        <v>27.26</v>
      </c>
      <c r="E87">
        <v>27.34</v>
      </c>
      <c r="F87">
        <v>26.63</v>
      </c>
      <c r="G87">
        <v>26.35</v>
      </c>
      <c r="H87">
        <v>25.2</v>
      </c>
      <c r="I87">
        <v>24.48</v>
      </c>
      <c r="J87">
        <v>24.02</v>
      </c>
      <c r="K87">
        <v>24.22</v>
      </c>
      <c r="L87">
        <v>24.46</v>
      </c>
      <c r="M87">
        <v>25.28</v>
      </c>
      <c r="N87">
        <f t="shared" si="14"/>
        <v>25.603333333333335</v>
      </c>
      <c r="P87">
        <v>1</v>
      </c>
      <c r="Q87">
        <v>1877</v>
      </c>
      <c r="R87">
        <f t="shared" si="9"/>
        <v>25.8</v>
      </c>
      <c r="S87">
        <f t="shared" si="10"/>
        <v>25.474635761589401</v>
      </c>
      <c r="T87">
        <f t="shared" si="8"/>
        <v>0.32536423841060014</v>
      </c>
      <c r="U87">
        <f t="shared" si="11"/>
        <v>-56.771125827814274</v>
      </c>
      <c r="V87">
        <f t="shared" si="12"/>
        <v>5.908940397348772E-2</v>
      </c>
      <c r="W87">
        <f t="shared" si="13"/>
        <v>-57.037400662253589</v>
      </c>
    </row>
    <row r="88" spans="1:23" x14ac:dyDescent="0.25">
      <c r="A88">
        <v>1948</v>
      </c>
      <c r="B88">
        <v>25.46</v>
      </c>
      <c r="C88">
        <v>26.67</v>
      </c>
      <c r="D88">
        <v>27.6</v>
      </c>
      <c r="E88">
        <v>27.52</v>
      </c>
      <c r="F88">
        <v>27.05</v>
      </c>
      <c r="G88">
        <v>26.17</v>
      </c>
      <c r="H88">
        <v>25.23</v>
      </c>
      <c r="I88">
        <v>24.97</v>
      </c>
      <c r="J88">
        <v>24.55</v>
      </c>
      <c r="K88">
        <v>24.16</v>
      </c>
      <c r="L88">
        <v>24.65</v>
      </c>
      <c r="M88">
        <v>25.35</v>
      </c>
      <c r="N88">
        <f t="shared" si="14"/>
        <v>25.78166666666667</v>
      </c>
      <c r="P88">
        <v>2</v>
      </c>
      <c r="Q88">
        <v>1877</v>
      </c>
      <c r="R88">
        <f t="shared" si="9"/>
        <v>26.57</v>
      </c>
      <c r="S88">
        <f t="shared" si="10"/>
        <v>26.22039735099337</v>
      </c>
      <c r="T88">
        <f t="shared" si="8"/>
        <v>0.34960264900663063</v>
      </c>
      <c r="U88">
        <f t="shared" si="11"/>
        <v>-56.421523178807647</v>
      </c>
      <c r="V88">
        <f t="shared" si="12"/>
        <v>0.82908940397348729</v>
      </c>
      <c r="W88">
        <f t="shared" si="13"/>
        <v>-56.208311258280105</v>
      </c>
    </row>
    <row r="89" spans="1:23" x14ac:dyDescent="0.25">
      <c r="A89">
        <v>1949</v>
      </c>
      <c r="B89">
        <v>24.84</v>
      </c>
      <c r="C89">
        <v>26.35</v>
      </c>
      <c r="D89">
        <v>26.59</v>
      </c>
      <c r="E89">
        <v>27.72</v>
      </c>
      <c r="F89">
        <v>26.95</v>
      </c>
      <c r="G89">
        <v>25.61</v>
      </c>
      <c r="H89">
        <v>24.89</v>
      </c>
      <c r="I89">
        <v>24.42</v>
      </c>
      <c r="J89">
        <v>23.97</v>
      </c>
      <c r="K89">
        <v>23.81</v>
      </c>
      <c r="L89">
        <v>23.52</v>
      </c>
      <c r="M89">
        <v>23.81</v>
      </c>
      <c r="N89">
        <f t="shared" si="14"/>
        <v>25.206666666666667</v>
      </c>
      <c r="P89">
        <v>3</v>
      </c>
      <c r="Q89">
        <v>1877</v>
      </c>
      <c r="R89">
        <f t="shared" si="9"/>
        <v>27.32</v>
      </c>
      <c r="S89">
        <f t="shared" si="10"/>
        <v>26.929072847682122</v>
      </c>
      <c r="T89">
        <f t="shared" si="8"/>
        <v>0.39092715231787878</v>
      </c>
      <c r="U89">
        <f t="shared" si="11"/>
        <v>-56.030596026489768</v>
      </c>
      <c r="V89">
        <f t="shared" si="12"/>
        <v>1.5790894039734873</v>
      </c>
      <c r="W89">
        <f t="shared" si="13"/>
        <v>-54.629221854306621</v>
      </c>
    </row>
    <row r="90" spans="1:23" x14ac:dyDescent="0.25">
      <c r="A90">
        <v>1950</v>
      </c>
      <c r="B90">
        <v>24.25</v>
      </c>
      <c r="C90">
        <v>24.75</v>
      </c>
      <c r="D90">
        <v>26.15</v>
      </c>
      <c r="E90">
        <v>26.49</v>
      </c>
      <c r="F90">
        <v>25.74</v>
      </c>
      <c r="G90">
        <v>25.44</v>
      </c>
      <c r="H90">
        <v>24.55</v>
      </c>
      <c r="I90">
        <v>24.49</v>
      </c>
      <c r="J90">
        <v>23.78</v>
      </c>
      <c r="K90">
        <v>24.05</v>
      </c>
      <c r="L90">
        <v>23.53</v>
      </c>
      <c r="M90">
        <v>24.17</v>
      </c>
      <c r="N90">
        <f t="shared" si="14"/>
        <v>24.782500000000002</v>
      </c>
      <c r="P90">
        <v>4</v>
      </c>
      <c r="Q90">
        <v>1877</v>
      </c>
      <c r="R90">
        <f t="shared" si="9"/>
        <v>27.61</v>
      </c>
      <c r="S90">
        <f t="shared" si="10"/>
        <v>27.313973509933774</v>
      </c>
      <c r="T90">
        <f t="shared" si="8"/>
        <v>0.29602649006622528</v>
      </c>
      <c r="U90">
        <f t="shared" si="11"/>
        <v>-55.734569536423543</v>
      </c>
      <c r="V90">
        <f t="shared" si="12"/>
        <v>1.8690894039734864</v>
      </c>
      <c r="W90">
        <f t="shared" si="13"/>
        <v>-52.760132450333131</v>
      </c>
    </row>
    <row r="91" spans="1:23" x14ac:dyDescent="0.25">
      <c r="A91">
        <v>1951</v>
      </c>
      <c r="B91">
        <v>24.86</v>
      </c>
      <c r="C91">
        <v>25.91</v>
      </c>
      <c r="D91">
        <v>26.48</v>
      </c>
      <c r="E91">
        <v>27.48</v>
      </c>
      <c r="F91">
        <v>26.95</v>
      </c>
      <c r="G91">
        <v>26.72</v>
      </c>
      <c r="H91">
        <v>26.72</v>
      </c>
      <c r="I91">
        <v>26.26</v>
      </c>
      <c r="J91">
        <v>25.76</v>
      </c>
      <c r="K91">
        <v>25.95</v>
      </c>
      <c r="L91">
        <v>26</v>
      </c>
      <c r="M91">
        <v>25.95</v>
      </c>
      <c r="N91">
        <f t="shared" si="14"/>
        <v>26.25333333333333</v>
      </c>
      <c r="P91">
        <v>5</v>
      </c>
      <c r="Q91">
        <v>1877</v>
      </c>
      <c r="R91">
        <f t="shared" si="9"/>
        <v>27.43</v>
      </c>
      <c r="S91">
        <f t="shared" si="10"/>
        <v>26.837086092715239</v>
      </c>
      <c r="T91">
        <f t="shared" si="8"/>
        <v>0.59291390728476046</v>
      </c>
      <c r="U91">
        <f t="shared" si="11"/>
        <v>-55.141655629138782</v>
      </c>
      <c r="V91">
        <f t="shared" si="12"/>
        <v>1.6890894039734867</v>
      </c>
      <c r="W91">
        <f t="shared" si="13"/>
        <v>-51.071043046359648</v>
      </c>
    </row>
    <row r="92" spans="1:23" x14ac:dyDescent="0.25">
      <c r="A92">
        <v>1952</v>
      </c>
      <c r="B92">
        <v>26.01</v>
      </c>
      <c r="C92">
        <v>26.54</v>
      </c>
      <c r="D92">
        <v>27.22</v>
      </c>
      <c r="E92">
        <v>27.62</v>
      </c>
      <c r="F92">
        <v>26.54</v>
      </c>
      <c r="G92">
        <v>25.72</v>
      </c>
      <c r="H92">
        <v>24.82</v>
      </c>
      <c r="I92">
        <v>24.45</v>
      </c>
      <c r="J92">
        <v>24.27</v>
      </c>
      <c r="K92">
        <v>24.66</v>
      </c>
      <c r="L92">
        <v>24.43</v>
      </c>
      <c r="M92">
        <v>24.45</v>
      </c>
      <c r="N92">
        <f t="shared" si="14"/>
        <v>25.560833333333335</v>
      </c>
      <c r="P92">
        <v>6</v>
      </c>
      <c r="Q92">
        <v>1877</v>
      </c>
      <c r="R92">
        <f t="shared" si="9"/>
        <v>26.96</v>
      </c>
      <c r="S92">
        <f t="shared" si="10"/>
        <v>26.330662251655625</v>
      </c>
      <c r="T92">
        <f t="shared" si="8"/>
        <v>0.62933774834437628</v>
      </c>
      <c r="U92">
        <f t="shared" si="11"/>
        <v>-54.512317880794406</v>
      </c>
      <c r="V92">
        <f t="shared" si="12"/>
        <v>1.2190894039734879</v>
      </c>
      <c r="W92">
        <f t="shared" si="13"/>
        <v>-49.851953642386164</v>
      </c>
    </row>
    <row r="93" spans="1:23" x14ac:dyDescent="0.25">
      <c r="A93">
        <v>1953</v>
      </c>
      <c r="B93">
        <v>25.65</v>
      </c>
      <c r="C93">
        <v>26.59</v>
      </c>
      <c r="D93">
        <v>27.26</v>
      </c>
      <c r="E93">
        <v>28.27</v>
      </c>
      <c r="F93">
        <v>27.43</v>
      </c>
      <c r="G93">
        <v>26.95</v>
      </c>
      <c r="H93">
        <v>25.81</v>
      </c>
      <c r="I93">
        <v>25.04</v>
      </c>
      <c r="J93">
        <v>25.59</v>
      </c>
      <c r="K93">
        <v>24.94</v>
      </c>
      <c r="L93">
        <v>25.1</v>
      </c>
      <c r="M93">
        <v>25.23</v>
      </c>
      <c r="N93">
        <f t="shared" si="14"/>
        <v>26.155000000000001</v>
      </c>
      <c r="P93">
        <v>7</v>
      </c>
      <c r="Q93">
        <v>1877</v>
      </c>
      <c r="R93">
        <f t="shared" si="9"/>
        <v>26.96</v>
      </c>
      <c r="S93">
        <f t="shared" si="10"/>
        <v>25.440331125827804</v>
      </c>
      <c r="T93">
        <f t="shared" si="8"/>
        <v>1.5196688741721971</v>
      </c>
      <c r="U93">
        <f t="shared" si="11"/>
        <v>-52.992649006622209</v>
      </c>
      <c r="V93">
        <f t="shared" si="12"/>
        <v>1.2190894039734879</v>
      </c>
      <c r="W93">
        <f t="shared" si="13"/>
        <v>-48.632864238412679</v>
      </c>
    </row>
    <row r="94" spans="1:23" x14ac:dyDescent="0.25">
      <c r="A94">
        <v>1954</v>
      </c>
      <c r="B94">
        <v>25.43</v>
      </c>
      <c r="C94">
        <v>26.22</v>
      </c>
      <c r="D94">
        <v>26.79</v>
      </c>
      <c r="E94">
        <v>26.31</v>
      </c>
      <c r="F94">
        <v>25.81</v>
      </c>
      <c r="G94">
        <v>25.12</v>
      </c>
      <c r="H94">
        <v>24.23</v>
      </c>
      <c r="I94">
        <v>23.67</v>
      </c>
      <c r="J94">
        <v>23.55</v>
      </c>
      <c r="K94">
        <v>23.65</v>
      </c>
      <c r="L94">
        <v>23.59</v>
      </c>
      <c r="M94">
        <v>23.96</v>
      </c>
      <c r="N94">
        <f t="shared" si="14"/>
        <v>24.860833333333332</v>
      </c>
      <c r="P94">
        <v>8</v>
      </c>
      <c r="Q94">
        <v>1877</v>
      </c>
      <c r="R94">
        <f t="shared" si="9"/>
        <v>26.58</v>
      </c>
      <c r="S94">
        <f t="shared" si="10"/>
        <v>24.879999999999995</v>
      </c>
      <c r="T94">
        <f t="shared" si="8"/>
        <v>1.7000000000000028</v>
      </c>
      <c r="U94">
        <f t="shared" si="11"/>
        <v>-51.292649006622206</v>
      </c>
      <c r="V94">
        <f t="shared" si="12"/>
        <v>0.8390894039734853</v>
      </c>
      <c r="W94">
        <f t="shared" si="13"/>
        <v>-47.793774834439191</v>
      </c>
    </row>
    <row r="95" spans="1:23" x14ac:dyDescent="0.25">
      <c r="A95">
        <v>1955</v>
      </c>
      <c r="B95">
        <v>24.83</v>
      </c>
      <c r="C95">
        <v>25.67</v>
      </c>
      <c r="D95">
        <v>26.22</v>
      </c>
      <c r="E95">
        <v>26.49</v>
      </c>
      <c r="F95">
        <v>25.55</v>
      </c>
      <c r="G95">
        <v>25.04</v>
      </c>
      <c r="H95">
        <v>24.33</v>
      </c>
      <c r="I95">
        <v>24.21</v>
      </c>
      <c r="J95">
        <v>23.46</v>
      </c>
      <c r="K95">
        <v>23.23</v>
      </c>
      <c r="L95">
        <v>22.89</v>
      </c>
      <c r="M95">
        <v>23.5</v>
      </c>
      <c r="N95">
        <f t="shared" si="14"/>
        <v>24.618333333333336</v>
      </c>
      <c r="P95">
        <v>9</v>
      </c>
      <c r="Q95">
        <v>1877</v>
      </c>
      <c r="R95">
        <f t="shared" si="9"/>
        <v>26.97</v>
      </c>
      <c r="S95">
        <f t="shared" si="10"/>
        <v>24.785364238410594</v>
      </c>
      <c r="T95">
        <f t="shared" si="8"/>
        <v>2.184635761589405</v>
      </c>
      <c r="U95">
        <f t="shared" si="11"/>
        <v>-49.108013245032801</v>
      </c>
      <c r="V95">
        <f t="shared" si="12"/>
        <v>1.2290894039734859</v>
      </c>
      <c r="W95">
        <f t="shared" si="13"/>
        <v>-46.564685430465701</v>
      </c>
    </row>
    <row r="96" spans="1:23" x14ac:dyDescent="0.25">
      <c r="A96">
        <v>1956</v>
      </c>
      <c r="B96">
        <v>24.29</v>
      </c>
      <c r="C96">
        <v>25.42</v>
      </c>
      <c r="D96">
        <v>26.43</v>
      </c>
      <c r="E96">
        <v>26.73</v>
      </c>
      <c r="F96">
        <v>26.4</v>
      </c>
      <c r="G96">
        <v>25.83</v>
      </c>
      <c r="H96">
        <v>24.82</v>
      </c>
      <c r="I96">
        <v>24.33</v>
      </c>
      <c r="J96">
        <v>24.18</v>
      </c>
      <c r="K96">
        <v>24.32</v>
      </c>
      <c r="L96">
        <v>23.93</v>
      </c>
      <c r="M96">
        <v>24.34</v>
      </c>
      <c r="N96">
        <f t="shared" si="14"/>
        <v>25.084999999999997</v>
      </c>
      <c r="P96">
        <v>10</v>
      </c>
      <c r="Q96">
        <v>1877</v>
      </c>
      <c r="R96">
        <f t="shared" si="9"/>
        <v>27.07</v>
      </c>
      <c r="S96">
        <f t="shared" si="10"/>
        <v>24.797814569536424</v>
      </c>
      <c r="T96">
        <f t="shared" si="8"/>
        <v>2.2721854304635762</v>
      </c>
      <c r="U96">
        <f t="shared" si="11"/>
        <v>-46.835827814569228</v>
      </c>
      <c r="V96">
        <f t="shared" si="12"/>
        <v>1.3290894039734873</v>
      </c>
      <c r="W96">
        <f t="shared" si="13"/>
        <v>-45.235596026492217</v>
      </c>
    </row>
    <row r="97" spans="1:23" x14ac:dyDescent="0.25">
      <c r="A97">
        <v>1957</v>
      </c>
      <c r="B97">
        <v>24.71</v>
      </c>
      <c r="C97">
        <v>26.03</v>
      </c>
      <c r="D97">
        <v>27.34</v>
      </c>
      <c r="E97">
        <v>27.82</v>
      </c>
      <c r="F97">
        <v>27.62</v>
      </c>
      <c r="G97">
        <v>27.35</v>
      </c>
      <c r="H97">
        <v>26.77</v>
      </c>
      <c r="I97">
        <v>26.14</v>
      </c>
      <c r="J97">
        <v>25.58</v>
      </c>
      <c r="K97">
        <v>25.76</v>
      </c>
      <c r="L97">
        <v>25.99</v>
      </c>
      <c r="M97">
        <v>26.3</v>
      </c>
      <c r="N97">
        <f t="shared" si="14"/>
        <v>26.450833333333335</v>
      </c>
      <c r="P97">
        <v>11</v>
      </c>
      <c r="Q97">
        <v>1877</v>
      </c>
      <c r="R97">
        <f t="shared" si="9"/>
        <v>27.27</v>
      </c>
      <c r="S97">
        <f t="shared" si="10"/>
        <v>24.837218543046344</v>
      </c>
      <c r="T97">
        <f t="shared" si="8"/>
        <v>2.4327814569536557</v>
      </c>
      <c r="U97">
        <f t="shared" si="11"/>
        <v>-44.403046357615573</v>
      </c>
      <c r="V97">
        <f t="shared" si="12"/>
        <v>1.5290894039734866</v>
      </c>
      <c r="W97">
        <f t="shared" si="13"/>
        <v>-43.706506622518731</v>
      </c>
    </row>
    <row r="98" spans="1:23" x14ac:dyDescent="0.25">
      <c r="A98">
        <v>1958</v>
      </c>
      <c r="B98">
        <v>26.77</v>
      </c>
      <c r="C98">
        <v>27.26</v>
      </c>
      <c r="D98">
        <v>27.67</v>
      </c>
      <c r="E98">
        <v>27.54</v>
      </c>
      <c r="F98">
        <v>26.91</v>
      </c>
      <c r="G98">
        <v>26.49</v>
      </c>
      <c r="H98">
        <v>25.58</v>
      </c>
      <c r="I98">
        <v>25.08</v>
      </c>
      <c r="J98">
        <v>24.69</v>
      </c>
      <c r="K98">
        <v>24.66</v>
      </c>
      <c r="L98">
        <v>24.83</v>
      </c>
      <c r="M98">
        <v>25.06</v>
      </c>
      <c r="N98">
        <f t="shared" si="14"/>
        <v>26.045000000000002</v>
      </c>
      <c r="P98">
        <v>12</v>
      </c>
      <c r="Q98">
        <v>1877</v>
      </c>
      <c r="R98">
        <f t="shared" si="9"/>
        <v>27.71</v>
      </c>
      <c r="S98">
        <f t="shared" si="10"/>
        <v>25.044370860927152</v>
      </c>
      <c r="T98">
        <f t="shared" si="8"/>
        <v>2.6656291390728484</v>
      </c>
      <c r="U98">
        <f t="shared" si="11"/>
        <v>-41.737417218542724</v>
      </c>
      <c r="V98">
        <f t="shared" si="12"/>
        <v>1.9690894039734879</v>
      </c>
      <c r="W98">
        <f t="shared" si="13"/>
        <v>-41.737417218545247</v>
      </c>
    </row>
    <row r="99" spans="1:23" x14ac:dyDescent="0.25">
      <c r="A99">
        <v>1959</v>
      </c>
      <c r="B99">
        <v>25.56</v>
      </c>
      <c r="C99">
        <v>26.32</v>
      </c>
      <c r="D99">
        <v>27.07</v>
      </c>
      <c r="E99">
        <v>27.6</v>
      </c>
      <c r="F99">
        <v>26.92</v>
      </c>
      <c r="G99">
        <v>26.02</v>
      </c>
      <c r="H99">
        <v>25.21</v>
      </c>
      <c r="I99">
        <v>24.5</v>
      </c>
      <c r="J99">
        <v>24.47</v>
      </c>
      <c r="K99">
        <v>25.03</v>
      </c>
      <c r="L99">
        <v>24.73</v>
      </c>
      <c r="M99">
        <v>25</v>
      </c>
      <c r="N99">
        <f t="shared" si="14"/>
        <v>25.702500000000001</v>
      </c>
      <c r="P99">
        <v>1</v>
      </c>
      <c r="Q99">
        <v>1878</v>
      </c>
      <c r="R99">
        <f t="shared" si="9"/>
        <v>28.15</v>
      </c>
      <c r="S99">
        <f t="shared" si="10"/>
        <v>25.474635761589401</v>
      </c>
      <c r="T99">
        <f t="shared" si="8"/>
        <v>2.675364238410598</v>
      </c>
      <c r="U99">
        <f t="shared" si="11"/>
        <v>-39.062052980132123</v>
      </c>
      <c r="V99">
        <f t="shared" si="12"/>
        <v>2.4090894039734856</v>
      </c>
      <c r="W99">
        <f t="shared" si="13"/>
        <v>-39.328327814571765</v>
      </c>
    </row>
    <row r="100" spans="1:23" x14ac:dyDescent="0.25">
      <c r="A100">
        <v>1960</v>
      </c>
      <c r="B100">
        <v>25.51</v>
      </c>
      <c r="C100">
        <v>25.98</v>
      </c>
      <c r="D100">
        <v>26.96</v>
      </c>
      <c r="E100">
        <v>27.17</v>
      </c>
      <c r="F100">
        <v>26.89</v>
      </c>
      <c r="G100">
        <v>26.12</v>
      </c>
      <c r="H100">
        <v>25.29</v>
      </c>
      <c r="I100">
        <v>25.03</v>
      </c>
      <c r="J100">
        <v>25.02</v>
      </c>
      <c r="K100">
        <v>24.58</v>
      </c>
      <c r="L100">
        <v>24.23</v>
      </c>
      <c r="M100">
        <v>24.83</v>
      </c>
      <c r="N100">
        <f t="shared" si="14"/>
        <v>25.634166666666669</v>
      </c>
      <c r="P100">
        <v>2</v>
      </c>
      <c r="Q100">
        <v>1878</v>
      </c>
      <c r="R100">
        <f t="shared" si="9"/>
        <v>28.84</v>
      </c>
      <c r="S100">
        <f t="shared" si="10"/>
        <v>26.22039735099337</v>
      </c>
      <c r="T100">
        <f t="shared" si="8"/>
        <v>2.6196026490066302</v>
      </c>
      <c r="U100">
        <f t="shared" si="11"/>
        <v>-36.442450331125492</v>
      </c>
      <c r="V100">
        <f t="shared" si="12"/>
        <v>3.0990894039734869</v>
      </c>
      <c r="W100">
        <f t="shared" si="13"/>
        <v>-36.229238410598278</v>
      </c>
    </row>
    <row r="101" spans="1:23" x14ac:dyDescent="0.25">
      <c r="A101">
        <v>1961</v>
      </c>
      <c r="B101">
        <v>25.24</v>
      </c>
      <c r="C101">
        <v>26.45</v>
      </c>
      <c r="D101">
        <v>26.98</v>
      </c>
      <c r="E101">
        <v>27.78</v>
      </c>
      <c r="F101">
        <v>27.12</v>
      </c>
      <c r="G101">
        <v>26.54</v>
      </c>
      <c r="H101">
        <v>24.91</v>
      </c>
      <c r="I101">
        <v>24.41</v>
      </c>
      <c r="J101">
        <v>23.96</v>
      </c>
      <c r="K101">
        <v>24</v>
      </c>
      <c r="L101">
        <v>24.65</v>
      </c>
      <c r="M101">
        <v>24.82</v>
      </c>
      <c r="N101">
        <f t="shared" si="14"/>
        <v>25.571666666666662</v>
      </c>
      <c r="P101">
        <v>3</v>
      </c>
      <c r="Q101">
        <v>1878</v>
      </c>
      <c r="R101">
        <f t="shared" si="9"/>
        <v>28.28</v>
      </c>
      <c r="S101">
        <f t="shared" si="10"/>
        <v>26.929072847682122</v>
      </c>
      <c r="T101">
        <f t="shared" si="8"/>
        <v>1.3509271523178796</v>
      </c>
      <c r="U101">
        <f t="shared" si="11"/>
        <v>-35.091523178807613</v>
      </c>
      <c r="V101">
        <f t="shared" si="12"/>
        <v>2.5390894039734881</v>
      </c>
      <c r="W101">
        <f t="shared" si="13"/>
        <v>-33.690149006624793</v>
      </c>
    </row>
    <row r="102" spans="1:23" x14ac:dyDescent="0.25">
      <c r="A102">
        <v>1962</v>
      </c>
      <c r="B102">
        <v>25.41</v>
      </c>
      <c r="C102">
        <v>26.22</v>
      </c>
      <c r="D102">
        <v>26.52</v>
      </c>
      <c r="E102">
        <v>26.71</v>
      </c>
      <c r="F102">
        <v>26.34</v>
      </c>
      <c r="G102">
        <v>25.9</v>
      </c>
      <c r="H102">
        <v>25.2</v>
      </c>
      <c r="I102">
        <v>24.9</v>
      </c>
      <c r="J102">
        <v>24.35</v>
      </c>
      <c r="K102">
        <v>24.43</v>
      </c>
      <c r="L102">
        <v>24.29</v>
      </c>
      <c r="M102">
        <v>24.36</v>
      </c>
      <c r="N102">
        <f t="shared" si="14"/>
        <v>25.385833333333334</v>
      </c>
      <c r="P102">
        <v>4</v>
      </c>
      <c r="Q102">
        <v>1878</v>
      </c>
      <c r="R102">
        <f t="shared" si="9"/>
        <v>28.32</v>
      </c>
      <c r="S102">
        <f t="shared" si="10"/>
        <v>27.313973509933774</v>
      </c>
      <c r="T102">
        <f t="shared" si="8"/>
        <v>1.0060264900662261</v>
      </c>
      <c r="U102">
        <f t="shared" si="11"/>
        <v>-34.085496688741387</v>
      </c>
      <c r="V102">
        <f t="shared" si="12"/>
        <v>2.5790894039734873</v>
      </c>
      <c r="W102">
        <f t="shared" si="13"/>
        <v>-31.111059602651306</v>
      </c>
    </row>
    <row r="103" spans="1:23" x14ac:dyDescent="0.25">
      <c r="A103">
        <v>1963</v>
      </c>
      <c r="B103">
        <v>25.21</v>
      </c>
      <c r="C103">
        <v>25.98</v>
      </c>
      <c r="D103">
        <v>27.11</v>
      </c>
      <c r="E103">
        <v>27.46</v>
      </c>
      <c r="F103">
        <v>27.13</v>
      </c>
      <c r="G103">
        <v>26.84</v>
      </c>
      <c r="H103">
        <v>26.42</v>
      </c>
      <c r="I103">
        <v>25.9</v>
      </c>
      <c r="J103">
        <v>25.53</v>
      </c>
      <c r="K103">
        <v>25.71</v>
      </c>
      <c r="L103">
        <v>25.64</v>
      </c>
      <c r="M103">
        <v>26.11</v>
      </c>
      <c r="N103">
        <f t="shared" si="14"/>
        <v>26.25333333333333</v>
      </c>
      <c r="P103">
        <v>5</v>
      </c>
      <c r="Q103">
        <v>1878</v>
      </c>
      <c r="R103">
        <f t="shared" si="9"/>
        <v>27.72</v>
      </c>
      <c r="S103">
        <f t="shared" si="10"/>
        <v>26.837086092715239</v>
      </c>
      <c r="T103">
        <f t="shared" si="8"/>
        <v>0.8829139072847596</v>
      </c>
      <c r="U103">
        <f t="shared" si="11"/>
        <v>-33.202582781456627</v>
      </c>
      <c r="V103">
        <f t="shared" si="12"/>
        <v>1.9790894039734859</v>
      </c>
      <c r="W103">
        <f t="shared" si="13"/>
        <v>-29.13197019867782</v>
      </c>
    </row>
    <row r="104" spans="1:23" x14ac:dyDescent="0.25">
      <c r="A104">
        <v>1964</v>
      </c>
      <c r="B104">
        <v>26.02</v>
      </c>
      <c r="C104">
        <v>26.37</v>
      </c>
      <c r="D104">
        <v>26.75</v>
      </c>
      <c r="E104">
        <v>26.45</v>
      </c>
      <c r="F104">
        <v>25.68</v>
      </c>
      <c r="G104">
        <v>25.22</v>
      </c>
      <c r="H104">
        <v>24.94</v>
      </c>
      <c r="I104">
        <v>23.97</v>
      </c>
      <c r="J104">
        <v>24.13</v>
      </c>
      <c r="K104">
        <v>24.01</v>
      </c>
      <c r="L104">
        <v>24.05</v>
      </c>
      <c r="M104">
        <v>24.01</v>
      </c>
      <c r="N104">
        <f t="shared" si="14"/>
        <v>25.133333333333329</v>
      </c>
      <c r="P104">
        <v>6</v>
      </c>
      <c r="Q104">
        <v>1878</v>
      </c>
      <c r="R104">
        <f t="shared" si="9"/>
        <v>27.18</v>
      </c>
      <c r="S104">
        <f t="shared" si="10"/>
        <v>26.330662251655625</v>
      </c>
      <c r="T104">
        <f t="shared" si="8"/>
        <v>0.84933774834437514</v>
      </c>
      <c r="U104">
        <f t="shared" si="11"/>
        <v>-32.353245033112252</v>
      </c>
      <c r="V104">
        <f t="shared" si="12"/>
        <v>1.4390894039734867</v>
      </c>
      <c r="W104">
        <f t="shared" si="13"/>
        <v>-27.692880794704333</v>
      </c>
    </row>
    <row r="105" spans="1:23" x14ac:dyDescent="0.25">
      <c r="A105">
        <v>1965</v>
      </c>
      <c r="B105">
        <v>24.88</v>
      </c>
      <c r="C105">
        <v>25.99</v>
      </c>
      <c r="D105">
        <v>26.94</v>
      </c>
      <c r="E105">
        <v>27.58</v>
      </c>
      <c r="F105">
        <v>27.6</v>
      </c>
      <c r="G105">
        <v>27.16</v>
      </c>
      <c r="H105">
        <v>26.53</v>
      </c>
      <c r="I105">
        <v>26.32</v>
      </c>
      <c r="J105">
        <v>26.15</v>
      </c>
      <c r="K105">
        <v>26.3</v>
      </c>
      <c r="L105">
        <v>26.41</v>
      </c>
      <c r="M105">
        <v>26.45</v>
      </c>
      <c r="N105">
        <f t="shared" si="14"/>
        <v>26.525833333333335</v>
      </c>
      <c r="P105">
        <v>7</v>
      </c>
      <c r="Q105">
        <v>1878</v>
      </c>
      <c r="R105">
        <f t="shared" si="9"/>
        <v>25.86</v>
      </c>
      <c r="S105">
        <f t="shared" si="10"/>
        <v>25.440331125827804</v>
      </c>
      <c r="T105">
        <f t="shared" si="8"/>
        <v>0.41966887417219567</v>
      </c>
      <c r="U105">
        <f t="shared" si="11"/>
        <v>-31.933576158940056</v>
      </c>
      <c r="V105">
        <f t="shared" si="12"/>
        <v>0.11908940397348644</v>
      </c>
      <c r="W105">
        <f t="shared" si="13"/>
        <v>-27.573791390730847</v>
      </c>
    </row>
    <row r="106" spans="1:23" x14ac:dyDescent="0.25">
      <c r="A106">
        <v>1966</v>
      </c>
      <c r="B106">
        <v>26.7</v>
      </c>
      <c r="C106">
        <v>26.86</v>
      </c>
      <c r="D106">
        <v>27.16</v>
      </c>
      <c r="E106">
        <v>27.45</v>
      </c>
      <c r="F106">
        <v>26.46</v>
      </c>
      <c r="G106">
        <v>26.13</v>
      </c>
      <c r="H106">
        <v>25.41</v>
      </c>
      <c r="I106">
        <v>24.5</v>
      </c>
      <c r="J106">
        <v>24.46</v>
      </c>
      <c r="K106">
        <v>24.62</v>
      </c>
      <c r="L106">
        <v>24.27</v>
      </c>
      <c r="M106">
        <v>24.46</v>
      </c>
      <c r="N106">
        <f t="shared" si="14"/>
        <v>25.706666666666663</v>
      </c>
      <c r="P106">
        <v>8</v>
      </c>
      <c r="Q106">
        <v>1878</v>
      </c>
      <c r="R106">
        <f t="shared" si="9"/>
        <v>24.9</v>
      </c>
      <c r="S106">
        <f t="shared" si="10"/>
        <v>24.879999999999995</v>
      </c>
      <c r="T106">
        <f t="shared" si="8"/>
        <v>2.0000000000003126E-2</v>
      </c>
      <c r="U106">
        <f t="shared" si="11"/>
        <v>-31.913576158940053</v>
      </c>
      <c r="V106">
        <f t="shared" si="12"/>
        <v>-0.84091059602651441</v>
      </c>
      <c r="W106">
        <f t="shared" si="13"/>
        <v>-28.414701986757361</v>
      </c>
    </row>
    <row r="107" spans="1:23" x14ac:dyDescent="0.25">
      <c r="A107">
        <v>1967</v>
      </c>
      <c r="B107">
        <v>25.09</v>
      </c>
      <c r="C107">
        <v>25.93</v>
      </c>
      <c r="D107">
        <v>26.64</v>
      </c>
      <c r="E107">
        <v>26.78</v>
      </c>
      <c r="F107">
        <v>26.65</v>
      </c>
      <c r="G107">
        <v>26.33</v>
      </c>
      <c r="H107">
        <v>25.17</v>
      </c>
      <c r="I107">
        <v>24.29</v>
      </c>
      <c r="J107">
        <v>23.95</v>
      </c>
      <c r="K107">
        <v>23.96</v>
      </c>
      <c r="L107">
        <v>24.06</v>
      </c>
      <c r="M107">
        <v>24.29</v>
      </c>
      <c r="N107">
        <f t="shared" si="14"/>
        <v>25.26166666666667</v>
      </c>
      <c r="P107">
        <v>9</v>
      </c>
      <c r="Q107">
        <v>1878</v>
      </c>
      <c r="R107">
        <f t="shared" si="9"/>
        <v>24.49</v>
      </c>
      <c r="S107">
        <f t="shared" si="10"/>
        <v>24.785364238410594</v>
      </c>
      <c r="T107">
        <f t="shared" si="8"/>
        <v>-0.29536423841059545</v>
      </c>
      <c r="U107">
        <f t="shared" si="11"/>
        <v>-32.208940397350645</v>
      </c>
      <c r="V107">
        <f t="shared" si="12"/>
        <v>-1.2509105960265146</v>
      </c>
      <c r="W107">
        <f t="shared" si="13"/>
        <v>-29.665612582783876</v>
      </c>
    </row>
    <row r="108" spans="1:23" x14ac:dyDescent="0.25">
      <c r="A108">
        <v>1968</v>
      </c>
      <c r="B108">
        <v>24.42</v>
      </c>
      <c r="C108">
        <v>25.03</v>
      </c>
      <c r="D108">
        <v>25.92</v>
      </c>
      <c r="E108">
        <v>26.78</v>
      </c>
      <c r="F108">
        <v>26.21</v>
      </c>
      <c r="G108">
        <v>26.36</v>
      </c>
      <c r="H108">
        <v>25.85</v>
      </c>
      <c r="I108">
        <v>25.38</v>
      </c>
      <c r="J108">
        <v>25.19</v>
      </c>
      <c r="K108">
        <v>25.19</v>
      </c>
      <c r="L108">
        <v>25.34</v>
      </c>
      <c r="M108">
        <v>25.7</v>
      </c>
      <c r="N108">
        <f t="shared" si="14"/>
        <v>25.614166666666666</v>
      </c>
      <c r="P108">
        <v>10</v>
      </c>
      <c r="Q108">
        <v>1878</v>
      </c>
      <c r="R108">
        <f t="shared" si="9"/>
        <v>24.33</v>
      </c>
      <c r="S108">
        <f t="shared" si="10"/>
        <v>24.797814569536424</v>
      </c>
      <c r="T108">
        <f t="shared" si="8"/>
        <v>-0.46781456953642575</v>
      </c>
      <c r="U108">
        <f t="shared" si="11"/>
        <v>-32.676754966887074</v>
      </c>
      <c r="V108">
        <f t="shared" si="12"/>
        <v>-1.4109105960265147</v>
      </c>
      <c r="W108">
        <f t="shared" si="13"/>
        <v>-31.07652317881039</v>
      </c>
    </row>
    <row r="109" spans="1:23" x14ac:dyDescent="0.25">
      <c r="A109">
        <v>1969</v>
      </c>
      <c r="B109">
        <v>25.95</v>
      </c>
      <c r="C109">
        <v>26.67</v>
      </c>
      <c r="D109">
        <v>27.53</v>
      </c>
      <c r="E109">
        <v>27.84</v>
      </c>
      <c r="F109">
        <v>27.72</v>
      </c>
      <c r="G109">
        <v>27.12</v>
      </c>
      <c r="H109">
        <v>25.88</v>
      </c>
      <c r="I109">
        <v>25.6</v>
      </c>
      <c r="J109">
        <v>25.58</v>
      </c>
      <c r="K109">
        <v>25.75</v>
      </c>
      <c r="L109">
        <v>25.83</v>
      </c>
      <c r="M109">
        <v>26.01</v>
      </c>
      <c r="N109">
        <f t="shared" si="14"/>
        <v>26.456666666666663</v>
      </c>
      <c r="P109">
        <v>11</v>
      </c>
      <c r="Q109">
        <v>1878</v>
      </c>
      <c r="R109">
        <f t="shared" si="9"/>
        <v>24.05</v>
      </c>
      <c r="S109">
        <f t="shared" si="10"/>
        <v>24.837218543046344</v>
      </c>
      <c r="T109">
        <f t="shared" si="8"/>
        <v>-0.7872185430463432</v>
      </c>
      <c r="U109">
        <f t="shared" si="11"/>
        <v>-33.463973509933417</v>
      </c>
      <c r="V109">
        <f t="shared" si="12"/>
        <v>-1.6909105960265123</v>
      </c>
      <c r="W109">
        <f t="shared" si="13"/>
        <v>-32.767433774836903</v>
      </c>
    </row>
    <row r="110" spans="1:23" x14ac:dyDescent="0.25">
      <c r="A110">
        <v>1970</v>
      </c>
      <c r="B110">
        <v>26.24</v>
      </c>
      <c r="C110">
        <v>26.47</v>
      </c>
      <c r="D110">
        <v>27.01</v>
      </c>
      <c r="E110">
        <v>27.24</v>
      </c>
      <c r="F110">
        <v>26.44</v>
      </c>
      <c r="G110">
        <v>25.59</v>
      </c>
      <c r="H110">
        <v>23.91</v>
      </c>
      <c r="I110">
        <v>23.51</v>
      </c>
      <c r="J110">
        <v>23.83</v>
      </c>
      <c r="K110">
        <v>24.05</v>
      </c>
      <c r="L110">
        <v>23.82</v>
      </c>
      <c r="M110">
        <v>23.89</v>
      </c>
      <c r="N110">
        <f t="shared" si="14"/>
        <v>25.166666666666668</v>
      </c>
      <c r="P110">
        <v>12</v>
      </c>
      <c r="Q110">
        <v>1878</v>
      </c>
      <c r="R110">
        <f t="shared" si="9"/>
        <v>24.34</v>
      </c>
      <c r="S110">
        <f t="shared" si="10"/>
        <v>25.044370860927152</v>
      </c>
      <c r="T110">
        <f t="shared" si="8"/>
        <v>-0.70437086092715262</v>
      </c>
      <c r="U110">
        <f t="shared" si="11"/>
        <v>-34.168344370860567</v>
      </c>
      <c r="V110">
        <f t="shared" si="12"/>
        <v>-1.4009105960265131</v>
      </c>
      <c r="W110">
        <f t="shared" si="13"/>
        <v>-34.168344370863416</v>
      </c>
    </row>
    <row r="111" spans="1:23" x14ac:dyDescent="0.25">
      <c r="A111">
        <v>1971</v>
      </c>
      <c r="B111">
        <v>24.27</v>
      </c>
      <c r="C111">
        <v>24.93</v>
      </c>
      <c r="D111">
        <v>25.94</v>
      </c>
      <c r="E111">
        <v>26.7</v>
      </c>
      <c r="F111">
        <v>26.19</v>
      </c>
      <c r="G111">
        <v>25.64</v>
      </c>
      <c r="H111">
        <v>24.97</v>
      </c>
      <c r="I111">
        <v>24.19</v>
      </c>
      <c r="J111">
        <v>24.14</v>
      </c>
      <c r="K111">
        <v>23.85</v>
      </c>
      <c r="L111">
        <v>23.88</v>
      </c>
      <c r="M111">
        <v>24</v>
      </c>
      <c r="N111">
        <f t="shared" si="14"/>
        <v>24.891666666666669</v>
      </c>
      <c r="P111">
        <v>1</v>
      </c>
      <c r="Q111">
        <v>1879</v>
      </c>
      <c r="R111">
        <f t="shared" si="9"/>
        <v>25.02</v>
      </c>
      <c r="S111">
        <f t="shared" si="10"/>
        <v>25.474635761589401</v>
      </c>
      <c r="T111">
        <f t="shared" si="8"/>
        <v>-0.454635761589401</v>
      </c>
      <c r="U111">
        <f t="shared" si="11"/>
        <v>-34.622980132449968</v>
      </c>
      <c r="V111">
        <f t="shared" si="12"/>
        <v>-0.72091059602651342</v>
      </c>
      <c r="W111">
        <f t="shared" si="13"/>
        <v>-34.889254966889929</v>
      </c>
    </row>
    <row r="112" spans="1:23" x14ac:dyDescent="0.25">
      <c r="A112">
        <v>1972</v>
      </c>
      <c r="B112">
        <v>25.01</v>
      </c>
      <c r="C112">
        <v>26.03</v>
      </c>
      <c r="D112">
        <v>26.91</v>
      </c>
      <c r="E112">
        <v>27.8</v>
      </c>
      <c r="F112">
        <v>27.55</v>
      </c>
      <c r="G112">
        <v>27.38</v>
      </c>
      <c r="H112">
        <v>26.91</v>
      </c>
      <c r="I112">
        <v>27.02</v>
      </c>
      <c r="J112">
        <v>26.54</v>
      </c>
      <c r="K112">
        <v>26.85</v>
      </c>
      <c r="L112">
        <v>27.12</v>
      </c>
      <c r="M112">
        <v>27.59</v>
      </c>
      <c r="N112">
        <f t="shared" si="14"/>
        <v>26.892499999999998</v>
      </c>
      <c r="P112">
        <v>2</v>
      </c>
      <c r="Q112">
        <v>1879</v>
      </c>
      <c r="R112">
        <f t="shared" si="9"/>
        <v>26.09</v>
      </c>
      <c r="S112">
        <f t="shared" si="10"/>
        <v>26.22039735099337</v>
      </c>
      <c r="T112">
        <f t="shared" si="8"/>
        <v>-0.1303973509933698</v>
      </c>
      <c r="U112">
        <f t="shared" si="11"/>
        <v>-34.753377483443337</v>
      </c>
      <c r="V112">
        <f t="shared" si="12"/>
        <v>0.34908940397348687</v>
      </c>
      <c r="W112">
        <f t="shared" si="13"/>
        <v>-34.540165562916442</v>
      </c>
    </row>
    <row r="113" spans="1:23" x14ac:dyDescent="0.25">
      <c r="A113">
        <v>1973</v>
      </c>
      <c r="B113">
        <v>27.2</v>
      </c>
      <c r="C113">
        <v>27.16</v>
      </c>
      <c r="D113">
        <v>27.42</v>
      </c>
      <c r="E113">
        <v>27.15</v>
      </c>
      <c r="F113">
        <v>26.17</v>
      </c>
      <c r="G113">
        <v>25.49</v>
      </c>
      <c r="H113">
        <v>24.33</v>
      </c>
      <c r="I113">
        <v>23.78</v>
      </c>
      <c r="J113">
        <v>23.72</v>
      </c>
      <c r="K113">
        <v>23.58</v>
      </c>
      <c r="L113">
        <v>23.39</v>
      </c>
      <c r="M113">
        <v>23.54</v>
      </c>
      <c r="N113">
        <f t="shared" si="14"/>
        <v>25.244166666666668</v>
      </c>
      <c r="P113">
        <v>3</v>
      </c>
      <c r="Q113">
        <v>1879</v>
      </c>
      <c r="R113">
        <f t="shared" si="9"/>
        <v>26.72</v>
      </c>
      <c r="S113">
        <f t="shared" si="10"/>
        <v>26.929072847682122</v>
      </c>
      <c r="T113">
        <f t="shared" si="8"/>
        <v>-0.20907284768212264</v>
      </c>
      <c r="U113">
        <f t="shared" si="11"/>
        <v>-34.96245033112546</v>
      </c>
      <c r="V113">
        <f t="shared" si="12"/>
        <v>0.97908940397348587</v>
      </c>
      <c r="W113">
        <f t="shared" si="13"/>
        <v>-33.561076158942953</v>
      </c>
    </row>
    <row r="114" spans="1:23" x14ac:dyDescent="0.25">
      <c r="A114">
        <v>1974</v>
      </c>
      <c r="B114">
        <v>24</v>
      </c>
      <c r="C114">
        <v>25.16</v>
      </c>
      <c r="D114">
        <v>26.17</v>
      </c>
      <c r="E114">
        <v>26.91</v>
      </c>
      <c r="F114">
        <v>26.69</v>
      </c>
      <c r="G114">
        <v>26.23</v>
      </c>
      <c r="H114">
        <v>25.36</v>
      </c>
      <c r="I114">
        <v>25.04</v>
      </c>
      <c r="J114">
        <v>24.67</v>
      </c>
      <c r="K114">
        <v>24.3</v>
      </c>
      <c r="L114">
        <v>24.22</v>
      </c>
      <c r="M114">
        <v>24.4</v>
      </c>
      <c r="N114">
        <f t="shared" si="14"/>
        <v>25.262499999999999</v>
      </c>
      <c r="P114">
        <v>4</v>
      </c>
      <c r="Q114">
        <v>1879</v>
      </c>
      <c r="R114">
        <f t="shared" si="9"/>
        <v>26.91</v>
      </c>
      <c r="S114">
        <f t="shared" si="10"/>
        <v>27.313973509933774</v>
      </c>
      <c r="T114">
        <f t="shared" si="8"/>
        <v>-0.40397350993377401</v>
      </c>
      <c r="U114">
        <f t="shared" si="11"/>
        <v>-35.36642384105923</v>
      </c>
      <c r="V114">
        <f t="shared" si="12"/>
        <v>1.1690894039734872</v>
      </c>
      <c r="W114">
        <f t="shared" si="13"/>
        <v>-32.391986754969466</v>
      </c>
    </row>
    <row r="115" spans="1:23" x14ac:dyDescent="0.25">
      <c r="A115">
        <v>1975</v>
      </c>
      <c r="B115">
        <v>25.15</v>
      </c>
      <c r="C115">
        <v>25.85</v>
      </c>
      <c r="D115">
        <v>26.67</v>
      </c>
      <c r="E115">
        <v>27.21</v>
      </c>
      <c r="F115">
        <v>26.14</v>
      </c>
      <c r="G115">
        <v>25.35</v>
      </c>
      <c r="H115">
        <v>24.71</v>
      </c>
      <c r="I115">
        <v>24.37</v>
      </c>
      <c r="J115">
        <v>23.84</v>
      </c>
      <c r="K115">
        <v>23.71</v>
      </c>
      <c r="L115">
        <v>23.75</v>
      </c>
      <c r="M115">
        <v>23.61</v>
      </c>
      <c r="N115">
        <f t="shared" si="14"/>
        <v>25.03</v>
      </c>
      <c r="P115">
        <v>5</v>
      </c>
      <c r="Q115">
        <v>1879</v>
      </c>
      <c r="R115">
        <f t="shared" si="9"/>
        <v>26.06</v>
      </c>
      <c r="S115">
        <f t="shared" si="10"/>
        <v>26.837086092715239</v>
      </c>
      <c r="T115">
        <f t="shared" si="8"/>
        <v>-0.77708609271524054</v>
      </c>
      <c r="U115">
        <f t="shared" si="11"/>
        <v>-36.143509933774467</v>
      </c>
      <c r="V115">
        <f t="shared" si="12"/>
        <v>0.31908940397348573</v>
      </c>
      <c r="W115">
        <f t="shared" si="13"/>
        <v>-32.07289735099598</v>
      </c>
    </row>
    <row r="116" spans="1:23" x14ac:dyDescent="0.25">
      <c r="A116">
        <v>1976</v>
      </c>
      <c r="B116">
        <v>23.93</v>
      </c>
      <c r="C116">
        <v>25.33</v>
      </c>
      <c r="D116">
        <v>26.54</v>
      </c>
      <c r="E116">
        <v>27.24</v>
      </c>
      <c r="F116">
        <v>27</v>
      </c>
      <c r="G116">
        <v>27.06</v>
      </c>
      <c r="H116">
        <v>26.44</v>
      </c>
      <c r="I116">
        <v>25.97</v>
      </c>
      <c r="J116">
        <v>25.84</v>
      </c>
      <c r="K116">
        <v>26.02</v>
      </c>
      <c r="L116">
        <v>26.02</v>
      </c>
      <c r="M116">
        <v>25.91</v>
      </c>
      <c r="N116">
        <f t="shared" si="14"/>
        <v>26.108333333333334</v>
      </c>
      <c r="P116">
        <v>6</v>
      </c>
      <c r="Q116">
        <v>1879</v>
      </c>
      <c r="R116">
        <f t="shared" si="9"/>
        <v>25.89</v>
      </c>
      <c r="S116">
        <f t="shared" si="10"/>
        <v>26.330662251655625</v>
      </c>
      <c r="T116">
        <f t="shared" si="8"/>
        <v>-0.440662251655624</v>
      </c>
      <c r="U116">
        <f t="shared" si="11"/>
        <v>-36.584172185430091</v>
      </c>
      <c r="V116">
        <f t="shared" si="12"/>
        <v>0.14908940397348758</v>
      </c>
      <c r="W116">
        <f t="shared" si="13"/>
        <v>-31.923807947022492</v>
      </c>
    </row>
    <row r="117" spans="1:23" x14ac:dyDescent="0.25">
      <c r="A117">
        <v>1977</v>
      </c>
      <c r="B117">
        <v>26.54</v>
      </c>
      <c r="C117">
        <v>26.95</v>
      </c>
      <c r="D117">
        <v>27.51</v>
      </c>
      <c r="E117">
        <v>26.97</v>
      </c>
      <c r="F117">
        <v>26.84</v>
      </c>
      <c r="G117">
        <v>26.61</v>
      </c>
      <c r="H117">
        <v>25.74</v>
      </c>
      <c r="I117">
        <v>24.79</v>
      </c>
      <c r="J117">
        <v>24.9</v>
      </c>
      <c r="K117">
        <v>25.48</v>
      </c>
      <c r="L117">
        <v>25.55</v>
      </c>
      <c r="M117">
        <v>25.67</v>
      </c>
      <c r="N117">
        <f t="shared" si="14"/>
        <v>26.129166666666674</v>
      </c>
      <c r="P117">
        <v>7</v>
      </c>
      <c r="Q117">
        <v>1879</v>
      </c>
      <c r="R117">
        <f t="shared" si="9"/>
        <v>24.97</v>
      </c>
      <c r="S117">
        <f t="shared" si="10"/>
        <v>25.440331125827804</v>
      </c>
      <c r="T117">
        <f t="shared" si="8"/>
        <v>-0.4703311258278049</v>
      </c>
      <c r="U117">
        <f t="shared" si="11"/>
        <v>-37.054503311257896</v>
      </c>
      <c r="V117">
        <f t="shared" si="12"/>
        <v>-0.77091059602651413</v>
      </c>
      <c r="W117">
        <f t="shared" si="13"/>
        <v>-32.694718543049007</v>
      </c>
    </row>
    <row r="118" spans="1:23" x14ac:dyDescent="0.25">
      <c r="A118">
        <v>1978</v>
      </c>
      <c r="B118">
        <v>26.02</v>
      </c>
      <c r="C118">
        <v>26.57</v>
      </c>
      <c r="D118">
        <v>26.96</v>
      </c>
      <c r="E118">
        <v>26.75</v>
      </c>
      <c r="F118">
        <v>26.26</v>
      </c>
      <c r="G118">
        <v>25.75</v>
      </c>
      <c r="H118">
        <v>24.86</v>
      </c>
      <c r="I118">
        <v>24.28</v>
      </c>
      <c r="J118">
        <v>24.43</v>
      </c>
      <c r="K118">
        <v>24.78</v>
      </c>
      <c r="L118">
        <v>24.95</v>
      </c>
      <c r="M118">
        <v>25.4</v>
      </c>
      <c r="N118">
        <f t="shared" si="14"/>
        <v>25.584166666666665</v>
      </c>
      <c r="P118">
        <v>8</v>
      </c>
      <c r="Q118">
        <v>1879</v>
      </c>
      <c r="R118">
        <f t="shared" si="9"/>
        <v>24.43</v>
      </c>
      <c r="S118">
        <f t="shared" si="10"/>
        <v>24.879999999999995</v>
      </c>
      <c r="T118">
        <f t="shared" si="8"/>
        <v>-0.44999999999999574</v>
      </c>
      <c r="U118">
        <f t="shared" si="11"/>
        <v>-37.504503311257892</v>
      </c>
      <c r="V118">
        <f t="shared" si="12"/>
        <v>-1.3109105960265133</v>
      </c>
      <c r="W118">
        <f t="shared" si="13"/>
        <v>-34.005629139075523</v>
      </c>
    </row>
    <row r="119" spans="1:23" x14ac:dyDescent="0.25">
      <c r="A119">
        <v>1979</v>
      </c>
      <c r="B119">
        <v>25.5</v>
      </c>
      <c r="C119">
        <v>26.15</v>
      </c>
      <c r="D119">
        <v>27.02</v>
      </c>
      <c r="E119">
        <v>27.71</v>
      </c>
      <c r="F119">
        <v>27.15</v>
      </c>
      <c r="G119">
        <v>26.75</v>
      </c>
      <c r="H119">
        <v>25.55</v>
      </c>
      <c r="I119">
        <v>25.47</v>
      </c>
      <c r="J119">
        <v>25.7</v>
      </c>
      <c r="K119">
        <v>25.5</v>
      </c>
      <c r="L119">
        <v>25.49</v>
      </c>
      <c r="M119">
        <v>25.72</v>
      </c>
      <c r="N119">
        <f t="shared" si="14"/>
        <v>26.142500000000002</v>
      </c>
      <c r="P119">
        <v>9</v>
      </c>
      <c r="Q119">
        <v>1879</v>
      </c>
      <c r="R119">
        <f t="shared" si="9"/>
        <v>24.19</v>
      </c>
      <c r="S119">
        <f t="shared" si="10"/>
        <v>24.785364238410594</v>
      </c>
      <c r="T119">
        <f t="shared" si="8"/>
        <v>-0.59536423841059261</v>
      </c>
      <c r="U119">
        <f t="shared" si="11"/>
        <v>-38.099867549668488</v>
      </c>
      <c r="V119">
        <f t="shared" si="12"/>
        <v>-1.5509105960265117</v>
      </c>
      <c r="W119">
        <f t="shared" si="13"/>
        <v>-35.556539735102035</v>
      </c>
    </row>
    <row r="120" spans="1:23" x14ac:dyDescent="0.25">
      <c r="A120">
        <v>1980</v>
      </c>
      <c r="B120">
        <v>26.01</v>
      </c>
      <c r="C120">
        <v>26.37</v>
      </c>
      <c r="D120">
        <v>26.98</v>
      </c>
      <c r="E120">
        <v>27.51</v>
      </c>
      <c r="F120">
        <v>27.14</v>
      </c>
      <c r="G120">
        <v>26.8</v>
      </c>
      <c r="H120">
        <v>25.49</v>
      </c>
      <c r="I120">
        <v>24.82</v>
      </c>
      <c r="J120">
        <v>24.86</v>
      </c>
      <c r="K120">
        <v>24.66</v>
      </c>
      <c r="L120">
        <v>24.98</v>
      </c>
      <c r="M120">
        <v>25.35</v>
      </c>
      <c r="N120">
        <f t="shared" si="14"/>
        <v>25.914166666666674</v>
      </c>
      <c r="P120">
        <v>10</v>
      </c>
      <c r="Q120">
        <v>1879</v>
      </c>
      <c r="R120">
        <f t="shared" si="9"/>
        <v>24.07</v>
      </c>
      <c r="S120">
        <f t="shared" si="10"/>
        <v>24.797814569536424</v>
      </c>
      <c r="T120">
        <f t="shared" si="8"/>
        <v>-0.72781456953642376</v>
      </c>
      <c r="U120">
        <f t="shared" si="11"/>
        <v>-38.827682119204908</v>
      </c>
      <c r="V120">
        <f t="shared" si="12"/>
        <v>-1.6709105960265127</v>
      </c>
      <c r="W120">
        <f t="shared" si="13"/>
        <v>-37.227450331128551</v>
      </c>
    </row>
    <row r="121" spans="1:23" x14ac:dyDescent="0.25">
      <c r="A121">
        <v>1981</v>
      </c>
      <c r="B121">
        <v>24.84</v>
      </c>
      <c r="C121">
        <v>25.69</v>
      </c>
      <c r="D121">
        <v>26.87</v>
      </c>
      <c r="E121">
        <v>27.14</v>
      </c>
      <c r="F121">
        <v>26.85</v>
      </c>
      <c r="G121">
        <v>26.42</v>
      </c>
      <c r="H121">
        <v>25.24</v>
      </c>
      <c r="I121">
        <v>24.68</v>
      </c>
      <c r="J121">
        <v>24.93</v>
      </c>
      <c r="K121">
        <v>25.04</v>
      </c>
      <c r="L121">
        <v>24.88</v>
      </c>
      <c r="M121">
        <v>25.43</v>
      </c>
      <c r="N121">
        <f t="shared" si="14"/>
        <v>25.667500000000004</v>
      </c>
      <c r="P121">
        <v>11</v>
      </c>
      <c r="Q121">
        <v>1879</v>
      </c>
      <c r="R121">
        <f t="shared" si="9"/>
        <v>23.95</v>
      </c>
      <c r="S121">
        <f t="shared" si="10"/>
        <v>24.837218543046344</v>
      </c>
      <c r="T121">
        <f t="shared" si="8"/>
        <v>-0.88721854304634462</v>
      </c>
      <c r="U121">
        <f t="shared" si="11"/>
        <v>-39.714900662251253</v>
      </c>
      <c r="V121">
        <f t="shared" si="12"/>
        <v>-1.7909105960265137</v>
      </c>
      <c r="W121">
        <f t="shared" si="13"/>
        <v>-39.018360927155065</v>
      </c>
    </row>
    <row r="122" spans="1:23" x14ac:dyDescent="0.25">
      <c r="A122">
        <v>1982</v>
      </c>
      <c r="B122">
        <v>25.78</v>
      </c>
      <c r="C122">
        <v>26.36</v>
      </c>
      <c r="D122">
        <v>26.99</v>
      </c>
      <c r="E122">
        <v>27.68</v>
      </c>
      <c r="F122">
        <v>27.7</v>
      </c>
      <c r="G122">
        <v>27.34</v>
      </c>
      <c r="H122">
        <v>26.21</v>
      </c>
      <c r="I122">
        <v>26.12</v>
      </c>
      <c r="J122">
        <v>26.7</v>
      </c>
      <c r="K122">
        <v>27.27</v>
      </c>
      <c r="L122">
        <v>27.66</v>
      </c>
      <c r="M122">
        <v>28.22</v>
      </c>
      <c r="N122">
        <f t="shared" si="14"/>
        <v>27.002499999999998</v>
      </c>
      <c r="P122">
        <v>12</v>
      </c>
      <c r="Q122">
        <v>1879</v>
      </c>
      <c r="R122">
        <f t="shared" si="9"/>
        <v>24.16</v>
      </c>
      <c r="S122">
        <f t="shared" si="10"/>
        <v>25.044370860927152</v>
      </c>
      <c r="T122">
        <f t="shared" si="8"/>
        <v>-0.88437086092715234</v>
      </c>
      <c r="U122">
        <f t="shared" si="11"/>
        <v>-40.599271523178402</v>
      </c>
      <c r="V122">
        <f t="shared" si="12"/>
        <v>-1.5809105960265128</v>
      </c>
      <c r="W122">
        <f t="shared" si="13"/>
        <v>-40.599271523181578</v>
      </c>
    </row>
    <row r="123" spans="1:23" x14ac:dyDescent="0.25">
      <c r="A123">
        <v>1983</v>
      </c>
      <c r="B123">
        <v>28.48</v>
      </c>
      <c r="C123">
        <v>28.79</v>
      </c>
      <c r="D123">
        <v>29.12</v>
      </c>
      <c r="E123">
        <v>29.21</v>
      </c>
      <c r="F123">
        <v>29.02</v>
      </c>
      <c r="G123">
        <v>28.19</v>
      </c>
      <c r="H123">
        <v>26.61</v>
      </c>
      <c r="I123">
        <v>25.83</v>
      </c>
      <c r="J123">
        <v>25.08</v>
      </c>
      <c r="K123">
        <v>24.44</v>
      </c>
      <c r="L123">
        <v>24.18</v>
      </c>
      <c r="M123">
        <v>24.52</v>
      </c>
      <c r="N123">
        <f t="shared" si="14"/>
        <v>26.955833333333331</v>
      </c>
      <c r="P123">
        <v>1</v>
      </c>
      <c r="Q123">
        <v>1880</v>
      </c>
      <c r="R123">
        <f t="shared" si="9"/>
        <v>24.57</v>
      </c>
      <c r="S123">
        <f t="shared" si="10"/>
        <v>25.474635761589401</v>
      </c>
      <c r="T123">
        <f t="shared" si="8"/>
        <v>-0.90463576158940029</v>
      </c>
      <c r="U123">
        <f t="shared" si="11"/>
        <v>-41.503907284767806</v>
      </c>
      <c r="V123">
        <f t="shared" si="12"/>
        <v>-1.1709105960265127</v>
      </c>
      <c r="W123">
        <f t="shared" si="13"/>
        <v>-41.770182119208087</v>
      </c>
    </row>
    <row r="124" spans="1:23" x14ac:dyDescent="0.25">
      <c r="A124">
        <v>1984</v>
      </c>
      <c r="B124">
        <v>24.97</v>
      </c>
      <c r="C124">
        <v>25.91</v>
      </c>
      <c r="D124">
        <v>26.86</v>
      </c>
      <c r="E124">
        <v>27.04</v>
      </c>
      <c r="F124">
        <v>26.3</v>
      </c>
      <c r="G124">
        <v>25.35</v>
      </c>
      <c r="H124">
        <v>25</v>
      </c>
      <c r="I124">
        <v>24.5</v>
      </c>
      <c r="J124">
        <v>24.51</v>
      </c>
      <c r="K124">
        <v>24.07</v>
      </c>
      <c r="L124">
        <v>23.99</v>
      </c>
      <c r="M124">
        <v>23.79</v>
      </c>
      <c r="N124">
        <f t="shared" si="14"/>
        <v>25.190833333333334</v>
      </c>
      <c r="P124">
        <v>2</v>
      </c>
      <c r="Q124">
        <v>1880</v>
      </c>
      <c r="R124">
        <f t="shared" si="9"/>
        <v>25.73</v>
      </c>
      <c r="S124">
        <f t="shared" si="10"/>
        <v>26.22039735099337</v>
      </c>
      <c r="T124">
        <f t="shared" si="8"/>
        <v>-0.49039735099336923</v>
      </c>
      <c r="U124">
        <f t="shared" si="11"/>
        <v>-41.994304635761175</v>
      </c>
      <c r="V124">
        <f t="shared" si="12"/>
        <v>-1.0910596026512565E-2</v>
      </c>
      <c r="W124">
        <f t="shared" si="13"/>
        <v>-41.7810927152346</v>
      </c>
    </row>
    <row r="125" spans="1:23" x14ac:dyDescent="0.25">
      <c r="A125">
        <v>1985</v>
      </c>
      <c r="B125">
        <v>24.58</v>
      </c>
      <c r="C125">
        <v>25.33</v>
      </c>
      <c r="D125">
        <v>26.16</v>
      </c>
      <c r="E125">
        <v>26.5</v>
      </c>
      <c r="F125">
        <v>25.96</v>
      </c>
      <c r="G125">
        <v>25.6</v>
      </c>
      <c r="H125">
        <v>24.69</v>
      </c>
      <c r="I125">
        <v>24.21</v>
      </c>
      <c r="J125">
        <v>24.16</v>
      </c>
      <c r="K125">
        <v>24.09</v>
      </c>
      <c r="L125">
        <v>24.3</v>
      </c>
      <c r="M125">
        <v>24.47</v>
      </c>
      <c r="N125">
        <f t="shared" si="14"/>
        <v>25.004166666666663</v>
      </c>
      <c r="P125">
        <v>3</v>
      </c>
      <c r="Q125">
        <v>1880</v>
      </c>
      <c r="R125">
        <f t="shared" si="9"/>
        <v>26.43</v>
      </c>
      <c r="S125">
        <f t="shared" si="10"/>
        <v>26.929072847682122</v>
      </c>
      <c r="T125">
        <f t="shared" si="8"/>
        <v>-0.49907284768212179</v>
      </c>
      <c r="U125">
        <f t="shared" si="11"/>
        <v>-42.493377483443297</v>
      </c>
      <c r="V125">
        <f t="shared" si="12"/>
        <v>0.68908940397348672</v>
      </c>
      <c r="W125">
        <f t="shared" si="13"/>
        <v>-41.092003311261109</v>
      </c>
    </row>
    <row r="126" spans="1:23" x14ac:dyDescent="0.25">
      <c r="A126">
        <v>1986</v>
      </c>
      <c r="B126">
        <v>24.76</v>
      </c>
      <c r="C126">
        <v>25.81</v>
      </c>
      <c r="D126">
        <v>26.64</v>
      </c>
      <c r="E126">
        <v>27.03</v>
      </c>
      <c r="F126">
        <v>26.43</v>
      </c>
      <c r="G126">
        <v>26.18</v>
      </c>
      <c r="H126">
        <v>25.62</v>
      </c>
      <c r="I126">
        <v>24.98</v>
      </c>
      <c r="J126">
        <v>25.22</v>
      </c>
      <c r="K126">
        <v>25.7</v>
      </c>
      <c r="L126">
        <v>25.86</v>
      </c>
      <c r="M126">
        <v>25.89</v>
      </c>
      <c r="N126">
        <f t="shared" si="14"/>
        <v>25.843333333333334</v>
      </c>
      <c r="P126">
        <v>4</v>
      </c>
      <c r="Q126">
        <v>1880</v>
      </c>
      <c r="R126">
        <f t="shared" si="9"/>
        <v>26.88</v>
      </c>
      <c r="S126">
        <f t="shared" si="10"/>
        <v>27.313973509933774</v>
      </c>
      <c r="T126">
        <f t="shared" si="8"/>
        <v>-0.43397350993377515</v>
      </c>
      <c r="U126">
        <f t="shared" si="11"/>
        <v>-42.927350993377075</v>
      </c>
      <c r="V126">
        <f t="shared" si="12"/>
        <v>1.139089403973486</v>
      </c>
      <c r="W126">
        <f t="shared" si="13"/>
        <v>-39.952913907287623</v>
      </c>
    </row>
    <row r="127" spans="1:23" x14ac:dyDescent="0.25">
      <c r="A127">
        <v>1987</v>
      </c>
      <c r="B127">
        <v>26.62</v>
      </c>
      <c r="C127">
        <v>27.32</v>
      </c>
      <c r="D127">
        <v>28.16</v>
      </c>
      <c r="E127">
        <v>28.43</v>
      </c>
      <c r="F127">
        <v>28.13</v>
      </c>
      <c r="G127">
        <v>27.57</v>
      </c>
      <c r="H127">
        <v>26.92</v>
      </c>
      <c r="I127">
        <v>26.43</v>
      </c>
      <c r="J127">
        <v>26.53</v>
      </c>
      <c r="K127">
        <v>26.16</v>
      </c>
      <c r="L127">
        <v>26.13</v>
      </c>
      <c r="M127">
        <v>26.21</v>
      </c>
      <c r="N127">
        <f t="shared" si="14"/>
        <v>27.05083333333333</v>
      </c>
      <c r="P127">
        <v>5</v>
      </c>
      <c r="Q127">
        <v>1880</v>
      </c>
      <c r="R127">
        <f t="shared" si="9"/>
        <v>26.36</v>
      </c>
      <c r="S127">
        <f t="shared" si="10"/>
        <v>26.837086092715239</v>
      </c>
      <c r="T127">
        <f t="shared" si="8"/>
        <v>-0.47708609271523983</v>
      </c>
      <c r="U127">
        <f t="shared" si="11"/>
        <v>-43.404437086092315</v>
      </c>
      <c r="V127">
        <f t="shared" si="12"/>
        <v>0.61908940397348644</v>
      </c>
      <c r="W127">
        <f t="shared" si="13"/>
        <v>-39.333824503314133</v>
      </c>
    </row>
    <row r="128" spans="1:23" x14ac:dyDescent="0.25">
      <c r="A128">
        <v>1988</v>
      </c>
      <c r="B128">
        <v>26.1</v>
      </c>
      <c r="C128">
        <v>26.43</v>
      </c>
      <c r="D128">
        <v>27.21</v>
      </c>
      <c r="E128">
        <v>26.73</v>
      </c>
      <c r="F128">
        <v>25.76</v>
      </c>
      <c r="G128">
        <v>24.6</v>
      </c>
      <c r="H128">
        <v>23.81</v>
      </c>
      <c r="I128">
        <v>23.44</v>
      </c>
      <c r="J128">
        <v>23.5</v>
      </c>
      <c r="K128">
        <v>23.06</v>
      </c>
      <c r="L128">
        <v>23.13</v>
      </c>
      <c r="M128">
        <v>23.39</v>
      </c>
      <c r="N128">
        <f t="shared" si="14"/>
        <v>24.763333333333335</v>
      </c>
      <c r="P128">
        <v>6</v>
      </c>
      <c r="Q128">
        <v>1880</v>
      </c>
      <c r="R128">
        <f t="shared" si="9"/>
        <v>25.8</v>
      </c>
      <c r="S128">
        <f t="shared" si="10"/>
        <v>26.330662251655625</v>
      </c>
      <c r="T128">
        <f t="shared" si="8"/>
        <v>-0.53066225165562386</v>
      </c>
      <c r="U128">
        <f t="shared" si="11"/>
        <v>-43.935099337747943</v>
      </c>
      <c r="V128">
        <f t="shared" si="12"/>
        <v>5.908940397348772E-2</v>
      </c>
      <c r="W128">
        <f t="shared" si="13"/>
        <v>-39.274735099340646</v>
      </c>
    </row>
    <row r="129" spans="1:23" x14ac:dyDescent="0.25">
      <c r="A129">
        <v>1989</v>
      </c>
      <c r="B129">
        <v>24.19</v>
      </c>
      <c r="C129">
        <v>25.56</v>
      </c>
      <c r="D129">
        <v>26.06</v>
      </c>
      <c r="E129">
        <v>26.6</v>
      </c>
      <c r="F129">
        <v>26.28</v>
      </c>
      <c r="G129">
        <v>26.03</v>
      </c>
      <c r="H129">
        <v>25.31</v>
      </c>
      <c r="I129">
        <v>24.49</v>
      </c>
      <c r="J129">
        <v>24.58</v>
      </c>
      <c r="K129">
        <v>24.56</v>
      </c>
      <c r="L129">
        <v>24.64</v>
      </c>
      <c r="M129">
        <v>24.78</v>
      </c>
      <c r="N129">
        <f t="shared" si="14"/>
        <v>25.256666666666671</v>
      </c>
      <c r="P129">
        <v>7</v>
      </c>
      <c r="Q129">
        <v>1880</v>
      </c>
      <c r="R129">
        <f t="shared" si="9"/>
        <v>25.14</v>
      </c>
      <c r="S129">
        <f t="shared" si="10"/>
        <v>25.440331125827804</v>
      </c>
      <c r="T129">
        <f t="shared" si="8"/>
        <v>-0.30033112582780319</v>
      </c>
      <c r="U129">
        <f t="shared" si="11"/>
        <v>-44.235430463575746</v>
      </c>
      <c r="V129">
        <f t="shared" si="12"/>
        <v>-0.60091059602651242</v>
      </c>
      <c r="W129">
        <f t="shared" si="13"/>
        <v>-39.875645695367155</v>
      </c>
    </row>
    <row r="130" spans="1:23" x14ac:dyDescent="0.25">
      <c r="A130">
        <v>1990</v>
      </c>
      <c r="B130">
        <v>25.31</v>
      </c>
      <c r="C130">
        <v>26.49</v>
      </c>
      <c r="D130">
        <v>26.99</v>
      </c>
      <c r="E130">
        <v>27.62</v>
      </c>
      <c r="F130">
        <v>27.3</v>
      </c>
      <c r="G130">
        <v>26.46</v>
      </c>
      <c r="H130">
        <v>25.5</v>
      </c>
      <c r="I130">
        <v>25</v>
      </c>
      <c r="J130">
        <v>25</v>
      </c>
      <c r="K130">
        <v>24.86</v>
      </c>
      <c r="L130">
        <v>24.85</v>
      </c>
      <c r="M130">
        <v>25.11</v>
      </c>
      <c r="N130">
        <f t="shared" si="14"/>
        <v>25.874166666666671</v>
      </c>
      <c r="P130">
        <v>8</v>
      </c>
      <c r="Q130">
        <v>1880</v>
      </c>
      <c r="R130">
        <f t="shared" si="9"/>
        <v>24.91</v>
      </c>
      <c r="S130">
        <f t="shared" si="10"/>
        <v>24.879999999999995</v>
      </c>
      <c r="T130">
        <f t="shared" si="8"/>
        <v>3.000000000000469E-2</v>
      </c>
      <c r="U130">
        <f t="shared" si="11"/>
        <v>-44.205430463575738</v>
      </c>
      <c r="V130">
        <f t="shared" si="12"/>
        <v>-0.83091059602651285</v>
      </c>
      <c r="W130">
        <f t="shared" si="13"/>
        <v>-40.706556291393667</v>
      </c>
    </row>
    <row r="131" spans="1:23" x14ac:dyDescent="0.25">
      <c r="A131">
        <v>1991</v>
      </c>
      <c r="B131">
        <v>25.76</v>
      </c>
      <c r="C131">
        <v>26.38</v>
      </c>
      <c r="D131">
        <v>27.11</v>
      </c>
      <c r="E131">
        <v>27.38</v>
      </c>
      <c r="F131">
        <v>27.44</v>
      </c>
      <c r="G131">
        <v>27.13</v>
      </c>
      <c r="H131">
        <v>26.33</v>
      </c>
      <c r="I131">
        <v>25.29</v>
      </c>
      <c r="J131">
        <v>25</v>
      </c>
      <c r="K131">
        <v>25.57</v>
      </c>
      <c r="L131">
        <v>26.01</v>
      </c>
      <c r="M131">
        <v>26.46</v>
      </c>
      <c r="N131">
        <f t="shared" si="14"/>
        <v>26.321666666666662</v>
      </c>
      <c r="P131">
        <v>9</v>
      </c>
      <c r="Q131">
        <v>1880</v>
      </c>
      <c r="R131">
        <f t="shared" si="9"/>
        <v>25.15</v>
      </c>
      <c r="S131">
        <f t="shared" si="10"/>
        <v>24.785364238410594</v>
      </c>
      <c r="T131">
        <f t="shared" ref="T131:T194" si="15">R131-S131</f>
        <v>0.36463576158940469</v>
      </c>
      <c r="U131">
        <f t="shared" si="11"/>
        <v>-43.840794701986333</v>
      </c>
      <c r="V131">
        <f t="shared" si="12"/>
        <v>-0.59091059602651441</v>
      </c>
      <c r="W131">
        <f t="shared" si="13"/>
        <v>-41.297466887420185</v>
      </c>
    </row>
    <row r="132" spans="1:23" x14ac:dyDescent="0.25">
      <c r="A132">
        <v>1992</v>
      </c>
      <c r="B132">
        <v>26.97</v>
      </c>
      <c r="C132">
        <v>27.56</v>
      </c>
      <c r="D132">
        <v>28.3</v>
      </c>
      <c r="E132">
        <v>28.8</v>
      </c>
      <c r="F132">
        <v>28.44</v>
      </c>
      <c r="G132">
        <v>26.9</v>
      </c>
      <c r="H132">
        <v>25.57</v>
      </c>
      <c r="I132">
        <v>24.66</v>
      </c>
      <c r="J132">
        <v>24.54</v>
      </c>
      <c r="K132">
        <v>24.58</v>
      </c>
      <c r="L132">
        <v>24.69</v>
      </c>
      <c r="M132">
        <v>24.89</v>
      </c>
      <c r="N132">
        <f t="shared" si="14"/>
        <v>26.324999999999999</v>
      </c>
      <c r="P132">
        <v>10</v>
      </c>
      <c r="Q132">
        <v>1880</v>
      </c>
      <c r="R132">
        <f t="shared" ref="R132:R195" si="16">VLOOKUP($Q132,$A$10:$M$161,MATCH($P132,$A$8:$M$8,0),FALSE)</f>
        <v>25.27</v>
      </c>
      <c r="S132">
        <f t="shared" ref="S132:S195" si="17">HLOOKUP($P132,$B$8:$M$9,2,FALSE)</f>
        <v>24.797814569536424</v>
      </c>
      <c r="T132">
        <f t="shared" si="15"/>
        <v>0.47218543046357553</v>
      </c>
      <c r="U132">
        <f t="shared" ref="U132:U195" si="18">U131+T132</f>
        <v>-43.368609271522757</v>
      </c>
      <c r="V132">
        <f t="shared" ref="V132:V195" si="19">R132-$N$9</f>
        <v>-0.47091059602651342</v>
      </c>
      <c r="W132">
        <f t="shared" si="13"/>
        <v>-41.768377483446699</v>
      </c>
    </row>
    <row r="133" spans="1:23" x14ac:dyDescent="0.25">
      <c r="A133">
        <v>1993</v>
      </c>
      <c r="B133">
        <v>25.52</v>
      </c>
      <c r="C133">
        <v>26.59</v>
      </c>
      <c r="D133">
        <v>27.47</v>
      </c>
      <c r="E133">
        <v>28.4</v>
      </c>
      <c r="F133">
        <v>28.12</v>
      </c>
      <c r="G133">
        <v>27.08</v>
      </c>
      <c r="H133">
        <v>25.72</v>
      </c>
      <c r="I133">
        <v>25.01</v>
      </c>
      <c r="J133">
        <v>24.98</v>
      </c>
      <c r="K133">
        <v>25.13</v>
      </c>
      <c r="L133">
        <v>25.08</v>
      </c>
      <c r="M133">
        <v>25.14</v>
      </c>
      <c r="N133">
        <f t="shared" si="14"/>
        <v>26.186666666666664</v>
      </c>
      <c r="P133">
        <v>11</v>
      </c>
      <c r="Q133">
        <v>1880</v>
      </c>
      <c r="R133">
        <f t="shared" si="16"/>
        <v>25.34</v>
      </c>
      <c r="S133">
        <f t="shared" si="17"/>
        <v>24.837218543046344</v>
      </c>
      <c r="T133">
        <f t="shared" si="15"/>
        <v>0.50278145695365595</v>
      </c>
      <c r="U133">
        <f t="shared" si="18"/>
        <v>-42.865827814569101</v>
      </c>
      <c r="V133">
        <f t="shared" si="19"/>
        <v>-0.40091059602651313</v>
      </c>
      <c r="W133">
        <f t="shared" ref="W133:W196" si="20">V133+W132</f>
        <v>-42.169288079473212</v>
      </c>
    </row>
    <row r="134" spans="1:23" x14ac:dyDescent="0.25">
      <c r="A134">
        <v>1994</v>
      </c>
      <c r="B134">
        <v>25.54</v>
      </c>
      <c r="C134">
        <v>26.06</v>
      </c>
      <c r="D134">
        <v>26.75</v>
      </c>
      <c r="E134">
        <v>27.05</v>
      </c>
      <c r="F134">
        <v>26.85</v>
      </c>
      <c r="G134">
        <v>26.43</v>
      </c>
      <c r="H134">
        <v>25.21</v>
      </c>
      <c r="I134">
        <v>24.81</v>
      </c>
      <c r="J134">
        <v>24.91</v>
      </c>
      <c r="K134">
        <v>25.55</v>
      </c>
      <c r="L134">
        <v>25.83</v>
      </c>
      <c r="M134">
        <v>26.09</v>
      </c>
      <c r="N134">
        <f t="shared" si="14"/>
        <v>25.923333333333332</v>
      </c>
      <c r="P134">
        <v>12</v>
      </c>
      <c r="Q134">
        <v>1880</v>
      </c>
      <c r="R134">
        <f t="shared" si="16"/>
        <v>25.2</v>
      </c>
      <c r="S134">
        <f t="shared" si="17"/>
        <v>25.044370860927152</v>
      </c>
      <c r="T134">
        <f t="shared" si="15"/>
        <v>0.15562913907284681</v>
      </c>
      <c r="U134">
        <f t="shared" si="18"/>
        <v>-42.710198675496258</v>
      </c>
      <c r="V134">
        <f t="shared" si="19"/>
        <v>-0.5409105960265137</v>
      </c>
      <c r="W134">
        <f t="shared" si="20"/>
        <v>-42.710198675499726</v>
      </c>
    </row>
    <row r="135" spans="1:23" x14ac:dyDescent="0.25">
      <c r="A135">
        <v>1995</v>
      </c>
      <c r="B135">
        <v>26.42</v>
      </c>
      <c r="C135">
        <v>26.92</v>
      </c>
      <c r="D135">
        <v>27.17</v>
      </c>
      <c r="E135">
        <v>27.25</v>
      </c>
      <c r="F135">
        <v>26.54</v>
      </c>
      <c r="G135">
        <v>26.22</v>
      </c>
      <c r="H135">
        <v>25.49</v>
      </c>
      <c r="I135">
        <v>24.42</v>
      </c>
      <c r="J135">
        <v>24.2</v>
      </c>
      <c r="K135">
        <v>24.2</v>
      </c>
      <c r="L135">
        <v>24.23</v>
      </c>
      <c r="M135">
        <v>24.41</v>
      </c>
      <c r="N135">
        <f t="shared" si="14"/>
        <v>25.622500000000002</v>
      </c>
      <c r="P135">
        <v>1</v>
      </c>
      <c r="Q135">
        <v>1881</v>
      </c>
      <c r="R135">
        <f t="shared" si="16"/>
        <v>25.69</v>
      </c>
      <c r="S135">
        <f t="shared" si="17"/>
        <v>25.474635761589401</v>
      </c>
      <c r="T135">
        <f t="shared" si="15"/>
        <v>0.21536423841060071</v>
      </c>
      <c r="U135">
        <f t="shared" si="18"/>
        <v>-42.494834437085657</v>
      </c>
      <c r="V135">
        <f t="shared" si="19"/>
        <v>-5.0910596026511712E-2</v>
      </c>
      <c r="W135">
        <f t="shared" si="20"/>
        <v>-42.761109271526237</v>
      </c>
    </row>
    <row r="136" spans="1:23" x14ac:dyDescent="0.25">
      <c r="A136">
        <v>1996</v>
      </c>
      <c r="B136">
        <v>25</v>
      </c>
      <c r="C136">
        <v>25.82</v>
      </c>
      <c r="D136">
        <v>26.82</v>
      </c>
      <c r="E136">
        <v>26.93</v>
      </c>
      <c r="F136">
        <v>26.53</v>
      </c>
      <c r="G136">
        <v>26.11</v>
      </c>
      <c r="H136">
        <v>25.33</v>
      </c>
      <c r="I136">
        <v>24.72</v>
      </c>
      <c r="J136">
        <v>24.56</v>
      </c>
      <c r="K136">
        <v>24.53</v>
      </c>
      <c r="L136">
        <v>24.49</v>
      </c>
      <c r="M136">
        <v>24.35</v>
      </c>
      <c r="N136">
        <f t="shared" si="14"/>
        <v>25.432500000000001</v>
      </c>
      <c r="P136">
        <v>2</v>
      </c>
      <c r="Q136">
        <v>1881</v>
      </c>
      <c r="R136">
        <f t="shared" si="16"/>
        <v>26.3</v>
      </c>
      <c r="S136">
        <f t="shared" si="17"/>
        <v>26.22039735099337</v>
      </c>
      <c r="T136">
        <f t="shared" si="15"/>
        <v>7.9602649006631054E-2</v>
      </c>
      <c r="U136">
        <f t="shared" si="18"/>
        <v>-42.415231788079026</v>
      </c>
      <c r="V136">
        <f t="shared" si="19"/>
        <v>0.55908940397348772</v>
      </c>
      <c r="W136">
        <f t="shared" si="20"/>
        <v>-42.20201986755275</v>
      </c>
    </row>
    <row r="137" spans="1:23" x14ac:dyDescent="0.25">
      <c r="A137">
        <v>1997</v>
      </c>
      <c r="B137">
        <v>24.88</v>
      </c>
      <c r="C137">
        <v>25.96</v>
      </c>
      <c r="D137">
        <v>27.17</v>
      </c>
      <c r="E137">
        <v>27.76</v>
      </c>
      <c r="F137">
        <v>28.13</v>
      </c>
      <c r="G137">
        <v>28.13</v>
      </c>
      <c r="H137">
        <v>27.85</v>
      </c>
      <c r="I137">
        <v>27.75</v>
      </c>
      <c r="J137">
        <v>27.74</v>
      </c>
      <c r="K137">
        <v>28.04</v>
      </c>
      <c r="L137">
        <v>28.19</v>
      </c>
      <c r="M137">
        <v>28.39</v>
      </c>
      <c r="N137">
        <f t="shared" si="14"/>
        <v>27.499166666666667</v>
      </c>
      <c r="P137">
        <v>3</v>
      </c>
      <c r="Q137">
        <v>1881</v>
      </c>
      <c r="R137">
        <f t="shared" si="16"/>
        <v>27.14</v>
      </c>
      <c r="S137">
        <f t="shared" si="17"/>
        <v>26.929072847682122</v>
      </c>
      <c r="T137">
        <f t="shared" si="15"/>
        <v>0.21092715231787906</v>
      </c>
      <c r="U137">
        <f t="shared" si="18"/>
        <v>-42.204304635761147</v>
      </c>
      <c r="V137">
        <f t="shared" si="19"/>
        <v>1.3990894039734876</v>
      </c>
      <c r="W137">
        <f t="shared" si="20"/>
        <v>-40.802930463579258</v>
      </c>
    </row>
    <row r="138" spans="1:23" x14ac:dyDescent="0.25">
      <c r="A138">
        <v>1998</v>
      </c>
      <c r="B138">
        <v>28.61</v>
      </c>
      <c r="C138">
        <v>28.85</v>
      </c>
      <c r="D138">
        <v>29.14</v>
      </c>
      <c r="E138">
        <v>28.98</v>
      </c>
      <c r="F138">
        <v>28.31</v>
      </c>
      <c r="G138">
        <v>26.54</v>
      </c>
      <c r="H138">
        <v>25.41</v>
      </c>
      <c r="I138">
        <v>24.73</v>
      </c>
      <c r="J138">
        <v>24.44</v>
      </c>
      <c r="K138">
        <v>24.19</v>
      </c>
      <c r="L138">
        <v>24.27</v>
      </c>
      <c r="M138">
        <v>24.15</v>
      </c>
      <c r="N138">
        <f t="shared" si="14"/>
        <v>26.46833333333333</v>
      </c>
      <c r="P138">
        <v>4</v>
      </c>
      <c r="Q138">
        <v>1881</v>
      </c>
      <c r="R138">
        <f t="shared" si="16"/>
        <v>27.55</v>
      </c>
      <c r="S138">
        <f t="shared" si="17"/>
        <v>27.313973509933774</v>
      </c>
      <c r="T138">
        <f t="shared" si="15"/>
        <v>0.23602649006622656</v>
      </c>
      <c r="U138">
        <f t="shared" si="18"/>
        <v>-41.968278145694924</v>
      </c>
      <c r="V138">
        <f t="shared" si="19"/>
        <v>1.8090894039734877</v>
      </c>
      <c r="W138">
        <f t="shared" si="20"/>
        <v>-38.993841059605771</v>
      </c>
    </row>
    <row r="139" spans="1:23" x14ac:dyDescent="0.25">
      <c r="A139">
        <v>1999</v>
      </c>
      <c r="B139">
        <v>24.61</v>
      </c>
      <c r="C139">
        <v>25.58</v>
      </c>
      <c r="D139">
        <v>26.74</v>
      </c>
      <c r="E139">
        <v>26.85</v>
      </c>
      <c r="F139">
        <v>26.48</v>
      </c>
      <c r="G139">
        <v>25.76</v>
      </c>
      <c r="H139">
        <v>24.94</v>
      </c>
      <c r="I139">
        <v>24.26</v>
      </c>
      <c r="J139">
        <v>23.96</v>
      </c>
      <c r="K139">
        <v>23.77</v>
      </c>
      <c r="L139">
        <v>23.55</v>
      </c>
      <c r="M139">
        <v>23.68</v>
      </c>
      <c r="N139">
        <f t="shared" ref="N139:N160" si="21">AVERAGE(B139:M139)</f>
        <v>25.015000000000001</v>
      </c>
      <c r="P139">
        <v>5</v>
      </c>
      <c r="Q139">
        <v>1881</v>
      </c>
      <c r="R139">
        <f t="shared" si="16"/>
        <v>26.97</v>
      </c>
      <c r="S139">
        <f t="shared" si="17"/>
        <v>26.837086092715239</v>
      </c>
      <c r="T139">
        <f t="shared" si="15"/>
        <v>0.1329139072847596</v>
      </c>
      <c r="U139">
        <f t="shared" si="18"/>
        <v>-41.835364238410165</v>
      </c>
      <c r="V139">
        <f t="shared" si="19"/>
        <v>1.2290894039734859</v>
      </c>
      <c r="W139">
        <f t="shared" si="20"/>
        <v>-37.764751655632281</v>
      </c>
    </row>
    <row r="140" spans="1:23" x14ac:dyDescent="0.25">
      <c r="A140">
        <v>2000</v>
      </c>
      <c r="B140">
        <v>23.87</v>
      </c>
      <c r="C140">
        <v>25.2</v>
      </c>
      <c r="D140">
        <v>26.28</v>
      </c>
      <c r="E140">
        <v>27.18</v>
      </c>
      <c r="F140">
        <v>26.57</v>
      </c>
      <c r="G140">
        <v>25.7</v>
      </c>
      <c r="H140">
        <v>25</v>
      </c>
      <c r="I140">
        <v>24.63</v>
      </c>
      <c r="J140">
        <v>24.59</v>
      </c>
      <c r="K140">
        <v>24.45</v>
      </c>
      <c r="L140">
        <v>24.26</v>
      </c>
      <c r="M140">
        <v>24.42</v>
      </c>
      <c r="N140">
        <f t="shared" si="21"/>
        <v>25.179166666666664</v>
      </c>
      <c r="P140">
        <v>6</v>
      </c>
      <c r="Q140">
        <v>1881</v>
      </c>
      <c r="R140">
        <f t="shared" si="16"/>
        <v>26.51</v>
      </c>
      <c r="S140">
        <f t="shared" si="17"/>
        <v>26.330662251655625</v>
      </c>
      <c r="T140">
        <f t="shared" si="15"/>
        <v>0.17933774834437699</v>
      </c>
      <c r="U140">
        <f t="shared" si="18"/>
        <v>-41.656026490065784</v>
      </c>
      <c r="V140">
        <f t="shared" si="19"/>
        <v>0.76908940397348857</v>
      </c>
      <c r="W140">
        <f t="shared" si="20"/>
        <v>-36.995662251658793</v>
      </c>
    </row>
    <row r="141" spans="1:23" x14ac:dyDescent="0.25">
      <c r="A141">
        <v>2001</v>
      </c>
      <c r="B141">
        <v>24.87</v>
      </c>
      <c r="C141">
        <v>25.94</v>
      </c>
      <c r="D141">
        <v>27.01</v>
      </c>
      <c r="E141">
        <v>27.44</v>
      </c>
      <c r="F141">
        <v>26.76</v>
      </c>
      <c r="G141">
        <v>26.21</v>
      </c>
      <c r="H141">
        <v>25.42</v>
      </c>
      <c r="I141">
        <v>24.72</v>
      </c>
      <c r="J141">
        <v>24.22</v>
      </c>
      <c r="K141">
        <v>24.39</v>
      </c>
      <c r="L141">
        <v>24.39</v>
      </c>
      <c r="M141">
        <v>24.51</v>
      </c>
      <c r="N141">
        <f t="shared" si="21"/>
        <v>25.49</v>
      </c>
      <c r="P141">
        <v>7</v>
      </c>
      <c r="Q141">
        <v>1881</v>
      </c>
      <c r="R141">
        <f t="shared" si="16"/>
        <v>25.35</v>
      </c>
      <c r="S141">
        <f t="shared" si="17"/>
        <v>25.440331125827804</v>
      </c>
      <c r="T141">
        <f t="shared" si="15"/>
        <v>-9.0331125827802339E-2</v>
      </c>
      <c r="U141">
        <f t="shared" si="18"/>
        <v>-41.746357615893587</v>
      </c>
      <c r="V141">
        <f t="shared" si="19"/>
        <v>-0.39091059602651157</v>
      </c>
      <c r="W141">
        <f t="shared" si="20"/>
        <v>-37.386572847685301</v>
      </c>
    </row>
    <row r="142" spans="1:23" x14ac:dyDescent="0.25">
      <c r="A142">
        <v>2002</v>
      </c>
      <c r="B142">
        <v>25.1</v>
      </c>
      <c r="C142">
        <v>26.15</v>
      </c>
      <c r="D142">
        <v>27.31</v>
      </c>
      <c r="E142">
        <v>27.54</v>
      </c>
      <c r="F142">
        <v>27.22</v>
      </c>
      <c r="G142">
        <v>26.87</v>
      </c>
      <c r="H142">
        <v>25.86</v>
      </c>
      <c r="I142">
        <v>25.34</v>
      </c>
      <c r="J142">
        <v>25.4</v>
      </c>
      <c r="K142">
        <v>25.86</v>
      </c>
      <c r="L142">
        <v>26.21</v>
      </c>
      <c r="M142">
        <v>26.39</v>
      </c>
      <c r="N142">
        <f t="shared" si="21"/>
        <v>26.270833333333332</v>
      </c>
      <c r="P142">
        <v>8</v>
      </c>
      <c r="Q142">
        <v>1881</v>
      </c>
      <c r="R142">
        <f t="shared" si="16"/>
        <v>24.68</v>
      </c>
      <c r="S142">
        <f t="shared" si="17"/>
        <v>24.879999999999995</v>
      </c>
      <c r="T142">
        <f t="shared" si="15"/>
        <v>-0.19999999999999574</v>
      </c>
      <c r="U142">
        <f t="shared" si="18"/>
        <v>-41.946357615893582</v>
      </c>
      <c r="V142">
        <f t="shared" si="19"/>
        <v>-1.0609105960265133</v>
      </c>
      <c r="W142">
        <f t="shared" si="20"/>
        <v>-38.447483443711818</v>
      </c>
    </row>
    <row r="143" spans="1:23" x14ac:dyDescent="0.25">
      <c r="A143">
        <v>2003</v>
      </c>
      <c r="B143">
        <v>26.3</v>
      </c>
      <c r="C143">
        <v>26.63</v>
      </c>
      <c r="D143">
        <v>27.21</v>
      </c>
      <c r="E143">
        <v>27.05</v>
      </c>
      <c r="F143">
        <v>26.17</v>
      </c>
      <c r="G143">
        <v>25.95</v>
      </c>
      <c r="H143">
        <v>25.6</v>
      </c>
      <c r="I143">
        <v>25.07</v>
      </c>
      <c r="J143">
        <v>24.92</v>
      </c>
      <c r="K143">
        <v>25.31</v>
      </c>
      <c r="L143">
        <v>25.33</v>
      </c>
      <c r="M143">
        <v>25.67</v>
      </c>
      <c r="N143">
        <f t="shared" si="21"/>
        <v>25.934166666666666</v>
      </c>
      <c r="P143">
        <v>9</v>
      </c>
      <c r="Q143">
        <v>1881</v>
      </c>
      <c r="R143">
        <f t="shared" si="16"/>
        <v>24.49</v>
      </c>
      <c r="S143">
        <f t="shared" si="17"/>
        <v>24.785364238410594</v>
      </c>
      <c r="T143">
        <f t="shared" si="15"/>
        <v>-0.29536423841059545</v>
      </c>
      <c r="U143">
        <f t="shared" si="18"/>
        <v>-42.241721854304174</v>
      </c>
      <c r="V143">
        <f t="shared" si="19"/>
        <v>-1.2509105960265146</v>
      </c>
      <c r="W143">
        <f t="shared" si="20"/>
        <v>-39.698394039738332</v>
      </c>
    </row>
    <row r="144" spans="1:23" x14ac:dyDescent="0.25">
      <c r="A144">
        <v>2004</v>
      </c>
      <c r="B144">
        <v>26.01</v>
      </c>
      <c r="C144">
        <v>26.49</v>
      </c>
      <c r="D144">
        <v>27.05</v>
      </c>
      <c r="E144">
        <v>27.43</v>
      </c>
      <c r="F144">
        <v>26.75</v>
      </c>
      <c r="G144">
        <v>26.26</v>
      </c>
      <c r="H144">
        <v>25.56</v>
      </c>
      <c r="I144">
        <v>25.25</v>
      </c>
      <c r="J144">
        <v>25.23</v>
      </c>
      <c r="K144">
        <v>25.4</v>
      </c>
      <c r="L144">
        <v>25.46</v>
      </c>
      <c r="M144">
        <v>25.69</v>
      </c>
      <c r="N144">
        <f t="shared" si="21"/>
        <v>26.048333333333328</v>
      </c>
      <c r="P144">
        <v>10</v>
      </c>
      <c r="Q144">
        <v>1881</v>
      </c>
      <c r="R144">
        <f t="shared" si="16"/>
        <v>24.5</v>
      </c>
      <c r="S144">
        <f t="shared" si="17"/>
        <v>24.797814569536424</v>
      </c>
      <c r="T144">
        <f t="shared" si="15"/>
        <v>-0.29781456953642405</v>
      </c>
      <c r="U144">
        <f t="shared" si="18"/>
        <v>-42.539536423840602</v>
      </c>
      <c r="V144">
        <f t="shared" si="19"/>
        <v>-1.240910596026513</v>
      </c>
      <c r="W144">
        <f t="shared" si="20"/>
        <v>-40.939304635764842</v>
      </c>
    </row>
    <row r="145" spans="1:23" x14ac:dyDescent="0.25">
      <c r="A145">
        <v>2005</v>
      </c>
      <c r="B145">
        <v>25.86</v>
      </c>
      <c r="C145">
        <v>26.24</v>
      </c>
      <c r="D145">
        <v>26.95</v>
      </c>
      <c r="E145">
        <v>27.62</v>
      </c>
      <c r="F145">
        <v>27.31</v>
      </c>
      <c r="G145">
        <v>26.63</v>
      </c>
      <c r="H145">
        <v>25.71</v>
      </c>
      <c r="I145">
        <v>25.09</v>
      </c>
      <c r="J145">
        <v>24.65</v>
      </c>
      <c r="K145">
        <v>24.5</v>
      </c>
      <c r="L145">
        <v>24.05</v>
      </c>
      <c r="M145">
        <v>23.88</v>
      </c>
      <c r="N145">
        <f t="shared" si="21"/>
        <v>25.7075</v>
      </c>
      <c r="P145">
        <v>11</v>
      </c>
      <c r="Q145">
        <v>1881</v>
      </c>
      <c r="R145">
        <f t="shared" si="16"/>
        <v>24.37</v>
      </c>
      <c r="S145">
        <f t="shared" si="17"/>
        <v>24.837218543046344</v>
      </c>
      <c r="T145">
        <f t="shared" si="15"/>
        <v>-0.46721854304634292</v>
      </c>
      <c r="U145">
        <f t="shared" si="18"/>
        <v>-43.006754966886945</v>
      </c>
      <c r="V145">
        <f t="shared" si="19"/>
        <v>-1.370910596026512</v>
      </c>
      <c r="W145">
        <f t="shared" si="20"/>
        <v>-42.310215231791354</v>
      </c>
    </row>
    <row r="146" spans="1:23" x14ac:dyDescent="0.25">
      <c r="A146">
        <v>2006</v>
      </c>
      <c r="B146">
        <v>24.68</v>
      </c>
      <c r="C146">
        <v>25.95</v>
      </c>
      <c r="D146">
        <v>26.53</v>
      </c>
      <c r="E146">
        <v>27.22</v>
      </c>
      <c r="F146">
        <v>26.93</v>
      </c>
      <c r="G146">
        <v>26.43</v>
      </c>
      <c r="H146">
        <v>25.58</v>
      </c>
      <c r="I146">
        <v>25.36</v>
      </c>
      <c r="J146">
        <v>25.61</v>
      </c>
      <c r="K146">
        <v>25.78</v>
      </c>
      <c r="L146">
        <v>25.9</v>
      </c>
      <c r="M146">
        <v>26.21</v>
      </c>
      <c r="N146">
        <f t="shared" si="21"/>
        <v>26.015000000000001</v>
      </c>
      <c r="P146">
        <v>12</v>
      </c>
      <c r="Q146">
        <v>1881</v>
      </c>
      <c r="R146">
        <f t="shared" si="16"/>
        <v>24.66</v>
      </c>
      <c r="S146">
        <f t="shared" si="17"/>
        <v>25.044370860927152</v>
      </c>
      <c r="T146">
        <f t="shared" si="15"/>
        <v>-0.38437086092715234</v>
      </c>
      <c r="U146">
        <f t="shared" si="18"/>
        <v>-43.391125827814093</v>
      </c>
      <c r="V146">
        <f t="shared" si="19"/>
        <v>-1.0809105960265128</v>
      </c>
      <c r="W146">
        <f t="shared" si="20"/>
        <v>-43.391125827817866</v>
      </c>
    </row>
    <row r="147" spans="1:23" x14ac:dyDescent="0.25">
      <c r="A147">
        <v>2007</v>
      </c>
      <c r="B147">
        <v>26.22</v>
      </c>
      <c r="C147">
        <v>26.35</v>
      </c>
      <c r="D147">
        <v>26.75</v>
      </c>
      <c r="E147">
        <v>27.03</v>
      </c>
      <c r="F147">
        <v>26.3</v>
      </c>
      <c r="G147">
        <v>25.94</v>
      </c>
      <c r="H147">
        <v>24.95</v>
      </c>
      <c r="I147">
        <v>24.04</v>
      </c>
      <c r="J147">
        <v>23.6</v>
      </c>
      <c r="K147">
        <v>23.44</v>
      </c>
      <c r="L147">
        <v>23.26</v>
      </c>
      <c r="M147">
        <v>23.48</v>
      </c>
      <c r="N147">
        <f t="shared" si="21"/>
        <v>25.113333333333333</v>
      </c>
      <c r="P147">
        <v>1</v>
      </c>
      <c r="Q147">
        <v>1882</v>
      </c>
      <c r="R147">
        <f t="shared" si="16"/>
        <v>24.97</v>
      </c>
      <c r="S147">
        <f t="shared" si="17"/>
        <v>25.474635761589401</v>
      </c>
      <c r="T147">
        <f t="shared" si="15"/>
        <v>-0.50463576158940171</v>
      </c>
      <c r="U147">
        <f t="shared" si="18"/>
        <v>-43.895761589403492</v>
      </c>
      <c r="V147">
        <f t="shared" si="19"/>
        <v>-0.77091059602651413</v>
      </c>
      <c r="W147">
        <f t="shared" si="20"/>
        <v>-44.162036423844384</v>
      </c>
    </row>
    <row r="148" spans="1:23" x14ac:dyDescent="0.25">
      <c r="A148">
        <v>2008</v>
      </c>
      <c r="B148">
        <v>23.98</v>
      </c>
      <c r="C148">
        <v>25.1</v>
      </c>
      <c r="D148">
        <v>26.37</v>
      </c>
      <c r="E148">
        <v>27.01</v>
      </c>
      <c r="F148">
        <v>26.87</v>
      </c>
      <c r="G148">
        <v>26.4</v>
      </c>
      <c r="H148">
        <v>25.91</v>
      </c>
      <c r="I148">
        <v>25.54</v>
      </c>
      <c r="J148">
        <v>24.93</v>
      </c>
      <c r="K148">
        <v>24.91</v>
      </c>
      <c r="L148">
        <v>24.83</v>
      </c>
      <c r="M148">
        <v>24.51</v>
      </c>
      <c r="N148">
        <f t="shared" si="21"/>
        <v>25.53</v>
      </c>
      <c r="P148">
        <v>2</v>
      </c>
      <c r="Q148">
        <v>1882</v>
      </c>
      <c r="R148">
        <f t="shared" si="16"/>
        <v>25.61</v>
      </c>
      <c r="S148">
        <f t="shared" si="17"/>
        <v>26.22039735099337</v>
      </c>
      <c r="T148">
        <f t="shared" si="15"/>
        <v>-0.61039735099337022</v>
      </c>
      <c r="U148">
        <f t="shared" si="18"/>
        <v>-44.506158940396858</v>
      </c>
      <c r="V148">
        <f t="shared" si="19"/>
        <v>-0.13091059602651356</v>
      </c>
      <c r="W148">
        <f t="shared" si="20"/>
        <v>-44.292947019870894</v>
      </c>
    </row>
    <row r="149" spans="1:23" x14ac:dyDescent="0.25">
      <c r="A149">
        <v>2009</v>
      </c>
      <c r="B149">
        <v>24.96</v>
      </c>
      <c r="C149">
        <v>25.86</v>
      </c>
      <c r="D149">
        <v>26.35</v>
      </c>
      <c r="E149">
        <v>27.4</v>
      </c>
      <c r="F149">
        <v>27.4</v>
      </c>
      <c r="G149">
        <v>27.16</v>
      </c>
      <c r="H149">
        <v>26.47</v>
      </c>
      <c r="I149">
        <v>25.72</v>
      </c>
      <c r="J149">
        <v>25.66</v>
      </c>
      <c r="K149">
        <v>25.71</v>
      </c>
      <c r="L149">
        <v>26.16</v>
      </c>
      <c r="M149">
        <v>26.62</v>
      </c>
      <c r="N149">
        <f t="shared" si="21"/>
        <v>26.28916666666667</v>
      </c>
      <c r="P149">
        <v>3</v>
      </c>
      <c r="Q149">
        <v>1882</v>
      </c>
      <c r="R149">
        <f t="shared" si="16"/>
        <v>26.4</v>
      </c>
      <c r="S149">
        <f t="shared" si="17"/>
        <v>26.929072847682122</v>
      </c>
      <c r="T149">
        <f t="shared" si="15"/>
        <v>-0.52907284768212293</v>
      </c>
      <c r="U149">
        <f t="shared" si="18"/>
        <v>-45.035231788078981</v>
      </c>
      <c r="V149">
        <f t="shared" si="19"/>
        <v>0.65908940397348559</v>
      </c>
      <c r="W149">
        <f t="shared" si="20"/>
        <v>-43.633857615897412</v>
      </c>
    </row>
    <row r="150" spans="1:23" x14ac:dyDescent="0.25">
      <c r="A150">
        <v>2010</v>
      </c>
      <c r="B150">
        <v>26.68</v>
      </c>
      <c r="C150">
        <v>27.14</v>
      </c>
      <c r="D150">
        <v>27.72</v>
      </c>
      <c r="E150">
        <v>28.01</v>
      </c>
      <c r="F150">
        <v>27.06</v>
      </c>
      <c r="G150">
        <v>25.92</v>
      </c>
      <c r="H150">
        <v>24.75</v>
      </c>
      <c r="I150">
        <v>23.93</v>
      </c>
      <c r="J150">
        <v>23.56</v>
      </c>
      <c r="K150">
        <v>23.22</v>
      </c>
      <c r="L150">
        <v>23.41</v>
      </c>
      <c r="M150">
        <v>23.6</v>
      </c>
      <c r="N150">
        <f t="shared" si="21"/>
        <v>25.416666666666671</v>
      </c>
      <c r="P150">
        <v>4</v>
      </c>
      <c r="Q150">
        <v>1882</v>
      </c>
      <c r="R150">
        <f t="shared" si="16"/>
        <v>27.33</v>
      </c>
      <c r="S150">
        <f t="shared" si="17"/>
        <v>27.313973509933774</v>
      </c>
      <c r="T150">
        <f t="shared" si="15"/>
        <v>1.6026490066224142E-2</v>
      </c>
      <c r="U150">
        <f t="shared" si="18"/>
        <v>-45.019205298012757</v>
      </c>
      <c r="V150">
        <f t="shared" si="19"/>
        <v>1.5890894039734853</v>
      </c>
      <c r="W150">
        <f t="shared" si="20"/>
        <v>-42.044768211923923</v>
      </c>
    </row>
    <row r="151" spans="1:23" x14ac:dyDescent="0.25">
      <c r="A151">
        <v>2011</v>
      </c>
      <c r="B151">
        <v>24.17</v>
      </c>
      <c r="C151">
        <v>25.51</v>
      </c>
      <c r="D151">
        <v>26.33</v>
      </c>
      <c r="E151">
        <v>27.12</v>
      </c>
      <c r="F151">
        <v>26.84</v>
      </c>
      <c r="G151">
        <v>26.54</v>
      </c>
      <c r="H151">
        <v>25.64</v>
      </c>
      <c r="I151">
        <v>24.6</v>
      </c>
      <c r="J151">
        <v>24.22</v>
      </c>
      <c r="K151">
        <v>23.95</v>
      </c>
      <c r="L151">
        <v>23.93</v>
      </c>
      <c r="M151">
        <v>24.35</v>
      </c>
      <c r="N151">
        <f t="shared" si="21"/>
        <v>25.266666666666666</v>
      </c>
      <c r="P151">
        <v>5</v>
      </c>
      <c r="Q151">
        <v>1882</v>
      </c>
      <c r="R151">
        <f t="shared" si="16"/>
        <v>26.82</v>
      </c>
      <c r="S151">
        <f t="shared" si="17"/>
        <v>26.837086092715239</v>
      </c>
      <c r="T151">
        <f t="shared" si="15"/>
        <v>-1.7086092715238976E-2</v>
      </c>
      <c r="U151">
        <f t="shared" si="18"/>
        <v>-45.036291390727996</v>
      </c>
      <c r="V151">
        <f t="shared" si="19"/>
        <v>1.0790894039734873</v>
      </c>
      <c r="W151">
        <f t="shared" si="20"/>
        <v>-40.965678807950439</v>
      </c>
    </row>
    <row r="152" spans="1:23" x14ac:dyDescent="0.25">
      <c r="A152">
        <v>2012</v>
      </c>
      <c r="B152">
        <v>24.85</v>
      </c>
      <c r="C152">
        <v>26.21</v>
      </c>
      <c r="D152">
        <v>26.96</v>
      </c>
      <c r="E152">
        <v>27.47</v>
      </c>
      <c r="F152">
        <v>27.07</v>
      </c>
      <c r="G152">
        <v>26.95</v>
      </c>
      <c r="H152">
        <v>26.42</v>
      </c>
      <c r="I152">
        <v>25.75</v>
      </c>
      <c r="J152">
        <v>25.29</v>
      </c>
      <c r="K152">
        <v>24.97</v>
      </c>
      <c r="L152">
        <v>25.14</v>
      </c>
      <c r="M152">
        <v>24.87</v>
      </c>
      <c r="N152">
        <f t="shared" si="21"/>
        <v>25.995833333333334</v>
      </c>
      <c r="P152">
        <v>6</v>
      </c>
      <c r="Q152">
        <v>1882</v>
      </c>
      <c r="R152">
        <f t="shared" si="16"/>
        <v>25.75</v>
      </c>
      <c r="S152">
        <f t="shared" si="17"/>
        <v>26.330662251655625</v>
      </c>
      <c r="T152">
        <f t="shared" si="15"/>
        <v>-0.58066225165562457</v>
      </c>
      <c r="U152">
        <f t="shared" si="18"/>
        <v>-45.616953642383621</v>
      </c>
      <c r="V152">
        <f t="shared" si="19"/>
        <v>9.0894039734870091E-3</v>
      </c>
      <c r="W152">
        <f t="shared" si="20"/>
        <v>-40.956589403976949</v>
      </c>
    </row>
    <row r="153" spans="1:23" x14ac:dyDescent="0.25">
      <c r="A153">
        <v>2013</v>
      </c>
      <c r="B153">
        <v>25</v>
      </c>
      <c r="C153">
        <v>25.9</v>
      </c>
      <c r="D153">
        <v>27.14</v>
      </c>
      <c r="E153">
        <v>27.37</v>
      </c>
      <c r="F153">
        <v>26.39</v>
      </c>
      <c r="G153">
        <v>25.74</v>
      </c>
      <c r="H153">
        <v>25.02</v>
      </c>
      <c r="I153">
        <v>24.52</v>
      </c>
      <c r="J153">
        <v>24.68</v>
      </c>
      <c r="K153">
        <v>24.83</v>
      </c>
      <c r="L153">
        <v>24.87</v>
      </c>
      <c r="M153">
        <v>25.13</v>
      </c>
      <c r="N153">
        <f t="shared" si="21"/>
        <v>25.549166666666668</v>
      </c>
      <c r="P153">
        <v>7</v>
      </c>
      <c r="Q153">
        <v>1882</v>
      </c>
      <c r="R153">
        <f t="shared" si="16"/>
        <v>24.66</v>
      </c>
      <c r="S153">
        <f t="shared" si="17"/>
        <v>25.440331125827804</v>
      </c>
      <c r="T153">
        <f t="shared" si="15"/>
        <v>-0.78033112582780362</v>
      </c>
      <c r="U153">
        <f t="shared" si="18"/>
        <v>-46.397284768211421</v>
      </c>
      <c r="V153">
        <f t="shared" si="19"/>
        <v>-1.0809105960265128</v>
      </c>
      <c r="W153">
        <f t="shared" si="20"/>
        <v>-42.037500000003462</v>
      </c>
    </row>
    <row r="154" spans="1:23" x14ac:dyDescent="0.25">
      <c r="A154">
        <v>2014</v>
      </c>
      <c r="B154">
        <v>25.31</v>
      </c>
      <c r="C154">
        <v>25.7</v>
      </c>
      <c r="D154">
        <v>26.95</v>
      </c>
      <c r="E154">
        <v>27.7</v>
      </c>
      <c r="F154">
        <v>27.61</v>
      </c>
      <c r="G154">
        <v>27.36</v>
      </c>
      <c r="H154">
        <v>26.15</v>
      </c>
      <c r="I154">
        <v>25.37</v>
      </c>
      <c r="J154">
        <v>25.26</v>
      </c>
      <c r="K154">
        <v>25.56</v>
      </c>
      <c r="L154">
        <v>25.89</v>
      </c>
      <c r="M154">
        <v>25.94</v>
      </c>
      <c r="N154">
        <f t="shared" si="21"/>
        <v>26.233333333333331</v>
      </c>
      <c r="P154">
        <v>8</v>
      </c>
      <c r="Q154">
        <v>1882</v>
      </c>
      <c r="R154">
        <f t="shared" si="16"/>
        <v>24.29</v>
      </c>
      <c r="S154">
        <f t="shared" si="17"/>
        <v>24.879999999999995</v>
      </c>
      <c r="T154">
        <f t="shared" si="15"/>
        <v>-0.58999999999999631</v>
      </c>
      <c r="U154">
        <f t="shared" si="18"/>
        <v>-46.987284768211417</v>
      </c>
      <c r="V154">
        <f t="shared" si="19"/>
        <v>-1.4509105960265138</v>
      </c>
      <c r="W154">
        <f t="shared" si="20"/>
        <v>-43.488410596029979</v>
      </c>
    </row>
    <row r="155" spans="1:23" x14ac:dyDescent="0.25">
      <c r="A155">
        <v>2015</v>
      </c>
      <c r="B155">
        <v>25.97</v>
      </c>
      <c r="C155">
        <v>26.51</v>
      </c>
      <c r="D155">
        <v>27.18</v>
      </c>
      <c r="E155">
        <v>28.23</v>
      </c>
      <c r="F155">
        <v>28.06</v>
      </c>
      <c r="G155">
        <v>27.99</v>
      </c>
      <c r="H155">
        <v>27.46</v>
      </c>
      <c r="I155">
        <v>27.08</v>
      </c>
      <c r="J155">
        <v>27.25</v>
      </c>
      <c r="K155">
        <v>27.39</v>
      </c>
      <c r="L155">
        <v>27.6</v>
      </c>
      <c r="M155">
        <v>27.8</v>
      </c>
      <c r="N155">
        <f t="shared" si="21"/>
        <v>27.376666666666669</v>
      </c>
      <c r="P155">
        <v>9</v>
      </c>
      <c r="Q155">
        <v>1882</v>
      </c>
      <c r="R155">
        <f t="shared" si="16"/>
        <v>24.43</v>
      </c>
      <c r="S155">
        <f t="shared" si="17"/>
        <v>24.785364238410594</v>
      </c>
      <c r="T155">
        <f t="shared" si="15"/>
        <v>-0.35536423841059417</v>
      </c>
      <c r="U155">
        <f t="shared" si="18"/>
        <v>-47.342649006622011</v>
      </c>
      <c r="V155">
        <f t="shared" si="19"/>
        <v>-1.3109105960265133</v>
      </c>
      <c r="W155">
        <f t="shared" si="20"/>
        <v>-44.799321192056496</v>
      </c>
    </row>
    <row r="156" spans="1:23" x14ac:dyDescent="0.25">
      <c r="A156">
        <v>2016</v>
      </c>
      <c r="B156">
        <v>28.23</v>
      </c>
      <c r="C156">
        <v>28.25</v>
      </c>
      <c r="D156">
        <v>28.62</v>
      </c>
      <c r="E156">
        <v>28.25</v>
      </c>
      <c r="F156">
        <v>27.27</v>
      </c>
      <c r="G156">
        <v>26.56</v>
      </c>
      <c r="H156">
        <v>25.34</v>
      </c>
      <c r="I156">
        <v>24.5</v>
      </c>
      <c r="J156">
        <v>24.71</v>
      </c>
      <c r="K156">
        <v>24.41</v>
      </c>
      <c r="L156">
        <v>24.5</v>
      </c>
      <c r="M156">
        <v>24.66</v>
      </c>
      <c r="N156">
        <f t="shared" si="21"/>
        <v>26.275000000000006</v>
      </c>
      <c r="P156">
        <v>10</v>
      </c>
      <c r="Q156">
        <v>1882</v>
      </c>
      <c r="R156">
        <f t="shared" si="16"/>
        <v>24.3</v>
      </c>
      <c r="S156">
        <f t="shared" si="17"/>
        <v>24.797814569536424</v>
      </c>
      <c r="T156">
        <f t="shared" si="15"/>
        <v>-0.49781456953642333</v>
      </c>
      <c r="U156">
        <f t="shared" si="18"/>
        <v>-47.840463576158434</v>
      </c>
      <c r="V156">
        <f t="shared" si="19"/>
        <v>-1.4409105960265123</v>
      </c>
      <c r="W156">
        <f t="shared" si="20"/>
        <v>-46.240231788083008</v>
      </c>
    </row>
    <row r="157" spans="1:23" x14ac:dyDescent="0.25">
      <c r="A157">
        <v>2017</v>
      </c>
      <c r="B157">
        <v>25.5</v>
      </c>
      <c r="C157">
        <v>26.75</v>
      </c>
      <c r="D157">
        <v>27.34</v>
      </c>
      <c r="E157">
        <v>27.9</v>
      </c>
      <c r="F157">
        <v>27.37</v>
      </c>
      <c r="G157">
        <v>26.51</v>
      </c>
      <c r="H157">
        <v>25.66</v>
      </c>
      <c r="I157">
        <v>24.63</v>
      </c>
      <c r="J157">
        <v>24.01</v>
      </c>
      <c r="K157">
        <v>24.11</v>
      </c>
      <c r="L157">
        <v>23.87</v>
      </c>
      <c r="M157">
        <v>24.05</v>
      </c>
      <c r="N157">
        <f t="shared" si="21"/>
        <v>25.641666666666666</v>
      </c>
      <c r="P157">
        <v>11</v>
      </c>
      <c r="Q157">
        <v>1882</v>
      </c>
      <c r="R157">
        <f t="shared" si="16"/>
        <v>24.09</v>
      </c>
      <c r="S157">
        <f t="shared" si="17"/>
        <v>24.837218543046344</v>
      </c>
      <c r="T157">
        <f t="shared" si="15"/>
        <v>-0.74721854304634405</v>
      </c>
      <c r="U157">
        <f t="shared" si="18"/>
        <v>-48.587682119204779</v>
      </c>
      <c r="V157">
        <f t="shared" si="19"/>
        <v>-1.6509105960265131</v>
      </c>
      <c r="W157">
        <f t="shared" si="20"/>
        <v>-47.891142384109521</v>
      </c>
    </row>
    <row r="158" spans="1:23" x14ac:dyDescent="0.25">
      <c r="A158">
        <v>2018</v>
      </c>
      <c r="B158">
        <v>24.42</v>
      </c>
      <c r="C158">
        <v>25.58</v>
      </c>
      <c r="D158">
        <v>26.24</v>
      </c>
      <c r="E158">
        <v>27.05</v>
      </c>
      <c r="F158">
        <v>26.89</v>
      </c>
      <c r="G158">
        <v>26.64</v>
      </c>
      <c r="H158">
        <v>25.86</v>
      </c>
      <c r="I158">
        <v>24.88</v>
      </c>
      <c r="J158">
        <v>25.03</v>
      </c>
      <c r="K158">
        <v>25.64</v>
      </c>
      <c r="L158">
        <v>25.97</v>
      </c>
      <c r="M158">
        <v>26.12</v>
      </c>
      <c r="N158">
        <f t="shared" si="21"/>
        <v>25.860000000000003</v>
      </c>
      <c r="P158">
        <v>12</v>
      </c>
      <c r="Q158">
        <v>1882</v>
      </c>
      <c r="R158">
        <f t="shared" si="16"/>
        <v>24.32</v>
      </c>
      <c r="S158">
        <f t="shared" si="17"/>
        <v>25.044370860927152</v>
      </c>
      <c r="T158">
        <f t="shared" si="15"/>
        <v>-0.72437086092715219</v>
      </c>
      <c r="U158">
        <f t="shared" si="18"/>
        <v>-49.312052980131931</v>
      </c>
      <c r="V158">
        <f t="shared" si="19"/>
        <v>-1.4209105960265127</v>
      </c>
      <c r="W158">
        <f t="shared" si="20"/>
        <v>-49.312052980136031</v>
      </c>
    </row>
    <row r="159" spans="1:23" x14ac:dyDescent="0.25">
      <c r="A159">
        <v>2019</v>
      </c>
      <c r="B159">
        <v>26.17</v>
      </c>
      <c r="C159">
        <v>26.94</v>
      </c>
      <c r="D159">
        <v>27.73</v>
      </c>
      <c r="E159">
        <v>28.12</v>
      </c>
      <c r="F159">
        <v>27.62</v>
      </c>
      <c r="G159">
        <v>26.9</v>
      </c>
      <c r="H159">
        <v>25.66</v>
      </c>
      <c r="I159">
        <v>25.03</v>
      </c>
      <c r="J159">
        <v>24.68</v>
      </c>
      <c r="K159">
        <v>25.02</v>
      </c>
      <c r="L159">
        <v>25.41</v>
      </c>
      <c r="M159">
        <v>25.4</v>
      </c>
      <c r="N159">
        <f t="shared" si="21"/>
        <v>26.223333333333333</v>
      </c>
      <c r="P159">
        <v>1</v>
      </c>
      <c r="Q159">
        <v>1883</v>
      </c>
      <c r="R159">
        <f t="shared" si="16"/>
        <v>24.79</v>
      </c>
      <c r="S159">
        <f t="shared" si="17"/>
        <v>25.474635761589401</v>
      </c>
      <c r="T159">
        <f t="shared" si="15"/>
        <v>-0.68463576158940143</v>
      </c>
      <c r="U159">
        <f t="shared" si="18"/>
        <v>-49.996688741721329</v>
      </c>
      <c r="V159">
        <f t="shared" si="19"/>
        <v>-0.95091059602651384</v>
      </c>
      <c r="W159">
        <f t="shared" si="20"/>
        <v>-50.262963576162548</v>
      </c>
    </row>
    <row r="160" spans="1:23" x14ac:dyDescent="0.25">
      <c r="A160">
        <v>2020</v>
      </c>
      <c r="B160">
        <v>25.95</v>
      </c>
      <c r="C160">
        <v>26.55</v>
      </c>
      <c r="D160">
        <v>27.09</v>
      </c>
      <c r="E160">
        <v>27.82</v>
      </c>
      <c r="F160">
        <v>26.83</v>
      </c>
      <c r="G160">
        <v>25.92</v>
      </c>
      <c r="H160">
        <v>25.23</v>
      </c>
      <c r="I160">
        <v>24.56</v>
      </c>
      <c r="J160">
        <v>24.11</v>
      </c>
      <c r="K160">
        <v>23.93</v>
      </c>
      <c r="L160">
        <v>24.09</v>
      </c>
      <c r="M160">
        <v>24.37</v>
      </c>
      <c r="N160">
        <f t="shared" si="21"/>
        <v>25.537499999999998</v>
      </c>
      <c r="P160">
        <v>2</v>
      </c>
      <c r="Q160">
        <v>1883</v>
      </c>
      <c r="R160">
        <f t="shared" si="16"/>
        <v>25.66</v>
      </c>
      <c r="S160">
        <f t="shared" si="17"/>
        <v>26.22039735099337</v>
      </c>
      <c r="T160">
        <f t="shared" si="15"/>
        <v>-0.56039735099336951</v>
      </c>
      <c r="U160">
        <f t="shared" si="18"/>
        <v>-50.557086092714698</v>
      </c>
      <c r="V160">
        <f t="shared" si="19"/>
        <v>-8.0910596026512849E-2</v>
      </c>
      <c r="W160">
        <f t="shared" si="20"/>
        <v>-50.343874172189061</v>
      </c>
    </row>
    <row r="161" spans="1:23" x14ac:dyDescent="0.25">
      <c r="A161">
        <v>2021</v>
      </c>
      <c r="B161">
        <v>24.78</v>
      </c>
      <c r="C161">
        <v>25.55</v>
      </c>
      <c r="D161">
        <v>26.47</v>
      </c>
      <c r="E161">
        <v>26.8</v>
      </c>
      <c r="F161">
        <v>26.54</v>
      </c>
      <c r="P161">
        <v>3</v>
      </c>
      <c r="Q161">
        <v>1883</v>
      </c>
      <c r="R161">
        <f t="shared" si="16"/>
        <v>26.57</v>
      </c>
      <c r="S161">
        <f t="shared" si="17"/>
        <v>26.929072847682122</v>
      </c>
      <c r="T161">
        <f t="shared" si="15"/>
        <v>-0.35907284768212122</v>
      </c>
      <c r="U161">
        <f t="shared" si="18"/>
        <v>-50.916158940396819</v>
      </c>
      <c r="V161">
        <f t="shared" si="19"/>
        <v>0.82908940397348729</v>
      </c>
      <c r="W161">
        <f t="shared" si="20"/>
        <v>-49.514784768215577</v>
      </c>
    </row>
    <row r="162" spans="1:23" x14ac:dyDescent="0.25">
      <c r="P162">
        <v>4</v>
      </c>
      <c r="Q162">
        <v>1883</v>
      </c>
      <c r="R162">
        <f t="shared" si="16"/>
        <v>27.17</v>
      </c>
      <c r="S162">
        <f t="shared" si="17"/>
        <v>27.313973509933774</v>
      </c>
      <c r="T162">
        <f t="shared" si="15"/>
        <v>-0.14397350993377245</v>
      </c>
      <c r="U162">
        <f t="shared" si="18"/>
        <v>-51.060132450330592</v>
      </c>
      <c r="V162">
        <f t="shared" si="19"/>
        <v>1.4290894039734887</v>
      </c>
      <c r="W162">
        <f t="shared" si="20"/>
        <v>-48.085695364242085</v>
      </c>
    </row>
    <row r="163" spans="1:23" x14ac:dyDescent="0.25">
      <c r="P163">
        <v>5</v>
      </c>
      <c r="Q163">
        <v>1883</v>
      </c>
      <c r="R163">
        <f t="shared" si="16"/>
        <v>26.63</v>
      </c>
      <c r="S163">
        <f t="shared" si="17"/>
        <v>26.837086092715239</v>
      </c>
      <c r="T163">
        <f t="shared" si="15"/>
        <v>-0.20708609271524026</v>
      </c>
      <c r="U163">
        <f t="shared" si="18"/>
        <v>-51.267218543045828</v>
      </c>
      <c r="V163">
        <f t="shared" si="19"/>
        <v>0.88908940397348601</v>
      </c>
      <c r="W163">
        <f t="shared" si="20"/>
        <v>-47.196605960268599</v>
      </c>
    </row>
    <row r="164" spans="1:23" x14ac:dyDescent="0.25">
      <c r="P164">
        <v>6</v>
      </c>
      <c r="Q164">
        <v>1883</v>
      </c>
      <c r="R164">
        <f t="shared" si="16"/>
        <v>26.37</v>
      </c>
      <c r="S164">
        <f t="shared" si="17"/>
        <v>26.330662251655625</v>
      </c>
      <c r="T164">
        <f t="shared" si="15"/>
        <v>3.9337748344376422E-2</v>
      </c>
      <c r="U164">
        <f t="shared" si="18"/>
        <v>-51.227880794701449</v>
      </c>
      <c r="V164">
        <f t="shared" si="19"/>
        <v>0.629089403973488</v>
      </c>
      <c r="W164">
        <f t="shared" si="20"/>
        <v>-46.567516556295111</v>
      </c>
    </row>
    <row r="165" spans="1:23" x14ac:dyDescent="0.25">
      <c r="P165">
        <v>7</v>
      </c>
      <c r="Q165">
        <v>1883</v>
      </c>
      <c r="R165">
        <f t="shared" si="16"/>
        <v>25.66</v>
      </c>
      <c r="S165">
        <f t="shared" si="17"/>
        <v>25.440331125827804</v>
      </c>
      <c r="T165">
        <f t="shared" si="15"/>
        <v>0.21966887417219638</v>
      </c>
      <c r="U165">
        <f t="shared" si="18"/>
        <v>-51.008211920529249</v>
      </c>
      <c r="V165">
        <f t="shared" si="19"/>
        <v>-8.0910596026512849E-2</v>
      </c>
      <c r="W165">
        <f t="shared" si="20"/>
        <v>-46.648427152321624</v>
      </c>
    </row>
    <row r="166" spans="1:23" x14ac:dyDescent="0.25">
      <c r="P166">
        <v>8</v>
      </c>
      <c r="Q166">
        <v>1883</v>
      </c>
      <c r="R166">
        <f t="shared" si="16"/>
        <v>24.89</v>
      </c>
      <c r="S166">
        <f t="shared" si="17"/>
        <v>24.879999999999995</v>
      </c>
      <c r="T166">
        <f t="shared" si="15"/>
        <v>1.0000000000005116E-2</v>
      </c>
      <c r="U166">
        <f t="shared" si="18"/>
        <v>-50.998211920529243</v>
      </c>
      <c r="V166">
        <f t="shared" si="19"/>
        <v>-0.85091059602651242</v>
      </c>
      <c r="W166">
        <f t="shared" si="20"/>
        <v>-47.49933774834814</v>
      </c>
    </row>
    <row r="167" spans="1:23" x14ac:dyDescent="0.25">
      <c r="P167">
        <v>9</v>
      </c>
      <c r="Q167">
        <v>1883</v>
      </c>
      <c r="R167">
        <f t="shared" si="16"/>
        <v>24.66</v>
      </c>
      <c r="S167">
        <f t="shared" si="17"/>
        <v>24.785364238410594</v>
      </c>
      <c r="T167">
        <f t="shared" si="15"/>
        <v>-0.12536423841059374</v>
      </c>
      <c r="U167">
        <f t="shared" si="18"/>
        <v>-51.123576158939841</v>
      </c>
      <c r="V167">
        <f t="shared" si="19"/>
        <v>-1.0809105960265128</v>
      </c>
      <c r="W167">
        <f t="shared" si="20"/>
        <v>-48.580248344374652</v>
      </c>
    </row>
    <row r="168" spans="1:23" x14ac:dyDescent="0.25">
      <c r="P168">
        <v>10</v>
      </c>
      <c r="Q168">
        <v>1883</v>
      </c>
      <c r="R168">
        <f t="shared" si="16"/>
        <v>24.45</v>
      </c>
      <c r="S168">
        <f t="shared" si="17"/>
        <v>24.797814569536424</v>
      </c>
      <c r="T168">
        <f t="shared" si="15"/>
        <v>-0.34781456953642476</v>
      </c>
      <c r="U168">
        <f t="shared" si="18"/>
        <v>-51.471390728476266</v>
      </c>
      <c r="V168">
        <f t="shared" si="19"/>
        <v>-1.2909105960265137</v>
      </c>
      <c r="W168">
        <f t="shared" si="20"/>
        <v>-49.871158940401166</v>
      </c>
    </row>
    <row r="169" spans="1:23" x14ac:dyDescent="0.25">
      <c r="P169">
        <v>11</v>
      </c>
      <c r="Q169">
        <v>1883</v>
      </c>
      <c r="R169">
        <f t="shared" si="16"/>
        <v>24.74</v>
      </c>
      <c r="S169">
        <f t="shared" si="17"/>
        <v>24.837218543046344</v>
      </c>
      <c r="T169">
        <f t="shared" si="15"/>
        <v>-9.7218543046345474E-2</v>
      </c>
      <c r="U169">
        <f t="shared" si="18"/>
        <v>-51.568609271522611</v>
      </c>
      <c r="V169">
        <f t="shared" si="19"/>
        <v>-1.0009105960265146</v>
      </c>
      <c r="W169">
        <f t="shared" si="20"/>
        <v>-50.872069536427681</v>
      </c>
    </row>
    <row r="170" spans="1:23" x14ac:dyDescent="0.25">
      <c r="P170">
        <v>12</v>
      </c>
      <c r="Q170">
        <v>1883</v>
      </c>
      <c r="R170">
        <f t="shared" si="16"/>
        <v>24.8</v>
      </c>
      <c r="S170">
        <f t="shared" si="17"/>
        <v>25.044370860927152</v>
      </c>
      <c r="T170">
        <f t="shared" si="15"/>
        <v>-0.24437086092715177</v>
      </c>
      <c r="U170">
        <f t="shared" si="18"/>
        <v>-51.812980132449766</v>
      </c>
      <c r="V170">
        <f t="shared" si="19"/>
        <v>-0.94091059602651228</v>
      </c>
      <c r="W170">
        <f t="shared" si="20"/>
        <v>-51.812980132454193</v>
      </c>
    </row>
    <row r="171" spans="1:23" x14ac:dyDescent="0.25">
      <c r="P171">
        <v>1</v>
      </c>
      <c r="Q171">
        <v>1884</v>
      </c>
      <c r="R171">
        <f t="shared" si="16"/>
        <v>25.25</v>
      </c>
      <c r="S171">
        <f t="shared" si="17"/>
        <v>25.474635761589401</v>
      </c>
      <c r="T171">
        <f t="shared" si="15"/>
        <v>-0.22463576158940057</v>
      </c>
      <c r="U171">
        <f t="shared" si="18"/>
        <v>-52.037615894039163</v>
      </c>
      <c r="V171">
        <f t="shared" si="19"/>
        <v>-0.49091059602651299</v>
      </c>
      <c r="W171">
        <f t="shared" si="20"/>
        <v>-52.30389072848071</v>
      </c>
    </row>
    <row r="172" spans="1:23" x14ac:dyDescent="0.25">
      <c r="P172">
        <v>2</v>
      </c>
      <c r="Q172">
        <v>1884</v>
      </c>
      <c r="R172">
        <f t="shared" si="16"/>
        <v>26.12</v>
      </c>
      <c r="S172">
        <f t="shared" si="17"/>
        <v>26.22039735099337</v>
      </c>
      <c r="T172">
        <f t="shared" si="15"/>
        <v>-0.10039735099336866</v>
      </c>
      <c r="U172">
        <f t="shared" si="18"/>
        <v>-52.138013245032532</v>
      </c>
      <c r="V172">
        <f t="shared" si="19"/>
        <v>0.379089403973488</v>
      </c>
      <c r="W172">
        <f t="shared" si="20"/>
        <v>-51.924801324507222</v>
      </c>
    </row>
    <row r="173" spans="1:23" x14ac:dyDescent="0.25">
      <c r="P173">
        <v>3</v>
      </c>
      <c r="Q173">
        <v>1884</v>
      </c>
      <c r="R173">
        <f t="shared" si="16"/>
        <v>27.17</v>
      </c>
      <c r="S173">
        <f t="shared" si="17"/>
        <v>26.929072847682122</v>
      </c>
      <c r="T173">
        <f t="shared" si="15"/>
        <v>0.2409271523178802</v>
      </c>
      <c r="U173">
        <f t="shared" si="18"/>
        <v>-51.897086092714652</v>
      </c>
      <c r="V173">
        <f t="shared" si="19"/>
        <v>1.4290894039734887</v>
      </c>
      <c r="W173">
        <f t="shared" si="20"/>
        <v>-50.495711920533736</v>
      </c>
    </row>
    <row r="174" spans="1:23" x14ac:dyDescent="0.25">
      <c r="P174">
        <v>4</v>
      </c>
      <c r="Q174">
        <v>1884</v>
      </c>
      <c r="R174">
        <f t="shared" si="16"/>
        <v>27.79</v>
      </c>
      <c r="S174">
        <f t="shared" si="17"/>
        <v>27.313973509933774</v>
      </c>
      <c r="T174">
        <f t="shared" si="15"/>
        <v>0.47602649006622499</v>
      </c>
      <c r="U174">
        <f t="shared" si="18"/>
        <v>-51.421059602648427</v>
      </c>
      <c r="V174">
        <f t="shared" si="19"/>
        <v>2.0490894039734862</v>
      </c>
      <c r="W174">
        <f t="shared" si="20"/>
        <v>-48.446622516560254</v>
      </c>
    </row>
    <row r="175" spans="1:23" x14ac:dyDescent="0.25">
      <c r="P175">
        <v>5</v>
      </c>
      <c r="Q175">
        <v>1884</v>
      </c>
      <c r="R175">
        <f t="shared" si="16"/>
        <v>27.35</v>
      </c>
      <c r="S175">
        <f t="shared" si="17"/>
        <v>26.837086092715239</v>
      </c>
      <c r="T175">
        <f t="shared" si="15"/>
        <v>0.51291390728476216</v>
      </c>
      <c r="U175">
        <f t="shared" si="18"/>
        <v>-50.908145695363665</v>
      </c>
      <c r="V175">
        <f t="shared" si="19"/>
        <v>1.6090894039734884</v>
      </c>
      <c r="W175">
        <f t="shared" si="20"/>
        <v>-46.837533112586769</v>
      </c>
    </row>
    <row r="176" spans="1:23" x14ac:dyDescent="0.25">
      <c r="P176">
        <v>6</v>
      </c>
      <c r="Q176">
        <v>1884</v>
      </c>
      <c r="R176">
        <f t="shared" si="16"/>
        <v>26.41</v>
      </c>
      <c r="S176">
        <f t="shared" si="17"/>
        <v>26.330662251655625</v>
      </c>
      <c r="T176">
        <f t="shared" si="15"/>
        <v>7.9337748344375569E-2</v>
      </c>
      <c r="U176">
        <f t="shared" si="18"/>
        <v>-50.828807947019286</v>
      </c>
      <c r="V176">
        <f t="shared" si="19"/>
        <v>0.66908940397348715</v>
      </c>
      <c r="W176">
        <f t="shared" si="20"/>
        <v>-46.168443708613282</v>
      </c>
    </row>
    <row r="177" spans="16:23" x14ac:dyDescent="0.25">
      <c r="P177">
        <v>7</v>
      </c>
      <c r="Q177">
        <v>1884</v>
      </c>
      <c r="R177">
        <f t="shared" si="16"/>
        <v>25.84</v>
      </c>
      <c r="S177">
        <f t="shared" si="17"/>
        <v>25.440331125827804</v>
      </c>
      <c r="T177">
        <f t="shared" si="15"/>
        <v>0.3996688741721961</v>
      </c>
      <c r="U177">
        <f t="shared" si="18"/>
        <v>-50.429139072847093</v>
      </c>
      <c r="V177">
        <f t="shared" si="19"/>
        <v>9.9089403973486867E-2</v>
      </c>
      <c r="W177">
        <f t="shared" si="20"/>
        <v>-46.069354304639795</v>
      </c>
    </row>
    <row r="178" spans="16:23" x14ac:dyDescent="0.25">
      <c r="P178">
        <v>8</v>
      </c>
      <c r="Q178">
        <v>1884</v>
      </c>
      <c r="R178">
        <f t="shared" si="16"/>
        <v>25.28</v>
      </c>
      <c r="S178">
        <f t="shared" si="17"/>
        <v>24.879999999999995</v>
      </c>
      <c r="T178">
        <f t="shared" si="15"/>
        <v>0.40000000000000568</v>
      </c>
      <c r="U178">
        <f t="shared" si="18"/>
        <v>-50.029139072847087</v>
      </c>
      <c r="V178">
        <f t="shared" si="19"/>
        <v>-0.46091059602651185</v>
      </c>
      <c r="W178">
        <f t="shared" si="20"/>
        <v>-46.53026490066631</v>
      </c>
    </row>
    <row r="179" spans="16:23" x14ac:dyDescent="0.25">
      <c r="P179">
        <v>9</v>
      </c>
      <c r="Q179">
        <v>1884</v>
      </c>
      <c r="R179">
        <f t="shared" si="16"/>
        <v>25.19</v>
      </c>
      <c r="S179">
        <f t="shared" si="17"/>
        <v>24.785364238410594</v>
      </c>
      <c r="T179">
        <f t="shared" si="15"/>
        <v>0.40463576158940739</v>
      </c>
      <c r="U179">
        <f t="shared" si="18"/>
        <v>-49.624503311257683</v>
      </c>
      <c r="V179">
        <f t="shared" si="19"/>
        <v>-0.55091059602651171</v>
      </c>
      <c r="W179">
        <f t="shared" si="20"/>
        <v>-47.081175496692822</v>
      </c>
    </row>
    <row r="180" spans="16:23" x14ac:dyDescent="0.25">
      <c r="P180">
        <v>10</v>
      </c>
      <c r="Q180">
        <v>1884</v>
      </c>
      <c r="R180">
        <f t="shared" si="16"/>
        <v>25.29</v>
      </c>
      <c r="S180">
        <f t="shared" si="17"/>
        <v>24.797814569536424</v>
      </c>
      <c r="T180">
        <f t="shared" si="15"/>
        <v>0.4921854304635751</v>
      </c>
      <c r="U180">
        <f t="shared" si="18"/>
        <v>-49.132317880794105</v>
      </c>
      <c r="V180">
        <f t="shared" si="19"/>
        <v>-0.45091059602651384</v>
      </c>
      <c r="W180">
        <f t="shared" si="20"/>
        <v>-47.532086092719339</v>
      </c>
    </row>
    <row r="181" spans="16:23" x14ac:dyDescent="0.25">
      <c r="P181">
        <v>11</v>
      </c>
      <c r="Q181">
        <v>1884</v>
      </c>
      <c r="R181">
        <f t="shared" si="16"/>
        <v>25.46</v>
      </c>
      <c r="S181">
        <f t="shared" si="17"/>
        <v>24.837218543046344</v>
      </c>
      <c r="T181">
        <f t="shared" si="15"/>
        <v>0.62278145695365694</v>
      </c>
      <c r="U181">
        <f t="shared" si="18"/>
        <v>-48.509536423840444</v>
      </c>
      <c r="V181">
        <f t="shared" si="19"/>
        <v>-0.28091059602651214</v>
      </c>
      <c r="W181">
        <f t="shared" si="20"/>
        <v>-47.812996688745855</v>
      </c>
    </row>
    <row r="182" spans="16:23" x14ac:dyDescent="0.25">
      <c r="P182">
        <v>12</v>
      </c>
      <c r="Q182">
        <v>1884</v>
      </c>
      <c r="R182">
        <f t="shared" si="16"/>
        <v>25.7</v>
      </c>
      <c r="S182">
        <f t="shared" si="17"/>
        <v>25.044370860927152</v>
      </c>
      <c r="T182">
        <f t="shared" si="15"/>
        <v>0.65562913907284681</v>
      </c>
      <c r="U182">
        <f t="shared" si="18"/>
        <v>-47.853907284767601</v>
      </c>
      <c r="V182">
        <f t="shared" si="19"/>
        <v>-4.0910596026513701E-2</v>
      </c>
      <c r="W182">
        <f t="shared" si="20"/>
        <v>-47.853907284772369</v>
      </c>
    </row>
    <row r="183" spans="16:23" x14ac:dyDescent="0.25">
      <c r="P183">
        <v>1</v>
      </c>
      <c r="Q183">
        <v>1885</v>
      </c>
      <c r="R183">
        <f t="shared" si="16"/>
        <v>25.82</v>
      </c>
      <c r="S183">
        <f t="shared" si="17"/>
        <v>25.474635761589401</v>
      </c>
      <c r="T183">
        <f t="shared" si="15"/>
        <v>0.34536423841059971</v>
      </c>
      <c r="U183">
        <f t="shared" si="18"/>
        <v>-47.508543046357005</v>
      </c>
      <c r="V183">
        <f t="shared" si="19"/>
        <v>7.9089403973487293E-2</v>
      </c>
      <c r="W183">
        <f t="shared" si="20"/>
        <v>-47.774817880798878</v>
      </c>
    </row>
    <row r="184" spans="16:23" x14ac:dyDescent="0.25">
      <c r="P184">
        <v>2</v>
      </c>
      <c r="Q184">
        <v>1885</v>
      </c>
      <c r="R184">
        <f t="shared" si="16"/>
        <v>26.47</v>
      </c>
      <c r="S184">
        <f t="shared" si="17"/>
        <v>26.22039735099337</v>
      </c>
      <c r="T184">
        <f t="shared" si="15"/>
        <v>0.24960264900662921</v>
      </c>
      <c r="U184">
        <f t="shared" si="18"/>
        <v>-47.258940397350372</v>
      </c>
      <c r="V184">
        <f t="shared" si="19"/>
        <v>0.72908940397348587</v>
      </c>
      <c r="W184">
        <f t="shared" si="20"/>
        <v>-47.045728476825388</v>
      </c>
    </row>
    <row r="185" spans="16:23" x14ac:dyDescent="0.25">
      <c r="P185">
        <v>3</v>
      </c>
      <c r="Q185">
        <v>1885</v>
      </c>
      <c r="R185">
        <f t="shared" si="16"/>
        <v>27.03</v>
      </c>
      <c r="S185">
        <f t="shared" si="17"/>
        <v>26.929072847682122</v>
      </c>
      <c r="T185">
        <f t="shared" si="15"/>
        <v>0.10092715231787963</v>
      </c>
      <c r="U185">
        <f t="shared" si="18"/>
        <v>-47.158013245032492</v>
      </c>
      <c r="V185">
        <f t="shared" si="19"/>
        <v>1.2890894039734881</v>
      </c>
      <c r="W185">
        <f t="shared" si="20"/>
        <v>-45.756639072851897</v>
      </c>
    </row>
    <row r="186" spans="16:23" x14ac:dyDescent="0.25">
      <c r="P186">
        <v>4</v>
      </c>
      <c r="Q186">
        <v>1885</v>
      </c>
      <c r="R186">
        <f t="shared" si="16"/>
        <v>27.32</v>
      </c>
      <c r="S186">
        <f t="shared" si="17"/>
        <v>27.313973509933774</v>
      </c>
      <c r="T186">
        <f t="shared" si="15"/>
        <v>6.0264900662261311E-3</v>
      </c>
      <c r="U186">
        <f t="shared" si="18"/>
        <v>-47.151986754966266</v>
      </c>
      <c r="V186">
        <f t="shared" si="19"/>
        <v>1.5790894039734873</v>
      </c>
      <c r="W186">
        <f t="shared" si="20"/>
        <v>-44.177549668878413</v>
      </c>
    </row>
    <row r="187" spans="16:23" x14ac:dyDescent="0.25">
      <c r="P187">
        <v>5</v>
      </c>
      <c r="Q187">
        <v>1885</v>
      </c>
      <c r="R187">
        <f t="shared" si="16"/>
        <v>27.03</v>
      </c>
      <c r="S187">
        <f t="shared" si="17"/>
        <v>26.837086092715239</v>
      </c>
      <c r="T187">
        <f t="shared" si="15"/>
        <v>0.19291390728476188</v>
      </c>
      <c r="U187">
        <f t="shared" si="18"/>
        <v>-46.959072847681504</v>
      </c>
      <c r="V187">
        <f t="shared" si="19"/>
        <v>1.2890894039734881</v>
      </c>
      <c r="W187">
        <f t="shared" si="20"/>
        <v>-42.888460264904921</v>
      </c>
    </row>
    <row r="188" spans="16:23" x14ac:dyDescent="0.25">
      <c r="P188">
        <v>6</v>
      </c>
      <c r="Q188">
        <v>1885</v>
      </c>
      <c r="R188">
        <f t="shared" si="16"/>
        <v>26.25</v>
      </c>
      <c r="S188">
        <f t="shared" si="17"/>
        <v>26.330662251655625</v>
      </c>
      <c r="T188">
        <f t="shared" si="15"/>
        <v>-8.0662251655624573E-2</v>
      </c>
      <c r="U188">
        <f t="shared" si="18"/>
        <v>-47.039735099337129</v>
      </c>
      <c r="V188">
        <f t="shared" si="19"/>
        <v>0.50908940397348701</v>
      </c>
      <c r="W188">
        <f t="shared" si="20"/>
        <v>-42.379370860931431</v>
      </c>
    </row>
    <row r="189" spans="16:23" x14ac:dyDescent="0.25">
      <c r="P189">
        <v>7</v>
      </c>
      <c r="Q189">
        <v>1885</v>
      </c>
      <c r="R189">
        <f t="shared" si="16"/>
        <v>25.3</v>
      </c>
      <c r="S189">
        <f t="shared" si="17"/>
        <v>25.440331125827804</v>
      </c>
      <c r="T189">
        <f t="shared" si="15"/>
        <v>-0.14033112582780305</v>
      </c>
      <c r="U189">
        <f t="shared" si="18"/>
        <v>-47.180066225164936</v>
      </c>
      <c r="V189">
        <f t="shared" si="19"/>
        <v>-0.44091059602651228</v>
      </c>
      <c r="W189">
        <f t="shared" si="20"/>
        <v>-42.820281456957943</v>
      </c>
    </row>
    <row r="190" spans="16:23" x14ac:dyDescent="0.25">
      <c r="P190">
        <v>8</v>
      </c>
      <c r="Q190">
        <v>1885</v>
      </c>
      <c r="R190">
        <f t="shared" si="16"/>
        <v>25.03</v>
      </c>
      <c r="S190">
        <f t="shared" si="17"/>
        <v>24.879999999999995</v>
      </c>
      <c r="T190">
        <f t="shared" si="15"/>
        <v>0.15000000000000568</v>
      </c>
      <c r="U190">
        <f t="shared" si="18"/>
        <v>-47.03006622516493</v>
      </c>
      <c r="V190">
        <f t="shared" si="19"/>
        <v>-0.71091059602651185</v>
      </c>
      <c r="W190">
        <f t="shared" si="20"/>
        <v>-43.531192052984451</v>
      </c>
    </row>
    <row r="191" spans="16:23" x14ac:dyDescent="0.25">
      <c r="P191">
        <v>9</v>
      </c>
      <c r="Q191">
        <v>1885</v>
      </c>
      <c r="R191">
        <f t="shared" si="16"/>
        <v>25.25</v>
      </c>
      <c r="S191">
        <f t="shared" si="17"/>
        <v>24.785364238410594</v>
      </c>
      <c r="T191">
        <f t="shared" si="15"/>
        <v>0.46463576158940612</v>
      </c>
      <c r="U191">
        <f t="shared" si="18"/>
        <v>-46.565430463575524</v>
      </c>
      <c r="V191">
        <f t="shared" si="19"/>
        <v>-0.49091059602651299</v>
      </c>
      <c r="W191">
        <f t="shared" si="20"/>
        <v>-44.022102649010961</v>
      </c>
    </row>
    <row r="192" spans="16:23" x14ac:dyDescent="0.25">
      <c r="P192">
        <v>10</v>
      </c>
      <c r="Q192">
        <v>1885</v>
      </c>
      <c r="R192">
        <f t="shared" si="16"/>
        <v>25.3</v>
      </c>
      <c r="S192">
        <f t="shared" si="17"/>
        <v>24.797814569536424</v>
      </c>
      <c r="T192">
        <f t="shared" si="15"/>
        <v>0.50218543046357667</v>
      </c>
      <c r="U192">
        <f t="shared" si="18"/>
        <v>-46.063245033111947</v>
      </c>
      <c r="V192">
        <f t="shared" si="19"/>
        <v>-0.44091059602651228</v>
      </c>
      <c r="W192">
        <f t="shared" si="20"/>
        <v>-44.463013245037473</v>
      </c>
    </row>
    <row r="193" spans="16:23" x14ac:dyDescent="0.25">
      <c r="P193">
        <v>11</v>
      </c>
      <c r="Q193">
        <v>1885</v>
      </c>
      <c r="R193">
        <f t="shared" si="16"/>
        <v>25.49</v>
      </c>
      <c r="S193">
        <f t="shared" si="17"/>
        <v>24.837218543046344</v>
      </c>
      <c r="T193">
        <f t="shared" si="15"/>
        <v>0.65278145695365453</v>
      </c>
      <c r="U193">
        <f t="shared" si="18"/>
        <v>-45.410463576158293</v>
      </c>
      <c r="V193">
        <f t="shared" si="19"/>
        <v>-0.25091059602651455</v>
      </c>
      <c r="W193">
        <f t="shared" si="20"/>
        <v>-44.713923841063988</v>
      </c>
    </row>
    <row r="194" spans="16:23" x14ac:dyDescent="0.25">
      <c r="P194">
        <v>12</v>
      </c>
      <c r="Q194">
        <v>1885</v>
      </c>
      <c r="R194">
        <f t="shared" si="16"/>
        <v>25.84</v>
      </c>
      <c r="S194">
        <f t="shared" si="17"/>
        <v>25.044370860927152</v>
      </c>
      <c r="T194">
        <f t="shared" si="15"/>
        <v>0.79562913907284738</v>
      </c>
      <c r="U194">
        <f t="shared" si="18"/>
        <v>-44.614834437085449</v>
      </c>
      <c r="V194">
        <f t="shared" si="19"/>
        <v>9.9089403973486867E-2</v>
      </c>
      <c r="W194">
        <f t="shared" si="20"/>
        <v>-44.614834437090501</v>
      </c>
    </row>
    <row r="195" spans="16:23" x14ac:dyDescent="0.25">
      <c r="P195">
        <v>1</v>
      </c>
      <c r="Q195">
        <v>1886</v>
      </c>
      <c r="R195">
        <f t="shared" si="16"/>
        <v>25.13</v>
      </c>
      <c r="S195">
        <f t="shared" si="17"/>
        <v>25.474635761589401</v>
      </c>
      <c r="T195">
        <f t="shared" ref="T195:T258" si="22">R195-S195</f>
        <v>-0.34463576158940157</v>
      </c>
      <c r="U195">
        <f t="shared" si="18"/>
        <v>-44.95947019867485</v>
      </c>
      <c r="V195">
        <f t="shared" si="19"/>
        <v>-0.61091059602651399</v>
      </c>
      <c r="W195">
        <f t="shared" si="20"/>
        <v>-45.225745033117015</v>
      </c>
    </row>
    <row r="196" spans="16:23" x14ac:dyDescent="0.25">
      <c r="P196">
        <v>2</v>
      </c>
      <c r="Q196">
        <v>1886</v>
      </c>
      <c r="R196">
        <f t="shared" ref="R196:R259" si="23">VLOOKUP($Q196,$A$10:$M$161,MATCH($P196,$A$8:$M$8,0),FALSE)</f>
        <v>25.68</v>
      </c>
      <c r="S196">
        <f t="shared" ref="S196:S259" si="24">HLOOKUP($P196,$B$8:$M$9,2,FALSE)</f>
        <v>26.22039735099337</v>
      </c>
      <c r="T196">
        <f t="shared" si="22"/>
        <v>-0.54039735099336994</v>
      </c>
      <c r="U196">
        <f t="shared" ref="U196:U259" si="25">U195+T196</f>
        <v>-45.499867549668224</v>
      </c>
      <c r="V196">
        <f t="shared" ref="V196:V259" si="26">R196-$N$9</f>
        <v>-6.0910596026513275E-2</v>
      </c>
      <c r="W196">
        <f t="shared" si="20"/>
        <v>-45.286655629143524</v>
      </c>
    </row>
    <row r="197" spans="16:23" x14ac:dyDescent="0.25">
      <c r="P197">
        <v>3</v>
      </c>
      <c r="Q197">
        <v>1886</v>
      </c>
      <c r="R197">
        <f t="shared" si="23"/>
        <v>26.39</v>
      </c>
      <c r="S197">
        <f t="shared" si="24"/>
        <v>26.929072847682122</v>
      </c>
      <c r="T197">
        <f t="shared" si="22"/>
        <v>-0.53907284768212094</v>
      </c>
      <c r="U197">
        <f t="shared" si="25"/>
        <v>-46.038940397350345</v>
      </c>
      <c r="V197">
        <f t="shared" si="26"/>
        <v>0.64908940397348758</v>
      </c>
      <c r="W197">
        <f t="shared" ref="W197:W260" si="27">V197+W196</f>
        <v>-44.637566225170033</v>
      </c>
    </row>
    <row r="198" spans="16:23" x14ac:dyDescent="0.25">
      <c r="P198">
        <v>4</v>
      </c>
      <c r="Q198">
        <v>1886</v>
      </c>
      <c r="R198">
        <f t="shared" si="23"/>
        <v>26.76</v>
      </c>
      <c r="S198">
        <f t="shared" si="24"/>
        <v>27.313973509933774</v>
      </c>
      <c r="T198">
        <f t="shared" si="22"/>
        <v>-0.55397350993377259</v>
      </c>
      <c r="U198">
        <f t="shared" si="25"/>
        <v>-46.592913907284114</v>
      </c>
      <c r="V198">
        <f t="shared" si="26"/>
        <v>1.0190894039734886</v>
      </c>
      <c r="W198">
        <f t="shared" si="27"/>
        <v>-43.618476821196545</v>
      </c>
    </row>
    <row r="199" spans="16:23" x14ac:dyDescent="0.25">
      <c r="P199">
        <v>5</v>
      </c>
      <c r="Q199">
        <v>1886</v>
      </c>
      <c r="R199">
        <f t="shared" si="23"/>
        <v>25.88</v>
      </c>
      <c r="S199">
        <f t="shared" si="24"/>
        <v>26.837086092715239</v>
      </c>
      <c r="T199">
        <f t="shared" si="22"/>
        <v>-0.95708609271524026</v>
      </c>
      <c r="U199">
        <f t="shared" si="25"/>
        <v>-47.549999999999358</v>
      </c>
      <c r="V199">
        <f t="shared" si="26"/>
        <v>0.13908940397348601</v>
      </c>
      <c r="W199">
        <f t="shared" si="27"/>
        <v>-43.479387417223059</v>
      </c>
    </row>
    <row r="200" spans="16:23" x14ac:dyDescent="0.25">
      <c r="P200">
        <v>6</v>
      </c>
      <c r="Q200">
        <v>1886</v>
      </c>
      <c r="R200">
        <f t="shared" si="23"/>
        <v>25.17</v>
      </c>
      <c r="S200">
        <f t="shared" si="24"/>
        <v>26.330662251655625</v>
      </c>
      <c r="T200">
        <f t="shared" si="22"/>
        <v>-1.1606622516556229</v>
      </c>
      <c r="U200">
        <f t="shared" si="25"/>
        <v>-48.710662251654981</v>
      </c>
      <c r="V200">
        <f t="shared" si="26"/>
        <v>-0.57091059602651129</v>
      </c>
      <c r="W200">
        <f t="shared" si="27"/>
        <v>-44.050298013249574</v>
      </c>
    </row>
    <row r="201" spans="16:23" x14ac:dyDescent="0.25">
      <c r="P201">
        <v>7</v>
      </c>
      <c r="Q201">
        <v>1886</v>
      </c>
      <c r="R201">
        <f t="shared" si="23"/>
        <v>24.56</v>
      </c>
      <c r="S201">
        <f t="shared" si="24"/>
        <v>25.440331125827804</v>
      </c>
      <c r="T201">
        <f t="shared" si="22"/>
        <v>-0.88033112582780504</v>
      </c>
      <c r="U201">
        <f t="shared" si="25"/>
        <v>-49.590993377482789</v>
      </c>
      <c r="V201">
        <f t="shared" si="26"/>
        <v>-1.1809105960265143</v>
      </c>
      <c r="W201">
        <f t="shared" si="27"/>
        <v>-45.231208609276088</v>
      </c>
    </row>
    <row r="202" spans="16:23" x14ac:dyDescent="0.25">
      <c r="P202">
        <v>8</v>
      </c>
      <c r="Q202">
        <v>1886</v>
      </c>
      <c r="R202">
        <f t="shared" si="23"/>
        <v>23.91</v>
      </c>
      <c r="S202">
        <f t="shared" si="24"/>
        <v>24.879999999999995</v>
      </c>
      <c r="T202">
        <f t="shared" si="22"/>
        <v>-0.96999999999999531</v>
      </c>
      <c r="U202">
        <f t="shared" si="25"/>
        <v>-50.560993377482788</v>
      </c>
      <c r="V202">
        <f t="shared" si="26"/>
        <v>-1.8309105960265128</v>
      </c>
      <c r="W202">
        <f t="shared" si="27"/>
        <v>-47.062119205302601</v>
      </c>
    </row>
    <row r="203" spans="16:23" x14ac:dyDescent="0.25">
      <c r="P203">
        <v>9</v>
      </c>
      <c r="Q203">
        <v>1886</v>
      </c>
      <c r="R203">
        <f t="shared" si="23"/>
        <v>23.84</v>
      </c>
      <c r="S203">
        <f t="shared" si="24"/>
        <v>24.785364238410594</v>
      </c>
      <c r="T203">
        <f t="shared" si="22"/>
        <v>-0.94536423841059403</v>
      </c>
      <c r="U203">
        <f t="shared" si="25"/>
        <v>-51.506357615893378</v>
      </c>
      <c r="V203">
        <f t="shared" si="26"/>
        <v>-1.9009105960265131</v>
      </c>
      <c r="W203">
        <f t="shared" si="27"/>
        <v>-48.963029801329114</v>
      </c>
    </row>
    <row r="204" spans="16:23" x14ac:dyDescent="0.25">
      <c r="P204">
        <v>10</v>
      </c>
      <c r="Q204">
        <v>1886</v>
      </c>
      <c r="R204">
        <f t="shared" si="23"/>
        <v>23.81</v>
      </c>
      <c r="S204">
        <f t="shared" si="24"/>
        <v>24.797814569536424</v>
      </c>
      <c r="T204">
        <f t="shared" si="22"/>
        <v>-0.98781456953642532</v>
      </c>
      <c r="U204">
        <f t="shared" si="25"/>
        <v>-52.494172185429804</v>
      </c>
      <c r="V204">
        <f t="shared" si="26"/>
        <v>-1.9309105960265143</v>
      </c>
      <c r="W204">
        <f t="shared" si="27"/>
        <v>-50.893940397355628</v>
      </c>
    </row>
    <row r="205" spans="16:23" x14ac:dyDescent="0.25">
      <c r="P205">
        <v>11</v>
      </c>
      <c r="Q205">
        <v>1886</v>
      </c>
      <c r="R205">
        <f t="shared" si="23"/>
        <v>23.72</v>
      </c>
      <c r="S205">
        <f t="shared" si="24"/>
        <v>24.837218543046344</v>
      </c>
      <c r="T205">
        <f t="shared" si="22"/>
        <v>-1.117218543046345</v>
      </c>
      <c r="U205">
        <f t="shared" si="25"/>
        <v>-53.611390728476152</v>
      </c>
      <c r="V205">
        <f t="shared" si="26"/>
        <v>-2.0209105960265141</v>
      </c>
      <c r="W205">
        <f t="shared" si="27"/>
        <v>-52.914850993382146</v>
      </c>
    </row>
    <row r="206" spans="16:23" x14ac:dyDescent="0.25">
      <c r="P206">
        <v>12</v>
      </c>
      <c r="Q206">
        <v>1886</v>
      </c>
      <c r="R206">
        <f t="shared" si="23"/>
        <v>23.7</v>
      </c>
      <c r="S206">
        <f t="shared" si="24"/>
        <v>25.044370860927152</v>
      </c>
      <c r="T206">
        <f t="shared" si="22"/>
        <v>-1.3443708609271532</v>
      </c>
      <c r="U206">
        <f t="shared" si="25"/>
        <v>-54.955761589403309</v>
      </c>
      <c r="V206">
        <f t="shared" si="26"/>
        <v>-2.0409105960265137</v>
      </c>
      <c r="W206">
        <f t="shared" si="27"/>
        <v>-54.95576158940866</v>
      </c>
    </row>
    <row r="207" spans="16:23" x14ac:dyDescent="0.25">
      <c r="P207">
        <v>1</v>
      </c>
      <c r="Q207">
        <v>1887</v>
      </c>
      <c r="R207">
        <f t="shared" si="23"/>
        <v>24.65</v>
      </c>
      <c r="S207">
        <f t="shared" si="24"/>
        <v>25.474635761589401</v>
      </c>
      <c r="T207">
        <f t="shared" si="22"/>
        <v>-0.82463576158940199</v>
      </c>
      <c r="U207">
        <f t="shared" si="25"/>
        <v>-55.780397350992715</v>
      </c>
      <c r="V207">
        <f t="shared" si="26"/>
        <v>-1.0909105960265144</v>
      </c>
      <c r="W207">
        <f t="shared" si="27"/>
        <v>-56.04667218543517</v>
      </c>
    </row>
    <row r="208" spans="16:23" x14ac:dyDescent="0.25">
      <c r="P208">
        <v>2</v>
      </c>
      <c r="Q208">
        <v>1887</v>
      </c>
      <c r="R208">
        <f t="shared" si="23"/>
        <v>25.08</v>
      </c>
      <c r="S208">
        <f t="shared" si="24"/>
        <v>26.22039735099337</v>
      </c>
      <c r="T208">
        <f t="shared" si="22"/>
        <v>-1.1403973509933714</v>
      </c>
      <c r="U208">
        <f t="shared" si="25"/>
        <v>-56.920794701986082</v>
      </c>
      <c r="V208">
        <f t="shared" si="26"/>
        <v>-0.6609105960265147</v>
      </c>
      <c r="W208">
        <f t="shared" si="27"/>
        <v>-56.707582781461682</v>
      </c>
    </row>
    <row r="209" spans="16:23" x14ac:dyDescent="0.25">
      <c r="P209">
        <v>3</v>
      </c>
      <c r="Q209">
        <v>1887</v>
      </c>
      <c r="R209">
        <f t="shared" si="23"/>
        <v>25.85</v>
      </c>
      <c r="S209">
        <f t="shared" si="24"/>
        <v>26.929072847682122</v>
      </c>
      <c r="T209">
        <f t="shared" si="22"/>
        <v>-1.0790728476821201</v>
      </c>
      <c r="U209">
        <f t="shared" si="25"/>
        <v>-57.999867549668203</v>
      </c>
      <c r="V209">
        <f t="shared" si="26"/>
        <v>0.10908940397348843</v>
      </c>
      <c r="W209">
        <f t="shared" si="27"/>
        <v>-56.598493377488197</v>
      </c>
    </row>
    <row r="210" spans="16:23" x14ac:dyDescent="0.25">
      <c r="P210">
        <v>4</v>
      </c>
      <c r="Q210">
        <v>1887</v>
      </c>
      <c r="R210">
        <f t="shared" si="23"/>
        <v>26.37</v>
      </c>
      <c r="S210">
        <f t="shared" si="24"/>
        <v>27.313973509933774</v>
      </c>
      <c r="T210">
        <f t="shared" si="22"/>
        <v>-0.94397350993377316</v>
      </c>
      <c r="U210">
        <f t="shared" si="25"/>
        <v>-58.943841059601979</v>
      </c>
      <c r="V210">
        <f t="shared" si="26"/>
        <v>0.629089403973488</v>
      </c>
      <c r="W210">
        <f t="shared" si="27"/>
        <v>-55.969403973514709</v>
      </c>
    </row>
    <row r="211" spans="16:23" x14ac:dyDescent="0.25">
      <c r="P211">
        <v>5</v>
      </c>
      <c r="Q211">
        <v>1887</v>
      </c>
      <c r="R211">
        <f t="shared" si="23"/>
        <v>26.11</v>
      </c>
      <c r="S211">
        <f t="shared" si="24"/>
        <v>26.837086092715239</v>
      </c>
      <c r="T211">
        <f t="shared" si="22"/>
        <v>-0.72708609271523983</v>
      </c>
      <c r="U211">
        <f t="shared" si="25"/>
        <v>-59.670927152317219</v>
      </c>
      <c r="V211">
        <f t="shared" si="26"/>
        <v>0.36908940397348644</v>
      </c>
      <c r="W211">
        <f t="shared" si="27"/>
        <v>-55.600314569541226</v>
      </c>
    </row>
    <row r="212" spans="16:23" x14ac:dyDescent="0.25">
      <c r="P212">
        <v>6</v>
      </c>
      <c r="Q212">
        <v>1887</v>
      </c>
      <c r="R212">
        <f t="shared" si="23"/>
        <v>26.07</v>
      </c>
      <c r="S212">
        <f t="shared" si="24"/>
        <v>26.330662251655625</v>
      </c>
      <c r="T212">
        <f t="shared" si="22"/>
        <v>-0.26066225165562429</v>
      </c>
      <c r="U212">
        <f t="shared" si="25"/>
        <v>-59.931589403972843</v>
      </c>
      <c r="V212">
        <f t="shared" si="26"/>
        <v>0.32908940397348729</v>
      </c>
      <c r="W212">
        <f t="shared" si="27"/>
        <v>-55.271225165567742</v>
      </c>
    </row>
    <row r="213" spans="16:23" x14ac:dyDescent="0.25">
      <c r="P213">
        <v>7</v>
      </c>
      <c r="Q213">
        <v>1887</v>
      </c>
      <c r="R213">
        <f t="shared" si="23"/>
        <v>25.24</v>
      </c>
      <c r="S213">
        <f t="shared" si="24"/>
        <v>25.440331125827804</v>
      </c>
      <c r="T213">
        <f t="shared" si="22"/>
        <v>-0.20033112582780532</v>
      </c>
      <c r="U213">
        <f t="shared" si="25"/>
        <v>-60.131920529800652</v>
      </c>
      <c r="V213">
        <f t="shared" si="26"/>
        <v>-0.50091059602651455</v>
      </c>
      <c r="W213">
        <f t="shared" si="27"/>
        <v>-55.772135761594257</v>
      </c>
    </row>
    <row r="214" spans="16:23" x14ac:dyDescent="0.25">
      <c r="P214">
        <v>8</v>
      </c>
      <c r="Q214">
        <v>1887</v>
      </c>
      <c r="R214">
        <f t="shared" si="23"/>
        <v>24.27</v>
      </c>
      <c r="S214">
        <f t="shared" si="24"/>
        <v>24.879999999999995</v>
      </c>
      <c r="T214">
        <f t="shared" si="22"/>
        <v>-0.60999999999999588</v>
      </c>
      <c r="U214">
        <f t="shared" si="25"/>
        <v>-60.741920529800652</v>
      </c>
      <c r="V214">
        <f t="shared" si="26"/>
        <v>-1.4709105960265134</v>
      </c>
      <c r="W214">
        <f t="shared" si="27"/>
        <v>-57.24304635762077</v>
      </c>
    </row>
    <row r="215" spans="16:23" x14ac:dyDescent="0.25">
      <c r="P215">
        <v>9</v>
      </c>
      <c r="Q215">
        <v>1887</v>
      </c>
      <c r="R215">
        <f t="shared" si="23"/>
        <v>24.62</v>
      </c>
      <c r="S215">
        <f t="shared" si="24"/>
        <v>24.785364238410594</v>
      </c>
      <c r="T215">
        <f t="shared" si="22"/>
        <v>-0.16536423841059289</v>
      </c>
      <c r="U215">
        <f t="shared" si="25"/>
        <v>-60.907284768211241</v>
      </c>
      <c r="V215">
        <f t="shared" si="26"/>
        <v>-1.120910596026512</v>
      </c>
      <c r="W215">
        <f t="shared" si="27"/>
        <v>-58.363956953647282</v>
      </c>
    </row>
    <row r="216" spans="16:23" x14ac:dyDescent="0.25">
      <c r="P216">
        <v>10</v>
      </c>
      <c r="Q216">
        <v>1887</v>
      </c>
      <c r="R216">
        <f t="shared" si="23"/>
        <v>24.67</v>
      </c>
      <c r="S216">
        <f t="shared" si="24"/>
        <v>24.797814569536424</v>
      </c>
      <c r="T216">
        <f t="shared" si="22"/>
        <v>-0.12781456953642234</v>
      </c>
      <c r="U216">
        <f t="shared" si="25"/>
        <v>-61.035099337747667</v>
      </c>
      <c r="V216">
        <f t="shared" si="26"/>
        <v>-1.0709105960265113</v>
      </c>
      <c r="W216">
        <f t="shared" si="27"/>
        <v>-59.434867549673797</v>
      </c>
    </row>
    <row r="217" spans="16:23" x14ac:dyDescent="0.25">
      <c r="P217">
        <v>11</v>
      </c>
      <c r="Q217">
        <v>1887</v>
      </c>
      <c r="R217">
        <f t="shared" si="23"/>
        <v>24.87</v>
      </c>
      <c r="S217">
        <f t="shared" si="24"/>
        <v>24.837218543046344</v>
      </c>
      <c r="T217">
        <f t="shared" si="22"/>
        <v>3.2781456953657084E-2</v>
      </c>
      <c r="U217">
        <f t="shared" si="25"/>
        <v>-61.00231788079401</v>
      </c>
      <c r="V217">
        <f t="shared" si="26"/>
        <v>-0.870910596026512</v>
      </c>
      <c r="W217">
        <f t="shared" si="27"/>
        <v>-60.305778145700309</v>
      </c>
    </row>
    <row r="218" spans="16:23" x14ac:dyDescent="0.25">
      <c r="P218">
        <v>12</v>
      </c>
      <c r="Q218">
        <v>1887</v>
      </c>
      <c r="R218">
        <f t="shared" si="23"/>
        <v>25.15</v>
      </c>
      <c r="S218">
        <f t="shared" si="24"/>
        <v>25.044370860927152</v>
      </c>
      <c r="T218">
        <f t="shared" si="22"/>
        <v>0.1056291390728461</v>
      </c>
      <c r="U218">
        <f t="shared" si="25"/>
        <v>-60.896688741721164</v>
      </c>
      <c r="V218">
        <f t="shared" si="26"/>
        <v>-0.59091059602651441</v>
      </c>
      <c r="W218">
        <f t="shared" si="27"/>
        <v>-60.89668874172682</v>
      </c>
    </row>
    <row r="219" spans="16:23" x14ac:dyDescent="0.25">
      <c r="P219">
        <v>1</v>
      </c>
      <c r="Q219">
        <v>1888</v>
      </c>
      <c r="R219">
        <f t="shared" si="23"/>
        <v>25.68</v>
      </c>
      <c r="S219">
        <f t="shared" si="24"/>
        <v>25.474635761589401</v>
      </c>
      <c r="T219">
        <f t="shared" si="22"/>
        <v>0.20536423841059914</v>
      </c>
      <c r="U219">
        <f t="shared" si="25"/>
        <v>-60.691324503310568</v>
      </c>
      <c r="V219">
        <f t="shared" si="26"/>
        <v>-6.0910596026513275E-2</v>
      </c>
      <c r="W219">
        <f t="shared" si="27"/>
        <v>-60.957599337753336</v>
      </c>
    </row>
    <row r="220" spans="16:23" x14ac:dyDescent="0.25">
      <c r="P220">
        <v>2</v>
      </c>
      <c r="Q220">
        <v>1888</v>
      </c>
      <c r="R220">
        <f t="shared" si="23"/>
        <v>26.62</v>
      </c>
      <c r="S220">
        <f t="shared" si="24"/>
        <v>26.22039735099337</v>
      </c>
      <c r="T220">
        <f t="shared" si="22"/>
        <v>0.39960264900663134</v>
      </c>
      <c r="U220">
        <f t="shared" si="25"/>
        <v>-60.291721854303937</v>
      </c>
      <c r="V220">
        <f t="shared" si="26"/>
        <v>0.879089403973488</v>
      </c>
      <c r="W220">
        <f t="shared" si="27"/>
        <v>-60.078509933779848</v>
      </c>
    </row>
    <row r="221" spans="16:23" x14ac:dyDescent="0.25">
      <c r="P221">
        <v>3</v>
      </c>
      <c r="Q221">
        <v>1888</v>
      </c>
      <c r="R221">
        <f t="shared" si="23"/>
        <v>27.2</v>
      </c>
      <c r="S221">
        <f t="shared" si="24"/>
        <v>26.929072847682122</v>
      </c>
      <c r="T221">
        <f t="shared" si="22"/>
        <v>0.27092715231787778</v>
      </c>
      <c r="U221">
        <f t="shared" si="25"/>
        <v>-60.020794701986063</v>
      </c>
      <c r="V221">
        <f t="shared" si="26"/>
        <v>1.4590894039734863</v>
      </c>
      <c r="W221">
        <f t="shared" si="27"/>
        <v>-58.619420529806362</v>
      </c>
    </row>
    <row r="222" spans="16:23" x14ac:dyDescent="0.25">
      <c r="P222">
        <v>4</v>
      </c>
      <c r="Q222">
        <v>1888</v>
      </c>
      <c r="R222">
        <f t="shared" si="23"/>
        <v>27.59</v>
      </c>
      <c r="S222">
        <f t="shared" si="24"/>
        <v>27.313973509933774</v>
      </c>
      <c r="T222">
        <f t="shared" si="22"/>
        <v>0.2760264900662257</v>
      </c>
      <c r="U222">
        <f t="shared" si="25"/>
        <v>-59.744768211919833</v>
      </c>
      <c r="V222">
        <f t="shared" si="26"/>
        <v>1.8490894039734869</v>
      </c>
      <c r="W222">
        <f t="shared" si="27"/>
        <v>-56.770331125832875</v>
      </c>
    </row>
    <row r="223" spans="16:23" x14ac:dyDescent="0.25">
      <c r="P223">
        <v>5</v>
      </c>
      <c r="Q223">
        <v>1888</v>
      </c>
      <c r="R223">
        <f t="shared" si="23"/>
        <v>27.64</v>
      </c>
      <c r="S223">
        <f t="shared" si="24"/>
        <v>26.837086092715239</v>
      </c>
      <c r="T223">
        <f t="shared" si="22"/>
        <v>0.80291390728476131</v>
      </c>
      <c r="U223">
        <f t="shared" si="25"/>
        <v>-58.941854304635072</v>
      </c>
      <c r="V223">
        <f t="shared" si="26"/>
        <v>1.8990894039734876</v>
      </c>
      <c r="W223">
        <f t="shared" si="27"/>
        <v>-54.871241721859391</v>
      </c>
    </row>
    <row r="224" spans="16:23" x14ac:dyDescent="0.25">
      <c r="P224">
        <v>6</v>
      </c>
      <c r="Q224">
        <v>1888</v>
      </c>
      <c r="R224">
        <f t="shared" si="23"/>
        <v>27.05</v>
      </c>
      <c r="S224">
        <f t="shared" si="24"/>
        <v>26.330662251655625</v>
      </c>
      <c r="T224">
        <f t="shared" si="22"/>
        <v>0.71933774834437614</v>
      </c>
      <c r="U224">
        <f t="shared" si="25"/>
        <v>-58.222516556290699</v>
      </c>
      <c r="V224">
        <f t="shared" si="26"/>
        <v>1.3090894039734877</v>
      </c>
      <c r="W224">
        <f t="shared" si="27"/>
        <v>-53.562152317885904</v>
      </c>
    </row>
    <row r="225" spans="16:23" x14ac:dyDescent="0.25">
      <c r="P225">
        <v>7</v>
      </c>
      <c r="Q225">
        <v>1888</v>
      </c>
      <c r="R225">
        <f t="shared" si="23"/>
        <v>26.19</v>
      </c>
      <c r="S225">
        <f t="shared" si="24"/>
        <v>25.440331125827804</v>
      </c>
      <c r="T225">
        <f t="shared" si="22"/>
        <v>0.74966887417219752</v>
      </c>
      <c r="U225">
        <f t="shared" si="25"/>
        <v>-57.472847682118498</v>
      </c>
      <c r="V225">
        <f t="shared" si="26"/>
        <v>0.44908940397348829</v>
      </c>
      <c r="W225">
        <f t="shared" si="27"/>
        <v>-53.113062913912415</v>
      </c>
    </row>
    <row r="226" spans="16:23" x14ac:dyDescent="0.25">
      <c r="P226">
        <v>8</v>
      </c>
      <c r="Q226">
        <v>1888</v>
      </c>
      <c r="R226">
        <f t="shared" si="23"/>
        <v>25.74</v>
      </c>
      <c r="S226">
        <f t="shared" si="24"/>
        <v>24.879999999999995</v>
      </c>
      <c r="T226">
        <f t="shared" si="22"/>
        <v>0.86000000000000298</v>
      </c>
      <c r="U226">
        <f t="shared" si="25"/>
        <v>-56.612847682118499</v>
      </c>
      <c r="V226">
        <f t="shared" si="26"/>
        <v>-9.1059602651455407E-4</v>
      </c>
      <c r="W226">
        <f t="shared" si="27"/>
        <v>-53.11397350993893</v>
      </c>
    </row>
    <row r="227" spans="16:23" x14ac:dyDescent="0.25">
      <c r="P227">
        <v>9</v>
      </c>
      <c r="Q227">
        <v>1888</v>
      </c>
      <c r="R227">
        <f t="shared" si="23"/>
        <v>25.97</v>
      </c>
      <c r="S227">
        <f t="shared" si="24"/>
        <v>24.785364238410594</v>
      </c>
      <c r="T227">
        <f t="shared" si="22"/>
        <v>1.184635761589405</v>
      </c>
      <c r="U227">
        <f t="shared" si="25"/>
        <v>-55.428211920529094</v>
      </c>
      <c r="V227">
        <f t="shared" si="26"/>
        <v>0.22908940397348587</v>
      </c>
      <c r="W227">
        <f t="shared" si="27"/>
        <v>-52.88488410596544</v>
      </c>
    </row>
    <row r="228" spans="16:23" x14ac:dyDescent="0.25">
      <c r="P228">
        <v>10</v>
      </c>
      <c r="Q228">
        <v>1888</v>
      </c>
      <c r="R228">
        <f t="shared" si="23"/>
        <v>26.43</v>
      </c>
      <c r="S228">
        <f t="shared" si="24"/>
        <v>24.797814569536424</v>
      </c>
      <c r="T228">
        <f t="shared" si="22"/>
        <v>1.6321854304635757</v>
      </c>
      <c r="U228">
        <f t="shared" si="25"/>
        <v>-53.796026490065515</v>
      </c>
      <c r="V228">
        <f t="shared" si="26"/>
        <v>0.68908940397348672</v>
      </c>
      <c r="W228">
        <f t="shared" si="27"/>
        <v>-52.195794701991957</v>
      </c>
    </row>
    <row r="229" spans="16:23" x14ac:dyDescent="0.25">
      <c r="P229">
        <v>11</v>
      </c>
      <c r="Q229">
        <v>1888</v>
      </c>
      <c r="R229">
        <f t="shared" si="23"/>
        <v>27.17</v>
      </c>
      <c r="S229">
        <f t="shared" si="24"/>
        <v>24.837218543046344</v>
      </c>
      <c r="T229">
        <f t="shared" si="22"/>
        <v>2.3327814569536578</v>
      </c>
      <c r="U229">
        <f t="shared" si="25"/>
        <v>-51.46324503311186</v>
      </c>
      <c r="V229">
        <f t="shared" si="26"/>
        <v>1.4290894039734887</v>
      </c>
      <c r="W229">
        <f t="shared" si="27"/>
        <v>-50.766705298018465</v>
      </c>
    </row>
    <row r="230" spans="16:23" x14ac:dyDescent="0.25">
      <c r="P230">
        <v>12</v>
      </c>
      <c r="Q230">
        <v>1888</v>
      </c>
      <c r="R230">
        <f t="shared" si="23"/>
        <v>26.87</v>
      </c>
      <c r="S230">
        <f t="shared" si="24"/>
        <v>25.044370860927152</v>
      </c>
      <c r="T230">
        <f t="shared" si="22"/>
        <v>1.8256291390728485</v>
      </c>
      <c r="U230">
        <f t="shared" si="25"/>
        <v>-49.637615894039016</v>
      </c>
      <c r="V230">
        <f t="shared" si="26"/>
        <v>1.129089403973488</v>
      </c>
      <c r="W230">
        <f t="shared" si="27"/>
        <v>-49.637615894044977</v>
      </c>
    </row>
    <row r="231" spans="16:23" x14ac:dyDescent="0.25">
      <c r="P231">
        <v>1</v>
      </c>
      <c r="Q231">
        <v>1889</v>
      </c>
      <c r="R231">
        <f t="shared" si="23"/>
        <v>27.6</v>
      </c>
      <c r="S231">
        <f t="shared" si="24"/>
        <v>25.474635761589401</v>
      </c>
      <c r="T231">
        <f t="shared" si="22"/>
        <v>2.1253642384106008</v>
      </c>
      <c r="U231">
        <f t="shared" si="25"/>
        <v>-47.512251655628418</v>
      </c>
      <c r="V231">
        <f t="shared" si="26"/>
        <v>1.8590894039734884</v>
      </c>
      <c r="W231">
        <f t="shared" si="27"/>
        <v>-47.778526490071485</v>
      </c>
    </row>
    <row r="232" spans="16:23" x14ac:dyDescent="0.25">
      <c r="P232">
        <v>2</v>
      </c>
      <c r="Q232">
        <v>1889</v>
      </c>
      <c r="R232">
        <f t="shared" si="23"/>
        <v>27.69</v>
      </c>
      <c r="S232">
        <f t="shared" si="24"/>
        <v>26.22039735099337</v>
      </c>
      <c r="T232">
        <f t="shared" si="22"/>
        <v>1.4696026490066316</v>
      </c>
      <c r="U232">
        <f t="shared" si="25"/>
        <v>-46.042649006621787</v>
      </c>
      <c r="V232">
        <f t="shared" si="26"/>
        <v>1.9490894039734883</v>
      </c>
      <c r="W232">
        <f t="shared" si="27"/>
        <v>-45.829437086097997</v>
      </c>
    </row>
    <row r="233" spans="16:23" x14ac:dyDescent="0.25">
      <c r="P233">
        <v>3</v>
      </c>
      <c r="Q233">
        <v>1889</v>
      </c>
      <c r="R233">
        <f t="shared" si="23"/>
        <v>27.84</v>
      </c>
      <c r="S233">
        <f t="shared" si="24"/>
        <v>26.929072847682122</v>
      </c>
      <c r="T233">
        <f t="shared" si="22"/>
        <v>0.91092715231787835</v>
      </c>
      <c r="U233">
        <f t="shared" si="25"/>
        <v>-45.131721854303905</v>
      </c>
      <c r="V233">
        <f t="shared" si="26"/>
        <v>2.0990894039734869</v>
      </c>
      <c r="W233">
        <f t="shared" si="27"/>
        <v>-43.73034768212451</v>
      </c>
    </row>
    <row r="234" spans="16:23" x14ac:dyDescent="0.25">
      <c r="P234">
        <v>4</v>
      </c>
      <c r="Q234">
        <v>1889</v>
      </c>
      <c r="R234">
        <f t="shared" si="23"/>
        <v>27.84</v>
      </c>
      <c r="S234">
        <f t="shared" si="24"/>
        <v>27.313973509933774</v>
      </c>
      <c r="T234">
        <f t="shared" si="22"/>
        <v>0.5260264900662257</v>
      </c>
      <c r="U234">
        <f t="shared" si="25"/>
        <v>-44.605695364237675</v>
      </c>
      <c r="V234">
        <f t="shared" si="26"/>
        <v>2.0990894039734869</v>
      </c>
      <c r="W234">
        <f t="shared" si="27"/>
        <v>-41.631258278151023</v>
      </c>
    </row>
    <row r="235" spans="16:23" x14ac:dyDescent="0.25">
      <c r="P235">
        <v>5</v>
      </c>
      <c r="Q235">
        <v>1889</v>
      </c>
      <c r="R235">
        <f t="shared" si="23"/>
        <v>27.16</v>
      </c>
      <c r="S235">
        <f t="shared" si="24"/>
        <v>26.837086092715239</v>
      </c>
      <c r="T235">
        <f t="shared" si="22"/>
        <v>0.32291390728476088</v>
      </c>
      <c r="U235">
        <f t="shared" si="25"/>
        <v>-44.282781456952918</v>
      </c>
      <c r="V235">
        <f t="shared" si="26"/>
        <v>1.4190894039734872</v>
      </c>
      <c r="W235">
        <f t="shared" si="27"/>
        <v>-40.212168874177536</v>
      </c>
    </row>
    <row r="236" spans="16:23" x14ac:dyDescent="0.25">
      <c r="P236">
        <v>6</v>
      </c>
      <c r="Q236">
        <v>1889</v>
      </c>
      <c r="R236">
        <f t="shared" si="23"/>
        <v>26.46</v>
      </c>
      <c r="S236">
        <f t="shared" si="24"/>
        <v>26.330662251655625</v>
      </c>
      <c r="T236">
        <f t="shared" si="22"/>
        <v>0.12933774834437628</v>
      </c>
      <c r="U236">
        <f t="shared" si="25"/>
        <v>-44.153443708608542</v>
      </c>
      <c r="V236">
        <f t="shared" si="26"/>
        <v>0.71908940397348786</v>
      </c>
      <c r="W236">
        <f t="shared" si="27"/>
        <v>-39.493079470204052</v>
      </c>
    </row>
    <row r="237" spans="16:23" x14ac:dyDescent="0.25">
      <c r="P237">
        <v>7</v>
      </c>
      <c r="Q237">
        <v>1889</v>
      </c>
      <c r="R237">
        <f t="shared" si="23"/>
        <v>24.86</v>
      </c>
      <c r="S237">
        <f t="shared" si="24"/>
        <v>25.440331125827804</v>
      </c>
      <c r="T237">
        <f t="shared" si="22"/>
        <v>-0.58033112582780433</v>
      </c>
      <c r="U237">
        <f t="shared" si="25"/>
        <v>-44.733774834436346</v>
      </c>
      <c r="V237">
        <f t="shared" si="26"/>
        <v>-0.88091059602651356</v>
      </c>
      <c r="W237">
        <f t="shared" si="27"/>
        <v>-40.373990066230562</v>
      </c>
    </row>
    <row r="238" spans="16:23" x14ac:dyDescent="0.25">
      <c r="P238">
        <v>8</v>
      </c>
      <c r="Q238">
        <v>1889</v>
      </c>
      <c r="R238">
        <f t="shared" si="23"/>
        <v>24.03</v>
      </c>
      <c r="S238">
        <f t="shared" si="24"/>
        <v>24.879999999999995</v>
      </c>
      <c r="T238">
        <f t="shared" si="22"/>
        <v>-0.84999999999999432</v>
      </c>
      <c r="U238">
        <f t="shared" si="25"/>
        <v>-45.58377483443634</v>
      </c>
      <c r="V238">
        <f t="shared" si="26"/>
        <v>-1.7109105960265119</v>
      </c>
      <c r="W238">
        <f t="shared" si="27"/>
        <v>-42.08490066225707</v>
      </c>
    </row>
    <row r="239" spans="16:23" x14ac:dyDescent="0.25">
      <c r="P239">
        <v>9</v>
      </c>
      <c r="Q239">
        <v>1889</v>
      </c>
      <c r="R239">
        <f t="shared" si="23"/>
        <v>24.01</v>
      </c>
      <c r="S239">
        <f t="shared" si="24"/>
        <v>24.785364238410594</v>
      </c>
      <c r="T239">
        <f t="shared" si="22"/>
        <v>-0.77536423841059232</v>
      </c>
      <c r="U239">
        <f t="shared" si="25"/>
        <v>-46.359139072846929</v>
      </c>
      <c r="V239">
        <f t="shared" si="26"/>
        <v>-1.7309105960265114</v>
      </c>
      <c r="W239">
        <f t="shared" si="27"/>
        <v>-43.815811258283581</v>
      </c>
    </row>
    <row r="240" spans="16:23" x14ac:dyDescent="0.25">
      <c r="P240">
        <v>10</v>
      </c>
      <c r="Q240">
        <v>1889</v>
      </c>
      <c r="R240">
        <f t="shared" si="23"/>
        <v>23.69</v>
      </c>
      <c r="S240">
        <f t="shared" si="24"/>
        <v>24.797814569536424</v>
      </c>
      <c r="T240">
        <f t="shared" si="22"/>
        <v>-1.1078145695364228</v>
      </c>
      <c r="U240">
        <f t="shared" si="25"/>
        <v>-47.466953642383352</v>
      </c>
      <c r="V240">
        <f t="shared" si="26"/>
        <v>-2.0509105960265117</v>
      </c>
      <c r="W240">
        <f t="shared" si="27"/>
        <v>-45.866721854310093</v>
      </c>
    </row>
    <row r="241" spans="16:23" x14ac:dyDescent="0.25">
      <c r="P241">
        <v>11</v>
      </c>
      <c r="Q241">
        <v>1889</v>
      </c>
      <c r="R241">
        <f t="shared" si="23"/>
        <v>23.97</v>
      </c>
      <c r="S241">
        <f t="shared" si="24"/>
        <v>24.837218543046344</v>
      </c>
      <c r="T241">
        <f t="shared" si="22"/>
        <v>-0.86721854304634505</v>
      </c>
      <c r="U241">
        <f t="shared" si="25"/>
        <v>-48.334172185429694</v>
      </c>
      <c r="V241">
        <f t="shared" si="26"/>
        <v>-1.7709105960265141</v>
      </c>
      <c r="W241">
        <f t="shared" si="27"/>
        <v>-47.637632450336611</v>
      </c>
    </row>
    <row r="242" spans="16:23" x14ac:dyDescent="0.25">
      <c r="P242">
        <v>12</v>
      </c>
      <c r="Q242">
        <v>1889</v>
      </c>
      <c r="R242">
        <f t="shared" si="23"/>
        <v>24.1</v>
      </c>
      <c r="S242">
        <f t="shared" si="24"/>
        <v>25.044370860927152</v>
      </c>
      <c r="T242">
        <f t="shared" si="22"/>
        <v>-0.94437086092715106</v>
      </c>
      <c r="U242">
        <f t="shared" si="25"/>
        <v>-49.278543046356845</v>
      </c>
      <c r="V242">
        <f t="shared" si="26"/>
        <v>-1.6409105960265116</v>
      </c>
      <c r="W242">
        <f t="shared" si="27"/>
        <v>-49.278543046363126</v>
      </c>
    </row>
    <row r="243" spans="16:23" x14ac:dyDescent="0.25">
      <c r="P243">
        <v>1</v>
      </c>
      <c r="Q243">
        <v>1890</v>
      </c>
      <c r="R243">
        <f t="shared" si="23"/>
        <v>23.58</v>
      </c>
      <c r="S243">
        <f t="shared" si="24"/>
        <v>25.474635761589401</v>
      </c>
      <c r="T243">
        <f t="shared" si="22"/>
        <v>-1.8946357615894023</v>
      </c>
      <c r="U243">
        <f t="shared" si="25"/>
        <v>-51.173178807946243</v>
      </c>
      <c r="V243">
        <f t="shared" si="26"/>
        <v>-2.1609105960265147</v>
      </c>
      <c r="W243">
        <f t="shared" si="27"/>
        <v>-51.439453642389637</v>
      </c>
    </row>
    <row r="244" spans="16:23" x14ac:dyDescent="0.25">
      <c r="P244">
        <v>2</v>
      </c>
      <c r="Q244">
        <v>1890</v>
      </c>
      <c r="R244">
        <f t="shared" si="23"/>
        <v>24.66</v>
      </c>
      <c r="S244">
        <f t="shared" si="24"/>
        <v>26.22039735099337</v>
      </c>
      <c r="T244">
        <f t="shared" si="22"/>
        <v>-1.5603973509933695</v>
      </c>
      <c r="U244">
        <f t="shared" si="25"/>
        <v>-52.733576158939613</v>
      </c>
      <c r="V244">
        <f t="shared" si="26"/>
        <v>-1.0809105960265128</v>
      </c>
      <c r="W244">
        <f t="shared" si="27"/>
        <v>-52.52036423841615</v>
      </c>
    </row>
    <row r="245" spans="16:23" x14ac:dyDescent="0.25">
      <c r="P245">
        <v>3</v>
      </c>
      <c r="Q245">
        <v>1890</v>
      </c>
      <c r="R245">
        <f t="shared" si="23"/>
        <v>26.09</v>
      </c>
      <c r="S245">
        <f t="shared" si="24"/>
        <v>26.929072847682122</v>
      </c>
      <c r="T245">
        <f t="shared" si="22"/>
        <v>-0.83907284768212165</v>
      </c>
      <c r="U245">
        <f t="shared" si="25"/>
        <v>-53.572649006621731</v>
      </c>
      <c r="V245">
        <f t="shared" si="26"/>
        <v>0.34908940397348687</v>
      </c>
      <c r="W245">
        <f t="shared" si="27"/>
        <v>-52.171274834442663</v>
      </c>
    </row>
    <row r="246" spans="16:23" x14ac:dyDescent="0.25">
      <c r="P246">
        <v>4</v>
      </c>
      <c r="Q246">
        <v>1890</v>
      </c>
      <c r="R246">
        <f t="shared" si="23"/>
        <v>26.34</v>
      </c>
      <c r="S246">
        <f t="shared" si="24"/>
        <v>27.313973509933774</v>
      </c>
      <c r="T246">
        <f t="shared" si="22"/>
        <v>-0.9739735099337743</v>
      </c>
      <c r="U246">
        <f t="shared" si="25"/>
        <v>-54.546622516555502</v>
      </c>
      <c r="V246">
        <f t="shared" si="26"/>
        <v>0.59908940397348687</v>
      </c>
      <c r="W246">
        <f t="shared" si="27"/>
        <v>-51.572185430469176</v>
      </c>
    </row>
    <row r="247" spans="16:23" x14ac:dyDescent="0.25">
      <c r="P247">
        <v>5</v>
      </c>
      <c r="Q247">
        <v>1890</v>
      </c>
      <c r="R247">
        <f t="shared" si="23"/>
        <v>26</v>
      </c>
      <c r="S247">
        <f t="shared" si="24"/>
        <v>26.837086092715239</v>
      </c>
      <c r="T247">
        <f t="shared" si="22"/>
        <v>-0.83708609271523926</v>
      </c>
      <c r="U247">
        <f t="shared" si="25"/>
        <v>-55.383708609270741</v>
      </c>
      <c r="V247">
        <f t="shared" si="26"/>
        <v>0.25908940397348701</v>
      </c>
      <c r="W247">
        <f t="shared" si="27"/>
        <v>-51.313096026495685</v>
      </c>
    </row>
    <row r="248" spans="16:23" x14ac:dyDescent="0.25">
      <c r="P248">
        <v>6</v>
      </c>
      <c r="Q248">
        <v>1890</v>
      </c>
      <c r="R248">
        <f t="shared" si="23"/>
        <v>25.53</v>
      </c>
      <c r="S248">
        <f t="shared" si="24"/>
        <v>26.330662251655625</v>
      </c>
      <c r="T248">
        <f t="shared" si="22"/>
        <v>-0.80066225165562344</v>
      </c>
      <c r="U248">
        <f t="shared" si="25"/>
        <v>-56.184370860926364</v>
      </c>
      <c r="V248">
        <f t="shared" si="26"/>
        <v>-0.21091059602651185</v>
      </c>
      <c r="W248">
        <f t="shared" si="27"/>
        <v>-51.524006622522194</v>
      </c>
    </row>
    <row r="249" spans="16:23" x14ac:dyDescent="0.25">
      <c r="P249">
        <v>7</v>
      </c>
      <c r="Q249">
        <v>1890</v>
      </c>
      <c r="R249">
        <f t="shared" si="23"/>
        <v>24.71</v>
      </c>
      <c r="S249">
        <f t="shared" si="24"/>
        <v>25.440331125827804</v>
      </c>
      <c r="T249">
        <f t="shared" si="22"/>
        <v>-0.73033112582780291</v>
      </c>
      <c r="U249">
        <f t="shared" si="25"/>
        <v>-56.914701986754167</v>
      </c>
      <c r="V249">
        <f t="shared" si="26"/>
        <v>-1.0309105960265121</v>
      </c>
      <c r="W249">
        <f t="shared" si="27"/>
        <v>-52.554917218548709</v>
      </c>
    </row>
    <row r="250" spans="16:23" x14ac:dyDescent="0.25">
      <c r="P250">
        <v>8</v>
      </c>
      <c r="Q250">
        <v>1890</v>
      </c>
      <c r="R250">
        <f t="shared" si="23"/>
        <v>23.93</v>
      </c>
      <c r="S250">
        <f t="shared" si="24"/>
        <v>24.879999999999995</v>
      </c>
      <c r="T250">
        <f t="shared" si="22"/>
        <v>-0.94999999999999574</v>
      </c>
      <c r="U250">
        <f t="shared" si="25"/>
        <v>-57.864701986754163</v>
      </c>
      <c r="V250">
        <f t="shared" si="26"/>
        <v>-1.8109105960265133</v>
      </c>
      <c r="W250">
        <f t="shared" si="27"/>
        <v>-54.365827814575226</v>
      </c>
    </row>
    <row r="251" spans="16:23" x14ac:dyDescent="0.25">
      <c r="P251">
        <v>9</v>
      </c>
      <c r="Q251">
        <v>1890</v>
      </c>
      <c r="R251">
        <f t="shared" si="23"/>
        <v>23.93</v>
      </c>
      <c r="S251">
        <f t="shared" si="24"/>
        <v>24.785364238410594</v>
      </c>
      <c r="T251">
        <f t="shared" si="22"/>
        <v>-0.85536423841059417</v>
      </c>
      <c r="U251">
        <f t="shared" si="25"/>
        <v>-58.720066225164757</v>
      </c>
      <c r="V251">
        <f t="shared" si="26"/>
        <v>-1.8109105960265133</v>
      </c>
      <c r="W251">
        <f t="shared" si="27"/>
        <v>-56.176738410601743</v>
      </c>
    </row>
    <row r="252" spans="16:23" x14ac:dyDescent="0.25">
      <c r="P252">
        <v>10</v>
      </c>
      <c r="Q252">
        <v>1890</v>
      </c>
      <c r="R252">
        <f t="shared" si="23"/>
        <v>23.85</v>
      </c>
      <c r="S252">
        <f t="shared" si="24"/>
        <v>24.797814569536424</v>
      </c>
      <c r="T252">
        <f t="shared" si="22"/>
        <v>-0.94781456953642262</v>
      </c>
      <c r="U252">
        <f t="shared" si="25"/>
        <v>-59.667880794701176</v>
      </c>
      <c r="V252">
        <f t="shared" si="26"/>
        <v>-1.8909105960265116</v>
      </c>
      <c r="W252">
        <f t="shared" si="27"/>
        <v>-58.067649006628258</v>
      </c>
    </row>
    <row r="253" spans="16:23" x14ac:dyDescent="0.25">
      <c r="P253">
        <v>11</v>
      </c>
      <c r="Q253">
        <v>1890</v>
      </c>
      <c r="R253">
        <f t="shared" si="23"/>
        <v>23.97</v>
      </c>
      <c r="S253">
        <f t="shared" si="24"/>
        <v>24.837218543046344</v>
      </c>
      <c r="T253">
        <f t="shared" si="22"/>
        <v>-0.86721854304634505</v>
      </c>
      <c r="U253">
        <f t="shared" si="25"/>
        <v>-60.535099337747525</v>
      </c>
      <c r="V253">
        <f t="shared" si="26"/>
        <v>-1.7709105960265141</v>
      </c>
      <c r="W253">
        <f t="shared" si="27"/>
        <v>-59.838559602654769</v>
      </c>
    </row>
    <row r="254" spans="16:23" x14ac:dyDescent="0.25">
      <c r="P254">
        <v>12</v>
      </c>
      <c r="Q254">
        <v>1890</v>
      </c>
      <c r="R254">
        <f t="shared" si="23"/>
        <v>24.54</v>
      </c>
      <c r="S254">
        <f t="shared" si="24"/>
        <v>25.044370860927152</v>
      </c>
      <c r="T254">
        <f t="shared" si="22"/>
        <v>-0.50437086092715333</v>
      </c>
      <c r="U254">
        <f t="shared" si="25"/>
        <v>-61.039470198674678</v>
      </c>
      <c r="V254">
        <f t="shared" si="26"/>
        <v>-1.2009105960265138</v>
      </c>
      <c r="W254">
        <f t="shared" si="27"/>
        <v>-61.039470198681286</v>
      </c>
    </row>
    <row r="255" spans="16:23" x14ac:dyDescent="0.25">
      <c r="P255">
        <v>1</v>
      </c>
      <c r="Q255">
        <v>1891</v>
      </c>
      <c r="R255">
        <f t="shared" si="23"/>
        <v>25.16</v>
      </c>
      <c r="S255">
        <f t="shared" si="24"/>
        <v>25.474635761589401</v>
      </c>
      <c r="T255">
        <f t="shared" si="22"/>
        <v>-0.31463576158940043</v>
      </c>
      <c r="U255">
        <f t="shared" si="25"/>
        <v>-61.354105960264079</v>
      </c>
      <c r="V255">
        <f t="shared" si="26"/>
        <v>-0.58091059602651285</v>
      </c>
      <c r="W255">
        <f t="shared" si="27"/>
        <v>-61.620380794707799</v>
      </c>
    </row>
    <row r="256" spans="16:23" x14ac:dyDescent="0.25">
      <c r="P256">
        <v>2</v>
      </c>
      <c r="Q256">
        <v>1891</v>
      </c>
      <c r="R256">
        <f t="shared" si="23"/>
        <v>26.04</v>
      </c>
      <c r="S256">
        <f t="shared" si="24"/>
        <v>26.22039735099337</v>
      </c>
      <c r="T256">
        <f t="shared" si="22"/>
        <v>-0.18039735099337051</v>
      </c>
      <c r="U256">
        <f t="shared" si="25"/>
        <v>-61.534503311257453</v>
      </c>
      <c r="V256">
        <f t="shared" si="26"/>
        <v>0.29908940397348616</v>
      </c>
      <c r="W256">
        <f t="shared" si="27"/>
        <v>-61.321291390734316</v>
      </c>
    </row>
    <row r="257" spans="16:23" x14ac:dyDescent="0.25">
      <c r="P257">
        <v>3</v>
      </c>
      <c r="Q257">
        <v>1891</v>
      </c>
      <c r="R257">
        <f t="shared" si="23"/>
        <v>27.05</v>
      </c>
      <c r="S257">
        <f t="shared" si="24"/>
        <v>26.929072847682122</v>
      </c>
      <c r="T257">
        <f t="shared" si="22"/>
        <v>0.12092715231787921</v>
      </c>
      <c r="U257">
        <f t="shared" si="25"/>
        <v>-61.413576158939577</v>
      </c>
      <c r="V257">
        <f t="shared" si="26"/>
        <v>1.3090894039734877</v>
      </c>
      <c r="W257">
        <f t="shared" si="27"/>
        <v>-60.012201986760829</v>
      </c>
    </row>
    <row r="258" spans="16:23" x14ac:dyDescent="0.25">
      <c r="P258">
        <v>4</v>
      </c>
      <c r="Q258">
        <v>1891</v>
      </c>
      <c r="R258">
        <f t="shared" si="23"/>
        <v>27.65</v>
      </c>
      <c r="S258">
        <f t="shared" si="24"/>
        <v>27.313973509933774</v>
      </c>
      <c r="T258">
        <f t="shared" si="22"/>
        <v>0.33602649006622443</v>
      </c>
      <c r="U258">
        <f t="shared" si="25"/>
        <v>-61.077549668873353</v>
      </c>
      <c r="V258">
        <f t="shared" si="26"/>
        <v>1.9090894039734856</v>
      </c>
      <c r="W258">
        <f t="shared" si="27"/>
        <v>-58.103112582787347</v>
      </c>
    </row>
    <row r="259" spans="16:23" x14ac:dyDescent="0.25">
      <c r="P259">
        <v>5</v>
      </c>
      <c r="Q259">
        <v>1891</v>
      </c>
      <c r="R259">
        <f t="shared" si="23"/>
        <v>27.33</v>
      </c>
      <c r="S259">
        <f t="shared" si="24"/>
        <v>26.837086092715239</v>
      </c>
      <c r="T259">
        <f t="shared" ref="T259:T322" si="28">R259-S259</f>
        <v>0.49291390728475903</v>
      </c>
      <c r="U259">
        <f t="shared" si="25"/>
        <v>-60.584635761588594</v>
      </c>
      <c r="V259">
        <f t="shared" si="26"/>
        <v>1.5890894039734853</v>
      </c>
      <c r="W259">
        <f t="shared" si="27"/>
        <v>-56.514023178813858</v>
      </c>
    </row>
    <row r="260" spans="16:23" x14ac:dyDescent="0.25">
      <c r="P260">
        <v>6</v>
      </c>
      <c r="Q260">
        <v>1891</v>
      </c>
      <c r="R260">
        <f t="shared" ref="R260:R323" si="29">VLOOKUP($Q260,$A$10:$M$161,MATCH($P260,$A$8:$M$8,0),FALSE)</f>
        <v>26.91</v>
      </c>
      <c r="S260">
        <f t="shared" ref="S260:S323" si="30">HLOOKUP($P260,$B$8:$M$9,2,FALSE)</f>
        <v>26.330662251655625</v>
      </c>
      <c r="T260">
        <f t="shared" si="28"/>
        <v>0.57933774834437557</v>
      </c>
      <c r="U260">
        <f t="shared" ref="U260:U323" si="31">U259+T260</f>
        <v>-60.005298013244214</v>
      </c>
      <c r="V260">
        <f t="shared" ref="V260:V323" si="32">R260-$N$9</f>
        <v>1.1690894039734872</v>
      </c>
      <c r="W260">
        <f t="shared" si="27"/>
        <v>-55.344933774840371</v>
      </c>
    </row>
    <row r="261" spans="16:23" x14ac:dyDescent="0.25">
      <c r="P261">
        <v>7</v>
      </c>
      <c r="Q261">
        <v>1891</v>
      </c>
      <c r="R261">
        <f t="shared" si="29"/>
        <v>25.89</v>
      </c>
      <c r="S261">
        <f t="shared" si="30"/>
        <v>25.440331125827804</v>
      </c>
      <c r="T261">
        <f t="shared" si="28"/>
        <v>0.44966887417219681</v>
      </c>
      <c r="U261">
        <f t="shared" si="31"/>
        <v>-59.555629139072018</v>
      </c>
      <c r="V261">
        <f t="shared" si="32"/>
        <v>0.14908940397348758</v>
      </c>
      <c r="W261">
        <f t="shared" ref="W261:W324" si="33">V261+W260</f>
        <v>-55.19584437086688</v>
      </c>
    </row>
    <row r="262" spans="16:23" x14ac:dyDescent="0.25">
      <c r="P262">
        <v>8</v>
      </c>
      <c r="Q262">
        <v>1891</v>
      </c>
      <c r="R262">
        <f t="shared" si="29"/>
        <v>25.1</v>
      </c>
      <c r="S262">
        <f t="shared" si="30"/>
        <v>24.879999999999995</v>
      </c>
      <c r="T262">
        <f t="shared" si="28"/>
        <v>0.22000000000000597</v>
      </c>
      <c r="U262">
        <f t="shared" si="31"/>
        <v>-59.335629139072012</v>
      </c>
      <c r="V262">
        <f t="shared" si="32"/>
        <v>-0.64091059602651157</v>
      </c>
      <c r="W262">
        <f t="shared" si="33"/>
        <v>-55.836754966893395</v>
      </c>
    </row>
    <row r="263" spans="16:23" x14ac:dyDescent="0.25">
      <c r="P263">
        <v>9</v>
      </c>
      <c r="Q263">
        <v>1891</v>
      </c>
      <c r="R263">
        <f t="shared" si="29"/>
        <v>24.72</v>
      </c>
      <c r="S263">
        <f t="shared" si="30"/>
        <v>24.785364238410594</v>
      </c>
      <c r="T263">
        <f t="shared" si="28"/>
        <v>-6.5364238410595021E-2</v>
      </c>
      <c r="U263">
        <f t="shared" si="31"/>
        <v>-59.400993377482607</v>
      </c>
      <c r="V263">
        <f t="shared" si="32"/>
        <v>-1.0209105960265141</v>
      </c>
      <c r="W263">
        <f t="shared" si="33"/>
        <v>-56.857665562919905</v>
      </c>
    </row>
    <row r="264" spans="16:23" x14ac:dyDescent="0.25">
      <c r="P264">
        <v>10</v>
      </c>
      <c r="Q264">
        <v>1891</v>
      </c>
      <c r="R264">
        <f t="shared" si="29"/>
        <v>24.72</v>
      </c>
      <c r="S264">
        <f t="shared" si="30"/>
        <v>24.797814569536424</v>
      </c>
      <c r="T264">
        <f t="shared" si="28"/>
        <v>-7.7814569536425182E-2</v>
      </c>
      <c r="U264">
        <f t="shared" si="31"/>
        <v>-59.478807947019035</v>
      </c>
      <c r="V264">
        <f t="shared" si="32"/>
        <v>-1.0209105960265141</v>
      </c>
      <c r="W264">
        <f t="shared" si="33"/>
        <v>-57.878576158946416</v>
      </c>
    </row>
    <row r="265" spans="16:23" x14ac:dyDescent="0.25">
      <c r="P265">
        <v>11</v>
      </c>
      <c r="Q265">
        <v>1891</v>
      </c>
      <c r="R265">
        <f t="shared" si="29"/>
        <v>24.91</v>
      </c>
      <c r="S265">
        <f t="shared" si="30"/>
        <v>24.837218543046344</v>
      </c>
      <c r="T265">
        <f t="shared" si="28"/>
        <v>7.2781456953656232E-2</v>
      </c>
      <c r="U265">
        <f t="shared" si="31"/>
        <v>-59.406026490065379</v>
      </c>
      <c r="V265">
        <f t="shared" si="32"/>
        <v>-0.83091059602651285</v>
      </c>
      <c r="W265">
        <f t="shared" si="33"/>
        <v>-58.709486754972929</v>
      </c>
    </row>
    <row r="266" spans="16:23" x14ac:dyDescent="0.25">
      <c r="P266">
        <v>12</v>
      </c>
      <c r="Q266">
        <v>1891</v>
      </c>
      <c r="R266">
        <f t="shared" si="29"/>
        <v>25.05</v>
      </c>
      <c r="S266">
        <f t="shared" si="30"/>
        <v>25.044370860927152</v>
      </c>
      <c r="T266">
        <f t="shared" si="28"/>
        <v>5.6291390728482327E-3</v>
      </c>
      <c r="U266">
        <f t="shared" si="31"/>
        <v>-59.400397350992534</v>
      </c>
      <c r="V266">
        <f t="shared" si="32"/>
        <v>-0.69091059602651228</v>
      </c>
      <c r="W266">
        <f t="shared" si="33"/>
        <v>-59.400397350999441</v>
      </c>
    </row>
    <row r="267" spans="16:23" x14ac:dyDescent="0.25">
      <c r="P267">
        <v>1</v>
      </c>
      <c r="Q267">
        <v>1892</v>
      </c>
      <c r="R267">
        <f t="shared" si="29"/>
        <v>25.12</v>
      </c>
      <c r="S267">
        <f t="shared" si="30"/>
        <v>25.474635761589401</v>
      </c>
      <c r="T267">
        <f t="shared" si="28"/>
        <v>-0.35463576158939958</v>
      </c>
      <c r="U267">
        <f t="shared" si="31"/>
        <v>-59.755033112581934</v>
      </c>
      <c r="V267">
        <f t="shared" si="32"/>
        <v>-0.620910596026512</v>
      </c>
      <c r="W267">
        <f t="shared" si="33"/>
        <v>-60.021307947025953</v>
      </c>
    </row>
    <row r="268" spans="16:23" x14ac:dyDescent="0.25">
      <c r="P268">
        <v>2</v>
      </c>
      <c r="Q268">
        <v>1892</v>
      </c>
      <c r="R268">
        <f t="shared" si="29"/>
        <v>25.9</v>
      </c>
      <c r="S268">
        <f t="shared" si="30"/>
        <v>26.22039735099337</v>
      </c>
      <c r="T268">
        <f t="shared" si="28"/>
        <v>-0.32039735099337108</v>
      </c>
      <c r="U268">
        <f t="shared" si="31"/>
        <v>-60.075430463575302</v>
      </c>
      <c r="V268">
        <f t="shared" si="32"/>
        <v>0.15908940397348559</v>
      </c>
      <c r="W268">
        <f t="shared" si="33"/>
        <v>-59.862218543052464</v>
      </c>
    </row>
    <row r="269" spans="16:23" x14ac:dyDescent="0.25">
      <c r="P269">
        <v>3</v>
      </c>
      <c r="Q269">
        <v>1892</v>
      </c>
      <c r="R269">
        <f t="shared" si="29"/>
        <v>26.45</v>
      </c>
      <c r="S269">
        <f t="shared" si="30"/>
        <v>26.929072847682122</v>
      </c>
      <c r="T269">
        <f t="shared" si="28"/>
        <v>-0.47907284768212222</v>
      </c>
      <c r="U269">
        <f t="shared" si="31"/>
        <v>-60.55450331125742</v>
      </c>
      <c r="V269">
        <f t="shared" si="32"/>
        <v>0.7090894039734863</v>
      </c>
      <c r="W269">
        <f t="shared" si="33"/>
        <v>-59.153129139078978</v>
      </c>
    </row>
    <row r="270" spans="16:23" x14ac:dyDescent="0.25">
      <c r="P270">
        <v>4</v>
      </c>
      <c r="Q270">
        <v>1892</v>
      </c>
      <c r="R270">
        <f t="shared" si="29"/>
        <v>26.74</v>
      </c>
      <c r="S270">
        <f t="shared" si="30"/>
        <v>27.313973509933774</v>
      </c>
      <c r="T270">
        <f t="shared" si="28"/>
        <v>-0.57397350993377572</v>
      </c>
      <c r="U270">
        <f t="shared" si="31"/>
        <v>-61.1284768211912</v>
      </c>
      <c r="V270">
        <f t="shared" si="32"/>
        <v>0.99908940397348545</v>
      </c>
      <c r="W270">
        <f t="shared" si="33"/>
        <v>-58.154039735105492</v>
      </c>
    </row>
    <row r="271" spans="16:23" x14ac:dyDescent="0.25">
      <c r="P271">
        <v>5</v>
      </c>
      <c r="Q271">
        <v>1892</v>
      </c>
      <c r="R271">
        <f t="shared" si="29"/>
        <v>26.18</v>
      </c>
      <c r="S271">
        <f t="shared" si="30"/>
        <v>26.837086092715239</v>
      </c>
      <c r="T271">
        <f t="shared" si="28"/>
        <v>-0.65708609271523954</v>
      </c>
      <c r="U271">
        <f t="shared" si="31"/>
        <v>-61.785562913906439</v>
      </c>
      <c r="V271">
        <f t="shared" si="32"/>
        <v>0.43908940397348672</v>
      </c>
      <c r="W271">
        <f t="shared" si="33"/>
        <v>-57.714950331132002</v>
      </c>
    </row>
    <row r="272" spans="16:23" x14ac:dyDescent="0.25">
      <c r="P272">
        <v>6</v>
      </c>
      <c r="Q272">
        <v>1892</v>
      </c>
      <c r="R272">
        <f t="shared" si="29"/>
        <v>25.77</v>
      </c>
      <c r="S272">
        <f t="shared" si="30"/>
        <v>26.330662251655625</v>
      </c>
      <c r="T272">
        <f t="shared" si="28"/>
        <v>-0.560662251655625</v>
      </c>
      <c r="U272">
        <f t="shared" si="31"/>
        <v>-62.346225165562061</v>
      </c>
      <c r="V272">
        <f t="shared" si="32"/>
        <v>2.9089403973486583E-2</v>
      </c>
      <c r="W272">
        <f t="shared" si="33"/>
        <v>-57.685860927158515</v>
      </c>
    </row>
    <row r="273" spans="16:23" x14ac:dyDescent="0.25">
      <c r="P273">
        <v>7</v>
      </c>
      <c r="Q273">
        <v>1892</v>
      </c>
      <c r="R273">
        <f t="shared" si="29"/>
        <v>24.93</v>
      </c>
      <c r="S273">
        <f t="shared" si="30"/>
        <v>25.440331125827804</v>
      </c>
      <c r="T273">
        <f t="shared" si="28"/>
        <v>-0.51033112582780404</v>
      </c>
      <c r="U273">
        <f t="shared" si="31"/>
        <v>-62.856556291389865</v>
      </c>
      <c r="V273">
        <f t="shared" si="32"/>
        <v>-0.81091059602651328</v>
      </c>
      <c r="W273">
        <f t="shared" si="33"/>
        <v>-58.496771523185032</v>
      </c>
    </row>
    <row r="274" spans="16:23" x14ac:dyDescent="0.25">
      <c r="P274">
        <v>8</v>
      </c>
      <c r="Q274">
        <v>1892</v>
      </c>
      <c r="R274">
        <f t="shared" si="29"/>
        <v>24.33</v>
      </c>
      <c r="S274">
        <f t="shared" si="30"/>
        <v>24.879999999999995</v>
      </c>
      <c r="T274">
        <f t="shared" si="28"/>
        <v>-0.54999999999999716</v>
      </c>
      <c r="U274">
        <f t="shared" si="31"/>
        <v>-63.406556291389862</v>
      </c>
      <c r="V274">
        <f t="shared" si="32"/>
        <v>-1.4109105960265147</v>
      </c>
      <c r="W274">
        <f t="shared" si="33"/>
        <v>-59.907682119211543</v>
      </c>
    </row>
    <row r="275" spans="16:23" x14ac:dyDescent="0.25">
      <c r="P275">
        <v>9</v>
      </c>
      <c r="Q275">
        <v>1892</v>
      </c>
      <c r="R275">
        <f t="shared" si="29"/>
        <v>23.85</v>
      </c>
      <c r="S275">
        <f t="shared" si="30"/>
        <v>24.785364238410594</v>
      </c>
      <c r="T275">
        <f t="shared" si="28"/>
        <v>-0.93536423841059246</v>
      </c>
      <c r="U275">
        <f t="shared" si="31"/>
        <v>-64.341920529800461</v>
      </c>
      <c r="V275">
        <f t="shared" si="32"/>
        <v>-1.8909105960265116</v>
      </c>
      <c r="W275">
        <f t="shared" si="33"/>
        <v>-61.798592715238058</v>
      </c>
    </row>
    <row r="276" spans="16:23" x14ac:dyDescent="0.25">
      <c r="P276">
        <v>10</v>
      </c>
      <c r="Q276">
        <v>1892</v>
      </c>
      <c r="R276">
        <f t="shared" si="29"/>
        <v>23.29</v>
      </c>
      <c r="S276">
        <f t="shared" si="30"/>
        <v>24.797814569536424</v>
      </c>
      <c r="T276">
        <f t="shared" si="28"/>
        <v>-1.5078145695364249</v>
      </c>
      <c r="U276">
        <f t="shared" si="31"/>
        <v>-65.849735099336883</v>
      </c>
      <c r="V276">
        <f t="shared" si="32"/>
        <v>-2.4509105960265138</v>
      </c>
      <c r="W276">
        <f t="shared" si="33"/>
        <v>-64.249503311264576</v>
      </c>
    </row>
    <row r="277" spans="16:23" x14ac:dyDescent="0.25">
      <c r="P277">
        <v>11</v>
      </c>
      <c r="Q277">
        <v>1892</v>
      </c>
      <c r="R277">
        <f t="shared" si="29"/>
        <v>23.38</v>
      </c>
      <c r="S277">
        <f t="shared" si="30"/>
        <v>24.837218543046344</v>
      </c>
      <c r="T277">
        <f t="shared" si="28"/>
        <v>-1.4572185430463449</v>
      </c>
      <c r="U277">
        <f t="shared" si="31"/>
        <v>-67.306953642383235</v>
      </c>
      <c r="V277">
        <f t="shared" si="32"/>
        <v>-2.360910596026514</v>
      </c>
      <c r="W277">
        <f t="shared" si="33"/>
        <v>-66.61041390729109</v>
      </c>
    </row>
    <row r="278" spans="16:23" x14ac:dyDescent="0.25">
      <c r="P278">
        <v>12</v>
      </c>
      <c r="Q278">
        <v>1892</v>
      </c>
      <c r="R278">
        <f t="shared" si="29"/>
        <v>23.74</v>
      </c>
      <c r="S278">
        <f t="shared" si="30"/>
        <v>25.044370860927152</v>
      </c>
      <c r="T278">
        <f t="shared" si="28"/>
        <v>-1.304370860927154</v>
      </c>
      <c r="U278">
        <f t="shared" si="31"/>
        <v>-68.611324503310385</v>
      </c>
      <c r="V278">
        <f t="shared" si="32"/>
        <v>-2.0009105960265146</v>
      </c>
      <c r="W278">
        <f t="shared" si="33"/>
        <v>-68.611324503317604</v>
      </c>
    </row>
    <row r="279" spans="16:23" x14ac:dyDescent="0.25">
      <c r="P279">
        <v>1</v>
      </c>
      <c r="Q279">
        <v>1893</v>
      </c>
      <c r="R279">
        <f t="shared" si="29"/>
        <v>24.01</v>
      </c>
      <c r="S279">
        <f t="shared" si="30"/>
        <v>25.474635761589401</v>
      </c>
      <c r="T279">
        <f t="shared" si="28"/>
        <v>-1.464635761589399</v>
      </c>
      <c r="U279">
        <f t="shared" si="31"/>
        <v>-70.075960264899777</v>
      </c>
      <c r="V279">
        <f t="shared" si="32"/>
        <v>-1.7309105960265114</v>
      </c>
      <c r="W279">
        <f t="shared" si="33"/>
        <v>-70.342235099344123</v>
      </c>
    </row>
    <row r="280" spans="16:23" x14ac:dyDescent="0.25">
      <c r="P280">
        <v>2</v>
      </c>
      <c r="Q280">
        <v>1893</v>
      </c>
      <c r="R280">
        <f t="shared" si="29"/>
        <v>24.9</v>
      </c>
      <c r="S280">
        <f t="shared" si="30"/>
        <v>26.22039735099337</v>
      </c>
      <c r="T280">
        <f t="shared" si="28"/>
        <v>-1.3203973509933711</v>
      </c>
      <c r="U280">
        <f t="shared" si="31"/>
        <v>-71.396357615893152</v>
      </c>
      <c r="V280">
        <f t="shared" si="32"/>
        <v>-0.84091059602651441</v>
      </c>
      <c r="W280">
        <f t="shared" si="33"/>
        <v>-71.183145695370641</v>
      </c>
    </row>
    <row r="281" spans="16:23" x14ac:dyDescent="0.25">
      <c r="P281">
        <v>3</v>
      </c>
      <c r="Q281">
        <v>1893</v>
      </c>
      <c r="R281">
        <f t="shared" si="29"/>
        <v>25.8</v>
      </c>
      <c r="S281">
        <f t="shared" si="30"/>
        <v>26.929072847682122</v>
      </c>
      <c r="T281">
        <f t="shared" si="28"/>
        <v>-1.1290728476821208</v>
      </c>
      <c r="U281">
        <f t="shared" si="31"/>
        <v>-72.525430463575276</v>
      </c>
      <c r="V281">
        <f t="shared" si="32"/>
        <v>5.908940397348772E-2</v>
      </c>
      <c r="W281">
        <f t="shared" si="33"/>
        <v>-71.124056291397153</v>
      </c>
    </row>
    <row r="282" spans="16:23" x14ac:dyDescent="0.25">
      <c r="P282">
        <v>4</v>
      </c>
      <c r="Q282">
        <v>1893</v>
      </c>
      <c r="R282">
        <f t="shared" si="29"/>
        <v>26.24</v>
      </c>
      <c r="S282">
        <f t="shared" si="30"/>
        <v>27.313973509933774</v>
      </c>
      <c r="T282">
        <f t="shared" si="28"/>
        <v>-1.0739735099337757</v>
      </c>
      <c r="U282">
        <f t="shared" si="31"/>
        <v>-73.599403973509055</v>
      </c>
      <c r="V282">
        <f t="shared" si="32"/>
        <v>0.49908940397348545</v>
      </c>
      <c r="W282">
        <f t="shared" si="33"/>
        <v>-70.624966887423668</v>
      </c>
    </row>
    <row r="283" spans="16:23" x14ac:dyDescent="0.25">
      <c r="P283">
        <v>5</v>
      </c>
      <c r="Q283">
        <v>1893</v>
      </c>
      <c r="R283">
        <f t="shared" si="29"/>
        <v>25.89</v>
      </c>
      <c r="S283">
        <f t="shared" si="30"/>
        <v>26.837086092715239</v>
      </c>
      <c r="T283">
        <f t="shared" si="28"/>
        <v>-0.94708609271523869</v>
      </c>
      <c r="U283">
        <f t="shared" si="31"/>
        <v>-74.546490066224294</v>
      </c>
      <c r="V283">
        <f t="shared" si="32"/>
        <v>0.14908940397348758</v>
      </c>
      <c r="W283">
        <f t="shared" si="33"/>
        <v>-70.475877483450176</v>
      </c>
    </row>
    <row r="284" spans="16:23" x14ac:dyDescent="0.25">
      <c r="P284">
        <v>6</v>
      </c>
      <c r="Q284">
        <v>1893</v>
      </c>
      <c r="R284">
        <f t="shared" si="29"/>
        <v>25.51</v>
      </c>
      <c r="S284">
        <f t="shared" si="30"/>
        <v>26.330662251655625</v>
      </c>
      <c r="T284">
        <f t="shared" si="28"/>
        <v>-0.82066225165562301</v>
      </c>
      <c r="U284">
        <f t="shared" si="31"/>
        <v>-75.367152317879913</v>
      </c>
      <c r="V284">
        <f t="shared" si="32"/>
        <v>-0.23091059602651143</v>
      </c>
      <c r="W284">
        <f t="shared" si="33"/>
        <v>-70.706788079476695</v>
      </c>
    </row>
    <row r="285" spans="16:23" x14ac:dyDescent="0.25">
      <c r="P285">
        <v>7</v>
      </c>
      <c r="Q285">
        <v>1893</v>
      </c>
      <c r="R285">
        <f t="shared" si="29"/>
        <v>24.59</v>
      </c>
      <c r="S285">
        <f t="shared" si="30"/>
        <v>25.440331125827804</v>
      </c>
      <c r="T285">
        <f t="shared" si="28"/>
        <v>-0.8503311258278039</v>
      </c>
      <c r="U285">
        <f t="shared" si="31"/>
        <v>-76.217483443707721</v>
      </c>
      <c r="V285">
        <f t="shared" si="32"/>
        <v>-1.1509105960265131</v>
      </c>
      <c r="W285">
        <f t="shared" si="33"/>
        <v>-71.857698675503201</v>
      </c>
    </row>
    <row r="286" spans="16:23" x14ac:dyDescent="0.25">
      <c r="P286">
        <v>8</v>
      </c>
      <c r="Q286">
        <v>1893</v>
      </c>
      <c r="R286">
        <f t="shared" si="29"/>
        <v>24.03</v>
      </c>
      <c r="S286">
        <f t="shared" si="30"/>
        <v>24.879999999999995</v>
      </c>
      <c r="T286">
        <f t="shared" si="28"/>
        <v>-0.84999999999999432</v>
      </c>
      <c r="U286">
        <f t="shared" si="31"/>
        <v>-77.067483443707715</v>
      </c>
      <c r="V286">
        <f t="shared" si="32"/>
        <v>-1.7109105960265119</v>
      </c>
      <c r="W286">
        <f t="shared" si="33"/>
        <v>-73.568609271529709</v>
      </c>
    </row>
    <row r="287" spans="16:23" x14ac:dyDescent="0.25">
      <c r="P287">
        <v>9</v>
      </c>
      <c r="Q287">
        <v>1893</v>
      </c>
      <c r="R287">
        <f t="shared" si="29"/>
        <v>24</v>
      </c>
      <c r="S287">
        <f t="shared" si="30"/>
        <v>24.785364238410594</v>
      </c>
      <c r="T287">
        <f t="shared" si="28"/>
        <v>-0.78536423841059388</v>
      </c>
      <c r="U287">
        <f t="shared" si="31"/>
        <v>-77.852847682118309</v>
      </c>
      <c r="V287">
        <f t="shared" si="32"/>
        <v>-1.740910596026513</v>
      </c>
      <c r="W287">
        <f t="shared" si="33"/>
        <v>-75.309519867556219</v>
      </c>
    </row>
    <row r="288" spans="16:23" x14ac:dyDescent="0.25">
      <c r="P288">
        <v>10</v>
      </c>
      <c r="Q288">
        <v>1893</v>
      </c>
      <c r="R288">
        <f t="shared" si="29"/>
        <v>23.9</v>
      </c>
      <c r="S288">
        <f t="shared" si="30"/>
        <v>24.797814569536424</v>
      </c>
      <c r="T288">
        <f t="shared" si="28"/>
        <v>-0.89781456953642547</v>
      </c>
      <c r="U288">
        <f t="shared" si="31"/>
        <v>-78.750662251654731</v>
      </c>
      <c r="V288">
        <f t="shared" si="32"/>
        <v>-1.8409105960265144</v>
      </c>
      <c r="W288">
        <f t="shared" si="33"/>
        <v>-77.150430463582737</v>
      </c>
    </row>
    <row r="289" spans="16:23" x14ac:dyDescent="0.25">
      <c r="P289">
        <v>11</v>
      </c>
      <c r="Q289">
        <v>1893</v>
      </c>
      <c r="R289">
        <f t="shared" si="29"/>
        <v>24.06</v>
      </c>
      <c r="S289">
        <f t="shared" si="30"/>
        <v>24.837218543046344</v>
      </c>
      <c r="T289">
        <f t="shared" si="28"/>
        <v>-0.77721854304634519</v>
      </c>
      <c r="U289">
        <f t="shared" si="31"/>
        <v>-79.527880794701076</v>
      </c>
      <c r="V289">
        <f t="shared" si="32"/>
        <v>-1.6809105960265143</v>
      </c>
      <c r="W289">
        <f t="shared" si="33"/>
        <v>-78.831341059609258</v>
      </c>
    </row>
    <row r="290" spans="16:23" x14ac:dyDescent="0.25">
      <c r="P290">
        <v>12</v>
      </c>
      <c r="Q290">
        <v>1893</v>
      </c>
      <c r="R290">
        <f t="shared" si="29"/>
        <v>24.23</v>
      </c>
      <c r="S290">
        <f t="shared" si="30"/>
        <v>25.044370860927152</v>
      </c>
      <c r="T290">
        <f t="shared" si="28"/>
        <v>-0.81437086092715205</v>
      </c>
      <c r="U290">
        <f t="shared" si="31"/>
        <v>-80.342251655628232</v>
      </c>
      <c r="V290">
        <f t="shared" si="32"/>
        <v>-1.5109105960265126</v>
      </c>
      <c r="W290">
        <f t="shared" si="33"/>
        <v>-80.342251655635778</v>
      </c>
    </row>
    <row r="291" spans="16:23" x14ac:dyDescent="0.25">
      <c r="P291">
        <v>1</v>
      </c>
      <c r="Q291">
        <v>1894</v>
      </c>
      <c r="R291">
        <f t="shared" si="29"/>
        <v>24.72</v>
      </c>
      <c r="S291">
        <f t="shared" si="30"/>
        <v>25.474635761589401</v>
      </c>
      <c r="T291">
        <f t="shared" si="28"/>
        <v>-0.75463576158940171</v>
      </c>
      <c r="U291">
        <f t="shared" si="31"/>
        <v>-81.09688741721763</v>
      </c>
      <c r="V291">
        <f t="shared" si="32"/>
        <v>-1.0209105960265141</v>
      </c>
      <c r="W291">
        <f t="shared" si="33"/>
        <v>-81.363162251662288</v>
      </c>
    </row>
    <row r="292" spans="16:23" x14ac:dyDescent="0.25">
      <c r="P292">
        <v>2</v>
      </c>
      <c r="Q292">
        <v>1894</v>
      </c>
      <c r="R292">
        <f t="shared" si="29"/>
        <v>25.41</v>
      </c>
      <c r="S292">
        <f t="shared" si="30"/>
        <v>26.22039735099337</v>
      </c>
      <c r="T292">
        <f t="shared" si="28"/>
        <v>-0.81039735099336951</v>
      </c>
      <c r="U292">
        <f t="shared" si="31"/>
        <v>-81.907284768210999</v>
      </c>
      <c r="V292">
        <f t="shared" si="32"/>
        <v>-0.33091059602651285</v>
      </c>
      <c r="W292">
        <f t="shared" si="33"/>
        <v>-81.694072847688801</v>
      </c>
    </row>
    <row r="293" spans="16:23" x14ac:dyDescent="0.25">
      <c r="P293">
        <v>3</v>
      </c>
      <c r="Q293">
        <v>1894</v>
      </c>
      <c r="R293">
        <f t="shared" si="29"/>
        <v>26.19</v>
      </c>
      <c r="S293">
        <f t="shared" si="30"/>
        <v>26.929072847682122</v>
      </c>
      <c r="T293">
        <f t="shared" si="28"/>
        <v>-0.73907284768212023</v>
      </c>
      <c r="U293">
        <f t="shared" si="31"/>
        <v>-82.646357615893123</v>
      </c>
      <c r="V293">
        <f t="shared" si="32"/>
        <v>0.44908940397348829</v>
      </c>
      <c r="W293">
        <f t="shared" si="33"/>
        <v>-81.244983443715313</v>
      </c>
    </row>
    <row r="294" spans="16:23" x14ac:dyDescent="0.25">
      <c r="P294">
        <v>4</v>
      </c>
      <c r="Q294">
        <v>1894</v>
      </c>
      <c r="R294">
        <f t="shared" si="29"/>
        <v>26.68</v>
      </c>
      <c r="S294">
        <f t="shared" si="30"/>
        <v>27.313973509933774</v>
      </c>
      <c r="T294">
        <f t="shared" si="28"/>
        <v>-0.63397350993377444</v>
      </c>
      <c r="U294">
        <f t="shared" si="31"/>
        <v>-83.280331125826905</v>
      </c>
      <c r="V294">
        <f t="shared" si="32"/>
        <v>0.93908940397348672</v>
      </c>
      <c r="W294">
        <f t="shared" si="33"/>
        <v>-80.30589403974183</v>
      </c>
    </row>
    <row r="295" spans="16:23" x14ac:dyDescent="0.25">
      <c r="P295">
        <v>5</v>
      </c>
      <c r="Q295">
        <v>1894</v>
      </c>
      <c r="R295">
        <f t="shared" si="29"/>
        <v>26.16</v>
      </c>
      <c r="S295">
        <f t="shared" si="30"/>
        <v>26.837086092715239</v>
      </c>
      <c r="T295">
        <f t="shared" si="28"/>
        <v>-0.67708609271523912</v>
      </c>
      <c r="U295">
        <f t="shared" si="31"/>
        <v>-83.957417218542147</v>
      </c>
      <c r="V295">
        <f t="shared" si="32"/>
        <v>0.41908940397348715</v>
      </c>
      <c r="W295">
        <f t="shared" si="33"/>
        <v>-79.886804635768343</v>
      </c>
    </row>
    <row r="296" spans="16:23" x14ac:dyDescent="0.25">
      <c r="P296">
        <v>6</v>
      </c>
      <c r="Q296">
        <v>1894</v>
      </c>
      <c r="R296">
        <f t="shared" si="29"/>
        <v>25.81</v>
      </c>
      <c r="S296">
        <f t="shared" si="30"/>
        <v>26.330662251655625</v>
      </c>
      <c r="T296">
        <f t="shared" si="28"/>
        <v>-0.52066225165562585</v>
      </c>
      <c r="U296">
        <f t="shared" si="31"/>
        <v>-84.47807947019777</v>
      </c>
      <c r="V296">
        <f t="shared" si="32"/>
        <v>6.908940397348573E-2</v>
      </c>
      <c r="W296">
        <f t="shared" si="33"/>
        <v>-79.817715231794864</v>
      </c>
    </row>
    <row r="297" spans="16:23" x14ac:dyDescent="0.25">
      <c r="P297">
        <v>7</v>
      </c>
      <c r="Q297">
        <v>1894</v>
      </c>
      <c r="R297">
        <f t="shared" si="29"/>
        <v>24.99</v>
      </c>
      <c r="S297">
        <f t="shared" si="30"/>
        <v>25.440331125827804</v>
      </c>
      <c r="T297">
        <f t="shared" si="28"/>
        <v>-0.45033112582780532</v>
      </c>
      <c r="U297">
        <f t="shared" si="31"/>
        <v>-84.928410596025572</v>
      </c>
      <c r="V297">
        <f t="shared" si="32"/>
        <v>-0.75091059602651455</v>
      </c>
      <c r="W297">
        <f t="shared" si="33"/>
        <v>-80.568625827821378</v>
      </c>
    </row>
    <row r="298" spans="16:23" x14ac:dyDescent="0.25">
      <c r="P298">
        <v>8</v>
      </c>
      <c r="Q298">
        <v>1894</v>
      </c>
      <c r="R298">
        <f t="shared" si="29"/>
        <v>24.34</v>
      </c>
      <c r="S298">
        <f t="shared" si="30"/>
        <v>24.879999999999995</v>
      </c>
      <c r="T298">
        <f t="shared" si="28"/>
        <v>-0.53999999999999559</v>
      </c>
      <c r="U298">
        <f t="shared" si="31"/>
        <v>-85.468410596025564</v>
      </c>
      <c r="V298">
        <f t="shared" si="32"/>
        <v>-1.4009105960265131</v>
      </c>
      <c r="W298">
        <f t="shared" si="33"/>
        <v>-81.969536423847899</v>
      </c>
    </row>
    <row r="299" spans="16:23" x14ac:dyDescent="0.25">
      <c r="P299">
        <v>9</v>
      </c>
      <c r="Q299">
        <v>1894</v>
      </c>
      <c r="R299">
        <f t="shared" si="29"/>
        <v>24.11</v>
      </c>
      <c r="S299">
        <f t="shared" si="30"/>
        <v>24.785364238410594</v>
      </c>
      <c r="T299">
        <f t="shared" si="28"/>
        <v>-0.67536423841059445</v>
      </c>
      <c r="U299">
        <f t="shared" si="31"/>
        <v>-86.143774834436158</v>
      </c>
      <c r="V299">
        <f t="shared" si="32"/>
        <v>-1.6309105960265136</v>
      </c>
      <c r="W299">
        <f t="shared" si="33"/>
        <v>-83.600447019874409</v>
      </c>
    </row>
    <row r="300" spans="16:23" x14ac:dyDescent="0.25">
      <c r="P300">
        <v>10</v>
      </c>
      <c r="Q300">
        <v>1894</v>
      </c>
      <c r="R300">
        <f t="shared" si="29"/>
        <v>24.21</v>
      </c>
      <c r="S300">
        <f t="shared" si="30"/>
        <v>24.797814569536424</v>
      </c>
      <c r="T300">
        <f t="shared" si="28"/>
        <v>-0.58781456953642319</v>
      </c>
      <c r="U300">
        <f t="shared" si="31"/>
        <v>-86.731589403972578</v>
      </c>
      <c r="V300">
        <f t="shared" si="32"/>
        <v>-1.5309105960265121</v>
      </c>
      <c r="W300">
        <f t="shared" si="33"/>
        <v>-85.131357615900924</v>
      </c>
    </row>
    <row r="301" spans="16:23" x14ac:dyDescent="0.25">
      <c r="P301">
        <v>11</v>
      </c>
      <c r="Q301">
        <v>1894</v>
      </c>
      <c r="R301">
        <f t="shared" si="29"/>
        <v>24.14</v>
      </c>
      <c r="S301">
        <f t="shared" si="30"/>
        <v>24.837218543046344</v>
      </c>
      <c r="T301">
        <f t="shared" si="28"/>
        <v>-0.69721854304634334</v>
      </c>
      <c r="U301">
        <f t="shared" si="31"/>
        <v>-87.428807947018925</v>
      </c>
      <c r="V301">
        <f t="shared" si="32"/>
        <v>-1.6009105960265124</v>
      </c>
      <c r="W301">
        <f t="shared" si="33"/>
        <v>-86.732268211927433</v>
      </c>
    </row>
    <row r="302" spans="16:23" x14ac:dyDescent="0.25">
      <c r="P302">
        <v>12</v>
      </c>
      <c r="Q302">
        <v>1894</v>
      </c>
      <c r="R302">
        <f t="shared" si="29"/>
        <v>24.52</v>
      </c>
      <c r="S302">
        <f t="shared" si="30"/>
        <v>25.044370860927152</v>
      </c>
      <c r="T302">
        <f t="shared" si="28"/>
        <v>-0.5243708609271529</v>
      </c>
      <c r="U302">
        <f t="shared" si="31"/>
        <v>-87.953178807946074</v>
      </c>
      <c r="V302">
        <f t="shared" si="32"/>
        <v>-1.2209105960265134</v>
      </c>
      <c r="W302">
        <f t="shared" si="33"/>
        <v>-87.953178807953947</v>
      </c>
    </row>
    <row r="303" spans="16:23" x14ac:dyDescent="0.25">
      <c r="P303">
        <v>1</v>
      </c>
      <c r="Q303">
        <v>1895</v>
      </c>
      <c r="R303">
        <f t="shared" si="29"/>
        <v>24.86</v>
      </c>
      <c r="S303">
        <f t="shared" si="30"/>
        <v>25.474635761589401</v>
      </c>
      <c r="T303">
        <f t="shared" si="28"/>
        <v>-0.61463576158940114</v>
      </c>
      <c r="U303">
        <f t="shared" si="31"/>
        <v>-88.567814569535471</v>
      </c>
      <c r="V303">
        <f t="shared" si="32"/>
        <v>-0.88091059602651356</v>
      </c>
      <c r="W303">
        <f t="shared" si="33"/>
        <v>-88.834089403980457</v>
      </c>
    </row>
    <row r="304" spans="16:23" x14ac:dyDescent="0.25">
      <c r="P304">
        <v>2</v>
      </c>
      <c r="Q304">
        <v>1895</v>
      </c>
      <c r="R304">
        <f t="shared" si="29"/>
        <v>25.74</v>
      </c>
      <c r="S304">
        <f t="shared" si="30"/>
        <v>26.22039735099337</v>
      </c>
      <c r="T304">
        <f t="shared" si="28"/>
        <v>-0.48039735099337122</v>
      </c>
      <c r="U304">
        <f t="shared" si="31"/>
        <v>-89.048211920528843</v>
      </c>
      <c r="V304">
        <f t="shared" si="32"/>
        <v>-9.1059602651455407E-4</v>
      </c>
      <c r="W304">
        <f t="shared" si="33"/>
        <v>-88.835000000006971</v>
      </c>
    </row>
    <row r="305" spans="16:23" x14ac:dyDescent="0.25">
      <c r="P305">
        <v>3</v>
      </c>
      <c r="Q305">
        <v>1895</v>
      </c>
      <c r="R305">
        <f t="shared" si="29"/>
        <v>26.53</v>
      </c>
      <c r="S305">
        <f t="shared" si="30"/>
        <v>26.929072847682122</v>
      </c>
      <c r="T305">
        <f t="shared" si="28"/>
        <v>-0.39907284768212037</v>
      </c>
      <c r="U305">
        <f t="shared" si="31"/>
        <v>-89.447284768210963</v>
      </c>
      <c r="V305">
        <f t="shared" si="32"/>
        <v>0.78908940397348815</v>
      </c>
      <c r="W305">
        <f t="shared" si="33"/>
        <v>-88.04591059603348</v>
      </c>
    </row>
    <row r="306" spans="16:23" x14ac:dyDescent="0.25">
      <c r="P306">
        <v>4</v>
      </c>
      <c r="Q306">
        <v>1895</v>
      </c>
      <c r="R306">
        <f t="shared" si="29"/>
        <v>27.21</v>
      </c>
      <c r="S306">
        <f t="shared" si="30"/>
        <v>27.313973509933774</v>
      </c>
      <c r="T306">
        <f t="shared" si="28"/>
        <v>-0.1039735099337733</v>
      </c>
      <c r="U306">
        <f t="shared" si="31"/>
        <v>-89.551258278144729</v>
      </c>
      <c r="V306">
        <f t="shared" si="32"/>
        <v>1.4690894039734879</v>
      </c>
      <c r="W306">
        <f t="shared" si="33"/>
        <v>-86.576821192059995</v>
      </c>
    </row>
    <row r="307" spans="16:23" x14ac:dyDescent="0.25">
      <c r="P307">
        <v>5</v>
      </c>
      <c r="Q307">
        <v>1895</v>
      </c>
      <c r="R307">
        <f t="shared" si="29"/>
        <v>26.96</v>
      </c>
      <c r="S307">
        <f t="shared" si="30"/>
        <v>26.837086092715239</v>
      </c>
      <c r="T307">
        <f t="shared" si="28"/>
        <v>0.12291390728476159</v>
      </c>
      <c r="U307">
        <f t="shared" si="31"/>
        <v>-89.428344370859975</v>
      </c>
      <c r="V307">
        <f t="shared" si="32"/>
        <v>1.2190894039734879</v>
      </c>
      <c r="W307">
        <f t="shared" si="33"/>
        <v>-85.357731788086511</v>
      </c>
    </row>
    <row r="308" spans="16:23" x14ac:dyDescent="0.25">
      <c r="P308">
        <v>6</v>
      </c>
      <c r="Q308">
        <v>1895</v>
      </c>
      <c r="R308">
        <f t="shared" si="29"/>
        <v>26.31</v>
      </c>
      <c r="S308">
        <f t="shared" si="30"/>
        <v>26.330662251655625</v>
      </c>
      <c r="T308">
        <f t="shared" si="28"/>
        <v>-2.0662251655625852E-2</v>
      </c>
      <c r="U308">
        <f t="shared" si="31"/>
        <v>-89.449006622515597</v>
      </c>
      <c r="V308">
        <f t="shared" si="32"/>
        <v>0.56908940397348573</v>
      </c>
      <c r="W308">
        <f t="shared" si="33"/>
        <v>-84.788642384113018</v>
      </c>
    </row>
    <row r="309" spans="16:23" x14ac:dyDescent="0.25">
      <c r="P309">
        <v>7</v>
      </c>
      <c r="Q309">
        <v>1895</v>
      </c>
      <c r="R309">
        <f t="shared" si="29"/>
        <v>25.4</v>
      </c>
      <c r="S309">
        <f t="shared" si="30"/>
        <v>25.440331125827804</v>
      </c>
      <c r="T309">
        <f t="shared" si="28"/>
        <v>-4.0331125827805181E-2</v>
      </c>
      <c r="U309">
        <f t="shared" si="31"/>
        <v>-89.489337748343402</v>
      </c>
      <c r="V309">
        <f t="shared" si="32"/>
        <v>-0.34091059602651441</v>
      </c>
      <c r="W309">
        <f t="shared" si="33"/>
        <v>-85.129552980139536</v>
      </c>
    </row>
    <row r="310" spans="16:23" x14ac:dyDescent="0.25">
      <c r="P310">
        <v>8</v>
      </c>
      <c r="Q310">
        <v>1895</v>
      </c>
      <c r="R310">
        <f t="shared" si="29"/>
        <v>25.29</v>
      </c>
      <c r="S310">
        <f t="shared" si="30"/>
        <v>24.879999999999995</v>
      </c>
      <c r="T310">
        <f t="shared" si="28"/>
        <v>0.41000000000000369</v>
      </c>
      <c r="U310">
        <f t="shared" si="31"/>
        <v>-89.079337748343391</v>
      </c>
      <c r="V310">
        <f t="shared" si="32"/>
        <v>-0.45091059602651384</v>
      </c>
      <c r="W310">
        <f t="shared" si="33"/>
        <v>-85.580463576166053</v>
      </c>
    </row>
    <row r="311" spans="16:23" x14ac:dyDescent="0.25">
      <c r="P311">
        <v>9</v>
      </c>
      <c r="Q311">
        <v>1895</v>
      </c>
      <c r="R311">
        <f t="shared" si="29"/>
        <v>25.37</v>
      </c>
      <c r="S311">
        <f t="shared" si="30"/>
        <v>24.785364238410594</v>
      </c>
      <c r="T311">
        <f t="shared" si="28"/>
        <v>0.58463576158940711</v>
      </c>
      <c r="U311">
        <f t="shared" si="31"/>
        <v>-88.494701986753981</v>
      </c>
      <c r="V311">
        <f t="shared" si="32"/>
        <v>-0.370910596026512</v>
      </c>
      <c r="W311">
        <f t="shared" si="33"/>
        <v>-85.951374172192573</v>
      </c>
    </row>
    <row r="312" spans="16:23" x14ac:dyDescent="0.25">
      <c r="P312">
        <v>10</v>
      </c>
      <c r="Q312">
        <v>1895</v>
      </c>
      <c r="R312">
        <f t="shared" si="29"/>
        <v>25.46</v>
      </c>
      <c r="S312">
        <f t="shared" si="30"/>
        <v>24.797814569536424</v>
      </c>
      <c r="T312">
        <f t="shared" si="28"/>
        <v>0.66218543046357681</v>
      </c>
      <c r="U312">
        <f t="shared" si="31"/>
        <v>-87.8325165562904</v>
      </c>
      <c r="V312">
        <f t="shared" si="32"/>
        <v>-0.28091059602651214</v>
      </c>
      <c r="W312">
        <f t="shared" si="33"/>
        <v>-86.232284768219088</v>
      </c>
    </row>
    <row r="313" spans="16:23" x14ac:dyDescent="0.25">
      <c r="P313">
        <v>11</v>
      </c>
      <c r="Q313">
        <v>1895</v>
      </c>
      <c r="R313">
        <f t="shared" si="29"/>
        <v>25.5</v>
      </c>
      <c r="S313">
        <f t="shared" si="30"/>
        <v>24.837218543046344</v>
      </c>
      <c r="T313">
        <f t="shared" si="28"/>
        <v>0.66278145695365609</v>
      </c>
      <c r="U313">
        <f t="shared" si="31"/>
        <v>-87.169735099336748</v>
      </c>
      <c r="V313">
        <f t="shared" si="32"/>
        <v>-0.24091059602651299</v>
      </c>
      <c r="W313">
        <f t="shared" si="33"/>
        <v>-86.473195364245598</v>
      </c>
    </row>
    <row r="314" spans="16:23" x14ac:dyDescent="0.25">
      <c r="P314">
        <v>12</v>
      </c>
      <c r="Q314">
        <v>1895</v>
      </c>
      <c r="R314">
        <f t="shared" si="29"/>
        <v>25.69</v>
      </c>
      <c r="S314">
        <f t="shared" si="30"/>
        <v>25.044370860927152</v>
      </c>
      <c r="T314">
        <f t="shared" si="28"/>
        <v>0.6456291390728488</v>
      </c>
      <c r="U314">
        <f t="shared" si="31"/>
        <v>-86.524105960263896</v>
      </c>
      <c r="V314">
        <f t="shared" si="32"/>
        <v>-5.0910596026511712E-2</v>
      </c>
      <c r="W314">
        <f t="shared" si="33"/>
        <v>-86.524105960272109</v>
      </c>
    </row>
    <row r="315" spans="16:23" x14ac:dyDescent="0.25">
      <c r="P315">
        <v>1</v>
      </c>
      <c r="Q315">
        <v>1896</v>
      </c>
      <c r="R315">
        <f t="shared" si="29"/>
        <v>25.96</v>
      </c>
      <c r="S315">
        <f t="shared" si="30"/>
        <v>25.474635761589401</v>
      </c>
      <c r="T315">
        <f t="shared" si="28"/>
        <v>0.48536423841060028</v>
      </c>
      <c r="U315">
        <f t="shared" si="31"/>
        <v>-86.038741721853299</v>
      </c>
      <c r="V315">
        <f t="shared" si="32"/>
        <v>0.21908940397348786</v>
      </c>
      <c r="W315">
        <f t="shared" si="33"/>
        <v>-86.305016556298625</v>
      </c>
    </row>
    <row r="316" spans="16:23" x14ac:dyDescent="0.25">
      <c r="P316">
        <v>2</v>
      </c>
      <c r="Q316">
        <v>1896</v>
      </c>
      <c r="R316">
        <f t="shared" si="29"/>
        <v>26.52</v>
      </c>
      <c r="S316">
        <f t="shared" si="30"/>
        <v>26.22039735099337</v>
      </c>
      <c r="T316">
        <f t="shared" si="28"/>
        <v>0.29960264900662992</v>
      </c>
      <c r="U316">
        <f t="shared" si="31"/>
        <v>-85.739139072846669</v>
      </c>
      <c r="V316">
        <f t="shared" si="32"/>
        <v>0.77908940397348658</v>
      </c>
      <c r="W316">
        <f t="shared" si="33"/>
        <v>-85.525927152325139</v>
      </c>
    </row>
    <row r="317" spans="16:23" x14ac:dyDescent="0.25">
      <c r="P317">
        <v>3</v>
      </c>
      <c r="Q317">
        <v>1896</v>
      </c>
      <c r="R317">
        <f t="shared" si="29"/>
        <v>27.17</v>
      </c>
      <c r="S317">
        <f t="shared" si="30"/>
        <v>26.929072847682122</v>
      </c>
      <c r="T317">
        <f t="shared" si="28"/>
        <v>0.2409271523178802</v>
      </c>
      <c r="U317">
        <f t="shared" si="31"/>
        <v>-85.498211920528789</v>
      </c>
      <c r="V317">
        <f t="shared" si="32"/>
        <v>1.4290894039734887</v>
      </c>
      <c r="W317">
        <f t="shared" si="33"/>
        <v>-84.096837748351646</v>
      </c>
    </row>
    <row r="318" spans="16:23" x14ac:dyDescent="0.25">
      <c r="P318">
        <v>4</v>
      </c>
      <c r="Q318">
        <v>1896</v>
      </c>
      <c r="R318">
        <f t="shared" si="29"/>
        <v>27.48</v>
      </c>
      <c r="S318">
        <f t="shared" si="30"/>
        <v>27.313973509933774</v>
      </c>
      <c r="T318">
        <f t="shared" si="28"/>
        <v>0.16602649006622627</v>
      </c>
      <c r="U318">
        <f t="shared" si="31"/>
        <v>-85.332185430462559</v>
      </c>
      <c r="V318">
        <f t="shared" si="32"/>
        <v>1.7390894039734874</v>
      </c>
      <c r="W318">
        <f t="shared" si="33"/>
        <v>-82.357748344378166</v>
      </c>
    </row>
    <row r="319" spans="16:23" x14ac:dyDescent="0.25">
      <c r="P319">
        <v>5</v>
      </c>
      <c r="Q319">
        <v>1896</v>
      </c>
      <c r="R319">
        <f t="shared" si="29"/>
        <v>27.12</v>
      </c>
      <c r="S319">
        <f t="shared" si="30"/>
        <v>26.837086092715239</v>
      </c>
      <c r="T319">
        <f t="shared" si="28"/>
        <v>0.28291390728476173</v>
      </c>
      <c r="U319">
        <f t="shared" si="31"/>
        <v>-85.049271523177794</v>
      </c>
      <c r="V319">
        <f t="shared" si="32"/>
        <v>1.379089403973488</v>
      </c>
      <c r="W319">
        <f t="shared" si="33"/>
        <v>-80.978658940404671</v>
      </c>
    </row>
    <row r="320" spans="16:23" x14ac:dyDescent="0.25">
      <c r="P320">
        <v>6</v>
      </c>
      <c r="Q320">
        <v>1896</v>
      </c>
      <c r="R320">
        <f t="shared" si="29"/>
        <v>26.54</v>
      </c>
      <c r="S320">
        <f t="shared" si="30"/>
        <v>26.330662251655625</v>
      </c>
      <c r="T320">
        <f t="shared" si="28"/>
        <v>0.20933774834437457</v>
      </c>
      <c r="U320">
        <f t="shared" si="31"/>
        <v>-84.839933774833412</v>
      </c>
      <c r="V320">
        <f t="shared" si="32"/>
        <v>0.79908940397348616</v>
      </c>
      <c r="W320">
        <f t="shared" si="33"/>
        <v>-80.179569536431188</v>
      </c>
    </row>
    <row r="321" spans="16:23" x14ac:dyDescent="0.25">
      <c r="P321">
        <v>7</v>
      </c>
      <c r="Q321">
        <v>1896</v>
      </c>
      <c r="R321">
        <f t="shared" si="29"/>
        <v>25.95</v>
      </c>
      <c r="S321">
        <f t="shared" si="30"/>
        <v>25.440331125827804</v>
      </c>
      <c r="T321">
        <f t="shared" si="28"/>
        <v>0.50966887417219553</v>
      </c>
      <c r="U321">
        <f t="shared" si="31"/>
        <v>-84.33026490066122</v>
      </c>
      <c r="V321">
        <f t="shared" si="32"/>
        <v>0.2090894039734863</v>
      </c>
      <c r="W321">
        <f t="shared" si="33"/>
        <v>-79.970480132457709</v>
      </c>
    </row>
    <row r="322" spans="16:23" x14ac:dyDescent="0.25">
      <c r="P322">
        <v>8</v>
      </c>
      <c r="Q322">
        <v>1896</v>
      </c>
      <c r="R322">
        <f t="shared" si="29"/>
        <v>26.03</v>
      </c>
      <c r="S322">
        <f t="shared" si="30"/>
        <v>24.879999999999995</v>
      </c>
      <c r="T322">
        <f t="shared" si="28"/>
        <v>1.1500000000000057</v>
      </c>
      <c r="U322">
        <f t="shared" si="31"/>
        <v>-83.180264900661214</v>
      </c>
      <c r="V322">
        <f t="shared" si="32"/>
        <v>0.28908940397348815</v>
      </c>
      <c r="W322">
        <f t="shared" si="33"/>
        <v>-79.681390728484217</v>
      </c>
    </row>
    <row r="323" spans="16:23" x14ac:dyDescent="0.25">
      <c r="P323">
        <v>9</v>
      </c>
      <c r="Q323">
        <v>1896</v>
      </c>
      <c r="R323">
        <f t="shared" si="29"/>
        <v>25.86</v>
      </c>
      <c r="S323">
        <f t="shared" si="30"/>
        <v>24.785364238410594</v>
      </c>
      <c r="T323">
        <f t="shared" ref="T323:T386" si="34">R323-S323</f>
        <v>1.0746357615894055</v>
      </c>
      <c r="U323">
        <f t="shared" si="31"/>
        <v>-82.105629139071809</v>
      </c>
      <c r="V323">
        <f t="shared" si="32"/>
        <v>0.11908940397348644</v>
      </c>
      <c r="W323">
        <f t="shared" si="33"/>
        <v>-79.562301324510727</v>
      </c>
    </row>
    <row r="324" spans="16:23" x14ac:dyDescent="0.25">
      <c r="P324">
        <v>10</v>
      </c>
      <c r="Q324">
        <v>1896</v>
      </c>
      <c r="R324">
        <f t="shared" ref="R324:R387" si="35">VLOOKUP($Q324,$A$10:$M$161,MATCH($P324,$A$8:$M$8,0),FALSE)</f>
        <v>25.86</v>
      </c>
      <c r="S324">
        <f t="shared" ref="S324:S387" si="36">HLOOKUP($P324,$B$8:$M$9,2,FALSE)</f>
        <v>24.797814569536424</v>
      </c>
      <c r="T324">
        <f t="shared" si="34"/>
        <v>1.0621854304635754</v>
      </c>
      <c r="U324">
        <f t="shared" ref="U324:U387" si="37">U323+T324</f>
        <v>-81.043443708608237</v>
      </c>
      <c r="V324">
        <f t="shared" ref="V324:V387" si="38">R324-$N$9</f>
        <v>0.11908940397348644</v>
      </c>
      <c r="W324">
        <f t="shared" si="33"/>
        <v>-79.443211920537237</v>
      </c>
    </row>
    <row r="325" spans="16:23" x14ac:dyDescent="0.25">
      <c r="P325">
        <v>11</v>
      </c>
      <c r="Q325">
        <v>1896</v>
      </c>
      <c r="R325">
        <f t="shared" si="35"/>
        <v>26.55</v>
      </c>
      <c r="S325">
        <f t="shared" si="36"/>
        <v>24.837218543046344</v>
      </c>
      <c r="T325">
        <f t="shared" si="34"/>
        <v>1.7127814569536568</v>
      </c>
      <c r="U325">
        <f t="shared" si="37"/>
        <v>-79.330662251654587</v>
      </c>
      <c r="V325">
        <f t="shared" si="38"/>
        <v>0.80908940397348772</v>
      </c>
      <c r="W325">
        <f t="shared" ref="W325:W388" si="39">V325+W324</f>
        <v>-78.63412251656375</v>
      </c>
    </row>
    <row r="326" spans="16:23" x14ac:dyDescent="0.25">
      <c r="P326">
        <v>12</v>
      </c>
      <c r="Q326">
        <v>1896</v>
      </c>
      <c r="R326">
        <f t="shared" si="35"/>
        <v>26.75</v>
      </c>
      <c r="S326">
        <f t="shared" si="36"/>
        <v>25.044370860927152</v>
      </c>
      <c r="T326">
        <f t="shared" si="34"/>
        <v>1.7056291390728475</v>
      </c>
      <c r="U326">
        <f t="shared" si="37"/>
        <v>-77.625033112581747</v>
      </c>
      <c r="V326">
        <f t="shared" si="38"/>
        <v>1.009089403973487</v>
      </c>
      <c r="W326">
        <f t="shared" si="39"/>
        <v>-77.625033112590259</v>
      </c>
    </row>
    <row r="327" spans="16:23" x14ac:dyDescent="0.25">
      <c r="P327">
        <v>1</v>
      </c>
      <c r="Q327">
        <v>1897</v>
      </c>
      <c r="R327">
        <f t="shared" si="35"/>
        <v>27.03</v>
      </c>
      <c r="S327">
        <f t="shared" si="36"/>
        <v>25.474635761589401</v>
      </c>
      <c r="T327">
        <f t="shared" si="34"/>
        <v>1.5553642384106006</v>
      </c>
      <c r="U327">
        <f t="shared" si="37"/>
        <v>-76.069668874171143</v>
      </c>
      <c r="V327">
        <f t="shared" si="38"/>
        <v>1.2890894039734881</v>
      </c>
      <c r="W327">
        <f t="shared" si="39"/>
        <v>-76.335943708616767</v>
      </c>
    </row>
    <row r="328" spans="16:23" x14ac:dyDescent="0.25">
      <c r="P328">
        <v>2</v>
      </c>
      <c r="Q328">
        <v>1897</v>
      </c>
      <c r="R328">
        <f t="shared" si="35"/>
        <v>27.41</v>
      </c>
      <c r="S328">
        <f t="shared" si="36"/>
        <v>26.22039735099337</v>
      </c>
      <c r="T328">
        <f t="shared" si="34"/>
        <v>1.1896026490066305</v>
      </c>
      <c r="U328">
        <f t="shared" si="37"/>
        <v>-74.880066225164512</v>
      </c>
      <c r="V328">
        <f t="shared" si="38"/>
        <v>1.6690894039734872</v>
      </c>
      <c r="W328">
        <f t="shared" si="39"/>
        <v>-74.66685430464328</v>
      </c>
    </row>
    <row r="329" spans="16:23" x14ac:dyDescent="0.25">
      <c r="P329">
        <v>3</v>
      </c>
      <c r="Q329">
        <v>1897</v>
      </c>
      <c r="R329">
        <f t="shared" si="35"/>
        <v>27.61</v>
      </c>
      <c r="S329">
        <f t="shared" si="36"/>
        <v>26.929072847682122</v>
      </c>
      <c r="T329">
        <f t="shared" si="34"/>
        <v>0.68092715231787793</v>
      </c>
      <c r="U329">
        <f t="shared" si="37"/>
        <v>-74.199139072846634</v>
      </c>
      <c r="V329">
        <f t="shared" si="38"/>
        <v>1.8690894039734864</v>
      </c>
      <c r="W329">
        <f t="shared" si="39"/>
        <v>-72.79776490066979</v>
      </c>
    </row>
    <row r="330" spans="16:23" x14ac:dyDescent="0.25">
      <c r="P330">
        <v>4</v>
      </c>
      <c r="Q330">
        <v>1897</v>
      </c>
      <c r="R330">
        <f t="shared" si="35"/>
        <v>27.26</v>
      </c>
      <c r="S330">
        <f t="shared" si="36"/>
        <v>27.313973509933774</v>
      </c>
      <c r="T330">
        <f t="shared" si="34"/>
        <v>-5.397350993377259E-2</v>
      </c>
      <c r="U330">
        <f t="shared" si="37"/>
        <v>-74.253112582780403</v>
      </c>
      <c r="V330">
        <f t="shared" si="38"/>
        <v>1.5190894039734886</v>
      </c>
      <c r="W330">
        <f t="shared" si="39"/>
        <v>-71.278675496696309</v>
      </c>
    </row>
    <row r="331" spans="16:23" x14ac:dyDescent="0.25">
      <c r="P331">
        <v>5</v>
      </c>
      <c r="Q331">
        <v>1897</v>
      </c>
      <c r="R331">
        <f t="shared" si="35"/>
        <v>26.87</v>
      </c>
      <c r="S331">
        <f t="shared" si="36"/>
        <v>26.837086092715239</v>
      </c>
      <c r="T331">
        <f t="shared" si="34"/>
        <v>3.2913907284761734E-2</v>
      </c>
      <c r="U331">
        <f t="shared" si="37"/>
        <v>-74.220198675495638</v>
      </c>
      <c r="V331">
        <f t="shared" si="38"/>
        <v>1.129089403973488</v>
      </c>
      <c r="W331">
        <f t="shared" si="39"/>
        <v>-70.149586092722814</v>
      </c>
    </row>
    <row r="332" spans="16:23" x14ac:dyDescent="0.25">
      <c r="P332">
        <v>6</v>
      </c>
      <c r="Q332">
        <v>1897</v>
      </c>
      <c r="R332">
        <f t="shared" si="35"/>
        <v>26.4</v>
      </c>
      <c r="S332">
        <f t="shared" si="36"/>
        <v>26.330662251655625</v>
      </c>
      <c r="T332">
        <f t="shared" si="34"/>
        <v>6.9337748344374006E-2</v>
      </c>
      <c r="U332">
        <f t="shared" si="37"/>
        <v>-74.150860927151257</v>
      </c>
      <c r="V332">
        <f t="shared" si="38"/>
        <v>0.65908940397348559</v>
      </c>
      <c r="W332">
        <f t="shared" si="39"/>
        <v>-69.490496688749332</v>
      </c>
    </row>
    <row r="333" spans="16:23" x14ac:dyDescent="0.25">
      <c r="P333">
        <v>7</v>
      </c>
      <c r="Q333">
        <v>1897</v>
      </c>
      <c r="R333">
        <f t="shared" si="35"/>
        <v>25.55</v>
      </c>
      <c r="S333">
        <f t="shared" si="36"/>
        <v>25.440331125827804</v>
      </c>
      <c r="T333">
        <f t="shared" si="34"/>
        <v>0.10966887417219695</v>
      </c>
      <c r="U333">
        <f t="shared" si="37"/>
        <v>-74.041192052979056</v>
      </c>
      <c r="V333">
        <f t="shared" si="38"/>
        <v>-0.19091059602651228</v>
      </c>
      <c r="W333">
        <f t="shared" si="39"/>
        <v>-69.681407284775844</v>
      </c>
    </row>
    <row r="334" spans="16:23" x14ac:dyDescent="0.25">
      <c r="P334">
        <v>8</v>
      </c>
      <c r="Q334">
        <v>1897</v>
      </c>
      <c r="R334">
        <f t="shared" si="35"/>
        <v>24.81</v>
      </c>
      <c r="S334">
        <f t="shared" si="36"/>
        <v>24.879999999999995</v>
      </c>
      <c r="T334">
        <f t="shared" si="34"/>
        <v>-6.9999999999996732E-2</v>
      </c>
      <c r="U334">
        <f t="shared" si="37"/>
        <v>-74.11119205297905</v>
      </c>
      <c r="V334">
        <f t="shared" si="38"/>
        <v>-0.93091059602651427</v>
      </c>
      <c r="W334">
        <f t="shared" si="39"/>
        <v>-70.612317880802351</v>
      </c>
    </row>
    <row r="335" spans="16:23" x14ac:dyDescent="0.25">
      <c r="P335">
        <v>9</v>
      </c>
      <c r="Q335">
        <v>1897</v>
      </c>
      <c r="R335">
        <f t="shared" si="35"/>
        <v>24.54</v>
      </c>
      <c r="S335">
        <f t="shared" si="36"/>
        <v>24.785364238410594</v>
      </c>
      <c r="T335">
        <f t="shared" si="34"/>
        <v>-0.24536423841059474</v>
      </c>
      <c r="U335">
        <f t="shared" si="37"/>
        <v>-74.356556291389637</v>
      </c>
      <c r="V335">
        <f t="shared" si="38"/>
        <v>-1.2009105960265138</v>
      </c>
      <c r="W335">
        <f t="shared" si="39"/>
        <v>-71.813228476828868</v>
      </c>
    </row>
    <row r="336" spans="16:23" x14ac:dyDescent="0.25">
      <c r="P336">
        <v>10</v>
      </c>
      <c r="Q336">
        <v>1897</v>
      </c>
      <c r="R336">
        <f t="shared" si="35"/>
        <v>24.45</v>
      </c>
      <c r="S336">
        <f t="shared" si="36"/>
        <v>24.797814569536424</v>
      </c>
      <c r="T336">
        <f t="shared" si="34"/>
        <v>-0.34781456953642476</v>
      </c>
      <c r="U336">
        <f t="shared" si="37"/>
        <v>-74.704370860926062</v>
      </c>
      <c r="V336">
        <f t="shared" si="38"/>
        <v>-1.2909105960265137</v>
      </c>
      <c r="W336">
        <f t="shared" si="39"/>
        <v>-73.104139072855389</v>
      </c>
    </row>
    <row r="337" spans="16:23" x14ac:dyDescent="0.25">
      <c r="P337">
        <v>11</v>
      </c>
      <c r="Q337">
        <v>1897</v>
      </c>
      <c r="R337">
        <f t="shared" si="35"/>
        <v>24.45</v>
      </c>
      <c r="S337">
        <f t="shared" si="36"/>
        <v>24.837218543046344</v>
      </c>
      <c r="T337">
        <f t="shared" si="34"/>
        <v>-0.38721854304634462</v>
      </c>
      <c r="U337">
        <f t="shared" si="37"/>
        <v>-75.091589403972407</v>
      </c>
      <c r="V337">
        <f t="shared" si="38"/>
        <v>-1.2909105960265137</v>
      </c>
      <c r="W337">
        <f t="shared" si="39"/>
        <v>-74.39504966888191</v>
      </c>
    </row>
    <row r="338" spans="16:23" x14ac:dyDescent="0.25">
      <c r="P338">
        <v>12</v>
      </c>
      <c r="Q338">
        <v>1897</v>
      </c>
      <c r="R338">
        <f t="shared" si="35"/>
        <v>24.69</v>
      </c>
      <c r="S338">
        <f t="shared" si="36"/>
        <v>25.044370860927152</v>
      </c>
      <c r="T338">
        <f t="shared" si="34"/>
        <v>-0.3543708609271512</v>
      </c>
      <c r="U338">
        <f t="shared" si="37"/>
        <v>-75.445960264899554</v>
      </c>
      <c r="V338">
        <f t="shared" si="38"/>
        <v>-1.0509105960265117</v>
      </c>
      <c r="W338">
        <f t="shared" si="39"/>
        <v>-75.445960264908422</v>
      </c>
    </row>
    <row r="339" spans="16:23" x14ac:dyDescent="0.25">
      <c r="P339">
        <v>1</v>
      </c>
      <c r="Q339">
        <v>1898</v>
      </c>
      <c r="R339">
        <f t="shared" si="35"/>
        <v>25.1</v>
      </c>
      <c r="S339">
        <f t="shared" si="36"/>
        <v>25.474635761589401</v>
      </c>
      <c r="T339">
        <f t="shared" si="34"/>
        <v>-0.37463576158939915</v>
      </c>
      <c r="U339">
        <f t="shared" si="37"/>
        <v>-75.820596026488957</v>
      </c>
      <c r="V339">
        <f t="shared" si="38"/>
        <v>-0.64091059602651157</v>
      </c>
      <c r="W339">
        <f t="shared" si="39"/>
        <v>-76.086870860934937</v>
      </c>
    </row>
    <row r="340" spans="16:23" x14ac:dyDescent="0.25">
      <c r="P340">
        <v>2</v>
      </c>
      <c r="Q340">
        <v>1898</v>
      </c>
      <c r="R340">
        <f t="shared" si="35"/>
        <v>25.76</v>
      </c>
      <c r="S340">
        <f t="shared" si="36"/>
        <v>26.22039735099337</v>
      </c>
      <c r="T340">
        <f t="shared" si="34"/>
        <v>-0.46039735099336809</v>
      </c>
      <c r="U340">
        <f t="shared" si="37"/>
        <v>-76.280993377482332</v>
      </c>
      <c r="V340">
        <f t="shared" si="38"/>
        <v>1.9089403973488572E-2</v>
      </c>
      <c r="W340">
        <f t="shared" si="39"/>
        <v>-76.067781456961455</v>
      </c>
    </row>
    <row r="341" spans="16:23" x14ac:dyDescent="0.25">
      <c r="P341">
        <v>3</v>
      </c>
      <c r="Q341">
        <v>1898</v>
      </c>
      <c r="R341">
        <f t="shared" si="35"/>
        <v>26.29</v>
      </c>
      <c r="S341">
        <f t="shared" si="36"/>
        <v>26.929072847682122</v>
      </c>
      <c r="T341">
        <f t="shared" si="34"/>
        <v>-0.63907284768212236</v>
      </c>
      <c r="U341">
        <f t="shared" si="37"/>
        <v>-76.920066225164447</v>
      </c>
      <c r="V341">
        <f t="shared" si="38"/>
        <v>0.54908940397348616</v>
      </c>
      <c r="W341">
        <f t="shared" si="39"/>
        <v>-75.518692052987973</v>
      </c>
    </row>
    <row r="342" spans="16:23" x14ac:dyDescent="0.25">
      <c r="P342">
        <v>4</v>
      </c>
      <c r="Q342">
        <v>1898</v>
      </c>
      <c r="R342">
        <f t="shared" si="35"/>
        <v>26.78</v>
      </c>
      <c r="S342">
        <f t="shared" si="36"/>
        <v>27.313973509933774</v>
      </c>
      <c r="T342">
        <f t="shared" si="34"/>
        <v>-0.53397350993377302</v>
      </c>
      <c r="U342">
        <f t="shared" si="37"/>
        <v>-77.45403973509822</v>
      </c>
      <c r="V342">
        <f t="shared" si="38"/>
        <v>1.0390894039734881</v>
      </c>
      <c r="W342">
        <f t="shared" si="39"/>
        <v>-74.479602649014481</v>
      </c>
    </row>
    <row r="343" spans="16:23" x14ac:dyDescent="0.25">
      <c r="P343">
        <v>5</v>
      </c>
      <c r="Q343">
        <v>1898</v>
      </c>
      <c r="R343">
        <f t="shared" si="35"/>
        <v>26.39</v>
      </c>
      <c r="S343">
        <f t="shared" si="36"/>
        <v>26.837086092715239</v>
      </c>
      <c r="T343">
        <f t="shared" si="34"/>
        <v>-0.44708609271523869</v>
      </c>
      <c r="U343">
        <f t="shared" si="37"/>
        <v>-77.901125827813459</v>
      </c>
      <c r="V343">
        <f t="shared" si="38"/>
        <v>0.64908940397348758</v>
      </c>
      <c r="W343">
        <f t="shared" si="39"/>
        <v>-73.83051324504099</v>
      </c>
    </row>
    <row r="344" spans="16:23" x14ac:dyDescent="0.25">
      <c r="P344">
        <v>6</v>
      </c>
      <c r="Q344">
        <v>1898</v>
      </c>
      <c r="R344">
        <f t="shared" si="35"/>
        <v>25.94</v>
      </c>
      <c r="S344">
        <f t="shared" si="36"/>
        <v>26.330662251655625</v>
      </c>
      <c r="T344">
        <f t="shared" si="34"/>
        <v>-0.39066225165562329</v>
      </c>
      <c r="U344">
        <f t="shared" si="37"/>
        <v>-78.291788079469086</v>
      </c>
      <c r="V344">
        <f t="shared" si="38"/>
        <v>0.19908940397348829</v>
      </c>
      <c r="W344">
        <f t="shared" si="39"/>
        <v>-73.631423841067502</v>
      </c>
    </row>
    <row r="345" spans="16:23" x14ac:dyDescent="0.25">
      <c r="P345">
        <v>7</v>
      </c>
      <c r="Q345">
        <v>1898</v>
      </c>
      <c r="R345">
        <f t="shared" si="35"/>
        <v>25.06</v>
      </c>
      <c r="S345">
        <f t="shared" si="36"/>
        <v>25.440331125827804</v>
      </c>
      <c r="T345">
        <f t="shared" si="34"/>
        <v>-0.38033112582780504</v>
      </c>
      <c r="U345">
        <f t="shared" si="37"/>
        <v>-78.672119205296895</v>
      </c>
      <c r="V345">
        <f t="shared" si="38"/>
        <v>-0.68091059602651427</v>
      </c>
      <c r="W345">
        <f t="shared" si="39"/>
        <v>-74.312334437094023</v>
      </c>
    </row>
    <row r="346" spans="16:23" x14ac:dyDescent="0.25">
      <c r="P346">
        <v>8</v>
      </c>
      <c r="Q346">
        <v>1898</v>
      </c>
      <c r="R346">
        <f t="shared" si="35"/>
        <v>24.38</v>
      </c>
      <c r="S346">
        <f t="shared" si="36"/>
        <v>24.879999999999995</v>
      </c>
      <c r="T346">
        <f t="shared" si="34"/>
        <v>-0.49999999999999645</v>
      </c>
      <c r="U346">
        <f t="shared" si="37"/>
        <v>-79.172119205296895</v>
      </c>
      <c r="V346">
        <f t="shared" si="38"/>
        <v>-1.360910596026514</v>
      </c>
      <c r="W346">
        <f t="shared" si="39"/>
        <v>-75.673245033120537</v>
      </c>
    </row>
    <row r="347" spans="16:23" x14ac:dyDescent="0.25">
      <c r="P347">
        <v>9</v>
      </c>
      <c r="Q347">
        <v>1898</v>
      </c>
      <c r="R347">
        <f t="shared" si="35"/>
        <v>24.6</v>
      </c>
      <c r="S347">
        <f t="shared" si="36"/>
        <v>24.785364238410594</v>
      </c>
      <c r="T347">
        <f t="shared" si="34"/>
        <v>-0.18536423841059246</v>
      </c>
      <c r="U347">
        <f t="shared" si="37"/>
        <v>-79.35748344370748</v>
      </c>
      <c r="V347">
        <f t="shared" si="38"/>
        <v>-1.1409105960265116</v>
      </c>
      <c r="W347">
        <f t="shared" si="39"/>
        <v>-76.814155629147052</v>
      </c>
    </row>
    <row r="348" spans="16:23" x14ac:dyDescent="0.25">
      <c r="P348">
        <v>10</v>
      </c>
      <c r="Q348">
        <v>1898</v>
      </c>
      <c r="R348">
        <f t="shared" si="35"/>
        <v>24.64</v>
      </c>
      <c r="S348">
        <f t="shared" si="36"/>
        <v>24.797814569536424</v>
      </c>
      <c r="T348">
        <f t="shared" si="34"/>
        <v>-0.15781456953642348</v>
      </c>
      <c r="U348">
        <f t="shared" si="37"/>
        <v>-79.515298013243907</v>
      </c>
      <c r="V348">
        <f t="shared" si="38"/>
        <v>-1.1009105960265124</v>
      </c>
      <c r="W348">
        <f t="shared" si="39"/>
        <v>-77.915066225173561</v>
      </c>
    </row>
    <row r="349" spans="16:23" x14ac:dyDescent="0.25">
      <c r="P349">
        <v>11</v>
      </c>
      <c r="Q349">
        <v>1898</v>
      </c>
      <c r="R349">
        <f t="shared" si="35"/>
        <v>24.36</v>
      </c>
      <c r="S349">
        <f t="shared" si="36"/>
        <v>24.837218543046344</v>
      </c>
      <c r="T349">
        <f t="shared" si="34"/>
        <v>-0.47721854304634448</v>
      </c>
      <c r="U349">
        <f t="shared" si="37"/>
        <v>-79.992516556290255</v>
      </c>
      <c r="V349">
        <f t="shared" si="38"/>
        <v>-1.3809105960265136</v>
      </c>
      <c r="W349">
        <f t="shared" si="39"/>
        <v>-79.295976821200071</v>
      </c>
    </row>
    <row r="350" spans="16:23" x14ac:dyDescent="0.25">
      <c r="P350">
        <v>12</v>
      </c>
      <c r="Q350">
        <v>1898</v>
      </c>
      <c r="R350">
        <f t="shared" si="35"/>
        <v>24.37</v>
      </c>
      <c r="S350">
        <f t="shared" si="36"/>
        <v>25.044370860927152</v>
      </c>
      <c r="T350">
        <f t="shared" si="34"/>
        <v>-0.67437086092715148</v>
      </c>
      <c r="U350">
        <f t="shared" si="37"/>
        <v>-80.66688741721741</v>
      </c>
      <c r="V350">
        <f t="shared" si="38"/>
        <v>-1.370910596026512</v>
      </c>
      <c r="W350">
        <f t="shared" si="39"/>
        <v>-80.666887417226576</v>
      </c>
    </row>
    <row r="351" spans="16:23" x14ac:dyDescent="0.25">
      <c r="P351">
        <v>1</v>
      </c>
      <c r="Q351">
        <v>1899</v>
      </c>
      <c r="R351">
        <f t="shared" si="35"/>
        <v>25.02</v>
      </c>
      <c r="S351">
        <f t="shared" si="36"/>
        <v>25.474635761589401</v>
      </c>
      <c r="T351">
        <f t="shared" si="34"/>
        <v>-0.454635761589401</v>
      </c>
      <c r="U351">
        <f t="shared" si="37"/>
        <v>-81.121523178806811</v>
      </c>
      <c r="V351">
        <f t="shared" si="38"/>
        <v>-0.72091059602651342</v>
      </c>
      <c r="W351">
        <f t="shared" si="39"/>
        <v>-81.387798013253089</v>
      </c>
    </row>
    <row r="352" spans="16:23" x14ac:dyDescent="0.25">
      <c r="P352">
        <v>2</v>
      </c>
      <c r="Q352">
        <v>1899</v>
      </c>
      <c r="R352">
        <f t="shared" si="35"/>
        <v>25.76</v>
      </c>
      <c r="S352">
        <f t="shared" si="36"/>
        <v>26.22039735099337</v>
      </c>
      <c r="T352">
        <f t="shared" si="34"/>
        <v>-0.46039735099336809</v>
      </c>
      <c r="U352">
        <f t="shared" si="37"/>
        <v>-81.581920529800186</v>
      </c>
      <c r="V352">
        <f t="shared" si="38"/>
        <v>1.9089403973488572E-2</v>
      </c>
      <c r="W352">
        <f t="shared" si="39"/>
        <v>-81.368708609279594</v>
      </c>
    </row>
    <row r="353" spans="16:23" x14ac:dyDescent="0.25">
      <c r="P353">
        <v>3</v>
      </c>
      <c r="Q353">
        <v>1899</v>
      </c>
      <c r="R353">
        <f t="shared" si="35"/>
        <v>26.73</v>
      </c>
      <c r="S353">
        <f t="shared" si="36"/>
        <v>26.929072847682122</v>
      </c>
      <c r="T353">
        <f t="shared" si="34"/>
        <v>-0.19907284768212108</v>
      </c>
      <c r="U353">
        <f t="shared" si="37"/>
        <v>-81.780993377482304</v>
      </c>
      <c r="V353">
        <f t="shared" si="38"/>
        <v>0.98908940397348744</v>
      </c>
      <c r="W353">
        <f t="shared" si="39"/>
        <v>-80.379619205306113</v>
      </c>
    </row>
    <row r="354" spans="16:23" x14ac:dyDescent="0.25">
      <c r="P354">
        <v>4</v>
      </c>
      <c r="Q354">
        <v>1899</v>
      </c>
      <c r="R354">
        <f t="shared" si="35"/>
        <v>27.21</v>
      </c>
      <c r="S354">
        <f t="shared" si="36"/>
        <v>27.313973509933774</v>
      </c>
      <c r="T354">
        <f t="shared" si="34"/>
        <v>-0.1039735099337733</v>
      </c>
      <c r="U354">
        <f t="shared" si="37"/>
        <v>-81.884966887416084</v>
      </c>
      <c r="V354">
        <f t="shared" si="38"/>
        <v>1.4690894039734879</v>
      </c>
      <c r="W354">
        <f t="shared" si="39"/>
        <v>-78.910529801332629</v>
      </c>
    </row>
    <row r="355" spans="16:23" x14ac:dyDescent="0.25">
      <c r="P355">
        <v>5</v>
      </c>
      <c r="Q355">
        <v>1899</v>
      </c>
      <c r="R355">
        <f t="shared" si="35"/>
        <v>27.11</v>
      </c>
      <c r="S355">
        <f t="shared" si="36"/>
        <v>26.837086092715239</v>
      </c>
      <c r="T355">
        <f t="shared" si="34"/>
        <v>0.27291390728476017</v>
      </c>
      <c r="U355">
        <f t="shared" si="37"/>
        <v>-81.612052980131324</v>
      </c>
      <c r="V355">
        <f t="shared" si="38"/>
        <v>1.3690894039734864</v>
      </c>
      <c r="W355">
        <f t="shared" si="39"/>
        <v>-77.541440397359139</v>
      </c>
    </row>
    <row r="356" spans="16:23" x14ac:dyDescent="0.25">
      <c r="P356">
        <v>6</v>
      </c>
      <c r="Q356">
        <v>1899</v>
      </c>
      <c r="R356">
        <f t="shared" si="35"/>
        <v>26.65</v>
      </c>
      <c r="S356">
        <f t="shared" si="36"/>
        <v>26.330662251655625</v>
      </c>
      <c r="T356">
        <f t="shared" si="34"/>
        <v>0.31933774834437401</v>
      </c>
      <c r="U356">
        <f t="shared" si="37"/>
        <v>-81.292715231786957</v>
      </c>
      <c r="V356">
        <f t="shared" si="38"/>
        <v>0.90908940397348559</v>
      </c>
      <c r="W356">
        <f t="shared" si="39"/>
        <v>-76.632350993385657</v>
      </c>
    </row>
    <row r="357" spans="16:23" x14ac:dyDescent="0.25">
      <c r="P357">
        <v>7</v>
      </c>
      <c r="Q357">
        <v>1899</v>
      </c>
      <c r="R357">
        <f t="shared" si="35"/>
        <v>25.47</v>
      </c>
      <c r="S357">
        <f t="shared" si="36"/>
        <v>25.440331125827804</v>
      </c>
      <c r="T357">
        <f t="shared" si="34"/>
        <v>2.9668874172195103E-2</v>
      </c>
      <c r="U357">
        <f t="shared" si="37"/>
        <v>-81.263046357614769</v>
      </c>
      <c r="V357">
        <f t="shared" si="38"/>
        <v>-0.27091059602651413</v>
      </c>
      <c r="W357">
        <f t="shared" si="39"/>
        <v>-76.903261589412168</v>
      </c>
    </row>
    <row r="358" spans="16:23" x14ac:dyDescent="0.25">
      <c r="P358">
        <v>8</v>
      </c>
      <c r="Q358">
        <v>1899</v>
      </c>
      <c r="R358">
        <f t="shared" si="35"/>
        <v>25.89</v>
      </c>
      <c r="S358">
        <f t="shared" si="36"/>
        <v>24.879999999999995</v>
      </c>
      <c r="T358">
        <f t="shared" si="34"/>
        <v>1.0100000000000051</v>
      </c>
      <c r="U358">
        <f t="shared" si="37"/>
        <v>-80.253046357614764</v>
      </c>
      <c r="V358">
        <f t="shared" si="38"/>
        <v>0.14908940397348758</v>
      </c>
      <c r="W358">
        <f t="shared" si="39"/>
        <v>-76.754172185438676</v>
      </c>
    </row>
    <row r="359" spans="16:23" x14ac:dyDescent="0.25">
      <c r="P359">
        <v>9</v>
      </c>
      <c r="Q359">
        <v>1899</v>
      </c>
      <c r="R359">
        <f t="shared" si="35"/>
        <v>25.69</v>
      </c>
      <c r="S359">
        <f t="shared" si="36"/>
        <v>24.785364238410594</v>
      </c>
      <c r="T359">
        <f t="shared" si="34"/>
        <v>0.90463576158940739</v>
      </c>
      <c r="U359">
        <f t="shared" si="37"/>
        <v>-79.34841059602536</v>
      </c>
      <c r="V359">
        <f t="shared" si="38"/>
        <v>-5.0910596026511712E-2</v>
      </c>
      <c r="W359">
        <f t="shared" si="39"/>
        <v>-76.805082781465188</v>
      </c>
    </row>
    <row r="360" spans="16:23" x14ac:dyDescent="0.25">
      <c r="P360">
        <v>10</v>
      </c>
      <c r="Q360">
        <v>1899</v>
      </c>
      <c r="R360">
        <f t="shared" si="35"/>
        <v>25.92</v>
      </c>
      <c r="S360">
        <f t="shared" si="36"/>
        <v>24.797814569536424</v>
      </c>
      <c r="T360">
        <f t="shared" si="34"/>
        <v>1.1221854304635777</v>
      </c>
      <c r="U360">
        <f t="shared" si="37"/>
        <v>-78.226225165561786</v>
      </c>
      <c r="V360">
        <f t="shared" si="38"/>
        <v>0.17908940397348871</v>
      </c>
      <c r="W360">
        <f t="shared" si="39"/>
        <v>-76.625993377491696</v>
      </c>
    </row>
    <row r="361" spans="16:23" x14ac:dyDescent="0.25">
      <c r="P361">
        <v>11</v>
      </c>
      <c r="Q361">
        <v>1899</v>
      </c>
      <c r="R361">
        <f t="shared" si="35"/>
        <v>26.22</v>
      </c>
      <c r="S361">
        <f t="shared" si="36"/>
        <v>24.837218543046344</v>
      </c>
      <c r="T361">
        <f t="shared" si="34"/>
        <v>1.382781456953655</v>
      </c>
      <c r="U361">
        <f t="shared" si="37"/>
        <v>-76.843443708608135</v>
      </c>
      <c r="V361">
        <f t="shared" si="38"/>
        <v>0.47908940397348587</v>
      </c>
      <c r="W361">
        <f t="shared" si="39"/>
        <v>-76.146903973518206</v>
      </c>
    </row>
    <row r="362" spans="16:23" x14ac:dyDescent="0.25">
      <c r="P362">
        <v>12</v>
      </c>
      <c r="Q362">
        <v>1899</v>
      </c>
      <c r="R362">
        <f t="shared" si="35"/>
        <v>26.43</v>
      </c>
      <c r="S362">
        <f t="shared" si="36"/>
        <v>25.044370860927152</v>
      </c>
      <c r="T362">
        <f t="shared" si="34"/>
        <v>1.3856291390728472</v>
      </c>
      <c r="U362">
        <f t="shared" si="37"/>
        <v>-75.457814569535287</v>
      </c>
      <c r="V362">
        <f t="shared" si="38"/>
        <v>0.68908940397348672</v>
      </c>
      <c r="W362">
        <f t="shared" si="39"/>
        <v>-75.457814569544723</v>
      </c>
    </row>
    <row r="363" spans="16:23" x14ac:dyDescent="0.25">
      <c r="P363">
        <v>1</v>
      </c>
      <c r="Q363">
        <v>1900</v>
      </c>
      <c r="R363">
        <f t="shared" si="35"/>
        <v>26.98</v>
      </c>
      <c r="S363">
        <f t="shared" si="36"/>
        <v>25.474635761589401</v>
      </c>
      <c r="T363">
        <f t="shared" si="34"/>
        <v>1.5053642384105999</v>
      </c>
      <c r="U363">
        <f t="shared" si="37"/>
        <v>-73.95245033112468</v>
      </c>
      <c r="V363">
        <f t="shared" si="38"/>
        <v>1.2390894039734874</v>
      </c>
      <c r="W363">
        <f t="shared" si="39"/>
        <v>-74.218725165571243</v>
      </c>
    </row>
    <row r="364" spans="16:23" x14ac:dyDescent="0.25">
      <c r="P364">
        <v>2</v>
      </c>
      <c r="Q364">
        <v>1900</v>
      </c>
      <c r="R364">
        <f t="shared" si="35"/>
        <v>27.7</v>
      </c>
      <c r="S364">
        <f t="shared" si="36"/>
        <v>26.22039735099337</v>
      </c>
      <c r="T364">
        <f t="shared" si="34"/>
        <v>1.4796026490066296</v>
      </c>
      <c r="U364">
        <f t="shared" si="37"/>
        <v>-72.472847682118044</v>
      </c>
      <c r="V364">
        <f t="shared" si="38"/>
        <v>1.9590894039734863</v>
      </c>
      <c r="W364">
        <f t="shared" si="39"/>
        <v>-72.259635761597764</v>
      </c>
    </row>
    <row r="365" spans="16:23" x14ac:dyDescent="0.25">
      <c r="P365">
        <v>3</v>
      </c>
      <c r="Q365">
        <v>1900</v>
      </c>
      <c r="R365">
        <f t="shared" si="35"/>
        <v>28.15</v>
      </c>
      <c r="S365">
        <f t="shared" si="36"/>
        <v>26.929072847682122</v>
      </c>
      <c r="T365">
        <f t="shared" si="34"/>
        <v>1.2209271523178771</v>
      </c>
      <c r="U365">
        <f t="shared" si="37"/>
        <v>-71.251920529800174</v>
      </c>
      <c r="V365">
        <f t="shared" si="38"/>
        <v>2.4090894039734856</v>
      </c>
      <c r="W365">
        <f t="shared" si="39"/>
        <v>-69.850546357624282</v>
      </c>
    </row>
    <row r="366" spans="16:23" x14ac:dyDescent="0.25">
      <c r="P366">
        <v>4</v>
      </c>
      <c r="Q366">
        <v>1900</v>
      </c>
      <c r="R366">
        <f t="shared" si="35"/>
        <v>28.07</v>
      </c>
      <c r="S366">
        <f t="shared" si="36"/>
        <v>27.313973509933774</v>
      </c>
      <c r="T366">
        <f t="shared" si="34"/>
        <v>0.75602649006622613</v>
      </c>
      <c r="U366">
        <f t="shared" si="37"/>
        <v>-70.49589403973394</v>
      </c>
      <c r="V366">
        <f t="shared" si="38"/>
        <v>2.3290894039734873</v>
      </c>
      <c r="W366">
        <f t="shared" si="39"/>
        <v>-67.521456953650798</v>
      </c>
    </row>
    <row r="367" spans="16:23" x14ac:dyDescent="0.25">
      <c r="P367">
        <v>5</v>
      </c>
      <c r="Q367">
        <v>1900</v>
      </c>
      <c r="R367">
        <f t="shared" si="35"/>
        <v>27.57</v>
      </c>
      <c r="S367">
        <f t="shared" si="36"/>
        <v>26.837086092715239</v>
      </c>
      <c r="T367">
        <f t="shared" si="34"/>
        <v>0.73291390728476102</v>
      </c>
      <c r="U367">
        <f t="shared" si="37"/>
        <v>-69.762980132449172</v>
      </c>
      <c r="V367">
        <f t="shared" si="38"/>
        <v>1.8290894039734873</v>
      </c>
      <c r="W367">
        <f t="shared" si="39"/>
        <v>-65.692367549677314</v>
      </c>
    </row>
    <row r="368" spans="16:23" x14ac:dyDescent="0.25">
      <c r="P368">
        <v>6</v>
      </c>
      <c r="Q368">
        <v>1900</v>
      </c>
      <c r="R368">
        <f t="shared" si="35"/>
        <v>27.29</v>
      </c>
      <c r="S368">
        <f t="shared" si="36"/>
        <v>26.330662251655625</v>
      </c>
      <c r="T368">
        <f t="shared" si="34"/>
        <v>0.95933774834437457</v>
      </c>
      <c r="U368">
        <f t="shared" si="37"/>
        <v>-68.803642384104791</v>
      </c>
      <c r="V368">
        <f t="shared" si="38"/>
        <v>1.5490894039734862</v>
      </c>
      <c r="W368">
        <f t="shared" si="39"/>
        <v>-64.143278145703832</v>
      </c>
    </row>
    <row r="369" spans="16:23" x14ac:dyDescent="0.25">
      <c r="P369">
        <v>7</v>
      </c>
      <c r="Q369">
        <v>1900</v>
      </c>
      <c r="R369">
        <f t="shared" si="35"/>
        <v>26.3</v>
      </c>
      <c r="S369">
        <f t="shared" si="36"/>
        <v>25.440331125827804</v>
      </c>
      <c r="T369">
        <f t="shared" si="34"/>
        <v>0.85966887417219695</v>
      </c>
      <c r="U369">
        <f t="shared" si="37"/>
        <v>-67.94397350993259</v>
      </c>
      <c r="V369">
        <f t="shared" si="38"/>
        <v>0.55908940397348772</v>
      </c>
      <c r="W369">
        <f t="shared" si="39"/>
        <v>-63.584188741730344</v>
      </c>
    </row>
    <row r="370" spans="16:23" x14ac:dyDescent="0.25">
      <c r="P370">
        <v>8</v>
      </c>
      <c r="Q370">
        <v>1900</v>
      </c>
      <c r="R370">
        <f t="shared" si="35"/>
        <v>25.58</v>
      </c>
      <c r="S370">
        <f t="shared" si="36"/>
        <v>24.879999999999995</v>
      </c>
      <c r="T370">
        <f t="shared" si="34"/>
        <v>0.70000000000000284</v>
      </c>
      <c r="U370">
        <f t="shared" si="37"/>
        <v>-67.243973509932587</v>
      </c>
      <c r="V370">
        <f t="shared" si="38"/>
        <v>-0.1609105960265147</v>
      </c>
      <c r="W370">
        <f t="shared" si="39"/>
        <v>-63.745099337756855</v>
      </c>
    </row>
    <row r="371" spans="16:23" x14ac:dyDescent="0.25">
      <c r="P371">
        <v>9</v>
      </c>
      <c r="Q371">
        <v>1900</v>
      </c>
      <c r="R371">
        <f t="shared" si="35"/>
        <v>25.32</v>
      </c>
      <c r="S371">
        <f t="shared" si="36"/>
        <v>24.785364238410594</v>
      </c>
      <c r="T371">
        <f t="shared" si="34"/>
        <v>0.5346357615894064</v>
      </c>
      <c r="U371">
        <f t="shared" si="37"/>
        <v>-66.709337748343188</v>
      </c>
      <c r="V371">
        <f t="shared" si="38"/>
        <v>-0.42091059602651271</v>
      </c>
      <c r="W371">
        <f t="shared" si="39"/>
        <v>-64.166009933783371</v>
      </c>
    </row>
    <row r="372" spans="16:23" x14ac:dyDescent="0.25">
      <c r="P372">
        <v>10</v>
      </c>
      <c r="Q372">
        <v>1900</v>
      </c>
      <c r="R372">
        <f t="shared" si="35"/>
        <v>25.07</v>
      </c>
      <c r="S372">
        <f t="shared" si="36"/>
        <v>24.797814569536424</v>
      </c>
      <c r="T372">
        <f t="shared" si="34"/>
        <v>0.27218543046357624</v>
      </c>
      <c r="U372">
        <f t="shared" si="37"/>
        <v>-66.437152317879608</v>
      </c>
      <c r="V372">
        <f t="shared" si="38"/>
        <v>-0.67091059602651271</v>
      </c>
      <c r="W372">
        <f t="shared" si="39"/>
        <v>-64.836920529809888</v>
      </c>
    </row>
    <row r="373" spans="16:23" x14ac:dyDescent="0.25">
      <c r="P373">
        <v>11</v>
      </c>
      <c r="Q373">
        <v>1900</v>
      </c>
      <c r="R373">
        <f t="shared" si="35"/>
        <v>24.87</v>
      </c>
      <c r="S373">
        <f t="shared" si="36"/>
        <v>24.837218543046344</v>
      </c>
      <c r="T373">
        <f t="shared" si="34"/>
        <v>3.2781456953657084E-2</v>
      </c>
      <c r="U373">
        <f t="shared" si="37"/>
        <v>-66.404370860925951</v>
      </c>
      <c r="V373">
        <f t="shared" si="38"/>
        <v>-0.870910596026512</v>
      </c>
      <c r="W373">
        <f t="shared" si="39"/>
        <v>-65.707831125836407</v>
      </c>
    </row>
    <row r="374" spans="16:23" x14ac:dyDescent="0.25">
      <c r="P374">
        <v>12</v>
      </c>
      <c r="Q374">
        <v>1900</v>
      </c>
      <c r="R374">
        <f t="shared" si="35"/>
        <v>25.45</v>
      </c>
      <c r="S374">
        <f t="shared" si="36"/>
        <v>25.044370860927152</v>
      </c>
      <c r="T374">
        <f t="shared" si="34"/>
        <v>0.40562913907284681</v>
      </c>
      <c r="U374">
        <f t="shared" si="37"/>
        <v>-65.998741721853108</v>
      </c>
      <c r="V374">
        <f t="shared" si="38"/>
        <v>-0.2909105960265137</v>
      </c>
      <c r="W374">
        <f t="shared" si="39"/>
        <v>-65.998741721862928</v>
      </c>
    </row>
    <row r="375" spans="16:23" x14ac:dyDescent="0.25">
      <c r="P375">
        <v>1</v>
      </c>
      <c r="Q375">
        <v>1901</v>
      </c>
      <c r="R375">
        <f t="shared" si="35"/>
        <v>26.04</v>
      </c>
      <c r="S375">
        <f t="shared" si="36"/>
        <v>25.474635761589401</v>
      </c>
      <c r="T375">
        <f t="shared" si="34"/>
        <v>0.56536423841059857</v>
      </c>
      <c r="U375">
        <f t="shared" si="37"/>
        <v>-65.433377483442513</v>
      </c>
      <c r="V375">
        <f t="shared" si="38"/>
        <v>0.29908940397348616</v>
      </c>
      <c r="W375">
        <f t="shared" si="39"/>
        <v>-65.699652317889445</v>
      </c>
    </row>
    <row r="376" spans="16:23" x14ac:dyDescent="0.25">
      <c r="P376">
        <v>2</v>
      </c>
      <c r="Q376">
        <v>1901</v>
      </c>
      <c r="R376">
        <f t="shared" si="35"/>
        <v>26.37</v>
      </c>
      <c r="S376">
        <f t="shared" si="36"/>
        <v>26.22039735099337</v>
      </c>
      <c r="T376">
        <f t="shared" si="34"/>
        <v>0.14960264900663134</v>
      </c>
      <c r="U376">
        <f t="shared" si="37"/>
        <v>-65.283774834435889</v>
      </c>
      <c r="V376">
        <f t="shared" si="38"/>
        <v>0.629089403973488</v>
      </c>
      <c r="W376">
        <f t="shared" si="39"/>
        <v>-65.07056291391595</v>
      </c>
    </row>
    <row r="377" spans="16:23" x14ac:dyDescent="0.25">
      <c r="P377">
        <v>3</v>
      </c>
      <c r="Q377">
        <v>1901</v>
      </c>
      <c r="R377">
        <f t="shared" si="35"/>
        <v>26.86</v>
      </c>
      <c r="S377">
        <f t="shared" si="36"/>
        <v>26.929072847682122</v>
      </c>
      <c r="T377">
        <f t="shared" si="34"/>
        <v>-6.9072847682122074E-2</v>
      </c>
      <c r="U377">
        <f t="shared" si="37"/>
        <v>-65.352847682118011</v>
      </c>
      <c r="V377">
        <f t="shared" si="38"/>
        <v>1.1190894039734864</v>
      </c>
      <c r="W377">
        <f t="shared" si="39"/>
        <v>-63.95147350994246</v>
      </c>
    </row>
    <row r="378" spans="16:23" x14ac:dyDescent="0.25">
      <c r="P378">
        <v>4</v>
      </c>
      <c r="Q378">
        <v>1901</v>
      </c>
      <c r="R378">
        <f t="shared" si="35"/>
        <v>27.09</v>
      </c>
      <c r="S378">
        <f t="shared" si="36"/>
        <v>27.313973509933774</v>
      </c>
      <c r="T378">
        <f t="shared" si="34"/>
        <v>-0.2239735099337743</v>
      </c>
      <c r="U378">
        <f t="shared" si="37"/>
        <v>-65.576821192051781</v>
      </c>
      <c r="V378">
        <f t="shared" si="38"/>
        <v>1.3490894039734869</v>
      </c>
      <c r="W378">
        <f t="shared" si="39"/>
        <v>-62.602384105968973</v>
      </c>
    </row>
    <row r="379" spans="16:23" x14ac:dyDescent="0.25">
      <c r="P379">
        <v>5</v>
      </c>
      <c r="Q379">
        <v>1901</v>
      </c>
      <c r="R379">
        <f t="shared" si="35"/>
        <v>26.51</v>
      </c>
      <c r="S379">
        <f t="shared" si="36"/>
        <v>26.837086092715239</v>
      </c>
      <c r="T379">
        <f t="shared" si="34"/>
        <v>-0.3270860927152377</v>
      </c>
      <c r="U379">
        <f t="shared" si="37"/>
        <v>-65.903907284767016</v>
      </c>
      <c r="V379">
        <f t="shared" si="38"/>
        <v>0.76908940397348857</v>
      </c>
      <c r="W379">
        <f t="shared" si="39"/>
        <v>-61.833294701995484</v>
      </c>
    </row>
    <row r="380" spans="16:23" x14ac:dyDescent="0.25">
      <c r="P380">
        <v>6</v>
      </c>
      <c r="Q380">
        <v>1901</v>
      </c>
      <c r="R380">
        <f t="shared" si="35"/>
        <v>25.99</v>
      </c>
      <c r="S380">
        <f t="shared" si="36"/>
        <v>26.330662251655625</v>
      </c>
      <c r="T380">
        <f t="shared" si="34"/>
        <v>-0.34066225165562614</v>
      </c>
      <c r="U380">
        <f t="shared" si="37"/>
        <v>-66.244569536422645</v>
      </c>
      <c r="V380">
        <f t="shared" si="38"/>
        <v>0.24908940397348545</v>
      </c>
      <c r="W380">
        <f t="shared" si="39"/>
        <v>-61.584205298021999</v>
      </c>
    </row>
    <row r="381" spans="16:23" x14ac:dyDescent="0.25">
      <c r="P381">
        <v>7</v>
      </c>
      <c r="Q381">
        <v>1901</v>
      </c>
      <c r="R381">
        <f t="shared" si="35"/>
        <v>25.09</v>
      </c>
      <c r="S381">
        <f t="shared" si="36"/>
        <v>25.440331125827804</v>
      </c>
      <c r="T381">
        <f t="shared" si="34"/>
        <v>-0.3503311258278039</v>
      </c>
      <c r="U381">
        <f t="shared" si="37"/>
        <v>-66.594900662250453</v>
      </c>
      <c r="V381">
        <f t="shared" si="38"/>
        <v>-0.65091059602651313</v>
      </c>
      <c r="W381">
        <f t="shared" si="39"/>
        <v>-62.235115894048512</v>
      </c>
    </row>
    <row r="382" spans="16:23" x14ac:dyDescent="0.25">
      <c r="P382">
        <v>8</v>
      </c>
      <c r="Q382">
        <v>1901</v>
      </c>
      <c r="R382">
        <f t="shared" si="35"/>
        <v>24.46</v>
      </c>
      <c r="S382">
        <f t="shared" si="36"/>
        <v>24.879999999999995</v>
      </c>
      <c r="T382">
        <f t="shared" si="34"/>
        <v>-0.4199999999999946</v>
      </c>
      <c r="U382">
        <f t="shared" si="37"/>
        <v>-67.014900662250454</v>
      </c>
      <c r="V382">
        <f t="shared" si="38"/>
        <v>-1.2809105960265121</v>
      </c>
      <c r="W382">
        <f t="shared" si="39"/>
        <v>-63.516026490075021</v>
      </c>
    </row>
    <row r="383" spans="16:23" x14ac:dyDescent="0.25">
      <c r="P383">
        <v>9</v>
      </c>
      <c r="Q383">
        <v>1901</v>
      </c>
      <c r="R383">
        <f t="shared" si="35"/>
        <v>24.46</v>
      </c>
      <c r="S383">
        <f t="shared" si="36"/>
        <v>24.785364238410594</v>
      </c>
      <c r="T383">
        <f t="shared" si="34"/>
        <v>-0.32536423841059303</v>
      </c>
      <c r="U383">
        <f t="shared" si="37"/>
        <v>-67.340264900661055</v>
      </c>
      <c r="V383">
        <f t="shared" si="38"/>
        <v>-1.2809105960265121</v>
      </c>
      <c r="W383">
        <f t="shared" si="39"/>
        <v>-64.796937086101536</v>
      </c>
    </row>
    <row r="384" spans="16:23" x14ac:dyDescent="0.25">
      <c r="P384">
        <v>10</v>
      </c>
      <c r="Q384">
        <v>1901</v>
      </c>
      <c r="R384">
        <f t="shared" si="35"/>
        <v>24.59</v>
      </c>
      <c r="S384">
        <f t="shared" si="36"/>
        <v>24.797814569536424</v>
      </c>
      <c r="T384">
        <f t="shared" si="34"/>
        <v>-0.20781456953642419</v>
      </c>
      <c r="U384">
        <f t="shared" si="37"/>
        <v>-67.548079470197479</v>
      </c>
      <c r="V384">
        <f t="shared" si="38"/>
        <v>-1.1509105960265131</v>
      </c>
      <c r="W384">
        <f t="shared" si="39"/>
        <v>-65.947847682128042</v>
      </c>
    </row>
    <row r="385" spans="16:23" x14ac:dyDescent="0.25">
      <c r="P385">
        <v>11</v>
      </c>
      <c r="Q385">
        <v>1901</v>
      </c>
      <c r="R385">
        <f t="shared" si="35"/>
        <v>24.83</v>
      </c>
      <c r="S385">
        <f t="shared" si="36"/>
        <v>24.837218543046344</v>
      </c>
      <c r="T385">
        <f t="shared" si="34"/>
        <v>-7.2185430463456157E-3</v>
      </c>
      <c r="U385">
        <f t="shared" si="37"/>
        <v>-67.555298013243828</v>
      </c>
      <c r="V385">
        <f t="shared" si="38"/>
        <v>-0.9109105960265147</v>
      </c>
      <c r="W385">
        <f t="shared" si="39"/>
        <v>-66.858758278154554</v>
      </c>
    </row>
    <row r="386" spans="16:23" x14ac:dyDescent="0.25">
      <c r="P386">
        <v>12</v>
      </c>
      <c r="Q386">
        <v>1901</v>
      </c>
      <c r="R386">
        <f t="shared" si="35"/>
        <v>25.07</v>
      </c>
      <c r="S386">
        <f t="shared" si="36"/>
        <v>25.044370860927152</v>
      </c>
      <c r="T386">
        <f t="shared" si="34"/>
        <v>2.5629139072847806E-2</v>
      </c>
      <c r="U386">
        <f t="shared" si="37"/>
        <v>-67.52966887417098</v>
      </c>
      <c r="V386">
        <f t="shared" si="38"/>
        <v>-0.67091059602651271</v>
      </c>
      <c r="W386">
        <f t="shared" si="39"/>
        <v>-67.52966887418107</v>
      </c>
    </row>
    <row r="387" spans="16:23" x14ac:dyDescent="0.25">
      <c r="P387">
        <v>1</v>
      </c>
      <c r="Q387">
        <v>1902</v>
      </c>
      <c r="R387">
        <f t="shared" si="35"/>
        <v>25.48</v>
      </c>
      <c r="S387">
        <f t="shared" si="36"/>
        <v>25.474635761589401</v>
      </c>
      <c r="T387">
        <f t="shared" ref="T387:T450" si="40">R387-S387</f>
        <v>5.3642384105998531E-3</v>
      </c>
      <c r="U387">
        <f t="shared" si="37"/>
        <v>-67.524304635760387</v>
      </c>
      <c r="V387">
        <f t="shared" si="38"/>
        <v>-0.26091059602651256</v>
      </c>
      <c r="W387">
        <f t="shared" si="39"/>
        <v>-67.790579470207575</v>
      </c>
    </row>
    <row r="388" spans="16:23" x14ac:dyDescent="0.25">
      <c r="P388">
        <v>2</v>
      </c>
      <c r="Q388">
        <v>1902</v>
      </c>
      <c r="R388">
        <f t="shared" ref="R388:R451" si="41">VLOOKUP($Q388,$A$10:$M$161,MATCH($P388,$A$8:$M$8,0),FALSE)</f>
        <v>26.27</v>
      </c>
      <c r="S388">
        <f t="shared" ref="S388:S451" si="42">HLOOKUP($P388,$B$8:$M$9,2,FALSE)</f>
        <v>26.22039735099337</v>
      </c>
      <c r="T388">
        <f t="shared" si="40"/>
        <v>4.9602649006629917E-2</v>
      </c>
      <c r="U388">
        <f t="shared" ref="U388:U451" si="43">U387+T388</f>
        <v>-67.474701986753757</v>
      </c>
      <c r="V388">
        <f t="shared" ref="V388:V451" si="44">R388-$N$9</f>
        <v>0.52908940397348658</v>
      </c>
      <c r="W388">
        <f t="shared" si="39"/>
        <v>-67.261490066234089</v>
      </c>
    </row>
    <row r="389" spans="16:23" x14ac:dyDescent="0.25">
      <c r="P389">
        <v>3</v>
      </c>
      <c r="Q389">
        <v>1902</v>
      </c>
      <c r="R389">
        <f t="shared" si="41"/>
        <v>27.08</v>
      </c>
      <c r="S389">
        <f t="shared" si="42"/>
        <v>26.929072847682122</v>
      </c>
      <c r="T389">
        <f t="shared" si="40"/>
        <v>0.15092715231787679</v>
      </c>
      <c r="U389">
        <f t="shared" si="43"/>
        <v>-67.323774834435881</v>
      </c>
      <c r="V389">
        <f t="shared" si="44"/>
        <v>1.3390894039734853</v>
      </c>
      <c r="W389">
        <f t="shared" ref="W389:W452" si="45">V389+W388</f>
        <v>-65.9224006622606</v>
      </c>
    </row>
    <row r="390" spans="16:23" x14ac:dyDescent="0.25">
      <c r="P390">
        <v>4</v>
      </c>
      <c r="Q390">
        <v>1902</v>
      </c>
      <c r="R390">
        <f t="shared" si="41"/>
        <v>27.7</v>
      </c>
      <c r="S390">
        <f t="shared" si="42"/>
        <v>27.313973509933774</v>
      </c>
      <c r="T390">
        <f t="shared" si="40"/>
        <v>0.38602649006622514</v>
      </c>
      <c r="U390">
        <f t="shared" si="43"/>
        <v>-66.937748344369652</v>
      </c>
      <c r="V390">
        <f t="shared" si="44"/>
        <v>1.9590894039734863</v>
      </c>
      <c r="W390">
        <f t="shared" si="45"/>
        <v>-63.963311258287114</v>
      </c>
    </row>
    <row r="391" spans="16:23" x14ac:dyDescent="0.25">
      <c r="P391">
        <v>5</v>
      </c>
      <c r="Q391">
        <v>1902</v>
      </c>
      <c r="R391">
        <f t="shared" si="41"/>
        <v>27.29</v>
      </c>
      <c r="S391">
        <f t="shared" si="42"/>
        <v>26.837086092715239</v>
      </c>
      <c r="T391">
        <f t="shared" si="40"/>
        <v>0.45291390728475989</v>
      </c>
      <c r="U391">
        <f t="shared" si="43"/>
        <v>-66.484834437084885</v>
      </c>
      <c r="V391">
        <f t="shared" si="44"/>
        <v>1.5490894039734862</v>
      </c>
      <c r="W391">
        <f t="shared" si="45"/>
        <v>-62.414221854313624</v>
      </c>
    </row>
    <row r="392" spans="16:23" x14ac:dyDescent="0.25">
      <c r="P392">
        <v>6</v>
      </c>
      <c r="Q392">
        <v>1902</v>
      </c>
      <c r="R392">
        <f t="shared" si="41"/>
        <v>27.33</v>
      </c>
      <c r="S392">
        <f t="shared" si="42"/>
        <v>26.330662251655625</v>
      </c>
      <c r="T392">
        <f t="shared" si="40"/>
        <v>0.99933774834437372</v>
      </c>
      <c r="U392">
        <f t="shared" si="43"/>
        <v>-65.485496688740511</v>
      </c>
      <c r="V392">
        <f t="shared" si="44"/>
        <v>1.5890894039734853</v>
      </c>
      <c r="W392">
        <f t="shared" si="45"/>
        <v>-60.825132450340135</v>
      </c>
    </row>
    <row r="393" spans="16:23" x14ac:dyDescent="0.25">
      <c r="P393">
        <v>7</v>
      </c>
      <c r="Q393">
        <v>1902</v>
      </c>
      <c r="R393">
        <f t="shared" si="41"/>
        <v>27.1</v>
      </c>
      <c r="S393">
        <f t="shared" si="42"/>
        <v>25.440331125827804</v>
      </c>
      <c r="T393">
        <f t="shared" si="40"/>
        <v>1.6596688741721977</v>
      </c>
      <c r="U393">
        <f t="shared" si="43"/>
        <v>-63.825827814568314</v>
      </c>
      <c r="V393">
        <f t="shared" si="44"/>
        <v>1.3590894039734884</v>
      </c>
      <c r="W393">
        <f t="shared" si="45"/>
        <v>-59.46604304636665</v>
      </c>
    </row>
    <row r="394" spans="16:23" x14ac:dyDescent="0.25">
      <c r="P394">
        <v>8</v>
      </c>
      <c r="Q394">
        <v>1902</v>
      </c>
      <c r="R394">
        <f t="shared" si="41"/>
        <v>26.28</v>
      </c>
      <c r="S394">
        <f t="shared" si="42"/>
        <v>24.879999999999995</v>
      </c>
      <c r="T394">
        <f t="shared" si="40"/>
        <v>1.4000000000000057</v>
      </c>
      <c r="U394">
        <f t="shared" si="43"/>
        <v>-62.425827814568308</v>
      </c>
      <c r="V394">
        <f t="shared" si="44"/>
        <v>0.53908940397348815</v>
      </c>
      <c r="W394">
        <f t="shared" si="45"/>
        <v>-58.926953642393158</v>
      </c>
    </row>
    <row r="395" spans="16:23" x14ac:dyDescent="0.25">
      <c r="P395">
        <v>9</v>
      </c>
      <c r="Q395">
        <v>1902</v>
      </c>
      <c r="R395">
        <f t="shared" si="41"/>
        <v>26.23</v>
      </c>
      <c r="S395">
        <f t="shared" si="42"/>
        <v>24.785364238410594</v>
      </c>
      <c r="T395">
        <f t="shared" si="40"/>
        <v>1.4446357615894065</v>
      </c>
      <c r="U395">
        <f t="shared" si="43"/>
        <v>-60.981192052978898</v>
      </c>
      <c r="V395">
        <f t="shared" si="44"/>
        <v>0.48908940397348744</v>
      </c>
      <c r="W395">
        <f t="shared" si="45"/>
        <v>-58.437864238419671</v>
      </c>
    </row>
    <row r="396" spans="16:23" x14ac:dyDescent="0.25">
      <c r="P396">
        <v>10</v>
      </c>
      <c r="Q396">
        <v>1902</v>
      </c>
      <c r="R396">
        <f t="shared" si="41"/>
        <v>26.48</v>
      </c>
      <c r="S396">
        <f t="shared" si="42"/>
        <v>24.797814569536424</v>
      </c>
      <c r="T396">
        <f t="shared" si="40"/>
        <v>1.6821854304635764</v>
      </c>
      <c r="U396">
        <f t="shared" si="43"/>
        <v>-59.299006622515321</v>
      </c>
      <c r="V396">
        <f t="shared" si="44"/>
        <v>0.73908940397348744</v>
      </c>
      <c r="W396">
        <f t="shared" si="45"/>
        <v>-57.698774834446183</v>
      </c>
    </row>
    <row r="397" spans="16:23" x14ac:dyDescent="0.25">
      <c r="P397">
        <v>11</v>
      </c>
      <c r="Q397">
        <v>1902</v>
      </c>
      <c r="R397">
        <f t="shared" si="41"/>
        <v>26.6</v>
      </c>
      <c r="S397">
        <f t="shared" si="42"/>
        <v>24.837218543046344</v>
      </c>
      <c r="T397">
        <f t="shared" si="40"/>
        <v>1.7627814569536575</v>
      </c>
      <c r="U397">
        <f t="shared" si="43"/>
        <v>-57.53622516556166</v>
      </c>
      <c r="V397">
        <f t="shared" si="44"/>
        <v>0.85908940397348843</v>
      </c>
      <c r="W397">
        <f t="shared" si="45"/>
        <v>-56.839685430472699</v>
      </c>
    </row>
    <row r="398" spans="16:23" x14ac:dyDescent="0.25">
      <c r="P398">
        <v>12</v>
      </c>
      <c r="Q398">
        <v>1902</v>
      </c>
      <c r="R398">
        <f t="shared" si="41"/>
        <v>26.41</v>
      </c>
      <c r="S398">
        <f t="shared" si="42"/>
        <v>25.044370860927152</v>
      </c>
      <c r="T398">
        <f t="shared" si="40"/>
        <v>1.3656291390728477</v>
      </c>
      <c r="U398">
        <f t="shared" si="43"/>
        <v>-56.170596026488809</v>
      </c>
      <c r="V398">
        <f t="shared" si="44"/>
        <v>0.66908940397348715</v>
      </c>
      <c r="W398">
        <f t="shared" si="45"/>
        <v>-56.170596026499211</v>
      </c>
    </row>
    <row r="399" spans="16:23" x14ac:dyDescent="0.25">
      <c r="P399">
        <v>1</v>
      </c>
      <c r="Q399">
        <v>1903</v>
      </c>
      <c r="R399">
        <f t="shared" si="41"/>
        <v>26.67</v>
      </c>
      <c r="S399">
        <f t="shared" si="42"/>
        <v>25.474635761589401</v>
      </c>
      <c r="T399">
        <f t="shared" si="40"/>
        <v>1.1953642384106011</v>
      </c>
      <c r="U399">
        <f t="shared" si="43"/>
        <v>-54.975231788078204</v>
      </c>
      <c r="V399">
        <f t="shared" si="44"/>
        <v>0.92908940397348871</v>
      </c>
      <c r="W399">
        <f t="shared" si="45"/>
        <v>-55.241506622525719</v>
      </c>
    </row>
    <row r="400" spans="16:23" x14ac:dyDescent="0.25">
      <c r="P400">
        <v>2</v>
      </c>
      <c r="Q400">
        <v>1903</v>
      </c>
      <c r="R400">
        <f t="shared" si="41"/>
        <v>26.77</v>
      </c>
      <c r="S400">
        <f t="shared" si="42"/>
        <v>26.22039735099337</v>
      </c>
      <c r="T400">
        <f t="shared" si="40"/>
        <v>0.54960264900662992</v>
      </c>
      <c r="U400">
        <f t="shared" si="43"/>
        <v>-54.425629139071575</v>
      </c>
      <c r="V400">
        <f t="shared" si="44"/>
        <v>1.0290894039734866</v>
      </c>
      <c r="W400">
        <f t="shared" si="45"/>
        <v>-54.212417218552233</v>
      </c>
    </row>
    <row r="401" spans="16:23" x14ac:dyDescent="0.25">
      <c r="P401">
        <v>3</v>
      </c>
      <c r="Q401">
        <v>1903</v>
      </c>
      <c r="R401">
        <f t="shared" si="41"/>
        <v>27.47</v>
      </c>
      <c r="S401">
        <f t="shared" si="42"/>
        <v>26.929072847682122</v>
      </c>
      <c r="T401">
        <f t="shared" si="40"/>
        <v>0.54092715231787736</v>
      </c>
      <c r="U401">
        <f t="shared" si="43"/>
        <v>-53.884701986753697</v>
      </c>
      <c r="V401">
        <f t="shared" si="44"/>
        <v>1.7290894039734859</v>
      </c>
      <c r="W401">
        <f t="shared" si="45"/>
        <v>-52.483327814578743</v>
      </c>
    </row>
    <row r="402" spans="16:23" x14ac:dyDescent="0.25">
      <c r="P402">
        <v>4</v>
      </c>
      <c r="Q402">
        <v>1903</v>
      </c>
      <c r="R402">
        <f t="shared" si="41"/>
        <v>27.37</v>
      </c>
      <c r="S402">
        <f t="shared" si="42"/>
        <v>27.313973509933774</v>
      </c>
      <c r="T402">
        <f t="shared" si="40"/>
        <v>5.6026490066226842E-2</v>
      </c>
      <c r="U402">
        <f t="shared" si="43"/>
        <v>-53.828675496687467</v>
      </c>
      <c r="V402">
        <f t="shared" si="44"/>
        <v>1.629089403973488</v>
      </c>
      <c r="W402">
        <f t="shared" si="45"/>
        <v>-50.854238410605255</v>
      </c>
    </row>
    <row r="403" spans="16:23" x14ac:dyDescent="0.25">
      <c r="P403">
        <v>5</v>
      </c>
      <c r="Q403">
        <v>1903</v>
      </c>
      <c r="R403">
        <f t="shared" si="41"/>
        <v>26.76</v>
      </c>
      <c r="S403">
        <f t="shared" si="42"/>
        <v>26.837086092715239</v>
      </c>
      <c r="T403">
        <f t="shared" si="40"/>
        <v>-7.7086092715237697E-2</v>
      </c>
      <c r="U403">
        <f t="shared" si="43"/>
        <v>-53.905761589402701</v>
      </c>
      <c r="V403">
        <f t="shared" si="44"/>
        <v>1.0190894039734886</v>
      </c>
      <c r="W403">
        <f t="shared" si="45"/>
        <v>-49.835149006631767</v>
      </c>
    </row>
    <row r="404" spans="16:23" x14ac:dyDescent="0.25">
      <c r="P404">
        <v>6</v>
      </c>
      <c r="Q404">
        <v>1903</v>
      </c>
      <c r="R404">
        <f t="shared" si="41"/>
        <v>26.5</v>
      </c>
      <c r="S404">
        <f t="shared" si="42"/>
        <v>26.330662251655625</v>
      </c>
      <c r="T404">
        <f t="shared" si="40"/>
        <v>0.16933774834437543</v>
      </c>
      <c r="U404">
        <f t="shared" si="43"/>
        <v>-53.736423841058325</v>
      </c>
      <c r="V404">
        <f t="shared" si="44"/>
        <v>0.75908940397348701</v>
      </c>
      <c r="W404">
        <f t="shared" si="45"/>
        <v>-49.076059602658276</v>
      </c>
    </row>
    <row r="405" spans="16:23" x14ac:dyDescent="0.25">
      <c r="P405">
        <v>7</v>
      </c>
      <c r="Q405">
        <v>1903</v>
      </c>
      <c r="R405">
        <f t="shared" si="41"/>
        <v>25.11</v>
      </c>
      <c r="S405">
        <f t="shared" si="42"/>
        <v>25.440331125827804</v>
      </c>
      <c r="T405">
        <f t="shared" si="40"/>
        <v>-0.33033112582780433</v>
      </c>
      <c r="U405">
        <f t="shared" si="43"/>
        <v>-54.06675496688613</v>
      </c>
      <c r="V405">
        <f t="shared" si="44"/>
        <v>-0.63091059602651356</v>
      </c>
      <c r="W405">
        <f t="shared" si="45"/>
        <v>-49.706970198684786</v>
      </c>
    </row>
    <row r="406" spans="16:23" x14ac:dyDescent="0.25">
      <c r="P406">
        <v>8</v>
      </c>
      <c r="Q406">
        <v>1903</v>
      </c>
      <c r="R406">
        <f t="shared" si="41"/>
        <v>24.39</v>
      </c>
      <c r="S406">
        <f t="shared" si="42"/>
        <v>24.879999999999995</v>
      </c>
      <c r="T406">
        <f t="shared" si="40"/>
        <v>-0.48999999999999488</v>
      </c>
      <c r="U406">
        <f t="shared" si="43"/>
        <v>-54.556754966886125</v>
      </c>
      <c r="V406">
        <f t="shared" si="44"/>
        <v>-1.3509105960265124</v>
      </c>
      <c r="W406">
        <f t="shared" si="45"/>
        <v>-51.057880794711295</v>
      </c>
    </row>
    <row r="407" spans="16:23" x14ac:dyDescent="0.25">
      <c r="P407">
        <v>9</v>
      </c>
      <c r="Q407">
        <v>1903</v>
      </c>
      <c r="R407">
        <f t="shared" si="41"/>
        <v>24.14</v>
      </c>
      <c r="S407">
        <f t="shared" si="42"/>
        <v>24.785364238410594</v>
      </c>
      <c r="T407">
        <f t="shared" si="40"/>
        <v>-0.64536423841059332</v>
      </c>
      <c r="U407">
        <f t="shared" si="43"/>
        <v>-55.202119205296718</v>
      </c>
      <c r="V407">
        <f t="shared" si="44"/>
        <v>-1.6009105960265124</v>
      </c>
      <c r="W407">
        <f t="shared" si="45"/>
        <v>-52.658791390737804</v>
      </c>
    </row>
    <row r="408" spans="16:23" x14ac:dyDescent="0.25">
      <c r="P408">
        <v>10</v>
      </c>
      <c r="Q408">
        <v>1903</v>
      </c>
      <c r="R408">
        <f t="shared" si="41"/>
        <v>24.25</v>
      </c>
      <c r="S408">
        <f t="shared" si="42"/>
        <v>24.797814569536424</v>
      </c>
      <c r="T408">
        <f t="shared" si="40"/>
        <v>-0.54781456953642405</v>
      </c>
      <c r="U408">
        <f t="shared" si="43"/>
        <v>-55.749933774833139</v>
      </c>
      <c r="V408">
        <f t="shared" si="44"/>
        <v>-1.490910596026513</v>
      </c>
      <c r="W408">
        <f t="shared" si="45"/>
        <v>-54.149701986764313</v>
      </c>
    </row>
    <row r="409" spans="16:23" x14ac:dyDescent="0.25">
      <c r="P409">
        <v>11</v>
      </c>
      <c r="Q409">
        <v>1903</v>
      </c>
      <c r="R409">
        <f t="shared" si="41"/>
        <v>24.17</v>
      </c>
      <c r="S409">
        <f t="shared" si="42"/>
        <v>24.837218543046344</v>
      </c>
      <c r="T409">
        <f t="shared" si="40"/>
        <v>-0.66721854304634221</v>
      </c>
      <c r="U409">
        <f t="shared" si="43"/>
        <v>-56.417152317879484</v>
      </c>
      <c r="V409">
        <f t="shared" si="44"/>
        <v>-1.5709105960265113</v>
      </c>
      <c r="W409">
        <f t="shared" si="45"/>
        <v>-55.720612582790821</v>
      </c>
    </row>
    <row r="410" spans="16:23" x14ac:dyDescent="0.25">
      <c r="P410">
        <v>12</v>
      </c>
      <c r="Q410">
        <v>1903</v>
      </c>
      <c r="R410">
        <f t="shared" si="41"/>
        <v>23.97</v>
      </c>
      <c r="S410">
        <f t="shared" si="42"/>
        <v>25.044370860927152</v>
      </c>
      <c r="T410">
        <f t="shared" si="40"/>
        <v>-1.0743708609271536</v>
      </c>
      <c r="U410">
        <f t="shared" si="43"/>
        <v>-57.491523178806638</v>
      </c>
      <c r="V410">
        <f t="shared" si="44"/>
        <v>-1.7709105960265141</v>
      </c>
      <c r="W410">
        <f t="shared" si="45"/>
        <v>-57.491523178817332</v>
      </c>
    </row>
    <row r="411" spans="16:23" x14ac:dyDescent="0.25">
      <c r="P411">
        <v>1</v>
      </c>
      <c r="Q411">
        <v>1904</v>
      </c>
      <c r="R411">
        <f t="shared" si="41"/>
        <v>25.05</v>
      </c>
      <c r="S411">
        <f t="shared" si="42"/>
        <v>25.474635761589401</v>
      </c>
      <c r="T411">
        <f t="shared" si="40"/>
        <v>-0.42463576158939986</v>
      </c>
      <c r="U411">
        <f t="shared" si="43"/>
        <v>-57.916158940396038</v>
      </c>
      <c r="V411">
        <f t="shared" si="44"/>
        <v>-0.69091059602651228</v>
      </c>
      <c r="W411">
        <f t="shared" si="45"/>
        <v>-58.182433774843844</v>
      </c>
    </row>
    <row r="412" spans="16:23" x14ac:dyDescent="0.25">
      <c r="P412">
        <v>2</v>
      </c>
      <c r="Q412">
        <v>1904</v>
      </c>
      <c r="R412">
        <f t="shared" si="41"/>
        <v>25.66</v>
      </c>
      <c r="S412">
        <f t="shared" si="42"/>
        <v>26.22039735099337</v>
      </c>
      <c r="T412">
        <f t="shared" si="40"/>
        <v>-0.56039735099336951</v>
      </c>
      <c r="U412">
        <f t="shared" si="43"/>
        <v>-58.476556291389407</v>
      </c>
      <c r="V412">
        <f t="shared" si="44"/>
        <v>-8.0910596026512849E-2</v>
      </c>
      <c r="W412">
        <f t="shared" si="45"/>
        <v>-58.263344370870357</v>
      </c>
    </row>
    <row r="413" spans="16:23" x14ac:dyDescent="0.25">
      <c r="P413">
        <v>3</v>
      </c>
      <c r="Q413">
        <v>1904</v>
      </c>
      <c r="R413">
        <f t="shared" si="41"/>
        <v>26.16</v>
      </c>
      <c r="S413">
        <f t="shared" si="42"/>
        <v>26.929072847682122</v>
      </c>
      <c r="T413">
        <f t="shared" si="40"/>
        <v>-0.76907284768212136</v>
      </c>
      <c r="U413">
        <f t="shared" si="43"/>
        <v>-59.245629139071525</v>
      </c>
      <c r="V413">
        <f t="shared" si="44"/>
        <v>0.41908940397348715</v>
      </c>
      <c r="W413">
        <f t="shared" si="45"/>
        <v>-57.84425496689687</v>
      </c>
    </row>
    <row r="414" spans="16:23" x14ac:dyDescent="0.25">
      <c r="P414">
        <v>4</v>
      </c>
      <c r="Q414">
        <v>1904</v>
      </c>
      <c r="R414">
        <f t="shared" si="41"/>
        <v>26.71</v>
      </c>
      <c r="S414">
        <f t="shared" si="42"/>
        <v>27.313973509933774</v>
      </c>
      <c r="T414">
        <f t="shared" si="40"/>
        <v>-0.6039735099337733</v>
      </c>
      <c r="U414">
        <f t="shared" si="43"/>
        <v>-59.849602649005298</v>
      </c>
      <c r="V414">
        <f t="shared" si="44"/>
        <v>0.96908940397348786</v>
      </c>
      <c r="W414">
        <f t="shared" si="45"/>
        <v>-56.875165562923385</v>
      </c>
    </row>
    <row r="415" spans="16:23" x14ac:dyDescent="0.25">
      <c r="P415">
        <v>5</v>
      </c>
      <c r="Q415">
        <v>1904</v>
      </c>
      <c r="R415">
        <f t="shared" si="41"/>
        <v>26.82</v>
      </c>
      <c r="S415">
        <f t="shared" si="42"/>
        <v>26.837086092715239</v>
      </c>
      <c r="T415">
        <f t="shared" si="40"/>
        <v>-1.7086092715238976E-2</v>
      </c>
      <c r="U415">
        <f t="shared" si="43"/>
        <v>-59.866688741720537</v>
      </c>
      <c r="V415">
        <f t="shared" si="44"/>
        <v>1.0790894039734873</v>
      </c>
      <c r="W415">
        <f t="shared" si="45"/>
        <v>-55.796076158949901</v>
      </c>
    </row>
    <row r="416" spans="16:23" x14ac:dyDescent="0.25">
      <c r="P416">
        <v>6</v>
      </c>
      <c r="Q416">
        <v>1904</v>
      </c>
      <c r="R416">
        <f t="shared" si="41"/>
        <v>26.69</v>
      </c>
      <c r="S416">
        <f t="shared" si="42"/>
        <v>26.330662251655625</v>
      </c>
      <c r="T416">
        <f t="shared" si="40"/>
        <v>0.35933774834437671</v>
      </c>
      <c r="U416">
        <f t="shared" si="43"/>
        <v>-59.507350993376164</v>
      </c>
      <c r="V416">
        <f t="shared" si="44"/>
        <v>0.94908940397348829</v>
      </c>
      <c r="W416">
        <f t="shared" si="45"/>
        <v>-54.846986754976413</v>
      </c>
    </row>
    <row r="417" spans="16:23" x14ac:dyDescent="0.25">
      <c r="P417">
        <v>7</v>
      </c>
      <c r="Q417">
        <v>1904</v>
      </c>
      <c r="R417">
        <f t="shared" si="41"/>
        <v>26.45</v>
      </c>
      <c r="S417">
        <f t="shared" si="42"/>
        <v>25.440331125827804</v>
      </c>
      <c r="T417">
        <f t="shared" si="40"/>
        <v>1.0096688741721955</v>
      </c>
      <c r="U417">
        <f t="shared" si="43"/>
        <v>-58.497682119203972</v>
      </c>
      <c r="V417">
        <f t="shared" si="44"/>
        <v>0.7090894039734863</v>
      </c>
      <c r="W417">
        <f t="shared" si="45"/>
        <v>-54.137897351002927</v>
      </c>
    </row>
    <row r="418" spans="16:23" x14ac:dyDescent="0.25">
      <c r="P418">
        <v>8</v>
      </c>
      <c r="Q418">
        <v>1904</v>
      </c>
      <c r="R418">
        <f t="shared" si="41"/>
        <v>25.81</v>
      </c>
      <c r="S418">
        <f t="shared" si="42"/>
        <v>24.879999999999995</v>
      </c>
      <c r="T418">
        <f t="shared" si="40"/>
        <v>0.93000000000000327</v>
      </c>
      <c r="U418">
        <f t="shared" si="43"/>
        <v>-57.567682119203965</v>
      </c>
      <c r="V418">
        <f t="shared" si="44"/>
        <v>6.908940397348573E-2</v>
      </c>
      <c r="W418">
        <f t="shared" si="45"/>
        <v>-54.068807947029441</v>
      </c>
    </row>
    <row r="419" spans="16:23" x14ac:dyDescent="0.25">
      <c r="P419">
        <v>9</v>
      </c>
      <c r="Q419">
        <v>1904</v>
      </c>
      <c r="R419">
        <f t="shared" si="41"/>
        <v>25.07</v>
      </c>
      <c r="S419">
        <f t="shared" si="42"/>
        <v>24.785364238410594</v>
      </c>
      <c r="T419">
        <f t="shared" si="40"/>
        <v>0.2846357615894064</v>
      </c>
      <c r="U419">
        <f t="shared" si="43"/>
        <v>-57.283046357614559</v>
      </c>
      <c r="V419">
        <f t="shared" si="44"/>
        <v>-0.67091059602651271</v>
      </c>
      <c r="W419">
        <f t="shared" si="45"/>
        <v>-54.739718543055957</v>
      </c>
    </row>
    <row r="420" spans="16:23" x14ac:dyDescent="0.25">
      <c r="P420">
        <v>10</v>
      </c>
      <c r="Q420">
        <v>1904</v>
      </c>
      <c r="R420">
        <f t="shared" si="41"/>
        <v>25.9</v>
      </c>
      <c r="S420">
        <f t="shared" si="42"/>
        <v>24.797814569536424</v>
      </c>
      <c r="T420">
        <f t="shared" si="40"/>
        <v>1.1021854304635745</v>
      </c>
      <c r="U420">
        <f t="shared" si="43"/>
        <v>-56.180860927150988</v>
      </c>
      <c r="V420">
        <f t="shared" si="44"/>
        <v>0.15908940397348559</v>
      </c>
      <c r="W420">
        <f t="shared" si="45"/>
        <v>-54.580629139082475</v>
      </c>
    </row>
    <row r="421" spans="16:23" x14ac:dyDescent="0.25">
      <c r="P421">
        <v>11</v>
      </c>
      <c r="Q421">
        <v>1904</v>
      </c>
      <c r="R421">
        <f t="shared" si="41"/>
        <v>25.52</v>
      </c>
      <c r="S421">
        <f t="shared" si="42"/>
        <v>24.837218543046344</v>
      </c>
      <c r="T421">
        <f t="shared" si="40"/>
        <v>0.68278145695365566</v>
      </c>
      <c r="U421">
        <f t="shared" si="43"/>
        <v>-55.498079470197332</v>
      </c>
      <c r="V421">
        <f t="shared" si="44"/>
        <v>-0.22091059602651342</v>
      </c>
      <c r="W421">
        <f t="shared" si="45"/>
        <v>-54.801539735108989</v>
      </c>
    </row>
    <row r="422" spans="16:23" x14ac:dyDescent="0.25">
      <c r="P422">
        <v>12</v>
      </c>
      <c r="Q422">
        <v>1904</v>
      </c>
      <c r="R422">
        <f t="shared" si="41"/>
        <v>25.9</v>
      </c>
      <c r="S422">
        <f t="shared" si="42"/>
        <v>25.044370860927152</v>
      </c>
      <c r="T422">
        <f t="shared" si="40"/>
        <v>0.8556291390728461</v>
      </c>
      <c r="U422">
        <f t="shared" si="43"/>
        <v>-54.642450331124486</v>
      </c>
      <c r="V422">
        <f t="shared" si="44"/>
        <v>0.15908940397348559</v>
      </c>
      <c r="W422">
        <f t="shared" si="45"/>
        <v>-54.642450331135507</v>
      </c>
    </row>
    <row r="423" spans="16:23" x14ac:dyDescent="0.25">
      <c r="P423">
        <v>1</v>
      </c>
      <c r="Q423">
        <v>1905</v>
      </c>
      <c r="R423">
        <f t="shared" si="41"/>
        <v>26.24</v>
      </c>
      <c r="S423">
        <f t="shared" si="42"/>
        <v>25.474635761589401</v>
      </c>
      <c r="T423">
        <f t="shared" si="40"/>
        <v>0.76536423841059786</v>
      </c>
      <c r="U423">
        <f t="shared" si="43"/>
        <v>-53.877086092713888</v>
      </c>
      <c r="V423">
        <f t="shared" si="44"/>
        <v>0.49908940397348545</v>
      </c>
      <c r="W423">
        <f t="shared" si="45"/>
        <v>-54.143360927162021</v>
      </c>
    </row>
    <row r="424" spans="16:23" x14ac:dyDescent="0.25">
      <c r="P424">
        <v>2</v>
      </c>
      <c r="Q424">
        <v>1905</v>
      </c>
      <c r="R424">
        <f t="shared" si="41"/>
        <v>26.82</v>
      </c>
      <c r="S424">
        <f t="shared" si="42"/>
        <v>26.22039735099337</v>
      </c>
      <c r="T424">
        <f t="shared" si="40"/>
        <v>0.59960264900663063</v>
      </c>
      <c r="U424">
        <f t="shared" si="43"/>
        <v>-53.277483443707254</v>
      </c>
      <c r="V424">
        <f t="shared" si="44"/>
        <v>1.0790894039734873</v>
      </c>
      <c r="W424">
        <f t="shared" si="45"/>
        <v>-53.064271523188538</v>
      </c>
    </row>
    <row r="425" spans="16:23" x14ac:dyDescent="0.25">
      <c r="P425">
        <v>3</v>
      </c>
      <c r="Q425">
        <v>1905</v>
      </c>
      <c r="R425">
        <f t="shared" si="41"/>
        <v>28.03</v>
      </c>
      <c r="S425">
        <f t="shared" si="42"/>
        <v>26.929072847682122</v>
      </c>
      <c r="T425">
        <f t="shared" si="40"/>
        <v>1.1009271523178796</v>
      </c>
      <c r="U425">
        <f t="shared" si="43"/>
        <v>-52.176556291389375</v>
      </c>
      <c r="V425">
        <f t="shared" si="44"/>
        <v>2.2890894039734881</v>
      </c>
      <c r="W425">
        <f t="shared" si="45"/>
        <v>-50.775182119215046</v>
      </c>
    </row>
    <row r="426" spans="16:23" x14ac:dyDescent="0.25">
      <c r="P426">
        <v>4</v>
      </c>
      <c r="Q426">
        <v>1905</v>
      </c>
      <c r="R426">
        <f t="shared" si="41"/>
        <v>27.62</v>
      </c>
      <c r="S426">
        <f t="shared" si="42"/>
        <v>27.313973509933774</v>
      </c>
      <c r="T426">
        <f t="shared" si="40"/>
        <v>0.30602649006622684</v>
      </c>
      <c r="U426">
        <f t="shared" si="43"/>
        <v>-51.870529801323144</v>
      </c>
      <c r="V426">
        <f t="shared" si="44"/>
        <v>1.879089403973488</v>
      </c>
      <c r="W426">
        <f t="shared" si="45"/>
        <v>-48.896092715241558</v>
      </c>
    </row>
    <row r="427" spans="16:23" x14ac:dyDescent="0.25">
      <c r="P427">
        <v>5</v>
      </c>
      <c r="Q427">
        <v>1905</v>
      </c>
      <c r="R427">
        <f t="shared" si="41"/>
        <v>28.29</v>
      </c>
      <c r="S427">
        <f t="shared" si="42"/>
        <v>26.837086092715239</v>
      </c>
      <c r="T427">
        <f t="shared" si="40"/>
        <v>1.4529139072847599</v>
      </c>
      <c r="U427">
        <f t="shared" si="43"/>
        <v>-50.417615894038384</v>
      </c>
      <c r="V427">
        <f t="shared" si="44"/>
        <v>2.5490894039734862</v>
      </c>
      <c r="W427">
        <f t="shared" si="45"/>
        <v>-46.347003311268068</v>
      </c>
    </row>
    <row r="428" spans="16:23" x14ac:dyDescent="0.25">
      <c r="P428">
        <v>6</v>
      </c>
      <c r="Q428">
        <v>1905</v>
      </c>
      <c r="R428">
        <f t="shared" si="41"/>
        <v>27.33</v>
      </c>
      <c r="S428">
        <f t="shared" si="42"/>
        <v>26.330662251655625</v>
      </c>
      <c r="T428">
        <f t="shared" si="40"/>
        <v>0.99933774834437372</v>
      </c>
      <c r="U428">
        <f t="shared" si="43"/>
        <v>-49.418278145694011</v>
      </c>
      <c r="V428">
        <f t="shared" si="44"/>
        <v>1.5890894039734853</v>
      </c>
      <c r="W428">
        <f t="shared" si="45"/>
        <v>-44.757913907294579</v>
      </c>
    </row>
    <row r="429" spans="16:23" x14ac:dyDescent="0.25">
      <c r="P429">
        <v>7</v>
      </c>
      <c r="Q429">
        <v>1905</v>
      </c>
      <c r="R429">
        <f t="shared" si="41"/>
        <v>26.39</v>
      </c>
      <c r="S429">
        <f t="shared" si="42"/>
        <v>25.440331125827804</v>
      </c>
      <c r="T429">
        <f t="shared" si="40"/>
        <v>0.94966887417219681</v>
      </c>
      <c r="U429">
        <f t="shared" si="43"/>
        <v>-48.468609271521814</v>
      </c>
      <c r="V429">
        <f t="shared" si="44"/>
        <v>0.64908940397348758</v>
      </c>
      <c r="W429">
        <f t="shared" si="45"/>
        <v>-44.108824503321088</v>
      </c>
    </row>
    <row r="430" spans="16:23" x14ac:dyDescent="0.25">
      <c r="P430">
        <v>8</v>
      </c>
      <c r="Q430">
        <v>1905</v>
      </c>
      <c r="R430">
        <f t="shared" si="41"/>
        <v>26.23</v>
      </c>
      <c r="S430">
        <f t="shared" si="42"/>
        <v>24.879999999999995</v>
      </c>
      <c r="T430">
        <f t="shared" si="40"/>
        <v>1.350000000000005</v>
      </c>
      <c r="U430">
        <f t="shared" si="43"/>
        <v>-47.118609271521805</v>
      </c>
      <c r="V430">
        <f t="shared" si="44"/>
        <v>0.48908940397348744</v>
      </c>
      <c r="W430">
        <f t="shared" si="45"/>
        <v>-43.619735099347601</v>
      </c>
    </row>
    <row r="431" spans="16:23" x14ac:dyDescent="0.25">
      <c r="P431">
        <v>9</v>
      </c>
      <c r="Q431">
        <v>1905</v>
      </c>
      <c r="R431">
        <f t="shared" si="41"/>
        <v>26.27</v>
      </c>
      <c r="S431">
        <f t="shared" si="42"/>
        <v>24.785364238410594</v>
      </c>
      <c r="T431">
        <f t="shared" si="40"/>
        <v>1.4846357615894057</v>
      </c>
      <c r="U431">
        <f t="shared" si="43"/>
        <v>-45.633973509932403</v>
      </c>
      <c r="V431">
        <f t="shared" si="44"/>
        <v>0.52908940397348658</v>
      </c>
      <c r="W431">
        <f t="shared" si="45"/>
        <v>-43.090645695374114</v>
      </c>
    </row>
    <row r="432" spans="16:23" x14ac:dyDescent="0.25">
      <c r="P432">
        <v>10</v>
      </c>
      <c r="Q432">
        <v>1905</v>
      </c>
      <c r="R432">
        <f t="shared" si="41"/>
        <v>25.92</v>
      </c>
      <c r="S432">
        <f t="shared" si="42"/>
        <v>24.797814569536424</v>
      </c>
      <c r="T432">
        <f t="shared" si="40"/>
        <v>1.1221854304635777</v>
      </c>
      <c r="U432">
        <f t="shared" si="43"/>
        <v>-44.511788079468829</v>
      </c>
      <c r="V432">
        <f t="shared" si="44"/>
        <v>0.17908940397348871</v>
      </c>
      <c r="W432">
        <f t="shared" si="45"/>
        <v>-42.911556291400629</v>
      </c>
    </row>
    <row r="433" spans="16:23" x14ac:dyDescent="0.25">
      <c r="P433">
        <v>11</v>
      </c>
      <c r="Q433">
        <v>1905</v>
      </c>
      <c r="R433">
        <f t="shared" si="41"/>
        <v>26.08</v>
      </c>
      <c r="S433">
        <f t="shared" si="42"/>
        <v>24.837218543046344</v>
      </c>
      <c r="T433">
        <f t="shared" si="40"/>
        <v>1.2427814569536544</v>
      </c>
      <c r="U433">
        <f t="shared" si="43"/>
        <v>-43.269006622515178</v>
      </c>
      <c r="V433">
        <f t="shared" si="44"/>
        <v>0.3390894039734853</v>
      </c>
      <c r="W433">
        <f t="shared" si="45"/>
        <v>-42.57246688742714</v>
      </c>
    </row>
    <row r="434" spans="16:23" x14ac:dyDescent="0.25">
      <c r="P434">
        <v>12</v>
      </c>
      <c r="Q434">
        <v>1905</v>
      </c>
      <c r="R434">
        <f t="shared" si="41"/>
        <v>26.07</v>
      </c>
      <c r="S434">
        <f t="shared" si="42"/>
        <v>25.044370860927152</v>
      </c>
      <c r="T434">
        <f t="shared" si="40"/>
        <v>1.0256291390728478</v>
      </c>
      <c r="U434">
        <f t="shared" si="43"/>
        <v>-42.24337748344233</v>
      </c>
      <c r="V434">
        <f t="shared" si="44"/>
        <v>0.32908940397348729</v>
      </c>
      <c r="W434">
        <f t="shared" si="45"/>
        <v>-42.243377483453656</v>
      </c>
    </row>
    <row r="435" spans="16:23" x14ac:dyDescent="0.25">
      <c r="P435">
        <v>1</v>
      </c>
      <c r="Q435">
        <v>1906</v>
      </c>
      <c r="R435">
        <f t="shared" si="41"/>
        <v>26.5</v>
      </c>
      <c r="S435">
        <f t="shared" si="42"/>
        <v>25.474635761589401</v>
      </c>
      <c r="T435">
        <f t="shared" si="40"/>
        <v>1.0253642384105994</v>
      </c>
      <c r="U435">
        <f t="shared" si="43"/>
        <v>-41.218013245031727</v>
      </c>
      <c r="V435">
        <f t="shared" si="44"/>
        <v>0.75908940397348701</v>
      </c>
      <c r="W435">
        <f t="shared" si="45"/>
        <v>-41.484288079480166</v>
      </c>
    </row>
    <row r="436" spans="16:23" x14ac:dyDescent="0.25">
      <c r="P436">
        <v>2</v>
      </c>
      <c r="Q436">
        <v>1906</v>
      </c>
      <c r="R436">
        <f t="shared" si="41"/>
        <v>26.9</v>
      </c>
      <c r="S436">
        <f t="shared" si="42"/>
        <v>26.22039735099337</v>
      </c>
      <c r="T436">
        <f t="shared" si="40"/>
        <v>0.67960264900662892</v>
      </c>
      <c r="U436">
        <f t="shared" si="43"/>
        <v>-40.538410596025102</v>
      </c>
      <c r="V436">
        <f t="shared" si="44"/>
        <v>1.1590894039734856</v>
      </c>
      <c r="W436">
        <f t="shared" si="45"/>
        <v>-40.325198675506684</v>
      </c>
    </row>
    <row r="437" spans="16:23" x14ac:dyDescent="0.25">
      <c r="P437">
        <v>3</v>
      </c>
      <c r="Q437">
        <v>1906</v>
      </c>
      <c r="R437">
        <f t="shared" si="41"/>
        <v>27.34</v>
      </c>
      <c r="S437">
        <f t="shared" si="42"/>
        <v>26.929072847682122</v>
      </c>
      <c r="T437">
        <f t="shared" si="40"/>
        <v>0.41092715231787835</v>
      </c>
      <c r="U437">
        <f t="shared" si="43"/>
        <v>-40.12748344370722</v>
      </c>
      <c r="V437">
        <f t="shared" si="44"/>
        <v>1.5990894039734869</v>
      </c>
      <c r="W437">
        <f t="shared" si="45"/>
        <v>-38.726109271533197</v>
      </c>
    </row>
    <row r="438" spans="16:23" x14ac:dyDescent="0.25">
      <c r="P438">
        <v>4</v>
      </c>
      <c r="Q438">
        <v>1906</v>
      </c>
      <c r="R438">
        <f t="shared" si="41"/>
        <v>27.74</v>
      </c>
      <c r="S438">
        <f t="shared" si="42"/>
        <v>27.313973509933774</v>
      </c>
      <c r="T438">
        <f t="shared" si="40"/>
        <v>0.42602649006622428</v>
      </c>
      <c r="U438">
        <f t="shared" si="43"/>
        <v>-39.701456953640999</v>
      </c>
      <c r="V438">
        <f t="shared" si="44"/>
        <v>1.9990894039734854</v>
      </c>
      <c r="W438">
        <f t="shared" si="45"/>
        <v>-36.727019867559711</v>
      </c>
    </row>
    <row r="439" spans="16:23" x14ac:dyDescent="0.25">
      <c r="P439">
        <v>5</v>
      </c>
      <c r="Q439">
        <v>1906</v>
      </c>
      <c r="R439">
        <f t="shared" si="41"/>
        <v>26.89</v>
      </c>
      <c r="S439">
        <f t="shared" si="42"/>
        <v>26.837086092715239</v>
      </c>
      <c r="T439">
        <f t="shared" si="40"/>
        <v>5.2913907284761308E-2</v>
      </c>
      <c r="U439">
        <f t="shared" si="43"/>
        <v>-39.648543046356238</v>
      </c>
      <c r="V439">
        <f t="shared" si="44"/>
        <v>1.1490894039734876</v>
      </c>
      <c r="W439">
        <f t="shared" si="45"/>
        <v>-35.577930463586227</v>
      </c>
    </row>
    <row r="440" spans="16:23" x14ac:dyDescent="0.25">
      <c r="P440">
        <v>6</v>
      </c>
      <c r="Q440">
        <v>1906</v>
      </c>
      <c r="R440">
        <f t="shared" si="41"/>
        <v>26.45</v>
      </c>
      <c r="S440">
        <f t="shared" si="42"/>
        <v>26.330662251655625</v>
      </c>
      <c r="T440">
        <f t="shared" si="40"/>
        <v>0.11933774834437472</v>
      </c>
      <c r="U440">
        <f t="shared" si="43"/>
        <v>-39.52920529801186</v>
      </c>
      <c r="V440">
        <f t="shared" si="44"/>
        <v>0.7090894039734863</v>
      </c>
      <c r="W440">
        <f t="shared" si="45"/>
        <v>-34.868841059612741</v>
      </c>
    </row>
    <row r="441" spans="16:23" x14ac:dyDescent="0.25">
      <c r="P441">
        <v>7</v>
      </c>
      <c r="Q441">
        <v>1906</v>
      </c>
      <c r="R441">
        <f t="shared" si="41"/>
        <v>24.72</v>
      </c>
      <c r="S441">
        <f t="shared" si="42"/>
        <v>25.440331125827804</v>
      </c>
      <c r="T441">
        <f t="shared" si="40"/>
        <v>-0.7203311258278049</v>
      </c>
      <c r="U441">
        <f t="shared" si="43"/>
        <v>-40.249536423839665</v>
      </c>
      <c r="V441">
        <f t="shared" si="44"/>
        <v>-1.0209105960265141</v>
      </c>
      <c r="W441">
        <f t="shared" si="45"/>
        <v>-35.889751655639259</v>
      </c>
    </row>
    <row r="442" spans="16:23" x14ac:dyDescent="0.25">
      <c r="P442">
        <v>8</v>
      </c>
      <c r="Q442">
        <v>1906</v>
      </c>
      <c r="R442">
        <f t="shared" si="41"/>
        <v>24.14</v>
      </c>
      <c r="S442">
        <f t="shared" si="42"/>
        <v>24.879999999999995</v>
      </c>
      <c r="T442">
        <f t="shared" si="40"/>
        <v>-0.73999999999999488</v>
      </c>
      <c r="U442">
        <f t="shared" si="43"/>
        <v>-40.98953642383966</v>
      </c>
      <c r="V442">
        <f t="shared" si="44"/>
        <v>-1.6009105960265124</v>
      </c>
      <c r="W442">
        <f t="shared" si="45"/>
        <v>-37.490662251665768</v>
      </c>
    </row>
    <row r="443" spans="16:23" x14ac:dyDescent="0.25">
      <c r="P443">
        <v>9</v>
      </c>
      <c r="Q443">
        <v>1906</v>
      </c>
      <c r="R443">
        <f t="shared" si="41"/>
        <v>24</v>
      </c>
      <c r="S443">
        <f t="shared" si="42"/>
        <v>24.785364238410594</v>
      </c>
      <c r="T443">
        <f t="shared" si="40"/>
        <v>-0.78536423841059388</v>
      </c>
      <c r="U443">
        <f t="shared" si="43"/>
        <v>-41.774900662250253</v>
      </c>
      <c r="V443">
        <f t="shared" si="44"/>
        <v>-1.740910596026513</v>
      </c>
      <c r="W443">
        <f t="shared" si="45"/>
        <v>-39.231572847692277</v>
      </c>
    </row>
    <row r="444" spans="16:23" x14ac:dyDescent="0.25">
      <c r="P444">
        <v>10</v>
      </c>
      <c r="Q444">
        <v>1906</v>
      </c>
      <c r="R444">
        <f t="shared" si="41"/>
        <v>24.13</v>
      </c>
      <c r="S444">
        <f t="shared" si="42"/>
        <v>24.797814569536424</v>
      </c>
      <c r="T444">
        <f t="shared" si="40"/>
        <v>-0.66781456953642504</v>
      </c>
      <c r="U444">
        <f t="shared" si="43"/>
        <v>-42.442715231786678</v>
      </c>
      <c r="V444">
        <f t="shared" si="44"/>
        <v>-1.610910596026514</v>
      </c>
      <c r="W444">
        <f t="shared" si="45"/>
        <v>-40.842483443718791</v>
      </c>
    </row>
    <row r="445" spans="16:23" x14ac:dyDescent="0.25">
      <c r="P445">
        <v>11</v>
      </c>
      <c r="Q445">
        <v>1906</v>
      </c>
      <c r="R445">
        <f t="shared" si="41"/>
        <v>24.47</v>
      </c>
      <c r="S445">
        <f t="shared" si="42"/>
        <v>24.837218543046344</v>
      </c>
      <c r="T445">
        <f t="shared" si="40"/>
        <v>-0.36721854304634505</v>
      </c>
      <c r="U445">
        <f t="shared" si="43"/>
        <v>-42.809933774833027</v>
      </c>
      <c r="V445">
        <f t="shared" si="44"/>
        <v>-1.2709105960265141</v>
      </c>
      <c r="W445">
        <f t="shared" si="45"/>
        <v>-42.113394039745302</v>
      </c>
    </row>
    <row r="446" spans="16:23" x14ac:dyDescent="0.25">
      <c r="P446">
        <v>12</v>
      </c>
      <c r="Q446">
        <v>1906</v>
      </c>
      <c r="R446">
        <f t="shared" si="41"/>
        <v>24.49</v>
      </c>
      <c r="S446">
        <f t="shared" si="42"/>
        <v>25.044370860927152</v>
      </c>
      <c r="T446">
        <f t="shared" si="40"/>
        <v>-0.55437086092715404</v>
      </c>
      <c r="U446">
        <f t="shared" si="43"/>
        <v>-43.364304635760178</v>
      </c>
      <c r="V446">
        <f t="shared" si="44"/>
        <v>-1.2509105960265146</v>
      </c>
      <c r="W446">
        <f t="shared" si="45"/>
        <v>-43.364304635771816</v>
      </c>
    </row>
    <row r="447" spans="16:23" x14ac:dyDescent="0.25">
      <c r="P447">
        <v>1</v>
      </c>
      <c r="Q447">
        <v>1907</v>
      </c>
      <c r="R447">
        <f t="shared" si="41"/>
        <v>24.89</v>
      </c>
      <c r="S447">
        <f t="shared" si="42"/>
        <v>25.474635761589401</v>
      </c>
      <c r="T447">
        <f t="shared" si="40"/>
        <v>-0.5846357615894</v>
      </c>
      <c r="U447">
        <f t="shared" si="43"/>
        <v>-43.948940397349574</v>
      </c>
      <c r="V447">
        <f t="shared" si="44"/>
        <v>-0.85091059602651242</v>
      </c>
      <c r="W447">
        <f t="shared" si="45"/>
        <v>-44.215215231798325</v>
      </c>
    </row>
    <row r="448" spans="16:23" x14ac:dyDescent="0.25">
      <c r="P448">
        <v>2</v>
      </c>
      <c r="Q448">
        <v>1907</v>
      </c>
      <c r="R448">
        <f t="shared" si="41"/>
        <v>25.79</v>
      </c>
      <c r="S448">
        <f t="shared" si="42"/>
        <v>26.22039735099337</v>
      </c>
      <c r="T448">
        <f t="shared" si="40"/>
        <v>-0.43039735099337051</v>
      </c>
      <c r="U448">
        <f t="shared" si="43"/>
        <v>-44.379337748342948</v>
      </c>
      <c r="V448">
        <f t="shared" si="44"/>
        <v>4.9089403973486156E-2</v>
      </c>
      <c r="W448">
        <f t="shared" si="45"/>
        <v>-44.166125827824843</v>
      </c>
    </row>
    <row r="449" spans="16:23" x14ac:dyDescent="0.25">
      <c r="P449">
        <v>3</v>
      </c>
      <c r="Q449">
        <v>1907</v>
      </c>
      <c r="R449">
        <f t="shared" si="41"/>
        <v>26.55</v>
      </c>
      <c r="S449">
        <f t="shared" si="42"/>
        <v>26.929072847682122</v>
      </c>
      <c r="T449">
        <f t="shared" si="40"/>
        <v>-0.37907284768212079</v>
      </c>
      <c r="U449">
        <f t="shared" si="43"/>
        <v>-44.758410596025072</v>
      </c>
      <c r="V449">
        <f t="shared" si="44"/>
        <v>0.80908940397348772</v>
      </c>
      <c r="W449">
        <f t="shared" si="45"/>
        <v>-43.357036423851355</v>
      </c>
    </row>
    <row r="450" spans="16:23" x14ac:dyDescent="0.25">
      <c r="P450">
        <v>4</v>
      </c>
      <c r="Q450">
        <v>1907</v>
      </c>
      <c r="R450">
        <f t="shared" si="41"/>
        <v>26.86</v>
      </c>
      <c r="S450">
        <f t="shared" si="42"/>
        <v>27.313973509933774</v>
      </c>
      <c r="T450">
        <f t="shared" si="40"/>
        <v>-0.45397350993377472</v>
      </c>
      <c r="U450">
        <f t="shared" si="43"/>
        <v>-45.212384105958847</v>
      </c>
      <c r="V450">
        <f t="shared" si="44"/>
        <v>1.1190894039734864</v>
      </c>
      <c r="W450">
        <f t="shared" si="45"/>
        <v>-42.237947019877865</v>
      </c>
    </row>
    <row r="451" spans="16:23" x14ac:dyDescent="0.25">
      <c r="P451">
        <v>5</v>
      </c>
      <c r="Q451">
        <v>1907</v>
      </c>
      <c r="R451">
        <f t="shared" si="41"/>
        <v>26.37</v>
      </c>
      <c r="S451">
        <f t="shared" si="42"/>
        <v>26.837086092715239</v>
      </c>
      <c r="T451">
        <f t="shared" ref="T451:T514" si="46">R451-S451</f>
        <v>-0.46708609271523827</v>
      </c>
      <c r="U451">
        <f t="shared" si="43"/>
        <v>-45.679470198674082</v>
      </c>
      <c r="V451">
        <f t="shared" si="44"/>
        <v>0.629089403973488</v>
      </c>
      <c r="W451">
        <f t="shared" si="45"/>
        <v>-41.608857615904377</v>
      </c>
    </row>
    <row r="452" spans="16:23" x14ac:dyDescent="0.25">
      <c r="P452">
        <v>6</v>
      </c>
      <c r="Q452">
        <v>1907</v>
      </c>
      <c r="R452">
        <f t="shared" ref="R452:R515" si="47">VLOOKUP($Q452,$A$10:$M$161,MATCH($P452,$A$8:$M$8,0),FALSE)</f>
        <v>26.13</v>
      </c>
      <c r="S452">
        <f t="shared" ref="S452:S515" si="48">HLOOKUP($P452,$B$8:$M$9,2,FALSE)</f>
        <v>26.330662251655625</v>
      </c>
      <c r="T452">
        <f t="shared" si="46"/>
        <v>-0.20066225165562557</v>
      </c>
      <c r="U452">
        <f t="shared" ref="U452:U515" si="49">U451+T452</f>
        <v>-45.880132450329711</v>
      </c>
      <c r="V452">
        <f t="shared" ref="V452:V515" si="50">R452-$N$9</f>
        <v>0.38908940397348601</v>
      </c>
      <c r="W452">
        <f t="shared" si="45"/>
        <v>-41.219768211930891</v>
      </c>
    </row>
    <row r="453" spans="16:23" x14ac:dyDescent="0.25">
      <c r="P453">
        <v>7</v>
      </c>
      <c r="Q453">
        <v>1907</v>
      </c>
      <c r="R453">
        <f t="shared" si="47"/>
        <v>24.8</v>
      </c>
      <c r="S453">
        <f t="shared" si="48"/>
        <v>25.440331125827804</v>
      </c>
      <c r="T453">
        <f t="shared" si="46"/>
        <v>-0.64033112582780305</v>
      </c>
      <c r="U453">
        <f t="shared" si="49"/>
        <v>-46.52046357615751</v>
      </c>
      <c r="V453">
        <f t="shared" si="50"/>
        <v>-0.94091059602651228</v>
      </c>
      <c r="W453">
        <f t="shared" ref="W453:W516" si="51">V453+W452</f>
        <v>-42.160678807957403</v>
      </c>
    </row>
    <row r="454" spans="16:23" x14ac:dyDescent="0.25">
      <c r="P454">
        <v>8</v>
      </c>
      <c r="Q454">
        <v>1907</v>
      </c>
      <c r="R454">
        <f t="shared" si="47"/>
        <v>23.95</v>
      </c>
      <c r="S454">
        <f t="shared" si="48"/>
        <v>24.879999999999995</v>
      </c>
      <c r="T454">
        <f t="shared" si="46"/>
        <v>-0.92999999999999616</v>
      </c>
      <c r="U454">
        <f t="shared" si="49"/>
        <v>-47.450463576157503</v>
      </c>
      <c r="V454">
        <f t="shared" si="50"/>
        <v>-1.7909105960265137</v>
      </c>
      <c r="W454">
        <f t="shared" si="51"/>
        <v>-43.951589403983917</v>
      </c>
    </row>
    <row r="455" spans="16:23" x14ac:dyDescent="0.25">
      <c r="P455">
        <v>9</v>
      </c>
      <c r="Q455">
        <v>1907</v>
      </c>
      <c r="R455">
        <f t="shared" si="47"/>
        <v>24.99</v>
      </c>
      <c r="S455">
        <f t="shared" si="48"/>
        <v>24.785364238410594</v>
      </c>
      <c r="T455">
        <f t="shared" si="46"/>
        <v>0.20463576158940455</v>
      </c>
      <c r="U455">
        <f t="shared" si="49"/>
        <v>-47.245827814568102</v>
      </c>
      <c r="V455">
        <f t="shared" si="50"/>
        <v>-0.75091059602651455</v>
      </c>
      <c r="W455">
        <f t="shared" si="51"/>
        <v>-44.702500000010431</v>
      </c>
    </row>
    <row r="456" spans="16:23" x14ac:dyDescent="0.25">
      <c r="P456">
        <v>10</v>
      </c>
      <c r="Q456">
        <v>1907</v>
      </c>
      <c r="R456">
        <f t="shared" si="47"/>
        <v>24.48</v>
      </c>
      <c r="S456">
        <f t="shared" si="48"/>
        <v>24.797814569536424</v>
      </c>
      <c r="T456">
        <f t="shared" si="46"/>
        <v>-0.31781456953642362</v>
      </c>
      <c r="U456">
        <f t="shared" si="49"/>
        <v>-47.563642384104526</v>
      </c>
      <c r="V456">
        <f t="shared" si="50"/>
        <v>-1.2609105960265126</v>
      </c>
      <c r="W456">
        <f t="shared" si="51"/>
        <v>-45.963410596036944</v>
      </c>
    </row>
    <row r="457" spans="16:23" x14ac:dyDescent="0.25">
      <c r="P457">
        <v>11</v>
      </c>
      <c r="Q457">
        <v>1907</v>
      </c>
      <c r="R457">
        <f t="shared" si="47"/>
        <v>24.55</v>
      </c>
      <c r="S457">
        <f t="shared" si="48"/>
        <v>24.837218543046344</v>
      </c>
      <c r="T457">
        <f t="shared" si="46"/>
        <v>-0.2872185430463432</v>
      </c>
      <c r="U457">
        <f t="shared" si="49"/>
        <v>-47.850860927150869</v>
      </c>
      <c r="V457">
        <f t="shared" si="50"/>
        <v>-1.1909105960265123</v>
      </c>
      <c r="W457">
        <f t="shared" si="51"/>
        <v>-47.154321192063456</v>
      </c>
    </row>
    <row r="458" spans="16:23" x14ac:dyDescent="0.25">
      <c r="P458">
        <v>12</v>
      </c>
      <c r="Q458">
        <v>1907</v>
      </c>
      <c r="R458">
        <f t="shared" si="47"/>
        <v>24.93</v>
      </c>
      <c r="S458">
        <f t="shared" si="48"/>
        <v>25.044370860927152</v>
      </c>
      <c r="T458">
        <f t="shared" si="46"/>
        <v>-0.11437086092715276</v>
      </c>
      <c r="U458">
        <f t="shared" si="49"/>
        <v>-47.965231788078022</v>
      </c>
      <c r="V458">
        <f t="shared" si="50"/>
        <v>-0.81091059602651328</v>
      </c>
      <c r="W458">
        <f t="shared" si="51"/>
        <v>-47.965231788089966</v>
      </c>
    </row>
    <row r="459" spans="16:23" x14ac:dyDescent="0.25">
      <c r="P459">
        <v>1</v>
      </c>
      <c r="Q459">
        <v>1908</v>
      </c>
      <c r="R459">
        <f t="shared" si="47"/>
        <v>25.28</v>
      </c>
      <c r="S459">
        <f t="shared" si="48"/>
        <v>25.474635761589401</v>
      </c>
      <c r="T459">
        <f t="shared" si="46"/>
        <v>-0.19463576158939944</v>
      </c>
      <c r="U459">
        <f t="shared" si="49"/>
        <v>-48.159867549667425</v>
      </c>
      <c r="V459">
        <f t="shared" si="50"/>
        <v>-0.46091059602651185</v>
      </c>
      <c r="W459">
        <f t="shared" si="51"/>
        <v>-48.426142384116474</v>
      </c>
    </row>
    <row r="460" spans="16:23" x14ac:dyDescent="0.25">
      <c r="P460">
        <v>2</v>
      </c>
      <c r="Q460">
        <v>1908</v>
      </c>
      <c r="R460">
        <f t="shared" si="47"/>
        <v>26.45</v>
      </c>
      <c r="S460">
        <f t="shared" si="48"/>
        <v>26.22039735099337</v>
      </c>
      <c r="T460">
        <f t="shared" si="46"/>
        <v>0.22960264900662963</v>
      </c>
      <c r="U460">
        <f t="shared" si="49"/>
        <v>-47.930264900660795</v>
      </c>
      <c r="V460">
        <f t="shared" si="50"/>
        <v>0.7090894039734863</v>
      </c>
      <c r="W460">
        <f t="shared" si="51"/>
        <v>-47.717052980142988</v>
      </c>
    </row>
    <row r="461" spans="16:23" x14ac:dyDescent="0.25">
      <c r="P461">
        <v>3</v>
      </c>
      <c r="Q461">
        <v>1908</v>
      </c>
      <c r="R461">
        <f t="shared" si="47"/>
        <v>26.66</v>
      </c>
      <c r="S461">
        <f t="shared" si="48"/>
        <v>26.929072847682122</v>
      </c>
      <c r="T461">
        <f t="shared" si="46"/>
        <v>-0.26907284768212136</v>
      </c>
      <c r="U461">
        <f t="shared" si="49"/>
        <v>-48.199337748342913</v>
      </c>
      <c r="V461">
        <f t="shared" si="50"/>
        <v>0.91908940397348715</v>
      </c>
      <c r="W461">
        <f t="shared" si="51"/>
        <v>-46.797963576169501</v>
      </c>
    </row>
    <row r="462" spans="16:23" x14ac:dyDescent="0.25">
      <c r="P462">
        <v>4</v>
      </c>
      <c r="Q462">
        <v>1908</v>
      </c>
      <c r="R462">
        <f t="shared" si="47"/>
        <v>26.73</v>
      </c>
      <c r="S462">
        <f t="shared" si="48"/>
        <v>27.313973509933774</v>
      </c>
      <c r="T462">
        <f t="shared" si="46"/>
        <v>-0.58397350993377373</v>
      </c>
      <c r="U462">
        <f t="shared" si="49"/>
        <v>-48.783311258276683</v>
      </c>
      <c r="V462">
        <f t="shared" si="50"/>
        <v>0.98908940397348744</v>
      </c>
      <c r="W462">
        <f t="shared" si="51"/>
        <v>-45.808874172196013</v>
      </c>
    </row>
    <row r="463" spans="16:23" x14ac:dyDescent="0.25">
      <c r="P463">
        <v>5</v>
      </c>
      <c r="Q463">
        <v>1908</v>
      </c>
      <c r="R463">
        <f t="shared" si="47"/>
        <v>26.26</v>
      </c>
      <c r="S463">
        <f t="shared" si="48"/>
        <v>26.837086092715239</v>
      </c>
      <c r="T463">
        <f t="shared" si="46"/>
        <v>-0.5770860927152377</v>
      </c>
      <c r="U463">
        <f t="shared" si="49"/>
        <v>-49.360397350991917</v>
      </c>
      <c r="V463">
        <f t="shared" si="50"/>
        <v>0.51908940397348857</v>
      </c>
      <c r="W463">
        <f t="shared" si="51"/>
        <v>-45.289784768222525</v>
      </c>
    </row>
    <row r="464" spans="16:23" x14ac:dyDescent="0.25">
      <c r="P464">
        <v>6</v>
      </c>
      <c r="Q464">
        <v>1908</v>
      </c>
      <c r="R464">
        <f t="shared" si="47"/>
        <v>26.37</v>
      </c>
      <c r="S464">
        <f t="shared" si="48"/>
        <v>26.330662251655625</v>
      </c>
      <c r="T464">
        <f t="shared" si="46"/>
        <v>3.9337748344376422E-2</v>
      </c>
      <c r="U464">
        <f t="shared" si="49"/>
        <v>-49.321059602647537</v>
      </c>
      <c r="V464">
        <f t="shared" si="50"/>
        <v>0.629089403973488</v>
      </c>
      <c r="W464">
        <f t="shared" si="51"/>
        <v>-44.660695364249037</v>
      </c>
    </row>
    <row r="465" spans="16:23" x14ac:dyDescent="0.25">
      <c r="P465">
        <v>7</v>
      </c>
      <c r="Q465">
        <v>1908</v>
      </c>
      <c r="R465">
        <f t="shared" si="47"/>
        <v>24.83</v>
      </c>
      <c r="S465">
        <f t="shared" si="48"/>
        <v>25.440331125827804</v>
      </c>
      <c r="T465">
        <f t="shared" si="46"/>
        <v>-0.61033112582780547</v>
      </c>
      <c r="U465">
        <f t="shared" si="49"/>
        <v>-49.931390728475343</v>
      </c>
      <c r="V465">
        <f t="shared" si="50"/>
        <v>-0.9109105960265147</v>
      </c>
      <c r="W465">
        <f t="shared" si="51"/>
        <v>-45.571605960275548</v>
      </c>
    </row>
    <row r="466" spans="16:23" x14ac:dyDescent="0.25">
      <c r="P466">
        <v>8</v>
      </c>
      <c r="Q466">
        <v>1908</v>
      </c>
      <c r="R466">
        <f t="shared" si="47"/>
        <v>24.53</v>
      </c>
      <c r="S466">
        <f t="shared" si="48"/>
        <v>24.879999999999995</v>
      </c>
      <c r="T466">
        <f t="shared" si="46"/>
        <v>-0.34999999999999432</v>
      </c>
      <c r="U466">
        <f t="shared" si="49"/>
        <v>-50.281390728475337</v>
      </c>
      <c r="V466">
        <f t="shared" si="50"/>
        <v>-1.2109105960265119</v>
      </c>
      <c r="W466">
        <f t="shared" si="51"/>
        <v>-46.782516556302056</v>
      </c>
    </row>
    <row r="467" spans="16:23" x14ac:dyDescent="0.25">
      <c r="P467">
        <v>9</v>
      </c>
      <c r="Q467">
        <v>1908</v>
      </c>
      <c r="R467">
        <f t="shared" si="47"/>
        <v>24.22</v>
      </c>
      <c r="S467">
        <f t="shared" si="48"/>
        <v>24.785364238410594</v>
      </c>
      <c r="T467">
        <f t="shared" si="46"/>
        <v>-0.56536423841059502</v>
      </c>
      <c r="U467">
        <f t="shared" si="49"/>
        <v>-50.846754966885932</v>
      </c>
      <c r="V467">
        <f t="shared" si="50"/>
        <v>-1.5209105960265141</v>
      </c>
      <c r="W467">
        <f t="shared" si="51"/>
        <v>-48.303427152328567</v>
      </c>
    </row>
    <row r="468" spans="16:23" x14ac:dyDescent="0.25">
      <c r="P468">
        <v>10</v>
      </c>
      <c r="Q468">
        <v>1908</v>
      </c>
      <c r="R468">
        <f t="shared" si="47"/>
        <v>24.46</v>
      </c>
      <c r="S468">
        <f t="shared" si="48"/>
        <v>24.797814569536424</v>
      </c>
      <c r="T468">
        <f t="shared" si="46"/>
        <v>-0.33781456953642319</v>
      </c>
      <c r="U468">
        <f t="shared" si="49"/>
        <v>-51.184569536422359</v>
      </c>
      <c r="V468">
        <f t="shared" si="50"/>
        <v>-1.2809105960265121</v>
      </c>
      <c r="W468">
        <f t="shared" si="51"/>
        <v>-49.584337748355082</v>
      </c>
    </row>
    <row r="469" spans="16:23" x14ac:dyDescent="0.25">
      <c r="P469">
        <v>11</v>
      </c>
      <c r="Q469">
        <v>1908</v>
      </c>
      <c r="R469">
        <f t="shared" si="47"/>
        <v>24.16</v>
      </c>
      <c r="S469">
        <f t="shared" si="48"/>
        <v>24.837218543046344</v>
      </c>
      <c r="T469">
        <f t="shared" si="46"/>
        <v>-0.67721854304634377</v>
      </c>
      <c r="U469">
        <f t="shared" si="49"/>
        <v>-51.861788079468703</v>
      </c>
      <c r="V469">
        <f t="shared" si="50"/>
        <v>-1.5809105960265128</v>
      </c>
      <c r="W469">
        <f t="shared" si="51"/>
        <v>-51.165248344381595</v>
      </c>
    </row>
    <row r="470" spans="16:23" x14ac:dyDescent="0.25">
      <c r="P470">
        <v>12</v>
      </c>
      <c r="Q470">
        <v>1908</v>
      </c>
      <c r="R470">
        <f t="shared" si="47"/>
        <v>23.94</v>
      </c>
      <c r="S470">
        <f t="shared" si="48"/>
        <v>25.044370860927152</v>
      </c>
      <c r="T470">
        <f t="shared" si="46"/>
        <v>-1.1043708609271512</v>
      </c>
      <c r="U470">
        <f t="shared" si="49"/>
        <v>-52.966158940395857</v>
      </c>
      <c r="V470">
        <f t="shared" si="50"/>
        <v>-1.8009105960265117</v>
      </c>
      <c r="W470">
        <f t="shared" si="51"/>
        <v>-52.966158940408107</v>
      </c>
    </row>
    <row r="471" spans="16:23" x14ac:dyDescent="0.25">
      <c r="P471">
        <v>1</v>
      </c>
      <c r="Q471">
        <v>1909</v>
      </c>
      <c r="R471">
        <f t="shared" si="47"/>
        <v>25.4</v>
      </c>
      <c r="S471">
        <f t="shared" si="48"/>
        <v>25.474635761589401</v>
      </c>
      <c r="T471">
        <f t="shared" si="46"/>
        <v>-7.4635761589401994E-2</v>
      </c>
      <c r="U471">
        <f t="shared" si="49"/>
        <v>-53.040794701985263</v>
      </c>
      <c r="V471">
        <f t="shared" si="50"/>
        <v>-0.34091059602651441</v>
      </c>
      <c r="W471">
        <f t="shared" si="51"/>
        <v>-53.307069536434625</v>
      </c>
    </row>
    <row r="472" spans="16:23" x14ac:dyDescent="0.25">
      <c r="P472">
        <v>2</v>
      </c>
      <c r="Q472">
        <v>1909</v>
      </c>
      <c r="R472">
        <f t="shared" si="47"/>
        <v>25.36</v>
      </c>
      <c r="S472">
        <f t="shared" si="48"/>
        <v>26.22039735099337</v>
      </c>
      <c r="T472">
        <f t="shared" si="46"/>
        <v>-0.86039735099337022</v>
      </c>
      <c r="U472">
        <f t="shared" si="49"/>
        <v>-53.901192052978629</v>
      </c>
      <c r="V472">
        <f t="shared" si="50"/>
        <v>-0.38091059602651356</v>
      </c>
      <c r="W472">
        <f t="shared" si="51"/>
        <v>-53.687980132461135</v>
      </c>
    </row>
    <row r="473" spans="16:23" x14ac:dyDescent="0.25">
      <c r="P473">
        <v>3</v>
      </c>
      <c r="Q473">
        <v>1909</v>
      </c>
      <c r="R473">
        <f t="shared" si="47"/>
        <v>26.64</v>
      </c>
      <c r="S473">
        <f t="shared" si="48"/>
        <v>26.929072847682122</v>
      </c>
      <c r="T473">
        <f t="shared" si="46"/>
        <v>-0.28907284768212094</v>
      </c>
      <c r="U473">
        <f t="shared" si="49"/>
        <v>-54.19026490066075</v>
      </c>
      <c r="V473">
        <f t="shared" si="50"/>
        <v>0.89908940397348758</v>
      </c>
      <c r="W473">
        <f t="shared" si="51"/>
        <v>-52.788890728487644</v>
      </c>
    </row>
    <row r="474" spans="16:23" x14ac:dyDescent="0.25">
      <c r="P474">
        <v>4</v>
      </c>
      <c r="Q474">
        <v>1909</v>
      </c>
      <c r="R474">
        <f t="shared" si="47"/>
        <v>26.62</v>
      </c>
      <c r="S474">
        <f t="shared" si="48"/>
        <v>27.313973509933774</v>
      </c>
      <c r="T474">
        <f t="shared" si="46"/>
        <v>-0.69397350993377316</v>
      </c>
      <c r="U474">
        <f t="shared" si="49"/>
        <v>-54.88423841059452</v>
      </c>
      <c r="V474">
        <f t="shared" si="50"/>
        <v>0.879089403973488</v>
      </c>
      <c r="W474">
        <f t="shared" si="51"/>
        <v>-51.909801324514156</v>
      </c>
    </row>
    <row r="475" spans="16:23" x14ac:dyDescent="0.25">
      <c r="P475">
        <v>5</v>
      </c>
      <c r="Q475">
        <v>1909</v>
      </c>
      <c r="R475">
        <f t="shared" si="47"/>
        <v>26.37</v>
      </c>
      <c r="S475">
        <f t="shared" si="48"/>
        <v>26.837086092715239</v>
      </c>
      <c r="T475">
        <f t="shared" si="46"/>
        <v>-0.46708609271523827</v>
      </c>
      <c r="U475">
        <f t="shared" si="49"/>
        <v>-55.351324503309755</v>
      </c>
      <c r="V475">
        <f t="shared" si="50"/>
        <v>0.629089403973488</v>
      </c>
      <c r="W475">
        <f t="shared" si="51"/>
        <v>-51.280711920540668</v>
      </c>
    </row>
    <row r="476" spans="16:23" x14ac:dyDescent="0.25">
      <c r="P476">
        <v>6</v>
      </c>
      <c r="Q476">
        <v>1909</v>
      </c>
      <c r="R476">
        <f t="shared" si="47"/>
        <v>25.18</v>
      </c>
      <c r="S476">
        <f t="shared" si="48"/>
        <v>26.330662251655625</v>
      </c>
      <c r="T476">
        <f t="shared" si="46"/>
        <v>-1.1506622516556249</v>
      </c>
      <c r="U476">
        <f t="shared" si="49"/>
        <v>-56.50198675496538</v>
      </c>
      <c r="V476">
        <f t="shared" si="50"/>
        <v>-0.56091059602651328</v>
      </c>
      <c r="W476">
        <f t="shared" si="51"/>
        <v>-51.841622516567185</v>
      </c>
    </row>
    <row r="477" spans="16:23" x14ac:dyDescent="0.25">
      <c r="P477">
        <v>7</v>
      </c>
      <c r="Q477">
        <v>1909</v>
      </c>
      <c r="R477">
        <f t="shared" si="47"/>
        <v>24.55</v>
      </c>
      <c r="S477">
        <f t="shared" si="48"/>
        <v>25.440331125827804</v>
      </c>
      <c r="T477">
        <f t="shared" si="46"/>
        <v>-0.89033112582780305</v>
      </c>
      <c r="U477">
        <f t="shared" si="49"/>
        <v>-57.392317880793186</v>
      </c>
      <c r="V477">
        <f t="shared" si="50"/>
        <v>-1.1909105960265123</v>
      </c>
      <c r="W477">
        <f t="shared" si="51"/>
        <v>-53.032533112593697</v>
      </c>
    </row>
    <row r="478" spans="16:23" x14ac:dyDescent="0.25">
      <c r="P478">
        <v>8</v>
      </c>
      <c r="Q478">
        <v>1909</v>
      </c>
      <c r="R478">
        <f t="shared" si="47"/>
        <v>23.84</v>
      </c>
      <c r="S478">
        <f t="shared" si="48"/>
        <v>24.879999999999995</v>
      </c>
      <c r="T478">
        <f t="shared" si="46"/>
        <v>-1.0399999999999956</v>
      </c>
      <c r="U478">
        <f t="shared" si="49"/>
        <v>-58.432317880793178</v>
      </c>
      <c r="V478">
        <f t="shared" si="50"/>
        <v>-1.9009105960265131</v>
      </c>
      <c r="W478">
        <f t="shared" si="51"/>
        <v>-54.93344370862021</v>
      </c>
    </row>
    <row r="479" spans="16:23" x14ac:dyDescent="0.25">
      <c r="P479">
        <v>9</v>
      </c>
      <c r="Q479">
        <v>1909</v>
      </c>
      <c r="R479">
        <f t="shared" si="47"/>
        <v>23.83</v>
      </c>
      <c r="S479">
        <f t="shared" si="48"/>
        <v>24.785364238410594</v>
      </c>
      <c r="T479">
        <f t="shared" si="46"/>
        <v>-0.95536423841059559</v>
      </c>
      <c r="U479">
        <f t="shared" si="49"/>
        <v>-59.387682119203774</v>
      </c>
      <c r="V479">
        <f t="shared" si="50"/>
        <v>-1.9109105960265147</v>
      </c>
      <c r="W479">
        <f t="shared" si="51"/>
        <v>-56.844354304646728</v>
      </c>
    </row>
    <row r="480" spans="16:23" x14ac:dyDescent="0.25">
      <c r="P480">
        <v>10</v>
      </c>
      <c r="Q480">
        <v>1909</v>
      </c>
      <c r="R480">
        <f t="shared" si="47"/>
        <v>23.62</v>
      </c>
      <c r="S480">
        <f t="shared" si="48"/>
        <v>24.797814569536424</v>
      </c>
      <c r="T480">
        <f t="shared" si="46"/>
        <v>-1.1778145695364231</v>
      </c>
      <c r="U480">
        <f t="shared" si="49"/>
        <v>-60.565496688740197</v>
      </c>
      <c r="V480">
        <f t="shared" si="50"/>
        <v>-2.120910596026512</v>
      </c>
      <c r="W480">
        <f t="shared" si="51"/>
        <v>-58.96526490067324</v>
      </c>
    </row>
    <row r="481" spans="16:23" x14ac:dyDescent="0.25">
      <c r="P481">
        <v>11</v>
      </c>
      <c r="Q481">
        <v>1909</v>
      </c>
      <c r="R481">
        <f t="shared" si="47"/>
        <v>23.42</v>
      </c>
      <c r="S481">
        <f t="shared" si="48"/>
        <v>24.837218543046344</v>
      </c>
      <c r="T481">
        <f t="shared" si="46"/>
        <v>-1.4172185430463422</v>
      </c>
      <c r="U481">
        <f t="shared" si="49"/>
        <v>-61.982715231786543</v>
      </c>
      <c r="V481">
        <f t="shared" si="50"/>
        <v>-2.3209105960265113</v>
      </c>
      <c r="W481">
        <f t="shared" si="51"/>
        <v>-61.286175496699755</v>
      </c>
    </row>
    <row r="482" spans="16:23" x14ac:dyDescent="0.25">
      <c r="P482">
        <v>12</v>
      </c>
      <c r="Q482">
        <v>1909</v>
      </c>
      <c r="R482">
        <f t="shared" si="47"/>
        <v>24.07</v>
      </c>
      <c r="S482">
        <f t="shared" si="48"/>
        <v>25.044370860927152</v>
      </c>
      <c r="T482">
        <f t="shared" si="46"/>
        <v>-0.97437086092715219</v>
      </c>
      <c r="U482">
        <f t="shared" si="49"/>
        <v>-62.957086092713695</v>
      </c>
      <c r="V482">
        <f t="shared" si="50"/>
        <v>-1.6709105960265127</v>
      </c>
      <c r="W482">
        <f t="shared" si="51"/>
        <v>-62.957086092726271</v>
      </c>
    </row>
    <row r="483" spans="16:23" x14ac:dyDescent="0.25">
      <c r="P483">
        <v>1</v>
      </c>
      <c r="Q483">
        <v>1910</v>
      </c>
      <c r="R483">
        <f t="shared" si="47"/>
        <v>24.6</v>
      </c>
      <c r="S483">
        <f t="shared" si="48"/>
        <v>25.474635761589401</v>
      </c>
      <c r="T483">
        <f t="shared" si="46"/>
        <v>-0.87463576158939915</v>
      </c>
      <c r="U483">
        <f t="shared" si="49"/>
        <v>-63.831721854303098</v>
      </c>
      <c r="V483">
        <f t="shared" si="50"/>
        <v>-1.1409105960265116</v>
      </c>
      <c r="W483">
        <f t="shared" si="51"/>
        <v>-64.097996688752787</v>
      </c>
    </row>
    <row r="484" spans="16:23" x14ac:dyDescent="0.25">
      <c r="P484">
        <v>2</v>
      </c>
      <c r="Q484">
        <v>1910</v>
      </c>
      <c r="R484">
        <f t="shared" si="47"/>
        <v>25.77</v>
      </c>
      <c r="S484">
        <f t="shared" si="48"/>
        <v>26.22039735099337</v>
      </c>
      <c r="T484">
        <f t="shared" si="46"/>
        <v>-0.45039735099337008</v>
      </c>
      <c r="U484">
        <f t="shared" si="49"/>
        <v>-64.282119205296468</v>
      </c>
      <c r="V484">
        <f t="shared" si="50"/>
        <v>2.9089403973486583E-2</v>
      </c>
      <c r="W484">
        <f t="shared" si="51"/>
        <v>-64.0689072847793</v>
      </c>
    </row>
    <row r="485" spans="16:23" x14ac:dyDescent="0.25">
      <c r="P485">
        <v>3</v>
      </c>
      <c r="Q485">
        <v>1910</v>
      </c>
      <c r="R485">
        <f t="shared" si="47"/>
        <v>26.32</v>
      </c>
      <c r="S485">
        <f t="shared" si="48"/>
        <v>26.929072847682122</v>
      </c>
      <c r="T485">
        <f t="shared" si="46"/>
        <v>-0.60907284768212122</v>
      </c>
      <c r="U485">
        <f t="shared" si="49"/>
        <v>-64.891192052978596</v>
      </c>
      <c r="V485">
        <f t="shared" si="50"/>
        <v>0.57908940397348729</v>
      </c>
      <c r="W485">
        <f t="shared" si="51"/>
        <v>-63.489817880805816</v>
      </c>
    </row>
    <row r="486" spans="16:23" x14ac:dyDescent="0.25">
      <c r="P486">
        <v>4</v>
      </c>
      <c r="Q486">
        <v>1910</v>
      </c>
      <c r="R486">
        <f t="shared" si="47"/>
        <v>26.46</v>
      </c>
      <c r="S486">
        <f t="shared" si="48"/>
        <v>27.313973509933774</v>
      </c>
      <c r="T486">
        <f t="shared" si="46"/>
        <v>-0.8539735099337733</v>
      </c>
      <c r="U486">
        <f t="shared" si="49"/>
        <v>-65.745165562912376</v>
      </c>
      <c r="V486">
        <f t="shared" si="50"/>
        <v>0.71908940397348786</v>
      </c>
      <c r="W486">
        <f t="shared" si="51"/>
        <v>-62.770728476832332</v>
      </c>
    </row>
    <row r="487" spans="16:23" x14ac:dyDescent="0.25">
      <c r="P487">
        <v>5</v>
      </c>
      <c r="Q487">
        <v>1910</v>
      </c>
      <c r="R487">
        <f t="shared" si="47"/>
        <v>25.72</v>
      </c>
      <c r="S487">
        <f t="shared" si="48"/>
        <v>26.837086092715239</v>
      </c>
      <c r="T487">
        <f t="shared" si="46"/>
        <v>-1.1170860927152404</v>
      </c>
      <c r="U487">
        <f t="shared" si="49"/>
        <v>-66.862251655627617</v>
      </c>
      <c r="V487">
        <f t="shared" si="50"/>
        <v>-2.0910596026514128E-2</v>
      </c>
      <c r="W487">
        <f t="shared" si="51"/>
        <v>-62.791639072858842</v>
      </c>
    </row>
    <row r="488" spans="16:23" x14ac:dyDescent="0.25">
      <c r="P488">
        <v>6</v>
      </c>
      <c r="Q488">
        <v>1910</v>
      </c>
      <c r="R488">
        <f t="shared" si="47"/>
        <v>25.62</v>
      </c>
      <c r="S488">
        <f t="shared" si="48"/>
        <v>26.330662251655625</v>
      </c>
      <c r="T488">
        <f t="shared" si="46"/>
        <v>-0.71066225165562358</v>
      </c>
      <c r="U488">
        <f t="shared" si="49"/>
        <v>-67.572913907283237</v>
      </c>
      <c r="V488">
        <f t="shared" si="50"/>
        <v>-0.120910596026512</v>
      </c>
      <c r="W488">
        <f t="shared" si="51"/>
        <v>-62.912549668885354</v>
      </c>
    </row>
    <row r="489" spans="16:23" x14ac:dyDescent="0.25">
      <c r="P489">
        <v>7</v>
      </c>
      <c r="Q489">
        <v>1910</v>
      </c>
      <c r="R489">
        <f t="shared" si="47"/>
        <v>24.88</v>
      </c>
      <c r="S489">
        <f t="shared" si="48"/>
        <v>25.440331125827804</v>
      </c>
      <c r="T489">
        <f t="shared" si="46"/>
        <v>-0.56033112582780475</v>
      </c>
      <c r="U489">
        <f t="shared" si="49"/>
        <v>-68.133245033111038</v>
      </c>
      <c r="V489">
        <f t="shared" si="50"/>
        <v>-0.86091059602651399</v>
      </c>
      <c r="W489">
        <f t="shared" si="51"/>
        <v>-63.773460264911868</v>
      </c>
    </row>
    <row r="490" spans="16:23" x14ac:dyDescent="0.25">
      <c r="P490">
        <v>8</v>
      </c>
      <c r="Q490">
        <v>1910</v>
      </c>
      <c r="R490">
        <f t="shared" si="47"/>
        <v>24.28</v>
      </c>
      <c r="S490">
        <f t="shared" si="48"/>
        <v>24.879999999999995</v>
      </c>
      <c r="T490">
        <f t="shared" si="46"/>
        <v>-0.59999999999999432</v>
      </c>
      <c r="U490">
        <f t="shared" si="49"/>
        <v>-68.733245033111032</v>
      </c>
      <c r="V490">
        <f t="shared" si="50"/>
        <v>-1.4609105960265119</v>
      </c>
      <c r="W490">
        <f t="shared" si="51"/>
        <v>-65.234370860938384</v>
      </c>
    </row>
    <row r="491" spans="16:23" x14ac:dyDescent="0.25">
      <c r="P491">
        <v>9</v>
      </c>
      <c r="Q491">
        <v>1910</v>
      </c>
      <c r="R491">
        <f t="shared" si="47"/>
        <v>23.89</v>
      </c>
      <c r="S491">
        <f t="shared" si="48"/>
        <v>24.785364238410594</v>
      </c>
      <c r="T491">
        <f t="shared" si="46"/>
        <v>-0.89536423841059332</v>
      </c>
      <c r="U491">
        <f t="shared" si="49"/>
        <v>-69.628609271521626</v>
      </c>
      <c r="V491">
        <f t="shared" si="50"/>
        <v>-1.8509105960265124</v>
      </c>
      <c r="W491">
        <f t="shared" si="51"/>
        <v>-67.085281456964893</v>
      </c>
    </row>
    <row r="492" spans="16:23" x14ac:dyDescent="0.25">
      <c r="P492">
        <v>10</v>
      </c>
      <c r="Q492">
        <v>1910</v>
      </c>
      <c r="R492">
        <f t="shared" si="47"/>
        <v>24.08</v>
      </c>
      <c r="S492">
        <f t="shared" si="48"/>
        <v>24.797814569536424</v>
      </c>
      <c r="T492">
        <f t="shared" si="46"/>
        <v>-0.71781456953642575</v>
      </c>
      <c r="U492">
        <f t="shared" si="49"/>
        <v>-70.346423841058055</v>
      </c>
      <c r="V492">
        <f t="shared" si="50"/>
        <v>-1.6609105960265147</v>
      </c>
      <c r="W492">
        <f t="shared" si="51"/>
        <v>-68.746192052991404</v>
      </c>
    </row>
    <row r="493" spans="16:23" x14ac:dyDescent="0.25">
      <c r="P493">
        <v>11</v>
      </c>
      <c r="Q493">
        <v>1910</v>
      </c>
      <c r="R493">
        <f t="shared" si="47"/>
        <v>24.58</v>
      </c>
      <c r="S493">
        <f t="shared" si="48"/>
        <v>24.837218543046344</v>
      </c>
      <c r="T493">
        <f t="shared" si="46"/>
        <v>-0.25721854304634562</v>
      </c>
      <c r="U493">
        <f t="shared" si="49"/>
        <v>-70.603642384104404</v>
      </c>
      <c r="V493">
        <f t="shared" si="50"/>
        <v>-1.1609105960265147</v>
      </c>
      <c r="W493">
        <f t="shared" si="51"/>
        <v>-69.907102649017915</v>
      </c>
    </row>
    <row r="494" spans="16:23" x14ac:dyDescent="0.25">
      <c r="P494">
        <v>12</v>
      </c>
      <c r="Q494">
        <v>1910</v>
      </c>
      <c r="R494">
        <f t="shared" si="47"/>
        <v>24.52</v>
      </c>
      <c r="S494">
        <f t="shared" si="48"/>
        <v>25.044370860927152</v>
      </c>
      <c r="T494">
        <f t="shared" si="46"/>
        <v>-0.5243708609271529</v>
      </c>
      <c r="U494">
        <f t="shared" si="49"/>
        <v>-71.128013245031553</v>
      </c>
      <c r="V494">
        <f t="shared" si="50"/>
        <v>-1.2209105960265134</v>
      </c>
      <c r="W494">
        <f t="shared" si="51"/>
        <v>-71.128013245044428</v>
      </c>
    </row>
    <row r="495" spans="16:23" x14ac:dyDescent="0.25">
      <c r="P495">
        <v>1</v>
      </c>
      <c r="Q495">
        <v>1911</v>
      </c>
      <c r="R495">
        <f t="shared" si="47"/>
        <v>24.98</v>
      </c>
      <c r="S495">
        <f t="shared" si="48"/>
        <v>25.474635761589401</v>
      </c>
      <c r="T495">
        <f t="shared" si="46"/>
        <v>-0.49463576158940015</v>
      </c>
      <c r="U495">
        <f t="shared" si="49"/>
        <v>-71.622649006620946</v>
      </c>
      <c r="V495">
        <f t="shared" si="50"/>
        <v>-0.76091059602651256</v>
      </c>
      <c r="W495">
        <f t="shared" si="51"/>
        <v>-71.888923841070948</v>
      </c>
    </row>
    <row r="496" spans="16:23" x14ac:dyDescent="0.25">
      <c r="P496">
        <v>2</v>
      </c>
      <c r="Q496">
        <v>1911</v>
      </c>
      <c r="R496">
        <f t="shared" si="47"/>
        <v>25.6</v>
      </c>
      <c r="S496">
        <f t="shared" si="48"/>
        <v>26.22039735099337</v>
      </c>
      <c r="T496">
        <f t="shared" si="46"/>
        <v>-0.62039735099336824</v>
      </c>
      <c r="U496">
        <f t="shared" si="49"/>
        <v>-72.243046357614318</v>
      </c>
      <c r="V496">
        <f t="shared" si="50"/>
        <v>-0.14091059602651157</v>
      </c>
      <c r="W496">
        <f t="shared" si="51"/>
        <v>-72.029834437097463</v>
      </c>
    </row>
    <row r="497" spans="16:23" x14ac:dyDescent="0.25">
      <c r="P497">
        <v>3</v>
      </c>
      <c r="Q497">
        <v>1911</v>
      </c>
      <c r="R497">
        <f t="shared" si="47"/>
        <v>26.35</v>
      </c>
      <c r="S497">
        <f t="shared" si="48"/>
        <v>26.929072847682122</v>
      </c>
      <c r="T497">
        <f t="shared" si="46"/>
        <v>-0.57907284768212008</v>
      </c>
      <c r="U497">
        <f t="shared" si="49"/>
        <v>-72.822119205296445</v>
      </c>
      <c r="V497">
        <f t="shared" si="50"/>
        <v>0.60908940397348843</v>
      </c>
      <c r="W497">
        <f t="shared" si="51"/>
        <v>-71.420745033123978</v>
      </c>
    </row>
    <row r="498" spans="16:23" x14ac:dyDescent="0.25">
      <c r="P498">
        <v>4</v>
      </c>
      <c r="Q498">
        <v>1911</v>
      </c>
      <c r="R498">
        <f t="shared" si="47"/>
        <v>26.41</v>
      </c>
      <c r="S498">
        <f t="shared" si="48"/>
        <v>27.313973509933774</v>
      </c>
      <c r="T498">
        <f t="shared" si="46"/>
        <v>-0.90397350993377401</v>
      </c>
      <c r="U498">
        <f t="shared" si="49"/>
        <v>-73.726092715230223</v>
      </c>
      <c r="V498">
        <f t="shared" si="50"/>
        <v>0.66908940397348715</v>
      </c>
      <c r="W498">
        <f t="shared" si="51"/>
        <v>-70.751655629150491</v>
      </c>
    </row>
    <row r="499" spans="16:23" x14ac:dyDescent="0.25">
      <c r="P499">
        <v>5</v>
      </c>
      <c r="Q499">
        <v>1911</v>
      </c>
      <c r="R499">
        <f t="shared" si="47"/>
        <v>25.75</v>
      </c>
      <c r="S499">
        <f t="shared" si="48"/>
        <v>26.837086092715239</v>
      </c>
      <c r="T499">
        <f t="shared" si="46"/>
        <v>-1.0870860927152393</v>
      </c>
      <c r="U499">
        <f t="shared" si="49"/>
        <v>-74.813178807945462</v>
      </c>
      <c r="V499">
        <f t="shared" si="50"/>
        <v>9.0894039734870091E-3</v>
      </c>
      <c r="W499">
        <f t="shared" si="51"/>
        <v>-70.742566225177001</v>
      </c>
    </row>
    <row r="500" spans="16:23" x14ac:dyDescent="0.25">
      <c r="P500">
        <v>6</v>
      </c>
      <c r="Q500">
        <v>1911</v>
      </c>
      <c r="R500">
        <f t="shared" si="47"/>
        <v>25.91</v>
      </c>
      <c r="S500">
        <f t="shared" si="48"/>
        <v>26.330662251655625</v>
      </c>
      <c r="T500">
        <f t="shared" si="46"/>
        <v>-0.42066225165562443</v>
      </c>
      <c r="U500">
        <f t="shared" si="49"/>
        <v>-75.23384105960109</v>
      </c>
      <c r="V500">
        <f t="shared" si="50"/>
        <v>0.16908940397348715</v>
      </c>
      <c r="W500">
        <f t="shared" si="51"/>
        <v>-70.573476821203514</v>
      </c>
    </row>
    <row r="501" spans="16:23" x14ac:dyDescent="0.25">
      <c r="P501">
        <v>7</v>
      </c>
      <c r="Q501">
        <v>1911</v>
      </c>
      <c r="R501">
        <f t="shared" si="47"/>
        <v>25.59</v>
      </c>
      <c r="S501">
        <f t="shared" si="48"/>
        <v>25.440331125827804</v>
      </c>
      <c r="T501">
        <f t="shared" si="46"/>
        <v>0.1496688741721961</v>
      </c>
      <c r="U501">
        <f t="shared" si="49"/>
        <v>-75.084172185428898</v>
      </c>
      <c r="V501">
        <f t="shared" si="50"/>
        <v>-0.15091059602651313</v>
      </c>
      <c r="W501">
        <f t="shared" si="51"/>
        <v>-70.72438741723002</v>
      </c>
    </row>
    <row r="502" spans="16:23" x14ac:dyDescent="0.25">
      <c r="P502">
        <v>8</v>
      </c>
      <c r="Q502">
        <v>1911</v>
      </c>
      <c r="R502">
        <f t="shared" si="47"/>
        <v>25.23</v>
      </c>
      <c r="S502">
        <f t="shared" si="48"/>
        <v>24.879999999999995</v>
      </c>
      <c r="T502">
        <f t="shared" si="46"/>
        <v>0.35000000000000497</v>
      </c>
      <c r="U502">
        <f t="shared" si="49"/>
        <v>-74.734172185428889</v>
      </c>
      <c r="V502">
        <f t="shared" si="50"/>
        <v>-0.51091059602651256</v>
      </c>
      <c r="W502">
        <f t="shared" si="51"/>
        <v>-71.235298013256539</v>
      </c>
    </row>
    <row r="503" spans="16:23" x14ac:dyDescent="0.25">
      <c r="P503">
        <v>9</v>
      </c>
      <c r="Q503">
        <v>1911</v>
      </c>
      <c r="R503">
        <f t="shared" si="47"/>
        <v>25.65</v>
      </c>
      <c r="S503">
        <f t="shared" si="48"/>
        <v>24.785364238410594</v>
      </c>
      <c r="T503">
        <f t="shared" si="46"/>
        <v>0.86463576158940469</v>
      </c>
      <c r="U503">
        <f t="shared" si="49"/>
        <v>-73.869536423839492</v>
      </c>
      <c r="V503">
        <f t="shared" si="50"/>
        <v>-9.0910596026514412E-2</v>
      </c>
      <c r="W503">
        <f t="shared" si="51"/>
        <v>-71.326208609283057</v>
      </c>
    </row>
    <row r="504" spans="16:23" x14ac:dyDescent="0.25">
      <c r="P504">
        <v>10</v>
      </c>
      <c r="Q504">
        <v>1911</v>
      </c>
      <c r="R504">
        <f t="shared" si="47"/>
        <v>25.4</v>
      </c>
      <c r="S504">
        <f t="shared" si="48"/>
        <v>24.797814569536424</v>
      </c>
      <c r="T504">
        <f t="shared" si="46"/>
        <v>0.60218543046357453</v>
      </c>
      <c r="U504">
        <f t="shared" si="49"/>
        <v>-73.267350993375914</v>
      </c>
      <c r="V504">
        <f t="shared" si="50"/>
        <v>-0.34091059602651441</v>
      </c>
      <c r="W504">
        <f t="shared" si="51"/>
        <v>-71.667119205309575</v>
      </c>
    </row>
    <row r="505" spans="16:23" x14ac:dyDescent="0.25">
      <c r="P505">
        <v>11</v>
      </c>
      <c r="Q505">
        <v>1911</v>
      </c>
      <c r="R505">
        <f t="shared" si="47"/>
        <v>25.91</v>
      </c>
      <c r="S505">
        <f t="shared" si="48"/>
        <v>24.837218543046344</v>
      </c>
      <c r="T505">
        <f t="shared" si="46"/>
        <v>1.0727814569536562</v>
      </c>
      <c r="U505">
        <f t="shared" si="49"/>
        <v>-72.19456953642225</v>
      </c>
      <c r="V505">
        <f t="shared" si="50"/>
        <v>0.16908940397348715</v>
      </c>
      <c r="W505">
        <f t="shared" si="51"/>
        <v>-71.498029801336088</v>
      </c>
    </row>
    <row r="506" spans="16:23" x14ac:dyDescent="0.25">
      <c r="P506">
        <v>12</v>
      </c>
      <c r="Q506">
        <v>1911</v>
      </c>
      <c r="R506">
        <f t="shared" si="47"/>
        <v>26.6</v>
      </c>
      <c r="S506">
        <f t="shared" si="48"/>
        <v>25.044370860927152</v>
      </c>
      <c r="T506">
        <f t="shared" si="46"/>
        <v>1.5556291390728489</v>
      </c>
      <c r="U506">
        <f t="shared" si="49"/>
        <v>-70.638940397349401</v>
      </c>
      <c r="V506">
        <f t="shared" si="50"/>
        <v>0.85908940397348843</v>
      </c>
      <c r="W506">
        <f t="shared" si="51"/>
        <v>-70.638940397362603</v>
      </c>
    </row>
    <row r="507" spans="16:23" x14ac:dyDescent="0.25">
      <c r="P507">
        <v>1</v>
      </c>
      <c r="Q507">
        <v>1912</v>
      </c>
      <c r="R507">
        <f t="shared" si="47"/>
        <v>27.19</v>
      </c>
      <c r="S507">
        <f t="shared" si="48"/>
        <v>25.474635761589401</v>
      </c>
      <c r="T507">
        <f t="shared" si="46"/>
        <v>1.7153642384106007</v>
      </c>
      <c r="U507">
        <f t="shared" si="49"/>
        <v>-68.923576158938801</v>
      </c>
      <c r="V507">
        <f t="shared" si="50"/>
        <v>1.4490894039734883</v>
      </c>
      <c r="W507">
        <f t="shared" si="51"/>
        <v>-69.189850993389115</v>
      </c>
    </row>
    <row r="508" spans="16:23" x14ac:dyDescent="0.25">
      <c r="P508">
        <v>2</v>
      </c>
      <c r="Q508">
        <v>1912</v>
      </c>
      <c r="R508">
        <f t="shared" si="47"/>
        <v>27.2</v>
      </c>
      <c r="S508">
        <f t="shared" si="48"/>
        <v>26.22039735099337</v>
      </c>
      <c r="T508">
        <f t="shared" si="46"/>
        <v>0.97960264900662963</v>
      </c>
      <c r="U508">
        <f t="shared" si="49"/>
        <v>-67.943973509932164</v>
      </c>
      <c r="V508">
        <f t="shared" si="50"/>
        <v>1.4590894039734863</v>
      </c>
      <c r="W508">
        <f t="shared" si="51"/>
        <v>-67.730761589415636</v>
      </c>
    </row>
    <row r="509" spans="16:23" x14ac:dyDescent="0.25">
      <c r="P509">
        <v>3</v>
      </c>
      <c r="Q509">
        <v>1912</v>
      </c>
      <c r="R509">
        <f t="shared" si="47"/>
        <v>27.66</v>
      </c>
      <c r="S509">
        <f t="shared" si="48"/>
        <v>26.929072847682122</v>
      </c>
      <c r="T509">
        <f t="shared" si="46"/>
        <v>0.73092715231787864</v>
      </c>
      <c r="U509">
        <f t="shared" si="49"/>
        <v>-67.213046357614289</v>
      </c>
      <c r="V509">
        <f t="shared" si="50"/>
        <v>1.9190894039734872</v>
      </c>
      <c r="W509">
        <f t="shared" si="51"/>
        <v>-65.811672185442148</v>
      </c>
    </row>
    <row r="510" spans="16:23" x14ac:dyDescent="0.25">
      <c r="P510">
        <v>4</v>
      </c>
      <c r="Q510">
        <v>1912</v>
      </c>
      <c r="R510">
        <f t="shared" si="47"/>
        <v>28</v>
      </c>
      <c r="S510">
        <f t="shared" si="48"/>
        <v>27.313973509933774</v>
      </c>
      <c r="T510">
        <f t="shared" si="46"/>
        <v>0.68602649006622585</v>
      </c>
      <c r="U510">
        <f t="shared" si="49"/>
        <v>-66.527019867548063</v>
      </c>
      <c r="V510">
        <f t="shared" si="50"/>
        <v>2.259089403973487</v>
      </c>
      <c r="W510">
        <f t="shared" si="51"/>
        <v>-63.552582781468658</v>
      </c>
    </row>
    <row r="511" spans="16:23" x14ac:dyDescent="0.25">
      <c r="P511">
        <v>5</v>
      </c>
      <c r="Q511">
        <v>1912</v>
      </c>
      <c r="R511">
        <f t="shared" si="47"/>
        <v>27.15</v>
      </c>
      <c r="S511">
        <f t="shared" si="48"/>
        <v>26.837086092715239</v>
      </c>
      <c r="T511">
        <f t="shared" si="46"/>
        <v>0.31291390728475932</v>
      </c>
      <c r="U511">
        <f t="shared" si="49"/>
        <v>-66.214105960263311</v>
      </c>
      <c r="V511">
        <f t="shared" si="50"/>
        <v>1.4090894039734856</v>
      </c>
      <c r="W511">
        <f t="shared" si="51"/>
        <v>-62.143493377495176</v>
      </c>
    </row>
    <row r="512" spans="16:23" x14ac:dyDescent="0.25">
      <c r="P512">
        <v>6</v>
      </c>
      <c r="Q512">
        <v>1912</v>
      </c>
      <c r="R512">
        <f t="shared" si="47"/>
        <v>26.29</v>
      </c>
      <c r="S512">
        <f t="shared" si="48"/>
        <v>26.330662251655625</v>
      </c>
      <c r="T512">
        <f t="shared" si="46"/>
        <v>-4.0662251655625425E-2</v>
      </c>
      <c r="U512">
        <f t="shared" si="49"/>
        <v>-66.254768211918929</v>
      </c>
      <c r="V512">
        <f t="shared" si="50"/>
        <v>0.54908940397348616</v>
      </c>
      <c r="W512">
        <f t="shared" si="51"/>
        <v>-61.594403973521693</v>
      </c>
    </row>
    <row r="513" spans="16:23" x14ac:dyDescent="0.25">
      <c r="P513">
        <v>7</v>
      </c>
      <c r="Q513">
        <v>1912</v>
      </c>
      <c r="R513">
        <f t="shared" si="47"/>
        <v>25.26</v>
      </c>
      <c r="S513">
        <f t="shared" si="48"/>
        <v>25.440331125827804</v>
      </c>
      <c r="T513">
        <f t="shared" si="46"/>
        <v>-0.1803311258278022</v>
      </c>
      <c r="U513">
        <f t="shared" si="49"/>
        <v>-66.435099337746735</v>
      </c>
      <c r="V513">
        <f t="shared" si="50"/>
        <v>-0.48091059602651143</v>
      </c>
      <c r="W513">
        <f t="shared" si="51"/>
        <v>-62.075314569548205</v>
      </c>
    </row>
    <row r="514" spans="16:23" x14ac:dyDescent="0.25">
      <c r="P514">
        <v>8</v>
      </c>
      <c r="Q514">
        <v>1912</v>
      </c>
      <c r="R514">
        <f t="shared" si="47"/>
        <v>24.58</v>
      </c>
      <c r="S514">
        <f t="shared" si="48"/>
        <v>24.879999999999995</v>
      </c>
      <c r="T514">
        <f t="shared" si="46"/>
        <v>-0.29999999999999716</v>
      </c>
      <c r="U514">
        <f t="shared" si="49"/>
        <v>-66.735099337746732</v>
      </c>
      <c r="V514">
        <f t="shared" si="50"/>
        <v>-1.1609105960265147</v>
      </c>
      <c r="W514">
        <f t="shared" si="51"/>
        <v>-63.236225165574723</v>
      </c>
    </row>
    <row r="515" spans="16:23" x14ac:dyDescent="0.25">
      <c r="P515">
        <v>9</v>
      </c>
      <c r="Q515">
        <v>1912</v>
      </c>
      <c r="R515">
        <f t="shared" si="47"/>
        <v>25.1</v>
      </c>
      <c r="S515">
        <f t="shared" si="48"/>
        <v>24.785364238410594</v>
      </c>
      <c r="T515">
        <f t="shared" ref="T515:T578" si="52">R515-S515</f>
        <v>0.31463576158940754</v>
      </c>
      <c r="U515">
        <f t="shared" si="49"/>
        <v>-66.420463576157317</v>
      </c>
      <c r="V515">
        <f t="shared" si="50"/>
        <v>-0.64091059602651157</v>
      </c>
      <c r="W515">
        <f t="shared" si="51"/>
        <v>-63.877135761601238</v>
      </c>
    </row>
    <row r="516" spans="16:23" x14ac:dyDescent="0.25">
      <c r="P516">
        <v>10</v>
      </c>
      <c r="Q516">
        <v>1912</v>
      </c>
      <c r="R516">
        <f t="shared" ref="R516:R579" si="53">VLOOKUP($Q516,$A$10:$M$161,MATCH($P516,$A$8:$M$8,0),FALSE)</f>
        <v>24.77</v>
      </c>
      <c r="S516">
        <f t="shared" ref="S516:S579" si="54">HLOOKUP($P516,$B$8:$M$9,2,FALSE)</f>
        <v>24.797814569536424</v>
      </c>
      <c r="T516">
        <f t="shared" si="52"/>
        <v>-2.7814569536424472E-2</v>
      </c>
      <c r="U516">
        <f t="shared" ref="U516:U579" si="55">U515+T516</f>
        <v>-66.448278145693735</v>
      </c>
      <c r="V516">
        <f t="shared" ref="V516:V579" si="56">R516-$N$9</f>
        <v>-0.97091059602651342</v>
      </c>
      <c r="W516">
        <f t="shared" si="51"/>
        <v>-64.848046357627751</v>
      </c>
    </row>
    <row r="517" spans="16:23" x14ac:dyDescent="0.25">
      <c r="P517">
        <v>11</v>
      </c>
      <c r="Q517">
        <v>1912</v>
      </c>
      <c r="R517">
        <f t="shared" si="53"/>
        <v>25.06</v>
      </c>
      <c r="S517">
        <f t="shared" si="54"/>
        <v>24.837218543046344</v>
      </c>
      <c r="T517">
        <f t="shared" si="52"/>
        <v>0.22278145695365481</v>
      </c>
      <c r="U517">
        <f t="shared" si="55"/>
        <v>-66.22549668874008</v>
      </c>
      <c r="V517">
        <f t="shared" si="56"/>
        <v>-0.68091059602651427</v>
      </c>
      <c r="W517">
        <f t="shared" ref="W517:W580" si="57">V517+W516</f>
        <v>-65.528956953654273</v>
      </c>
    </row>
    <row r="518" spans="16:23" x14ac:dyDescent="0.25">
      <c r="P518">
        <v>12</v>
      </c>
      <c r="Q518">
        <v>1912</v>
      </c>
      <c r="R518">
        <f t="shared" si="53"/>
        <v>24.74</v>
      </c>
      <c r="S518">
        <f t="shared" si="54"/>
        <v>25.044370860927152</v>
      </c>
      <c r="T518">
        <f t="shared" si="52"/>
        <v>-0.30437086092715404</v>
      </c>
      <c r="U518">
        <f t="shared" si="55"/>
        <v>-66.52986754966723</v>
      </c>
      <c r="V518">
        <f t="shared" si="56"/>
        <v>-1.0009105960265146</v>
      </c>
      <c r="W518">
        <f t="shared" si="57"/>
        <v>-66.529867549680787</v>
      </c>
    </row>
    <row r="519" spans="16:23" x14ac:dyDescent="0.25">
      <c r="P519">
        <v>1</v>
      </c>
      <c r="Q519">
        <v>1913</v>
      </c>
      <c r="R519">
        <f t="shared" si="53"/>
        <v>25.55</v>
      </c>
      <c r="S519">
        <f t="shared" si="54"/>
        <v>25.474635761589401</v>
      </c>
      <c r="T519">
        <f t="shared" si="52"/>
        <v>7.5364238410600137E-2</v>
      </c>
      <c r="U519">
        <f t="shared" si="55"/>
        <v>-66.45450331125663</v>
      </c>
      <c r="V519">
        <f t="shared" si="56"/>
        <v>-0.19091059602651228</v>
      </c>
      <c r="W519">
        <f t="shared" si="57"/>
        <v>-66.7207781457073</v>
      </c>
    </row>
    <row r="520" spans="16:23" x14ac:dyDescent="0.25">
      <c r="P520">
        <v>2</v>
      </c>
      <c r="Q520">
        <v>1913</v>
      </c>
      <c r="R520">
        <f t="shared" si="53"/>
        <v>26.5</v>
      </c>
      <c r="S520">
        <f t="shared" si="54"/>
        <v>26.22039735099337</v>
      </c>
      <c r="T520">
        <f t="shared" si="52"/>
        <v>0.27960264900663034</v>
      </c>
      <c r="U520">
        <f t="shared" si="55"/>
        <v>-66.174900662249996</v>
      </c>
      <c r="V520">
        <f t="shared" si="56"/>
        <v>0.75908940397348701</v>
      </c>
      <c r="W520">
        <f t="shared" si="57"/>
        <v>-65.961688741733809</v>
      </c>
    </row>
    <row r="521" spans="16:23" x14ac:dyDescent="0.25">
      <c r="P521">
        <v>3</v>
      </c>
      <c r="Q521">
        <v>1913</v>
      </c>
      <c r="R521">
        <f t="shared" si="53"/>
        <v>26.99</v>
      </c>
      <c r="S521">
        <f t="shared" si="54"/>
        <v>26.929072847682122</v>
      </c>
      <c r="T521">
        <f t="shared" si="52"/>
        <v>6.0927152317876931E-2</v>
      </c>
      <c r="U521">
        <f t="shared" si="55"/>
        <v>-66.113973509932123</v>
      </c>
      <c r="V521">
        <f t="shared" si="56"/>
        <v>1.2490894039734854</v>
      </c>
      <c r="W521">
        <f t="shared" si="57"/>
        <v>-64.712599337760324</v>
      </c>
    </row>
    <row r="522" spans="16:23" x14ac:dyDescent="0.25">
      <c r="P522">
        <v>4</v>
      </c>
      <c r="Q522">
        <v>1913</v>
      </c>
      <c r="R522">
        <f t="shared" si="53"/>
        <v>26.31</v>
      </c>
      <c r="S522">
        <f t="shared" si="54"/>
        <v>27.313973509933774</v>
      </c>
      <c r="T522">
        <f t="shared" si="52"/>
        <v>-1.0039735099337754</v>
      </c>
      <c r="U522">
        <f t="shared" si="55"/>
        <v>-67.117947019865895</v>
      </c>
      <c r="V522">
        <f t="shared" si="56"/>
        <v>0.56908940397348573</v>
      </c>
      <c r="W522">
        <f t="shared" si="57"/>
        <v>-64.143509933786845</v>
      </c>
    </row>
    <row r="523" spans="16:23" x14ac:dyDescent="0.25">
      <c r="P523">
        <v>5</v>
      </c>
      <c r="Q523">
        <v>1913</v>
      </c>
      <c r="R523">
        <f t="shared" si="53"/>
        <v>26.57</v>
      </c>
      <c r="S523">
        <f t="shared" si="54"/>
        <v>26.837086092715239</v>
      </c>
      <c r="T523">
        <f t="shared" si="52"/>
        <v>-0.26708609271523898</v>
      </c>
      <c r="U523">
        <f t="shared" si="55"/>
        <v>-67.385033112581141</v>
      </c>
      <c r="V523">
        <f t="shared" si="56"/>
        <v>0.82908940397348729</v>
      </c>
      <c r="W523">
        <f t="shared" si="57"/>
        <v>-63.314420529813361</v>
      </c>
    </row>
    <row r="524" spans="16:23" x14ac:dyDescent="0.25">
      <c r="P524">
        <v>6</v>
      </c>
      <c r="Q524">
        <v>1913</v>
      </c>
      <c r="R524">
        <f t="shared" si="53"/>
        <v>26.3</v>
      </c>
      <c r="S524">
        <f t="shared" si="54"/>
        <v>26.330662251655625</v>
      </c>
      <c r="T524">
        <f t="shared" si="52"/>
        <v>-3.0662251655623862E-2</v>
      </c>
      <c r="U524">
        <f t="shared" si="55"/>
        <v>-67.415695364236768</v>
      </c>
      <c r="V524">
        <f t="shared" si="56"/>
        <v>0.55908940397348772</v>
      </c>
      <c r="W524">
        <f t="shared" si="57"/>
        <v>-62.755331125839874</v>
      </c>
    </row>
    <row r="525" spans="16:23" x14ac:dyDescent="0.25">
      <c r="P525">
        <v>7</v>
      </c>
      <c r="Q525">
        <v>1913</v>
      </c>
      <c r="R525">
        <f t="shared" si="53"/>
        <v>25.53</v>
      </c>
      <c r="S525">
        <f t="shared" si="54"/>
        <v>25.440331125827804</v>
      </c>
      <c r="T525">
        <f t="shared" si="52"/>
        <v>8.9668874172197377E-2</v>
      </c>
      <c r="U525">
        <f t="shared" si="55"/>
        <v>-67.326026490064578</v>
      </c>
      <c r="V525">
        <f t="shared" si="56"/>
        <v>-0.21091059602651185</v>
      </c>
      <c r="W525">
        <f t="shared" si="57"/>
        <v>-62.966241721866382</v>
      </c>
    </row>
    <row r="526" spans="16:23" x14ac:dyDescent="0.25">
      <c r="P526">
        <v>8</v>
      </c>
      <c r="Q526">
        <v>1913</v>
      </c>
      <c r="R526">
        <f t="shared" si="53"/>
        <v>25.07</v>
      </c>
      <c r="S526">
        <f t="shared" si="54"/>
        <v>24.879999999999995</v>
      </c>
      <c r="T526">
        <f t="shared" si="52"/>
        <v>0.19000000000000483</v>
      </c>
      <c r="U526">
        <f t="shared" si="55"/>
        <v>-67.13602649006458</v>
      </c>
      <c r="V526">
        <f t="shared" si="56"/>
        <v>-0.67091059602651271</v>
      </c>
      <c r="W526">
        <f t="shared" si="57"/>
        <v>-63.637152317892898</v>
      </c>
    </row>
    <row r="527" spans="16:23" x14ac:dyDescent="0.25">
      <c r="P527">
        <v>9</v>
      </c>
      <c r="Q527">
        <v>1913</v>
      </c>
      <c r="R527">
        <f t="shared" si="53"/>
        <v>25.01</v>
      </c>
      <c r="S527">
        <f t="shared" si="54"/>
        <v>24.785364238410594</v>
      </c>
      <c r="T527">
        <f t="shared" si="52"/>
        <v>0.22463576158940768</v>
      </c>
      <c r="U527">
        <f t="shared" si="55"/>
        <v>-66.911390728475169</v>
      </c>
      <c r="V527">
        <f t="shared" si="56"/>
        <v>-0.73091059602651143</v>
      </c>
      <c r="W527">
        <f t="shared" si="57"/>
        <v>-64.368062913919402</v>
      </c>
    </row>
    <row r="528" spans="16:23" x14ac:dyDescent="0.25">
      <c r="P528">
        <v>10</v>
      </c>
      <c r="Q528">
        <v>1913</v>
      </c>
      <c r="R528">
        <f t="shared" si="53"/>
        <v>25.27</v>
      </c>
      <c r="S528">
        <f t="shared" si="54"/>
        <v>24.797814569536424</v>
      </c>
      <c r="T528">
        <f t="shared" si="52"/>
        <v>0.47218543046357553</v>
      </c>
      <c r="U528">
        <f t="shared" si="55"/>
        <v>-66.439205298011586</v>
      </c>
      <c r="V528">
        <f t="shared" si="56"/>
        <v>-0.47091059602651342</v>
      </c>
      <c r="W528">
        <f t="shared" si="57"/>
        <v>-64.838973509945916</v>
      </c>
    </row>
    <row r="529" spans="16:23" x14ac:dyDescent="0.25">
      <c r="P529">
        <v>11</v>
      </c>
      <c r="Q529">
        <v>1913</v>
      </c>
      <c r="R529">
        <f t="shared" si="53"/>
        <v>25.86</v>
      </c>
      <c r="S529">
        <f t="shared" si="54"/>
        <v>24.837218543046344</v>
      </c>
      <c r="T529">
        <f t="shared" si="52"/>
        <v>1.0227814569536555</v>
      </c>
      <c r="U529">
        <f t="shared" si="55"/>
        <v>-65.416423841057934</v>
      </c>
      <c r="V529">
        <f t="shared" si="56"/>
        <v>0.11908940397348644</v>
      </c>
      <c r="W529">
        <f t="shared" si="57"/>
        <v>-64.719884105972426</v>
      </c>
    </row>
    <row r="530" spans="16:23" x14ac:dyDescent="0.25">
      <c r="P530">
        <v>12</v>
      </c>
      <c r="Q530">
        <v>1913</v>
      </c>
      <c r="R530">
        <f t="shared" si="53"/>
        <v>26.1</v>
      </c>
      <c r="S530">
        <f t="shared" si="54"/>
        <v>25.044370860927152</v>
      </c>
      <c r="T530">
        <f t="shared" si="52"/>
        <v>1.0556291390728489</v>
      </c>
      <c r="U530">
        <f t="shared" si="55"/>
        <v>-64.360794701985085</v>
      </c>
      <c r="V530">
        <f t="shared" si="56"/>
        <v>0.35908940397348843</v>
      </c>
      <c r="W530">
        <f t="shared" si="57"/>
        <v>-64.360794701998941</v>
      </c>
    </row>
    <row r="531" spans="16:23" x14ac:dyDescent="0.25">
      <c r="P531">
        <v>1</v>
      </c>
      <c r="Q531">
        <v>1914</v>
      </c>
      <c r="R531">
        <f t="shared" si="53"/>
        <v>26.39</v>
      </c>
      <c r="S531">
        <f t="shared" si="54"/>
        <v>25.474635761589401</v>
      </c>
      <c r="T531">
        <f t="shared" si="52"/>
        <v>0.9153642384106</v>
      </c>
      <c r="U531">
        <f t="shared" si="55"/>
        <v>-63.445430463574482</v>
      </c>
      <c r="V531">
        <f t="shared" si="56"/>
        <v>0.64908940397348758</v>
      </c>
      <c r="W531">
        <f t="shared" si="57"/>
        <v>-63.71170529802545</v>
      </c>
    </row>
    <row r="532" spans="16:23" x14ac:dyDescent="0.25">
      <c r="P532">
        <v>2</v>
      </c>
      <c r="Q532">
        <v>1914</v>
      </c>
      <c r="R532">
        <f t="shared" si="53"/>
        <v>27.02</v>
      </c>
      <c r="S532">
        <f t="shared" si="54"/>
        <v>26.22039735099337</v>
      </c>
      <c r="T532">
        <f t="shared" si="52"/>
        <v>0.79960264900662992</v>
      </c>
      <c r="U532">
        <f t="shared" si="55"/>
        <v>-62.645827814567852</v>
      </c>
      <c r="V532">
        <f t="shared" si="56"/>
        <v>1.2790894039734866</v>
      </c>
      <c r="W532">
        <f t="shared" si="57"/>
        <v>-62.432615894051963</v>
      </c>
    </row>
    <row r="533" spans="16:23" x14ac:dyDescent="0.25">
      <c r="P533">
        <v>3</v>
      </c>
      <c r="Q533">
        <v>1914</v>
      </c>
      <c r="R533">
        <f t="shared" si="53"/>
        <v>27.4</v>
      </c>
      <c r="S533">
        <f t="shared" si="54"/>
        <v>26.929072847682122</v>
      </c>
      <c r="T533">
        <f t="shared" si="52"/>
        <v>0.47092715231787707</v>
      </c>
      <c r="U533">
        <f t="shared" si="55"/>
        <v>-62.174900662249975</v>
      </c>
      <c r="V533">
        <f t="shared" si="56"/>
        <v>1.6590894039734856</v>
      </c>
      <c r="W533">
        <f t="shared" si="57"/>
        <v>-60.773526490078481</v>
      </c>
    </row>
    <row r="534" spans="16:23" x14ac:dyDescent="0.25">
      <c r="P534">
        <v>4</v>
      </c>
      <c r="Q534">
        <v>1914</v>
      </c>
      <c r="R534">
        <f t="shared" si="53"/>
        <v>27.9</v>
      </c>
      <c r="S534">
        <f t="shared" si="54"/>
        <v>27.313973509933774</v>
      </c>
      <c r="T534">
        <f t="shared" si="52"/>
        <v>0.58602649006622443</v>
      </c>
      <c r="U534">
        <f t="shared" si="55"/>
        <v>-61.58887417218375</v>
      </c>
      <c r="V534">
        <f t="shared" si="56"/>
        <v>2.1590894039734856</v>
      </c>
      <c r="W534">
        <f t="shared" si="57"/>
        <v>-58.614437086104999</v>
      </c>
    </row>
    <row r="535" spans="16:23" x14ac:dyDescent="0.25">
      <c r="P535">
        <v>5</v>
      </c>
      <c r="Q535">
        <v>1914</v>
      </c>
      <c r="R535">
        <f t="shared" si="53"/>
        <v>26.82</v>
      </c>
      <c r="S535">
        <f t="shared" si="54"/>
        <v>26.837086092715239</v>
      </c>
      <c r="T535">
        <f t="shared" si="52"/>
        <v>-1.7086092715238976E-2</v>
      </c>
      <c r="U535">
        <f t="shared" si="55"/>
        <v>-61.605960264898989</v>
      </c>
      <c r="V535">
        <f t="shared" si="56"/>
        <v>1.0790894039734873</v>
      </c>
      <c r="W535">
        <f t="shared" si="57"/>
        <v>-57.535347682131516</v>
      </c>
    </row>
    <row r="536" spans="16:23" x14ac:dyDescent="0.25">
      <c r="P536">
        <v>6</v>
      </c>
      <c r="Q536">
        <v>1914</v>
      </c>
      <c r="R536">
        <f t="shared" si="53"/>
        <v>26.42</v>
      </c>
      <c r="S536">
        <f t="shared" si="54"/>
        <v>26.330662251655625</v>
      </c>
      <c r="T536">
        <f t="shared" si="52"/>
        <v>8.9337748344377133E-2</v>
      </c>
      <c r="U536">
        <f t="shared" si="55"/>
        <v>-61.516622516554612</v>
      </c>
      <c r="V536">
        <f t="shared" si="56"/>
        <v>0.67908940397348871</v>
      </c>
      <c r="W536">
        <f t="shared" si="57"/>
        <v>-56.856258278158023</v>
      </c>
    </row>
    <row r="537" spans="16:23" x14ac:dyDescent="0.25">
      <c r="P537">
        <v>7</v>
      </c>
      <c r="Q537">
        <v>1914</v>
      </c>
      <c r="R537">
        <f t="shared" si="53"/>
        <v>26.16</v>
      </c>
      <c r="S537">
        <f t="shared" si="54"/>
        <v>25.440331125827804</v>
      </c>
      <c r="T537">
        <f t="shared" si="52"/>
        <v>0.71966887417219638</v>
      </c>
      <c r="U537">
        <f t="shared" si="55"/>
        <v>-60.79695364238242</v>
      </c>
      <c r="V537">
        <f t="shared" si="56"/>
        <v>0.41908940397348715</v>
      </c>
      <c r="W537">
        <f t="shared" si="57"/>
        <v>-56.437168874184536</v>
      </c>
    </row>
    <row r="538" spans="16:23" x14ac:dyDescent="0.25">
      <c r="P538">
        <v>8</v>
      </c>
      <c r="Q538">
        <v>1914</v>
      </c>
      <c r="R538">
        <f t="shared" si="53"/>
        <v>25.98</v>
      </c>
      <c r="S538">
        <f t="shared" si="54"/>
        <v>24.879999999999995</v>
      </c>
      <c r="T538">
        <f t="shared" si="52"/>
        <v>1.100000000000005</v>
      </c>
      <c r="U538">
        <f t="shared" si="55"/>
        <v>-59.696953642382411</v>
      </c>
      <c r="V538">
        <f t="shared" si="56"/>
        <v>0.23908940397348744</v>
      </c>
      <c r="W538">
        <f t="shared" si="57"/>
        <v>-56.198079470211049</v>
      </c>
    </row>
    <row r="539" spans="16:23" x14ac:dyDescent="0.25">
      <c r="P539">
        <v>9</v>
      </c>
      <c r="Q539">
        <v>1914</v>
      </c>
      <c r="R539">
        <f t="shared" si="53"/>
        <v>25.85</v>
      </c>
      <c r="S539">
        <f t="shared" si="54"/>
        <v>24.785364238410594</v>
      </c>
      <c r="T539">
        <f t="shared" si="52"/>
        <v>1.0646357615894075</v>
      </c>
      <c r="U539">
        <f t="shared" si="55"/>
        <v>-58.632317880793003</v>
      </c>
      <c r="V539">
        <f t="shared" si="56"/>
        <v>0.10908940397348843</v>
      </c>
      <c r="W539">
        <f t="shared" si="57"/>
        <v>-56.088990066237557</v>
      </c>
    </row>
    <row r="540" spans="16:23" x14ac:dyDescent="0.25">
      <c r="P540">
        <v>10</v>
      </c>
      <c r="Q540">
        <v>1914</v>
      </c>
      <c r="R540">
        <f t="shared" si="53"/>
        <v>25.43</v>
      </c>
      <c r="S540">
        <f t="shared" si="54"/>
        <v>24.797814569536424</v>
      </c>
      <c r="T540">
        <f t="shared" si="52"/>
        <v>0.63218543046357567</v>
      </c>
      <c r="U540">
        <f t="shared" si="55"/>
        <v>-58.000132450329431</v>
      </c>
      <c r="V540">
        <f t="shared" si="56"/>
        <v>-0.31091059602651328</v>
      </c>
      <c r="W540">
        <f t="shared" si="57"/>
        <v>-56.399900662264074</v>
      </c>
    </row>
    <row r="541" spans="16:23" x14ac:dyDescent="0.25">
      <c r="P541">
        <v>11</v>
      </c>
      <c r="Q541">
        <v>1914</v>
      </c>
      <c r="R541">
        <f t="shared" si="53"/>
        <v>25.45</v>
      </c>
      <c r="S541">
        <f t="shared" si="54"/>
        <v>24.837218543046344</v>
      </c>
      <c r="T541">
        <f t="shared" si="52"/>
        <v>0.61278145695365538</v>
      </c>
      <c r="U541">
        <f t="shared" si="55"/>
        <v>-57.387350993375776</v>
      </c>
      <c r="V541">
        <f t="shared" si="56"/>
        <v>-0.2909105960265137</v>
      </c>
      <c r="W541">
        <f t="shared" si="57"/>
        <v>-56.690811258290587</v>
      </c>
    </row>
    <row r="542" spans="16:23" x14ac:dyDescent="0.25">
      <c r="P542">
        <v>12</v>
      </c>
      <c r="Q542">
        <v>1914</v>
      </c>
      <c r="R542">
        <f t="shared" si="53"/>
        <v>25.89</v>
      </c>
      <c r="S542">
        <f t="shared" si="54"/>
        <v>25.044370860927152</v>
      </c>
      <c r="T542">
        <f t="shared" si="52"/>
        <v>0.84562913907284809</v>
      </c>
      <c r="U542">
        <f t="shared" si="55"/>
        <v>-56.541721854302928</v>
      </c>
      <c r="V542">
        <f t="shared" si="56"/>
        <v>0.14908940397348758</v>
      </c>
      <c r="W542">
        <f t="shared" si="57"/>
        <v>-56.541721854317103</v>
      </c>
    </row>
    <row r="543" spans="16:23" x14ac:dyDescent="0.25">
      <c r="P543">
        <v>1</v>
      </c>
      <c r="Q543">
        <v>1915</v>
      </c>
      <c r="R543">
        <f t="shared" si="53"/>
        <v>26.38</v>
      </c>
      <c r="S543">
        <f t="shared" si="54"/>
        <v>25.474635761589401</v>
      </c>
      <c r="T543">
        <f t="shared" si="52"/>
        <v>0.90536423841059843</v>
      </c>
      <c r="U543">
        <f t="shared" si="55"/>
        <v>-55.636357615892329</v>
      </c>
      <c r="V543">
        <f t="shared" si="56"/>
        <v>0.63908940397348601</v>
      </c>
      <c r="W543">
        <f t="shared" si="57"/>
        <v>-55.902632450343617</v>
      </c>
    </row>
    <row r="544" spans="16:23" x14ac:dyDescent="0.25">
      <c r="P544">
        <v>2</v>
      </c>
      <c r="Q544">
        <v>1915</v>
      </c>
      <c r="R544">
        <f t="shared" si="53"/>
        <v>26.8</v>
      </c>
      <c r="S544">
        <f t="shared" si="54"/>
        <v>26.22039735099337</v>
      </c>
      <c r="T544">
        <f t="shared" si="52"/>
        <v>0.57960264900663105</v>
      </c>
      <c r="U544">
        <f t="shared" si="55"/>
        <v>-55.056754966885698</v>
      </c>
      <c r="V544">
        <f t="shared" si="56"/>
        <v>1.0590894039734877</v>
      </c>
      <c r="W544">
        <f t="shared" si="57"/>
        <v>-54.843543046370129</v>
      </c>
    </row>
    <row r="545" spans="16:23" x14ac:dyDescent="0.25">
      <c r="P545">
        <v>3</v>
      </c>
      <c r="Q545">
        <v>1915</v>
      </c>
      <c r="R545">
        <f t="shared" si="53"/>
        <v>27.5</v>
      </c>
      <c r="S545">
        <f t="shared" si="54"/>
        <v>26.929072847682122</v>
      </c>
      <c r="T545">
        <f t="shared" si="52"/>
        <v>0.57092715231787849</v>
      </c>
      <c r="U545">
        <f t="shared" si="55"/>
        <v>-54.48582781456782</v>
      </c>
      <c r="V545">
        <f t="shared" si="56"/>
        <v>1.759089403973487</v>
      </c>
      <c r="W545">
        <f t="shared" si="57"/>
        <v>-53.084453642396639</v>
      </c>
    </row>
    <row r="546" spans="16:23" x14ac:dyDescent="0.25">
      <c r="P546">
        <v>4</v>
      </c>
      <c r="Q546">
        <v>1915</v>
      </c>
      <c r="R546">
        <f t="shared" si="53"/>
        <v>28.03</v>
      </c>
      <c r="S546">
        <f t="shared" si="54"/>
        <v>27.313973509933774</v>
      </c>
      <c r="T546">
        <f t="shared" si="52"/>
        <v>0.71602649006622698</v>
      </c>
      <c r="U546">
        <f t="shared" si="55"/>
        <v>-53.769801324501593</v>
      </c>
      <c r="V546">
        <f t="shared" si="56"/>
        <v>2.2890894039734881</v>
      </c>
      <c r="W546">
        <f t="shared" si="57"/>
        <v>-50.795364238423147</v>
      </c>
    </row>
    <row r="547" spans="16:23" x14ac:dyDescent="0.25">
      <c r="P547">
        <v>5</v>
      </c>
      <c r="Q547">
        <v>1915</v>
      </c>
      <c r="R547">
        <f t="shared" si="53"/>
        <v>27.71</v>
      </c>
      <c r="S547">
        <f t="shared" si="54"/>
        <v>26.837086092715239</v>
      </c>
      <c r="T547">
        <f t="shared" si="52"/>
        <v>0.87291390728476159</v>
      </c>
      <c r="U547">
        <f t="shared" si="55"/>
        <v>-52.896887417216831</v>
      </c>
      <c r="V547">
        <f t="shared" si="56"/>
        <v>1.9690894039734879</v>
      </c>
      <c r="W547">
        <f t="shared" si="57"/>
        <v>-48.826274834449663</v>
      </c>
    </row>
    <row r="548" spans="16:23" x14ac:dyDescent="0.25">
      <c r="P548">
        <v>6</v>
      </c>
      <c r="Q548">
        <v>1915</v>
      </c>
      <c r="R548">
        <f t="shared" si="53"/>
        <v>27.87</v>
      </c>
      <c r="S548">
        <f t="shared" si="54"/>
        <v>26.330662251655625</v>
      </c>
      <c r="T548">
        <f t="shared" si="52"/>
        <v>1.5393377483443764</v>
      </c>
      <c r="U548">
        <f t="shared" si="55"/>
        <v>-51.357549668872451</v>
      </c>
      <c r="V548">
        <f t="shared" si="56"/>
        <v>2.129089403973488</v>
      </c>
      <c r="W548">
        <f t="shared" si="57"/>
        <v>-46.697185430476175</v>
      </c>
    </row>
    <row r="549" spans="16:23" x14ac:dyDescent="0.25">
      <c r="P549">
        <v>7</v>
      </c>
      <c r="Q549">
        <v>1915</v>
      </c>
      <c r="R549">
        <f t="shared" si="53"/>
        <v>25.7</v>
      </c>
      <c r="S549">
        <f t="shared" si="54"/>
        <v>25.440331125827804</v>
      </c>
      <c r="T549">
        <f t="shared" si="52"/>
        <v>0.25966887417219553</v>
      </c>
      <c r="U549">
        <f t="shared" si="55"/>
        <v>-51.097880794700259</v>
      </c>
      <c r="V549">
        <f t="shared" si="56"/>
        <v>-4.0910596026513701E-2</v>
      </c>
      <c r="W549">
        <f t="shared" si="57"/>
        <v>-46.738096026502689</v>
      </c>
    </row>
    <row r="550" spans="16:23" x14ac:dyDescent="0.25">
      <c r="P550">
        <v>8</v>
      </c>
      <c r="Q550">
        <v>1915</v>
      </c>
      <c r="R550">
        <f t="shared" si="53"/>
        <v>25.01</v>
      </c>
      <c r="S550">
        <f t="shared" si="54"/>
        <v>24.879999999999995</v>
      </c>
      <c r="T550">
        <f t="shared" si="52"/>
        <v>0.13000000000000611</v>
      </c>
      <c r="U550">
        <f t="shared" si="55"/>
        <v>-50.96788079470025</v>
      </c>
      <c r="V550">
        <f t="shared" si="56"/>
        <v>-0.73091059602651143</v>
      </c>
      <c r="W550">
        <f t="shared" si="57"/>
        <v>-47.4690066225292</v>
      </c>
    </row>
    <row r="551" spans="16:23" x14ac:dyDescent="0.25">
      <c r="P551">
        <v>9</v>
      </c>
      <c r="Q551">
        <v>1915</v>
      </c>
      <c r="R551">
        <f t="shared" si="53"/>
        <v>24.96</v>
      </c>
      <c r="S551">
        <f t="shared" si="54"/>
        <v>24.785364238410594</v>
      </c>
      <c r="T551">
        <f t="shared" si="52"/>
        <v>0.17463576158940697</v>
      </c>
      <c r="U551">
        <f t="shared" si="55"/>
        <v>-50.793245033110843</v>
      </c>
      <c r="V551">
        <f t="shared" si="56"/>
        <v>-0.78091059602651214</v>
      </c>
      <c r="W551">
        <f t="shared" si="57"/>
        <v>-48.249917218555709</v>
      </c>
    </row>
    <row r="552" spans="16:23" x14ac:dyDescent="0.25">
      <c r="P552">
        <v>10</v>
      </c>
      <c r="Q552">
        <v>1915</v>
      </c>
      <c r="R552">
        <f t="shared" si="53"/>
        <v>24.89</v>
      </c>
      <c r="S552">
        <f t="shared" si="54"/>
        <v>24.797814569536424</v>
      </c>
      <c r="T552">
        <f t="shared" si="52"/>
        <v>9.2185430463576523E-2</v>
      </c>
      <c r="U552">
        <f t="shared" si="55"/>
        <v>-50.701059602647263</v>
      </c>
      <c r="V552">
        <f t="shared" si="56"/>
        <v>-0.85091059602651242</v>
      </c>
      <c r="W552">
        <f t="shared" si="57"/>
        <v>-49.100827814582217</v>
      </c>
    </row>
    <row r="553" spans="16:23" x14ac:dyDescent="0.25">
      <c r="P553">
        <v>11</v>
      </c>
      <c r="Q553">
        <v>1915</v>
      </c>
      <c r="R553">
        <f t="shared" si="53"/>
        <v>24.56</v>
      </c>
      <c r="S553">
        <f t="shared" si="54"/>
        <v>24.837218543046344</v>
      </c>
      <c r="T553">
        <f t="shared" si="52"/>
        <v>-0.27721854304634519</v>
      </c>
      <c r="U553">
        <f t="shared" si="55"/>
        <v>-50.978278145693608</v>
      </c>
      <c r="V553">
        <f t="shared" si="56"/>
        <v>-1.1809105960265143</v>
      </c>
      <c r="W553">
        <f t="shared" si="57"/>
        <v>-50.281738410608732</v>
      </c>
    </row>
    <row r="554" spans="16:23" x14ac:dyDescent="0.25">
      <c r="P554">
        <v>12</v>
      </c>
      <c r="Q554">
        <v>1915</v>
      </c>
      <c r="R554">
        <f t="shared" si="53"/>
        <v>24.48</v>
      </c>
      <c r="S554">
        <f t="shared" si="54"/>
        <v>25.044370860927152</v>
      </c>
      <c r="T554">
        <f t="shared" si="52"/>
        <v>-0.56437086092715205</v>
      </c>
      <c r="U554">
        <f t="shared" si="55"/>
        <v>-51.542649006620763</v>
      </c>
      <c r="V554">
        <f t="shared" si="56"/>
        <v>-1.2609105960265126</v>
      </c>
      <c r="W554">
        <f t="shared" si="57"/>
        <v>-51.542649006635244</v>
      </c>
    </row>
    <row r="555" spans="16:23" x14ac:dyDescent="0.25">
      <c r="P555">
        <v>1</v>
      </c>
      <c r="Q555">
        <v>1916</v>
      </c>
      <c r="R555">
        <f t="shared" si="53"/>
        <v>25.16</v>
      </c>
      <c r="S555">
        <f t="shared" si="54"/>
        <v>25.474635761589401</v>
      </c>
      <c r="T555">
        <f t="shared" si="52"/>
        <v>-0.31463576158940043</v>
      </c>
      <c r="U555">
        <f t="shared" si="55"/>
        <v>-51.857284768210164</v>
      </c>
      <c r="V555">
        <f t="shared" si="56"/>
        <v>-0.58091059602651285</v>
      </c>
      <c r="W555">
        <f t="shared" si="57"/>
        <v>-52.123559602661757</v>
      </c>
    </row>
    <row r="556" spans="16:23" x14ac:dyDescent="0.25">
      <c r="P556">
        <v>2</v>
      </c>
      <c r="Q556">
        <v>1916</v>
      </c>
      <c r="R556">
        <f t="shared" si="53"/>
        <v>25.39</v>
      </c>
      <c r="S556">
        <f t="shared" si="54"/>
        <v>26.22039735099337</v>
      </c>
      <c r="T556">
        <f t="shared" si="52"/>
        <v>-0.83039735099336909</v>
      </c>
      <c r="U556">
        <f t="shared" si="55"/>
        <v>-52.687682119203529</v>
      </c>
      <c r="V556">
        <f t="shared" si="56"/>
        <v>-0.35091059602651242</v>
      </c>
      <c r="W556">
        <f t="shared" si="57"/>
        <v>-52.474470198688266</v>
      </c>
    </row>
    <row r="557" spans="16:23" x14ac:dyDescent="0.25">
      <c r="P557">
        <v>3</v>
      </c>
      <c r="Q557">
        <v>1916</v>
      </c>
      <c r="R557">
        <f t="shared" si="53"/>
        <v>26.27</v>
      </c>
      <c r="S557">
        <f t="shared" si="54"/>
        <v>26.929072847682122</v>
      </c>
      <c r="T557">
        <f t="shared" si="52"/>
        <v>-0.65907284768212193</v>
      </c>
      <c r="U557">
        <f t="shared" si="55"/>
        <v>-53.346754966885655</v>
      </c>
      <c r="V557">
        <f t="shared" si="56"/>
        <v>0.52908940397348658</v>
      </c>
      <c r="W557">
        <f t="shared" si="57"/>
        <v>-51.945380794714779</v>
      </c>
    </row>
    <row r="558" spans="16:23" x14ac:dyDescent="0.25">
      <c r="P558">
        <v>4</v>
      </c>
      <c r="Q558">
        <v>1916</v>
      </c>
      <c r="R558">
        <f t="shared" si="53"/>
        <v>26.53</v>
      </c>
      <c r="S558">
        <f t="shared" si="54"/>
        <v>27.313973509933774</v>
      </c>
      <c r="T558">
        <f t="shared" si="52"/>
        <v>-0.78397350993377302</v>
      </c>
      <c r="U558">
        <f t="shared" si="55"/>
        <v>-54.130728476819428</v>
      </c>
      <c r="V558">
        <f t="shared" si="56"/>
        <v>0.78908940397348815</v>
      </c>
      <c r="W558">
        <f t="shared" si="57"/>
        <v>-51.156291390741288</v>
      </c>
    </row>
    <row r="559" spans="16:23" x14ac:dyDescent="0.25">
      <c r="P559">
        <v>5</v>
      </c>
      <c r="Q559">
        <v>1916</v>
      </c>
      <c r="R559">
        <f t="shared" si="53"/>
        <v>26.27</v>
      </c>
      <c r="S559">
        <f t="shared" si="54"/>
        <v>26.837086092715239</v>
      </c>
      <c r="T559">
        <f t="shared" si="52"/>
        <v>-0.56708609271523969</v>
      </c>
      <c r="U559">
        <f t="shared" si="55"/>
        <v>-54.697814569534671</v>
      </c>
      <c r="V559">
        <f t="shared" si="56"/>
        <v>0.52908940397348658</v>
      </c>
      <c r="W559">
        <f t="shared" si="57"/>
        <v>-50.627201986767801</v>
      </c>
    </row>
    <row r="560" spans="16:23" x14ac:dyDescent="0.25">
      <c r="P560">
        <v>6</v>
      </c>
      <c r="Q560">
        <v>1916</v>
      </c>
      <c r="R560">
        <f t="shared" si="53"/>
        <v>25.64</v>
      </c>
      <c r="S560">
        <f t="shared" si="54"/>
        <v>26.330662251655625</v>
      </c>
      <c r="T560">
        <f t="shared" si="52"/>
        <v>-0.690662251655624</v>
      </c>
      <c r="U560">
        <f t="shared" si="55"/>
        <v>-55.388476821190295</v>
      </c>
      <c r="V560">
        <f t="shared" si="56"/>
        <v>-0.10091059602651242</v>
      </c>
      <c r="W560">
        <f t="shared" si="57"/>
        <v>-50.72811258279431</v>
      </c>
    </row>
    <row r="561" spans="16:23" x14ac:dyDescent="0.25">
      <c r="P561">
        <v>7</v>
      </c>
      <c r="Q561">
        <v>1916</v>
      </c>
      <c r="R561">
        <f t="shared" si="53"/>
        <v>24.07</v>
      </c>
      <c r="S561">
        <f t="shared" si="54"/>
        <v>25.440331125827804</v>
      </c>
      <c r="T561">
        <f t="shared" si="52"/>
        <v>-1.3703311258278035</v>
      </c>
      <c r="U561">
        <f t="shared" si="55"/>
        <v>-56.758807947018099</v>
      </c>
      <c r="V561">
        <f t="shared" si="56"/>
        <v>-1.6709105960265127</v>
      </c>
      <c r="W561">
        <f t="shared" si="57"/>
        <v>-52.399023178820826</v>
      </c>
    </row>
    <row r="562" spans="16:23" x14ac:dyDescent="0.25">
      <c r="P562">
        <v>8</v>
      </c>
      <c r="Q562">
        <v>1916</v>
      </c>
      <c r="R562">
        <f t="shared" si="53"/>
        <v>23.28</v>
      </c>
      <c r="S562">
        <f t="shared" si="54"/>
        <v>24.879999999999995</v>
      </c>
      <c r="T562">
        <f t="shared" si="52"/>
        <v>-1.5999999999999943</v>
      </c>
      <c r="U562">
        <f t="shared" si="55"/>
        <v>-58.358807947018093</v>
      </c>
      <c r="V562">
        <f t="shared" si="56"/>
        <v>-2.4609105960265119</v>
      </c>
      <c r="W562">
        <f t="shared" si="57"/>
        <v>-54.859933774847335</v>
      </c>
    </row>
    <row r="563" spans="16:23" x14ac:dyDescent="0.25">
      <c r="P563">
        <v>9</v>
      </c>
      <c r="Q563">
        <v>1916</v>
      </c>
      <c r="R563">
        <f t="shared" si="53"/>
        <v>23.41</v>
      </c>
      <c r="S563">
        <f t="shared" si="54"/>
        <v>24.785364238410594</v>
      </c>
      <c r="T563">
        <f t="shared" si="52"/>
        <v>-1.3753642384105937</v>
      </c>
      <c r="U563">
        <f t="shared" si="55"/>
        <v>-59.73417218542869</v>
      </c>
      <c r="V563">
        <f t="shared" si="56"/>
        <v>-2.3309105960265128</v>
      </c>
      <c r="W563">
        <f t="shared" si="57"/>
        <v>-57.190844370873847</v>
      </c>
    </row>
    <row r="564" spans="16:23" x14ac:dyDescent="0.25">
      <c r="P564">
        <v>10</v>
      </c>
      <c r="Q564">
        <v>1916</v>
      </c>
      <c r="R564">
        <f t="shared" si="53"/>
        <v>23.37</v>
      </c>
      <c r="S564">
        <f t="shared" si="54"/>
        <v>24.797814569536424</v>
      </c>
      <c r="T564">
        <f t="shared" si="52"/>
        <v>-1.4278145695364231</v>
      </c>
      <c r="U564">
        <f t="shared" si="55"/>
        <v>-61.161986754965113</v>
      </c>
      <c r="V564">
        <f t="shared" si="56"/>
        <v>-2.370910596026512</v>
      </c>
      <c r="W564">
        <f t="shared" si="57"/>
        <v>-59.561754966900359</v>
      </c>
    </row>
    <row r="565" spans="16:23" x14ac:dyDescent="0.25">
      <c r="P565">
        <v>11</v>
      </c>
      <c r="Q565">
        <v>1916</v>
      </c>
      <c r="R565">
        <f t="shared" si="53"/>
        <v>23.12</v>
      </c>
      <c r="S565">
        <f t="shared" si="54"/>
        <v>24.837218543046344</v>
      </c>
      <c r="T565">
        <f t="shared" si="52"/>
        <v>-1.7172185430463429</v>
      </c>
      <c r="U565">
        <f t="shared" si="55"/>
        <v>-62.879205298011456</v>
      </c>
      <c r="V565">
        <f t="shared" si="56"/>
        <v>-2.620910596026512</v>
      </c>
      <c r="W565">
        <f t="shared" si="57"/>
        <v>-62.182665562926871</v>
      </c>
    </row>
    <row r="566" spans="16:23" x14ac:dyDescent="0.25">
      <c r="P566">
        <v>12</v>
      </c>
      <c r="Q566">
        <v>1916</v>
      </c>
      <c r="R566">
        <f t="shared" si="53"/>
        <v>23.42</v>
      </c>
      <c r="S566">
        <f t="shared" si="54"/>
        <v>25.044370860927152</v>
      </c>
      <c r="T566">
        <f t="shared" si="52"/>
        <v>-1.6243708609271508</v>
      </c>
      <c r="U566">
        <f t="shared" si="55"/>
        <v>-64.503576158938614</v>
      </c>
      <c r="V566">
        <f t="shared" si="56"/>
        <v>-2.3209105960265113</v>
      </c>
      <c r="W566">
        <f t="shared" si="57"/>
        <v>-64.503576158953379</v>
      </c>
    </row>
    <row r="567" spans="16:23" x14ac:dyDescent="0.25">
      <c r="P567">
        <v>1</v>
      </c>
      <c r="Q567">
        <v>1917</v>
      </c>
      <c r="R567">
        <f t="shared" si="53"/>
        <v>23.96</v>
      </c>
      <c r="S567">
        <f t="shared" si="54"/>
        <v>25.474635761589401</v>
      </c>
      <c r="T567">
        <f t="shared" si="52"/>
        <v>-1.5146357615893997</v>
      </c>
      <c r="U567">
        <f t="shared" si="55"/>
        <v>-66.018211920528017</v>
      </c>
      <c r="V567">
        <f t="shared" si="56"/>
        <v>-1.7809105960265121</v>
      </c>
      <c r="W567">
        <f t="shared" si="57"/>
        <v>-66.284486754979895</v>
      </c>
    </row>
    <row r="568" spans="16:23" x14ac:dyDescent="0.25">
      <c r="P568">
        <v>2</v>
      </c>
      <c r="Q568">
        <v>1917</v>
      </c>
      <c r="R568">
        <f t="shared" si="53"/>
        <v>24.75</v>
      </c>
      <c r="S568">
        <f t="shared" si="54"/>
        <v>26.22039735099337</v>
      </c>
      <c r="T568">
        <f t="shared" si="52"/>
        <v>-1.4703973509933697</v>
      </c>
      <c r="U568">
        <f t="shared" si="55"/>
        <v>-67.488609271521383</v>
      </c>
      <c r="V568">
        <f t="shared" si="56"/>
        <v>-0.99091059602651299</v>
      </c>
      <c r="W568">
        <f t="shared" si="57"/>
        <v>-67.275397351006404</v>
      </c>
    </row>
    <row r="569" spans="16:23" x14ac:dyDescent="0.25">
      <c r="P569">
        <v>3</v>
      </c>
      <c r="Q569">
        <v>1917</v>
      </c>
      <c r="R569">
        <f t="shared" si="53"/>
        <v>26.13</v>
      </c>
      <c r="S569">
        <f t="shared" si="54"/>
        <v>26.929072847682122</v>
      </c>
      <c r="T569">
        <f t="shared" si="52"/>
        <v>-0.7990728476821225</v>
      </c>
      <c r="U569">
        <f t="shared" si="55"/>
        <v>-68.28768211920351</v>
      </c>
      <c r="V569">
        <f t="shared" si="56"/>
        <v>0.38908940397348601</v>
      </c>
      <c r="W569">
        <f t="shared" si="57"/>
        <v>-66.886307947032918</v>
      </c>
    </row>
    <row r="570" spans="16:23" x14ac:dyDescent="0.25">
      <c r="P570">
        <v>4</v>
      </c>
      <c r="Q570">
        <v>1917</v>
      </c>
      <c r="R570">
        <f t="shared" si="53"/>
        <v>27.12</v>
      </c>
      <c r="S570">
        <f t="shared" si="54"/>
        <v>27.313973509933774</v>
      </c>
      <c r="T570">
        <f t="shared" si="52"/>
        <v>-0.19397350993377316</v>
      </c>
      <c r="U570">
        <f t="shared" si="55"/>
        <v>-68.481655629137279</v>
      </c>
      <c r="V570">
        <f t="shared" si="56"/>
        <v>1.379089403973488</v>
      </c>
      <c r="W570">
        <f t="shared" si="57"/>
        <v>-65.507218543059423</v>
      </c>
    </row>
    <row r="571" spans="16:23" x14ac:dyDescent="0.25">
      <c r="P571">
        <v>5</v>
      </c>
      <c r="Q571">
        <v>1917</v>
      </c>
      <c r="R571">
        <f t="shared" si="53"/>
        <v>26.92</v>
      </c>
      <c r="S571">
        <f t="shared" si="54"/>
        <v>26.837086092715239</v>
      </c>
      <c r="T571">
        <f t="shared" si="52"/>
        <v>8.2913907284762445E-2</v>
      </c>
      <c r="U571">
        <f t="shared" si="55"/>
        <v>-68.398741721852517</v>
      </c>
      <c r="V571">
        <f t="shared" si="56"/>
        <v>1.1790894039734887</v>
      </c>
      <c r="W571">
        <f t="shared" si="57"/>
        <v>-64.328129139085931</v>
      </c>
    </row>
    <row r="572" spans="16:23" x14ac:dyDescent="0.25">
      <c r="P572">
        <v>6</v>
      </c>
      <c r="Q572">
        <v>1917</v>
      </c>
      <c r="R572">
        <f t="shared" si="53"/>
        <v>26.6</v>
      </c>
      <c r="S572">
        <f t="shared" si="54"/>
        <v>26.330662251655625</v>
      </c>
      <c r="T572">
        <f t="shared" si="52"/>
        <v>0.26933774834437685</v>
      </c>
      <c r="U572">
        <f t="shared" si="55"/>
        <v>-68.129403973508147</v>
      </c>
      <c r="V572">
        <f t="shared" si="56"/>
        <v>0.85908940397348843</v>
      </c>
      <c r="W572">
        <f t="shared" si="57"/>
        <v>-63.469039735112446</v>
      </c>
    </row>
    <row r="573" spans="16:23" x14ac:dyDescent="0.25">
      <c r="P573">
        <v>7</v>
      </c>
      <c r="Q573">
        <v>1917</v>
      </c>
      <c r="R573">
        <f t="shared" si="53"/>
        <v>25.85</v>
      </c>
      <c r="S573">
        <f t="shared" si="54"/>
        <v>25.440331125827804</v>
      </c>
      <c r="T573">
        <f t="shared" si="52"/>
        <v>0.40966887417219766</v>
      </c>
      <c r="U573">
        <f t="shared" si="55"/>
        <v>-67.719735099335949</v>
      </c>
      <c r="V573">
        <f t="shared" si="56"/>
        <v>0.10908940397348843</v>
      </c>
      <c r="W573">
        <f t="shared" si="57"/>
        <v>-63.359950331138961</v>
      </c>
    </row>
    <row r="574" spans="16:23" x14ac:dyDescent="0.25">
      <c r="P574">
        <v>8</v>
      </c>
      <c r="Q574">
        <v>1917</v>
      </c>
      <c r="R574">
        <f t="shared" si="53"/>
        <v>25.31</v>
      </c>
      <c r="S574">
        <f t="shared" si="54"/>
        <v>24.879999999999995</v>
      </c>
      <c r="T574">
        <f t="shared" si="52"/>
        <v>0.43000000000000327</v>
      </c>
      <c r="U574">
        <f t="shared" si="55"/>
        <v>-67.289735099335942</v>
      </c>
      <c r="V574">
        <f t="shared" si="56"/>
        <v>-0.43091059602651427</v>
      </c>
      <c r="W574">
        <f t="shared" si="57"/>
        <v>-63.790860927165475</v>
      </c>
    </row>
    <row r="575" spans="16:23" x14ac:dyDescent="0.25">
      <c r="P575">
        <v>9</v>
      </c>
      <c r="Q575">
        <v>1917</v>
      </c>
      <c r="R575">
        <f t="shared" si="53"/>
        <v>24.99</v>
      </c>
      <c r="S575">
        <f t="shared" si="54"/>
        <v>24.785364238410594</v>
      </c>
      <c r="T575">
        <f t="shared" si="52"/>
        <v>0.20463576158940455</v>
      </c>
      <c r="U575">
        <f t="shared" si="55"/>
        <v>-67.085099337746541</v>
      </c>
      <c r="V575">
        <f t="shared" si="56"/>
        <v>-0.75091059602651455</v>
      </c>
      <c r="W575">
        <f t="shared" si="57"/>
        <v>-64.541771523191983</v>
      </c>
    </row>
    <row r="576" spans="16:23" x14ac:dyDescent="0.25">
      <c r="P576">
        <v>10</v>
      </c>
      <c r="Q576">
        <v>1917</v>
      </c>
      <c r="R576">
        <f t="shared" si="53"/>
        <v>24.86</v>
      </c>
      <c r="S576">
        <f t="shared" si="54"/>
        <v>24.797814569536424</v>
      </c>
      <c r="T576">
        <f t="shared" si="52"/>
        <v>6.2185430463575386E-2</v>
      </c>
      <c r="U576">
        <f t="shared" si="55"/>
        <v>-67.02291390728297</v>
      </c>
      <c r="V576">
        <f t="shared" si="56"/>
        <v>-0.88091059602651356</v>
      </c>
      <c r="W576">
        <f t="shared" si="57"/>
        <v>-65.422682119218493</v>
      </c>
    </row>
    <row r="577" spans="16:23" x14ac:dyDescent="0.25">
      <c r="P577">
        <v>11</v>
      </c>
      <c r="Q577">
        <v>1917</v>
      </c>
      <c r="R577">
        <f t="shared" si="53"/>
        <v>24.52</v>
      </c>
      <c r="S577">
        <f t="shared" si="54"/>
        <v>24.837218543046344</v>
      </c>
      <c r="T577">
        <f t="shared" si="52"/>
        <v>-0.31721854304634434</v>
      </c>
      <c r="U577">
        <f t="shared" si="55"/>
        <v>-67.340132450329321</v>
      </c>
      <c r="V577">
        <f t="shared" si="56"/>
        <v>-1.2209105960265134</v>
      </c>
      <c r="W577">
        <f t="shared" si="57"/>
        <v>-66.643592715245006</v>
      </c>
    </row>
    <row r="578" spans="16:23" x14ac:dyDescent="0.25">
      <c r="P578">
        <v>12</v>
      </c>
      <c r="Q578">
        <v>1917</v>
      </c>
      <c r="R578">
        <f t="shared" si="53"/>
        <v>24.11</v>
      </c>
      <c r="S578">
        <f t="shared" si="54"/>
        <v>25.044370860927152</v>
      </c>
      <c r="T578">
        <f t="shared" si="52"/>
        <v>-0.93437086092715305</v>
      </c>
      <c r="U578">
        <f t="shared" si="55"/>
        <v>-68.274503311256467</v>
      </c>
      <c r="V578">
        <f t="shared" si="56"/>
        <v>-1.6309105960265136</v>
      </c>
      <c r="W578">
        <f t="shared" si="57"/>
        <v>-68.274503311271516</v>
      </c>
    </row>
    <row r="579" spans="16:23" x14ac:dyDescent="0.25">
      <c r="P579">
        <v>1</v>
      </c>
      <c r="Q579">
        <v>1918</v>
      </c>
      <c r="R579">
        <f t="shared" si="53"/>
        <v>24.54</v>
      </c>
      <c r="S579">
        <f t="shared" si="54"/>
        <v>25.474635761589401</v>
      </c>
      <c r="T579">
        <f t="shared" ref="T579:T642" si="58">R579-S579</f>
        <v>-0.93463576158940143</v>
      </c>
      <c r="U579">
        <f t="shared" si="55"/>
        <v>-69.209139072845872</v>
      </c>
      <c r="V579">
        <f t="shared" si="56"/>
        <v>-1.2009105960265138</v>
      </c>
      <c r="W579">
        <f t="shared" si="57"/>
        <v>-69.475413907298034</v>
      </c>
    </row>
    <row r="580" spans="16:23" x14ac:dyDescent="0.25">
      <c r="P580">
        <v>2</v>
      </c>
      <c r="Q580">
        <v>1918</v>
      </c>
      <c r="R580">
        <f t="shared" ref="R580:R643" si="59">VLOOKUP($Q580,$A$10:$M$161,MATCH($P580,$A$8:$M$8,0),FALSE)</f>
        <v>25.4</v>
      </c>
      <c r="S580">
        <f t="shared" ref="S580:S643" si="60">HLOOKUP($P580,$B$8:$M$9,2,FALSE)</f>
        <v>26.22039735099337</v>
      </c>
      <c r="T580">
        <f t="shared" si="58"/>
        <v>-0.82039735099337108</v>
      </c>
      <c r="U580">
        <f t="shared" ref="U580:U643" si="61">U579+T580</f>
        <v>-70.029536423839247</v>
      </c>
      <c r="V580">
        <f t="shared" ref="V580:V643" si="62">R580-$N$9</f>
        <v>-0.34091059602651441</v>
      </c>
      <c r="W580">
        <f t="shared" si="57"/>
        <v>-69.816324503324552</v>
      </c>
    </row>
    <row r="581" spans="16:23" x14ac:dyDescent="0.25">
      <c r="P581">
        <v>3</v>
      </c>
      <c r="Q581">
        <v>1918</v>
      </c>
      <c r="R581">
        <f t="shared" si="59"/>
        <v>26.27</v>
      </c>
      <c r="S581">
        <f t="shared" si="60"/>
        <v>26.929072847682122</v>
      </c>
      <c r="T581">
        <f t="shared" si="58"/>
        <v>-0.65907284768212193</v>
      </c>
      <c r="U581">
        <f t="shared" si="61"/>
        <v>-70.688609271521372</v>
      </c>
      <c r="V581">
        <f t="shared" si="62"/>
        <v>0.52908940397348658</v>
      </c>
      <c r="W581">
        <f t="shared" ref="W581:W644" si="63">V581+W580</f>
        <v>-69.287235099351065</v>
      </c>
    </row>
    <row r="582" spans="16:23" x14ac:dyDescent="0.25">
      <c r="P582">
        <v>4</v>
      </c>
      <c r="Q582">
        <v>1918</v>
      </c>
      <c r="R582">
        <f t="shared" si="59"/>
        <v>27.09</v>
      </c>
      <c r="S582">
        <f t="shared" si="60"/>
        <v>27.313973509933774</v>
      </c>
      <c r="T582">
        <f t="shared" si="58"/>
        <v>-0.2239735099337743</v>
      </c>
      <c r="U582">
        <f t="shared" si="61"/>
        <v>-70.912582781455143</v>
      </c>
      <c r="V582">
        <f t="shared" si="62"/>
        <v>1.3490894039734869</v>
      </c>
      <c r="W582">
        <f t="shared" si="63"/>
        <v>-67.938145695377585</v>
      </c>
    </row>
    <row r="583" spans="16:23" x14ac:dyDescent="0.25">
      <c r="P583">
        <v>5</v>
      </c>
      <c r="Q583">
        <v>1918</v>
      </c>
      <c r="R583">
        <f t="shared" si="59"/>
        <v>27.2</v>
      </c>
      <c r="S583">
        <f t="shared" si="60"/>
        <v>26.837086092715239</v>
      </c>
      <c r="T583">
        <f t="shared" si="58"/>
        <v>0.36291390728476003</v>
      </c>
      <c r="U583">
        <f t="shared" si="61"/>
        <v>-70.549668874170379</v>
      </c>
      <c r="V583">
        <f t="shared" si="62"/>
        <v>1.4590894039734863</v>
      </c>
      <c r="W583">
        <f t="shared" si="63"/>
        <v>-66.479056291404106</v>
      </c>
    </row>
    <row r="584" spans="16:23" x14ac:dyDescent="0.25">
      <c r="P584">
        <v>6</v>
      </c>
      <c r="Q584">
        <v>1918</v>
      </c>
      <c r="R584">
        <f t="shared" si="59"/>
        <v>27.25</v>
      </c>
      <c r="S584">
        <f t="shared" si="60"/>
        <v>26.330662251655625</v>
      </c>
      <c r="T584">
        <f t="shared" si="58"/>
        <v>0.91933774834437543</v>
      </c>
      <c r="U584">
        <f t="shared" si="61"/>
        <v>-69.630331125826004</v>
      </c>
      <c r="V584">
        <f t="shared" si="62"/>
        <v>1.509089403973487</v>
      </c>
      <c r="W584">
        <f t="shared" si="63"/>
        <v>-64.969966887430616</v>
      </c>
    </row>
    <row r="585" spans="16:23" x14ac:dyDescent="0.25">
      <c r="P585">
        <v>7</v>
      </c>
      <c r="Q585">
        <v>1918</v>
      </c>
      <c r="R585">
        <f t="shared" si="59"/>
        <v>26.15</v>
      </c>
      <c r="S585">
        <f t="shared" si="60"/>
        <v>25.440331125827804</v>
      </c>
      <c r="T585">
        <f t="shared" si="58"/>
        <v>0.70966887417219482</v>
      </c>
      <c r="U585">
        <f t="shared" si="61"/>
        <v>-68.920662251653809</v>
      </c>
      <c r="V585">
        <f t="shared" si="62"/>
        <v>0.40908940397348559</v>
      </c>
      <c r="W585">
        <f t="shared" si="63"/>
        <v>-64.560877483457134</v>
      </c>
    </row>
    <row r="586" spans="16:23" x14ac:dyDescent="0.25">
      <c r="P586">
        <v>8</v>
      </c>
      <c r="Q586">
        <v>1918</v>
      </c>
      <c r="R586">
        <f t="shared" si="59"/>
        <v>25.6</v>
      </c>
      <c r="S586">
        <f t="shared" si="60"/>
        <v>24.879999999999995</v>
      </c>
      <c r="T586">
        <f t="shared" si="58"/>
        <v>0.72000000000000597</v>
      </c>
      <c r="U586">
        <f t="shared" si="61"/>
        <v>-68.200662251653796</v>
      </c>
      <c r="V586">
        <f t="shared" si="62"/>
        <v>-0.14091059602651157</v>
      </c>
      <c r="W586">
        <f t="shared" si="63"/>
        <v>-64.701788079483649</v>
      </c>
    </row>
    <row r="587" spans="16:23" x14ac:dyDescent="0.25">
      <c r="P587">
        <v>9</v>
      </c>
      <c r="Q587">
        <v>1918</v>
      </c>
      <c r="R587">
        <f t="shared" si="59"/>
        <v>25.62</v>
      </c>
      <c r="S587">
        <f t="shared" si="60"/>
        <v>24.785364238410594</v>
      </c>
      <c r="T587">
        <f t="shared" si="58"/>
        <v>0.83463576158940711</v>
      </c>
      <c r="U587">
        <f t="shared" si="61"/>
        <v>-67.366026490064385</v>
      </c>
      <c r="V587">
        <f t="shared" si="62"/>
        <v>-0.120910596026512</v>
      </c>
      <c r="W587">
        <f t="shared" si="63"/>
        <v>-64.822698675510168</v>
      </c>
    </row>
    <row r="588" spans="16:23" x14ac:dyDescent="0.25">
      <c r="P588">
        <v>10</v>
      </c>
      <c r="Q588">
        <v>1918</v>
      </c>
      <c r="R588">
        <f t="shared" si="59"/>
        <v>26.04</v>
      </c>
      <c r="S588">
        <f t="shared" si="60"/>
        <v>24.797814569536424</v>
      </c>
      <c r="T588">
        <f t="shared" si="58"/>
        <v>1.2421854304635751</v>
      </c>
      <c r="U588">
        <f t="shared" si="61"/>
        <v>-66.123841059600807</v>
      </c>
      <c r="V588">
        <f t="shared" si="62"/>
        <v>0.29908940397348616</v>
      </c>
      <c r="W588">
        <f t="shared" si="63"/>
        <v>-64.523609271536685</v>
      </c>
    </row>
    <row r="589" spans="16:23" x14ac:dyDescent="0.25">
      <c r="P589">
        <v>11</v>
      </c>
      <c r="Q589">
        <v>1918</v>
      </c>
      <c r="R589">
        <f t="shared" si="59"/>
        <v>26.38</v>
      </c>
      <c r="S589">
        <f t="shared" si="60"/>
        <v>24.837218543046344</v>
      </c>
      <c r="T589">
        <f t="shared" si="58"/>
        <v>1.5427814569536551</v>
      </c>
      <c r="U589">
        <f t="shared" si="61"/>
        <v>-64.581059602647144</v>
      </c>
      <c r="V589">
        <f t="shared" si="62"/>
        <v>0.63908940397348601</v>
      </c>
      <c r="W589">
        <f t="shared" si="63"/>
        <v>-63.884519867563199</v>
      </c>
    </row>
    <row r="590" spans="16:23" x14ac:dyDescent="0.25">
      <c r="P590">
        <v>12</v>
      </c>
      <c r="Q590">
        <v>1918</v>
      </c>
      <c r="R590">
        <f t="shared" si="59"/>
        <v>26.55</v>
      </c>
      <c r="S590">
        <f t="shared" si="60"/>
        <v>25.044370860927152</v>
      </c>
      <c r="T590">
        <f t="shared" si="58"/>
        <v>1.5056291390728482</v>
      </c>
      <c r="U590">
        <f t="shared" si="61"/>
        <v>-63.075430463574293</v>
      </c>
      <c r="V590">
        <f t="shared" si="62"/>
        <v>0.80908940397348772</v>
      </c>
      <c r="W590">
        <f t="shared" si="63"/>
        <v>-63.075430463589711</v>
      </c>
    </row>
    <row r="591" spans="16:23" x14ac:dyDescent="0.25">
      <c r="P591">
        <v>1</v>
      </c>
      <c r="Q591">
        <v>1919</v>
      </c>
      <c r="R591">
        <f t="shared" si="59"/>
        <v>27.06</v>
      </c>
      <c r="S591">
        <f t="shared" si="60"/>
        <v>25.474635761589401</v>
      </c>
      <c r="T591">
        <f t="shared" si="58"/>
        <v>1.5853642384105981</v>
      </c>
      <c r="U591">
        <f t="shared" si="61"/>
        <v>-61.490066225163694</v>
      </c>
      <c r="V591">
        <f t="shared" si="62"/>
        <v>1.3190894039734857</v>
      </c>
      <c r="W591">
        <f t="shared" si="63"/>
        <v>-61.756341059616226</v>
      </c>
    </row>
    <row r="592" spans="16:23" x14ac:dyDescent="0.25">
      <c r="P592">
        <v>2</v>
      </c>
      <c r="Q592">
        <v>1919</v>
      </c>
      <c r="R592">
        <f t="shared" si="59"/>
        <v>27.36</v>
      </c>
      <c r="S592">
        <f t="shared" si="60"/>
        <v>26.22039735099337</v>
      </c>
      <c r="T592">
        <f t="shared" si="58"/>
        <v>1.1396026490066298</v>
      </c>
      <c r="U592">
        <f t="shared" si="61"/>
        <v>-60.350463576157068</v>
      </c>
      <c r="V592">
        <f t="shared" si="62"/>
        <v>1.6190894039734864</v>
      </c>
      <c r="W592">
        <f t="shared" si="63"/>
        <v>-60.137251655642743</v>
      </c>
    </row>
    <row r="593" spans="16:23" x14ac:dyDescent="0.25">
      <c r="P593">
        <v>3</v>
      </c>
      <c r="Q593">
        <v>1919</v>
      </c>
      <c r="R593">
        <f t="shared" si="59"/>
        <v>27.7</v>
      </c>
      <c r="S593">
        <f t="shared" si="60"/>
        <v>26.929072847682122</v>
      </c>
      <c r="T593">
        <f t="shared" si="58"/>
        <v>0.77092715231787778</v>
      </c>
      <c r="U593">
        <f t="shared" si="61"/>
        <v>-59.579536423839187</v>
      </c>
      <c r="V593">
        <f t="shared" si="62"/>
        <v>1.9590894039734863</v>
      </c>
      <c r="W593">
        <f t="shared" si="63"/>
        <v>-58.178162251669256</v>
      </c>
    </row>
    <row r="594" spans="16:23" x14ac:dyDescent="0.25">
      <c r="P594">
        <v>4</v>
      </c>
      <c r="Q594">
        <v>1919</v>
      </c>
      <c r="R594">
        <f t="shared" si="59"/>
        <v>27.98</v>
      </c>
      <c r="S594">
        <f t="shared" si="60"/>
        <v>27.313973509933774</v>
      </c>
      <c r="T594">
        <f t="shared" si="58"/>
        <v>0.66602649006622627</v>
      </c>
      <c r="U594">
        <f t="shared" si="61"/>
        <v>-58.913509933772957</v>
      </c>
      <c r="V594">
        <f t="shared" si="62"/>
        <v>2.2390894039734874</v>
      </c>
      <c r="W594">
        <f t="shared" si="63"/>
        <v>-55.939072847695769</v>
      </c>
    </row>
    <row r="595" spans="16:23" x14ac:dyDescent="0.25">
      <c r="P595">
        <v>5</v>
      </c>
      <c r="Q595">
        <v>1919</v>
      </c>
      <c r="R595">
        <f t="shared" si="59"/>
        <v>27.72</v>
      </c>
      <c r="S595">
        <f t="shared" si="60"/>
        <v>26.837086092715239</v>
      </c>
      <c r="T595">
        <f t="shared" si="58"/>
        <v>0.8829139072847596</v>
      </c>
      <c r="U595">
        <f t="shared" si="61"/>
        <v>-58.030596026488197</v>
      </c>
      <c r="V595">
        <f t="shared" si="62"/>
        <v>1.9790894039734859</v>
      </c>
      <c r="W595">
        <f t="shared" si="63"/>
        <v>-53.95998344372228</v>
      </c>
    </row>
    <row r="596" spans="16:23" x14ac:dyDescent="0.25">
      <c r="P596">
        <v>6</v>
      </c>
      <c r="Q596">
        <v>1919</v>
      </c>
      <c r="R596">
        <f t="shared" si="59"/>
        <v>27.13</v>
      </c>
      <c r="S596">
        <f t="shared" si="60"/>
        <v>26.330662251655625</v>
      </c>
      <c r="T596">
        <f t="shared" si="58"/>
        <v>0.79933774834437443</v>
      </c>
      <c r="U596">
        <f t="shared" si="61"/>
        <v>-57.231258278143827</v>
      </c>
      <c r="V596">
        <f t="shared" si="62"/>
        <v>1.389089403973486</v>
      </c>
      <c r="W596">
        <f t="shared" si="63"/>
        <v>-52.570894039748794</v>
      </c>
    </row>
    <row r="597" spans="16:23" x14ac:dyDescent="0.25">
      <c r="P597">
        <v>7</v>
      </c>
      <c r="Q597">
        <v>1919</v>
      </c>
      <c r="R597">
        <f t="shared" si="59"/>
        <v>26.07</v>
      </c>
      <c r="S597">
        <f t="shared" si="60"/>
        <v>25.440331125827804</v>
      </c>
      <c r="T597">
        <f t="shared" si="58"/>
        <v>0.62966887417219652</v>
      </c>
      <c r="U597">
        <f t="shared" si="61"/>
        <v>-56.60158940397163</v>
      </c>
      <c r="V597">
        <f t="shared" si="62"/>
        <v>0.32908940397348729</v>
      </c>
      <c r="W597">
        <f t="shared" si="63"/>
        <v>-52.24180463577531</v>
      </c>
    </row>
    <row r="598" spans="16:23" x14ac:dyDescent="0.25">
      <c r="P598">
        <v>8</v>
      </c>
      <c r="Q598">
        <v>1919</v>
      </c>
      <c r="R598">
        <f t="shared" si="59"/>
        <v>25.59</v>
      </c>
      <c r="S598">
        <f t="shared" si="60"/>
        <v>24.879999999999995</v>
      </c>
      <c r="T598">
        <f t="shared" si="58"/>
        <v>0.71000000000000441</v>
      </c>
      <c r="U598">
        <f t="shared" si="61"/>
        <v>-55.891589403971622</v>
      </c>
      <c r="V598">
        <f t="shared" si="62"/>
        <v>-0.15091059602651313</v>
      </c>
      <c r="W598">
        <f t="shared" si="63"/>
        <v>-52.392715231801823</v>
      </c>
    </row>
    <row r="599" spans="16:23" x14ac:dyDescent="0.25">
      <c r="P599">
        <v>9</v>
      </c>
      <c r="Q599">
        <v>1919</v>
      </c>
      <c r="R599">
        <f t="shared" si="59"/>
        <v>25.43</v>
      </c>
      <c r="S599">
        <f t="shared" si="60"/>
        <v>24.785364238410594</v>
      </c>
      <c r="T599">
        <f t="shared" si="58"/>
        <v>0.64463576158940583</v>
      </c>
      <c r="U599">
        <f t="shared" si="61"/>
        <v>-55.246953642382216</v>
      </c>
      <c r="V599">
        <f t="shared" si="62"/>
        <v>-0.31091059602651328</v>
      </c>
      <c r="W599">
        <f t="shared" si="63"/>
        <v>-52.703625827828333</v>
      </c>
    </row>
    <row r="600" spans="16:23" x14ac:dyDescent="0.25">
      <c r="P600">
        <v>10</v>
      </c>
      <c r="Q600">
        <v>1919</v>
      </c>
      <c r="R600">
        <f t="shared" si="59"/>
        <v>25.03</v>
      </c>
      <c r="S600">
        <f t="shared" si="60"/>
        <v>24.797814569536424</v>
      </c>
      <c r="T600">
        <f t="shared" si="58"/>
        <v>0.23218543046357709</v>
      </c>
      <c r="U600">
        <f t="shared" si="61"/>
        <v>-55.014768211918636</v>
      </c>
      <c r="V600">
        <f t="shared" si="62"/>
        <v>-0.71091059602651185</v>
      </c>
      <c r="W600">
        <f t="shared" si="63"/>
        <v>-53.414536423854841</v>
      </c>
    </row>
    <row r="601" spans="16:23" x14ac:dyDescent="0.25">
      <c r="P601">
        <v>11</v>
      </c>
      <c r="Q601">
        <v>1919</v>
      </c>
      <c r="R601">
        <f t="shared" si="59"/>
        <v>24.52</v>
      </c>
      <c r="S601">
        <f t="shared" si="60"/>
        <v>24.837218543046344</v>
      </c>
      <c r="T601">
        <f t="shared" si="58"/>
        <v>-0.31721854304634434</v>
      </c>
      <c r="U601">
        <f t="shared" si="61"/>
        <v>-55.33198675496498</v>
      </c>
      <c r="V601">
        <f t="shared" si="62"/>
        <v>-1.2209105960265134</v>
      </c>
      <c r="W601">
        <f t="shared" si="63"/>
        <v>-54.635447019881354</v>
      </c>
    </row>
    <row r="602" spans="16:23" x14ac:dyDescent="0.25">
      <c r="P602">
        <v>12</v>
      </c>
      <c r="Q602">
        <v>1919</v>
      </c>
      <c r="R602">
        <f t="shared" si="59"/>
        <v>25.33</v>
      </c>
      <c r="S602">
        <f t="shared" si="60"/>
        <v>25.044370860927152</v>
      </c>
      <c r="T602">
        <f t="shared" si="58"/>
        <v>0.28562913907284582</v>
      </c>
      <c r="U602">
        <f t="shared" si="61"/>
        <v>-55.046357615892134</v>
      </c>
      <c r="V602">
        <f t="shared" si="62"/>
        <v>-0.4109105960265147</v>
      </c>
      <c r="W602">
        <f t="shared" si="63"/>
        <v>-55.046357615907866</v>
      </c>
    </row>
    <row r="603" spans="16:23" x14ac:dyDescent="0.25">
      <c r="P603">
        <v>1</v>
      </c>
      <c r="Q603">
        <v>1920</v>
      </c>
      <c r="R603">
        <f t="shared" si="59"/>
        <v>26.3</v>
      </c>
      <c r="S603">
        <f t="shared" si="60"/>
        <v>25.474635761589401</v>
      </c>
      <c r="T603">
        <f t="shared" si="58"/>
        <v>0.82536423841060014</v>
      </c>
      <c r="U603">
        <f t="shared" si="61"/>
        <v>-54.220993377481534</v>
      </c>
      <c r="V603">
        <f t="shared" si="62"/>
        <v>0.55908940397348772</v>
      </c>
      <c r="W603">
        <f t="shared" si="63"/>
        <v>-54.487268211934378</v>
      </c>
    </row>
    <row r="604" spans="16:23" x14ac:dyDescent="0.25">
      <c r="P604">
        <v>2</v>
      </c>
      <c r="Q604">
        <v>1920</v>
      </c>
      <c r="R604">
        <f t="shared" si="59"/>
        <v>26.97</v>
      </c>
      <c r="S604">
        <f t="shared" si="60"/>
        <v>26.22039735099337</v>
      </c>
      <c r="T604">
        <f t="shared" si="58"/>
        <v>0.74960264900662921</v>
      </c>
      <c r="U604">
        <f t="shared" si="61"/>
        <v>-53.471390728474901</v>
      </c>
      <c r="V604">
        <f t="shared" si="62"/>
        <v>1.2290894039734859</v>
      </c>
      <c r="W604">
        <f t="shared" si="63"/>
        <v>-53.258178807960888</v>
      </c>
    </row>
    <row r="605" spans="16:23" x14ac:dyDescent="0.25">
      <c r="P605">
        <v>3</v>
      </c>
      <c r="Q605">
        <v>1920</v>
      </c>
      <c r="R605">
        <f t="shared" si="59"/>
        <v>27.61</v>
      </c>
      <c r="S605">
        <f t="shared" si="60"/>
        <v>26.929072847682122</v>
      </c>
      <c r="T605">
        <f t="shared" si="58"/>
        <v>0.68092715231787793</v>
      </c>
      <c r="U605">
        <f t="shared" si="61"/>
        <v>-52.790463576157023</v>
      </c>
      <c r="V605">
        <f t="shared" si="62"/>
        <v>1.8690894039734864</v>
      </c>
      <c r="W605">
        <f t="shared" si="63"/>
        <v>-51.389089403987398</v>
      </c>
    </row>
    <row r="606" spans="16:23" x14ac:dyDescent="0.25">
      <c r="P606">
        <v>4</v>
      </c>
      <c r="Q606">
        <v>1920</v>
      </c>
      <c r="R606">
        <f t="shared" si="59"/>
        <v>27.54</v>
      </c>
      <c r="S606">
        <f t="shared" si="60"/>
        <v>27.313973509933774</v>
      </c>
      <c r="T606">
        <f t="shared" si="58"/>
        <v>0.22602649006622499</v>
      </c>
      <c r="U606">
        <f t="shared" si="61"/>
        <v>-52.564437086090798</v>
      </c>
      <c r="V606">
        <f t="shared" si="62"/>
        <v>1.7990894039734862</v>
      </c>
      <c r="W606">
        <f t="shared" si="63"/>
        <v>-49.590000000013916</v>
      </c>
    </row>
    <row r="607" spans="16:23" x14ac:dyDescent="0.25">
      <c r="P607">
        <v>5</v>
      </c>
      <c r="Q607">
        <v>1920</v>
      </c>
      <c r="R607">
        <f t="shared" si="59"/>
        <v>27.09</v>
      </c>
      <c r="S607">
        <f t="shared" si="60"/>
        <v>26.837086092715239</v>
      </c>
      <c r="T607">
        <f t="shared" si="58"/>
        <v>0.2529139072847606</v>
      </c>
      <c r="U607">
        <f t="shared" si="61"/>
        <v>-52.311523178806041</v>
      </c>
      <c r="V607">
        <f t="shared" si="62"/>
        <v>1.3490894039734869</v>
      </c>
      <c r="W607">
        <f t="shared" si="63"/>
        <v>-48.240910596040429</v>
      </c>
    </row>
    <row r="608" spans="16:23" x14ac:dyDescent="0.25">
      <c r="P608">
        <v>6</v>
      </c>
      <c r="Q608">
        <v>1920</v>
      </c>
      <c r="R608">
        <f t="shared" si="59"/>
        <v>26.66</v>
      </c>
      <c r="S608">
        <f t="shared" si="60"/>
        <v>26.330662251655625</v>
      </c>
      <c r="T608">
        <f t="shared" si="58"/>
        <v>0.32933774834437557</v>
      </c>
      <c r="U608">
        <f t="shared" si="61"/>
        <v>-51.982185430461669</v>
      </c>
      <c r="V608">
        <f t="shared" si="62"/>
        <v>0.91908940397348715</v>
      </c>
      <c r="W608">
        <f t="shared" si="63"/>
        <v>-47.321821192066942</v>
      </c>
    </row>
    <row r="609" spans="16:23" x14ac:dyDescent="0.25">
      <c r="P609">
        <v>7</v>
      </c>
      <c r="Q609">
        <v>1920</v>
      </c>
      <c r="R609">
        <f t="shared" si="59"/>
        <v>25.24</v>
      </c>
      <c r="S609">
        <f t="shared" si="60"/>
        <v>25.440331125827804</v>
      </c>
      <c r="T609">
        <f t="shared" si="58"/>
        <v>-0.20033112582780532</v>
      </c>
      <c r="U609">
        <f t="shared" si="61"/>
        <v>-52.182516556289471</v>
      </c>
      <c r="V609">
        <f t="shared" si="62"/>
        <v>-0.50091059602651455</v>
      </c>
      <c r="W609">
        <f t="shared" si="63"/>
        <v>-47.822731788093456</v>
      </c>
    </row>
    <row r="610" spans="16:23" x14ac:dyDescent="0.25">
      <c r="P610">
        <v>8</v>
      </c>
      <c r="Q610">
        <v>1920</v>
      </c>
      <c r="R610">
        <f t="shared" si="59"/>
        <v>24.98</v>
      </c>
      <c r="S610">
        <f t="shared" si="60"/>
        <v>24.879999999999995</v>
      </c>
      <c r="T610">
        <f t="shared" si="58"/>
        <v>0.10000000000000497</v>
      </c>
      <c r="U610">
        <f t="shared" si="61"/>
        <v>-52.082516556289463</v>
      </c>
      <c r="V610">
        <f t="shared" si="62"/>
        <v>-0.76091059602651256</v>
      </c>
      <c r="W610">
        <f t="shared" si="63"/>
        <v>-48.583642384119969</v>
      </c>
    </row>
    <row r="611" spans="16:23" x14ac:dyDescent="0.25">
      <c r="P611">
        <v>9</v>
      </c>
      <c r="Q611">
        <v>1920</v>
      </c>
      <c r="R611">
        <f t="shared" si="59"/>
        <v>24.97</v>
      </c>
      <c r="S611">
        <f t="shared" si="60"/>
        <v>24.785364238410594</v>
      </c>
      <c r="T611">
        <f t="shared" si="58"/>
        <v>0.18463576158940498</v>
      </c>
      <c r="U611">
        <f t="shared" si="61"/>
        <v>-51.897880794700058</v>
      </c>
      <c r="V611">
        <f t="shared" si="62"/>
        <v>-0.77091059602651413</v>
      </c>
      <c r="W611">
        <f t="shared" si="63"/>
        <v>-49.35455298014648</v>
      </c>
    </row>
    <row r="612" spans="16:23" x14ac:dyDescent="0.25">
      <c r="P612">
        <v>10</v>
      </c>
      <c r="Q612">
        <v>1920</v>
      </c>
      <c r="R612">
        <f t="shared" si="59"/>
        <v>24.86</v>
      </c>
      <c r="S612">
        <f t="shared" si="60"/>
        <v>24.797814569536424</v>
      </c>
      <c r="T612">
        <f t="shared" si="58"/>
        <v>6.2185430463575386E-2</v>
      </c>
      <c r="U612">
        <f t="shared" si="61"/>
        <v>-51.835695364236486</v>
      </c>
      <c r="V612">
        <f t="shared" si="62"/>
        <v>-0.88091059602651356</v>
      </c>
      <c r="W612">
        <f t="shared" si="63"/>
        <v>-50.23546357617299</v>
      </c>
    </row>
    <row r="613" spans="16:23" x14ac:dyDescent="0.25">
      <c r="P613">
        <v>11</v>
      </c>
      <c r="Q613">
        <v>1920</v>
      </c>
      <c r="R613">
        <f t="shared" si="59"/>
        <v>24.82</v>
      </c>
      <c r="S613">
        <f t="shared" si="60"/>
        <v>24.837218543046344</v>
      </c>
      <c r="T613">
        <f t="shared" si="58"/>
        <v>-1.7218543046343626E-2</v>
      </c>
      <c r="U613">
        <f t="shared" si="61"/>
        <v>-51.852913907282826</v>
      </c>
      <c r="V613">
        <f t="shared" si="62"/>
        <v>-0.92091059602651271</v>
      </c>
      <c r="W613">
        <f t="shared" si="63"/>
        <v>-51.156374172199506</v>
      </c>
    </row>
    <row r="614" spans="16:23" x14ac:dyDescent="0.25">
      <c r="P614">
        <v>12</v>
      </c>
      <c r="Q614">
        <v>1920</v>
      </c>
      <c r="R614">
        <f t="shared" si="59"/>
        <v>25.26</v>
      </c>
      <c r="S614">
        <f t="shared" si="60"/>
        <v>25.044370860927152</v>
      </c>
      <c r="T614">
        <f t="shared" si="58"/>
        <v>0.21562913907284909</v>
      </c>
      <c r="U614">
        <f t="shared" si="61"/>
        <v>-51.63728476820998</v>
      </c>
      <c r="V614">
        <f t="shared" si="62"/>
        <v>-0.48091059602651143</v>
      </c>
      <c r="W614">
        <f t="shared" si="63"/>
        <v>-51.637284768226017</v>
      </c>
    </row>
    <row r="615" spans="16:23" x14ac:dyDescent="0.25">
      <c r="P615">
        <v>1</v>
      </c>
      <c r="Q615">
        <v>1921</v>
      </c>
      <c r="R615">
        <f t="shared" si="59"/>
        <v>25.86</v>
      </c>
      <c r="S615">
        <f t="shared" si="60"/>
        <v>25.474635761589401</v>
      </c>
      <c r="T615">
        <f t="shared" si="58"/>
        <v>0.38536423841059886</v>
      </c>
      <c r="U615">
        <f t="shared" si="61"/>
        <v>-51.251920529799378</v>
      </c>
      <c r="V615">
        <f t="shared" si="62"/>
        <v>0.11908940397348644</v>
      </c>
      <c r="W615">
        <f t="shared" si="63"/>
        <v>-51.518195364252534</v>
      </c>
    </row>
    <row r="616" spans="16:23" x14ac:dyDescent="0.25">
      <c r="P616">
        <v>2</v>
      </c>
      <c r="Q616">
        <v>1921</v>
      </c>
      <c r="R616">
        <f t="shared" si="59"/>
        <v>26.07</v>
      </c>
      <c r="S616">
        <f t="shared" si="60"/>
        <v>26.22039735099337</v>
      </c>
      <c r="T616">
        <f t="shared" si="58"/>
        <v>-0.15039735099336937</v>
      </c>
      <c r="U616">
        <f t="shared" si="61"/>
        <v>-51.402317880792751</v>
      </c>
      <c r="V616">
        <f t="shared" si="62"/>
        <v>0.32908940397348729</v>
      </c>
      <c r="W616">
        <f t="shared" si="63"/>
        <v>-51.189105960279051</v>
      </c>
    </row>
    <row r="617" spans="16:23" x14ac:dyDescent="0.25">
      <c r="P617">
        <v>3</v>
      </c>
      <c r="Q617">
        <v>1921</v>
      </c>
      <c r="R617">
        <f t="shared" si="59"/>
        <v>25.97</v>
      </c>
      <c r="S617">
        <f t="shared" si="60"/>
        <v>26.929072847682122</v>
      </c>
      <c r="T617">
        <f t="shared" si="58"/>
        <v>-0.95907284768212264</v>
      </c>
      <c r="U617">
        <f t="shared" si="61"/>
        <v>-52.361390728474873</v>
      </c>
      <c r="V617">
        <f t="shared" si="62"/>
        <v>0.22908940397348587</v>
      </c>
      <c r="W617">
        <f t="shared" si="63"/>
        <v>-50.960016556305561</v>
      </c>
    </row>
    <row r="618" spans="16:23" x14ac:dyDescent="0.25">
      <c r="P618">
        <v>4</v>
      </c>
      <c r="Q618">
        <v>1921</v>
      </c>
      <c r="R618">
        <f t="shared" si="59"/>
        <v>26.83</v>
      </c>
      <c r="S618">
        <f t="shared" si="60"/>
        <v>27.313973509933774</v>
      </c>
      <c r="T618">
        <f t="shared" si="58"/>
        <v>-0.48397350993377586</v>
      </c>
      <c r="U618">
        <f t="shared" si="61"/>
        <v>-52.845364238408649</v>
      </c>
      <c r="V618">
        <f t="shared" si="62"/>
        <v>1.0890894039734853</v>
      </c>
      <c r="W618">
        <f t="shared" si="63"/>
        <v>-49.870927152332072</v>
      </c>
    </row>
    <row r="619" spans="16:23" x14ac:dyDescent="0.25">
      <c r="P619">
        <v>5</v>
      </c>
      <c r="Q619">
        <v>1921</v>
      </c>
      <c r="R619">
        <f t="shared" si="59"/>
        <v>26.17</v>
      </c>
      <c r="S619">
        <f t="shared" si="60"/>
        <v>26.837086092715239</v>
      </c>
      <c r="T619">
        <f t="shared" si="58"/>
        <v>-0.66708609271523756</v>
      </c>
      <c r="U619">
        <f t="shared" si="61"/>
        <v>-53.512450331123887</v>
      </c>
      <c r="V619">
        <f t="shared" si="62"/>
        <v>0.42908940397348871</v>
      </c>
      <c r="W619">
        <f t="shared" si="63"/>
        <v>-49.44183774835858</v>
      </c>
    </row>
    <row r="620" spans="16:23" x14ac:dyDescent="0.25">
      <c r="P620">
        <v>6</v>
      </c>
      <c r="Q620">
        <v>1921</v>
      </c>
      <c r="R620">
        <f t="shared" si="59"/>
        <v>26.29</v>
      </c>
      <c r="S620">
        <f t="shared" si="60"/>
        <v>26.330662251655625</v>
      </c>
      <c r="T620">
        <f t="shared" si="58"/>
        <v>-4.0662251655625425E-2</v>
      </c>
      <c r="U620">
        <f t="shared" si="61"/>
        <v>-53.553112582779512</v>
      </c>
      <c r="V620">
        <f t="shared" si="62"/>
        <v>0.54908940397348616</v>
      </c>
      <c r="W620">
        <f t="shared" si="63"/>
        <v>-48.892748344385097</v>
      </c>
    </row>
    <row r="621" spans="16:23" x14ac:dyDescent="0.25">
      <c r="P621">
        <v>7</v>
      </c>
      <c r="Q621">
        <v>1921</v>
      </c>
      <c r="R621">
        <f t="shared" si="59"/>
        <v>25.34</v>
      </c>
      <c r="S621">
        <f t="shared" si="60"/>
        <v>25.440331125827804</v>
      </c>
      <c r="T621">
        <f t="shared" si="58"/>
        <v>-0.1003311258278039</v>
      </c>
      <c r="U621">
        <f t="shared" si="61"/>
        <v>-53.653443708607313</v>
      </c>
      <c r="V621">
        <f t="shared" si="62"/>
        <v>-0.40091059602651313</v>
      </c>
      <c r="W621">
        <f t="shared" si="63"/>
        <v>-49.293658940411611</v>
      </c>
    </row>
    <row r="622" spans="16:23" x14ac:dyDescent="0.25">
      <c r="P622">
        <v>8</v>
      </c>
      <c r="Q622">
        <v>1921</v>
      </c>
      <c r="R622">
        <f t="shared" si="59"/>
        <v>24.4</v>
      </c>
      <c r="S622">
        <f t="shared" si="60"/>
        <v>24.879999999999995</v>
      </c>
      <c r="T622">
        <f t="shared" si="58"/>
        <v>-0.47999999999999687</v>
      </c>
      <c r="U622">
        <f t="shared" si="61"/>
        <v>-54.133443708607309</v>
      </c>
      <c r="V622">
        <f t="shared" si="62"/>
        <v>-1.3409105960265144</v>
      </c>
      <c r="W622">
        <f t="shared" si="63"/>
        <v>-50.634569536438121</v>
      </c>
    </row>
    <row r="623" spans="16:23" x14ac:dyDescent="0.25">
      <c r="P623">
        <v>9</v>
      </c>
      <c r="Q623">
        <v>1921</v>
      </c>
      <c r="R623">
        <f t="shared" si="59"/>
        <v>24.52</v>
      </c>
      <c r="S623">
        <f t="shared" si="60"/>
        <v>24.785364238410594</v>
      </c>
      <c r="T623">
        <f t="shared" si="58"/>
        <v>-0.26536423841059431</v>
      </c>
      <c r="U623">
        <f t="shared" si="61"/>
        <v>-54.3988079470179</v>
      </c>
      <c r="V623">
        <f t="shared" si="62"/>
        <v>-1.2209105960265134</v>
      </c>
      <c r="W623">
        <f t="shared" si="63"/>
        <v>-51.855480132464635</v>
      </c>
    </row>
    <row r="624" spans="16:23" x14ac:dyDescent="0.25">
      <c r="P624">
        <v>10</v>
      </c>
      <c r="Q624">
        <v>1921</v>
      </c>
      <c r="R624">
        <f t="shared" si="59"/>
        <v>24.91</v>
      </c>
      <c r="S624">
        <f t="shared" si="60"/>
        <v>24.797814569536424</v>
      </c>
      <c r="T624">
        <f t="shared" si="58"/>
        <v>0.1121854304635761</v>
      </c>
      <c r="U624">
        <f t="shared" si="61"/>
        <v>-54.286622516554324</v>
      </c>
      <c r="V624">
        <f t="shared" si="62"/>
        <v>-0.83091059602651285</v>
      </c>
      <c r="W624">
        <f t="shared" si="63"/>
        <v>-52.686390728491148</v>
      </c>
    </row>
    <row r="625" spans="16:23" x14ac:dyDescent="0.25">
      <c r="P625">
        <v>11</v>
      </c>
      <c r="Q625">
        <v>1921</v>
      </c>
      <c r="R625">
        <f t="shared" si="59"/>
        <v>24.08</v>
      </c>
      <c r="S625">
        <f t="shared" si="60"/>
        <v>24.837218543046344</v>
      </c>
      <c r="T625">
        <f t="shared" si="58"/>
        <v>-0.75721854304634562</v>
      </c>
      <c r="U625">
        <f t="shared" si="61"/>
        <v>-55.043841059600666</v>
      </c>
      <c r="V625">
        <f t="shared" si="62"/>
        <v>-1.6609105960265147</v>
      </c>
      <c r="W625">
        <f t="shared" si="63"/>
        <v>-54.347301324517659</v>
      </c>
    </row>
    <row r="626" spans="16:23" x14ac:dyDescent="0.25">
      <c r="P626">
        <v>12</v>
      </c>
      <c r="Q626">
        <v>1921</v>
      </c>
      <c r="R626">
        <f t="shared" si="59"/>
        <v>24.36</v>
      </c>
      <c r="S626">
        <f t="shared" si="60"/>
        <v>25.044370860927152</v>
      </c>
      <c r="T626">
        <f t="shared" si="58"/>
        <v>-0.68437086092715305</v>
      </c>
      <c r="U626">
        <f t="shared" si="61"/>
        <v>-55.728211920527819</v>
      </c>
      <c r="V626">
        <f t="shared" si="62"/>
        <v>-1.3809105960265136</v>
      </c>
      <c r="W626">
        <f t="shared" si="63"/>
        <v>-55.728211920544169</v>
      </c>
    </row>
    <row r="627" spans="16:23" x14ac:dyDescent="0.25">
      <c r="P627">
        <v>1</v>
      </c>
      <c r="Q627">
        <v>1922</v>
      </c>
      <c r="R627">
        <f t="shared" si="59"/>
        <v>24.87</v>
      </c>
      <c r="S627">
        <f t="shared" si="60"/>
        <v>25.474635761589401</v>
      </c>
      <c r="T627">
        <f t="shared" si="58"/>
        <v>-0.60463576158939958</v>
      </c>
      <c r="U627">
        <f t="shared" si="61"/>
        <v>-56.332847682117219</v>
      </c>
      <c r="V627">
        <f t="shared" si="62"/>
        <v>-0.870910596026512</v>
      </c>
      <c r="W627">
        <f t="shared" si="63"/>
        <v>-56.599122516570681</v>
      </c>
    </row>
    <row r="628" spans="16:23" x14ac:dyDescent="0.25">
      <c r="P628">
        <v>2</v>
      </c>
      <c r="Q628">
        <v>1922</v>
      </c>
      <c r="R628">
        <f t="shared" si="59"/>
        <v>26.27</v>
      </c>
      <c r="S628">
        <f t="shared" si="60"/>
        <v>26.22039735099337</v>
      </c>
      <c r="T628">
        <f t="shared" si="58"/>
        <v>4.9602649006629917E-2</v>
      </c>
      <c r="U628">
        <f t="shared" si="61"/>
        <v>-56.283245033110589</v>
      </c>
      <c r="V628">
        <f t="shared" si="62"/>
        <v>0.52908940397348658</v>
      </c>
      <c r="W628">
        <f t="shared" si="63"/>
        <v>-56.070033112597194</v>
      </c>
    </row>
    <row r="629" spans="16:23" x14ac:dyDescent="0.25">
      <c r="P629">
        <v>3</v>
      </c>
      <c r="Q629">
        <v>1922</v>
      </c>
      <c r="R629">
        <f t="shared" si="59"/>
        <v>26.98</v>
      </c>
      <c r="S629">
        <f t="shared" si="60"/>
        <v>26.929072847682122</v>
      </c>
      <c r="T629">
        <f t="shared" si="58"/>
        <v>5.0927152317878921E-2</v>
      </c>
      <c r="U629">
        <f t="shared" si="61"/>
        <v>-56.232317880792706</v>
      </c>
      <c r="V629">
        <f t="shared" si="62"/>
        <v>1.2390894039734874</v>
      </c>
      <c r="W629">
        <f t="shared" si="63"/>
        <v>-54.830943708623707</v>
      </c>
    </row>
    <row r="630" spans="16:23" x14ac:dyDescent="0.25">
      <c r="P630">
        <v>4</v>
      </c>
      <c r="Q630">
        <v>1922</v>
      </c>
      <c r="R630">
        <f t="shared" si="59"/>
        <v>26.98</v>
      </c>
      <c r="S630">
        <f t="shared" si="60"/>
        <v>27.313973509933774</v>
      </c>
      <c r="T630">
        <f t="shared" si="58"/>
        <v>-0.33397350993377373</v>
      </c>
      <c r="U630">
        <f t="shared" si="61"/>
        <v>-56.566291390726477</v>
      </c>
      <c r="V630">
        <f t="shared" si="62"/>
        <v>1.2390894039734874</v>
      </c>
      <c r="W630">
        <f t="shared" si="63"/>
        <v>-53.591854304650219</v>
      </c>
    </row>
    <row r="631" spans="16:23" x14ac:dyDescent="0.25">
      <c r="P631">
        <v>5</v>
      </c>
      <c r="Q631">
        <v>1922</v>
      </c>
      <c r="R631">
        <f t="shared" si="59"/>
        <v>26.94</v>
      </c>
      <c r="S631">
        <f t="shared" si="60"/>
        <v>26.837086092715239</v>
      </c>
      <c r="T631">
        <f t="shared" si="58"/>
        <v>0.10291390728476202</v>
      </c>
      <c r="U631">
        <f t="shared" si="61"/>
        <v>-56.463377483441718</v>
      </c>
      <c r="V631">
        <f t="shared" si="62"/>
        <v>1.1990894039734883</v>
      </c>
      <c r="W631">
        <f t="shared" si="63"/>
        <v>-52.392764900676731</v>
      </c>
    </row>
    <row r="632" spans="16:23" x14ac:dyDescent="0.25">
      <c r="P632">
        <v>6</v>
      </c>
      <c r="Q632">
        <v>1922</v>
      </c>
      <c r="R632">
        <f t="shared" si="59"/>
        <v>25.82</v>
      </c>
      <c r="S632">
        <f t="shared" si="60"/>
        <v>26.330662251655625</v>
      </c>
      <c r="T632">
        <f t="shared" si="58"/>
        <v>-0.51066225165562429</v>
      </c>
      <c r="U632">
        <f t="shared" si="61"/>
        <v>-56.974039735097342</v>
      </c>
      <c r="V632">
        <f t="shared" si="62"/>
        <v>7.9089403973487293E-2</v>
      </c>
      <c r="W632">
        <f t="shared" si="63"/>
        <v>-52.31367549670324</v>
      </c>
    </row>
    <row r="633" spans="16:23" x14ac:dyDescent="0.25">
      <c r="P633">
        <v>7</v>
      </c>
      <c r="Q633">
        <v>1922</v>
      </c>
      <c r="R633">
        <f t="shared" si="59"/>
        <v>24.8</v>
      </c>
      <c r="S633">
        <f t="shared" si="60"/>
        <v>25.440331125827804</v>
      </c>
      <c r="T633">
        <f t="shared" si="58"/>
        <v>-0.64033112582780305</v>
      </c>
      <c r="U633">
        <f t="shared" si="61"/>
        <v>-57.614370860925149</v>
      </c>
      <c r="V633">
        <f t="shared" si="62"/>
        <v>-0.94091059602651228</v>
      </c>
      <c r="W633">
        <f t="shared" si="63"/>
        <v>-53.254586092729753</v>
      </c>
    </row>
    <row r="634" spans="16:23" x14ac:dyDescent="0.25">
      <c r="P634">
        <v>8</v>
      </c>
      <c r="Q634">
        <v>1922</v>
      </c>
      <c r="R634">
        <f t="shared" si="59"/>
        <v>23.81</v>
      </c>
      <c r="S634">
        <f t="shared" si="60"/>
        <v>24.879999999999995</v>
      </c>
      <c r="T634">
        <f t="shared" si="58"/>
        <v>-1.0699999999999967</v>
      </c>
      <c r="U634">
        <f t="shared" si="61"/>
        <v>-58.684370860925142</v>
      </c>
      <c r="V634">
        <f t="shared" si="62"/>
        <v>-1.9309105960265143</v>
      </c>
      <c r="W634">
        <f t="shared" si="63"/>
        <v>-55.185496688756267</v>
      </c>
    </row>
    <row r="635" spans="16:23" x14ac:dyDescent="0.25">
      <c r="P635">
        <v>9</v>
      </c>
      <c r="Q635">
        <v>1922</v>
      </c>
      <c r="R635">
        <f t="shared" si="59"/>
        <v>24.14</v>
      </c>
      <c r="S635">
        <f t="shared" si="60"/>
        <v>24.785364238410594</v>
      </c>
      <c r="T635">
        <f t="shared" si="58"/>
        <v>-0.64536423841059332</v>
      </c>
      <c r="U635">
        <f t="shared" si="61"/>
        <v>-59.329735099335736</v>
      </c>
      <c r="V635">
        <f t="shared" si="62"/>
        <v>-1.6009105960265124</v>
      </c>
      <c r="W635">
        <f t="shared" si="63"/>
        <v>-56.786407284782783</v>
      </c>
    </row>
    <row r="636" spans="16:23" x14ac:dyDescent="0.25">
      <c r="P636">
        <v>10</v>
      </c>
      <c r="Q636">
        <v>1922</v>
      </c>
      <c r="R636">
        <f t="shared" si="59"/>
        <v>24.53</v>
      </c>
      <c r="S636">
        <f t="shared" si="60"/>
        <v>24.797814569536424</v>
      </c>
      <c r="T636">
        <f t="shared" si="58"/>
        <v>-0.26781456953642291</v>
      </c>
      <c r="U636">
        <f t="shared" si="61"/>
        <v>-59.597549668872162</v>
      </c>
      <c r="V636">
        <f t="shared" si="62"/>
        <v>-1.2109105960265119</v>
      </c>
      <c r="W636">
        <f t="shared" si="63"/>
        <v>-57.997317880809291</v>
      </c>
    </row>
    <row r="637" spans="16:23" x14ac:dyDescent="0.25">
      <c r="P637">
        <v>11</v>
      </c>
      <c r="Q637">
        <v>1922</v>
      </c>
      <c r="R637">
        <f t="shared" si="59"/>
        <v>24.18</v>
      </c>
      <c r="S637">
        <f t="shared" si="60"/>
        <v>24.837218543046344</v>
      </c>
      <c r="T637">
        <f t="shared" si="58"/>
        <v>-0.65721854304634419</v>
      </c>
      <c r="U637">
        <f t="shared" si="61"/>
        <v>-60.254768211918503</v>
      </c>
      <c r="V637">
        <f t="shared" si="62"/>
        <v>-1.5609105960265133</v>
      </c>
      <c r="W637">
        <f t="shared" si="63"/>
        <v>-59.558228476835808</v>
      </c>
    </row>
    <row r="638" spans="16:23" x14ac:dyDescent="0.25">
      <c r="P638">
        <v>12</v>
      </c>
      <c r="Q638">
        <v>1922</v>
      </c>
      <c r="R638">
        <f t="shared" si="59"/>
        <v>24.41</v>
      </c>
      <c r="S638">
        <f t="shared" si="60"/>
        <v>25.044370860927152</v>
      </c>
      <c r="T638">
        <f t="shared" si="58"/>
        <v>-0.63437086092715234</v>
      </c>
      <c r="U638">
        <f t="shared" si="61"/>
        <v>-60.889139072845651</v>
      </c>
      <c r="V638">
        <f t="shared" si="62"/>
        <v>-1.3309105960265128</v>
      </c>
      <c r="W638">
        <f t="shared" si="63"/>
        <v>-60.889139072862321</v>
      </c>
    </row>
    <row r="639" spans="16:23" x14ac:dyDescent="0.25">
      <c r="P639">
        <v>1</v>
      </c>
      <c r="Q639">
        <v>1923</v>
      </c>
      <c r="R639">
        <f t="shared" si="59"/>
        <v>25.11</v>
      </c>
      <c r="S639">
        <f t="shared" si="60"/>
        <v>25.474635761589401</v>
      </c>
      <c r="T639">
        <f t="shared" si="58"/>
        <v>-0.36463576158940114</v>
      </c>
      <c r="U639">
        <f t="shared" si="61"/>
        <v>-61.253774834435049</v>
      </c>
      <c r="V639">
        <f t="shared" si="62"/>
        <v>-0.63091059602651356</v>
      </c>
      <c r="W639">
        <f t="shared" si="63"/>
        <v>-61.520049668888831</v>
      </c>
    </row>
    <row r="640" spans="16:23" x14ac:dyDescent="0.25">
      <c r="P640">
        <v>2</v>
      </c>
      <c r="Q640">
        <v>1923</v>
      </c>
      <c r="R640">
        <f t="shared" si="59"/>
        <v>25.61</v>
      </c>
      <c r="S640">
        <f t="shared" si="60"/>
        <v>26.22039735099337</v>
      </c>
      <c r="T640">
        <f t="shared" si="58"/>
        <v>-0.61039735099337022</v>
      </c>
      <c r="U640">
        <f t="shared" si="61"/>
        <v>-61.864172185428416</v>
      </c>
      <c r="V640">
        <f t="shared" si="62"/>
        <v>-0.13091059602651356</v>
      </c>
      <c r="W640">
        <f t="shared" si="63"/>
        <v>-61.650960264915341</v>
      </c>
    </row>
    <row r="641" spans="16:23" x14ac:dyDescent="0.25">
      <c r="P641">
        <v>3</v>
      </c>
      <c r="Q641">
        <v>1923</v>
      </c>
      <c r="R641">
        <f t="shared" si="59"/>
        <v>26.05</v>
      </c>
      <c r="S641">
        <f t="shared" si="60"/>
        <v>26.929072847682122</v>
      </c>
      <c r="T641">
        <f t="shared" si="58"/>
        <v>-0.87907284768212079</v>
      </c>
      <c r="U641">
        <f t="shared" si="61"/>
        <v>-62.74324503311054</v>
      </c>
      <c r="V641">
        <f t="shared" si="62"/>
        <v>0.30908940397348772</v>
      </c>
      <c r="W641">
        <f t="shared" si="63"/>
        <v>-61.341870860941853</v>
      </c>
    </row>
    <row r="642" spans="16:23" x14ac:dyDescent="0.25">
      <c r="P642">
        <v>4</v>
      </c>
      <c r="Q642">
        <v>1923</v>
      </c>
      <c r="R642">
        <f t="shared" si="59"/>
        <v>26.92</v>
      </c>
      <c r="S642">
        <f t="shared" si="60"/>
        <v>27.313973509933774</v>
      </c>
      <c r="T642">
        <f t="shared" si="58"/>
        <v>-0.39397350993377245</v>
      </c>
      <c r="U642">
        <f t="shared" si="61"/>
        <v>-63.137218543044312</v>
      </c>
      <c r="V642">
        <f t="shared" si="62"/>
        <v>1.1790894039734887</v>
      </c>
      <c r="W642">
        <f t="shared" si="63"/>
        <v>-60.162781456968361</v>
      </c>
    </row>
    <row r="643" spans="16:23" x14ac:dyDescent="0.25">
      <c r="P643">
        <v>5</v>
      </c>
      <c r="Q643">
        <v>1923</v>
      </c>
      <c r="R643">
        <f t="shared" si="59"/>
        <v>26.8</v>
      </c>
      <c r="S643">
        <f t="shared" si="60"/>
        <v>26.837086092715239</v>
      </c>
      <c r="T643">
        <f t="shared" ref="T643:T706" si="64">R643-S643</f>
        <v>-3.708609271523855E-2</v>
      </c>
      <c r="U643">
        <f t="shared" si="61"/>
        <v>-63.174304635759555</v>
      </c>
      <c r="V643">
        <f t="shared" si="62"/>
        <v>1.0590894039734877</v>
      </c>
      <c r="W643">
        <f t="shared" si="63"/>
        <v>-59.103692052994873</v>
      </c>
    </row>
    <row r="644" spans="16:23" x14ac:dyDescent="0.25">
      <c r="P644">
        <v>6</v>
      </c>
      <c r="Q644">
        <v>1923</v>
      </c>
      <c r="R644">
        <f t="shared" ref="R644:R707" si="65">VLOOKUP($Q644,$A$10:$M$161,MATCH($P644,$A$8:$M$8,0),FALSE)</f>
        <v>26.41</v>
      </c>
      <c r="S644">
        <f t="shared" ref="S644:S707" si="66">HLOOKUP($P644,$B$8:$M$9,2,FALSE)</f>
        <v>26.330662251655625</v>
      </c>
      <c r="T644">
        <f t="shared" si="64"/>
        <v>7.9337748344375569E-2</v>
      </c>
      <c r="U644">
        <f t="shared" ref="U644:U707" si="67">U643+T644</f>
        <v>-63.094966887415183</v>
      </c>
      <c r="V644">
        <f t="shared" ref="V644:V707" si="68">R644-$N$9</f>
        <v>0.66908940397348715</v>
      </c>
      <c r="W644">
        <f t="shared" si="63"/>
        <v>-58.434602649021386</v>
      </c>
    </row>
    <row r="645" spans="16:23" x14ac:dyDescent="0.25">
      <c r="P645">
        <v>7</v>
      </c>
      <c r="Q645">
        <v>1923</v>
      </c>
      <c r="R645">
        <f t="shared" si="65"/>
        <v>25.68</v>
      </c>
      <c r="S645">
        <f t="shared" si="66"/>
        <v>25.440331125827804</v>
      </c>
      <c r="T645">
        <f t="shared" si="64"/>
        <v>0.23966887417219596</v>
      </c>
      <c r="U645">
        <f t="shared" si="67"/>
        <v>-62.855298013242987</v>
      </c>
      <c r="V645">
        <f t="shared" si="68"/>
        <v>-6.0910596026513275E-2</v>
      </c>
      <c r="W645">
        <f t="shared" ref="W645:W708" si="69">V645+W644</f>
        <v>-58.495513245047903</v>
      </c>
    </row>
    <row r="646" spans="16:23" x14ac:dyDescent="0.25">
      <c r="P646">
        <v>8</v>
      </c>
      <c r="Q646">
        <v>1923</v>
      </c>
      <c r="R646">
        <f t="shared" si="65"/>
        <v>25.07</v>
      </c>
      <c r="S646">
        <f t="shared" si="66"/>
        <v>24.879999999999995</v>
      </c>
      <c r="T646">
        <f t="shared" si="64"/>
        <v>0.19000000000000483</v>
      </c>
      <c r="U646">
        <f t="shared" si="67"/>
        <v>-62.665298013242982</v>
      </c>
      <c r="V646">
        <f t="shared" si="68"/>
        <v>-0.67091059602651271</v>
      </c>
      <c r="W646">
        <f t="shared" si="69"/>
        <v>-59.166423841074419</v>
      </c>
    </row>
    <row r="647" spans="16:23" x14ac:dyDescent="0.25">
      <c r="P647">
        <v>9</v>
      </c>
      <c r="Q647">
        <v>1923</v>
      </c>
      <c r="R647">
        <f t="shared" si="65"/>
        <v>25.45</v>
      </c>
      <c r="S647">
        <f t="shared" si="66"/>
        <v>24.785364238410594</v>
      </c>
      <c r="T647">
        <f t="shared" si="64"/>
        <v>0.6646357615894054</v>
      </c>
      <c r="U647">
        <f t="shared" si="67"/>
        <v>-62.00066225165358</v>
      </c>
      <c r="V647">
        <f t="shared" si="68"/>
        <v>-0.2909105960265137</v>
      </c>
      <c r="W647">
        <f t="shared" si="69"/>
        <v>-59.457334437100933</v>
      </c>
    </row>
    <row r="648" spans="16:23" x14ac:dyDescent="0.25">
      <c r="P648">
        <v>10</v>
      </c>
      <c r="Q648">
        <v>1923</v>
      </c>
      <c r="R648">
        <f t="shared" si="65"/>
        <v>25.35</v>
      </c>
      <c r="S648">
        <f t="shared" si="66"/>
        <v>24.797814569536424</v>
      </c>
      <c r="T648">
        <f t="shared" si="64"/>
        <v>0.55218543046357738</v>
      </c>
      <c r="U648">
        <f t="shared" si="67"/>
        <v>-61.448476821189999</v>
      </c>
      <c r="V648">
        <f t="shared" si="68"/>
        <v>-0.39091059602651157</v>
      </c>
      <c r="W648">
        <f t="shared" si="69"/>
        <v>-59.848245033127441</v>
      </c>
    </row>
    <row r="649" spans="16:23" x14ac:dyDescent="0.25">
      <c r="P649">
        <v>11</v>
      </c>
      <c r="Q649">
        <v>1923</v>
      </c>
      <c r="R649">
        <f t="shared" si="65"/>
        <v>25.48</v>
      </c>
      <c r="S649">
        <f t="shared" si="66"/>
        <v>24.837218543046344</v>
      </c>
      <c r="T649">
        <f t="shared" si="64"/>
        <v>0.64278145695365652</v>
      </c>
      <c r="U649">
        <f t="shared" si="67"/>
        <v>-60.805695364236342</v>
      </c>
      <c r="V649">
        <f t="shared" si="68"/>
        <v>-0.26091059602651256</v>
      </c>
      <c r="W649">
        <f t="shared" si="69"/>
        <v>-60.109155629153953</v>
      </c>
    </row>
    <row r="650" spans="16:23" x14ac:dyDescent="0.25">
      <c r="P650">
        <v>12</v>
      </c>
      <c r="Q650">
        <v>1923</v>
      </c>
      <c r="R650">
        <f t="shared" si="65"/>
        <v>25.87</v>
      </c>
      <c r="S650">
        <f t="shared" si="66"/>
        <v>25.044370860927152</v>
      </c>
      <c r="T650">
        <f t="shared" si="64"/>
        <v>0.82562913907284852</v>
      </c>
      <c r="U650">
        <f t="shared" si="67"/>
        <v>-59.980066225163498</v>
      </c>
      <c r="V650">
        <f t="shared" si="68"/>
        <v>0.129089403973488</v>
      </c>
      <c r="W650">
        <f t="shared" si="69"/>
        <v>-59.980066225180465</v>
      </c>
    </row>
    <row r="651" spans="16:23" x14ac:dyDescent="0.25">
      <c r="P651">
        <v>1</v>
      </c>
      <c r="Q651">
        <v>1924</v>
      </c>
      <c r="R651">
        <f t="shared" si="65"/>
        <v>25.55</v>
      </c>
      <c r="S651">
        <f t="shared" si="66"/>
        <v>25.474635761589401</v>
      </c>
      <c r="T651">
        <f t="shared" si="64"/>
        <v>7.5364238410600137E-2</v>
      </c>
      <c r="U651">
        <f t="shared" si="67"/>
        <v>-59.904701986752897</v>
      </c>
      <c r="V651">
        <f t="shared" si="68"/>
        <v>-0.19091059602651228</v>
      </c>
      <c r="W651">
        <f t="shared" si="69"/>
        <v>-60.170976821206978</v>
      </c>
    </row>
    <row r="652" spans="16:23" x14ac:dyDescent="0.25">
      <c r="P652">
        <v>2</v>
      </c>
      <c r="Q652">
        <v>1924</v>
      </c>
      <c r="R652">
        <f t="shared" si="65"/>
        <v>26.51</v>
      </c>
      <c r="S652">
        <f t="shared" si="66"/>
        <v>26.22039735099337</v>
      </c>
      <c r="T652">
        <f t="shared" si="64"/>
        <v>0.28960264900663191</v>
      </c>
      <c r="U652">
        <f t="shared" si="67"/>
        <v>-59.615099337746265</v>
      </c>
      <c r="V652">
        <f t="shared" si="68"/>
        <v>0.76908940397348857</v>
      </c>
      <c r="W652">
        <f t="shared" si="69"/>
        <v>-59.401887417233489</v>
      </c>
    </row>
    <row r="653" spans="16:23" x14ac:dyDescent="0.25">
      <c r="P653">
        <v>3</v>
      </c>
      <c r="Q653">
        <v>1924</v>
      </c>
      <c r="R653">
        <f t="shared" si="65"/>
        <v>27.07</v>
      </c>
      <c r="S653">
        <f t="shared" si="66"/>
        <v>26.929072847682122</v>
      </c>
      <c r="T653">
        <f t="shared" si="64"/>
        <v>0.14092715231787878</v>
      </c>
      <c r="U653">
        <f t="shared" si="67"/>
        <v>-59.474172185428387</v>
      </c>
      <c r="V653">
        <f t="shared" si="68"/>
        <v>1.3290894039734873</v>
      </c>
      <c r="W653">
        <f t="shared" si="69"/>
        <v>-58.072798013259998</v>
      </c>
    </row>
    <row r="654" spans="16:23" x14ac:dyDescent="0.25">
      <c r="P654">
        <v>4</v>
      </c>
      <c r="Q654">
        <v>1924</v>
      </c>
      <c r="R654">
        <f t="shared" si="65"/>
        <v>27.13</v>
      </c>
      <c r="S654">
        <f t="shared" si="66"/>
        <v>27.313973509933774</v>
      </c>
      <c r="T654">
        <f t="shared" si="64"/>
        <v>-0.18397350993377515</v>
      </c>
      <c r="U654">
        <f t="shared" si="67"/>
        <v>-59.658145695362165</v>
      </c>
      <c r="V654">
        <f t="shared" si="68"/>
        <v>1.389089403973486</v>
      </c>
      <c r="W654">
        <f t="shared" si="69"/>
        <v>-56.683708609286512</v>
      </c>
    </row>
    <row r="655" spans="16:23" x14ac:dyDescent="0.25">
      <c r="P655">
        <v>5</v>
      </c>
      <c r="Q655">
        <v>1924</v>
      </c>
      <c r="R655">
        <f t="shared" si="65"/>
        <v>25.92</v>
      </c>
      <c r="S655">
        <f t="shared" si="66"/>
        <v>26.837086092715239</v>
      </c>
      <c r="T655">
        <f t="shared" si="64"/>
        <v>-0.91708609271523756</v>
      </c>
      <c r="U655">
        <f t="shared" si="67"/>
        <v>-60.575231788077403</v>
      </c>
      <c r="V655">
        <f t="shared" si="68"/>
        <v>0.17908940397348871</v>
      </c>
      <c r="W655">
        <f t="shared" si="69"/>
        <v>-56.50461920531302</v>
      </c>
    </row>
    <row r="656" spans="16:23" x14ac:dyDescent="0.25">
      <c r="P656">
        <v>6</v>
      </c>
      <c r="Q656">
        <v>1924</v>
      </c>
      <c r="R656">
        <f t="shared" si="65"/>
        <v>25.55</v>
      </c>
      <c r="S656">
        <f t="shared" si="66"/>
        <v>26.330662251655625</v>
      </c>
      <c r="T656">
        <f t="shared" si="64"/>
        <v>-0.78066225165562386</v>
      </c>
      <c r="U656">
        <f t="shared" si="67"/>
        <v>-61.35589403973303</v>
      </c>
      <c r="V656">
        <f t="shared" si="68"/>
        <v>-0.19091059602651228</v>
      </c>
      <c r="W656">
        <f t="shared" si="69"/>
        <v>-56.695529801339532</v>
      </c>
    </row>
    <row r="657" spans="16:23" x14ac:dyDescent="0.25">
      <c r="P657">
        <v>7</v>
      </c>
      <c r="Q657">
        <v>1924</v>
      </c>
      <c r="R657">
        <f t="shared" si="65"/>
        <v>24.55</v>
      </c>
      <c r="S657">
        <f t="shared" si="66"/>
        <v>25.440331125827804</v>
      </c>
      <c r="T657">
        <f t="shared" si="64"/>
        <v>-0.89033112582780305</v>
      </c>
      <c r="U657">
        <f t="shared" si="67"/>
        <v>-62.24622516556083</v>
      </c>
      <c r="V657">
        <f t="shared" si="68"/>
        <v>-1.1909105960265123</v>
      </c>
      <c r="W657">
        <f t="shared" si="69"/>
        <v>-57.886440397366044</v>
      </c>
    </row>
    <row r="658" spans="16:23" x14ac:dyDescent="0.25">
      <c r="P658">
        <v>8</v>
      </c>
      <c r="Q658">
        <v>1924</v>
      </c>
      <c r="R658">
        <f t="shared" si="65"/>
        <v>24.2</v>
      </c>
      <c r="S658">
        <f t="shared" si="66"/>
        <v>24.879999999999995</v>
      </c>
      <c r="T658">
        <f t="shared" si="64"/>
        <v>-0.67999999999999616</v>
      </c>
      <c r="U658">
        <f t="shared" si="67"/>
        <v>-62.926225165560822</v>
      </c>
      <c r="V658">
        <f t="shared" si="68"/>
        <v>-1.5409105960265137</v>
      </c>
      <c r="W658">
        <f t="shared" si="69"/>
        <v>-59.427350993392558</v>
      </c>
    </row>
    <row r="659" spans="16:23" x14ac:dyDescent="0.25">
      <c r="P659">
        <v>9</v>
      </c>
      <c r="Q659">
        <v>1924</v>
      </c>
      <c r="R659">
        <f t="shared" si="65"/>
        <v>23.95</v>
      </c>
      <c r="S659">
        <f t="shared" si="66"/>
        <v>24.785364238410594</v>
      </c>
      <c r="T659">
        <f t="shared" si="64"/>
        <v>-0.8353642384105946</v>
      </c>
      <c r="U659">
        <f t="shared" si="67"/>
        <v>-63.761589403971414</v>
      </c>
      <c r="V659">
        <f t="shared" si="68"/>
        <v>-1.7909105960265137</v>
      </c>
      <c r="W659">
        <f t="shared" si="69"/>
        <v>-61.218261589419072</v>
      </c>
    </row>
    <row r="660" spans="16:23" x14ac:dyDescent="0.25">
      <c r="P660">
        <v>10</v>
      </c>
      <c r="Q660">
        <v>1924</v>
      </c>
      <c r="R660">
        <f t="shared" si="65"/>
        <v>24.52</v>
      </c>
      <c r="S660">
        <f t="shared" si="66"/>
        <v>24.797814569536424</v>
      </c>
      <c r="T660">
        <f t="shared" si="64"/>
        <v>-0.27781456953642447</v>
      </c>
      <c r="U660">
        <f t="shared" si="67"/>
        <v>-64.039403973507831</v>
      </c>
      <c r="V660">
        <f t="shared" si="68"/>
        <v>-1.2209105960265134</v>
      </c>
      <c r="W660">
        <f t="shared" si="69"/>
        <v>-62.439172185445585</v>
      </c>
    </row>
    <row r="661" spans="16:23" x14ac:dyDescent="0.25">
      <c r="P661">
        <v>11</v>
      </c>
      <c r="Q661">
        <v>1924</v>
      </c>
      <c r="R661">
        <f t="shared" si="65"/>
        <v>24.02</v>
      </c>
      <c r="S661">
        <f t="shared" si="66"/>
        <v>24.837218543046344</v>
      </c>
      <c r="T661">
        <f t="shared" si="64"/>
        <v>-0.81721854304634434</v>
      </c>
      <c r="U661">
        <f t="shared" si="67"/>
        <v>-64.856622516554182</v>
      </c>
      <c r="V661">
        <f t="shared" si="68"/>
        <v>-1.7209105960265134</v>
      </c>
      <c r="W661">
        <f t="shared" si="69"/>
        <v>-64.160082781472099</v>
      </c>
    </row>
    <row r="662" spans="16:23" x14ac:dyDescent="0.25">
      <c r="P662">
        <v>12</v>
      </c>
      <c r="Q662">
        <v>1924</v>
      </c>
      <c r="R662">
        <f t="shared" si="65"/>
        <v>24.33</v>
      </c>
      <c r="S662">
        <f t="shared" si="66"/>
        <v>25.044370860927152</v>
      </c>
      <c r="T662">
        <f t="shared" si="64"/>
        <v>-0.71437086092715418</v>
      </c>
      <c r="U662">
        <f t="shared" si="67"/>
        <v>-65.570993377481329</v>
      </c>
      <c r="V662">
        <f t="shared" si="68"/>
        <v>-1.4109105960265147</v>
      </c>
      <c r="W662">
        <f t="shared" si="69"/>
        <v>-65.57099337749861</v>
      </c>
    </row>
    <row r="663" spans="16:23" x14ac:dyDescent="0.25">
      <c r="P663">
        <v>1</v>
      </c>
      <c r="Q663">
        <v>1925</v>
      </c>
      <c r="R663">
        <f t="shared" si="65"/>
        <v>24.66</v>
      </c>
      <c r="S663">
        <f t="shared" si="66"/>
        <v>25.474635761589401</v>
      </c>
      <c r="T663">
        <f t="shared" si="64"/>
        <v>-0.81463576158940043</v>
      </c>
      <c r="U663">
        <f t="shared" si="67"/>
        <v>-66.38562913907073</v>
      </c>
      <c r="V663">
        <f t="shared" si="68"/>
        <v>-1.0809105960265128</v>
      </c>
      <c r="W663">
        <f t="shared" si="69"/>
        <v>-66.651903973525123</v>
      </c>
    </row>
    <row r="664" spans="16:23" x14ac:dyDescent="0.25">
      <c r="P664">
        <v>2</v>
      </c>
      <c r="Q664">
        <v>1925</v>
      </c>
      <c r="R664">
        <f t="shared" si="65"/>
        <v>26.26</v>
      </c>
      <c r="S664">
        <f t="shared" si="66"/>
        <v>26.22039735099337</v>
      </c>
      <c r="T664">
        <f t="shared" si="64"/>
        <v>3.9602649006631907E-2</v>
      </c>
      <c r="U664">
        <f t="shared" si="67"/>
        <v>-66.346026490064105</v>
      </c>
      <c r="V664">
        <f t="shared" si="68"/>
        <v>0.51908940397348857</v>
      </c>
      <c r="W664">
        <f t="shared" si="69"/>
        <v>-66.132814569551641</v>
      </c>
    </row>
    <row r="665" spans="16:23" x14ac:dyDescent="0.25">
      <c r="P665">
        <v>3</v>
      </c>
      <c r="Q665">
        <v>1925</v>
      </c>
      <c r="R665">
        <f t="shared" si="65"/>
        <v>26.98</v>
      </c>
      <c r="S665">
        <f t="shared" si="66"/>
        <v>26.929072847682122</v>
      </c>
      <c r="T665">
        <f t="shared" si="64"/>
        <v>5.0927152317878921E-2</v>
      </c>
      <c r="U665">
        <f t="shared" si="67"/>
        <v>-66.295099337746223</v>
      </c>
      <c r="V665">
        <f t="shared" si="68"/>
        <v>1.2390894039734874</v>
      </c>
      <c r="W665">
        <f t="shared" si="69"/>
        <v>-64.893725165578161</v>
      </c>
    </row>
    <row r="666" spans="16:23" x14ac:dyDescent="0.25">
      <c r="P666">
        <v>4</v>
      </c>
      <c r="Q666">
        <v>1925</v>
      </c>
      <c r="R666">
        <f t="shared" si="65"/>
        <v>27.25</v>
      </c>
      <c r="S666">
        <f t="shared" si="66"/>
        <v>27.313973509933774</v>
      </c>
      <c r="T666">
        <f t="shared" si="64"/>
        <v>-6.3973509933774153E-2</v>
      </c>
      <c r="U666">
        <f t="shared" si="67"/>
        <v>-66.359072847679997</v>
      </c>
      <c r="V666">
        <f t="shared" si="68"/>
        <v>1.509089403973487</v>
      </c>
      <c r="W666">
        <f t="shared" si="69"/>
        <v>-63.38463576160467</v>
      </c>
    </row>
    <row r="667" spans="16:23" x14ac:dyDescent="0.25">
      <c r="P667">
        <v>5</v>
      </c>
      <c r="Q667">
        <v>1925</v>
      </c>
      <c r="R667">
        <f t="shared" si="65"/>
        <v>26.85</v>
      </c>
      <c r="S667">
        <f t="shared" si="66"/>
        <v>26.837086092715239</v>
      </c>
      <c r="T667">
        <f t="shared" si="64"/>
        <v>1.2913907284762161E-2</v>
      </c>
      <c r="U667">
        <f t="shared" si="67"/>
        <v>-66.346158940395242</v>
      </c>
      <c r="V667">
        <f t="shared" si="68"/>
        <v>1.1090894039734884</v>
      </c>
      <c r="W667">
        <f t="shared" si="69"/>
        <v>-62.275546357631185</v>
      </c>
    </row>
    <row r="668" spans="16:23" x14ac:dyDescent="0.25">
      <c r="P668">
        <v>6</v>
      </c>
      <c r="Q668">
        <v>1925</v>
      </c>
      <c r="R668">
        <f t="shared" si="65"/>
        <v>26.79</v>
      </c>
      <c r="S668">
        <f t="shared" si="66"/>
        <v>26.330662251655625</v>
      </c>
      <c r="T668">
        <f t="shared" si="64"/>
        <v>0.45933774834437457</v>
      </c>
      <c r="U668">
        <f t="shared" si="67"/>
        <v>-65.88682119205086</v>
      </c>
      <c r="V668">
        <f t="shared" si="68"/>
        <v>1.0490894039734862</v>
      </c>
      <c r="W668">
        <f t="shared" si="69"/>
        <v>-61.226456953657703</v>
      </c>
    </row>
    <row r="669" spans="16:23" x14ac:dyDescent="0.25">
      <c r="P669">
        <v>7</v>
      </c>
      <c r="Q669">
        <v>1925</v>
      </c>
      <c r="R669">
        <f t="shared" si="65"/>
        <v>26.4</v>
      </c>
      <c r="S669">
        <f t="shared" si="66"/>
        <v>25.440331125827804</v>
      </c>
      <c r="T669">
        <f t="shared" si="64"/>
        <v>0.95966887417219482</v>
      </c>
      <c r="U669">
        <f t="shared" si="67"/>
        <v>-64.927152317878665</v>
      </c>
      <c r="V669">
        <f t="shared" si="68"/>
        <v>0.65908940397348559</v>
      </c>
      <c r="W669">
        <f t="shared" si="69"/>
        <v>-60.567367549684221</v>
      </c>
    </row>
    <row r="670" spans="16:23" x14ac:dyDescent="0.25">
      <c r="P670">
        <v>8</v>
      </c>
      <c r="Q670">
        <v>1925</v>
      </c>
      <c r="R670">
        <f t="shared" si="65"/>
        <v>25.86</v>
      </c>
      <c r="S670">
        <f t="shared" si="66"/>
        <v>24.879999999999995</v>
      </c>
      <c r="T670">
        <f t="shared" si="64"/>
        <v>0.98000000000000398</v>
      </c>
      <c r="U670">
        <f t="shared" si="67"/>
        <v>-63.947152317878661</v>
      </c>
      <c r="V670">
        <f t="shared" si="68"/>
        <v>0.11908940397348644</v>
      </c>
      <c r="W670">
        <f t="shared" si="69"/>
        <v>-60.448278145710731</v>
      </c>
    </row>
    <row r="671" spans="16:23" x14ac:dyDescent="0.25">
      <c r="P671">
        <v>9</v>
      </c>
      <c r="Q671">
        <v>1925</v>
      </c>
      <c r="R671">
        <f t="shared" si="65"/>
        <v>25.73</v>
      </c>
      <c r="S671">
        <f t="shared" si="66"/>
        <v>24.785364238410594</v>
      </c>
      <c r="T671">
        <f t="shared" si="64"/>
        <v>0.94463576158940654</v>
      </c>
      <c r="U671">
        <f t="shared" si="67"/>
        <v>-63.002516556289251</v>
      </c>
      <c r="V671">
        <f t="shared" si="68"/>
        <v>-1.0910596026512565E-2</v>
      </c>
      <c r="W671">
        <f t="shared" si="69"/>
        <v>-60.459188741737243</v>
      </c>
    </row>
    <row r="672" spans="16:23" x14ac:dyDescent="0.25">
      <c r="P672">
        <v>10</v>
      </c>
      <c r="Q672">
        <v>1925</v>
      </c>
      <c r="R672">
        <f t="shared" si="65"/>
        <v>25.76</v>
      </c>
      <c r="S672">
        <f t="shared" si="66"/>
        <v>24.797814569536424</v>
      </c>
      <c r="T672">
        <f t="shared" si="64"/>
        <v>0.96218543046357752</v>
      </c>
      <c r="U672">
        <f t="shared" si="67"/>
        <v>-62.040331125825674</v>
      </c>
      <c r="V672">
        <f t="shared" si="68"/>
        <v>1.9089403973488572E-2</v>
      </c>
      <c r="W672">
        <f t="shared" si="69"/>
        <v>-60.440099337763755</v>
      </c>
    </row>
    <row r="673" spans="16:23" x14ac:dyDescent="0.25">
      <c r="P673">
        <v>11</v>
      </c>
      <c r="Q673">
        <v>1925</v>
      </c>
      <c r="R673">
        <f t="shared" si="65"/>
        <v>25.82</v>
      </c>
      <c r="S673">
        <f t="shared" si="66"/>
        <v>24.837218543046344</v>
      </c>
      <c r="T673">
        <f t="shared" si="64"/>
        <v>0.98278145695365637</v>
      </c>
      <c r="U673">
        <f t="shared" si="67"/>
        <v>-61.057549668872014</v>
      </c>
      <c r="V673">
        <f t="shared" si="68"/>
        <v>7.9089403973487293E-2</v>
      </c>
      <c r="W673">
        <f t="shared" si="69"/>
        <v>-60.361009933790271</v>
      </c>
    </row>
    <row r="674" spans="16:23" x14ac:dyDescent="0.25">
      <c r="P674">
        <v>12</v>
      </c>
      <c r="Q674">
        <v>1925</v>
      </c>
      <c r="R674">
        <f t="shared" si="65"/>
        <v>26.65</v>
      </c>
      <c r="S674">
        <f t="shared" si="66"/>
        <v>25.044370860927152</v>
      </c>
      <c r="T674">
        <f t="shared" si="64"/>
        <v>1.6056291390728461</v>
      </c>
      <c r="U674">
        <f t="shared" si="67"/>
        <v>-59.451920529799168</v>
      </c>
      <c r="V674">
        <f t="shared" si="68"/>
        <v>0.90908940397348559</v>
      </c>
      <c r="W674">
        <f t="shared" si="69"/>
        <v>-59.451920529816789</v>
      </c>
    </row>
    <row r="675" spans="16:23" x14ac:dyDescent="0.25">
      <c r="P675">
        <v>1</v>
      </c>
      <c r="Q675">
        <v>1926</v>
      </c>
      <c r="R675">
        <f t="shared" si="65"/>
        <v>27.07</v>
      </c>
      <c r="S675">
        <f t="shared" si="66"/>
        <v>25.474635761589401</v>
      </c>
      <c r="T675">
        <f t="shared" si="64"/>
        <v>1.5953642384105997</v>
      </c>
      <c r="U675">
        <f t="shared" si="67"/>
        <v>-57.856556291388571</v>
      </c>
      <c r="V675">
        <f t="shared" si="68"/>
        <v>1.3290894039734873</v>
      </c>
      <c r="W675">
        <f t="shared" si="69"/>
        <v>-58.122831125843305</v>
      </c>
    </row>
    <row r="676" spans="16:23" x14ac:dyDescent="0.25">
      <c r="P676">
        <v>2</v>
      </c>
      <c r="Q676">
        <v>1926</v>
      </c>
      <c r="R676">
        <f t="shared" si="65"/>
        <v>27.43</v>
      </c>
      <c r="S676">
        <f t="shared" si="66"/>
        <v>26.22039735099337</v>
      </c>
      <c r="T676">
        <f t="shared" si="64"/>
        <v>1.2096026490066301</v>
      </c>
      <c r="U676">
        <f t="shared" si="67"/>
        <v>-56.646953642381945</v>
      </c>
      <c r="V676">
        <f t="shared" si="68"/>
        <v>1.6890894039734867</v>
      </c>
      <c r="W676">
        <f t="shared" si="69"/>
        <v>-56.433741721869822</v>
      </c>
    </row>
    <row r="677" spans="16:23" x14ac:dyDescent="0.25">
      <c r="P677">
        <v>3</v>
      </c>
      <c r="Q677">
        <v>1926</v>
      </c>
      <c r="R677">
        <f t="shared" si="65"/>
        <v>28.27</v>
      </c>
      <c r="S677">
        <f t="shared" si="66"/>
        <v>26.929072847682122</v>
      </c>
      <c r="T677">
        <f t="shared" si="64"/>
        <v>1.3409271523178781</v>
      </c>
      <c r="U677">
        <f t="shared" si="67"/>
        <v>-55.30602649006407</v>
      </c>
      <c r="V677">
        <f t="shared" si="68"/>
        <v>2.5290894039734866</v>
      </c>
      <c r="W677">
        <f t="shared" si="69"/>
        <v>-53.904652317896335</v>
      </c>
    </row>
    <row r="678" spans="16:23" x14ac:dyDescent="0.25">
      <c r="P678">
        <v>4</v>
      </c>
      <c r="Q678">
        <v>1926</v>
      </c>
      <c r="R678">
        <f t="shared" si="65"/>
        <v>28.55</v>
      </c>
      <c r="S678">
        <f t="shared" si="66"/>
        <v>27.313973509933774</v>
      </c>
      <c r="T678">
        <f t="shared" si="64"/>
        <v>1.2360264900662266</v>
      </c>
      <c r="U678">
        <f t="shared" si="67"/>
        <v>-54.069999999997847</v>
      </c>
      <c r="V678">
        <f t="shared" si="68"/>
        <v>2.8090894039734877</v>
      </c>
      <c r="W678">
        <f t="shared" si="69"/>
        <v>-51.095562913922848</v>
      </c>
    </row>
    <row r="679" spans="16:23" x14ac:dyDescent="0.25">
      <c r="P679">
        <v>5</v>
      </c>
      <c r="Q679">
        <v>1926</v>
      </c>
      <c r="R679">
        <f t="shared" si="65"/>
        <v>27.88</v>
      </c>
      <c r="S679">
        <f t="shared" si="66"/>
        <v>26.837086092715239</v>
      </c>
      <c r="T679">
        <f t="shared" si="64"/>
        <v>1.0429139072847597</v>
      </c>
      <c r="U679">
        <f t="shared" si="67"/>
        <v>-53.027086092713091</v>
      </c>
      <c r="V679">
        <f t="shared" si="68"/>
        <v>2.139089403973486</v>
      </c>
      <c r="W679">
        <f t="shared" si="69"/>
        <v>-48.956473509949362</v>
      </c>
    </row>
    <row r="680" spans="16:23" x14ac:dyDescent="0.25">
      <c r="P680">
        <v>6</v>
      </c>
      <c r="Q680">
        <v>1926</v>
      </c>
      <c r="R680">
        <f t="shared" si="65"/>
        <v>26.99</v>
      </c>
      <c r="S680">
        <f t="shared" si="66"/>
        <v>26.330662251655625</v>
      </c>
      <c r="T680">
        <f t="shared" si="64"/>
        <v>0.65933774834437386</v>
      </c>
      <c r="U680">
        <f t="shared" si="67"/>
        <v>-52.367748344368721</v>
      </c>
      <c r="V680">
        <f t="shared" si="68"/>
        <v>1.2490894039734854</v>
      </c>
      <c r="W680">
        <f t="shared" si="69"/>
        <v>-47.707384105975876</v>
      </c>
    </row>
    <row r="681" spans="16:23" x14ac:dyDescent="0.25">
      <c r="P681">
        <v>7</v>
      </c>
      <c r="Q681">
        <v>1926</v>
      </c>
      <c r="R681">
        <f t="shared" si="65"/>
        <v>26.29</v>
      </c>
      <c r="S681">
        <f t="shared" si="66"/>
        <v>25.440331125827804</v>
      </c>
      <c r="T681">
        <f t="shared" si="64"/>
        <v>0.84966887417219539</v>
      </c>
      <c r="U681">
        <f t="shared" si="67"/>
        <v>-51.518079470196525</v>
      </c>
      <c r="V681">
        <f t="shared" si="68"/>
        <v>0.54908940397348616</v>
      </c>
      <c r="W681">
        <f t="shared" si="69"/>
        <v>-47.158294702002394</v>
      </c>
    </row>
    <row r="682" spans="16:23" x14ac:dyDescent="0.25">
      <c r="P682">
        <v>8</v>
      </c>
      <c r="Q682">
        <v>1926</v>
      </c>
      <c r="R682">
        <f t="shared" si="65"/>
        <v>25.09</v>
      </c>
      <c r="S682">
        <f t="shared" si="66"/>
        <v>24.879999999999995</v>
      </c>
      <c r="T682">
        <f t="shared" si="64"/>
        <v>0.21000000000000441</v>
      </c>
      <c r="U682">
        <f t="shared" si="67"/>
        <v>-51.308079470196517</v>
      </c>
      <c r="V682">
        <f t="shared" si="68"/>
        <v>-0.65091059602651313</v>
      </c>
      <c r="W682">
        <f t="shared" si="69"/>
        <v>-47.809205298028907</v>
      </c>
    </row>
    <row r="683" spans="16:23" x14ac:dyDescent="0.25">
      <c r="P683">
        <v>9</v>
      </c>
      <c r="Q683">
        <v>1926</v>
      </c>
      <c r="R683">
        <f t="shared" si="65"/>
        <v>24.67</v>
      </c>
      <c r="S683">
        <f t="shared" si="66"/>
        <v>24.785364238410594</v>
      </c>
      <c r="T683">
        <f t="shared" si="64"/>
        <v>-0.11536423841059218</v>
      </c>
      <c r="U683">
        <f t="shared" si="67"/>
        <v>-51.42344370860711</v>
      </c>
      <c r="V683">
        <f t="shared" si="68"/>
        <v>-1.0709105960265113</v>
      </c>
      <c r="W683">
        <f t="shared" si="69"/>
        <v>-48.880115894055422</v>
      </c>
    </row>
    <row r="684" spans="16:23" x14ac:dyDescent="0.25">
      <c r="P684">
        <v>10</v>
      </c>
      <c r="Q684">
        <v>1926</v>
      </c>
      <c r="R684">
        <f t="shared" si="65"/>
        <v>24.69</v>
      </c>
      <c r="S684">
        <f t="shared" si="66"/>
        <v>24.797814569536424</v>
      </c>
      <c r="T684">
        <f t="shared" si="64"/>
        <v>-0.10781456953642277</v>
      </c>
      <c r="U684">
        <f t="shared" si="67"/>
        <v>-51.531258278143532</v>
      </c>
      <c r="V684">
        <f t="shared" si="68"/>
        <v>-1.0509105960265117</v>
      </c>
      <c r="W684">
        <f t="shared" si="69"/>
        <v>-49.931026490081933</v>
      </c>
    </row>
    <row r="685" spans="16:23" x14ac:dyDescent="0.25">
      <c r="P685">
        <v>11</v>
      </c>
      <c r="Q685">
        <v>1926</v>
      </c>
      <c r="R685">
        <f t="shared" si="65"/>
        <v>24.69</v>
      </c>
      <c r="S685">
        <f t="shared" si="66"/>
        <v>24.837218543046344</v>
      </c>
      <c r="T685">
        <f t="shared" si="64"/>
        <v>-0.14721854304634263</v>
      </c>
      <c r="U685">
        <f t="shared" si="67"/>
        <v>-51.678476821189875</v>
      </c>
      <c r="V685">
        <f t="shared" si="68"/>
        <v>-1.0509105960265117</v>
      </c>
      <c r="W685">
        <f t="shared" si="69"/>
        <v>-50.981937086108445</v>
      </c>
    </row>
    <row r="686" spans="16:23" x14ac:dyDescent="0.25">
      <c r="P686">
        <v>12</v>
      </c>
      <c r="Q686">
        <v>1926</v>
      </c>
      <c r="R686">
        <f t="shared" si="65"/>
        <v>25.03</v>
      </c>
      <c r="S686">
        <f t="shared" si="66"/>
        <v>25.044370860927152</v>
      </c>
      <c r="T686">
        <f t="shared" si="64"/>
        <v>-1.4370860927151341E-2</v>
      </c>
      <c r="U686">
        <f t="shared" si="67"/>
        <v>-51.692847682117026</v>
      </c>
      <c r="V686">
        <f t="shared" si="68"/>
        <v>-0.71091059602651185</v>
      </c>
      <c r="W686">
        <f t="shared" si="69"/>
        <v>-51.692847682134953</v>
      </c>
    </row>
    <row r="687" spans="16:23" x14ac:dyDescent="0.25">
      <c r="P687">
        <v>1</v>
      </c>
      <c r="Q687">
        <v>1927</v>
      </c>
      <c r="R687">
        <f t="shared" si="65"/>
        <v>25.63</v>
      </c>
      <c r="S687">
        <f t="shared" si="66"/>
        <v>25.474635761589401</v>
      </c>
      <c r="T687">
        <f t="shared" si="64"/>
        <v>0.15536423841059843</v>
      </c>
      <c r="U687">
        <f t="shared" si="67"/>
        <v>-51.537483443706428</v>
      </c>
      <c r="V687">
        <f t="shared" si="68"/>
        <v>-0.11091059602651399</v>
      </c>
      <c r="W687">
        <f t="shared" si="69"/>
        <v>-51.803758278161467</v>
      </c>
    </row>
    <row r="688" spans="16:23" x14ac:dyDescent="0.25">
      <c r="P688">
        <v>2</v>
      </c>
      <c r="Q688">
        <v>1927</v>
      </c>
      <c r="R688">
        <f t="shared" si="65"/>
        <v>26.68</v>
      </c>
      <c r="S688">
        <f t="shared" si="66"/>
        <v>26.22039735099337</v>
      </c>
      <c r="T688">
        <f t="shared" si="64"/>
        <v>0.45960264900663006</v>
      </c>
      <c r="U688">
        <f t="shared" si="67"/>
        <v>-51.077880794699794</v>
      </c>
      <c r="V688">
        <f t="shared" si="68"/>
        <v>0.93908940397348672</v>
      </c>
      <c r="W688">
        <f t="shared" si="69"/>
        <v>-50.864668874187984</v>
      </c>
    </row>
    <row r="689" spans="16:23" x14ac:dyDescent="0.25">
      <c r="P689">
        <v>3</v>
      </c>
      <c r="Q689">
        <v>1927</v>
      </c>
      <c r="R689">
        <f t="shared" si="65"/>
        <v>26.93</v>
      </c>
      <c r="S689">
        <f t="shared" si="66"/>
        <v>26.929072847682122</v>
      </c>
      <c r="T689">
        <f t="shared" si="64"/>
        <v>9.271523178782104E-4</v>
      </c>
      <c r="U689">
        <f t="shared" si="67"/>
        <v>-51.076953642381916</v>
      </c>
      <c r="V689">
        <f t="shared" si="68"/>
        <v>1.1890894039734867</v>
      </c>
      <c r="W689">
        <f t="shared" si="69"/>
        <v>-49.675579470214501</v>
      </c>
    </row>
    <row r="690" spans="16:23" x14ac:dyDescent="0.25">
      <c r="P690">
        <v>4</v>
      </c>
      <c r="Q690">
        <v>1927</v>
      </c>
      <c r="R690">
        <f t="shared" si="65"/>
        <v>27.15</v>
      </c>
      <c r="S690">
        <f t="shared" si="66"/>
        <v>27.313973509933774</v>
      </c>
      <c r="T690">
        <f t="shared" si="64"/>
        <v>-0.16397350993377557</v>
      </c>
      <c r="U690">
        <f t="shared" si="67"/>
        <v>-51.240927152315692</v>
      </c>
      <c r="V690">
        <f t="shared" si="68"/>
        <v>1.4090894039734856</v>
      </c>
      <c r="W690">
        <f t="shared" si="69"/>
        <v>-48.266490066241019</v>
      </c>
    </row>
    <row r="691" spans="16:23" x14ac:dyDescent="0.25">
      <c r="P691">
        <v>5</v>
      </c>
      <c r="Q691">
        <v>1927</v>
      </c>
      <c r="R691">
        <f t="shared" si="65"/>
        <v>26.46</v>
      </c>
      <c r="S691">
        <f t="shared" si="66"/>
        <v>26.837086092715239</v>
      </c>
      <c r="T691">
        <f t="shared" si="64"/>
        <v>-0.37708609271523841</v>
      </c>
      <c r="U691">
        <f t="shared" si="67"/>
        <v>-51.61801324503093</v>
      </c>
      <c r="V691">
        <f t="shared" si="68"/>
        <v>0.71908940397348786</v>
      </c>
      <c r="W691">
        <f t="shared" si="69"/>
        <v>-47.547400662267535</v>
      </c>
    </row>
    <row r="692" spans="16:23" x14ac:dyDescent="0.25">
      <c r="P692">
        <v>6</v>
      </c>
      <c r="Q692">
        <v>1927</v>
      </c>
      <c r="R692">
        <f t="shared" si="65"/>
        <v>26.19</v>
      </c>
      <c r="S692">
        <f t="shared" si="66"/>
        <v>26.330662251655625</v>
      </c>
      <c r="T692">
        <f t="shared" si="64"/>
        <v>-0.14066225165562329</v>
      </c>
      <c r="U692">
        <f t="shared" si="67"/>
        <v>-51.75867549668655</v>
      </c>
      <c r="V692">
        <f t="shared" si="68"/>
        <v>0.44908940397348829</v>
      </c>
      <c r="W692">
        <f t="shared" si="69"/>
        <v>-47.098311258294046</v>
      </c>
    </row>
    <row r="693" spans="16:23" x14ac:dyDescent="0.25">
      <c r="P693">
        <v>7</v>
      </c>
      <c r="Q693">
        <v>1927</v>
      </c>
      <c r="R693">
        <f t="shared" si="65"/>
        <v>25.13</v>
      </c>
      <c r="S693">
        <f t="shared" si="66"/>
        <v>25.440331125827804</v>
      </c>
      <c r="T693">
        <f t="shared" si="64"/>
        <v>-0.31033112582780475</v>
      </c>
      <c r="U693">
        <f t="shared" si="67"/>
        <v>-52.069006622514351</v>
      </c>
      <c r="V693">
        <f t="shared" si="68"/>
        <v>-0.61091059602651399</v>
      </c>
      <c r="W693">
        <f t="shared" si="69"/>
        <v>-47.70922185432056</v>
      </c>
    </row>
    <row r="694" spans="16:23" x14ac:dyDescent="0.25">
      <c r="P694">
        <v>8</v>
      </c>
      <c r="Q694">
        <v>1927</v>
      </c>
      <c r="R694">
        <f t="shared" si="65"/>
        <v>24.8</v>
      </c>
      <c r="S694">
        <f t="shared" si="66"/>
        <v>24.879999999999995</v>
      </c>
      <c r="T694">
        <f t="shared" si="64"/>
        <v>-7.9999999999994742E-2</v>
      </c>
      <c r="U694">
        <f t="shared" si="67"/>
        <v>-52.149006622514349</v>
      </c>
      <c r="V694">
        <f t="shared" si="68"/>
        <v>-0.94091059602651228</v>
      </c>
      <c r="W694">
        <f t="shared" si="69"/>
        <v>-48.650132450347073</v>
      </c>
    </row>
    <row r="695" spans="16:23" x14ac:dyDescent="0.25">
      <c r="P695">
        <v>9</v>
      </c>
      <c r="Q695">
        <v>1927</v>
      </c>
      <c r="R695">
        <f t="shared" si="65"/>
        <v>24.88</v>
      </c>
      <c r="S695">
        <f t="shared" si="66"/>
        <v>24.785364238410594</v>
      </c>
      <c r="T695">
        <f t="shared" si="64"/>
        <v>9.4635761589405121E-2</v>
      </c>
      <c r="U695">
        <f t="shared" si="67"/>
        <v>-52.054370860924948</v>
      </c>
      <c r="V695">
        <f t="shared" si="68"/>
        <v>-0.86091059602651399</v>
      </c>
      <c r="W695">
        <f t="shared" si="69"/>
        <v>-49.511043046373587</v>
      </c>
    </row>
    <row r="696" spans="16:23" x14ac:dyDescent="0.25">
      <c r="P696">
        <v>10</v>
      </c>
      <c r="Q696">
        <v>1927</v>
      </c>
      <c r="R696">
        <f t="shared" si="65"/>
        <v>25.06</v>
      </c>
      <c r="S696">
        <f t="shared" si="66"/>
        <v>24.797814569536424</v>
      </c>
      <c r="T696">
        <f t="shared" si="64"/>
        <v>0.26218543046357468</v>
      </c>
      <c r="U696">
        <f t="shared" si="67"/>
        <v>-51.792185430461373</v>
      </c>
      <c r="V696">
        <f t="shared" si="68"/>
        <v>-0.68091059602651427</v>
      </c>
      <c r="W696">
        <f t="shared" si="69"/>
        <v>-50.191953642400101</v>
      </c>
    </row>
    <row r="697" spans="16:23" x14ac:dyDescent="0.25">
      <c r="P697">
        <v>11</v>
      </c>
      <c r="Q697">
        <v>1927</v>
      </c>
      <c r="R697">
        <f t="shared" si="65"/>
        <v>24.89</v>
      </c>
      <c r="S697">
        <f t="shared" si="66"/>
        <v>24.837218543046344</v>
      </c>
      <c r="T697">
        <f t="shared" si="64"/>
        <v>5.2781456953656658E-2</v>
      </c>
      <c r="U697">
        <f t="shared" si="67"/>
        <v>-51.73940397350772</v>
      </c>
      <c r="V697">
        <f t="shared" si="68"/>
        <v>-0.85091059602651242</v>
      </c>
      <c r="W697">
        <f t="shared" si="69"/>
        <v>-51.042864238426617</v>
      </c>
    </row>
    <row r="698" spans="16:23" x14ac:dyDescent="0.25">
      <c r="P698">
        <v>12</v>
      </c>
      <c r="Q698">
        <v>1927</v>
      </c>
      <c r="R698">
        <f t="shared" si="65"/>
        <v>25.1</v>
      </c>
      <c r="S698">
        <f t="shared" si="66"/>
        <v>25.044370860927152</v>
      </c>
      <c r="T698">
        <f t="shared" si="64"/>
        <v>5.5629139072848943E-2</v>
      </c>
      <c r="U698">
        <f t="shared" si="67"/>
        <v>-51.683774834434871</v>
      </c>
      <c r="V698">
        <f t="shared" si="68"/>
        <v>-0.64091059602651157</v>
      </c>
      <c r="W698">
        <f t="shared" si="69"/>
        <v>-51.683774834453132</v>
      </c>
    </row>
    <row r="699" spans="16:23" x14ac:dyDescent="0.25">
      <c r="P699">
        <v>1</v>
      </c>
      <c r="Q699">
        <v>1928</v>
      </c>
      <c r="R699">
        <f t="shared" si="65"/>
        <v>25.73</v>
      </c>
      <c r="S699">
        <f t="shared" si="66"/>
        <v>25.474635761589401</v>
      </c>
      <c r="T699">
        <f t="shared" si="64"/>
        <v>0.25536423841059985</v>
      </c>
      <c r="U699">
        <f t="shared" si="67"/>
        <v>-51.428410596024271</v>
      </c>
      <c r="V699">
        <f t="shared" si="68"/>
        <v>-1.0910596026512565E-2</v>
      </c>
      <c r="W699">
        <f t="shared" si="69"/>
        <v>-51.694685430479645</v>
      </c>
    </row>
    <row r="700" spans="16:23" x14ac:dyDescent="0.25">
      <c r="P700">
        <v>2</v>
      </c>
      <c r="Q700">
        <v>1928</v>
      </c>
      <c r="R700">
        <f t="shared" si="65"/>
        <v>26.38</v>
      </c>
      <c r="S700">
        <f t="shared" si="66"/>
        <v>26.22039735099337</v>
      </c>
      <c r="T700">
        <f t="shared" si="64"/>
        <v>0.15960264900662935</v>
      </c>
      <c r="U700">
        <f t="shared" si="67"/>
        <v>-51.268807947017642</v>
      </c>
      <c r="V700">
        <f t="shared" si="68"/>
        <v>0.63908940397348601</v>
      </c>
      <c r="W700">
        <f t="shared" si="69"/>
        <v>-51.055596026506159</v>
      </c>
    </row>
    <row r="701" spans="16:23" x14ac:dyDescent="0.25">
      <c r="P701">
        <v>3</v>
      </c>
      <c r="Q701">
        <v>1928</v>
      </c>
      <c r="R701">
        <f t="shared" si="65"/>
        <v>26.91</v>
      </c>
      <c r="S701">
        <f t="shared" si="66"/>
        <v>26.929072847682122</v>
      </c>
      <c r="T701">
        <f t="shared" si="64"/>
        <v>-1.9072847682121363E-2</v>
      </c>
      <c r="U701">
        <f t="shared" si="67"/>
        <v>-51.28788079469976</v>
      </c>
      <c r="V701">
        <f t="shared" si="68"/>
        <v>1.1690894039734872</v>
      </c>
      <c r="W701">
        <f t="shared" si="69"/>
        <v>-49.886506622532671</v>
      </c>
    </row>
    <row r="702" spans="16:23" x14ac:dyDescent="0.25">
      <c r="P702">
        <v>4</v>
      </c>
      <c r="Q702">
        <v>1928</v>
      </c>
      <c r="R702">
        <f t="shared" si="65"/>
        <v>27.14</v>
      </c>
      <c r="S702">
        <f t="shared" si="66"/>
        <v>27.313973509933774</v>
      </c>
      <c r="T702">
        <f t="shared" si="64"/>
        <v>-0.17397350993377358</v>
      </c>
      <c r="U702">
        <f t="shared" si="67"/>
        <v>-51.461854304633533</v>
      </c>
      <c r="V702">
        <f t="shared" si="68"/>
        <v>1.3990894039734876</v>
      </c>
      <c r="W702">
        <f t="shared" si="69"/>
        <v>-48.487417218559187</v>
      </c>
    </row>
    <row r="703" spans="16:23" x14ac:dyDescent="0.25">
      <c r="P703">
        <v>5</v>
      </c>
      <c r="Q703">
        <v>1928</v>
      </c>
      <c r="R703">
        <f t="shared" si="65"/>
        <v>26.78</v>
      </c>
      <c r="S703">
        <f t="shared" si="66"/>
        <v>26.837086092715239</v>
      </c>
      <c r="T703">
        <f t="shared" si="64"/>
        <v>-5.7086092715238124E-2</v>
      </c>
      <c r="U703">
        <f t="shared" si="67"/>
        <v>-51.518940397348771</v>
      </c>
      <c r="V703">
        <f t="shared" si="68"/>
        <v>1.0390894039734881</v>
      </c>
      <c r="W703">
        <f t="shared" si="69"/>
        <v>-47.448327814585696</v>
      </c>
    </row>
    <row r="704" spans="16:23" x14ac:dyDescent="0.25">
      <c r="P704">
        <v>6</v>
      </c>
      <c r="Q704">
        <v>1928</v>
      </c>
      <c r="R704">
        <f t="shared" si="65"/>
        <v>25.92</v>
      </c>
      <c r="S704">
        <f t="shared" si="66"/>
        <v>26.330662251655625</v>
      </c>
      <c r="T704">
        <f t="shared" si="64"/>
        <v>-0.41066225165562287</v>
      </c>
      <c r="U704">
        <f t="shared" si="67"/>
        <v>-51.929602649004394</v>
      </c>
      <c r="V704">
        <f t="shared" si="68"/>
        <v>0.17908940397348871</v>
      </c>
      <c r="W704">
        <f t="shared" si="69"/>
        <v>-47.269238410612203</v>
      </c>
    </row>
    <row r="705" spans="16:23" x14ac:dyDescent="0.25">
      <c r="P705">
        <v>7</v>
      </c>
      <c r="Q705">
        <v>1928</v>
      </c>
      <c r="R705">
        <f t="shared" si="65"/>
        <v>25.34</v>
      </c>
      <c r="S705">
        <f t="shared" si="66"/>
        <v>25.440331125827804</v>
      </c>
      <c r="T705">
        <f t="shared" si="64"/>
        <v>-0.1003311258278039</v>
      </c>
      <c r="U705">
        <f t="shared" si="67"/>
        <v>-52.029933774832202</v>
      </c>
      <c r="V705">
        <f t="shared" si="68"/>
        <v>-0.40091059602651313</v>
      </c>
      <c r="W705">
        <f t="shared" si="69"/>
        <v>-47.670149006638717</v>
      </c>
    </row>
    <row r="706" spans="16:23" x14ac:dyDescent="0.25">
      <c r="P706">
        <v>8</v>
      </c>
      <c r="Q706">
        <v>1928</v>
      </c>
      <c r="R706">
        <f t="shared" si="65"/>
        <v>24.61</v>
      </c>
      <c r="S706">
        <f t="shared" si="66"/>
        <v>24.879999999999995</v>
      </c>
      <c r="T706">
        <f t="shared" si="64"/>
        <v>-0.26999999999999602</v>
      </c>
      <c r="U706">
        <f t="shared" si="67"/>
        <v>-52.299933774832198</v>
      </c>
      <c r="V706">
        <f t="shared" si="68"/>
        <v>-1.1309105960265136</v>
      </c>
      <c r="W706">
        <f t="shared" si="69"/>
        <v>-48.801059602665234</v>
      </c>
    </row>
    <row r="707" spans="16:23" x14ac:dyDescent="0.25">
      <c r="P707">
        <v>9</v>
      </c>
      <c r="Q707">
        <v>1928</v>
      </c>
      <c r="R707">
        <f t="shared" si="65"/>
        <v>24.69</v>
      </c>
      <c r="S707">
        <f t="shared" si="66"/>
        <v>24.785364238410594</v>
      </c>
      <c r="T707">
        <f t="shared" ref="T707:T770" si="70">R707-S707</f>
        <v>-9.5364238410592606E-2</v>
      </c>
      <c r="U707">
        <f t="shared" si="67"/>
        <v>-52.395298013242794</v>
      </c>
      <c r="V707">
        <f t="shared" si="68"/>
        <v>-1.0509105960265117</v>
      </c>
      <c r="W707">
        <f t="shared" si="69"/>
        <v>-49.851970198691745</v>
      </c>
    </row>
    <row r="708" spans="16:23" x14ac:dyDescent="0.25">
      <c r="P708">
        <v>10</v>
      </c>
      <c r="Q708">
        <v>1928</v>
      </c>
      <c r="R708">
        <f t="shared" ref="R708:R771" si="71">VLOOKUP($Q708,$A$10:$M$161,MATCH($P708,$A$8:$M$8,0),FALSE)</f>
        <v>24.65</v>
      </c>
      <c r="S708">
        <f t="shared" ref="S708:S771" si="72">HLOOKUP($P708,$B$8:$M$9,2,FALSE)</f>
        <v>24.797814569536424</v>
      </c>
      <c r="T708">
        <f t="shared" si="70"/>
        <v>-0.14781456953642547</v>
      </c>
      <c r="U708">
        <f t="shared" ref="U708:U771" si="73">U707+T708</f>
        <v>-52.543112582779216</v>
      </c>
      <c r="V708">
        <f t="shared" ref="V708:V771" si="74">R708-$N$9</f>
        <v>-1.0909105960265144</v>
      </c>
      <c r="W708">
        <f t="shared" si="69"/>
        <v>-50.942880794718263</v>
      </c>
    </row>
    <row r="709" spans="16:23" x14ac:dyDescent="0.25">
      <c r="P709">
        <v>11</v>
      </c>
      <c r="Q709">
        <v>1928</v>
      </c>
      <c r="R709">
        <f t="shared" si="71"/>
        <v>24.55</v>
      </c>
      <c r="S709">
        <f t="shared" si="72"/>
        <v>24.837218543046344</v>
      </c>
      <c r="T709">
        <f t="shared" si="70"/>
        <v>-0.2872185430463432</v>
      </c>
      <c r="U709">
        <f t="shared" si="73"/>
        <v>-52.830331125825559</v>
      </c>
      <c r="V709">
        <f t="shared" si="74"/>
        <v>-1.1909105960265123</v>
      </c>
      <c r="W709">
        <f t="shared" ref="W709:W772" si="75">V709+W708</f>
        <v>-52.133791390744776</v>
      </c>
    </row>
    <row r="710" spans="16:23" x14ac:dyDescent="0.25">
      <c r="P710">
        <v>12</v>
      </c>
      <c r="Q710">
        <v>1928</v>
      </c>
      <c r="R710">
        <f t="shared" si="71"/>
        <v>24.94</v>
      </c>
      <c r="S710">
        <f t="shared" si="72"/>
        <v>25.044370860927152</v>
      </c>
      <c r="T710">
        <f t="shared" si="70"/>
        <v>-0.1043708609271512</v>
      </c>
      <c r="U710">
        <f t="shared" si="73"/>
        <v>-52.934701986752714</v>
      </c>
      <c r="V710">
        <f t="shared" si="74"/>
        <v>-0.80091059602651171</v>
      </c>
      <c r="W710">
        <f t="shared" si="75"/>
        <v>-52.934701986771287</v>
      </c>
    </row>
    <row r="711" spans="16:23" x14ac:dyDescent="0.25">
      <c r="P711">
        <v>1</v>
      </c>
      <c r="Q711">
        <v>1929</v>
      </c>
      <c r="R711">
        <f t="shared" si="71"/>
        <v>25.25</v>
      </c>
      <c r="S711">
        <f t="shared" si="72"/>
        <v>25.474635761589401</v>
      </c>
      <c r="T711">
        <f t="shared" si="70"/>
        <v>-0.22463576158940057</v>
      </c>
      <c r="U711">
        <f t="shared" si="73"/>
        <v>-53.159337748342111</v>
      </c>
      <c r="V711">
        <f t="shared" si="74"/>
        <v>-0.49091059602651299</v>
      </c>
      <c r="W711">
        <f t="shared" si="75"/>
        <v>-53.425612582797797</v>
      </c>
    </row>
    <row r="712" spans="16:23" x14ac:dyDescent="0.25">
      <c r="P712">
        <v>2</v>
      </c>
      <c r="Q712">
        <v>1929</v>
      </c>
      <c r="R712">
        <f t="shared" si="71"/>
        <v>26.26</v>
      </c>
      <c r="S712">
        <f t="shared" si="72"/>
        <v>26.22039735099337</v>
      </c>
      <c r="T712">
        <f t="shared" si="70"/>
        <v>3.9602649006631907E-2</v>
      </c>
      <c r="U712">
        <f t="shared" si="73"/>
        <v>-53.119735099335479</v>
      </c>
      <c r="V712">
        <f t="shared" si="74"/>
        <v>0.51908940397348857</v>
      </c>
      <c r="W712">
        <f t="shared" si="75"/>
        <v>-52.906523178824308</v>
      </c>
    </row>
    <row r="713" spans="16:23" x14ac:dyDescent="0.25">
      <c r="P713">
        <v>3</v>
      </c>
      <c r="Q713">
        <v>1929</v>
      </c>
      <c r="R713">
        <f t="shared" si="71"/>
        <v>26.99</v>
      </c>
      <c r="S713">
        <f t="shared" si="72"/>
        <v>26.929072847682122</v>
      </c>
      <c r="T713">
        <f t="shared" si="70"/>
        <v>6.0927152317876931E-2</v>
      </c>
      <c r="U713">
        <f t="shared" si="73"/>
        <v>-53.058807947017598</v>
      </c>
      <c r="V713">
        <f t="shared" si="74"/>
        <v>1.2490894039734854</v>
      </c>
      <c r="W713">
        <f t="shared" si="75"/>
        <v>-51.657433774850823</v>
      </c>
    </row>
    <row r="714" spans="16:23" x14ac:dyDescent="0.25">
      <c r="P714">
        <v>4</v>
      </c>
      <c r="Q714">
        <v>1929</v>
      </c>
      <c r="R714">
        <f t="shared" si="71"/>
        <v>27.57</v>
      </c>
      <c r="S714">
        <f t="shared" si="72"/>
        <v>27.313973509933774</v>
      </c>
      <c r="T714">
        <f t="shared" si="70"/>
        <v>0.25602649006622613</v>
      </c>
      <c r="U714">
        <f t="shared" si="73"/>
        <v>-52.802781456951372</v>
      </c>
      <c r="V714">
        <f t="shared" si="74"/>
        <v>1.8290894039734873</v>
      </c>
      <c r="W714">
        <f t="shared" si="75"/>
        <v>-49.828344370877332</v>
      </c>
    </row>
    <row r="715" spans="16:23" x14ac:dyDescent="0.25">
      <c r="P715">
        <v>5</v>
      </c>
      <c r="Q715">
        <v>1929</v>
      </c>
      <c r="R715">
        <f t="shared" si="71"/>
        <v>27.05</v>
      </c>
      <c r="S715">
        <f t="shared" si="72"/>
        <v>26.837086092715239</v>
      </c>
      <c r="T715">
        <f t="shared" si="70"/>
        <v>0.21291390728476145</v>
      </c>
      <c r="U715">
        <f t="shared" si="73"/>
        <v>-52.589867549666607</v>
      </c>
      <c r="V715">
        <f t="shared" si="74"/>
        <v>1.3090894039734877</v>
      </c>
      <c r="W715">
        <f t="shared" si="75"/>
        <v>-48.519254966903844</v>
      </c>
    </row>
    <row r="716" spans="16:23" x14ac:dyDescent="0.25">
      <c r="P716">
        <v>6</v>
      </c>
      <c r="Q716">
        <v>1929</v>
      </c>
      <c r="R716">
        <f t="shared" si="71"/>
        <v>26.59</v>
      </c>
      <c r="S716">
        <f t="shared" si="72"/>
        <v>26.330662251655625</v>
      </c>
      <c r="T716">
        <f t="shared" si="70"/>
        <v>0.25933774834437529</v>
      </c>
      <c r="U716">
        <f t="shared" si="73"/>
        <v>-52.330529801322228</v>
      </c>
      <c r="V716">
        <f t="shared" si="74"/>
        <v>0.84908940397348687</v>
      </c>
      <c r="W716">
        <f t="shared" si="75"/>
        <v>-47.670165562930357</v>
      </c>
    </row>
    <row r="717" spans="16:23" x14ac:dyDescent="0.25">
      <c r="P717">
        <v>7</v>
      </c>
      <c r="Q717">
        <v>1929</v>
      </c>
      <c r="R717">
        <f t="shared" si="71"/>
        <v>25.45</v>
      </c>
      <c r="S717">
        <f t="shared" si="72"/>
        <v>25.440331125827804</v>
      </c>
      <c r="T717">
        <f t="shared" si="70"/>
        <v>9.6688741721955296E-3</v>
      </c>
      <c r="U717">
        <f t="shared" si="73"/>
        <v>-52.320860927150036</v>
      </c>
      <c r="V717">
        <f t="shared" si="74"/>
        <v>-0.2909105960265137</v>
      </c>
      <c r="W717">
        <f t="shared" si="75"/>
        <v>-47.961076158956871</v>
      </c>
    </row>
    <row r="718" spans="16:23" x14ac:dyDescent="0.25">
      <c r="P718">
        <v>8</v>
      </c>
      <c r="Q718">
        <v>1929</v>
      </c>
      <c r="R718">
        <f t="shared" si="71"/>
        <v>25.05</v>
      </c>
      <c r="S718">
        <f t="shared" si="72"/>
        <v>24.879999999999995</v>
      </c>
      <c r="T718">
        <f t="shared" si="70"/>
        <v>0.17000000000000526</v>
      </c>
      <c r="U718">
        <f t="shared" si="73"/>
        <v>-52.150860927150035</v>
      </c>
      <c r="V718">
        <f t="shared" si="74"/>
        <v>-0.69091059602651228</v>
      </c>
      <c r="W718">
        <f t="shared" si="75"/>
        <v>-48.651986754983383</v>
      </c>
    </row>
    <row r="719" spans="16:23" x14ac:dyDescent="0.25">
      <c r="P719">
        <v>9</v>
      </c>
      <c r="Q719">
        <v>1929</v>
      </c>
      <c r="R719">
        <f t="shared" si="71"/>
        <v>25.29</v>
      </c>
      <c r="S719">
        <f t="shared" si="72"/>
        <v>24.785364238410594</v>
      </c>
      <c r="T719">
        <f t="shared" si="70"/>
        <v>0.50463576158940526</v>
      </c>
      <c r="U719">
        <f t="shared" si="73"/>
        <v>-51.646225165560629</v>
      </c>
      <c r="V719">
        <f t="shared" si="74"/>
        <v>-0.45091059602651384</v>
      </c>
      <c r="W719">
        <f t="shared" si="75"/>
        <v>-49.102897351009901</v>
      </c>
    </row>
    <row r="720" spans="16:23" x14ac:dyDescent="0.25">
      <c r="P720">
        <v>10</v>
      </c>
      <c r="Q720">
        <v>1929</v>
      </c>
      <c r="R720">
        <f t="shared" si="71"/>
        <v>25.19</v>
      </c>
      <c r="S720">
        <f t="shared" si="72"/>
        <v>24.797814569536424</v>
      </c>
      <c r="T720">
        <f t="shared" si="70"/>
        <v>0.39218543046357723</v>
      </c>
      <c r="U720">
        <f t="shared" si="73"/>
        <v>-51.254039735097052</v>
      </c>
      <c r="V720">
        <f t="shared" si="74"/>
        <v>-0.55091059602651171</v>
      </c>
      <c r="W720">
        <f t="shared" si="75"/>
        <v>-49.653807947036412</v>
      </c>
    </row>
    <row r="721" spans="16:23" x14ac:dyDescent="0.25">
      <c r="P721">
        <v>11</v>
      </c>
      <c r="Q721">
        <v>1929</v>
      </c>
      <c r="R721">
        <f t="shared" si="71"/>
        <v>25.09</v>
      </c>
      <c r="S721">
        <f t="shared" si="72"/>
        <v>24.837218543046344</v>
      </c>
      <c r="T721">
        <f t="shared" si="70"/>
        <v>0.25278145695365595</v>
      </c>
      <c r="U721">
        <f t="shared" si="73"/>
        <v>-51.001258278143396</v>
      </c>
      <c r="V721">
        <f t="shared" si="74"/>
        <v>-0.65091059602651313</v>
      </c>
      <c r="W721">
        <f t="shared" si="75"/>
        <v>-50.304718543062926</v>
      </c>
    </row>
    <row r="722" spans="16:23" x14ac:dyDescent="0.25">
      <c r="P722">
        <v>12</v>
      </c>
      <c r="Q722">
        <v>1929</v>
      </c>
      <c r="R722">
        <f t="shared" si="71"/>
        <v>25.54</v>
      </c>
      <c r="S722">
        <f t="shared" si="72"/>
        <v>25.044370860927152</v>
      </c>
      <c r="T722">
        <f t="shared" si="70"/>
        <v>0.49562913907284667</v>
      </c>
      <c r="U722">
        <f t="shared" si="73"/>
        <v>-50.50562913907055</v>
      </c>
      <c r="V722">
        <f t="shared" si="74"/>
        <v>-0.20091059602651384</v>
      </c>
      <c r="W722">
        <f t="shared" si="75"/>
        <v>-50.505629139089436</v>
      </c>
    </row>
    <row r="723" spans="16:23" x14ac:dyDescent="0.25">
      <c r="P723">
        <v>1</v>
      </c>
      <c r="Q723">
        <v>1930</v>
      </c>
      <c r="R723">
        <f t="shared" si="71"/>
        <v>25.56</v>
      </c>
      <c r="S723">
        <f t="shared" si="72"/>
        <v>25.474635761589401</v>
      </c>
      <c r="T723">
        <f t="shared" si="70"/>
        <v>8.5364238410598148E-2</v>
      </c>
      <c r="U723">
        <f t="shared" si="73"/>
        <v>-50.420264900659951</v>
      </c>
      <c r="V723">
        <f t="shared" si="74"/>
        <v>-0.18091059602651427</v>
      </c>
      <c r="W723">
        <f t="shared" si="75"/>
        <v>-50.68653973511595</v>
      </c>
    </row>
    <row r="724" spans="16:23" x14ac:dyDescent="0.25">
      <c r="P724">
        <v>2</v>
      </c>
      <c r="Q724">
        <v>1930</v>
      </c>
      <c r="R724">
        <f t="shared" si="71"/>
        <v>26.3</v>
      </c>
      <c r="S724">
        <f t="shared" si="72"/>
        <v>26.22039735099337</v>
      </c>
      <c r="T724">
        <f t="shared" si="70"/>
        <v>7.9602649006631054E-2</v>
      </c>
      <c r="U724">
        <f t="shared" si="73"/>
        <v>-50.34066225165332</v>
      </c>
      <c r="V724">
        <f t="shared" si="74"/>
        <v>0.55908940397348772</v>
      </c>
      <c r="W724">
        <f t="shared" si="75"/>
        <v>-50.127450331142462</v>
      </c>
    </row>
    <row r="725" spans="16:23" x14ac:dyDescent="0.25">
      <c r="P725">
        <v>3</v>
      </c>
      <c r="Q725">
        <v>1930</v>
      </c>
      <c r="R725">
        <f t="shared" si="71"/>
        <v>27.13</v>
      </c>
      <c r="S725">
        <f t="shared" si="72"/>
        <v>26.929072847682122</v>
      </c>
      <c r="T725">
        <f t="shared" si="70"/>
        <v>0.2009271523178775</v>
      </c>
      <c r="U725">
        <f t="shared" si="73"/>
        <v>-50.139735099335439</v>
      </c>
      <c r="V725">
        <f t="shared" si="74"/>
        <v>1.389089403973486</v>
      </c>
      <c r="W725">
        <f t="shared" si="75"/>
        <v>-48.738360927168976</v>
      </c>
    </row>
    <row r="726" spans="16:23" x14ac:dyDescent="0.25">
      <c r="P726">
        <v>4</v>
      </c>
      <c r="Q726">
        <v>1930</v>
      </c>
      <c r="R726">
        <f t="shared" si="71"/>
        <v>27.78</v>
      </c>
      <c r="S726">
        <f t="shared" si="72"/>
        <v>27.313973509933774</v>
      </c>
      <c r="T726">
        <f t="shared" si="70"/>
        <v>0.46602649006622698</v>
      </c>
      <c r="U726">
        <f t="shared" si="73"/>
        <v>-49.673708609269212</v>
      </c>
      <c r="V726">
        <f t="shared" si="74"/>
        <v>2.0390894039734881</v>
      </c>
      <c r="W726">
        <f t="shared" si="75"/>
        <v>-46.699271523195492</v>
      </c>
    </row>
    <row r="727" spans="16:23" x14ac:dyDescent="0.25">
      <c r="P727">
        <v>5</v>
      </c>
      <c r="Q727">
        <v>1930</v>
      </c>
      <c r="R727">
        <f t="shared" si="71"/>
        <v>26.94</v>
      </c>
      <c r="S727">
        <f t="shared" si="72"/>
        <v>26.837086092715239</v>
      </c>
      <c r="T727">
        <f t="shared" si="70"/>
        <v>0.10291390728476202</v>
      </c>
      <c r="U727">
        <f t="shared" si="73"/>
        <v>-49.570794701984454</v>
      </c>
      <c r="V727">
        <f t="shared" si="74"/>
        <v>1.1990894039734883</v>
      </c>
      <c r="W727">
        <f t="shared" si="75"/>
        <v>-45.500182119222004</v>
      </c>
    </row>
    <row r="728" spans="16:23" x14ac:dyDescent="0.25">
      <c r="P728">
        <v>6</v>
      </c>
      <c r="Q728">
        <v>1930</v>
      </c>
      <c r="R728">
        <f t="shared" si="71"/>
        <v>26.68</v>
      </c>
      <c r="S728">
        <f t="shared" si="72"/>
        <v>26.330662251655625</v>
      </c>
      <c r="T728">
        <f t="shared" si="70"/>
        <v>0.34933774834437514</v>
      </c>
      <c r="U728">
        <f t="shared" si="73"/>
        <v>-49.221456953640079</v>
      </c>
      <c r="V728">
        <f t="shared" si="74"/>
        <v>0.93908940397348672</v>
      </c>
      <c r="W728">
        <f t="shared" si="75"/>
        <v>-44.56109271524852</v>
      </c>
    </row>
    <row r="729" spans="16:23" x14ac:dyDescent="0.25">
      <c r="P729">
        <v>7</v>
      </c>
      <c r="Q729">
        <v>1930</v>
      </c>
      <c r="R729">
        <f t="shared" si="71"/>
        <v>26.36</v>
      </c>
      <c r="S729">
        <f t="shared" si="72"/>
        <v>25.440331125827804</v>
      </c>
      <c r="T729">
        <f t="shared" si="70"/>
        <v>0.91966887417219567</v>
      </c>
      <c r="U729">
        <f t="shared" si="73"/>
        <v>-48.301788079467883</v>
      </c>
      <c r="V729">
        <f t="shared" si="74"/>
        <v>0.61908940397348644</v>
      </c>
      <c r="W729">
        <f t="shared" si="75"/>
        <v>-43.94200331127503</v>
      </c>
    </row>
    <row r="730" spans="16:23" x14ac:dyDescent="0.25">
      <c r="P730">
        <v>8</v>
      </c>
      <c r="Q730">
        <v>1930</v>
      </c>
      <c r="R730">
        <f t="shared" si="71"/>
        <v>25.93</v>
      </c>
      <c r="S730">
        <f t="shared" si="72"/>
        <v>24.879999999999995</v>
      </c>
      <c r="T730">
        <f t="shared" si="70"/>
        <v>1.0500000000000043</v>
      </c>
      <c r="U730">
        <f t="shared" si="73"/>
        <v>-47.251788079467879</v>
      </c>
      <c r="V730">
        <f t="shared" si="74"/>
        <v>0.18908940397348672</v>
      </c>
      <c r="W730">
        <f t="shared" si="75"/>
        <v>-43.752913907301547</v>
      </c>
    </row>
    <row r="731" spans="16:23" x14ac:dyDescent="0.25">
      <c r="P731">
        <v>9</v>
      </c>
      <c r="Q731">
        <v>1930</v>
      </c>
      <c r="R731">
        <f t="shared" si="71"/>
        <v>26.21</v>
      </c>
      <c r="S731">
        <f t="shared" si="72"/>
        <v>24.785364238410594</v>
      </c>
      <c r="T731">
        <f t="shared" si="70"/>
        <v>1.424635761589407</v>
      </c>
      <c r="U731">
        <f t="shared" si="73"/>
        <v>-45.827152317878472</v>
      </c>
      <c r="V731">
        <f t="shared" si="74"/>
        <v>0.46908940397348786</v>
      </c>
      <c r="W731">
        <f t="shared" si="75"/>
        <v>-43.283824503328063</v>
      </c>
    </row>
    <row r="732" spans="16:23" x14ac:dyDescent="0.25">
      <c r="P732">
        <v>10</v>
      </c>
      <c r="Q732">
        <v>1930</v>
      </c>
      <c r="R732">
        <f t="shared" si="71"/>
        <v>26.31</v>
      </c>
      <c r="S732">
        <f t="shared" si="72"/>
        <v>24.797814569536424</v>
      </c>
      <c r="T732">
        <f t="shared" si="70"/>
        <v>1.5121854304635747</v>
      </c>
      <c r="U732">
        <f t="shared" si="73"/>
        <v>-44.314966887414897</v>
      </c>
      <c r="V732">
        <f t="shared" si="74"/>
        <v>0.56908940397348573</v>
      </c>
      <c r="W732">
        <f t="shared" si="75"/>
        <v>-42.714735099354577</v>
      </c>
    </row>
    <row r="733" spans="16:23" x14ac:dyDescent="0.25">
      <c r="P733">
        <v>11</v>
      </c>
      <c r="Q733">
        <v>1930</v>
      </c>
      <c r="R733">
        <f t="shared" si="71"/>
        <v>26.78</v>
      </c>
      <c r="S733">
        <f t="shared" si="72"/>
        <v>24.837218543046344</v>
      </c>
      <c r="T733">
        <f t="shared" si="70"/>
        <v>1.9427814569536572</v>
      </c>
      <c r="U733">
        <f t="shared" si="73"/>
        <v>-42.372185430461244</v>
      </c>
      <c r="V733">
        <f t="shared" si="74"/>
        <v>1.0390894039734881</v>
      </c>
      <c r="W733">
        <f t="shared" si="75"/>
        <v>-41.675645695381093</v>
      </c>
    </row>
    <row r="734" spans="16:23" x14ac:dyDescent="0.25">
      <c r="P734">
        <v>12</v>
      </c>
      <c r="Q734">
        <v>1930</v>
      </c>
      <c r="R734">
        <f t="shared" si="71"/>
        <v>26.7</v>
      </c>
      <c r="S734">
        <f t="shared" si="72"/>
        <v>25.044370860927152</v>
      </c>
      <c r="T734">
        <f t="shared" si="70"/>
        <v>1.6556291390728468</v>
      </c>
      <c r="U734">
        <f t="shared" si="73"/>
        <v>-40.7165562913884</v>
      </c>
      <c r="V734">
        <f t="shared" si="74"/>
        <v>0.9590894039734863</v>
      </c>
      <c r="W734">
        <f t="shared" si="75"/>
        <v>-40.716556291407606</v>
      </c>
    </row>
    <row r="735" spans="16:23" x14ac:dyDescent="0.25">
      <c r="P735">
        <v>1</v>
      </c>
      <c r="Q735">
        <v>1931</v>
      </c>
      <c r="R735">
        <f t="shared" si="71"/>
        <v>27.16</v>
      </c>
      <c r="S735">
        <f t="shared" si="72"/>
        <v>25.474635761589401</v>
      </c>
      <c r="T735">
        <f t="shared" si="70"/>
        <v>1.6853642384105996</v>
      </c>
      <c r="U735">
        <f t="shared" si="73"/>
        <v>-39.031192052977801</v>
      </c>
      <c r="V735">
        <f t="shared" si="74"/>
        <v>1.4190894039734872</v>
      </c>
      <c r="W735">
        <f t="shared" si="75"/>
        <v>-39.297466887434119</v>
      </c>
    </row>
    <row r="736" spans="16:23" x14ac:dyDescent="0.25">
      <c r="P736">
        <v>2</v>
      </c>
      <c r="Q736">
        <v>1931</v>
      </c>
      <c r="R736">
        <f t="shared" si="71"/>
        <v>27.53</v>
      </c>
      <c r="S736">
        <f t="shared" si="72"/>
        <v>26.22039735099337</v>
      </c>
      <c r="T736">
        <f t="shared" si="70"/>
        <v>1.3096026490066315</v>
      </c>
      <c r="U736">
        <f t="shared" si="73"/>
        <v>-37.721589403971166</v>
      </c>
      <c r="V736">
        <f t="shared" si="74"/>
        <v>1.7890894039734881</v>
      </c>
      <c r="W736">
        <f t="shared" si="75"/>
        <v>-37.508377483460634</v>
      </c>
    </row>
    <row r="737" spans="16:23" x14ac:dyDescent="0.25">
      <c r="P737">
        <v>3</v>
      </c>
      <c r="Q737">
        <v>1931</v>
      </c>
      <c r="R737">
        <f t="shared" si="71"/>
        <v>28.27</v>
      </c>
      <c r="S737">
        <f t="shared" si="72"/>
        <v>26.929072847682122</v>
      </c>
      <c r="T737">
        <f t="shared" si="70"/>
        <v>1.3409271523178781</v>
      </c>
      <c r="U737">
        <f t="shared" si="73"/>
        <v>-36.380662251653291</v>
      </c>
      <c r="V737">
        <f t="shared" si="74"/>
        <v>2.5290894039734866</v>
      </c>
      <c r="W737">
        <f t="shared" si="75"/>
        <v>-34.979288079487148</v>
      </c>
    </row>
    <row r="738" spans="16:23" x14ac:dyDescent="0.25">
      <c r="P738">
        <v>4</v>
      </c>
      <c r="Q738">
        <v>1931</v>
      </c>
      <c r="R738">
        <f t="shared" si="71"/>
        <v>28.35</v>
      </c>
      <c r="S738">
        <f t="shared" si="72"/>
        <v>27.313973509933774</v>
      </c>
      <c r="T738">
        <f t="shared" si="70"/>
        <v>1.0360264900662273</v>
      </c>
      <c r="U738">
        <f t="shared" si="73"/>
        <v>-35.344635761587064</v>
      </c>
      <c r="V738">
        <f t="shared" si="74"/>
        <v>2.6090894039734884</v>
      </c>
      <c r="W738">
        <f t="shared" si="75"/>
        <v>-32.370198675513663</v>
      </c>
    </row>
    <row r="739" spans="16:23" x14ac:dyDescent="0.25">
      <c r="P739">
        <v>5</v>
      </c>
      <c r="Q739">
        <v>1931</v>
      </c>
      <c r="R739">
        <f t="shared" si="71"/>
        <v>27.42</v>
      </c>
      <c r="S739">
        <f t="shared" si="72"/>
        <v>26.837086092715239</v>
      </c>
      <c r="T739">
        <f t="shared" si="70"/>
        <v>0.58291390728476244</v>
      </c>
      <c r="U739">
        <f t="shared" si="73"/>
        <v>-34.761721854302301</v>
      </c>
      <c r="V739">
        <f t="shared" si="74"/>
        <v>1.6790894039734887</v>
      </c>
      <c r="W739">
        <f t="shared" si="75"/>
        <v>-30.691109271540174</v>
      </c>
    </row>
    <row r="740" spans="16:23" x14ac:dyDescent="0.25">
      <c r="P740">
        <v>6</v>
      </c>
      <c r="Q740">
        <v>1931</v>
      </c>
      <c r="R740">
        <f t="shared" si="71"/>
        <v>26.59</v>
      </c>
      <c r="S740">
        <f t="shared" si="72"/>
        <v>26.330662251655625</v>
      </c>
      <c r="T740">
        <f t="shared" si="70"/>
        <v>0.25933774834437529</v>
      </c>
      <c r="U740">
        <f t="shared" si="73"/>
        <v>-34.50238410595793</v>
      </c>
      <c r="V740">
        <f t="shared" si="74"/>
        <v>0.84908940397348687</v>
      </c>
      <c r="W740">
        <f t="shared" si="75"/>
        <v>-29.842019867566687</v>
      </c>
    </row>
    <row r="741" spans="16:23" x14ac:dyDescent="0.25">
      <c r="P741">
        <v>7</v>
      </c>
      <c r="Q741">
        <v>1931</v>
      </c>
      <c r="R741">
        <f t="shared" si="71"/>
        <v>25.88</v>
      </c>
      <c r="S741">
        <f t="shared" si="72"/>
        <v>25.440331125827804</v>
      </c>
      <c r="T741">
        <f t="shared" si="70"/>
        <v>0.43966887417219525</v>
      </c>
      <c r="U741">
        <f t="shared" si="73"/>
        <v>-34.062715231785731</v>
      </c>
      <c r="V741">
        <f t="shared" si="74"/>
        <v>0.13908940397348601</v>
      </c>
      <c r="W741">
        <f t="shared" si="75"/>
        <v>-29.702930463593201</v>
      </c>
    </row>
    <row r="742" spans="16:23" x14ac:dyDescent="0.25">
      <c r="P742">
        <v>8</v>
      </c>
      <c r="Q742">
        <v>1931</v>
      </c>
      <c r="R742">
        <f t="shared" si="71"/>
        <v>24.83</v>
      </c>
      <c r="S742">
        <f t="shared" si="72"/>
        <v>24.879999999999995</v>
      </c>
      <c r="T742">
        <f t="shared" si="70"/>
        <v>-4.9999999999997158E-2</v>
      </c>
      <c r="U742">
        <f t="shared" si="73"/>
        <v>-34.112715231785728</v>
      </c>
      <c r="V742">
        <f t="shared" si="74"/>
        <v>-0.9109105960265147</v>
      </c>
      <c r="W742">
        <f t="shared" si="75"/>
        <v>-30.613841059619716</v>
      </c>
    </row>
    <row r="743" spans="16:23" x14ac:dyDescent="0.25">
      <c r="P743">
        <v>9</v>
      </c>
      <c r="Q743">
        <v>1931</v>
      </c>
      <c r="R743">
        <f t="shared" si="71"/>
        <v>24.4</v>
      </c>
      <c r="S743">
        <f t="shared" si="72"/>
        <v>24.785364238410594</v>
      </c>
      <c r="T743">
        <f t="shared" si="70"/>
        <v>-0.38536423841059531</v>
      </c>
      <c r="U743">
        <f t="shared" si="73"/>
        <v>-34.498079470196323</v>
      </c>
      <c r="V743">
        <f t="shared" si="74"/>
        <v>-1.3409105960265144</v>
      </c>
      <c r="W743">
        <f t="shared" si="75"/>
        <v>-31.954751655646231</v>
      </c>
    </row>
    <row r="744" spans="16:23" x14ac:dyDescent="0.25">
      <c r="P744">
        <v>10</v>
      </c>
      <c r="Q744">
        <v>1931</v>
      </c>
      <c r="R744">
        <f t="shared" si="71"/>
        <v>24.85</v>
      </c>
      <c r="S744">
        <f t="shared" si="72"/>
        <v>24.797814569536424</v>
      </c>
      <c r="T744">
        <f t="shared" si="70"/>
        <v>5.2185430463577376E-2</v>
      </c>
      <c r="U744">
        <f t="shared" si="73"/>
        <v>-34.44589403973275</v>
      </c>
      <c r="V744">
        <f t="shared" si="74"/>
        <v>-0.89091059602651157</v>
      </c>
      <c r="W744">
        <f t="shared" si="75"/>
        <v>-32.845662251672742</v>
      </c>
    </row>
    <row r="745" spans="16:23" x14ac:dyDescent="0.25">
      <c r="P745">
        <v>11</v>
      </c>
      <c r="Q745">
        <v>1931</v>
      </c>
      <c r="R745">
        <f t="shared" si="71"/>
        <v>24.51</v>
      </c>
      <c r="S745">
        <f t="shared" si="72"/>
        <v>24.837218543046344</v>
      </c>
      <c r="T745">
        <f t="shared" si="70"/>
        <v>-0.32721854304634235</v>
      </c>
      <c r="U745">
        <f t="shared" si="73"/>
        <v>-34.773112582779092</v>
      </c>
      <c r="V745">
        <f t="shared" si="74"/>
        <v>-1.2309105960265114</v>
      </c>
      <c r="W745">
        <f t="shared" si="75"/>
        <v>-34.076572847699254</v>
      </c>
    </row>
    <row r="746" spans="16:23" x14ac:dyDescent="0.25">
      <c r="P746">
        <v>12</v>
      </c>
      <c r="Q746">
        <v>1931</v>
      </c>
      <c r="R746">
        <f t="shared" si="71"/>
        <v>24.75</v>
      </c>
      <c r="S746">
        <f t="shared" si="72"/>
        <v>25.044370860927152</v>
      </c>
      <c r="T746">
        <f t="shared" si="70"/>
        <v>-0.29437086092715248</v>
      </c>
      <c r="U746">
        <f t="shared" si="73"/>
        <v>-35.067483443706244</v>
      </c>
      <c r="V746">
        <f t="shared" si="74"/>
        <v>-0.99091059602651299</v>
      </c>
      <c r="W746">
        <f t="shared" si="75"/>
        <v>-35.067483443725763</v>
      </c>
    </row>
    <row r="747" spans="16:23" x14ac:dyDescent="0.25">
      <c r="P747">
        <v>1</v>
      </c>
      <c r="Q747">
        <v>1932</v>
      </c>
      <c r="R747">
        <f t="shared" si="71"/>
        <v>25.34</v>
      </c>
      <c r="S747">
        <f t="shared" si="72"/>
        <v>25.474635761589401</v>
      </c>
      <c r="T747">
        <f t="shared" si="70"/>
        <v>-0.13463576158940072</v>
      </c>
      <c r="U747">
        <f t="shared" si="73"/>
        <v>-35.202119205295645</v>
      </c>
      <c r="V747">
        <f t="shared" si="74"/>
        <v>-0.40091059602651313</v>
      </c>
      <c r="W747">
        <f t="shared" si="75"/>
        <v>-35.468394039752276</v>
      </c>
    </row>
    <row r="748" spans="16:23" x14ac:dyDescent="0.25">
      <c r="P748">
        <v>2</v>
      </c>
      <c r="Q748">
        <v>1932</v>
      </c>
      <c r="R748">
        <f t="shared" si="71"/>
        <v>26.33</v>
      </c>
      <c r="S748">
        <f t="shared" si="72"/>
        <v>26.22039735099337</v>
      </c>
      <c r="T748">
        <f t="shared" si="70"/>
        <v>0.10960264900662864</v>
      </c>
      <c r="U748">
        <f t="shared" si="73"/>
        <v>-35.092516556289013</v>
      </c>
      <c r="V748">
        <f t="shared" si="74"/>
        <v>0.5890894039734853</v>
      </c>
      <c r="W748">
        <f t="shared" si="75"/>
        <v>-34.879304635778794</v>
      </c>
    </row>
    <row r="749" spans="16:23" x14ac:dyDescent="0.25">
      <c r="P749">
        <v>3</v>
      </c>
      <c r="Q749">
        <v>1932</v>
      </c>
      <c r="R749">
        <f t="shared" si="71"/>
        <v>27.44</v>
      </c>
      <c r="S749">
        <f t="shared" si="72"/>
        <v>26.929072847682122</v>
      </c>
      <c r="T749">
        <f t="shared" si="70"/>
        <v>0.51092715231787977</v>
      </c>
      <c r="U749">
        <f t="shared" si="73"/>
        <v>-34.581589403971137</v>
      </c>
      <c r="V749">
        <f t="shared" si="74"/>
        <v>1.6990894039734883</v>
      </c>
      <c r="W749">
        <f t="shared" si="75"/>
        <v>-33.180215231805306</v>
      </c>
    </row>
    <row r="750" spans="16:23" x14ac:dyDescent="0.25">
      <c r="P750">
        <v>4</v>
      </c>
      <c r="Q750">
        <v>1932</v>
      </c>
      <c r="R750">
        <f t="shared" si="71"/>
        <v>27.73</v>
      </c>
      <c r="S750">
        <f t="shared" si="72"/>
        <v>27.313973509933774</v>
      </c>
      <c r="T750">
        <f t="shared" si="70"/>
        <v>0.41602649006622627</v>
      </c>
      <c r="U750">
        <f t="shared" si="73"/>
        <v>-34.165562913904907</v>
      </c>
      <c r="V750">
        <f t="shared" si="74"/>
        <v>1.9890894039734874</v>
      </c>
      <c r="W750">
        <f t="shared" si="75"/>
        <v>-31.191125827831819</v>
      </c>
    </row>
    <row r="751" spans="16:23" x14ac:dyDescent="0.25">
      <c r="P751">
        <v>5</v>
      </c>
      <c r="Q751">
        <v>1932</v>
      </c>
      <c r="R751">
        <f t="shared" si="71"/>
        <v>27.51</v>
      </c>
      <c r="S751">
        <f t="shared" si="72"/>
        <v>26.837086092715239</v>
      </c>
      <c r="T751">
        <f t="shared" si="70"/>
        <v>0.6729139072847623</v>
      </c>
      <c r="U751">
        <f t="shared" si="73"/>
        <v>-33.492649006620141</v>
      </c>
      <c r="V751">
        <f t="shared" si="74"/>
        <v>1.7690894039734886</v>
      </c>
      <c r="W751">
        <f t="shared" si="75"/>
        <v>-29.42203642385833</v>
      </c>
    </row>
    <row r="752" spans="16:23" x14ac:dyDescent="0.25">
      <c r="P752">
        <v>6</v>
      </c>
      <c r="Q752">
        <v>1932</v>
      </c>
      <c r="R752">
        <f t="shared" si="71"/>
        <v>26.88</v>
      </c>
      <c r="S752">
        <f t="shared" si="72"/>
        <v>26.330662251655625</v>
      </c>
      <c r="T752">
        <f t="shared" si="70"/>
        <v>0.54933774834437443</v>
      </c>
      <c r="U752">
        <f t="shared" si="73"/>
        <v>-32.94331125827577</v>
      </c>
      <c r="V752">
        <f t="shared" si="74"/>
        <v>1.139089403973486</v>
      </c>
      <c r="W752">
        <f t="shared" si="75"/>
        <v>-28.282947019884844</v>
      </c>
    </row>
    <row r="753" spans="16:23" x14ac:dyDescent="0.25">
      <c r="P753">
        <v>7</v>
      </c>
      <c r="Q753">
        <v>1932</v>
      </c>
      <c r="R753">
        <f t="shared" si="71"/>
        <v>25.66</v>
      </c>
      <c r="S753">
        <f t="shared" si="72"/>
        <v>25.440331125827804</v>
      </c>
      <c r="T753">
        <f t="shared" si="70"/>
        <v>0.21966887417219638</v>
      </c>
      <c r="U753">
        <f t="shared" si="73"/>
        <v>-32.72364238410357</v>
      </c>
      <c r="V753">
        <f t="shared" si="74"/>
        <v>-8.0910596026512849E-2</v>
      </c>
      <c r="W753">
        <f t="shared" si="75"/>
        <v>-28.363857615911357</v>
      </c>
    </row>
    <row r="754" spans="16:23" x14ac:dyDescent="0.25">
      <c r="P754">
        <v>8</v>
      </c>
      <c r="Q754">
        <v>1932</v>
      </c>
      <c r="R754">
        <f t="shared" si="71"/>
        <v>25.17</v>
      </c>
      <c r="S754">
        <f t="shared" si="72"/>
        <v>24.879999999999995</v>
      </c>
      <c r="T754">
        <f t="shared" si="70"/>
        <v>0.29000000000000625</v>
      </c>
      <c r="U754">
        <f t="shared" si="73"/>
        <v>-32.433642384103564</v>
      </c>
      <c r="V754">
        <f t="shared" si="74"/>
        <v>-0.57091059602651129</v>
      </c>
      <c r="W754">
        <f t="shared" si="75"/>
        <v>-28.934768211937868</v>
      </c>
    </row>
    <row r="755" spans="16:23" x14ac:dyDescent="0.25">
      <c r="P755">
        <v>9</v>
      </c>
      <c r="Q755">
        <v>1932</v>
      </c>
      <c r="R755">
        <f t="shared" si="71"/>
        <v>24.85</v>
      </c>
      <c r="S755">
        <f t="shared" si="72"/>
        <v>24.785364238410594</v>
      </c>
      <c r="T755">
        <f t="shared" si="70"/>
        <v>6.4635761589407537E-2</v>
      </c>
      <c r="U755">
        <f t="shared" si="73"/>
        <v>-32.369006622514156</v>
      </c>
      <c r="V755">
        <f t="shared" si="74"/>
        <v>-0.89091059602651157</v>
      </c>
      <c r="W755">
        <f t="shared" si="75"/>
        <v>-29.82567880796438</v>
      </c>
    </row>
    <row r="756" spans="16:23" x14ac:dyDescent="0.25">
      <c r="P756">
        <v>10</v>
      </c>
      <c r="Q756">
        <v>1932</v>
      </c>
      <c r="R756">
        <f t="shared" si="71"/>
        <v>24.85</v>
      </c>
      <c r="S756">
        <f t="shared" si="72"/>
        <v>24.797814569536424</v>
      </c>
      <c r="T756">
        <f t="shared" si="70"/>
        <v>5.2185430463577376E-2</v>
      </c>
      <c r="U756">
        <f t="shared" si="73"/>
        <v>-32.316821192050583</v>
      </c>
      <c r="V756">
        <f t="shared" si="74"/>
        <v>-0.89091059602651157</v>
      </c>
      <c r="W756">
        <f t="shared" si="75"/>
        <v>-30.716589403990891</v>
      </c>
    </row>
    <row r="757" spans="16:23" x14ac:dyDescent="0.25">
      <c r="P757">
        <v>11</v>
      </c>
      <c r="Q757">
        <v>1932</v>
      </c>
      <c r="R757">
        <f t="shared" si="71"/>
        <v>24.74</v>
      </c>
      <c r="S757">
        <f t="shared" si="72"/>
        <v>24.837218543046344</v>
      </c>
      <c r="T757">
        <f t="shared" si="70"/>
        <v>-9.7218543046345474E-2</v>
      </c>
      <c r="U757">
        <f t="shared" si="73"/>
        <v>-32.414039735096928</v>
      </c>
      <c r="V757">
        <f t="shared" si="74"/>
        <v>-1.0009105960265146</v>
      </c>
      <c r="W757">
        <f t="shared" si="75"/>
        <v>-31.717500000017406</v>
      </c>
    </row>
    <row r="758" spans="16:23" x14ac:dyDescent="0.25">
      <c r="P758">
        <v>12</v>
      </c>
      <c r="Q758">
        <v>1932</v>
      </c>
      <c r="R758">
        <f t="shared" si="71"/>
        <v>24.71</v>
      </c>
      <c r="S758">
        <f t="shared" si="72"/>
        <v>25.044370860927152</v>
      </c>
      <c r="T758">
        <f t="shared" si="70"/>
        <v>-0.33437086092715163</v>
      </c>
      <c r="U758">
        <f t="shared" si="73"/>
        <v>-32.74841059602408</v>
      </c>
      <c r="V758">
        <f t="shared" si="74"/>
        <v>-1.0309105960265121</v>
      </c>
      <c r="W758">
        <f t="shared" si="75"/>
        <v>-32.748410596043918</v>
      </c>
    </row>
    <row r="759" spans="16:23" x14ac:dyDescent="0.25">
      <c r="P759">
        <v>1</v>
      </c>
      <c r="Q759">
        <v>1933</v>
      </c>
      <c r="R759">
        <f t="shared" si="71"/>
        <v>25.3</v>
      </c>
      <c r="S759">
        <f t="shared" si="72"/>
        <v>25.474635761589401</v>
      </c>
      <c r="T759">
        <f t="shared" si="70"/>
        <v>-0.17463576158939986</v>
      </c>
      <c r="U759">
        <f t="shared" si="73"/>
        <v>-32.92304635761348</v>
      </c>
      <c r="V759">
        <f t="shared" si="74"/>
        <v>-0.44091059602651228</v>
      </c>
      <c r="W759">
        <f t="shared" si="75"/>
        <v>-33.18932119207043</v>
      </c>
    </row>
    <row r="760" spans="16:23" x14ac:dyDescent="0.25">
      <c r="P760">
        <v>2</v>
      </c>
      <c r="Q760">
        <v>1933</v>
      </c>
      <c r="R760">
        <f t="shared" si="71"/>
        <v>26.3</v>
      </c>
      <c r="S760">
        <f t="shared" si="72"/>
        <v>26.22039735099337</v>
      </c>
      <c r="T760">
        <f t="shared" si="70"/>
        <v>7.9602649006631054E-2</v>
      </c>
      <c r="U760">
        <f t="shared" si="73"/>
        <v>-32.843443708606848</v>
      </c>
      <c r="V760">
        <f t="shared" si="74"/>
        <v>0.55908940397348772</v>
      </c>
      <c r="W760">
        <f t="shared" si="75"/>
        <v>-32.630231788096943</v>
      </c>
    </row>
    <row r="761" spans="16:23" x14ac:dyDescent="0.25">
      <c r="P761">
        <v>3</v>
      </c>
      <c r="Q761">
        <v>1933</v>
      </c>
      <c r="R761">
        <f t="shared" si="71"/>
        <v>26.93</v>
      </c>
      <c r="S761">
        <f t="shared" si="72"/>
        <v>26.929072847682122</v>
      </c>
      <c r="T761">
        <f t="shared" si="70"/>
        <v>9.271523178782104E-4</v>
      </c>
      <c r="U761">
        <f t="shared" si="73"/>
        <v>-32.84251655628897</v>
      </c>
      <c r="V761">
        <f t="shared" si="74"/>
        <v>1.1890894039734867</v>
      </c>
      <c r="W761">
        <f t="shared" si="75"/>
        <v>-31.441142384123456</v>
      </c>
    </row>
    <row r="762" spans="16:23" x14ac:dyDescent="0.25">
      <c r="P762">
        <v>4</v>
      </c>
      <c r="Q762">
        <v>1933</v>
      </c>
      <c r="R762">
        <f t="shared" si="71"/>
        <v>27.44</v>
      </c>
      <c r="S762">
        <f t="shared" si="72"/>
        <v>27.313973509933774</v>
      </c>
      <c r="T762">
        <f t="shared" si="70"/>
        <v>0.12602649006622713</v>
      </c>
      <c r="U762">
        <f t="shared" si="73"/>
        <v>-32.716490066222747</v>
      </c>
      <c r="V762">
        <f t="shared" si="74"/>
        <v>1.6990894039734883</v>
      </c>
      <c r="W762">
        <f t="shared" si="75"/>
        <v>-29.742052980149968</v>
      </c>
    </row>
    <row r="763" spans="16:23" x14ac:dyDescent="0.25">
      <c r="P763">
        <v>5</v>
      </c>
      <c r="Q763">
        <v>1933</v>
      </c>
      <c r="R763">
        <f t="shared" si="71"/>
        <v>26.55</v>
      </c>
      <c r="S763">
        <f t="shared" si="72"/>
        <v>26.837086092715239</v>
      </c>
      <c r="T763">
        <f t="shared" si="70"/>
        <v>-0.28708609271523855</v>
      </c>
      <c r="U763">
        <f t="shared" si="73"/>
        <v>-33.003576158937989</v>
      </c>
      <c r="V763">
        <f t="shared" si="74"/>
        <v>0.80908940397348772</v>
      </c>
      <c r="W763">
        <f t="shared" si="75"/>
        <v>-28.93296357617648</v>
      </c>
    </row>
    <row r="764" spans="16:23" x14ac:dyDescent="0.25">
      <c r="P764">
        <v>6</v>
      </c>
      <c r="Q764">
        <v>1933</v>
      </c>
      <c r="R764">
        <f t="shared" si="71"/>
        <v>25.71</v>
      </c>
      <c r="S764">
        <f t="shared" si="72"/>
        <v>26.330662251655625</v>
      </c>
      <c r="T764">
        <f t="shared" si="70"/>
        <v>-0.62066225165562372</v>
      </c>
      <c r="U764">
        <f t="shared" si="73"/>
        <v>-33.624238410593613</v>
      </c>
      <c r="V764">
        <f t="shared" si="74"/>
        <v>-3.0910596026512138E-2</v>
      </c>
      <c r="W764">
        <f t="shared" si="75"/>
        <v>-28.963874172202992</v>
      </c>
    </row>
    <row r="765" spans="16:23" x14ac:dyDescent="0.25">
      <c r="P765">
        <v>7</v>
      </c>
      <c r="Q765">
        <v>1933</v>
      </c>
      <c r="R765">
        <f t="shared" si="71"/>
        <v>24.89</v>
      </c>
      <c r="S765">
        <f t="shared" si="72"/>
        <v>25.440331125827804</v>
      </c>
      <c r="T765">
        <f t="shared" si="70"/>
        <v>-0.55033112582780319</v>
      </c>
      <c r="U765">
        <f t="shared" si="73"/>
        <v>-34.174569536421416</v>
      </c>
      <c r="V765">
        <f t="shared" si="74"/>
        <v>-0.85091059602651242</v>
      </c>
      <c r="W765">
        <f t="shared" si="75"/>
        <v>-29.814784768229504</v>
      </c>
    </row>
    <row r="766" spans="16:23" x14ac:dyDescent="0.25">
      <c r="P766">
        <v>8</v>
      </c>
      <c r="Q766">
        <v>1933</v>
      </c>
      <c r="R766">
        <f t="shared" si="71"/>
        <v>24.15</v>
      </c>
      <c r="S766">
        <f t="shared" si="72"/>
        <v>24.879999999999995</v>
      </c>
      <c r="T766">
        <f t="shared" si="70"/>
        <v>-0.72999999999999687</v>
      </c>
      <c r="U766">
        <f t="shared" si="73"/>
        <v>-34.904569536421413</v>
      </c>
      <c r="V766">
        <f t="shared" si="74"/>
        <v>-1.5909105960265144</v>
      </c>
      <c r="W766">
        <f t="shared" si="75"/>
        <v>-31.405695364256019</v>
      </c>
    </row>
    <row r="767" spans="16:23" x14ac:dyDescent="0.25">
      <c r="P767">
        <v>9</v>
      </c>
      <c r="Q767">
        <v>1933</v>
      </c>
      <c r="R767">
        <f t="shared" si="71"/>
        <v>24.2</v>
      </c>
      <c r="S767">
        <f t="shared" si="72"/>
        <v>24.785364238410594</v>
      </c>
      <c r="T767">
        <f t="shared" si="70"/>
        <v>-0.5853642384105946</v>
      </c>
      <c r="U767">
        <f t="shared" si="73"/>
        <v>-35.489933774832011</v>
      </c>
      <c r="V767">
        <f t="shared" si="74"/>
        <v>-1.5409105960265137</v>
      </c>
      <c r="W767">
        <f t="shared" si="75"/>
        <v>-32.946605960282533</v>
      </c>
    </row>
    <row r="768" spans="16:23" x14ac:dyDescent="0.25">
      <c r="P768">
        <v>10</v>
      </c>
      <c r="Q768">
        <v>1933</v>
      </c>
      <c r="R768">
        <f t="shared" si="71"/>
        <v>23.96</v>
      </c>
      <c r="S768">
        <f t="shared" si="72"/>
        <v>24.797814569536424</v>
      </c>
      <c r="T768">
        <f t="shared" si="70"/>
        <v>-0.83781456953642319</v>
      </c>
      <c r="U768">
        <f t="shared" si="73"/>
        <v>-36.32774834436843</v>
      </c>
      <c r="V768">
        <f t="shared" si="74"/>
        <v>-1.7809105960265121</v>
      </c>
      <c r="W768">
        <f t="shared" si="75"/>
        <v>-34.727516556309041</v>
      </c>
    </row>
    <row r="769" spans="16:23" x14ac:dyDescent="0.25">
      <c r="P769">
        <v>11</v>
      </c>
      <c r="Q769">
        <v>1933</v>
      </c>
      <c r="R769">
        <f t="shared" si="71"/>
        <v>23.95</v>
      </c>
      <c r="S769">
        <f t="shared" si="72"/>
        <v>24.837218543046344</v>
      </c>
      <c r="T769">
        <f t="shared" si="70"/>
        <v>-0.88721854304634462</v>
      </c>
      <c r="U769">
        <f t="shared" si="73"/>
        <v>-37.214966887414775</v>
      </c>
      <c r="V769">
        <f t="shared" si="74"/>
        <v>-1.7909105960265137</v>
      </c>
      <c r="W769">
        <f t="shared" si="75"/>
        <v>-36.518427152335555</v>
      </c>
    </row>
    <row r="770" spans="16:23" x14ac:dyDescent="0.25">
      <c r="P770">
        <v>12</v>
      </c>
      <c r="Q770">
        <v>1933</v>
      </c>
      <c r="R770">
        <f t="shared" si="71"/>
        <v>24</v>
      </c>
      <c r="S770">
        <f t="shared" si="72"/>
        <v>25.044370860927152</v>
      </c>
      <c r="T770">
        <f t="shared" si="70"/>
        <v>-1.0443708609271525</v>
      </c>
      <c r="U770">
        <f t="shared" si="73"/>
        <v>-38.259337748341927</v>
      </c>
      <c r="V770">
        <f t="shared" si="74"/>
        <v>-1.740910596026513</v>
      </c>
      <c r="W770">
        <f t="shared" si="75"/>
        <v>-38.259337748362071</v>
      </c>
    </row>
    <row r="771" spans="16:23" x14ac:dyDescent="0.25">
      <c r="P771">
        <v>1</v>
      </c>
      <c r="Q771">
        <v>1934</v>
      </c>
      <c r="R771">
        <f t="shared" si="71"/>
        <v>24.93</v>
      </c>
      <c r="S771">
        <f t="shared" si="72"/>
        <v>25.474635761589401</v>
      </c>
      <c r="T771">
        <f t="shared" ref="T771:T834" si="76">R771-S771</f>
        <v>-0.54463576158940086</v>
      </c>
      <c r="U771">
        <f t="shared" si="73"/>
        <v>-38.803973509931325</v>
      </c>
      <c r="V771">
        <f t="shared" si="74"/>
        <v>-0.81091059602651328</v>
      </c>
      <c r="W771">
        <f t="shared" si="75"/>
        <v>-39.070248344388588</v>
      </c>
    </row>
    <row r="772" spans="16:23" x14ac:dyDescent="0.25">
      <c r="P772">
        <v>2</v>
      </c>
      <c r="Q772">
        <v>1934</v>
      </c>
      <c r="R772">
        <f t="shared" ref="R772:R835" si="77">VLOOKUP($Q772,$A$10:$M$161,MATCH($P772,$A$8:$M$8,0),FALSE)</f>
        <v>25.66</v>
      </c>
      <c r="S772">
        <f t="shared" ref="S772:S835" si="78">HLOOKUP($P772,$B$8:$M$9,2,FALSE)</f>
        <v>26.22039735099337</v>
      </c>
      <c r="T772">
        <f t="shared" si="76"/>
        <v>-0.56039735099336951</v>
      </c>
      <c r="U772">
        <f t="shared" ref="U772:U835" si="79">U771+T772</f>
        <v>-39.364370860924694</v>
      </c>
      <c r="V772">
        <f t="shared" ref="V772:V835" si="80">R772-$N$9</f>
        <v>-8.0910596026512849E-2</v>
      </c>
      <c r="W772">
        <f t="shared" si="75"/>
        <v>-39.151158940415101</v>
      </c>
    </row>
    <row r="773" spans="16:23" x14ac:dyDescent="0.25">
      <c r="P773">
        <v>3</v>
      </c>
      <c r="Q773">
        <v>1934</v>
      </c>
      <c r="R773">
        <f t="shared" si="77"/>
        <v>26.44</v>
      </c>
      <c r="S773">
        <f t="shared" si="78"/>
        <v>26.929072847682122</v>
      </c>
      <c r="T773">
        <f t="shared" si="76"/>
        <v>-0.48907284768212023</v>
      </c>
      <c r="U773">
        <f t="shared" si="79"/>
        <v>-39.853443708606818</v>
      </c>
      <c r="V773">
        <f t="shared" si="80"/>
        <v>0.69908940397348829</v>
      </c>
      <c r="W773">
        <f t="shared" ref="W773:W836" si="81">V773+W772</f>
        <v>-38.452069536441613</v>
      </c>
    </row>
    <row r="774" spans="16:23" x14ac:dyDescent="0.25">
      <c r="P774">
        <v>4</v>
      </c>
      <c r="Q774">
        <v>1934</v>
      </c>
      <c r="R774">
        <f t="shared" si="77"/>
        <v>27.38</v>
      </c>
      <c r="S774">
        <f t="shared" si="78"/>
        <v>27.313973509933774</v>
      </c>
      <c r="T774">
        <f t="shared" si="76"/>
        <v>6.6026490066224852E-2</v>
      </c>
      <c r="U774">
        <f t="shared" si="79"/>
        <v>-39.787417218540597</v>
      </c>
      <c r="V774">
        <f t="shared" si="80"/>
        <v>1.639089403973486</v>
      </c>
      <c r="W774">
        <f t="shared" si="81"/>
        <v>-36.812980132468127</v>
      </c>
    </row>
    <row r="775" spans="16:23" x14ac:dyDescent="0.25">
      <c r="P775">
        <v>5</v>
      </c>
      <c r="Q775">
        <v>1934</v>
      </c>
      <c r="R775">
        <f t="shared" si="77"/>
        <v>26.63</v>
      </c>
      <c r="S775">
        <f t="shared" si="78"/>
        <v>26.837086092715239</v>
      </c>
      <c r="T775">
        <f t="shared" si="76"/>
        <v>-0.20708609271524026</v>
      </c>
      <c r="U775">
        <f t="shared" si="79"/>
        <v>-39.994503311255841</v>
      </c>
      <c r="V775">
        <f t="shared" si="80"/>
        <v>0.88908940397348601</v>
      </c>
      <c r="W775">
        <f t="shared" si="81"/>
        <v>-35.923890728494641</v>
      </c>
    </row>
    <row r="776" spans="16:23" x14ac:dyDescent="0.25">
      <c r="P776">
        <v>6</v>
      </c>
      <c r="Q776">
        <v>1934</v>
      </c>
      <c r="R776">
        <f t="shared" si="77"/>
        <v>26.27</v>
      </c>
      <c r="S776">
        <f t="shared" si="78"/>
        <v>26.330662251655625</v>
      </c>
      <c r="T776">
        <f t="shared" si="76"/>
        <v>-6.0662251655624999E-2</v>
      </c>
      <c r="U776">
        <f t="shared" si="79"/>
        <v>-40.055165562911469</v>
      </c>
      <c r="V776">
        <f t="shared" si="80"/>
        <v>0.52908940397348658</v>
      </c>
      <c r="W776">
        <f t="shared" si="81"/>
        <v>-35.394801324521154</v>
      </c>
    </row>
    <row r="777" spans="16:23" x14ac:dyDescent="0.25">
      <c r="P777">
        <v>7</v>
      </c>
      <c r="Q777">
        <v>1934</v>
      </c>
      <c r="R777">
        <f t="shared" si="77"/>
        <v>25.13</v>
      </c>
      <c r="S777">
        <f t="shared" si="78"/>
        <v>25.440331125827804</v>
      </c>
      <c r="T777">
        <f t="shared" si="76"/>
        <v>-0.31033112582780475</v>
      </c>
      <c r="U777">
        <f t="shared" si="79"/>
        <v>-40.36549668873927</v>
      </c>
      <c r="V777">
        <f t="shared" si="80"/>
        <v>-0.61091059602651399</v>
      </c>
      <c r="W777">
        <f t="shared" si="81"/>
        <v>-36.005711920547668</v>
      </c>
    </row>
    <row r="778" spans="16:23" x14ac:dyDescent="0.25">
      <c r="P778">
        <v>8</v>
      </c>
      <c r="Q778">
        <v>1934</v>
      </c>
      <c r="R778">
        <f t="shared" si="77"/>
        <v>24.84</v>
      </c>
      <c r="S778">
        <f t="shared" si="78"/>
        <v>24.879999999999995</v>
      </c>
      <c r="T778">
        <f t="shared" si="76"/>
        <v>-3.9999999999995595E-2</v>
      </c>
      <c r="U778">
        <f t="shared" si="79"/>
        <v>-40.405496688739262</v>
      </c>
      <c r="V778">
        <f t="shared" si="80"/>
        <v>-0.90091059602651313</v>
      </c>
      <c r="W778">
        <f t="shared" si="81"/>
        <v>-36.906622516574181</v>
      </c>
    </row>
    <row r="779" spans="16:23" x14ac:dyDescent="0.25">
      <c r="P779">
        <v>9</v>
      </c>
      <c r="Q779">
        <v>1934</v>
      </c>
      <c r="R779">
        <f t="shared" si="77"/>
        <v>24.76</v>
      </c>
      <c r="S779">
        <f t="shared" si="78"/>
        <v>24.785364238410594</v>
      </c>
      <c r="T779">
        <f t="shared" si="76"/>
        <v>-2.5364238410592321E-2</v>
      </c>
      <c r="U779">
        <f t="shared" si="79"/>
        <v>-40.430860927149851</v>
      </c>
      <c r="V779">
        <f t="shared" si="80"/>
        <v>-0.98091059602651143</v>
      </c>
      <c r="W779">
        <f t="shared" si="81"/>
        <v>-37.887533112600693</v>
      </c>
    </row>
    <row r="780" spans="16:23" x14ac:dyDescent="0.25">
      <c r="P780">
        <v>10</v>
      </c>
      <c r="Q780">
        <v>1934</v>
      </c>
      <c r="R780">
        <f t="shared" si="77"/>
        <v>24.7</v>
      </c>
      <c r="S780">
        <f t="shared" si="78"/>
        <v>24.797814569536424</v>
      </c>
      <c r="T780">
        <f t="shared" si="76"/>
        <v>-9.7814569536424756E-2</v>
      </c>
      <c r="U780">
        <f t="shared" si="79"/>
        <v>-40.528675496686276</v>
      </c>
      <c r="V780">
        <f t="shared" si="80"/>
        <v>-1.0409105960265137</v>
      </c>
      <c r="W780">
        <f t="shared" si="81"/>
        <v>-38.928443708627206</v>
      </c>
    </row>
    <row r="781" spans="16:23" x14ac:dyDescent="0.25">
      <c r="P781">
        <v>11</v>
      </c>
      <c r="Q781">
        <v>1934</v>
      </c>
      <c r="R781">
        <f t="shared" si="77"/>
        <v>24.93</v>
      </c>
      <c r="S781">
        <f t="shared" si="78"/>
        <v>24.837218543046344</v>
      </c>
      <c r="T781">
        <f t="shared" si="76"/>
        <v>9.2781456953655805E-2</v>
      </c>
      <c r="U781">
        <f t="shared" si="79"/>
        <v>-40.435894039732617</v>
      </c>
      <c r="V781">
        <f t="shared" si="80"/>
        <v>-0.81091059602651328</v>
      </c>
      <c r="W781">
        <f t="shared" si="81"/>
        <v>-39.739354304653716</v>
      </c>
    </row>
    <row r="782" spans="16:23" x14ac:dyDescent="0.25">
      <c r="P782">
        <v>12</v>
      </c>
      <c r="Q782">
        <v>1934</v>
      </c>
      <c r="R782">
        <f t="shared" si="77"/>
        <v>24.71</v>
      </c>
      <c r="S782">
        <f t="shared" si="78"/>
        <v>25.044370860927152</v>
      </c>
      <c r="T782">
        <f t="shared" si="76"/>
        <v>-0.33437086092715163</v>
      </c>
      <c r="U782">
        <f t="shared" si="79"/>
        <v>-40.770264900659768</v>
      </c>
      <c r="V782">
        <f t="shared" si="80"/>
        <v>-1.0309105960265121</v>
      </c>
      <c r="W782">
        <f t="shared" si="81"/>
        <v>-40.770264900680232</v>
      </c>
    </row>
    <row r="783" spans="16:23" x14ac:dyDescent="0.25">
      <c r="P783">
        <v>1</v>
      </c>
      <c r="Q783">
        <v>1935</v>
      </c>
      <c r="R783">
        <f t="shared" si="77"/>
        <v>25.06</v>
      </c>
      <c r="S783">
        <f t="shared" si="78"/>
        <v>25.474635761589401</v>
      </c>
      <c r="T783">
        <f t="shared" si="76"/>
        <v>-0.41463576158940185</v>
      </c>
      <c r="U783">
        <f t="shared" si="79"/>
        <v>-41.18490066224917</v>
      </c>
      <c r="V783">
        <f t="shared" si="80"/>
        <v>-0.68091059602651427</v>
      </c>
      <c r="W783">
        <f t="shared" si="81"/>
        <v>-41.451175496706746</v>
      </c>
    </row>
    <row r="784" spans="16:23" x14ac:dyDescent="0.25">
      <c r="P784">
        <v>2</v>
      </c>
      <c r="Q784">
        <v>1935</v>
      </c>
      <c r="R784">
        <f t="shared" si="77"/>
        <v>25.7</v>
      </c>
      <c r="S784">
        <f t="shared" si="78"/>
        <v>26.22039735099337</v>
      </c>
      <c r="T784">
        <f t="shared" si="76"/>
        <v>-0.52039735099337037</v>
      </c>
      <c r="U784">
        <f t="shared" si="79"/>
        <v>-41.70529801324254</v>
      </c>
      <c r="V784">
        <f t="shared" si="80"/>
        <v>-4.0910596026513701E-2</v>
      </c>
      <c r="W784">
        <f t="shared" si="81"/>
        <v>-41.49208609273326</v>
      </c>
    </row>
    <row r="785" spans="16:23" x14ac:dyDescent="0.25">
      <c r="P785">
        <v>3</v>
      </c>
      <c r="Q785">
        <v>1935</v>
      </c>
      <c r="R785">
        <f t="shared" si="77"/>
        <v>26.79</v>
      </c>
      <c r="S785">
        <f t="shared" si="78"/>
        <v>26.929072847682122</v>
      </c>
      <c r="T785">
        <f t="shared" si="76"/>
        <v>-0.13907284768212236</v>
      </c>
      <c r="U785">
        <f t="shared" si="79"/>
        <v>-41.844370860924663</v>
      </c>
      <c r="V785">
        <f t="shared" si="80"/>
        <v>1.0490894039734862</v>
      </c>
      <c r="W785">
        <f t="shared" si="81"/>
        <v>-40.442996688759777</v>
      </c>
    </row>
    <row r="786" spans="16:23" x14ac:dyDescent="0.25">
      <c r="P786">
        <v>4</v>
      </c>
      <c r="Q786">
        <v>1935</v>
      </c>
      <c r="R786">
        <f t="shared" si="77"/>
        <v>27.36</v>
      </c>
      <c r="S786">
        <f t="shared" si="78"/>
        <v>27.313973509933774</v>
      </c>
      <c r="T786">
        <f t="shared" si="76"/>
        <v>4.6026490066225278E-2</v>
      </c>
      <c r="U786">
        <f t="shared" si="79"/>
        <v>-41.798344370858437</v>
      </c>
      <c r="V786">
        <f t="shared" si="80"/>
        <v>1.6190894039734864</v>
      </c>
      <c r="W786">
        <f t="shared" si="81"/>
        <v>-38.823907284786287</v>
      </c>
    </row>
    <row r="787" spans="16:23" x14ac:dyDescent="0.25">
      <c r="P787">
        <v>5</v>
      </c>
      <c r="Q787">
        <v>1935</v>
      </c>
      <c r="R787">
        <f t="shared" si="77"/>
        <v>26.68</v>
      </c>
      <c r="S787">
        <f t="shared" si="78"/>
        <v>26.837086092715239</v>
      </c>
      <c r="T787">
        <f t="shared" si="76"/>
        <v>-0.15708609271523954</v>
      </c>
      <c r="U787">
        <f t="shared" si="79"/>
        <v>-41.955430463573677</v>
      </c>
      <c r="V787">
        <f t="shared" si="80"/>
        <v>0.93908940397348672</v>
      </c>
      <c r="W787">
        <f t="shared" si="81"/>
        <v>-37.884817880812804</v>
      </c>
    </row>
    <row r="788" spans="16:23" x14ac:dyDescent="0.25">
      <c r="P788">
        <v>6</v>
      </c>
      <c r="Q788">
        <v>1935</v>
      </c>
      <c r="R788">
        <f t="shared" si="77"/>
        <v>25.91</v>
      </c>
      <c r="S788">
        <f t="shared" si="78"/>
        <v>26.330662251655625</v>
      </c>
      <c r="T788">
        <f t="shared" si="76"/>
        <v>-0.42066225165562443</v>
      </c>
      <c r="U788">
        <f t="shared" si="79"/>
        <v>-42.376092715229305</v>
      </c>
      <c r="V788">
        <f t="shared" si="80"/>
        <v>0.16908940397348715</v>
      </c>
      <c r="W788">
        <f t="shared" si="81"/>
        <v>-37.715728476839317</v>
      </c>
    </row>
    <row r="789" spans="16:23" x14ac:dyDescent="0.25">
      <c r="P789">
        <v>7</v>
      </c>
      <c r="Q789">
        <v>1935</v>
      </c>
      <c r="R789">
        <f t="shared" si="77"/>
        <v>24.77</v>
      </c>
      <c r="S789">
        <f t="shared" si="78"/>
        <v>25.440331125827804</v>
      </c>
      <c r="T789">
        <f t="shared" si="76"/>
        <v>-0.67033112582780419</v>
      </c>
      <c r="U789">
        <f t="shared" si="79"/>
        <v>-43.046423841057106</v>
      </c>
      <c r="V789">
        <f t="shared" si="80"/>
        <v>-0.97091059602651342</v>
      </c>
      <c r="W789">
        <f t="shared" si="81"/>
        <v>-38.68663907286583</v>
      </c>
    </row>
    <row r="790" spans="16:23" x14ac:dyDescent="0.25">
      <c r="P790">
        <v>8</v>
      </c>
      <c r="Q790">
        <v>1935</v>
      </c>
      <c r="R790">
        <f t="shared" si="77"/>
        <v>25</v>
      </c>
      <c r="S790">
        <f t="shared" si="78"/>
        <v>24.879999999999995</v>
      </c>
      <c r="T790">
        <f t="shared" si="76"/>
        <v>0.12000000000000455</v>
      </c>
      <c r="U790">
        <f t="shared" si="79"/>
        <v>-42.926423841057101</v>
      </c>
      <c r="V790">
        <f t="shared" si="80"/>
        <v>-0.74091059602651299</v>
      </c>
      <c r="W790">
        <f t="shared" si="81"/>
        <v>-39.42754966889234</v>
      </c>
    </row>
    <row r="791" spans="16:23" x14ac:dyDescent="0.25">
      <c r="P791">
        <v>9</v>
      </c>
      <c r="Q791">
        <v>1935</v>
      </c>
      <c r="R791">
        <f t="shared" si="77"/>
        <v>25.08</v>
      </c>
      <c r="S791">
        <f t="shared" si="78"/>
        <v>24.785364238410594</v>
      </c>
      <c r="T791">
        <f t="shared" si="76"/>
        <v>0.29463576158940441</v>
      </c>
      <c r="U791">
        <f t="shared" si="79"/>
        <v>-42.631788079467697</v>
      </c>
      <c r="V791">
        <f t="shared" si="80"/>
        <v>-0.6609105960265147</v>
      </c>
      <c r="W791">
        <f t="shared" si="81"/>
        <v>-40.088460264918851</v>
      </c>
    </row>
    <row r="792" spans="16:23" x14ac:dyDescent="0.25">
      <c r="P792">
        <v>10</v>
      </c>
      <c r="Q792">
        <v>1935</v>
      </c>
      <c r="R792">
        <f t="shared" si="77"/>
        <v>25</v>
      </c>
      <c r="S792">
        <f t="shared" si="78"/>
        <v>24.797814569536424</v>
      </c>
      <c r="T792">
        <f t="shared" si="76"/>
        <v>0.20218543046357595</v>
      </c>
      <c r="U792">
        <f t="shared" si="79"/>
        <v>-42.429602649004124</v>
      </c>
      <c r="V792">
        <f t="shared" si="80"/>
        <v>-0.74091059602651299</v>
      </c>
      <c r="W792">
        <f t="shared" si="81"/>
        <v>-40.82937086094536</v>
      </c>
    </row>
    <row r="793" spans="16:23" x14ac:dyDescent="0.25">
      <c r="P793">
        <v>11</v>
      </c>
      <c r="Q793">
        <v>1935</v>
      </c>
      <c r="R793">
        <f t="shared" si="77"/>
        <v>25.27</v>
      </c>
      <c r="S793">
        <f t="shared" si="78"/>
        <v>24.837218543046344</v>
      </c>
      <c r="T793">
        <f t="shared" si="76"/>
        <v>0.43278145695365566</v>
      </c>
      <c r="U793">
        <f t="shared" si="79"/>
        <v>-41.996821192050469</v>
      </c>
      <c r="V793">
        <f t="shared" si="80"/>
        <v>-0.47091059602651342</v>
      </c>
      <c r="W793">
        <f t="shared" si="81"/>
        <v>-41.300281456971874</v>
      </c>
    </row>
    <row r="794" spans="16:23" x14ac:dyDescent="0.25">
      <c r="P794">
        <v>12</v>
      </c>
      <c r="Q794">
        <v>1935</v>
      </c>
      <c r="R794">
        <f t="shared" si="77"/>
        <v>25.18</v>
      </c>
      <c r="S794">
        <f t="shared" si="78"/>
        <v>25.044370860927152</v>
      </c>
      <c r="T794">
        <f t="shared" si="76"/>
        <v>0.13562913907284724</v>
      </c>
      <c r="U794">
        <f t="shared" si="79"/>
        <v>-41.861192052977621</v>
      </c>
      <c r="V794">
        <f t="shared" si="80"/>
        <v>-0.56091059602651328</v>
      </c>
      <c r="W794">
        <f t="shared" si="81"/>
        <v>-41.861192052998391</v>
      </c>
    </row>
    <row r="795" spans="16:23" x14ac:dyDescent="0.25">
      <c r="P795">
        <v>1</v>
      </c>
      <c r="Q795">
        <v>1936</v>
      </c>
      <c r="R795">
        <f t="shared" si="77"/>
        <v>26.14</v>
      </c>
      <c r="S795">
        <f t="shared" si="78"/>
        <v>25.474635761589401</v>
      </c>
      <c r="T795">
        <f t="shared" si="76"/>
        <v>0.6653642384106</v>
      </c>
      <c r="U795">
        <f t="shared" si="79"/>
        <v>-41.195827814567025</v>
      </c>
      <c r="V795">
        <f t="shared" si="80"/>
        <v>0.39908940397348758</v>
      </c>
      <c r="W795">
        <f t="shared" si="81"/>
        <v>-41.462102649024899</v>
      </c>
    </row>
    <row r="796" spans="16:23" x14ac:dyDescent="0.25">
      <c r="P796">
        <v>2</v>
      </c>
      <c r="Q796">
        <v>1936</v>
      </c>
      <c r="R796">
        <f t="shared" si="77"/>
        <v>26.72</v>
      </c>
      <c r="S796">
        <f t="shared" si="78"/>
        <v>26.22039735099337</v>
      </c>
      <c r="T796">
        <f t="shared" si="76"/>
        <v>0.49960264900662921</v>
      </c>
      <c r="U796">
        <f t="shared" si="79"/>
        <v>-40.696225165560392</v>
      </c>
      <c r="V796">
        <f t="shared" si="80"/>
        <v>0.97908940397348587</v>
      </c>
      <c r="W796">
        <f t="shared" si="81"/>
        <v>-40.48301324505141</v>
      </c>
    </row>
    <row r="797" spans="16:23" x14ac:dyDescent="0.25">
      <c r="P797">
        <v>3</v>
      </c>
      <c r="Q797">
        <v>1936</v>
      </c>
      <c r="R797">
        <f t="shared" si="77"/>
        <v>26.98</v>
      </c>
      <c r="S797">
        <f t="shared" si="78"/>
        <v>26.929072847682122</v>
      </c>
      <c r="T797">
        <f t="shared" si="76"/>
        <v>5.0927152317878921E-2</v>
      </c>
      <c r="U797">
        <f t="shared" si="79"/>
        <v>-40.64529801324251</v>
      </c>
      <c r="V797">
        <f t="shared" si="80"/>
        <v>1.2390894039734874</v>
      </c>
      <c r="W797">
        <f t="shared" si="81"/>
        <v>-39.243923841077923</v>
      </c>
    </row>
    <row r="798" spans="16:23" x14ac:dyDescent="0.25">
      <c r="P798">
        <v>4</v>
      </c>
      <c r="Q798">
        <v>1936</v>
      </c>
      <c r="R798">
        <f t="shared" si="77"/>
        <v>27.62</v>
      </c>
      <c r="S798">
        <f t="shared" si="78"/>
        <v>27.313973509933774</v>
      </c>
      <c r="T798">
        <f t="shared" si="76"/>
        <v>0.30602649006622684</v>
      </c>
      <c r="U798">
        <f t="shared" si="79"/>
        <v>-40.339271523176279</v>
      </c>
      <c r="V798">
        <f t="shared" si="80"/>
        <v>1.879089403973488</v>
      </c>
      <c r="W798">
        <f t="shared" si="81"/>
        <v>-37.364834437104435</v>
      </c>
    </row>
    <row r="799" spans="16:23" x14ac:dyDescent="0.25">
      <c r="P799">
        <v>5</v>
      </c>
      <c r="Q799">
        <v>1936</v>
      </c>
      <c r="R799">
        <f t="shared" si="77"/>
        <v>26.69</v>
      </c>
      <c r="S799">
        <f t="shared" si="78"/>
        <v>26.837086092715239</v>
      </c>
      <c r="T799">
        <f t="shared" si="76"/>
        <v>-0.14708609271523798</v>
      </c>
      <c r="U799">
        <f t="shared" si="79"/>
        <v>-40.486357615891521</v>
      </c>
      <c r="V799">
        <f t="shared" si="80"/>
        <v>0.94908940397348829</v>
      </c>
      <c r="W799">
        <f t="shared" si="81"/>
        <v>-36.415745033130946</v>
      </c>
    </row>
    <row r="800" spans="16:23" x14ac:dyDescent="0.25">
      <c r="P800">
        <v>6</v>
      </c>
      <c r="Q800">
        <v>1936</v>
      </c>
      <c r="R800">
        <f t="shared" si="77"/>
        <v>25.89</v>
      </c>
      <c r="S800">
        <f t="shared" si="78"/>
        <v>26.330662251655625</v>
      </c>
      <c r="T800">
        <f t="shared" si="76"/>
        <v>-0.440662251655624</v>
      </c>
      <c r="U800">
        <f t="shared" si="79"/>
        <v>-40.927019867547145</v>
      </c>
      <c r="V800">
        <f t="shared" si="80"/>
        <v>0.14908940397348758</v>
      </c>
      <c r="W800">
        <f t="shared" si="81"/>
        <v>-36.266655629157455</v>
      </c>
    </row>
    <row r="801" spans="16:23" x14ac:dyDescent="0.25">
      <c r="P801">
        <v>7</v>
      </c>
      <c r="Q801">
        <v>1936</v>
      </c>
      <c r="R801">
        <f t="shared" si="77"/>
        <v>25.28</v>
      </c>
      <c r="S801">
        <f t="shared" si="78"/>
        <v>25.440331125827804</v>
      </c>
      <c r="T801">
        <f t="shared" si="76"/>
        <v>-0.16033112582780262</v>
      </c>
      <c r="U801">
        <f t="shared" si="79"/>
        <v>-41.087350993374947</v>
      </c>
      <c r="V801">
        <f t="shared" si="80"/>
        <v>-0.46091059602651185</v>
      </c>
      <c r="W801">
        <f t="shared" si="81"/>
        <v>-36.727566225183963</v>
      </c>
    </row>
    <row r="802" spans="16:23" x14ac:dyDescent="0.25">
      <c r="P802">
        <v>8</v>
      </c>
      <c r="Q802">
        <v>1936</v>
      </c>
      <c r="R802">
        <f t="shared" si="77"/>
        <v>24.65</v>
      </c>
      <c r="S802">
        <f t="shared" si="78"/>
        <v>24.879999999999995</v>
      </c>
      <c r="T802">
        <f t="shared" si="76"/>
        <v>-0.22999999999999687</v>
      </c>
      <c r="U802">
        <f t="shared" si="79"/>
        <v>-41.317350993374944</v>
      </c>
      <c r="V802">
        <f t="shared" si="80"/>
        <v>-1.0909105960265144</v>
      </c>
      <c r="W802">
        <f t="shared" si="81"/>
        <v>-37.818476821210481</v>
      </c>
    </row>
    <row r="803" spans="16:23" x14ac:dyDescent="0.25">
      <c r="P803">
        <v>9</v>
      </c>
      <c r="Q803">
        <v>1936</v>
      </c>
      <c r="R803">
        <f t="shared" si="77"/>
        <v>24.9</v>
      </c>
      <c r="S803">
        <f t="shared" si="78"/>
        <v>24.785364238410594</v>
      </c>
      <c r="T803">
        <f t="shared" si="76"/>
        <v>0.11463576158940469</v>
      </c>
      <c r="U803">
        <f t="shared" si="79"/>
        <v>-41.20271523178554</v>
      </c>
      <c r="V803">
        <f t="shared" si="80"/>
        <v>-0.84091059602651441</v>
      </c>
      <c r="W803">
        <f t="shared" si="81"/>
        <v>-38.659387417236999</v>
      </c>
    </row>
    <row r="804" spans="16:23" x14ac:dyDescent="0.25">
      <c r="P804">
        <v>10</v>
      </c>
      <c r="Q804">
        <v>1936</v>
      </c>
      <c r="R804">
        <f t="shared" si="77"/>
        <v>25.36</v>
      </c>
      <c r="S804">
        <f t="shared" si="78"/>
        <v>24.797814569536424</v>
      </c>
      <c r="T804">
        <f t="shared" si="76"/>
        <v>0.56218543046357539</v>
      </c>
      <c r="U804">
        <f t="shared" si="79"/>
        <v>-40.640529801321961</v>
      </c>
      <c r="V804">
        <f t="shared" si="80"/>
        <v>-0.38091059602651356</v>
      </c>
      <c r="W804">
        <f t="shared" si="81"/>
        <v>-39.040298013263509</v>
      </c>
    </row>
    <row r="805" spans="16:23" x14ac:dyDescent="0.25">
      <c r="P805">
        <v>11</v>
      </c>
      <c r="Q805">
        <v>1936</v>
      </c>
      <c r="R805">
        <f t="shared" si="77"/>
        <v>25.01</v>
      </c>
      <c r="S805">
        <f t="shared" si="78"/>
        <v>24.837218543046344</v>
      </c>
      <c r="T805">
        <f t="shared" si="76"/>
        <v>0.17278145695365765</v>
      </c>
      <c r="U805">
        <f t="shared" si="79"/>
        <v>-40.467748344368303</v>
      </c>
      <c r="V805">
        <f t="shared" si="80"/>
        <v>-0.73091059602651143</v>
      </c>
      <c r="W805">
        <f t="shared" si="81"/>
        <v>-39.771208609290021</v>
      </c>
    </row>
    <row r="806" spans="16:23" x14ac:dyDescent="0.25">
      <c r="P806">
        <v>12</v>
      </c>
      <c r="Q806">
        <v>1936</v>
      </c>
      <c r="R806">
        <f t="shared" si="77"/>
        <v>25.59</v>
      </c>
      <c r="S806">
        <f t="shared" si="78"/>
        <v>25.044370860927152</v>
      </c>
      <c r="T806">
        <f t="shared" si="76"/>
        <v>0.54562913907284738</v>
      </c>
      <c r="U806">
        <f t="shared" si="79"/>
        <v>-39.922119205295459</v>
      </c>
      <c r="V806">
        <f t="shared" si="80"/>
        <v>-0.15091059602651313</v>
      </c>
      <c r="W806">
        <f t="shared" si="81"/>
        <v>-39.922119205316534</v>
      </c>
    </row>
    <row r="807" spans="16:23" x14ac:dyDescent="0.25">
      <c r="P807">
        <v>1</v>
      </c>
      <c r="Q807">
        <v>1937</v>
      </c>
      <c r="R807">
        <f t="shared" si="77"/>
        <v>25.42</v>
      </c>
      <c r="S807">
        <f t="shared" si="78"/>
        <v>25.474635761589401</v>
      </c>
      <c r="T807">
        <f t="shared" si="76"/>
        <v>-5.4635761589398868E-2</v>
      </c>
      <c r="U807">
        <f t="shared" si="79"/>
        <v>-39.976754966884855</v>
      </c>
      <c r="V807">
        <f t="shared" si="80"/>
        <v>-0.32091059602651129</v>
      </c>
      <c r="W807">
        <f t="shared" si="81"/>
        <v>-40.243029801343042</v>
      </c>
    </row>
    <row r="808" spans="16:23" x14ac:dyDescent="0.25">
      <c r="P808">
        <v>2</v>
      </c>
      <c r="Q808">
        <v>1937</v>
      </c>
      <c r="R808">
        <f t="shared" si="77"/>
        <v>26.56</v>
      </c>
      <c r="S808">
        <f t="shared" si="78"/>
        <v>26.22039735099337</v>
      </c>
      <c r="T808">
        <f t="shared" si="76"/>
        <v>0.33960264900662906</v>
      </c>
      <c r="U808">
        <f t="shared" si="79"/>
        <v>-39.637152317878225</v>
      </c>
      <c r="V808">
        <f t="shared" si="80"/>
        <v>0.81908940397348573</v>
      </c>
      <c r="W808">
        <f t="shared" si="81"/>
        <v>-39.423940397369556</v>
      </c>
    </row>
    <row r="809" spans="16:23" x14ac:dyDescent="0.25">
      <c r="P809">
        <v>3</v>
      </c>
      <c r="Q809">
        <v>1937</v>
      </c>
      <c r="R809">
        <f t="shared" si="77"/>
        <v>26.88</v>
      </c>
      <c r="S809">
        <f t="shared" si="78"/>
        <v>26.929072847682122</v>
      </c>
      <c r="T809">
        <f t="shared" si="76"/>
        <v>-4.90728476821225E-2</v>
      </c>
      <c r="U809">
        <f t="shared" si="79"/>
        <v>-39.686225165560344</v>
      </c>
      <c r="V809">
        <f t="shared" si="80"/>
        <v>1.139089403973486</v>
      </c>
      <c r="W809">
        <f t="shared" si="81"/>
        <v>-38.28485099339607</v>
      </c>
    </row>
    <row r="810" spans="16:23" x14ac:dyDescent="0.25">
      <c r="P810">
        <v>4</v>
      </c>
      <c r="Q810">
        <v>1937</v>
      </c>
      <c r="R810">
        <f t="shared" si="77"/>
        <v>27.6</v>
      </c>
      <c r="S810">
        <f t="shared" si="78"/>
        <v>27.313973509933774</v>
      </c>
      <c r="T810">
        <f t="shared" si="76"/>
        <v>0.28602649006622727</v>
      </c>
      <c r="U810">
        <f t="shared" si="79"/>
        <v>-39.400198675494117</v>
      </c>
      <c r="V810">
        <f t="shared" si="80"/>
        <v>1.8590894039734884</v>
      </c>
      <c r="W810">
        <f t="shared" si="81"/>
        <v>-36.425761589422578</v>
      </c>
    </row>
    <row r="811" spans="16:23" x14ac:dyDescent="0.25">
      <c r="P811">
        <v>5</v>
      </c>
      <c r="Q811">
        <v>1937</v>
      </c>
      <c r="R811">
        <f t="shared" si="77"/>
        <v>26.37</v>
      </c>
      <c r="S811">
        <f t="shared" si="78"/>
        <v>26.837086092715239</v>
      </c>
      <c r="T811">
        <f t="shared" si="76"/>
        <v>-0.46708609271523827</v>
      </c>
      <c r="U811">
        <f t="shared" si="79"/>
        <v>-39.867284768209359</v>
      </c>
      <c r="V811">
        <f t="shared" si="80"/>
        <v>0.629089403973488</v>
      </c>
      <c r="W811">
        <f t="shared" si="81"/>
        <v>-35.79667218544909</v>
      </c>
    </row>
    <row r="812" spans="16:23" x14ac:dyDescent="0.25">
      <c r="P812">
        <v>6</v>
      </c>
      <c r="Q812">
        <v>1937</v>
      </c>
      <c r="R812">
        <f t="shared" si="77"/>
        <v>26.05</v>
      </c>
      <c r="S812">
        <f t="shared" si="78"/>
        <v>26.330662251655625</v>
      </c>
      <c r="T812">
        <f t="shared" si="76"/>
        <v>-0.28066225165562386</v>
      </c>
      <c r="U812">
        <f t="shared" si="79"/>
        <v>-40.147947019864986</v>
      </c>
      <c r="V812">
        <f t="shared" si="80"/>
        <v>0.30908940397348772</v>
      </c>
      <c r="W812">
        <f t="shared" si="81"/>
        <v>-35.487582781475602</v>
      </c>
    </row>
    <row r="813" spans="16:23" x14ac:dyDescent="0.25">
      <c r="P813">
        <v>7</v>
      </c>
      <c r="Q813">
        <v>1937</v>
      </c>
      <c r="R813">
        <f t="shared" si="77"/>
        <v>25.53</v>
      </c>
      <c r="S813">
        <f t="shared" si="78"/>
        <v>25.440331125827804</v>
      </c>
      <c r="T813">
        <f t="shared" si="76"/>
        <v>8.9668874172197377E-2</v>
      </c>
      <c r="U813">
        <f t="shared" si="79"/>
        <v>-40.058278145692789</v>
      </c>
      <c r="V813">
        <f t="shared" si="80"/>
        <v>-0.21091059602651185</v>
      </c>
      <c r="W813">
        <f t="shared" si="81"/>
        <v>-35.698493377502118</v>
      </c>
    </row>
    <row r="814" spans="16:23" x14ac:dyDescent="0.25">
      <c r="P814">
        <v>8</v>
      </c>
      <c r="Q814">
        <v>1937</v>
      </c>
      <c r="R814">
        <f t="shared" si="77"/>
        <v>24.59</v>
      </c>
      <c r="S814">
        <f t="shared" si="78"/>
        <v>24.879999999999995</v>
      </c>
      <c r="T814">
        <f t="shared" si="76"/>
        <v>-0.28999999999999559</v>
      </c>
      <c r="U814">
        <f t="shared" si="79"/>
        <v>-40.348278145692788</v>
      </c>
      <c r="V814">
        <f t="shared" si="80"/>
        <v>-1.1509105960265131</v>
      </c>
      <c r="W814">
        <f t="shared" si="81"/>
        <v>-36.849403973528631</v>
      </c>
    </row>
    <row r="815" spans="16:23" x14ac:dyDescent="0.25">
      <c r="P815">
        <v>9</v>
      </c>
      <c r="Q815">
        <v>1937</v>
      </c>
      <c r="R815">
        <f t="shared" si="77"/>
        <v>25.18</v>
      </c>
      <c r="S815">
        <f t="shared" si="78"/>
        <v>24.785364238410594</v>
      </c>
      <c r="T815">
        <f t="shared" si="76"/>
        <v>0.39463576158940583</v>
      </c>
      <c r="U815">
        <f t="shared" si="79"/>
        <v>-39.953642384103382</v>
      </c>
      <c r="V815">
        <f t="shared" si="80"/>
        <v>-0.56091059602651328</v>
      </c>
      <c r="W815">
        <f t="shared" si="81"/>
        <v>-37.41031456955514</v>
      </c>
    </row>
    <row r="816" spans="16:23" x14ac:dyDescent="0.25">
      <c r="P816">
        <v>10</v>
      </c>
      <c r="Q816">
        <v>1937</v>
      </c>
      <c r="R816">
        <f t="shared" si="77"/>
        <v>24.67</v>
      </c>
      <c r="S816">
        <f t="shared" si="78"/>
        <v>24.797814569536424</v>
      </c>
      <c r="T816">
        <f t="shared" si="76"/>
        <v>-0.12781456953642234</v>
      </c>
      <c r="U816">
        <f t="shared" si="79"/>
        <v>-40.081456953639801</v>
      </c>
      <c r="V816">
        <f t="shared" si="80"/>
        <v>-1.0709105960265113</v>
      </c>
      <c r="W816">
        <f t="shared" si="81"/>
        <v>-38.481225165581648</v>
      </c>
    </row>
    <row r="817" spans="16:23" x14ac:dyDescent="0.25">
      <c r="P817">
        <v>11</v>
      </c>
      <c r="Q817">
        <v>1937</v>
      </c>
      <c r="R817">
        <f t="shared" si="77"/>
        <v>24.94</v>
      </c>
      <c r="S817">
        <f t="shared" si="78"/>
        <v>24.837218543046344</v>
      </c>
      <c r="T817">
        <f t="shared" si="76"/>
        <v>0.10278145695365737</v>
      </c>
      <c r="U817">
        <f t="shared" si="79"/>
        <v>-39.978675496686144</v>
      </c>
      <c r="V817">
        <f t="shared" si="80"/>
        <v>-0.80091059602651171</v>
      </c>
      <c r="W817">
        <f t="shared" si="81"/>
        <v>-39.28213576160816</v>
      </c>
    </row>
    <row r="818" spans="16:23" x14ac:dyDescent="0.25">
      <c r="P818">
        <v>12</v>
      </c>
      <c r="Q818">
        <v>1937</v>
      </c>
      <c r="R818">
        <f t="shared" si="77"/>
        <v>25.2</v>
      </c>
      <c r="S818">
        <f t="shared" si="78"/>
        <v>25.044370860927152</v>
      </c>
      <c r="T818">
        <f t="shared" si="76"/>
        <v>0.15562913907284681</v>
      </c>
      <c r="U818">
        <f t="shared" si="79"/>
        <v>-39.823046357613293</v>
      </c>
      <c r="V818">
        <f t="shared" si="80"/>
        <v>-0.5409105960265137</v>
      </c>
      <c r="W818">
        <f t="shared" si="81"/>
        <v>-39.823046357634674</v>
      </c>
    </row>
    <row r="819" spans="16:23" x14ac:dyDescent="0.25">
      <c r="P819">
        <v>1</v>
      </c>
      <c r="Q819">
        <v>1938</v>
      </c>
      <c r="R819">
        <f t="shared" si="77"/>
        <v>25.21</v>
      </c>
      <c r="S819">
        <f t="shared" si="78"/>
        <v>25.474635761589401</v>
      </c>
      <c r="T819">
        <f t="shared" si="76"/>
        <v>-0.26463576158939972</v>
      </c>
      <c r="U819">
        <f t="shared" si="79"/>
        <v>-40.087682119202697</v>
      </c>
      <c r="V819">
        <f t="shared" si="80"/>
        <v>-0.53091059602651214</v>
      </c>
      <c r="W819">
        <f t="shared" si="81"/>
        <v>-40.353956953661182</v>
      </c>
    </row>
    <row r="820" spans="16:23" x14ac:dyDescent="0.25">
      <c r="P820">
        <v>2</v>
      </c>
      <c r="Q820">
        <v>1938</v>
      </c>
      <c r="R820">
        <f t="shared" si="77"/>
        <v>26.36</v>
      </c>
      <c r="S820">
        <f t="shared" si="78"/>
        <v>26.22039735099337</v>
      </c>
      <c r="T820">
        <f t="shared" si="76"/>
        <v>0.13960264900662978</v>
      </c>
      <c r="U820">
        <f t="shared" si="79"/>
        <v>-39.948079470196063</v>
      </c>
      <c r="V820">
        <f t="shared" si="80"/>
        <v>0.61908940397348644</v>
      </c>
      <c r="W820">
        <f t="shared" si="81"/>
        <v>-39.734867549687692</v>
      </c>
    </row>
    <row r="821" spans="16:23" x14ac:dyDescent="0.25">
      <c r="P821">
        <v>3</v>
      </c>
      <c r="Q821">
        <v>1938</v>
      </c>
      <c r="R821">
        <f t="shared" si="77"/>
        <v>26.84</v>
      </c>
      <c r="S821">
        <f t="shared" si="78"/>
        <v>26.929072847682122</v>
      </c>
      <c r="T821">
        <f t="shared" si="76"/>
        <v>-8.9072847682121647E-2</v>
      </c>
      <c r="U821">
        <f t="shared" si="79"/>
        <v>-40.037152317878181</v>
      </c>
      <c r="V821">
        <f t="shared" si="80"/>
        <v>1.0990894039734869</v>
      </c>
      <c r="W821">
        <f t="shared" si="81"/>
        <v>-38.635778145714205</v>
      </c>
    </row>
    <row r="822" spans="16:23" x14ac:dyDescent="0.25">
      <c r="P822">
        <v>4</v>
      </c>
      <c r="Q822">
        <v>1938</v>
      </c>
      <c r="R822">
        <f t="shared" si="77"/>
        <v>27.14</v>
      </c>
      <c r="S822">
        <f t="shared" si="78"/>
        <v>27.313973509933774</v>
      </c>
      <c r="T822">
        <f t="shared" si="76"/>
        <v>-0.17397350993377358</v>
      </c>
      <c r="U822">
        <f t="shared" si="79"/>
        <v>-40.211125827811955</v>
      </c>
      <c r="V822">
        <f t="shared" si="80"/>
        <v>1.3990894039734876</v>
      </c>
      <c r="W822">
        <f t="shared" si="81"/>
        <v>-37.236688741740721</v>
      </c>
    </row>
    <row r="823" spans="16:23" x14ac:dyDescent="0.25">
      <c r="P823">
        <v>5</v>
      </c>
      <c r="Q823">
        <v>1938</v>
      </c>
      <c r="R823">
        <f t="shared" si="77"/>
        <v>26.7</v>
      </c>
      <c r="S823">
        <f t="shared" si="78"/>
        <v>26.837086092715239</v>
      </c>
      <c r="T823">
        <f t="shared" si="76"/>
        <v>-0.13708609271523997</v>
      </c>
      <c r="U823">
        <f t="shared" si="79"/>
        <v>-40.348211920527191</v>
      </c>
      <c r="V823">
        <f t="shared" si="80"/>
        <v>0.9590894039734863</v>
      </c>
      <c r="W823">
        <f t="shared" si="81"/>
        <v>-36.277599337767235</v>
      </c>
    </row>
    <row r="824" spans="16:23" x14ac:dyDescent="0.25">
      <c r="P824">
        <v>6</v>
      </c>
      <c r="Q824">
        <v>1938</v>
      </c>
      <c r="R824">
        <f t="shared" si="77"/>
        <v>25.25</v>
      </c>
      <c r="S824">
        <f t="shared" si="78"/>
        <v>26.330662251655625</v>
      </c>
      <c r="T824">
        <f t="shared" si="76"/>
        <v>-1.0806622516556246</v>
      </c>
      <c r="U824">
        <f t="shared" si="79"/>
        <v>-41.428874172182816</v>
      </c>
      <c r="V824">
        <f t="shared" si="80"/>
        <v>-0.49091059602651299</v>
      </c>
      <c r="W824">
        <f t="shared" si="81"/>
        <v>-36.768509933793752</v>
      </c>
    </row>
    <row r="825" spans="16:23" x14ac:dyDescent="0.25">
      <c r="P825">
        <v>7</v>
      </c>
      <c r="Q825">
        <v>1938</v>
      </c>
      <c r="R825">
        <f t="shared" si="77"/>
        <v>24.03</v>
      </c>
      <c r="S825">
        <f t="shared" si="78"/>
        <v>25.440331125827804</v>
      </c>
      <c r="T825">
        <f t="shared" si="76"/>
        <v>-1.4103311258278026</v>
      </c>
      <c r="U825">
        <f t="shared" si="79"/>
        <v>-42.839205298010619</v>
      </c>
      <c r="V825">
        <f t="shared" si="80"/>
        <v>-1.7109105960265119</v>
      </c>
      <c r="W825">
        <f t="shared" si="81"/>
        <v>-38.47942052982026</v>
      </c>
    </row>
    <row r="826" spans="16:23" x14ac:dyDescent="0.25">
      <c r="P826">
        <v>8</v>
      </c>
      <c r="Q826">
        <v>1938</v>
      </c>
      <c r="R826">
        <f t="shared" si="77"/>
        <v>23.96</v>
      </c>
      <c r="S826">
        <f t="shared" si="78"/>
        <v>24.879999999999995</v>
      </c>
      <c r="T826">
        <f t="shared" si="76"/>
        <v>-0.9199999999999946</v>
      </c>
      <c r="U826">
        <f t="shared" si="79"/>
        <v>-43.759205298010613</v>
      </c>
      <c r="V826">
        <f t="shared" si="80"/>
        <v>-1.7809105960265121</v>
      </c>
      <c r="W826">
        <f t="shared" si="81"/>
        <v>-40.260331125846776</v>
      </c>
    </row>
    <row r="827" spans="16:23" x14ac:dyDescent="0.25">
      <c r="P827">
        <v>9</v>
      </c>
      <c r="Q827">
        <v>1938</v>
      </c>
      <c r="R827">
        <f t="shared" si="77"/>
        <v>24.31</v>
      </c>
      <c r="S827">
        <f t="shared" si="78"/>
        <v>24.785364238410594</v>
      </c>
      <c r="T827">
        <f t="shared" si="76"/>
        <v>-0.47536423841059516</v>
      </c>
      <c r="U827">
        <f t="shared" si="79"/>
        <v>-44.234569536421205</v>
      </c>
      <c r="V827">
        <f t="shared" si="80"/>
        <v>-1.4309105960265143</v>
      </c>
      <c r="W827">
        <f t="shared" si="81"/>
        <v>-41.69124172187329</v>
      </c>
    </row>
    <row r="828" spans="16:23" x14ac:dyDescent="0.25">
      <c r="P828">
        <v>10</v>
      </c>
      <c r="Q828">
        <v>1938</v>
      </c>
      <c r="R828">
        <f t="shared" si="77"/>
        <v>24.22</v>
      </c>
      <c r="S828">
        <f t="shared" si="78"/>
        <v>24.797814569536424</v>
      </c>
      <c r="T828">
        <f t="shared" si="76"/>
        <v>-0.57781456953642518</v>
      </c>
      <c r="U828">
        <f t="shared" si="79"/>
        <v>-44.812384105957634</v>
      </c>
      <c r="V828">
        <f t="shared" si="80"/>
        <v>-1.5209105960265141</v>
      </c>
      <c r="W828">
        <f t="shared" si="81"/>
        <v>-43.212152317899807</v>
      </c>
    </row>
    <row r="829" spans="16:23" x14ac:dyDescent="0.25">
      <c r="P829">
        <v>11</v>
      </c>
      <c r="Q829">
        <v>1938</v>
      </c>
      <c r="R829">
        <f t="shared" si="77"/>
        <v>24.11</v>
      </c>
      <c r="S829">
        <f t="shared" si="78"/>
        <v>24.837218543046344</v>
      </c>
      <c r="T829">
        <f t="shared" si="76"/>
        <v>-0.72721854304634448</v>
      </c>
      <c r="U829">
        <f t="shared" si="79"/>
        <v>-45.539602649003982</v>
      </c>
      <c r="V829">
        <f t="shared" si="80"/>
        <v>-1.6309105960265136</v>
      </c>
      <c r="W829">
        <f t="shared" si="81"/>
        <v>-44.843062913926317</v>
      </c>
    </row>
    <row r="830" spans="16:23" x14ac:dyDescent="0.25">
      <c r="P830">
        <v>12</v>
      </c>
      <c r="Q830">
        <v>1938</v>
      </c>
      <c r="R830">
        <f t="shared" si="77"/>
        <v>24.08</v>
      </c>
      <c r="S830">
        <f t="shared" si="78"/>
        <v>25.044370860927152</v>
      </c>
      <c r="T830">
        <f t="shared" si="76"/>
        <v>-0.96437086092715418</v>
      </c>
      <c r="U830">
        <f t="shared" si="79"/>
        <v>-46.503973509931136</v>
      </c>
      <c r="V830">
        <f t="shared" si="80"/>
        <v>-1.6609105960265147</v>
      </c>
      <c r="W830">
        <f t="shared" si="81"/>
        <v>-46.503973509952829</v>
      </c>
    </row>
    <row r="831" spans="16:23" x14ac:dyDescent="0.25">
      <c r="P831">
        <v>1</v>
      </c>
      <c r="Q831">
        <v>1939</v>
      </c>
      <c r="R831">
        <f t="shared" si="77"/>
        <v>24.89</v>
      </c>
      <c r="S831">
        <f t="shared" si="78"/>
        <v>25.474635761589401</v>
      </c>
      <c r="T831">
        <f t="shared" si="76"/>
        <v>-0.5846357615894</v>
      </c>
      <c r="U831">
        <f t="shared" si="79"/>
        <v>-47.088609271520539</v>
      </c>
      <c r="V831">
        <f t="shared" si="80"/>
        <v>-0.85091059602651242</v>
      </c>
      <c r="W831">
        <f t="shared" si="81"/>
        <v>-47.354884105979338</v>
      </c>
    </row>
    <row r="832" spans="16:23" x14ac:dyDescent="0.25">
      <c r="P832">
        <v>2</v>
      </c>
      <c r="Q832">
        <v>1939</v>
      </c>
      <c r="R832">
        <f t="shared" si="77"/>
        <v>25.44</v>
      </c>
      <c r="S832">
        <f t="shared" si="78"/>
        <v>26.22039735099337</v>
      </c>
      <c r="T832">
        <f t="shared" si="76"/>
        <v>-0.78039735099336838</v>
      </c>
      <c r="U832">
        <f t="shared" si="79"/>
        <v>-47.869006622513908</v>
      </c>
      <c r="V832">
        <f t="shared" si="80"/>
        <v>-0.30091059602651171</v>
      </c>
      <c r="W832">
        <f t="shared" si="81"/>
        <v>-47.655794702005849</v>
      </c>
    </row>
    <row r="833" spans="16:23" x14ac:dyDescent="0.25">
      <c r="P833">
        <v>3</v>
      </c>
      <c r="Q833">
        <v>1939</v>
      </c>
      <c r="R833">
        <f t="shared" si="77"/>
        <v>26.16</v>
      </c>
      <c r="S833">
        <f t="shared" si="78"/>
        <v>26.929072847682122</v>
      </c>
      <c r="T833">
        <f t="shared" si="76"/>
        <v>-0.76907284768212136</v>
      </c>
      <c r="U833">
        <f t="shared" si="79"/>
        <v>-48.638079470196033</v>
      </c>
      <c r="V833">
        <f t="shared" si="80"/>
        <v>0.41908940397348715</v>
      </c>
      <c r="W833">
        <f t="shared" si="81"/>
        <v>-47.236705298032362</v>
      </c>
    </row>
    <row r="834" spans="16:23" x14ac:dyDescent="0.25">
      <c r="P834">
        <v>4</v>
      </c>
      <c r="Q834">
        <v>1939</v>
      </c>
      <c r="R834">
        <f t="shared" si="77"/>
        <v>27.16</v>
      </c>
      <c r="S834">
        <f t="shared" si="78"/>
        <v>27.313973509933774</v>
      </c>
      <c r="T834">
        <f t="shared" si="76"/>
        <v>-0.15397350993377401</v>
      </c>
      <c r="U834">
        <f t="shared" si="79"/>
        <v>-48.79205298012981</v>
      </c>
      <c r="V834">
        <f t="shared" si="80"/>
        <v>1.4190894039734872</v>
      </c>
      <c r="W834">
        <f t="shared" si="81"/>
        <v>-45.817615894058875</v>
      </c>
    </row>
    <row r="835" spans="16:23" x14ac:dyDescent="0.25">
      <c r="P835">
        <v>5</v>
      </c>
      <c r="Q835">
        <v>1939</v>
      </c>
      <c r="R835">
        <f t="shared" si="77"/>
        <v>26.9</v>
      </c>
      <c r="S835">
        <f t="shared" si="78"/>
        <v>26.837086092715239</v>
      </c>
      <c r="T835">
        <f t="shared" ref="T835:T898" si="82">R835-S835</f>
        <v>6.2913907284759318E-2</v>
      </c>
      <c r="U835">
        <f t="shared" si="79"/>
        <v>-48.729139072845051</v>
      </c>
      <c r="V835">
        <f t="shared" si="80"/>
        <v>1.1590894039734856</v>
      </c>
      <c r="W835">
        <f t="shared" si="81"/>
        <v>-44.658526490085393</v>
      </c>
    </row>
    <row r="836" spans="16:23" x14ac:dyDescent="0.25">
      <c r="P836">
        <v>6</v>
      </c>
      <c r="Q836">
        <v>1939</v>
      </c>
      <c r="R836">
        <f t="shared" ref="R836:R899" si="83">VLOOKUP($Q836,$A$10:$M$161,MATCH($P836,$A$8:$M$8,0),FALSE)</f>
        <v>26.71</v>
      </c>
      <c r="S836">
        <f t="shared" ref="S836:S899" si="84">HLOOKUP($P836,$B$8:$M$9,2,FALSE)</f>
        <v>26.330662251655625</v>
      </c>
      <c r="T836">
        <f t="shared" si="82"/>
        <v>0.37933774834437628</v>
      </c>
      <c r="U836">
        <f t="shared" ref="U836:U899" si="85">U835+T836</f>
        <v>-48.349801324500675</v>
      </c>
      <c r="V836">
        <f t="shared" ref="V836:V899" si="86">R836-$N$9</f>
        <v>0.96908940397348786</v>
      </c>
      <c r="W836">
        <f t="shared" si="81"/>
        <v>-43.689437086111909</v>
      </c>
    </row>
    <row r="837" spans="16:23" x14ac:dyDescent="0.25">
      <c r="P837">
        <v>7</v>
      </c>
      <c r="Q837">
        <v>1939</v>
      </c>
      <c r="R837">
        <f t="shared" si="83"/>
        <v>25.72</v>
      </c>
      <c r="S837">
        <f t="shared" si="84"/>
        <v>25.440331125827804</v>
      </c>
      <c r="T837">
        <f t="shared" si="82"/>
        <v>0.2796688741721951</v>
      </c>
      <c r="U837">
        <f t="shared" si="85"/>
        <v>-48.070132450328479</v>
      </c>
      <c r="V837">
        <f t="shared" si="86"/>
        <v>-2.0910596026514128E-2</v>
      </c>
      <c r="W837">
        <f t="shared" ref="W837:W900" si="87">V837+W836</f>
        <v>-43.710347682138419</v>
      </c>
    </row>
    <row r="838" spans="16:23" x14ac:dyDescent="0.25">
      <c r="P838">
        <v>8</v>
      </c>
      <c r="Q838">
        <v>1939</v>
      </c>
      <c r="R838">
        <f t="shared" si="83"/>
        <v>25.18</v>
      </c>
      <c r="S838">
        <f t="shared" si="84"/>
        <v>24.879999999999995</v>
      </c>
      <c r="T838">
        <f t="shared" si="82"/>
        <v>0.30000000000000426</v>
      </c>
      <c r="U838">
        <f t="shared" si="85"/>
        <v>-47.770132450328475</v>
      </c>
      <c r="V838">
        <f t="shared" si="86"/>
        <v>-0.56091059602651328</v>
      </c>
      <c r="W838">
        <f t="shared" si="87"/>
        <v>-44.271258278164936</v>
      </c>
    </row>
    <row r="839" spans="16:23" x14ac:dyDescent="0.25">
      <c r="P839">
        <v>9</v>
      </c>
      <c r="Q839">
        <v>1939</v>
      </c>
      <c r="R839">
        <f t="shared" si="83"/>
        <v>24.97</v>
      </c>
      <c r="S839">
        <f t="shared" si="84"/>
        <v>24.785364238410594</v>
      </c>
      <c r="T839">
        <f t="shared" si="82"/>
        <v>0.18463576158940498</v>
      </c>
      <c r="U839">
        <f t="shared" si="85"/>
        <v>-47.58549668873907</v>
      </c>
      <c r="V839">
        <f t="shared" si="86"/>
        <v>-0.77091059602651413</v>
      </c>
      <c r="W839">
        <f t="shared" si="87"/>
        <v>-45.042168874191447</v>
      </c>
    </row>
    <row r="840" spans="16:23" x14ac:dyDescent="0.25">
      <c r="P840">
        <v>10</v>
      </c>
      <c r="Q840">
        <v>1939</v>
      </c>
      <c r="R840">
        <f t="shared" si="83"/>
        <v>24.7</v>
      </c>
      <c r="S840">
        <f t="shared" si="84"/>
        <v>24.797814569536424</v>
      </c>
      <c r="T840">
        <f t="shared" si="82"/>
        <v>-9.7814569536424756E-2</v>
      </c>
      <c r="U840">
        <f t="shared" si="85"/>
        <v>-47.683311258275495</v>
      </c>
      <c r="V840">
        <f t="shared" si="86"/>
        <v>-1.0409105960265137</v>
      </c>
      <c r="W840">
        <f t="shared" si="87"/>
        <v>-46.08307947021796</v>
      </c>
    </row>
    <row r="841" spans="16:23" x14ac:dyDescent="0.25">
      <c r="P841">
        <v>11</v>
      </c>
      <c r="Q841">
        <v>1939</v>
      </c>
      <c r="R841">
        <f t="shared" si="83"/>
        <v>25.35</v>
      </c>
      <c r="S841">
        <f t="shared" si="84"/>
        <v>24.837218543046344</v>
      </c>
      <c r="T841">
        <f t="shared" si="82"/>
        <v>0.51278145695365751</v>
      </c>
      <c r="U841">
        <f t="shared" si="85"/>
        <v>-47.170529801321834</v>
      </c>
      <c r="V841">
        <f t="shared" si="86"/>
        <v>-0.39091059602651157</v>
      </c>
      <c r="W841">
        <f t="shared" si="87"/>
        <v>-46.473990066244468</v>
      </c>
    </row>
    <row r="842" spans="16:23" x14ac:dyDescent="0.25">
      <c r="P842">
        <v>12</v>
      </c>
      <c r="Q842">
        <v>1939</v>
      </c>
      <c r="R842">
        <f t="shared" si="83"/>
        <v>25.16</v>
      </c>
      <c r="S842">
        <f t="shared" si="84"/>
        <v>25.044370860927152</v>
      </c>
      <c r="T842">
        <f t="shared" si="82"/>
        <v>0.11562913907284766</v>
      </c>
      <c r="U842">
        <f t="shared" si="85"/>
        <v>-47.054900662248983</v>
      </c>
      <c r="V842">
        <f t="shared" si="86"/>
        <v>-0.58091059602651285</v>
      </c>
      <c r="W842">
        <f t="shared" si="87"/>
        <v>-47.054900662270981</v>
      </c>
    </row>
    <row r="843" spans="16:23" x14ac:dyDescent="0.25">
      <c r="P843">
        <v>1</v>
      </c>
      <c r="Q843">
        <v>1940</v>
      </c>
      <c r="R843">
        <f t="shared" si="83"/>
        <v>26.76</v>
      </c>
      <c r="S843">
        <f t="shared" si="84"/>
        <v>25.474635761589401</v>
      </c>
      <c r="T843">
        <f t="shared" si="82"/>
        <v>1.285364238410601</v>
      </c>
      <c r="U843">
        <f t="shared" si="85"/>
        <v>-45.769536423838382</v>
      </c>
      <c r="V843">
        <f t="shared" si="86"/>
        <v>1.0190894039734886</v>
      </c>
      <c r="W843">
        <f t="shared" si="87"/>
        <v>-46.035811258297493</v>
      </c>
    </row>
    <row r="844" spans="16:23" x14ac:dyDescent="0.25">
      <c r="P844">
        <v>2</v>
      </c>
      <c r="Q844">
        <v>1940</v>
      </c>
      <c r="R844">
        <f t="shared" si="83"/>
        <v>27.63</v>
      </c>
      <c r="S844">
        <f t="shared" si="84"/>
        <v>26.22039735099337</v>
      </c>
      <c r="T844">
        <f t="shared" si="82"/>
        <v>1.4096026490066293</v>
      </c>
      <c r="U844">
        <f t="shared" si="85"/>
        <v>-44.359933774831752</v>
      </c>
      <c r="V844">
        <f t="shared" si="86"/>
        <v>1.889089403973486</v>
      </c>
      <c r="W844">
        <f t="shared" si="87"/>
        <v>-44.146721854324007</v>
      </c>
    </row>
    <row r="845" spans="16:23" x14ac:dyDescent="0.25">
      <c r="P845">
        <v>3</v>
      </c>
      <c r="Q845">
        <v>1940</v>
      </c>
      <c r="R845">
        <f t="shared" si="83"/>
        <v>28.2</v>
      </c>
      <c r="S845">
        <f t="shared" si="84"/>
        <v>26.929072847682122</v>
      </c>
      <c r="T845">
        <f t="shared" si="82"/>
        <v>1.2709271523178778</v>
      </c>
      <c r="U845">
        <f t="shared" si="85"/>
        <v>-43.089006622513878</v>
      </c>
      <c r="V845">
        <f t="shared" si="86"/>
        <v>2.4590894039734863</v>
      </c>
      <c r="W845">
        <f t="shared" si="87"/>
        <v>-41.68763245035052</v>
      </c>
    </row>
    <row r="846" spans="16:23" x14ac:dyDescent="0.25">
      <c r="P846">
        <v>4</v>
      </c>
      <c r="Q846">
        <v>1940</v>
      </c>
      <c r="R846">
        <f t="shared" si="83"/>
        <v>28.28</v>
      </c>
      <c r="S846">
        <f t="shared" si="84"/>
        <v>27.313973509933774</v>
      </c>
      <c r="T846">
        <f t="shared" si="82"/>
        <v>0.96602649006622698</v>
      </c>
      <c r="U846">
        <f t="shared" si="85"/>
        <v>-42.122980132447651</v>
      </c>
      <c r="V846">
        <f t="shared" si="86"/>
        <v>2.5390894039734881</v>
      </c>
      <c r="W846">
        <f t="shared" si="87"/>
        <v>-39.148543046377029</v>
      </c>
    </row>
    <row r="847" spans="16:23" x14ac:dyDescent="0.25">
      <c r="P847">
        <v>5</v>
      </c>
      <c r="Q847">
        <v>1940</v>
      </c>
      <c r="R847">
        <f t="shared" si="83"/>
        <v>27.28</v>
      </c>
      <c r="S847">
        <f t="shared" si="84"/>
        <v>26.837086092715239</v>
      </c>
      <c r="T847">
        <f t="shared" si="82"/>
        <v>0.44291390728476188</v>
      </c>
      <c r="U847">
        <f t="shared" si="85"/>
        <v>-41.680066225162889</v>
      </c>
      <c r="V847">
        <f t="shared" si="86"/>
        <v>1.5390894039734881</v>
      </c>
      <c r="W847">
        <f t="shared" si="87"/>
        <v>-37.609453642403537</v>
      </c>
    </row>
    <row r="848" spans="16:23" x14ac:dyDescent="0.25">
      <c r="P848">
        <v>6</v>
      </c>
      <c r="Q848">
        <v>1940</v>
      </c>
      <c r="R848">
        <f t="shared" si="83"/>
        <v>26.87</v>
      </c>
      <c r="S848">
        <f t="shared" si="84"/>
        <v>26.330662251655625</v>
      </c>
      <c r="T848">
        <f t="shared" si="82"/>
        <v>0.53933774834437642</v>
      </c>
      <c r="U848">
        <f t="shared" si="85"/>
        <v>-41.140728476818509</v>
      </c>
      <c r="V848">
        <f t="shared" si="86"/>
        <v>1.129089403973488</v>
      </c>
      <c r="W848">
        <f t="shared" si="87"/>
        <v>-36.480364238430049</v>
      </c>
    </row>
    <row r="849" spans="16:23" x14ac:dyDescent="0.25">
      <c r="P849">
        <v>7</v>
      </c>
      <c r="Q849">
        <v>1940</v>
      </c>
      <c r="R849">
        <f t="shared" si="83"/>
        <v>25.55</v>
      </c>
      <c r="S849">
        <f t="shared" si="84"/>
        <v>25.440331125827804</v>
      </c>
      <c r="T849">
        <f t="shared" si="82"/>
        <v>0.10966887417219695</v>
      </c>
      <c r="U849">
        <f t="shared" si="85"/>
        <v>-41.031059602646309</v>
      </c>
      <c r="V849">
        <f t="shared" si="86"/>
        <v>-0.19091059602651228</v>
      </c>
      <c r="W849">
        <f t="shared" si="87"/>
        <v>-36.671274834456561</v>
      </c>
    </row>
    <row r="850" spans="16:23" x14ac:dyDescent="0.25">
      <c r="P850">
        <v>8</v>
      </c>
      <c r="Q850">
        <v>1940</v>
      </c>
      <c r="R850">
        <f t="shared" si="83"/>
        <v>25.69</v>
      </c>
      <c r="S850">
        <f t="shared" si="84"/>
        <v>24.879999999999995</v>
      </c>
      <c r="T850">
        <f t="shared" si="82"/>
        <v>0.81000000000000583</v>
      </c>
      <c r="U850">
        <f t="shared" si="85"/>
        <v>-40.221059602646307</v>
      </c>
      <c r="V850">
        <f t="shared" si="86"/>
        <v>-5.0910596026511712E-2</v>
      </c>
      <c r="W850">
        <f t="shared" si="87"/>
        <v>-36.722185430483073</v>
      </c>
    </row>
    <row r="851" spans="16:23" x14ac:dyDescent="0.25">
      <c r="P851">
        <v>9</v>
      </c>
      <c r="Q851">
        <v>1940</v>
      </c>
      <c r="R851">
        <f t="shared" si="83"/>
        <v>25.01</v>
      </c>
      <c r="S851">
        <f t="shared" si="84"/>
        <v>24.785364238410594</v>
      </c>
      <c r="T851">
        <f t="shared" si="82"/>
        <v>0.22463576158940768</v>
      </c>
      <c r="U851">
        <f t="shared" si="85"/>
        <v>-39.996423841056895</v>
      </c>
      <c r="V851">
        <f t="shared" si="86"/>
        <v>-0.73091059602651143</v>
      </c>
      <c r="W851">
        <f t="shared" si="87"/>
        <v>-37.453096026509584</v>
      </c>
    </row>
    <row r="852" spans="16:23" x14ac:dyDescent="0.25">
      <c r="P852">
        <v>10</v>
      </c>
      <c r="Q852">
        <v>1940</v>
      </c>
      <c r="R852">
        <f t="shared" si="83"/>
        <v>25.12</v>
      </c>
      <c r="S852">
        <f t="shared" si="84"/>
        <v>24.797814569536424</v>
      </c>
      <c r="T852">
        <f t="shared" si="82"/>
        <v>0.32218543046357695</v>
      </c>
      <c r="U852">
        <f t="shared" si="85"/>
        <v>-39.674238410593318</v>
      </c>
      <c r="V852">
        <f t="shared" si="86"/>
        <v>-0.620910596026512</v>
      </c>
      <c r="W852">
        <f t="shared" si="87"/>
        <v>-38.074006622536096</v>
      </c>
    </row>
    <row r="853" spans="16:23" x14ac:dyDescent="0.25">
      <c r="P853">
        <v>11</v>
      </c>
      <c r="Q853">
        <v>1940</v>
      </c>
      <c r="R853">
        <f t="shared" si="83"/>
        <v>25.28</v>
      </c>
      <c r="S853">
        <f t="shared" si="84"/>
        <v>24.837218543046344</v>
      </c>
      <c r="T853">
        <f t="shared" si="82"/>
        <v>0.44278145695365723</v>
      </c>
      <c r="U853">
        <f t="shared" si="85"/>
        <v>-39.231456953639665</v>
      </c>
      <c r="V853">
        <f t="shared" si="86"/>
        <v>-0.46091059602651185</v>
      </c>
      <c r="W853">
        <f t="shared" si="87"/>
        <v>-38.534917218562612</v>
      </c>
    </row>
    <row r="854" spans="16:23" x14ac:dyDescent="0.25">
      <c r="P854">
        <v>12</v>
      </c>
      <c r="Q854">
        <v>1940</v>
      </c>
      <c r="R854">
        <f t="shared" si="83"/>
        <v>26.26</v>
      </c>
      <c r="S854">
        <f t="shared" si="84"/>
        <v>25.044370860927152</v>
      </c>
      <c r="T854">
        <f t="shared" si="82"/>
        <v>1.2156291390728491</v>
      </c>
      <c r="U854">
        <f t="shared" si="85"/>
        <v>-38.015827814566819</v>
      </c>
      <c r="V854">
        <f t="shared" si="86"/>
        <v>0.51908940397348857</v>
      </c>
      <c r="W854">
        <f t="shared" si="87"/>
        <v>-38.015827814589123</v>
      </c>
    </row>
    <row r="855" spans="16:23" x14ac:dyDescent="0.25">
      <c r="P855">
        <v>1</v>
      </c>
      <c r="Q855">
        <v>1941</v>
      </c>
      <c r="R855">
        <f t="shared" si="83"/>
        <v>26.83</v>
      </c>
      <c r="S855">
        <f t="shared" si="84"/>
        <v>25.474635761589401</v>
      </c>
      <c r="T855">
        <f t="shared" si="82"/>
        <v>1.3553642384105977</v>
      </c>
      <c r="U855">
        <f t="shared" si="85"/>
        <v>-36.660463576156218</v>
      </c>
      <c r="V855">
        <f t="shared" si="86"/>
        <v>1.0890894039734853</v>
      </c>
      <c r="W855">
        <f t="shared" si="87"/>
        <v>-36.926738410615641</v>
      </c>
    </row>
    <row r="856" spans="16:23" x14ac:dyDescent="0.25">
      <c r="P856">
        <v>2</v>
      </c>
      <c r="Q856">
        <v>1941</v>
      </c>
      <c r="R856">
        <f t="shared" si="83"/>
        <v>27.63</v>
      </c>
      <c r="S856">
        <f t="shared" si="84"/>
        <v>26.22039735099337</v>
      </c>
      <c r="T856">
        <f t="shared" si="82"/>
        <v>1.4096026490066293</v>
      </c>
      <c r="U856">
        <f t="shared" si="85"/>
        <v>-35.250860927149589</v>
      </c>
      <c r="V856">
        <f t="shared" si="86"/>
        <v>1.889089403973486</v>
      </c>
      <c r="W856">
        <f t="shared" si="87"/>
        <v>-35.037649006642155</v>
      </c>
    </row>
    <row r="857" spans="16:23" x14ac:dyDescent="0.25">
      <c r="P857">
        <v>3</v>
      </c>
      <c r="Q857">
        <v>1941</v>
      </c>
      <c r="R857">
        <f t="shared" si="83"/>
        <v>28.49</v>
      </c>
      <c r="S857">
        <f t="shared" si="84"/>
        <v>26.929072847682122</v>
      </c>
      <c r="T857">
        <f t="shared" si="82"/>
        <v>1.5609271523178769</v>
      </c>
      <c r="U857">
        <f t="shared" si="85"/>
        <v>-33.689933774831715</v>
      </c>
      <c r="V857">
        <f t="shared" si="86"/>
        <v>2.7490894039734854</v>
      </c>
      <c r="W857">
        <f t="shared" si="87"/>
        <v>-32.28855960266867</v>
      </c>
    </row>
    <row r="858" spans="16:23" x14ac:dyDescent="0.25">
      <c r="P858">
        <v>4</v>
      </c>
      <c r="Q858">
        <v>1941</v>
      </c>
      <c r="R858">
        <f t="shared" si="83"/>
        <v>28.76</v>
      </c>
      <c r="S858">
        <f t="shared" si="84"/>
        <v>27.313973509933774</v>
      </c>
      <c r="T858">
        <f t="shared" si="82"/>
        <v>1.4460264900662274</v>
      </c>
      <c r="U858">
        <f t="shared" si="85"/>
        <v>-32.243907284765484</v>
      </c>
      <c r="V858">
        <f t="shared" si="86"/>
        <v>3.0190894039734886</v>
      </c>
      <c r="W858">
        <f t="shared" si="87"/>
        <v>-29.269470198695181</v>
      </c>
    </row>
    <row r="859" spans="16:23" x14ac:dyDescent="0.25">
      <c r="P859">
        <v>5</v>
      </c>
      <c r="Q859">
        <v>1941</v>
      </c>
      <c r="R859">
        <f t="shared" si="83"/>
        <v>28.26</v>
      </c>
      <c r="S859">
        <f t="shared" si="84"/>
        <v>26.837086092715239</v>
      </c>
      <c r="T859">
        <f t="shared" si="82"/>
        <v>1.4229139072847623</v>
      </c>
      <c r="U859">
        <f t="shared" si="85"/>
        <v>-30.820993377480722</v>
      </c>
      <c r="V859">
        <f t="shared" si="86"/>
        <v>2.5190894039734886</v>
      </c>
      <c r="W859">
        <f t="shared" si="87"/>
        <v>-26.750380794721693</v>
      </c>
    </row>
    <row r="860" spans="16:23" x14ac:dyDescent="0.25">
      <c r="P860">
        <v>6</v>
      </c>
      <c r="Q860">
        <v>1941</v>
      </c>
      <c r="R860">
        <f t="shared" si="83"/>
        <v>27.15</v>
      </c>
      <c r="S860">
        <f t="shared" si="84"/>
        <v>26.330662251655625</v>
      </c>
      <c r="T860">
        <f t="shared" si="82"/>
        <v>0.81933774834437401</v>
      </c>
      <c r="U860">
        <f t="shared" si="85"/>
        <v>-30.001655629136348</v>
      </c>
      <c r="V860">
        <f t="shared" si="86"/>
        <v>1.4090894039734856</v>
      </c>
      <c r="W860">
        <f t="shared" si="87"/>
        <v>-25.341291390748207</v>
      </c>
    </row>
    <row r="861" spans="16:23" x14ac:dyDescent="0.25">
      <c r="P861">
        <v>7</v>
      </c>
      <c r="Q861">
        <v>1941</v>
      </c>
      <c r="R861">
        <f t="shared" si="83"/>
        <v>26.06</v>
      </c>
      <c r="S861">
        <f t="shared" si="84"/>
        <v>25.440331125827804</v>
      </c>
      <c r="T861">
        <f t="shared" si="82"/>
        <v>0.61966887417219496</v>
      </c>
      <c r="U861">
        <f t="shared" si="85"/>
        <v>-29.381986754964153</v>
      </c>
      <c r="V861">
        <f t="shared" si="86"/>
        <v>0.31908940397348573</v>
      </c>
      <c r="W861">
        <f t="shared" si="87"/>
        <v>-25.022201986774721</v>
      </c>
    </row>
    <row r="862" spans="16:23" x14ac:dyDescent="0.25">
      <c r="P862">
        <v>8</v>
      </c>
      <c r="Q862">
        <v>1941</v>
      </c>
      <c r="R862">
        <f t="shared" si="83"/>
        <v>25.69</v>
      </c>
      <c r="S862">
        <f t="shared" si="84"/>
        <v>24.879999999999995</v>
      </c>
      <c r="T862">
        <f t="shared" si="82"/>
        <v>0.81000000000000583</v>
      </c>
      <c r="U862">
        <f t="shared" si="85"/>
        <v>-28.571986754964147</v>
      </c>
      <c r="V862">
        <f t="shared" si="86"/>
        <v>-5.0910596026511712E-2</v>
      </c>
      <c r="W862">
        <f t="shared" si="87"/>
        <v>-25.073112582801233</v>
      </c>
    </row>
    <row r="863" spans="16:23" x14ac:dyDescent="0.25">
      <c r="P863">
        <v>9</v>
      </c>
      <c r="Q863">
        <v>1941</v>
      </c>
      <c r="R863">
        <f t="shared" si="83"/>
        <v>25.55</v>
      </c>
      <c r="S863">
        <f t="shared" si="84"/>
        <v>24.785364238410594</v>
      </c>
      <c r="T863">
        <f t="shared" si="82"/>
        <v>0.76463576158940683</v>
      </c>
      <c r="U863">
        <f t="shared" si="85"/>
        <v>-27.80735099337474</v>
      </c>
      <c r="V863">
        <f t="shared" si="86"/>
        <v>-0.19091059602651228</v>
      </c>
      <c r="W863">
        <f t="shared" si="87"/>
        <v>-25.264023178827745</v>
      </c>
    </row>
    <row r="864" spans="16:23" x14ac:dyDescent="0.25">
      <c r="P864">
        <v>10</v>
      </c>
      <c r="Q864">
        <v>1941</v>
      </c>
      <c r="R864">
        <f t="shared" si="83"/>
        <v>25.84</v>
      </c>
      <c r="S864">
        <f t="shared" si="84"/>
        <v>24.797814569536424</v>
      </c>
      <c r="T864">
        <f t="shared" si="82"/>
        <v>1.0421854304635758</v>
      </c>
      <c r="U864">
        <f t="shared" si="85"/>
        <v>-26.765165562911164</v>
      </c>
      <c r="V864">
        <f t="shared" si="86"/>
        <v>9.9089403973486867E-2</v>
      </c>
      <c r="W864">
        <f t="shared" si="87"/>
        <v>-25.164933774854259</v>
      </c>
    </row>
    <row r="865" spans="16:23" x14ac:dyDescent="0.25">
      <c r="P865">
        <v>11</v>
      </c>
      <c r="Q865">
        <v>1941</v>
      </c>
      <c r="R865">
        <f t="shared" si="83"/>
        <v>26.12</v>
      </c>
      <c r="S865">
        <f t="shared" si="84"/>
        <v>24.837218543046344</v>
      </c>
      <c r="T865">
        <f t="shared" si="82"/>
        <v>1.2827814569536571</v>
      </c>
      <c r="U865">
        <f t="shared" si="85"/>
        <v>-25.482384105957507</v>
      </c>
      <c r="V865">
        <f t="shared" si="86"/>
        <v>0.379089403973488</v>
      </c>
      <c r="W865">
        <f t="shared" si="87"/>
        <v>-24.785844370880771</v>
      </c>
    </row>
    <row r="866" spans="16:23" x14ac:dyDescent="0.25">
      <c r="P866">
        <v>12</v>
      </c>
      <c r="Q866">
        <v>1941</v>
      </c>
      <c r="R866">
        <f t="shared" si="83"/>
        <v>26.45</v>
      </c>
      <c r="S866">
        <f t="shared" si="84"/>
        <v>25.044370860927152</v>
      </c>
      <c r="T866">
        <f t="shared" si="82"/>
        <v>1.4056291390728468</v>
      </c>
      <c r="U866">
        <f t="shared" si="85"/>
        <v>-24.076754966884661</v>
      </c>
      <c r="V866">
        <f t="shared" si="86"/>
        <v>0.7090894039734863</v>
      </c>
      <c r="W866">
        <f t="shared" si="87"/>
        <v>-24.076754966907284</v>
      </c>
    </row>
    <row r="867" spans="16:23" x14ac:dyDescent="0.25">
      <c r="P867">
        <v>1</v>
      </c>
      <c r="Q867">
        <v>1942</v>
      </c>
      <c r="R867">
        <f t="shared" si="83"/>
        <v>26.09</v>
      </c>
      <c r="S867">
        <f t="shared" si="84"/>
        <v>25.474635761589401</v>
      </c>
      <c r="T867">
        <f t="shared" si="82"/>
        <v>0.61536423841059928</v>
      </c>
      <c r="U867">
        <f t="shared" si="85"/>
        <v>-23.461390728474061</v>
      </c>
      <c r="V867">
        <f t="shared" si="86"/>
        <v>0.34908940397348687</v>
      </c>
      <c r="W867">
        <f t="shared" si="87"/>
        <v>-23.727665562933797</v>
      </c>
    </row>
    <row r="868" spans="16:23" x14ac:dyDescent="0.25">
      <c r="P868">
        <v>2</v>
      </c>
      <c r="Q868">
        <v>1942</v>
      </c>
      <c r="R868">
        <f t="shared" si="83"/>
        <v>26.55</v>
      </c>
      <c r="S868">
        <f t="shared" si="84"/>
        <v>26.22039735099337</v>
      </c>
      <c r="T868">
        <f t="shared" si="82"/>
        <v>0.32960264900663105</v>
      </c>
      <c r="U868">
        <f t="shared" si="85"/>
        <v>-23.13178807946743</v>
      </c>
      <c r="V868">
        <f t="shared" si="86"/>
        <v>0.80908940397348772</v>
      </c>
      <c r="W868">
        <f t="shared" si="87"/>
        <v>-22.91857615896031</v>
      </c>
    </row>
    <row r="869" spans="16:23" x14ac:dyDescent="0.25">
      <c r="P869">
        <v>3</v>
      </c>
      <c r="Q869">
        <v>1942</v>
      </c>
      <c r="R869">
        <f t="shared" si="83"/>
        <v>27.13</v>
      </c>
      <c r="S869">
        <f t="shared" si="84"/>
        <v>26.929072847682122</v>
      </c>
      <c r="T869">
        <f t="shared" si="82"/>
        <v>0.2009271523178775</v>
      </c>
      <c r="U869">
        <f t="shared" si="85"/>
        <v>-22.930860927149553</v>
      </c>
      <c r="V869">
        <f t="shared" si="86"/>
        <v>1.389089403973486</v>
      </c>
      <c r="W869">
        <f t="shared" si="87"/>
        <v>-21.529486754986824</v>
      </c>
    </row>
    <row r="870" spans="16:23" x14ac:dyDescent="0.25">
      <c r="P870">
        <v>4</v>
      </c>
      <c r="Q870">
        <v>1942</v>
      </c>
      <c r="R870">
        <f t="shared" si="83"/>
        <v>27.53</v>
      </c>
      <c r="S870">
        <f t="shared" si="84"/>
        <v>27.313973509933774</v>
      </c>
      <c r="T870">
        <f t="shared" si="82"/>
        <v>0.21602649006622698</v>
      </c>
      <c r="U870">
        <f t="shared" si="85"/>
        <v>-22.714834437083326</v>
      </c>
      <c r="V870">
        <f t="shared" si="86"/>
        <v>1.7890894039734881</v>
      </c>
      <c r="W870">
        <f t="shared" si="87"/>
        <v>-19.740397351013335</v>
      </c>
    </row>
    <row r="871" spans="16:23" x14ac:dyDescent="0.25">
      <c r="P871">
        <v>5</v>
      </c>
      <c r="Q871">
        <v>1942</v>
      </c>
      <c r="R871">
        <f t="shared" si="83"/>
        <v>26.77</v>
      </c>
      <c r="S871">
        <f t="shared" si="84"/>
        <v>26.837086092715239</v>
      </c>
      <c r="T871">
        <f t="shared" si="82"/>
        <v>-6.7086092715239687E-2</v>
      </c>
      <c r="U871">
        <f t="shared" si="85"/>
        <v>-22.781920529798565</v>
      </c>
      <c r="V871">
        <f t="shared" si="86"/>
        <v>1.0290894039734866</v>
      </c>
      <c r="W871">
        <f t="shared" si="87"/>
        <v>-18.711307947039849</v>
      </c>
    </row>
    <row r="872" spans="16:23" x14ac:dyDescent="0.25">
      <c r="P872">
        <v>6</v>
      </c>
      <c r="Q872">
        <v>1942</v>
      </c>
      <c r="R872">
        <f t="shared" si="83"/>
        <v>25.65</v>
      </c>
      <c r="S872">
        <f t="shared" si="84"/>
        <v>26.330662251655625</v>
      </c>
      <c r="T872">
        <f t="shared" si="82"/>
        <v>-0.68066225165562599</v>
      </c>
      <c r="U872">
        <f t="shared" si="85"/>
        <v>-23.462582781454191</v>
      </c>
      <c r="V872">
        <f t="shared" si="86"/>
        <v>-9.0910596026514412E-2</v>
      </c>
      <c r="W872">
        <f t="shared" si="87"/>
        <v>-18.802218543066363</v>
      </c>
    </row>
    <row r="873" spans="16:23" x14ac:dyDescent="0.25">
      <c r="P873">
        <v>7</v>
      </c>
      <c r="Q873">
        <v>1942</v>
      </c>
      <c r="R873">
        <f t="shared" si="83"/>
        <v>24.57</v>
      </c>
      <c r="S873">
        <f t="shared" si="84"/>
        <v>25.440331125827804</v>
      </c>
      <c r="T873">
        <f t="shared" si="82"/>
        <v>-0.87033112582780348</v>
      </c>
      <c r="U873">
        <f t="shared" si="85"/>
        <v>-24.332913907281995</v>
      </c>
      <c r="V873">
        <f t="shared" si="86"/>
        <v>-1.1709105960265127</v>
      </c>
      <c r="W873">
        <f t="shared" si="87"/>
        <v>-19.973129139092876</v>
      </c>
    </row>
    <row r="874" spans="16:23" x14ac:dyDescent="0.25">
      <c r="P874">
        <v>8</v>
      </c>
      <c r="Q874">
        <v>1942</v>
      </c>
      <c r="R874">
        <f t="shared" si="83"/>
        <v>23.73</v>
      </c>
      <c r="S874">
        <f t="shared" si="84"/>
        <v>24.879999999999995</v>
      </c>
      <c r="T874">
        <f t="shared" si="82"/>
        <v>-1.149999999999995</v>
      </c>
      <c r="U874">
        <f t="shared" si="85"/>
        <v>-25.48291390728199</v>
      </c>
      <c r="V874">
        <f t="shared" si="86"/>
        <v>-2.0109105960265126</v>
      </c>
      <c r="W874">
        <f t="shared" si="87"/>
        <v>-21.984039735119389</v>
      </c>
    </row>
    <row r="875" spans="16:23" x14ac:dyDescent="0.25">
      <c r="P875">
        <v>9</v>
      </c>
      <c r="Q875">
        <v>1942</v>
      </c>
      <c r="R875">
        <f t="shared" si="83"/>
        <v>23.61</v>
      </c>
      <c r="S875">
        <f t="shared" si="84"/>
        <v>24.785364238410594</v>
      </c>
      <c r="T875">
        <f t="shared" si="82"/>
        <v>-1.1753642384105945</v>
      </c>
      <c r="U875">
        <f t="shared" si="85"/>
        <v>-26.658278145692584</v>
      </c>
      <c r="V875">
        <f t="shared" si="86"/>
        <v>-2.1309105960265136</v>
      </c>
      <c r="W875">
        <f t="shared" si="87"/>
        <v>-24.114950331145902</v>
      </c>
    </row>
    <row r="876" spans="16:23" x14ac:dyDescent="0.25">
      <c r="P876">
        <v>10</v>
      </c>
      <c r="Q876">
        <v>1942</v>
      </c>
      <c r="R876">
        <f t="shared" si="83"/>
        <v>23.42</v>
      </c>
      <c r="S876">
        <f t="shared" si="84"/>
        <v>24.797814569536424</v>
      </c>
      <c r="T876">
        <f t="shared" si="82"/>
        <v>-1.3778145695364223</v>
      </c>
      <c r="U876">
        <f t="shared" si="85"/>
        <v>-28.036092715229007</v>
      </c>
      <c r="V876">
        <f t="shared" si="86"/>
        <v>-2.3209105960265113</v>
      </c>
      <c r="W876">
        <f t="shared" si="87"/>
        <v>-26.435860927172413</v>
      </c>
    </row>
    <row r="877" spans="16:23" x14ac:dyDescent="0.25">
      <c r="P877">
        <v>11</v>
      </c>
      <c r="Q877">
        <v>1942</v>
      </c>
      <c r="R877">
        <f t="shared" si="83"/>
        <v>23.31</v>
      </c>
      <c r="S877">
        <f t="shared" si="84"/>
        <v>24.837218543046344</v>
      </c>
      <c r="T877">
        <f t="shared" si="82"/>
        <v>-1.5272185430463452</v>
      </c>
      <c r="U877">
        <f t="shared" si="85"/>
        <v>-29.563311258275352</v>
      </c>
      <c r="V877">
        <f t="shared" si="86"/>
        <v>-2.4309105960265143</v>
      </c>
      <c r="W877">
        <f t="shared" si="87"/>
        <v>-28.866771523198928</v>
      </c>
    </row>
    <row r="878" spans="16:23" x14ac:dyDescent="0.25">
      <c r="P878">
        <v>12</v>
      </c>
      <c r="Q878">
        <v>1942</v>
      </c>
      <c r="R878">
        <f t="shared" si="83"/>
        <v>23.96</v>
      </c>
      <c r="S878">
        <f t="shared" si="84"/>
        <v>25.044370860927152</v>
      </c>
      <c r="T878">
        <f t="shared" si="82"/>
        <v>-1.0843708609271516</v>
      </c>
      <c r="U878">
        <f t="shared" si="85"/>
        <v>-30.647682119202504</v>
      </c>
      <c r="V878">
        <f t="shared" si="86"/>
        <v>-1.7809105960265121</v>
      </c>
      <c r="W878">
        <f t="shared" si="87"/>
        <v>-30.64768211922544</v>
      </c>
    </row>
    <row r="879" spans="16:23" x14ac:dyDescent="0.25">
      <c r="P879">
        <v>1</v>
      </c>
      <c r="Q879">
        <v>1943</v>
      </c>
      <c r="R879">
        <f t="shared" si="83"/>
        <v>24.69</v>
      </c>
      <c r="S879">
        <f t="shared" si="84"/>
        <v>25.474635761589401</v>
      </c>
      <c r="T879">
        <f t="shared" si="82"/>
        <v>-0.78463576158939929</v>
      </c>
      <c r="U879">
        <f t="shared" si="85"/>
        <v>-31.432317880791903</v>
      </c>
      <c r="V879">
        <f t="shared" si="86"/>
        <v>-1.0509105960265117</v>
      </c>
      <c r="W879">
        <f t="shared" si="87"/>
        <v>-31.698592715251952</v>
      </c>
    </row>
    <row r="880" spans="16:23" x14ac:dyDescent="0.25">
      <c r="P880">
        <v>2</v>
      </c>
      <c r="Q880">
        <v>1943</v>
      </c>
      <c r="R880">
        <f t="shared" si="83"/>
        <v>25.32</v>
      </c>
      <c r="S880">
        <f t="shared" si="84"/>
        <v>26.22039735099337</v>
      </c>
      <c r="T880">
        <f t="shared" si="82"/>
        <v>-0.90039735099336937</v>
      </c>
      <c r="U880">
        <f t="shared" si="85"/>
        <v>-32.332715231785272</v>
      </c>
      <c r="V880">
        <f t="shared" si="86"/>
        <v>-0.42091059602651271</v>
      </c>
      <c r="W880">
        <f t="shared" si="87"/>
        <v>-32.119503311278464</v>
      </c>
    </row>
    <row r="881" spans="16:23" x14ac:dyDescent="0.25">
      <c r="P881">
        <v>3</v>
      </c>
      <c r="Q881">
        <v>1943</v>
      </c>
      <c r="R881">
        <f t="shared" si="83"/>
        <v>26.03</v>
      </c>
      <c r="S881">
        <f t="shared" si="84"/>
        <v>26.929072847682122</v>
      </c>
      <c r="T881">
        <f t="shared" si="82"/>
        <v>-0.89907284768212037</v>
      </c>
      <c r="U881">
        <f t="shared" si="85"/>
        <v>-33.231788079467393</v>
      </c>
      <c r="V881">
        <f t="shared" si="86"/>
        <v>0.28908940397348815</v>
      </c>
      <c r="W881">
        <f t="shared" si="87"/>
        <v>-31.830413907304976</v>
      </c>
    </row>
    <row r="882" spans="16:23" x14ac:dyDescent="0.25">
      <c r="P882">
        <v>4</v>
      </c>
      <c r="Q882">
        <v>1943</v>
      </c>
      <c r="R882">
        <f t="shared" si="83"/>
        <v>27.01</v>
      </c>
      <c r="S882">
        <f t="shared" si="84"/>
        <v>27.313973509933774</v>
      </c>
      <c r="T882">
        <f t="shared" si="82"/>
        <v>-0.30397350993377259</v>
      </c>
      <c r="U882">
        <f t="shared" si="85"/>
        <v>-33.535761589401162</v>
      </c>
      <c r="V882">
        <f t="shared" si="86"/>
        <v>1.2690894039734886</v>
      </c>
      <c r="W882">
        <f t="shared" si="87"/>
        <v>-30.561324503331488</v>
      </c>
    </row>
    <row r="883" spans="16:23" x14ac:dyDescent="0.25">
      <c r="P883">
        <v>5</v>
      </c>
      <c r="Q883">
        <v>1943</v>
      </c>
      <c r="R883">
        <f t="shared" si="83"/>
        <v>26.88</v>
      </c>
      <c r="S883">
        <f t="shared" si="84"/>
        <v>26.837086092715239</v>
      </c>
      <c r="T883">
        <f t="shared" si="82"/>
        <v>4.2913907284759745E-2</v>
      </c>
      <c r="U883">
        <f t="shared" si="85"/>
        <v>-33.492847682116405</v>
      </c>
      <c r="V883">
        <f t="shared" si="86"/>
        <v>1.139089403973486</v>
      </c>
      <c r="W883">
        <f t="shared" si="87"/>
        <v>-29.422235099358002</v>
      </c>
    </row>
    <row r="884" spans="16:23" x14ac:dyDescent="0.25">
      <c r="P884">
        <v>6</v>
      </c>
      <c r="Q884">
        <v>1943</v>
      </c>
      <c r="R884">
        <f t="shared" si="83"/>
        <v>26.48</v>
      </c>
      <c r="S884">
        <f t="shared" si="84"/>
        <v>26.330662251655625</v>
      </c>
      <c r="T884">
        <f t="shared" si="82"/>
        <v>0.14933774834437585</v>
      </c>
      <c r="U884">
        <f t="shared" si="85"/>
        <v>-33.343509933772026</v>
      </c>
      <c r="V884">
        <f t="shared" si="86"/>
        <v>0.73908940397348744</v>
      </c>
      <c r="W884">
        <f t="shared" si="87"/>
        <v>-28.683145695384514</v>
      </c>
    </row>
    <row r="885" spans="16:23" x14ac:dyDescent="0.25">
      <c r="P885">
        <v>7</v>
      </c>
      <c r="Q885">
        <v>1943</v>
      </c>
      <c r="R885">
        <f t="shared" si="83"/>
        <v>25.59</v>
      </c>
      <c r="S885">
        <f t="shared" si="84"/>
        <v>25.440331125827804</v>
      </c>
      <c r="T885">
        <f t="shared" si="82"/>
        <v>0.1496688741721961</v>
      </c>
      <c r="U885">
        <f t="shared" si="85"/>
        <v>-33.193841059599833</v>
      </c>
      <c r="V885">
        <f t="shared" si="86"/>
        <v>-0.15091059602651313</v>
      </c>
      <c r="W885">
        <f t="shared" si="87"/>
        <v>-28.834056291411027</v>
      </c>
    </row>
    <row r="886" spans="16:23" x14ac:dyDescent="0.25">
      <c r="P886">
        <v>8</v>
      </c>
      <c r="Q886">
        <v>1943</v>
      </c>
      <c r="R886">
        <f t="shared" si="83"/>
        <v>25.03</v>
      </c>
      <c r="S886">
        <f t="shared" si="84"/>
        <v>24.879999999999995</v>
      </c>
      <c r="T886">
        <f t="shared" si="82"/>
        <v>0.15000000000000568</v>
      </c>
      <c r="U886">
        <f t="shared" si="85"/>
        <v>-33.043841059599828</v>
      </c>
      <c r="V886">
        <f t="shared" si="86"/>
        <v>-0.71091059602651185</v>
      </c>
      <c r="W886">
        <f t="shared" si="87"/>
        <v>-29.544966887437539</v>
      </c>
    </row>
    <row r="887" spans="16:23" x14ac:dyDescent="0.25">
      <c r="P887">
        <v>9</v>
      </c>
      <c r="Q887">
        <v>1943</v>
      </c>
      <c r="R887">
        <f t="shared" si="83"/>
        <v>24.53</v>
      </c>
      <c r="S887">
        <f t="shared" si="84"/>
        <v>24.785364238410594</v>
      </c>
      <c r="T887">
        <f t="shared" si="82"/>
        <v>-0.25536423841059275</v>
      </c>
      <c r="U887">
        <f t="shared" si="85"/>
        <v>-33.299205298010421</v>
      </c>
      <c r="V887">
        <f t="shared" si="86"/>
        <v>-1.2109105960265119</v>
      </c>
      <c r="W887">
        <f t="shared" si="87"/>
        <v>-30.755877483464051</v>
      </c>
    </row>
    <row r="888" spans="16:23" x14ac:dyDescent="0.25">
      <c r="P888">
        <v>10</v>
      </c>
      <c r="Q888">
        <v>1943</v>
      </c>
      <c r="R888">
        <f t="shared" si="83"/>
        <v>24.71</v>
      </c>
      <c r="S888">
        <f t="shared" si="84"/>
        <v>24.797814569536424</v>
      </c>
      <c r="T888">
        <f t="shared" si="82"/>
        <v>-8.7814569536423193E-2</v>
      </c>
      <c r="U888">
        <f t="shared" si="85"/>
        <v>-33.38701986754684</v>
      </c>
      <c r="V888">
        <f t="shared" si="86"/>
        <v>-1.0309105960265121</v>
      </c>
      <c r="W888">
        <f t="shared" si="87"/>
        <v>-31.786788079490563</v>
      </c>
    </row>
    <row r="889" spans="16:23" x14ac:dyDescent="0.25">
      <c r="P889">
        <v>11</v>
      </c>
      <c r="Q889">
        <v>1943</v>
      </c>
      <c r="R889">
        <f t="shared" si="83"/>
        <v>24.52</v>
      </c>
      <c r="S889">
        <f t="shared" si="84"/>
        <v>24.837218543046344</v>
      </c>
      <c r="T889">
        <f t="shared" si="82"/>
        <v>-0.31721854304634434</v>
      </c>
      <c r="U889">
        <f t="shared" si="85"/>
        <v>-33.704238410593184</v>
      </c>
      <c r="V889">
        <f t="shared" si="86"/>
        <v>-1.2209105960265134</v>
      </c>
      <c r="W889">
        <f t="shared" si="87"/>
        <v>-33.007698675517076</v>
      </c>
    </row>
    <row r="890" spans="16:23" x14ac:dyDescent="0.25">
      <c r="P890">
        <v>12</v>
      </c>
      <c r="Q890">
        <v>1943</v>
      </c>
      <c r="R890">
        <f t="shared" si="83"/>
        <v>24.67</v>
      </c>
      <c r="S890">
        <f t="shared" si="84"/>
        <v>25.044370860927152</v>
      </c>
      <c r="T890">
        <f t="shared" si="82"/>
        <v>-0.37437086092715077</v>
      </c>
      <c r="U890">
        <f t="shared" si="85"/>
        <v>-34.078609271520335</v>
      </c>
      <c r="V890">
        <f t="shared" si="86"/>
        <v>-1.0709105960265113</v>
      </c>
      <c r="W890">
        <f t="shared" si="87"/>
        <v>-34.078609271543584</v>
      </c>
    </row>
    <row r="891" spans="16:23" x14ac:dyDescent="0.25">
      <c r="P891">
        <v>1</v>
      </c>
      <c r="Q891">
        <v>1944</v>
      </c>
      <c r="R891">
        <f t="shared" si="83"/>
        <v>25.05</v>
      </c>
      <c r="S891">
        <f t="shared" si="84"/>
        <v>25.474635761589401</v>
      </c>
      <c r="T891">
        <f t="shared" si="82"/>
        <v>-0.42463576158939986</v>
      </c>
      <c r="U891">
        <f t="shared" si="85"/>
        <v>-34.503245033109735</v>
      </c>
      <c r="V891">
        <f t="shared" si="86"/>
        <v>-0.69091059602651228</v>
      </c>
      <c r="W891">
        <f t="shared" si="87"/>
        <v>-34.769519867570096</v>
      </c>
    </row>
    <row r="892" spans="16:23" x14ac:dyDescent="0.25">
      <c r="P892">
        <v>2</v>
      </c>
      <c r="Q892">
        <v>1944</v>
      </c>
      <c r="R892">
        <f t="shared" si="83"/>
        <v>26.47</v>
      </c>
      <c r="S892">
        <f t="shared" si="84"/>
        <v>26.22039735099337</v>
      </c>
      <c r="T892">
        <f t="shared" si="82"/>
        <v>0.24960264900662921</v>
      </c>
      <c r="U892">
        <f t="shared" si="85"/>
        <v>-34.253642384103102</v>
      </c>
      <c r="V892">
        <f t="shared" si="86"/>
        <v>0.72908940397348587</v>
      </c>
      <c r="W892">
        <f t="shared" si="87"/>
        <v>-34.040430463596607</v>
      </c>
    </row>
    <row r="893" spans="16:23" x14ac:dyDescent="0.25">
      <c r="P893">
        <v>3</v>
      </c>
      <c r="Q893">
        <v>1944</v>
      </c>
      <c r="R893">
        <f t="shared" si="83"/>
        <v>26.88</v>
      </c>
      <c r="S893">
        <f t="shared" si="84"/>
        <v>26.929072847682122</v>
      </c>
      <c r="T893">
        <f t="shared" si="82"/>
        <v>-4.90728476821225E-2</v>
      </c>
      <c r="U893">
        <f t="shared" si="85"/>
        <v>-34.302715231785228</v>
      </c>
      <c r="V893">
        <f t="shared" si="86"/>
        <v>1.139089403973486</v>
      </c>
      <c r="W893">
        <f t="shared" si="87"/>
        <v>-32.901341059623121</v>
      </c>
    </row>
    <row r="894" spans="16:23" x14ac:dyDescent="0.25">
      <c r="P894">
        <v>4</v>
      </c>
      <c r="Q894">
        <v>1944</v>
      </c>
      <c r="R894">
        <f t="shared" si="83"/>
        <v>27.63</v>
      </c>
      <c r="S894">
        <f t="shared" si="84"/>
        <v>27.313973509933774</v>
      </c>
      <c r="T894">
        <f t="shared" si="82"/>
        <v>0.31602649006622485</v>
      </c>
      <c r="U894">
        <f t="shared" si="85"/>
        <v>-33.986688741719007</v>
      </c>
      <c r="V894">
        <f t="shared" si="86"/>
        <v>1.889089403973486</v>
      </c>
      <c r="W894">
        <f t="shared" si="87"/>
        <v>-31.012251655649635</v>
      </c>
    </row>
    <row r="895" spans="16:23" x14ac:dyDescent="0.25">
      <c r="P895">
        <v>5</v>
      </c>
      <c r="Q895">
        <v>1944</v>
      </c>
      <c r="R895">
        <f t="shared" si="83"/>
        <v>27.04</v>
      </c>
      <c r="S895">
        <f t="shared" si="84"/>
        <v>26.837086092715239</v>
      </c>
      <c r="T895">
        <f t="shared" si="82"/>
        <v>0.20291390728475989</v>
      </c>
      <c r="U895">
        <f t="shared" si="85"/>
        <v>-33.783774834434247</v>
      </c>
      <c r="V895">
        <f t="shared" si="86"/>
        <v>1.2990894039734862</v>
      </c>
      <c r="W895">
        <f t="shared" si="87"/>
        <v>-29.713162251676149</v>
      </c>
    </row>
    <row r="896" spans="16:23" x14ac:dyDescent="0.25">
      <c r="P896">
        <v>6</v>
      </c>
      <c r="Q896">
        <v>1944</v>
      </c>
      <c r="R896">
        <f t="shared" si="83"/>
        <v>26.54</v>
      </c>
      <c r="S896">
        <f t="shared" si="84"/>
        <v>26.330662251655625</v>
      </c>
      <c r="T896">
        <f t="shared" si="82"/>
        <v>0.20933774834437457</v>
      </c>
      <c r="U896">
        <f t="shared" si="85"/>
        <v>-33.574437086089873</v>
      </c>
      <c r="V896">
        <f t="shared" si="86"/>
        <v>0.79908940397348616</v>
      </c>
      <c r="W896">
        <f t="shared" si="87"/>
        <v>-28.914072847702663</v>
      </c>
    </row>
    <row r="897" spans="16:23" x14ac:dyDescent="0.25">
      <c r="P897">
        <v>7</v>
      </c>
      <c r="Q897">
        <v>1944</v>
      </c>
      <c r="R897">
        <f t="shared" si="83"/>
        <v>25.69</v>
      </c>
      <c r="S897">
        <f t="shared" si="84"/>
        <v>25.440331125827804</v>
      </c>
      <c r="T897">
        <f t="shared" si="82"/>
        <v>0.24966887417219752</v>
      </c>
      <c r="U897">
        <f t="shared" si="85"/>
        <v>-33.324768211917672</v>
      </c>
      <c r="V897">
        <f t="shared" si="86"/>
        <v>-5.0910596026511712E-2</v>
      </c>
      <c r="W897">
        <f t="shared" si="87"/>
        <v>-28.964983443729174</v>
      </c>
    </row>
    <row r="898" spans="16:23" x14ac:dyDescent="0.25">
      <c r="P898">
        <v>8</v>
      </c>
      <c r="Q898">
        <v>1944</v>
      </c>
      <c r="R898">
        <f t="shared" si="83"/>
        <v>24.99</v>
      </c>
      <c r="S898">
        <f t="shared" si="84"/>
        <v>24.879999999999995</v>
      </c>
      <c r="T898">
        <f t="shared" si="82"/>
        <v>0.11000000000000298</v>
      </c>
      <c r="U898">
        <f t="shared" si="85"/>
        <v>-33.214768211917672</v>
      </c>
      <c r="V898">
        <f t="shared" si="86"/>
        <v>-0.75091059602651455</v>
      </c>
      <c r="W898">
        <f t="shared" si="87"/>
        <v>-29.715894039755689</v>
      </c>
    </row>
    <row r="899" spans="16:23" x14ac:dyDescent="0.25">
      <c r="P899">
        <v>9</v>
      </c>
      <c r="Q899">
        <v>1944</v>
      </c>
      <c r="R899">
        <f t="shared" si="83"/>
        <v>24.73</v>
      </c>
      <c r="S899">
        <f t="shared" si="84"/>
        <v>24.785364238410594</v>
      </c>
      <c r="T899">
        <f t="shared" ref="T899:T962" si="88">R899-S899</f>
        <v>-5.5364238410593458E-2</v>
      </c>
      <c r="U899">
        <f t="shared" si="85"/>
        <v>-33.270132450328262</v>
      </c>
      <c r="V899">
        <f t="shared" si="86"/>
        <v>-1.0109105960265126</v>
      </c>
      <c r="W899">
        <f t="shared" si="87"/>
        <v>-30.726804635782202</v>
      </c>
    </row>
    <row r="900" spans="16:23" x14ac:dyDescent="0.25">
      <c r="P900">
        <v>10</v>
      </c>
      <c r="Q900">
        <v>1944</v>
      </c>
      <c r="R900">
        <f t="shared" ref="R900:R963" si="89">VLOOKUP($Q900,$A$10:$M$161,MATCH($P900,$A$8:$M$8,0),FALSE)</f>
        <v>24.58</v>
      </c>
      <c r="S900">
        <f t="shared" ref="S900:S963" si="90">HLOOKUP($P900,$B$8:$M$9,2,FALSE)</f>
        <v>24.797814569536424</v>
      </c>
      <c r="T900">
        <f t="shared" si="88"/>
        <v>-0.21781456953642575</v>
      </c>
      <c r="U900">
        <f t="shared" ref="U900:U963" si="91">U899+T900</f>
        <v>-33.487947019864691</v>
      </c>
      <c r="V900">
        <f t="shared" ref="V900:V963" si="92">R900-$N$9</f>
        <v>-1.1609105960265147</v>
      </c>
      <c r="W900">
        <f t="shared" si="87"/>
        <v>-31.887715231808716</v>
      </c>
    </row>
    <row r="901" spans="16:23" x14ac:dyDescent="0.25">
      <c r="P901">
        <v>11</v>
      </c>
      <c r="Q901">
        <v>1944</v>
      </c>
      <c r="R901">
        <f t="shared" si="89"/>
        <v>24.34</v>
      </c>
      <c r="S901">
        <f t="shared" si="90"/>
        <v>24.837218543046344</v>
      </c>
      <c r="T901">
        <f t="shared" si="88"/>
        <v>-0.49721854304634405</v>
      </c>
      <c r="U901">
        <f t="shared" si="91"/>
        <v>-33.985165562911035</v>
      </c>
      <c r="V901">
        <f t="shared" si="92"/>
        <v>-1.4009105960265131</v>
      </c>
      <c r="W901">
        <f t="shared" ref="W901:W964" si="93">V901+W900</f>
        <v>-33.288625827835233</v>
      </c>
    </row>
    <row r="902" spans="16:23" x14ac:dyDescent="0.25">
      <c r="P902">
        <v>12</v>
      </c>
      <c r="Q902">
        <v>1944</v>
      </c>
      <c r="R902">
        <f t="shared" si="89"/>
        <v>24.57</v>
      </c>
      <c r="S902">
        <f t="shared" si="90"/>
        <v>25.044370860927152</v>
      </c>
      <c r="T902">
        <f t="shared" si="88"/>
        <v>-0.47437086092715219</v>
      </c>
      <c r="U902">
        <f t="shared" si="91"/>
        <v>-34.459536423838188</v>
      </c>
      <c r="V902">
        <f t="shared" si="92"/>
        <v>-1.1709105960265127</v>
      </c>
      <c r="W902">
        <f t="shared" si="93"/>
        <v>-34.459536423861749</v>
      </c>
    </row>
    <row r="903" spans="16:23" x14ac:dyDescent="0.25">
      <c r="P903">
        <v>1</v>
      </c>
      <c r="Q903">
        <v>1945</v>
      </c>
      <c r="R903">
        <f t="shared" si="89"/>
        <v>25.1</v>
      </c>
      <c r="S903">
        <f t="shared" si="90"/>
        <v>25.474635761589401</v>
      </c>
      <c r="T903">
        <f t="shared" si="88"/>
        <v>-0.37463576158939915</v>
      </c>
      <c r="U903">
        <f t="shared" si="91"/>
        <v>-34.83417218542759</v>
      </c>
      <c r="V903">
        <f t="shared" si="92"/>
        <v>-0.64091059602651157</v>
      </c>
      <c r="W903">
        <f t="shared" si="93"/>
        <v>-35.100447019888264</v>
      </c>
    </row>
    <row r="904" spans="16:23" x14ac:dyDescent="0.25">
      <c r="P904">
        <v>2</v>
      </c>
      <c r="Q904">
        <v>1945</v>
      </c>
      <c r="R904">
        <f t="shared" si="89"/>
        <v>26.03</v>
      </c>
      <c r="S904">
        <f t="shared" si="90"/>
        <v>26.22039735099337</v>
      </c>
      <c r="T904">
        <f t="shared" si="88"/>
        <v>-0.19039735099336852</v>
      </c>
      <c r="U904">
        <f t="shared" si="91"/>
        <v>-35.024569536420955</v>
      </c>
      <c r="V904">
        <f t="shared" si="92"/>
        <v>0.28908940397348815</v>
      </c>
      <c r="W904">
        <f t="shared" si="93"/>
        <v>-34.811357615914773</v>
      </c>
    </row>
    <row r="905" spans="16:23" x14ac:dyDescent="0.25">
      <c r="P905">
        <v>3</v>
      </c>
      <c r="Q905">
        <v>1945</v>
      </c>
      <c r="R905">
        <f t="shared" si="89"/>
        <v>26.26</v>
      </c>
      <c r="S905">
        <f t="shared" si="90"/>
        <v>26.929072847682122</v>
      </c>
      <c r="T905">
        <f t="shared" si="88"/>
        <v>-0.66907284768211994</v>
      </c>
      <c r="U905">
        <f t="shared" si="91"/>
        <v>-35.693642384103072</v>
      </c>
      <c r="V905">
        <f t="shared" si="92"/>
        <v>0.51908940397348857</v>
      </c>
      <c r="W905">
        <f t="shared" si="93"/>
        <v>-34.292268211941284</v>
      </c>
    </row>
    <row r="906" spans="16:23" x14ac:dyDescent="0.25">
      <c r="P906">
        <v>4</v>
      </c>
      <c r="Q906">
        <v>1945</v>
      </c>
      <c r="R906">
        <f t="shared" si="89"/>
        <v>26.88</v>
      </c>
      <c r="S906">
        <f t="shared" si="90"/>
        <v>27.313973509933774</v>
      </c>
      <c r="T906">
        <f t="shared" si="88"/>
        <v>-0.43397350993377515</v>
      </c>
      <c r="U906">
        <f t="shared" si="91"/>
        <v>-36.12761589403685</v>
      </c>
      <c r="V906">
        <f t="shared" si="92"/>
        <v>1.139089403973486</v>
      </c>
      <c r="W906">
        <f t="shared" si="93"/>
        <v>-33.153178807967798</v>
      </c>
    </row>
    <row r="907" spans="16:23" x14ac:dyDescent="0.25">
      <c r="P907">
        <v>5</v>
      </c>
      <c r="Q907">
        <v>1945</v>
      </c>
      <c r="R907">
        <f t="shared" si="89"/>
        <v>27</v>
      </c>
      <c r="S907">
        <f t="shared" si="90"/>
        <v>26.837086092715239</v>
      </c>
      <c r="T907">
        <f t="shared" si="88"/>
        <v>0.16291390728476074</v>
      </c>
      <c r="U907">
        <f t="shared" si="91"/>
        <v>-35.96470198675209</v>
      </c>
      <c r="V907">
        <f t="shared" si="92"/>
        <v>1.259089403973487</v>
      </c>
      <c r="W907">
        <f t="shared" si="93"/>
        <v>-31.894089403994311</v>
      </c>
    </row>
    <row r="908" spans="16:23" x14ac:dyDescent="0.25">
      <c r="P908">
        <v>6</v>
      </c>
      <c r="Q908">
        <v>1945</v>
      </c>
      <c r="R908">
        <f t="shared" si="89"/>
        <v>26.18</v>
      </c>
      <c r="S908">
        <f t="shared" si="90"/>
        <v>26.330662251655625</v>
      </c>
      <c r="T908">
        <f t="shared" si="88"/>
        <v>-0.15066225165562486</v>
      </c>
      <c r="U908">
        <f t="shared" si="91"/>
        <v>-36.115364238407714</v>
      </c>
      <c r="V908">
        <f t="shared" si="92"/>
        <v>0.43908940397348672</v>
      </c>
      <c r="W908">
        <f t="shared" si="93"/>
        <v>-31.455000000020824</v>
      </c>
    </row>
    <row r="909" spans="16:23" x14ac:dyDescent="0.25">
      <c r="P909">
        <v>7</v>
      </c>
      <c r="Q909">
        <v>1945</v>
      </c>
      <c r="R909">
        <f t="shared" si="89"/>
        <v>25.2</v>
      </c>
      <c r="S909">
        <f t="shared" si="90"/>
        <v>25.440331125827804</v>
      </c>
      <c r="T909">
        <f t="shared" si="88"/>
        <v>-0.24033112582780447</v>
      </c>
      <c r="U909">
        <f t="shared" si="91"/>
        <v>-36.355695364235515</v>
      </c>
      <c r="V909">
        <f t="shared" si="92"/>
        <v>-0.5409105960265137</v>
      </c>
      <c r="W909">
        <f t="shared" si="93"/>
        <v>-31.995910596047338</v>
      </c>
    </row>
    <row r="910" spans="16:23" x14ac:dyDescent="0.25">
      <c r="P910">
        <v>8</v>
      </c>
      <c r="Q910">
        <v>1945</v>
      </c>
      <c r="R910">
        <f t="shared" si="89"/>
        <v>24.45</v>
      </c>
      <c r="S910">
        <f t="shared" si="90"/>
        <v>24.879999999999995</v>
      </c>
      <c r="T910">
        <f t="shared" si="88"/>
        <v>-0.42999999999999616</v>
      </c>
      <c r="U910">
        <f t="shared" si="91"/>
        <v>-36.785695364235508</v>
      </c>
      <c r="V910">
        <f t="shared" si="92"/>
        <v>-1.2909105960265137</v>
      </c>
      <c r="W910">
        <f t="shared" si="93"/>
        <v>-33.286821192073852</v>
      </c>
    </row>
    <row r="911" spans="16:23" x14ac:dyDescent="0.25">
      <c r="P911">
        <v>9</v>
      </c>
      <c r="Q911">
        <v>1945</v>
      </c>
      <c r="R911">
        <f t="shared" si="89"/>
        <v>24.42</v>
      </c>
      <c r="S911">
        <f t="shared" si="90"/>
        <v>24.785364238410594</v>
      </c>
      <c r="T911">
        <f t="shared" si="88"/>
        <v>-0.36536423841059218</v>
      </c>
      <c r="U911">
        <f t="shared" si="91"/>
        <v>-37.1510596026461</v>
      </c>
      <c r="V911">
        <f t="shared" si="92"/>
        <v>-1.3209105960265113</v>
      </c>
      <c r="W911">
        <f t="shared" si="93"/>
        <v>-34.607731788100367</v>
      </c>
    </row>
    <row r="912" spans="16:23" x14ac:dyDescent="0.25">
      <c r="P912">
        <v>10</v>
      </c>
      <c r="Q912">
        <v>1945</v>
      </c>
      <c r="R912">
        <f t="shared" si="89"/>
        <v>24.32</v>
      </c>
      <c r="S912">
        <f t="shared" si="90"/>
        <v>24.797814569536424</v>
      </c>
      <c r="T912">
        <f t="shared" si="88"/>
        <v>-0.47781456953642376</v>
      </c>
      <c r="U912">
        <f t="shared" si="91"/>
        <v>-37.62887417218252</v>
      </c>
      <c r="V912">
        <f t="shared" si="92"/>
        <v>-1.4209105960265127</v>
      </c>
      <c r="W912">
        <f t="shared" si="93"/>
        <v>-36.028642384126883</v>
      </c>
    </row>
    <row r="913" spans="16:23" x14ac:dyDescent="0.25">
      <c r="P913">
        <v>11</v>
      </c>
      <c r="Q913">
        <v>1945</v>
      </c>
      <c r="R913">
        <f t="shared" si="89"/>
        <v>24.73</v>
      </c>
      <c r="S913">
        <f t="shared" si="90"/>
        <v>24.837218543046344</v>
      </c>
      <c r="T913">
        <f t="shared" si="88"/>
        <v>-0.10721854304634348</v>
      </c>
      <c r="U913">
        <f t="shared" si="91"/>
        <v>-37.736092715228864</v>
      </c>
      <c r="V913">
        <f t="shared" si="92"/>
        <v>-1.0109105960265126</v>
      </c>
      <c r="W913">
        <f t="shared" si="93"/>
        <v>-37.039552980153395</v>
      </c>
    </row>
    <row r="914" spans="16:23" x14ac:dyDescent="0.25">
      <c r="P914">
        <v>12</v>
      </c>
      <c r="Q914">
        <v>1945</v>
      </c>
      <c r="R914">
        <f t="shared" si="89"/>
        <v>24.61</v>
      </c>
      <c r="S914">
        <f t="shared" si="90"/>
        <v>25.044370860927152</v>
      </c>
      <c r="T914">
        <f t="shared" si="88"/>
        <v>-0.43437086092715305</v>
      </c>
      <c r="U914">
        <f t="shared" si="91"/>
        <v>-38.170463576156017</v>
      </c>
      <c r="V914">
        <f t="shared" si="92"/>
        <v>-1.1309105960265136</v>
      </c>
      <c r="W914">
        <f t="shared" si="93"/>
        <v>-38.170463576179912</v>
      </c>
    </row>
    <row r="915" spans="16:23" x14ac:dyDescent="0.25">
      <c r="P915">
        <v>1</v>
      </c>
      <c r="Q915">
        <v>1946</v>
      </c>
      <c r="R915">
        <f t="shared" si="89"/>
        <v>24.88</v>
      </c>
      <c r="S915">
        <f t="shared" si="90"/>
        <v>25.474635761589401</v>
      </c>
      <c r="T915">
        <f t="shared" si="88"/>
        <v>-0.59463576158940157</v>
      </c>
      <c r="U915">
        <f t="shared" si="91"/>
        <v>-38.765099337745418</v>
      </c>
      <c r="V915">
        <f t="shared" si="92"/>
        <v>-0.86091059602651399</v>
      </c>
      <c r="W915">
        <f t="shared" si="93"/>
        <v>-39.031374172206426</v>
      </c>
    </row>
    <row r="916" spans="16:23" x14ac:dyDescent="0.25">
      <c r="P916">
        <v>2</v>
      </c>
      <c r="Q916">
        <v>1946</v>
      </c>
      <c r="R916">
        <f t="shared" si="89"/>
        <v>25.7</v>
      </c>
      <c r="S916">
        <f t="shared" si="90"/>
        <v>26.22039735099337</v>
      </c>
      <c r="T916">
        <f t="shared" si="88"/>
        <v>-0.52039735099337037</v>
      </c>
      <c r="U916">
        <f t="shared" si="91"/>
        <v>-39.285496688738789</v>
      </c>
      <c r="V916">
        <f t="shared" si="92"/>
        <v>-4.0910596026513701E-2</v>
      </c>
      <c r="W916">
        <f t="shared" si="93"/>
        <v>-39.07228476823294</v>
      </c>
    </row>
    <row r="917" spans="16:23" x14ac:dyDescent="0.25">
      <c r="P917">
        <v>3</v>
      </c>
      <c r="Q917">
        <v>1946</v>
      </c>
      <c r="R917">
        <f t="shared" si="89"/>
        <v>26.5</v>
      </c>
      <c r="S917">
        <f t="shared" si="90"/>
        <v>26.929072847682122</v>
      </c>
      <c r="T917">
        <f t="shared" si="88"/>
        <v>-0.42907284768212151</v>
      </c>
      <c r="U917">
        <f t="shared" si="91"/>
        <v>-39.71456953642091</v>
      </c>
      <c r="V917">
        <f t="shared" si="92"/>
        <v>0.75908940397348701</v>
      </c>
      <c r="W917">
        <f t="shared" si="93"/>
        <v>-38.313195364259457</v>
      </c>
    </row>
    <row r="918" spans="16:23" x14ac:dyDescent="0.25">
      <c r="P918">
        <v>4</v>
      </c>
      <c r="Q918">
        <v>1946</v>
      </c>
      <c r="R918">
        <f t="shared" si="89"/>
        <v>26.94</v>
      </c>
      <c r="S918">
        <f t="shared" si="90"/>
        <v>27.313973509933774</v>
      </c>
      <c r="T918">
        <f t="shared" si="88"/>
        <v>-0.37397350993377287</v>
      </c>
      <c r="U918">
        <f t="shared" si="91"/>
        <v>-40.088543046354687</v>
      </c>
      <c r="V918">
        <f t="shared" si="92"/>
        <v>1.1990894039734883</v>
      </c>
      <c r="W918">
        <f t="shared" si="93"/>
        <v>-37.114105960285968</v>
      </c>
    </row>
    <row r="919" spans="16:23" x14ac:dyDescent="0.25">
      <c r="P919">
        <v>5</v>
      </c>
      <c r="Q919">
        <v>1946</v>
      </c>
      <c r="R919">
        <f t="shared" si="89"/>
        <v>26.45</v>
      </c>
      <c r="S919">
        <f t="shared" si="90"/>
        <v>26.837086092715239</v>
      </c>
      <c r="T919">
        <f t="shared" si="88"/>
        <v>-0.38708609271523997</v>
      </c>
      <c r="U919">
        <f t="shared" si="91"/>
        <v>-40.475629139069923</v>
      </c>
      <c r="V919">
        <f t="shared" si="92"/>
        <v>0.7090894039734863</v>
      </c>
      <c r="W919">
        <f t="shared" si="93"/>
        <v>-36.405016556312482</v>
      </c>
    </row>
    <row r="920" spans="16:23" x14ac:dyDescent="0.25">
      <c r="P920">
        <v>6</v>
      </c>
      <c r="Q920">
        <v>1946</v>
      </c>
      <c r="R920">
        <f t="shared" si="89"/>
        <v>26.01</v>
      </c>
      <c r="S920">
        <f t="shared" si="90"/>
        <v>26.330662251655625</v>
      </c>
      <c r="T920">
        <f t="shared" si="88"/>
        <v>-0.32066225165562301</v>
      </c>
      <c r="U920">
        <f t="shared" si="91"/>
        <v>-40.796291390725543</v>
      </c>
      <c r="V920">
        <f t="shared" si="92"/>
        <v>0.26908940397348857</v>
      </c>
      <c r="W920">
        <f t="shared" si="93"/>
        <v>-36.135927152338994</v>
      </c>
    </row>
    <row r="921" spans="16:23" x14ac:dyDescent="0.25">
      <c r="P921">
        <v>7</v>
      </c>
      <c r="Q921">
        <v>1946</v>
      </c>
      <c r="R921">
        <f t="shared" si="89"/>
        <v>25.27</v>
      </c>
      <c r="S921">
        <f t="shared" si="90"/>
        <v>25.440331125827804</v>
      </c>
      <c r="T921">
        <f t="shared" si="88"/>
        <v>-0.17033112582780419</v>
      </c>
      <c r="U921">
        <f t="shared" si="91"/>
        <v>-40.966622516553343</v>
      </c>
      <c r="V921">
        <f t="shared" si="92"/>
        <v>-0.47091059602651342</v>
      </c>
      <c r="W921">
        <f t="shared" si="93"/>
        <v>-36.606837748365507</v>
      </c>
    </row>
    <row r="922" spans="16:23" x14ac:dyDescent="0.25">
      <c r="P922">
        <v>8</v>
      </c>
      <c r="Q922">
        <v>1946</v>
      </c>
      <c r="R922">
        <f t="shared" si="89"/>
        <v>24.04</v>
      </c>
      <c r="S922">
        <f t="shared" si="90"/>
        <v>24.879999999999995</v>
      </c>
      <c r="T922">
        <f t="shared" si="88"/>
        <v>-0.83999999999999631</v>
      </c>
      <c r="U922">
        <f t="shared" si="91"/>
        <v>-41.80662251655334</v>
      </c>
      <c r="V922">
        <f t="shared" si="92"/>
        <v>-1.7009105960265138</v>
      </c>
      <c r="W922">
        <f t="shared" si="93"/>
        <v>-38.307748344392024</v>
      </c>
    </row>
    <row r="923" spans="16:23" x14ac:dyDescent="0.25">
      <c r="P923">
        <v>9</v>
      </c>
      <c r="Q923">
        <v>1946</v>
      </c>
      <c r="R923">
        <f t="shared" si="89"/>
        <v>24.61</v>
      </c>
      <c r="S923">
        <f t="shared" si="90"/>
        <v>24.785364238410594</v>
      </c>
      <c r="T923">
        <f t="shared" si="88"/>
        <v>-0.17536423841059445</v>
      </c>
      <c r="U923">
        <f t="shared" si="91"/>
        <v>-41.981986754963934</v>
      </c>
      <c r="V923">
        <f t="shared" si="92"/>
        <v>-1.1309105960265136</v>
      </c>
      <c r="W923">
        <f t="shared" si="93"/>
        <v>-39.438658940418534</v>
      </c>
    </row>
    <row r="924" spans="16:23" x14ac:dyDescent="0.25">
      <c r="P924">
        <v>10</v>
      </c>
      <c r="Q924">
        <v>1946</v>
      </c>
      <c r="R924">
        <f t="shared" si="89"/>
        <v>24.58</v>
      </c>
      <c r="S924">
        <f t="shared" si="90"/>
        <v>24.797814569536424</v>
      </c>
      <c r="T924">
        <f t="shared" si="88"/>
        <v>-0.21781456953642575</v>
      </c>
      <c r="U924">
        <f t="shared" si="91"/>
        <v>-42.199801324500356</v>
      </c>
      <c r="V924">
        <f t="shared" si="92"/>
        <v>-1.1609105960265147</v>
      </c>
      <c r="W924">
        <f t="shared" si="93"/>
        <v>-40.599569536445046</v>
      </c>
    </row>
    <row r="925" spans="16:23" x14ac:dyDescent="0.25">
      <c r="P925">
        <v>11</v>
      </c>
      <c r="Q925">
        <v>1946</v>
      </c>
      <c r="R925">
        <f t="shared" si="89"/>
        <v>24.6</v>
      </c>
      <c r="S925">
        <f t="shared" si="90"/>
        <v>24.837218543046344</v>
      </c>
      <c r="T925">
        <f t="shared" si="88"/>
        <v>-0.23721854304634249</v>
      </c>
      <c r="U925">
        <f t="shared" si="91"/>
        <v>-42.437019867546695</v>
      </c>
      <c r="V925">
        <f t="shared" si="92"/>
        <v>-1.1409105960265116</v>
      </c>
      <c r="W925">
        <f t="shared" si="93"/>
        <v>-41.740480132471561</v>
      </c>
    </row>
    <row r="926" spans="16:23" x14ac:dyDescent="0.25">
      <c r="P926">
        <v>12</v>
      </c>
      <c r="Q926">
        <v>1946</v>
      </c>
      <c r="R926">
        <f t="shared" si="89"/>
        <v>24.95</v>
      </c>
      <c r="S926">
        <f t="shared" si="90"/>
        <v>25.044370860927152</v>
      </c>
      <c r="T926">
        <f t="shared" si="88"/>
        <v>-9.4370860927153188E-2</v>
      </c>
      <c r="U926">
        <f t="shared" si="91"/>
        <v>-42.531390728473852</v>
      </c>
      <c r="V926">
        <f t="shared" si="92"/>
        <v>-0.7909105960265137</v>
      </c>
      <c r="W926">
        <f t="shared" si="93"/>
        <v>-42.531390728498074</v>
      </c>
    </row>
    <row r="927" spans="16:23" x14ac:dyDescent="0.25">
      <c r="P927">
        <v>1</v>
      </c>
      <c r="Q927">
        <v>1947</v>
      </c>
      <c r="R927">
        <f t="shared" si="89"/>
        <v>25.81</v>
      </c>
      <c r="S927">
        <f t="shared" si="90"/>
        <v>25.474635761589401</v>
      </c>
      <c r="T927">
        <f t="shared" si="88"/>
        <v>0.33536423841059815</v>
      </c>
      <c r="U927">
        <f t="shared" si="91"/>
        <v>-42.196026490063254</v>
      </c>
      <c r="V927">
        <f t="shared" si="92"/>
        <v>6.908940397348573E-2</v>
      </c>
      <c r="W927">
        <f t="shared" si="93"/>
        <v>-42.462301324524589</v>
      </c>
    </row>
    <row r="928" spans="16:23" x14ac:dyDescent="0.25">
      <c r="P928">
        <v>2</v>
      </c>
      <c r="Q928">
        <v>1947</v>
      </c>
      <c r="R928">
        <f t="shared" si="89"/>
        <v>26.19</v>
      </c>
      <c r="S928">
        <f t="shared" si="90"/>
        <v>26.22039735099337</v>
      </c>
      <c r="T928">
        <f t="shared" si="88"/>
        <v>-3.0397350993368377E-2</v>
      </c>
      <c r="U928">
        <f t="shared" si="91"/>
        <v>-42.226423841056622</v>
      </c>
      <c r="V928">
        <f t="shared" si="92"/>
        <v>0.44908940397348829</v>
      </c>
      <c r="W928">
        <f t="shared" si="93"/>
        <v>-42.0132119205511</v>
      </c>
    </row>
    <row r="929" spans="16:23" x14ac:dyDescent="0.25">
      <c r="P929">
        <v>3</v>
      </c>
      <c r="Q929">
        <v>1947</v>
      </c>
      <c r="R929">
        <f t="shared" si="89"/>
        <v>27.26</v>
      </c>
      <c r="S929">
        <f t="shared" si="90"/>
        <v>26.929072847682122</v>
      </c>
      <c r="T929">
        <f t="shared" si="88"/>
        <v>0.33092715231788006</v>
      </c>
      <c r="U929">
        <f t="shared" si="91"/>
        <v>-41.895496688738746</v>
      </c>
      <c r="V929">
        <f t="shared" si="92"/>
        <v>1.5190894039734886</v>
      </c>
      <c r="W929">
        <f t="shared" si="93"/>
        <v>-40.494122516577612</v>
      </c>
    </row>
    <row r="930" spans="16:23" x14ac:dyDescent="0.25">
      <c r="P930">
        <v>4</v>
      </c>
      <c r="Q930">
        <v>1947</v>
      </c>
      <c r="R930">
        <f t="shared" si="89"/>
        <v>27.34</v>
      </c>
      <c r="S930">
        <f t="shared" si="90"/>
        <v>27.313973509933774</v>
      </c>
      <c r="T930">
        <f t="shared" si="88"/>
        <v>2.6026490066225705E-2</v>
      </c>
      <c r="U930">
        <f t="shared" si="91"/>
        <v>-41.869470198672516</v>
      </c>
      <c r="V930">
        <f t="shared" si="92"/>
        <v>1.5990894039734869</v>
      </c>
      <c r="W930">
        <f t="shared" si="93"/>
        <v>-38.895033112604125</v>
      </c>
    </row>
    <row r="931" spans="16:23" x14ac:dyDescent="0.25">
      <c r="P931">
        <v>5</v>
      </c>
      <c r="Q931">
        <v>1947</v>
      </c>
      <c r="R931">
        <f t="shared" si="89"/>
        <v>26.63</v>
      </c>
      <c r="S931">
        <f t="shared" si="90"/>
        <v>26.837086092715239</v>
      </c>
      <c r="T931">
        <f t="shared" si="88"/>
        <v>-0.20708609271524026</v>
      </c>
      <c r="U931">
        <f t="shared" si="91"/>
        <v>-42.07655629138776</v>
      </c>
      <c r="V931">
        <f t="shared" si="92"/>
        <v>0.88908940397348601</v>
      </c>
      <c r="W931">
        <f t="shared" si="93"/>
        <v>-38.005943708630639</v>
      </c>
    </row>
    <row r="932" spans="16:23" x14ac:dyDescent="0.25">
      <c r="P932">
        <v>6</v>
      </c>
      <c r="Q932">
        <v>1947</v>
      </c>
      <c r="R932">
        <f t="shared" si="89"/>
        <v>26.35</v>
      </c>
      <c r="S932">
        <f t="shared" si="90"/>
        <v>26.330662251655625</v>
      </c>
      <c r="T932">
        <f t="shared" si="88"/>
        <v>1.9337748344376848E-2</v>
      </c>
      <c r="U932">
        <f t="shared" si="91"/>
        <v>-42.057218543043383</v>
      </c>
      <c r="V932">
        <f t="shared" si="92"/>
        <v>0.60908940397348843</v>
      </c>
      <c r="W932">
        <f t="shared" si="93"/>
        <v>-37.396854304657154</v>
      </c>
    </row>
    <row r="933" spans="16:23" x14ac:dyDescent="0.25">
      <c r="P933">
        <v>7</v>
      </c>
      <c r="Q933">
        <v>1947</v>
      </c>
      <c r="R933">
        <f t="shared" si="89"/>
        <v>25.2</v>
      </c>
      <c r="S933">
        <f t="shared" si="90"/>
        <v>25.440331125827804</v>
      </c>
      <c r="T933">
        <f t="shared" si="88"/>
        <v>-0.24033112582780447</v>
      </c>
      <c r="U933">
        <f t="shared" si="91"/>
        <v>-42.297549668871184</v>
      </c>
      <c r="V933">
        <f t="shared" si="92"/>
        <v>-0.5409105960265137</v>
      </c>
      <c r="W933">
        <f t="shared" si="93"/>
        <v>-37.937764900683668</v>
      </c>
    </row>
    <row r="934" spans="16:23" x14ac:dyDescent="0.25">
      <c r="P934">
        <v>8</v>
      </c>
      <c r="Q934">
        <v>1947</v>
      </c>
      <c r="R934">
        <f t="shared" si="89"/>
        <v>24.48</v>
      </c>
      <c r="S934">
        <f t="shared" si="90"/>
        <v>24.879999999999995</v>
      </c>
      <c r="T934">
        <f t="shared" si="88"/>
        <v>-0.39999999999999503</v>
      </c>
      <c r="U934">
        <f t="shared" si="91"/>
        <v>-42.697549668871176</v>
      </c>
      <c r="V934">
        <f t="shared" si="92"/>
        <v>-1.2609105960265126</v>
      </c>
      <c r="W934">
        <f t="shared" si="93"/>
        <v>-39.19867549671018</v>
      </c>
    </row>
    <row r="935" spans="16:23" x14ac:dyDescent="0.25">
      <c r="P935">
        <v>9</v>
      </c>
      <c r="Q935">
        <v>1947</v>
      </c>
      <c r="R935">
        <f t="shared" si="89"/>
        <v>24.02</v>
      </c>
      <c r="S935">
        <f t="shared" si="90"/>
        <v>24.785364238410594</v>
      </c>
      <c r="T935">
        <f t="shared" si="88"/>
        <v>-0.76536423841059431</v>
      </c>
      <c r="U935">
        <f t="shared" si="91"/>
        <v>-43.462913907281774</v>
      </c>
      <c r="V935">
        <f t="shared" si="92"/>
        <v>-1.7209105960265134</v>
      </c>
      <c r="W935">
        <f t="shared" si="93"/>
        <v>-40.919586092736694</v>
      </c>
    </row>
    <row r="936" spans="16:23" x14ac:dyDescent="0.25">
      <c r="P936">
        <v>10</v>
      </c>
      <c r="Q936">
        <v>1947</v>
      </c>
      <c r="R936">
        <f t="shared" si="89"/>
        <v>24.22</v>
      </c>
      <c r="S936">
        <f t="shared" si="90"/>
        <v>24.797814569536424</v>
      </c>
      <c r="T936">
        <f t="shared" si="88"/>
        <v>-0.57781456953642518</v>
      </c>
      <c r="U936">
        <f t="shared" si="91"/>
        <v>-44.040728476818202</v>
      </c>
      <c r="V936">
        <f t="shared" si="92"/>
        <v>-1.5209105960265141</v>
      </c>
      <c r="W936">
        <f t="shared" si="93"/>
        <v>-42.440496688763204</v>
      </c>
    </row>
    <row r="937" spans="16:23" x14ac:dyDescent="0.25">
      <c r="P937">
        <v>11</v>
      </c>
      <c r="Q937">
        <v>1947</v>
      </c>
      <c r="R937">
        <f t="shared" si="89"/>
        <v>24.46</v>
      </c>
      <c r="S937">
        <f t="shared" si="90"/>
        <v>24.837218543046344</v>
      </c>
      <c r="T937">
        <f t="shared" si="88"/>
        <v>-0.37721854304634306</v>
      </c>
      <c r="U937">
        <f t="shared" si="91"/>
        <v>-44.417947019864542</v>
      </c>
      <c r="V937">
        <f t="shared" si="92"/>
        <v>-1.2809105960265121</v>
      </c>
      <c r="W937">
        <f t="shared" si="93"/>
        <v>-43.72140728478972</v>
      </c>
    </row>
    <row r="938" spans="16:23" x14ac:dyDescent="0.25">
      <c r="P938">
        <v>12</v>
      </c>
      <c r="Q938">
        <v>1947</v>
      </c>
      <c r="R938">
        <f t="shared" si="89"/>
        <v>25.28</v>
      </c>
      <c r="S938">
        <f t="shared" si="90"/>
        <v>25.044370860927152</v>
      </c>
      <c r="T938">
        <f t="shared" si="88"/>
        <v>0.23562913907284866</v>
      </c>
      <c r="U938">
        <f t="shared" si="91"/>
        <v>-44.182317880791693</v>
      </c>
      <c r="V938">
        <f t="shared" si="92"/>
        <v>-0.46091059602651185</v>
      </c>
      <c r="W938">
        <f t="shared" si="93"/>
        <v>-44.182317880816228</v>
      </c>
    </row>
    <row r="939" spans="16:23" x14ac:dyDescent="0.25">
      <c r="P939">
        <v>1</v>
      </c>
      <c r="Q939">
        <v>1948</v>
      </c>
      <c r="R939">
        <f t="shared" si="89"/>
        <v>25.46</v>
      </c>
      <c r="S939">
        <f t="shared" si="90"/>
        <v>25.474635761589401</v>
      </c>
      <c r="T939">
        <f t="shared" si="88"/>
        <v>-1.4635761589399721E-2</v>
      </c>
      <c r="U939">
        <f t="shared" si="91"/>
        <v>-44.196953642381089</v>
      </c>
      <c r="V939">
        <f t="shared" si="92"/>
        <v>-0.28091059602651214</v>
      </c>
      <c r="W939">
        <f t="shared" si="93"/>
        <v>-44.463228476842744</v>
      </c>
    </row>
    <row r="940" spans="16:23" x14ac:dyDescent="0.25">
      <c r="P940">
        <v>2</v>
      </c>
      <c r="Q940">
        <v>1948</v>
      </c>
      <c r="R940">
        <f t="shared" si="89"/>
        <v>26.67</v>
      </c>
      <c r="S940">
        <f t="shared" si="90"/>
        <v>26.22039735099337</v>
      </c>
      <c r="T940">
        <f t="shared" si="88"/>
        <v>0.44960264900663205</v>
      </c>
      <c r="U940">
        <f t="shared" si="91"/>
        <v>-43.747350993374454</v>
      </c>
      <c r="V940">
        <f t="shared" si="92"/>
        <v>0.92908940397348871</v>
      </c>
      <c r="W940">
        <f t="shared" si="93"/>
        <v>-43.534139072869252</v>
      </c>
    </row>
    <row r="941" spans="16:23" x14ac:dyDescent="0.25">
      <c r="P941">
        <v>3</v>
      </c>
      <c r="Q941">
        <v>1948</v>
      </c>
      <c r="R941">
        <f t="shared" si="89"/>
        <v>27.6</v>
      </c>
      <c r="S941">
        <f t="shared" si="90"/>
        <v>26.929072847682122</v>
      </c>
      <c r="T941">
        <f t="shared" si="88"/>
        <v>0.67092715231787992</v>
      </c>
      <c r="U941">
        <f t="shared" si="91"/>
        <v>-43.076423841056574</v>
      </c>
      <c r="V941">
        <f t="shared" si="92"/>
        <v>1.8590894039734884</v>
      </c>
      <c r="W941">
        <f t="shared" si="93"/>
        <v>-41.675049668895767</v>
      </c>
    </row>
    <row r="942" spans="16:23" x14ac:dyDescent="0.25">
      <c r="P942">
        <v>4</v>
      </c>
      <c r="Q942">
        <v>1948</v>
      </c>
      <c r="R942">
        <f t="shared" si="89"/>
        <v>27.52</v>
      </c>
      <c r="S942">
        <f t="shared" si="90"/>
        <v>27.313973509933774</v>
      </c>
      <c r="T942">
        <f t="shared" si="88"/>
        <v>0.20602649006622542</v>
      </c>
      <c r="U942">
        <f t="shared" si="91"/>
        <v>-42.870397350990345</v>
      </c>
      <c r="V942">
        <f t="shared" si="92"/>
        <v>1.7790894039734866</v>
      </c>
      <c r="W942">
        <f t="shared" si="93"/>
        <v>-39.89596026492228</v>
      </c>
    </row>
    <row r="943" spans="16:23" x14ac:dyDescent="0.25">
      <c r="P943">
        <v>5</v>
      </c>
      <c r="Q943">
        <v>1948</v>
      </c>
      <c r="R943">
        <f t="shared" si="89"/>
        <v>27.05</v>
      </c>
      <c r="S943">
        <f t="shared" si="90"/>
        <v>26.837086092715239</v>
      </c>
      <c r="T943">
        <f t="shared" si="88"/>
        <v>0.21291390728476145</v>
      </c>
      <c r="U943">
        <f t="shared" si="91"/>
        <v>-42.657483443705587</v>
      </c>
      <c r="V943">
        <f t="shared" si="92"/>
        <v>1.3090894039734877</v>
      </c>
      <c r="W943">
        <f t="shared" si="93"/>
        <v>-38.586870860948792</v>
      </c>
    </row>
    <row r="944" spans="16:23" x14ac:dyDescent="0.25">
      <c r="P944">
        <v>6</v>
      </c>
      <c r="Q944">
        <v>1948</v>
      </c>
      <c r="R944">
        <f t="shared" si="89"/>
        <v>26.17</v>
      </c>
      <c r="S944">
        <f t="shared" si="90"/>
        <v>26.330662251655625</v>
      </c>
      <c r="T944">
        <f t="shared" si="88"/>
        <v>-0.16066225165562287</v>
      </c>
      <c r="U944">
        <f t="shared" si="91"/>
        <v>-42.81814569536121</v>
      </c>
      <c r="V944">
        <f t="shared" si="92"/>
        <v>0.42908940397348871</v>
      </c>
      <c r="W944">
        <f t="shared" si="93"/>
        <v>-38.1577814569753</v>
      </c>
    </row>
    <row r="945" spans="16:23" x14ac:dyDescent="0.25">
      <c r="P945">
        <v>7</v>
      </c>
      <c r="Q945">
        <v>1948</v>
      </c>
      <c r="R945">
        <f t="shared" si="89"/>
        <v>25.23</v>
      </c>
      <c r="S945">
        <f t="shared" si="90"/>
        <v>25.440331125827804</v>
      </c>
      <c r="T945">
        <f t="shared" si="88"/>
        <v>-0.21033112582780333</v>
      </c>
      <c r="U945">
        <f t="shared" si="91"/>
        <v>-43.028476821189017</v>
      </c>
      <c r="V945">
        <f t="shared" si="92"/>
        <v>-0.51091059602651256</v>
      </c>
      <c r="W945">
        <f t="shared" si="93"/>
        <v>-38.668692053001813</v>
      </c>
    </row>
    <row r="946" spans="16:23" x14ac:dyDescent="0.25">
      <c r="P946">
        <v>8</v>
      </c>
      <c r="Q946">
        <v>1948</v>
      </c>
      <c r="R946">
        <f t="shared" si="89"/>
        <v>24.97</v>
      </c>
      <c r="S946">
        <f t="shared" si="90"/>
        <v>24.879999999999995</v>
      </c>
      <c r="T946">
        <f t="shared" si="88"/>
        <v>9.0000000000003411E-2</v>
      </c>
      <c r="U946">
        <f t="shared" si="91"/>
        <v>-42.938476821189013</v>
      </c>
      <c r="V946">
        <f t="shared" si="92"/>
        <v>-0.77091059602651413</v>
      </c>
      <c r="W946">
        <f t="shared" si="93"/>
        <v>-39.43960264902833</v>
      </c>
    </row>
    <row r="947" spans="16:23" x14ac:dyDescent="0.25">
      <c r="P947">
        <v>9</v>
      </c>
      <c r="Q947">
        <v>1948</v>
      </c>
      <c r="R947">
        <f t="shared" si="89"/>
        <v>24.55</v>
      </c>
      <c r="S947">
        <f t="shared" si="90"/>
        <v>24.785364238410594</v>
      </c>
      <c r="T947">
        <f t="shared" si="88"/>
        <v>-0.23536423841059317</v>
      </c>
      <c r="U947">
        <f t="shared" si="91"/>
        <v>-43.17384105959961</v>
      </c>
      <c r="V947">
        <f t="shared" si="92"/>
        <v>-1.1909105960265123</v>
      </c>
      <c r="W947">
        <f t="shared" si="93"/>
        <v>-40.630513245054843</v>
      </c>
    </row>
    <row r="948" spans="16:23" x14ac:dyDescent="0.25">
      <c r="P948">
        <v>10</v>
      </c>
      <c r="Q948">
        <v>1948</v>
      </c>
      <c r="R948">
        <f t="shared" si="89"/>
        <v>24.16</v>
      </c>
      <c r="S948">
        <f t="shared" si="90"/>
        <v>24.797814569536424</v>
      </c>
      <c r="T948">
        <f t="shared" si="88"/>
        <v>-0.6378145695364239</v>
      </c>
      <c r="U948">
        <f t="shared" si="91"/>
        <v>-43.811655629136034</v>
      </c>
      <c r="V948">
        <f t="shared" si="92"/>
        <v>-1.5809105960265128</v>
      </c>
      <c r="W948">
        <f t="shared" si="93"/>
        <v>-42.211423841081356</v>
      </c>
    </row>
    <row r="949" spans="16:23" x14ac:dyDescent="0.25">
      <c r="P949">
        <v>11</v>
      </c>
      <c r="Q949">
        <v>1948</v>
      </c>
      <c r="R949">
        <f t="shared" si="89"/>
        <v>24.65</v>
      </c>
      <c r="S949">
        <f t="shared" si="90"/>
        <v>24.837218543046344</v>
      </c>
      <c r="T949">
        <f t="shared" si="88"/>
        <v>-0.18721854304634533</v>
      </c>
      <c r="U949">
        <f t="shared" si="91"/>
        <v>-43.998874172182383</v>
      </c>
      <c r="V949">
        <f t="shared" si="92"/>
        <v>-1.0909105960265144</v>
      </c>
      <c r="W949">
        <f t="shared" si="93"/>
        <v>-43.302334437107874</v>
      </c>
    </row>
    <row r="950" spans="16:23" x14ac:dyDescent="0.25">
      <c r="P950">
        <v>12</v>
      </c>
      <c r="Q950">
        <v>1948</v>
      </c>
      <c r="R950">
        <f t="shared" si="89"/>
        <v>25.35</v>
      </c>
      <c r="S950">
        <f t="shared" si="90"/>
        <v>25.044370860927152</v>
      </c>
      <c r="T950">
        <f t="shared" si="88"/>
        <v>0.30562913907284894</v>
      </c>
      <c r="U950">
        <f t="shared" si="91"/>
        <v>-43.693245033109534</v>
      </c>
      <c r="V950">
        <f t="shared" si="92"/>
        <v>-0.39091059602651157</v>
      </c>
      <c r="W950">
        <f t="shared" si="93"/>
        <v>-43.693245033134389</v>
      </c>
    </row>
    <row r="951" spans="16:23" x14ac:dyDescent="0.25">
      <c r="P951">
        <v>1</v>
      </c>
      <c r="Q951">
        <v>1949</v>
      </c>
      <c r="R951">
        <f t="shared" si="89"/>
        <v>24.84</v>
      </c>
      <c r="S951">
        <f t="shared" si="90"/>
        <v>25.474635761589401</v>
      </c>
      <c r="T951">
        <f t="shared" si="88"/>
        <v>-0.63463576158940072</v>
      </c>
      <c r="U951">
        <f t="shared" si="91"/>
        <v>-44.327880794698935</v>
      </c>
      <c r="V951">
        <f t="shared" si="92"/>
        <v>-0.90091059602651313</v>
      </c>
      <c r="W951">
        <f t="shared" si="93"/>
        <v>-44.594155629160902</v>
      </c>
    </row>
    <row r="952" spans="16:23" x14ac:dyDescent="0.25">
      <c r="P952">
        <v>2</v>
      </c>
      <c r="Q952">
        <v>1949</v>
      </c>
      <c r="R952">
        <f t="shared" si="89"/>
        <v>26.35</v>
      </c>
      <c r="S952">
        <f t="shared" si="90"/>
        <v>26.22039735099337</v>
      </c>
      <c r="T952">
        <f t="shared" si="88"/>
        <v>0.12960264900663176</v>
      </c>
      <c r="U952">
        <f t="shared" si="91"/>
        <v>-44.198278145692299</v>
      </c>
      <c r="V952">
        <f t="shared" si="92"/>
        <v>0.60908940397348843</v>
      </c>
      <c r="W952">
        <f t="shared" si="93"/>
        <v>-43.98506622518741</v>
      </c>
    </row>
    <row r="953" spans="16:23" x14ac:dyDescent="0.25">
      <c r="P953">
        <v>3</v>
      </c>
      <c r="Q953">
        <v>1949</v>
      </c>
      <c r="R953">
        <f t="shared" si="89"/>
        <v>26.59</v>
      </c>
      <c r="S953">
        <f t="shared" si="90"/>
        <v>26.929072847682122</v>
      </c>
      <c r="T953">
        <f t="shared" si="88"/>
        <v>-0.33907284768212165</v>
      </c>
      <c r="U953">
        <f t="shared" si="91"/>
        <v>-44.537350993374417</v>
      </c>
      <c r="V953">
        <f t="shared" si="92"/>
        <v>0.84908940397348687</v>
      </c>
      <c r="W953">
        <f t="shared" si="93"/>
        <v>-43.135976821213923</v>
      </c>
    </row>
    <row r="954" spans="16:23" x14ac:dyDescent="0.25">
      <c r="P954">
        <v>4</v>
      </c>
      <c r="Q954">
        <v>1949</v>
      </c>
      <c r="R954">
        <f t="shared" si="89"/>
        <v>27.72</v>
      </c>
      <c r="S954">
        <f t="shared" si="90"/>
        <v>27.313973509933774</v>
      </c>
      <c r="T954">
        <f t="shared" si="88"/>
        <v>0.40602649006622471</v>
      </c>
      <c r="U954">
        <f t="shared" si="91"/>
        <v>-44.131324503308193</v>
      </c>
      <c r="V954">
        <f t="shared" si="92"/>
        <v>1.9790894039734859</v>
      </c>
      <c r="W954">
        <f t="shared" si="93"/>
        <v>-41.156887417240441</v>
      </c>
    </row>
    <row r="955" spans="16:23" x14ac:dyDescent="0.25">
      <c r="P955">
        <v>5</v>
      </c>
      <c r="Q955">
        <v>1949</v>
      </c>
      <c r="R955">
        <f t="shared" si="89"/>
        <v>26.95</v>
      </c>
      <c r="S955">
        <f t="shared" si="90"/>
        <v>26.837086092715239</v>
      </c>
      <c r="T955">
        <f t="shared" si="88"/>
        <v>0.11291390728476003</v>
      </c>
      <c r="U955">
        <f t="shared" si="91"/>
        <v>-44.018410596023429</v>
      </c>
      <c r="V955">
        <f t="shared" si="92"/>
        <v>1.2090894039734863</v>
      </c>
      <c r="W955">
        <f t="shared" si="93"/>
        <v>-39.947798013266954</v>
      </c>
    </row>
    <row r="956" spans="16:23" x14ac:dyDescent="0.25">
      <c r="P956">
        <v>6</v>
      </c>
      <c r="Q956">
        <v>1949</v>
      </c>
      <c r="R956">
        <f t="shared" si="89"/>
        <v>25.61</v>
      </c>
      <c r="S956">
        <f t="shared" si="90"/>
        <v>26.330662251655625</v>
      </c>
      <c r="T956">
        <f t="shared" si="88"/>
        <v>-0.72066225165562514</v>
      </c>
      <c r="U956">
        <f t="shared" si="91"/>
        <v>-44.739072847679054</v>
      </c>
      <c r="V956">
        <f t="shared" si="92"/>
        <v>-0.13091059602651356</v>
      </c>
      <c r="W956">
        <f t="shared" si="93"/>
        <v>-40.078708609293471</v>
      </c>
    </row>
    <row r="957" spans="16:23" x14ac:dyDescent="0.25">
      <c r="P957">
        <v>7</v>
      </c>
      <c r="Q957">
        <v>1949</v>
      </c>
      <c r="R957">
        <f t="shared" si="89"/>
        <v>24.89</v>
      </c>
      <c r="S957">
        <f t="shared" si="90"/>
        <v>25.440331125827804</v>
      </c>
      <c r="T957">
        <f t="shared" si="88"/>
        <v>-0.55033112582780319</v>
      </c>
      <c r="U957">
        <f t="shared" si="91"/>
        <v>-45.289403973506857</v>
      </c>
      <c r="V957">
        <f t="shared" si="92"/>
        <v>-0.85091059602651242</v>
      </c>
      <c r="W957">
        <f t="shared" si="93"/>
        <v>-40.92961920531998</v>
      </c>
    </row>
    <row r="958" spans="16:23" x14ac:dyDescent="0.25">
      <c r="P958">
        <v>8</v>
      </c>
      <c r="Q958">
        <v>1949</v>
      </c>
      <c r="R958">
        <f t="shared" si="89"/>
        <v>24.42</v>
      </c>
      <c r="S958">
        <f t="shared" si="90"/>
        <v>24.879999999999995</v>
      </c>
      <c r="T958">
        <f t="shared" si="88"/>
        <v>-0.45999999999999375</v>
      </c>
      <c r="U958">
        <f t="shared" si="91"/>
        <v>-45.749403973506851</v>
      </c>
      <c r="V958">
        <f t="shared" si="92"/>
        <v>-1.3209105960265113</v>
      </c>
      <c r="W958">
        <f t="shared" si="93"/>
        <v>-42.250529801346488</v>
      </c>
    </row>
    <row r="959" spans="16:23" x14ac:dyDescent="0.25">
      <c r="P959">
        <v>9</v>
      </c>
      <c r="Q959">
        <v>1949</v>
      </c>
      <c r="R959">
        <f t="shared" si="89"/>
        <v>23.97</v>
      </c>
      <c r="S959">
        <f t="shared" si="90"/>
        <v>24.785364238410594</v>
      </c>
      <c r="T959">
        <f t="shared" si="88"/>
        <v>-0.81536423841059502</v>
      </c>
      <c r="U959">
        <f t="shared" si="91"/>
        <v>-46.564768211917446</v>
      </c>
      <c r="V959">
        <f t="shared" si="92"/>
        <v>-1.7709105960265141</v>
      </c>
      <c r="W959">
        <f t="shared" si="93"/>
        <v>-44.021440397372999</v>
      </c>
    </row>
    <row r="960" spans="16:23" x14ac:dyDescent="0.25">
      <c r="P960">
        <v>10</v>
      </c>
      <c r="Q960">
        <v>1949</v>
      </c>
      <c r="R960">
        <f t="shared" si="89"/>
        <v>23.81</v>
      </c>
      <c r="S960">
        <f t="shared" si="90"/>
        <v>24.797814569536424</v>
      </c>
      <c r="T960">
        <f t="shared" si="88"/>
        <v>-0.98781456953642532</v>
      </c>
      <c r="U960">
        <f t="shared" si="91"/>
        <v>-47.552582781453872</v>
      </c>
      <c r="V960">
        <f t="shared" si="92"/>
        <v>-1.9309105960265143</v>
      </c>
      <c r="W960">
        <f t="shared" si="93"/>
        <v>-45.952350993399513</v>
      </c>
    </row>
    <row r="961" spans="16:23" x14ac:dyDescent="0.25">
      <c r="P961">
        <v>11</v>
      </c>
      <c r="Q961">
        <v>1949</v>
      </c>
      <c r="R961">
        <f t="shared" si="89"/>
        <v>23.52</v>
      </c>
      <c r="S961">
        <f t="shared" si="90"/>
        <v>24.837218543046344</v>
      </c>
      <c r="T961">
        <f t="shared" si="88"/>
        <v>-1.3172185430463443</v>
      </c>
      <c r="U961">
        <f t="shared" si="91"/>
        <v>-48.869801324500216</v>
      </c>
      <c r="V961">
        <f t="shared" si="92"/>
        <v>-2.2209105960265134</v>
      </c>
      <c r="W961">
        <f t="shared" si="93"/>
        <v>-48.173261589426026</v>
      </c>
    </row>
    <row r="962" spans="16:23" x14ac:dyDescent="0.25">
      <c r="P962">
        <v>12</v>
      </c>
      <c r="Q962">
        <v>1949</v>
      </c>
      <c r="R962">
        <f t="shared" si="89"/>
        <v>23.81</v>
      </c>
      <c r="S962">
        <f t="shared" si="90"/>
        <v>25.044370860927152</v>
      </c>
      <c r="T962">
        <f t="shared" si="88"/>
        <v>-1.2343708609271538</v>
      </c>
      <c r="U962">
        <f t="shared" si="91"/>
        <v>-50.104172185427373</v>
      </c>
      <c r="V962">
        <f t="shared" si="92"/>
        <v>-1.9309105960265143</v>
      </c>
      <c r="W962">
        <f t="shared" si="93"/>
        <v>-50.104172185452541</v>
      </c>
    </row>
    <row r="963" spans="16:23" x14ac:dyDescent="0.25">
      <c r="P963">
        <v>1</v>
      </c>
      <c r="Q963">
        <v>1950</v>
      </c>
      <c r="R963">
        <f t="shared" si="89"/>
        <v>24.25</v>
      </c>
      <c r="S963">
        <f t="shared" si="90"/>
        <v>25.474635761589401</v>
      </c>
      <c r="T963">
        <f t="shared" ref="T963:T1026" si="94">R963-S963</f>
        <v>-1.2246357615894006</v>
      </c>
      <c r="U963">
        <f t="shared" si="91"/>
        <v>-51.32880794701677</v>
      </c>
      <c r="V963">
        <f t="shared" si="92"/>
        <v>-1.490910596026513</v>
      </c>
      <c r="W963">
        <f t="shared" si="93"/>
        <v>-51.59508278147905</v>
      </c>
    </row>
    <row r="964" spans="16:23" x14ac:dyDescent="0.25">
      <c r="P964">
        <v>2</v>
      </c>
      <c r="Q964">
        <v>1950</v>
      </c>
      <c r="R964">
        <f t="shared" ref="R964:R1027" si="95">VLOOKUP($Q964,$A$10:$M$161,MATCH($P964,$A$8:$M$8,0),FALSE)</f>
        <v>24.75</v>
      </c>
      <c r="S964">
        <f t="shared" ref="S964:S1027" si="96">HLOOKUP($P964,$B$8:$M$9,2,FALSE)</f>
        <v>26.22039735099337</v>
      </c>
      <c r="T964">
        <f t="shared" si="94"/>
        <v>-1.4703973509933697</v>
      </c>
      <c r="U964">
        <f t="shared" ref="U964:U1027" si="97">U963+T964</f>
        <v>-52.799205298010136</v>
      </c>
      <c r="V964">
        <f t="shared" ref="V964:V1027" si="98">R964-$N$9</f>
        <v>-0.99091059602651299</v>
      </c>
      <c r="W964">
        <f t="shared" si="93"/>
        <v>-52.585993377505559</v>
      </c>
    </row>
    <row r="965" spans="16:23" x14ac:dyDescent="0.25">
      <c r="P965">
        <v>3</v>
      </c>
      <c r="Q965">
        <v>1950</v>
      </c>
      <c r="R965">
        <f t="shared" si="95"/>
        <v>26.15</v>
      </c>
      <c r="S965">
        <f t="shared" si="96"/>
        <v>26.929072847682122</v>
      </c>
      <c r="T965">
        <f t="shared" si="94"/>
        <v>-0.77907284768212293</v>
      </c>
      <c r="U965">
        <f t="shared" si="97"/>
        <v>-53.578278145692259</v>
      </c>
      <c r="V965">
        <f t="shared" si="98"/>
        <v>0.40908940397348559</v>
      </c>
      <c r="W965">
        <f t="shared" ref="W965:W1028" si="99">V965+W964</f>
        <v>-52.176903973532077</v>
      </c>
    </row>
    <row r="966" spans="16:23" x14ac:dyDescent="0.25">
      <c r="P966">
        <v>4</v>
      </c>
      <c r="Q966">
        <v>1950</v>
      </c>
      <c r="R966">
        <f t="shared" si="95"/>
        <v>26.49</v>
      </c>
      <c r="S966">
        <f t="shared" si="96"/>
        <v>27.313973509933774</v>
      </c>
      <c r="T966">
        <f t="shared" si="94"/>
        <v>-0.82397350993377572</v>
      </c>
      <c r="U966">
        <f t="shared" si="97"/>
        <v>-54.402251655626031</v>
      </c>
      <c r="V966">
        <f t="shared" si="98"/>
        <v>0.74908940397348545</v>
      </c>
      <c r="W966">
        <f t="shared" si="99"/>
        <v>-51.427814569558592</v>
      </c>
    </row>
    <row r="967" spans="16:23" x14ac:dyDescent="0.25">
      <c r="P967">
        <v>5</v>
      </c>
      <c r="Q967">
        <v>1950</v>
      </c>
      <c r="R967">
        <f t="shared" si="95"/>
        <v>25.74</v>
      </c>
      <c r="S967">
        <f t="shared" si="96"/>
        <v>26.837086092715239</v>
      </c>
      <c r="T967">
        <f t="shared" si="94"/>
        <v>-1.0970860927152408</v>
      </c>
      <c r="U967">
        <f t="shared" si="97"/>
        <v>-55.499337748341276</v>
      </c>
      <c r="V967">
        <f t="shared" si="98"/>
        <v>-9.1059602651455407E-4</v>
      </c>
      <c r="W967">
        <f t="shared" si="99"/>
        <v>-51.428725165585107</v>
      </c>
    </row>
    <row r="968" spans="16:23" x14ac:dyDescent="0.25">
      <c r="P968">
        <v>6</v>
      </c>
      <c r="Q968">
        <v>1950</v>
      </c>
      <c r="R968">
        <f t="shared" si="95"/>
        <v>25.44</v>
      </c>
      <c r="S968">
        <f t="shared" si="96"/>
        <v>26.330662251655625</v>
      </c>
      <c r="T968">
        <f t="shared" si="94"/>
        <v>-0.89066225165562329</v>
      </c>
      <c r="U968">
        <f t="shared" si="97"/>
        <v>-56.389999999996903</v>
      </c>
      <c r="V968">
        <f t="shared" si="98"/>
        <v>-0.30091059602651171</v>
      </c>
      <c r="W968">
        <f t="shared" si="99"/>
        <v>-51.729635761611618</v>
      </c>
    </row>
    <row r="969" spans="16:23" x14ac:dyDescent="0.25">
      <c r="P969">
        <v>7</v>
      </c>
      <c r="Q969">
        <v>1950</v>
      </c>
      <c r="R969">
        <f t="shared" si="95"/>
        <v>24.55</v>
      </c>
      <c r="S969">
        <f t="shared" si="96"/>
        <v>25.440331125827804</v>
      </c>
      <c r="T969">
        <f t="shared" si="94"/>
        <v>-0.89033112582780305</v>
      </c>
      <c r="U969">
        <f t="shared" si="97"/>
        <v>-57.280331125824702</v>
      </c>
      <c r="V969">
        <f t="shared" si="98"/>
        <v>-1.1909105960265123</v>
      </c>
      <c r="W969">
        <f t="shared" si="99"/>
        <v>-52.920546357638131</v>
      </c>
    </row>
    <row r="970" spans="16:23" x14ac:dyDescent="0.25">
      <c r="P970">
        <v>8</v>
      </c>
      <c r="Q970">
        <v>1950</v>
      </c>
      <c r="R970">
        <f t="shared" si="95"/>
        <v>24.49</v>
      </c>
      <c r="S970">
        <f t="shared" si="96"/>
        <v>24.879999999999995</v>
      </c>
      <c r="T970">
        <f t="shared" si="94"/>
        <v>-0.38999999999999702</v>
      </c>
      <c r="U970">
        <f t="shared" si="97"/>
        <v>-57.670331125824703</v>
      </c>
      <c r="V970">
        <f t="shared" si="98"/>
        <v>-1.2509105960265146</v>
      </c>
      <c r="W970">
        <f t="shared" si="99"/>
        <v>-54.171456953664645</v>
      </c>
    </row>
    <row r="971" spans="16:23" x14ac:dyDescent="0.25">
      <c r="P971">
        <v>9</v>
      </c>
      <c r="Q971">
        <v>1950</v>
      </c>
      <c r="R971">
        <f t="shared" si="95"/>
        <v>23.78</v>
      </c>
      <c r="S971">
        <f t="shared" si="96"/>
        <v>24.785364238410594</v>
      </c>
      <c r="T971">
        <f t="shared" si="94"/>
        <v>-1.0053642384105927</v>
      </c>
      <c r="U971">
        <f t="shared" si="97"/>
        <v>-58.675695364235295</v>
      </c>
      <c r="V971">
        <f t="shared" si="98"/>
        <v>-1.9609105960265119</v>
      </c>
      <c r="W971">
        <f t="shared" si="99"/>
        <v>-56.132367549691153</v>
      </c>
    </row>
    <row r="972" spans="16:23" x14ac:dyDescent="0.25">
      <c r="P972">
        <v>10</v>
      </c>
      <c r="Q972">
        <v>1950</v>
      </c>
      <c r="R972">
        <f t="shared" si="95"/>
        <v>24.05</v>
      </c>
      <c r="S972">
        <f t="shared" si="96"/>
        <v>24.797814569536424</v>
      </c>
      <c r="T972">
        <f t="shared" si="94"/>
        <v>-0.74781456953642333</v>
      </c>
      <c r="U972">
        <f t="shared" si="97"/>
        <v>-59.423509933771719</v>
      </c>
      <c r="V972">
        <f t="shared" si="98"/>
        <v>-1.6909105960265123</v>
      </c>
      <c r="W972">
        <f t="shared" si="99"/>
        <v>-57.823278145717666</v>
      </c>
    </row>
    <row r="973" spans="16:23" x14ac:dyDescent="0.25">
      <c r="P973">
        <v>11</v>
      </c>
      <c r="Q973">
        <v>1950</v>
      </c>
      <c r="R973">
        <f t="shared" si="95"/>
        <v>23.53</v>
      </c>
      <c r="S973">
        <f t="shared" si="96"/>
        <v>24.837218543046344</v>
      </c>
      <c r="T973">
        <f t="shared" si="94"/>
        <v>-1.3072185430463428</v>
      </c>
      <c r="U973">
        <f t="shared" si="97"/>
        <v>-60.730728476818058</v>
      </c>
      <c r="V973">
        <f t="shared" si="98"/>
        <v>-2.2109105960265119</v>
      </c>
      <c r="W973">
        <f t="shared" si="99"/>
        <v>-60.034188741744174</v>
      </c>
    </row>
    <row r="974" spans="16:23" x14ac:dyDescent="0.25">
      <c r="P974">
        <v>12</v>
      </c>
      <c r="Q974">
        <v>1950</v>
      </c>
      <c r="R974">
        <f t="shared" si="95"/>
        <v>24.17</v>
      </c>
      <c r="S974">
        <f t="shared" si="96"/>
        <v>25.044370860927152</v>
      </c>
      <c r="T974">
        <f t="shared" si="94"/>
        <v>-0.87437086092715077</v>
      </c>
      <c r="U974">
        <f t="shared" si="97"/>
        <v>-61.605099337745209</v>
      </c>
      <c r="V974">
        <f t="shared" si="98"/>
        <v>-1.5709105960265113</v>
      </c>
      <c r="W974">
        <f t="shared" si="99"/>
        <v>-61.605099337770682</v>
      </c>
    </row>
    <row r="975" spans="16:23" x14ac:dyDescent="0.25">
      <c r="P975">
        <v>1</v>
      </c>
      <c r="Q975">
        <v>1951</v>
      </c>
      <c r="R975">
        <f t="shared" si="95"/>
        <v>24.86</v>
      </c>
      <c r="S975">
        <f t="shared" si="96"/>
        <v>25.474635761589401</v>
      </c>
      <c r="T975">
        <f t="shared" si="94"/>
        <v>-0.61463576158940114</v>
      </c>
      <c r="U975">
        <f t="shared" si="97"/>
        <v>-62.219735099334613</v>
      </c>
      <c r="V975">
        <f t="shared" si="98"/>
        <v>-0.88091059602651356</v>
      </c>
      <c r="W975">
        <f t="shared" si="99"/>
        <v>-62.486009933797192</v>
      </c>
    </row>
    <row r="976" spans="16:23" x14ac:dyDescent="0.25">
      <c r="P976">
        <v>2</v>
      </c>
      <c r="Q976">
        <v>1951</v>
      </c>
      <c r="R976">
        <f t="shared" si="95"/>
        <v>25.91</v>
      </c>
      <c r="S976">
        <f t="shared" si="96"/>
        <v>26.22039735099337</v>
      </c>
      <c r="T976">
        <f t="shared" si="94"/>
        <v>-0.31039735099336951</v>
      </c>
      <c r="U976">
        <f t="shared" si="97"/>
        <v>-62.530132450327983</v>
      </c>
      <c r="V976">
        <f t="shared" si="98"/>
        <v>0.16908940397348715</v>
      </c>
      <c r="W976">
        <f t="shared" si="99"/>
        <v>-62.316920529823705</v>
      </c>
    </row>
    <row r="977" spans="16:23" x14ac:dyDescent="0.25">
      <c r="P977">
        <v>3</v>
      </c>
      <c r="Q977">
        <v>1951</v>
      </c>
      <c r="R977">
        <f t="shared" si="95"/>
        <v>26.48</v>
      </c>
      <c r="S977">
        <f t="shared" si="96"/>
        <v>26.929072847682122</v>
      </c>
      <c r="T977">
        <f t="shared" si="94"/>
        <v>-0.44907284768212108</v>
      </c>
      <c r="U977">
        <f t="shared" si="97"/>
        <v>-62.9792052980101</v>
      </c>
      <c r="V977">
        <f t="shared" si="98"/>
        <v>0.73908940397348744</v>
      </c>
      <c r="W977">
        <f t="shared" si="99"/>
        <v>-61.577831125850217</v>
      </c>
    </row>
    <row r="978" spans="16:23" x14ac:dyDescent="0.25">
      <c r="P978">
        <v>4</v>
      </c>
      <c r="Q978">
        <v>1951</v>
      </c>
      <c r="R978">
        <f t="shared" si="95"/>
        <v>27.48</v>
      </c>
      <c r="S978">
        <f t="shared" si="96"/>
        <v>27.313973509933774</v>
      </c>
      <c r="T978">
        <f t="shared" si="94"/>
        <v>0.16602649006622627</v>
      </c>
      <c r="U978">
        <f t="shared" si="97"/>
        <v>-62.813178807943871</v>
      </c>
      <c r="V978">
        <f t="shared" si="98"/>
        <v>1.7390894039734874</v>
      </c>
      <c r="W978">
        <f t="shared" si="99"/>
        <v>-59.83874172187673</v>
      </c>
    </row>
    <row r="979" spans="16:23" x14ac:dyDescent="0.25">
      <c r="P979">
        <v>5</v>
      </c>
      <c r="Q979">
        <v>1951</v>
      </c>
      <c r="R979">
        <f t="shared" si="95"/>
        <v>26.95</v>
      </c>
      <c r="S979">
        <f t="shared" si="96"/>
        <v>26.837086092715239</v>
      </c>
      <c r="T979">
        <f t="shared" si="94"/>
        <v>0.11291390728476003</v>
      </c>
      <c r="U979">
        <f t="shared" si="97"/>
        <v>-62.700264900659107</v>
      </c>
      <c r="V979">
        <f t="shared" si="98"/>
        <v>1.2090894039734863</v>
      </c>
      <c r="W979">
        <f t="shared" si="99"/>
        <v>-58.629652317903243</v>
      </c>
    </row>
    <row r="980" spans="16:23" x14ac:dyDescent="0.25">
      <c r="P980">
        <v>6</v>
      </c>
      <c r="Q980">
        <v>1951</v>
      </c>
      <c r="R980">
        <f t="shared" si="95"/>
        <v>26.72</v>
      </c>
      <c r="S980">
        <f t="shared" si="96"/>
        <v>26.330662251655625</v>
      </c>
      <c r="T980">
        <f t="shared" si="94"/>
        <v>0.38933774834437429</v>
      </c>
      <c r="U980">
        <f t="shared" si="97"/>
        <v>-62.310927152314733</v>
      </c>
      <c r="V980">
        <f t="shared" si="98"/>
        <v>0.97908940397348587</v>
      </c>
      <c r="W980">
        <f t="shared" si="99"/>
        <v>-57.650562913929761</v>
      </c>
    </row>
    <row r="981" spans="16:23" x14ac:dyDescent="0.25">
      <c r="P981">
        <v>7</v>
      </c>
      <c r="Q981">
        <v>1951</v>
      </c>
      <c r="R981">
        <f t="shared" si="95"/>
        <v>26.72</v>
      </c>
      <c r="S981">
        <f t="shared" si="96"/>
        <v>25.440331125827804</v>
      </c>
      <c r="T981">
        <f t="shared" si="94"/>
        <v>1.2796688741721951</v>
      </c>
      <c r="U981">
        <f t="shared" si="97"/>
        <v>-61.031258278142538</v>
      </c>
      <c r="V981">
        <f t="shared" si="98"/>
        <v>0.97908940397348587</v>
      </c>
      <c r="W981">
        <f t="shared" si="99"/>
        <v>-56.671473509956272</v>
      </c>
    </row>
    <row r="982" spans="16:23" x14ac:dyDescent="0.25">
      <c r="P982">
        <v>8</v>
      </c>
      <c r="Q982">
        <v>1951</v>
      </c>
      <c r="R982">
        <f t="shared" si="95"/>
        <v>26.26</v>
      </c>
      <c r="S982">
        <f t="shared" si="96"/>
        <v>24.879999999999995</v>
      </c>
      <c r="T982">
        <f t="shared" si="94"/>
        <v>1.3800000000000061</v>
      </c>
      <c r="U982">
        <f t="shared" si="97"/>
        <v>-59.651258278142535</v>
      </c>
      <c r="V982">
        <f t="shared" si="98"/>
        <v>0.51908940397348857</v>
      </c>
      <c r="W982">
        <f t="shared" si="99"/>
        <v>-56.152384105982783</v>
      </c>
    </row>
    <row r="983" spans="16:23" x14ac:dyDescent="0.25">
      <c r="P983">
        <v>9</v>
      </c>
      <c r="Q983">
        <v>1951</v>
      </c>
      <c r="R983">
        <f t="shared" si="95"/>
        <v>25.76</v>
      </c>
      <c r="S983">
        <f t="shared" si="96"/>
        <v>24.785364238410594</v>
      </c>
      <c r="T983">
        <f t="shared" si="94"/>
        <v>0.97463576158940768</v>
      </c>
      <c r="U983">
        <f t="shared" si="97"/>
        <v>-58.676622516553124</v>
      </c>
      <c r="V983">
        <f t="shared" si="98"/>
        <v>1.9089403973488572E-2</v>
      </c>
      <c r="W983">
        <f t="shared" si="99"/>
        <v>-56.133294702009294</v>
      </c>
    </row>
    <row r="984" spans="16:23" x14ac:dyDescent="0.25">
      <c r="P984">
        <v>10</v>
      </c>
      <c r="Q984">
        <v>1951</v>
      </c>
      <c r="R984">
        <f t="shared" si="95"/>
        <v>25.95</v>
      </c>
      <c r="S984">
        <f t="shared" si="96"/>
        <v>24.797814569536424</v>
      </c>
      <c r="T984">
        <f t="shared" si="94"/>
        <v>1.1521854304635752</v>
      </c>
      <c r="U984">
        <f t="shared" si="97"/>
        <v>-57.524437086089549</v>
      </c>
      <c r="V984">
        <f t="shared" si="98"/>
        <v>0.2090894039734863</v>
      </c>
      <c r="W984">
        <f t="shared" si="99"/>
        <v>-55.924205298035808</v>
      </c>
    </row>
    <row r="985" spans="16:23" x14ac:dyDescent="0.25">
      <c r="P985">
        <v>11</v>
      </c>
      <c r="Q985">
        <v>1951</v>
      </c>
      <c r="R985">
        <f t="shared" si="95"/>
        <v>26</v>
      </c>
      <c r="S985">
        <f t="shared" si="96"/>
        <v>24.837218543046344</v>
      </c>
      <c r="T985">
        <f t="shared" si="94"/>
        <v>1.1627814569536561</v>
      </c>
      <c r="U985">
        <f t="shared" si="97"/>
        <v>-56.361655629135896</v>
      </c>
      <c r="V985">
        <f t="shared" si="98"/>
        <v>0.25908940397348701</v>
      </c>
      <c r="W985">
        <f t="shared" si="99"/>
        <v>-55.665115894062325</v>
      </c>
    </row>
    <row r="986" spans="16:23" x14ac:dyDescent="0.25">
      <c r="P986">
        <v>12</v>
      </c>
      <c r="Q986">
        <v>1951</v>
      </c>
      <c r="R986">
        <f t="shared" si="95"/>
        <v>25.95</v>
      </c>
      <c r="S986">
        <f t="shared" si="96"/>
        <v>25.044370860927152</v>
      </c>
      <c r="T986">
        <f t="shared" si="94"/>
        <v>0.90562913907284681</v>
      </c>
      <c r="U986">
        <f t="shared" si="97"/>
        <v>-55.456026490063053</v>
      </c>
      <c r="V986">
        <f t="shared" si="98"/>
        <v>0.2090894039734863</v>
      </c>
      <c r="W986">
        <f t="shared" si="99"/>
        <v>-55.456026490088838</v>
      </c>
    </row>
    <row r="987" spans="16:23" x14ac:dyDescent="0.25">
      <c r="P987">
        <v>1</v>
      </c>
      <c r="Q987">
        <v>1952</v>
      </c>
      <c r="R987">
        <f t="shared" si="95"/>
        <v>26.01</v>
      </c>
      <c r="S987">
        <f t="shared" si="96"/>
        <v>25.474635761589401</v>
      </c>
      <c r="T987">
        <f t="shared" si="94"/>
        <v>0.53536423841060099</v>
      </c>
      <c r="U987">
        <f t="shared" si="97"/>
        <v>-54.920662251652452</v>
      </c>
      <c r="V987">
        <f t="shared" si="98"/>
        <v>0.26908940397348857</v>
      </c>
      <c r="W987">
        <f t="shared" si="99"/>
        <v>-55.18693708611535</v>
      </c>
    </row>
    <row r="988" spans="16:23" x14ac:dyDescent="0.25">
      <c r="P988">
        <v>2</v>
      </c>
      <c r="Q988">
        <v>1952</v>
      </c>
      <c r="R988">
        <f t="shared" si="95"/>
        <v>26.54</v>
      </c>
      <c r="S988">
        <f t="shared" si="96"/>
        <v>26.22039735099337</v>
      </c>
      <c r="T988">
        <f t="shared" si="94"/>
        <v>0.31960264900662949</v>
      </c>
      <c r="U988">
        <f t="shared" si="97"/>
        <v>-54.601059602645819</v>
      </c>
      <c r="V988">
        <f t="shared" si="98"/>
        <v>0.79908940397348616</v>
      </c>
      <c r="W988">
        <f t="shared" si="99"/>
        <v>-54.387847682141867</v>
      </c>
    </row>
    <row r="989" spans="16:23" x14ac:dyDescent="0.25">
      <c r="P989">
        <v>3</v>
      </c>
      <c r="Q989">
        <v>1952</v>
      </c>
      <c r="R989">
        <f t="shared" si="95"/>
        <v>27.22</v>
      </c>
      <c r="S989">
        <f t="shared" si="96"/>
        <v>26.929072847682122</v>
      </c>
      <c r="T989">
        <f t="shared" si="94"/>
        <v>0.29092715231787736</v>
      </c>
      <c r="U989">
        <f t="shared" si="97"/>
        <v>-54.310132450327941</v>
      </c>
      <c r="V989">
        <f t="shared" si="98"/>
        <v>1.4790894039734859</v>
      </c>
      <c r="W989">
        <f t="shared" si="99"/>
        <v>-52.908758278168378</v>
      </c>
    </row>
    <row r="990" spans="16:23" x14ac:dyDescent="0.25">
      <c r="P990">
        <v>4</v>
      </c>
      <c r="Q990">
        <v>1952</v>
      </c>
      <c r="R990">
        <f t="shared" si="95"/>
        <v>27.62</v>
      </c>
      <c r="S990">
        <f t="shared" si="96"/>
        <v>27.313973509933774</v>
      </c>
      <c r="T990">
        <f t="shared" si="94"/>
        <v>0.30602649006622684</v>
      </c>
      <c r="U990">
        <f t="shared" si="97"/>
        <v>-54.004105960261711</v>
      </c>
      <c r="V990">
        <f t="shared" si="98"/>
        <v>1.879089403973488</v>
      </c>
      <c r="W990">
        <f t="shared" si="99"/>
        <v>-51.02966887419489</v>
      </c>
    </row>
    <row r="991" spans="16:23" x14ac:dyDescent="0.25">
      <c r="P991">
        <v>5</v>
      </c>
      <c r="Q991">
        <v>1952</v>
      </c>
      <c r="R991">
        <f t="shared" si="95"/>
        <v>26.54</v>
      </c>
      <c r="S991">
        <f t="shared" si="96"/>
        <v>26.837086092715239</v>
      </c>
      <c r="T991">
        <f t="shared" si="94"/>
        <v>-0.29708609271524011</v>
      </c>
      <c r="U991">
        <f t="shared" si="97"/>
        <v>-54.301192052976951</v>
      </c>
      <c r="V991">
        <f t="shared" si="98"/>
        <v>0.79908940397348616</v>
      </c>
      <c r="W991">
        <f t="shared" si="99"/>
        <v>-50.2305794702214</v>
      </c>
    </row>
    <row r="992" spans="16:23" x14ac:dyDescent="0.25">
      <c r="P992">
        <v>6</v>
      </c>
      <c r="Q992">
        <v>1952</v>
      </c>
      <c r="R992">
        <f t="shared" si="95"/>
        <v>25.72</v>
      </c>
      <c r="S992">
        <f t="shared" si="96"/>
        <v>26.330662251655625</v>
      </c>
      <c r="T992">
        <f t="shared" si="94"/>
        <v>-0.61066225165562571</v>
      </c>
      <c r="U992">
        <f t="shared" si="97"/>
        <v>-54.911854304632577</v>
      </c>
      <c r="V992">
        <f t="shared" si="98"/>
        <v>-2.0910596026514128E-2</v>
      </c>
      <c r="W992">
        <f t="shared" si="99"/>
        <v>-50.251490066247911</v>
      </c>
    </row>
    <row r="993" spans="16:23" x14ac:dyDescent="0.25">
      <c r="P993">
        <v>7</v>
      </c>
      <c r="Q993">
        <v>1952</v>
      </c>
      <c r="R993">
        <f t="shared" si="95"/>
        <v>24.82</v>
      </c>
      <c r="S993">
        <f t="shared" si="96"/>
        <v>25.440331125827804</v>
      </c>
      <c r="T993">
        <f t="shared" si="94"/>
        <v>-0.62033112582780348</v>
      </c>
      <c r="U993">
        <f t="shared" si="97"/>
        <v>-55.53218543046038</v>
      </c>
      <c r="V993">
        <f t="shared" si="98"/>
        <v>-0.92091059602651271</v>
      </c>
      <c r="W993">
        <f t="shared" si="99"/>
        <v>-51.172400662274427</v>
      </c>
    </row>
    <row r="994" spans="16:23" x14ac:dyDescent="0.25">
      <c r="P994">
        <v>8</v>
      </c>
      <c r="Q994">
        <v>1952</v>
      </c>
      <c r="R994">
        <f t="shared" si="95"/>
        <v>24.45</v>
      </c>
      <c r="S994">
        <f t="shared" si="96"/>
        <v>24.879999999999995</v>
      </c>
      <c r="T994">
        <f t="shared" si="94"/>
        <v>-0.42999999999999616</v>
      </c>
      <c r="U994">
        <f t="shared" si="97"/>
        <v>-55.96218543046038</v>
      </c>
      <c r="V994">
        <f t="shared" si="98"/>
        <v>-1.2909105960265137</v>
      </c>
      <c r="W994">
        <f t="shared" si="99"/>
        <v>-52.463311258300941</v>
      </c>
    </row>
    <row r="995" spans="16:23" x14ac:dyDescent="0.25">
      <c r="P995">
        <v>9</v>
      </c>
      <c r="Q995">
        <v>1952</v>
      </c>
      <c r="R995">
        <f t="shared" si="95"/>
        <v>24.27</v>
      </c>
      <c r="S995">
        <f t="shared" si="96"/>
        <v>24.785364238410594</v>
      </c>
      <c r="T995">
        <f t="shared" si="94"/>
        <v>-0.51536423841059431</v>
      </c>
      <c r="U995">
        <f t="shared" si="97"/>
        <v>-56.477549668870978</v>
      </c>
      <c r="V995">
        <f t="shared" si="98"/>
        <v>-1.4709105960265134</v>
      </c>
      <c r="W995">
        <f t="shared" si="99"/>
        <v>-53.934221854327454</v>
      </c>
    </row>
    <row r="996" spans="16:23" x14ac:dyDescent="0.25">
      <c r="P996">
        <v>10</v>
      </c>
      <c r="Q996">
        <v>1952</v>
      </c>
      <c r="R996">
        <f t="shared" si="95"/>
        <v>24.66</v>
      </c>
      <c r="S996">
        <f t="shared" si="96"/>
        <v>24.797814569536424</v>
      </c>
      <c r="T996">
        <f t="shared" si="94"/>
        <v>-0.1378145695364239</v>
      </c>
      <c r="U996">
        <f t="shared" si="97"/>
        <v>-56.615364238407402</v>
      </c>
      <c r="V996">
        <f t="shared" si="98"/>
        <v>-1.0809105960265128</v>
      </c>
      <c r="W996">
        <f t="shared" si="99"/>
        <v>-55.015132450353967</v>
      </c>
    </row>
    <row r="997" spans="16:23" x14ac:dyDescent="0.25">
      <c r="P997">
        <v>11</v>
      </c>
      <c r="Q997">
        <v>1952</v>
      </c>
      <c r="R997">
        <f t="shared" si="95"/>
        <v>24.43</v>
      </c>
      <c r="S997">
        <f t="shared" si="96"/>
        <v>24.837218543046344</v>
      </c>
      <c r="T997">
        <f t="shared" si="94"/>
        <v>-0.40721854304634419</v>
      </c>
      <c r="U997">
        <f t="shared" si="97"/>
        <v>-57.02258278145375</v>
      </c>
      <c r="V997">
        <f t="shared" si="98"/>
        <v>-1.3109105960265133</v>
      </c>
      <c r="W997">
        <f t="shared" si="99"/>
        <v>-56.326043046380477</v>
      </c>
    </row>
    <row r="998" spans="16:23" x14ac:dyDescent="0.25">
      <c r="P998">
        <v>12</v>
      </c>
      <c r="Q998">
        <v>1952</v>
      </c>
      <c r="R998">
        <f t="shared" si="95"/>
        <v>24.45</v>
      </c>
      <c r="S998">
        <f t="shared" si="96"/>
        <v>25.044370860927152</v>
      </c>
      <c r="T998">
        <f t="shared" si="94"/>
        <v>-0.59437086092715319</v>
      </c>
      <c r="U998">
        <f t="shared" si="97"/>
        <v>-57.616953642380906</v>
      </c>
      <c r="V998">
        <f t="shared" si="98"/>
        <v>-1.2909105960265137</v>
      </c>
      <c r="W998">
        <f t="shared" si="99"/>
        <v>-57.61695364240699</v>
      </c>
    </row>
    <row r="999" spans="16:23" x14ac:dyDescent="0.25">
      <c r="P999">
        <v>1</v>
      </c>
      <c r="Q999">
        <v>1953</v>
      </c>
      <c r="R999">
        <f t="shared" si="95"/>
        <v>25.65</v>
      </c>
      <c r="S999">
        <f t="shared" si="96"/>
        <v>25.474635761589401</v>
      </c>
      <c r="T999">
        <f t="shared" si="94"/>
        <v>0.17536423841059801</v>
      </c>
      <c r="U999">
        <f t="shared" si="97"/>
        <v>-57.441589403970312</v>
      </c>
      <c r="V999">
        <f t="shared" si="98"/>
        <v>-9.0910596026514412E-2</v>
      </c>
      <c r="W999">
        <f t="shared" si="99"/>
        <v>-57.707864238433501</v>
      </c>
    </row>
    <row r="1000" spans="16:23" x14ac:dyDescent="0.25">
      <c r="P1000">
        <v>2</v>
      </c>
      <c r="Q1000">
        <v>1953</v>
      </c>
      <c r="R1000">
        <f t="shared" si="95"/>
        <v>26.59</v>
      </c>
      <c r="S1000">
        <f t="shared" si="96"/>
        <v>26.22039735099337</v>
      </c>
      <c r="T1000">
        <f t="shared" si="94"/>
        <v>0.3696026490066302</v>
      </c>
      <c r="U1000">
        <f t="shared" si="97"/>
        <v>-57.071986754963682</v>
      </c>
      <c r="V1000">
        <f t="shared" si="98"/>
        <v>0.84908940397348687</v>
      </c>
      <c r="W1000">
        <f t="shared" si="99"/>
        <v>-56.858774834460014</v>
      </c>
    </row>
    <row r="1001" spans="16:23" x14ac:dyDescent="0.25">
      <c r="P1001">
        <v>3</v>
      </c>
      <c r="Q1001">
        <v>1953</v>
      </c>
      <c r="R1001">
        <f t="shared" si="95"/>
        <v>27.26</v>
      </c>
      <c r="S1001">
        <f t="shared" si="96"/>
        <v>26.929072847682122</v>
      </c>
      <c r="T1001">
        <f t="shared" si="94"/>
        <v>0.33092715231788006</v>
      </c>
      <c r="U1001">
        <f t="shared" si="97"/>
        <v>-56.741059602645805</v>
      </c>
      <c r="V1001">
        <f t="shared" si="98"/>
        <v>1.5190894039734886</v>
      </c>
      <c r="W1001">
        <f t="shared" si="99"/>
        <v>-55.339685430486526</v>
      </c>
    </row>
    <row r="1002" spans="16:23" x14ac:dyDescent="0.25">
      <c r="P1002">
        <v>4</v>
      </c>
      <c r="Q1002">
        <v>1953</v>
      </c>
      <c r="R1002">
        <f t="shared" si="95"/>
        <v>28.27</v>
      </c>
      <c r="S1002">
        <f t="shared" si="96"/>
        <v>27.313973509933774</v>
      </c>
      <c r="T1002">
        <f t="shared" si="94"/>
        <v>0.95602649006622542</v>
      </c>
      <c r="U1002">
        <f t="shared" si="97"/>
        <v>-55.785033112579583</v>
      </c>
      <c r="V1002">
        <f t="shared" si="98"/>
        <v>2.5290894039734866</v>
      </c>
      <c r="W1002">
        <f t="shared" si="99"/>
        <v>-52.810596026513039</v>
      </c>
    </row>
    <row r="1003" spans="16:23" x14ac:dyDescent="0.25">
      <c r="P1003">
        <v>5</v>
      </c>
      <c r="Q1003">
        <v>1953</v>
      </c>
      <c r="R1003">
        <f t="shared" si="95"/>
        <v>27.43</v>
      </c>
      <c r="S1003">
        <f t="shared" si="96"/>
        <v>26.837086092715239</v>
      </c>
      <c r="T1003">
        <f t="shared" si="94"/>
        <v>0.59291390728476046</v>
      </c>
      <c r="U1003">
        <f t="shared" si="97"/>
        <v>-55.192119205294823</v>
      </c>
      <c r="V1003">
        <f t="shared" si="98"/>
        <v>1.6890894039734867</v>
      </c>
      <c r="W1003">
        <f t="shared" si="99"/>
        <v>-51.121506622539556</v>
      </c>
    </row>
    <row r="1004" spans="16:23" x14ac:dyDescent="0.25">
      <c r="P1004">
        <v>6</v>
      </c>
      <c r="Q1004">
        <v>1953</v>
      </c>
      <c r="R1004">
        <f t="shared" si="95"/>
        <v>26.95</v>
      </c>
      <c r="S1004">
        <f t="shared" si="96"/>
        <v>26.330662251655625</v>
      </c>
      <c r="T1004">
        <f t="shared" si="94"/>
        <v>0.61933774834437472</v>
      </c>
      <c r="U1004">
        <f t="shared" si="97"/>
        <v>-54.572781456950452</v>
      </c>
      <c r="V1004">
        <f t="shared" si="98"/>
        <v>1.2090894039734863</v>
      </c>
      <c r="W1004">
        <f t="shared" si="99"/>
        <v>-49.91241721856607</v>
      </c>
    </row>
    <row r="1005" spans="16:23" x14ac:dyDescent="0.25">
      <c r="P1005">
        <v>7</v>
      </c>
      <c r="Q1005">
        <v>1953</v>
      </c>
      <c r="R1005">
        <f t="shared" si="95"/>
        <v>25.81</v>
      </c>
      <c r="S1005">
        <f t="shared" si="96"/>
        <v>25.440331125827804</v>
      </c>
      <c r="T1005">
        <f t="shared" si="94"/>
        <v>0.36966887417219496</v>
      </c>
      <c r="U1005">
        <f t="shared" si="97"/>
        <v>-54.20311258277826</v>
      </c>
      <c r="V1005">
        <f t="shared" si="98"/>
        <v>6.908940397348573E-2</v>
      </c>
      <c r="W1005">
        <f t="shared" si="99"/>
        <v>-49.843327814592584</v>
      </c>
    </row>
    <row r="1006" spans="16:23" x14ac:dyDescent="0.25">
      <c r="P1006">
        <v>8</v>
      </c>
      <c r="Q1006">
        <v>1953</v>
      </c>
      <c r="R1006">
        <f t="shared" si="95"/>
        <v>25.04</v>
      </c>
      <c r="S1006">
        <f t="shared" si="96"/>
        <v>24.879999999999995</v>
      </c>
      <c r="T1006">
        <f t="shared" si="94"/>
        <v>0.16000000000000369</v>
      </c>
      <c r="U1006">
        <f t="shared" si="97"/>
        <v>-54.043112582778257</v>
      </c>
      <c r="V1006">
        <f t="shared" si="98"/>
        <v>-0.70091059602651384</v>
      </c>
      <c r="W1006">
        <f t="shared" si="99"/>
        <v>-50.544238410619101</v>
      </c>
    </row>
    <row r="1007" spans="16:23" x14ac:dyDescent="0.25">
      <c r="P1007">
        <v>9</v>
      </c>
      <c r="Q1007">
        <v>1953</v>
      </c>
      <c r="R1007">
        <f t="shared" si="95"/>
        <v>25.59</v>
      </c>
      <c r="S1007">
        <f t="shared" si="96"/>
        <v>24.785364238410594</v>
      </c>
      <c r="T1007">
        <f t="shared" si="94"/>
        <v>0.80463576158940597</v>
      </c>
      <c r="U1007">
        <f t="shared" si="97"/>
        <v>-53.238476821188854</v>
      </c>
      <c r="V1007">
        <f t="shared" si="98"/>
        <v>-0.15091059602651313</v>
      </c>
      <c r="W1007">
        <f t="shared" si="99"/>
        <v>-50.695149006645615</v>
      </c>
    </row>
    <row r="1008" spans="16:23" x14ac:dyDescent="0.25">
      <c r="P1008">
        <v>10</v>
      </c>
      <c r="Q1008">
        <v>1953</v>
      </c>
      <c r="R1008">
        <f t="shared" si="95"/>
        <v>24.94</v>
      </c>
      <c r="S1008">
        <f t="shared" si="96"/>
        <v>24.797814569536424</v>
      </c>
      <c r="T1008">
        <f t="shared" si="94"/>
        <v>0.14218543046357723</v>
      </c>
      <c r="U1008">
        <f t="shared" si="97"/>
        <v>-53.096291390725277</v>
      </c>
      <c r="V1008">
        <f t="shared" si="98"/>
        <v>-0.80091059602651171</v>
      </c>
      <c r="W1008">
        <f t="shared" si="99"/>
        <v>-51.496059602672126</v>
      </c>
    </row>
    <row r="1009" spans="16:23" x14ac:dyDescent="0.25">
      <c r="P1009">
        <v>11</v>
      </c>
      <c r="Q1009">
        <v>1953</v>
      </c>
      <c r="R1009">
        <f t="shared" si="95"/>
        <v>25.1</v>
      </c>
      <c r="S1009">
        <f t="shared" si="96"/>
        <v>24.837218543046344</v>
      </c>
      <c r="T1009">
        <f t="shared" si="94"/>
        <v>0.26278145695365751</v>
      </c>
      <c r="U1009">
        <f t="shared" si="97"/>
        <v>-52.833509933771623</v>
      </c>
      <c r="V1009">
        <f t="shared" si="98"/>
        <v>-0.64091059602651157</v>
      </c>
      <c r="W1009">
        <f t="shared" si="99"/>
        <v>-52.136970198698634</v>
      </c>
    </row>
    <row r="1010" spans="16:23" x14ac:dyDescent="0.25">
      <c r="P1010">
        <v>12</v>
      </c>
      <c r="Q1010">
        <v>1953</v>
      </c>
      <c r="R1010">
        <f t="shared" si="95"/>
        <v>25.23</v>
      </c>
      <c r="S1010">
        <f t="shared" si="96"/>
        <v>25.044370860927152</v>
      </c>
      <c r="T1010">
        <f t="shared" si="94"/>
        <v>0.18562913907284795</v>
      </c>
      <c r="U1010">
        <f t="shared" si="97"/>
        <v>-52.647880794698779</v>
      </c>
      <c r="V1010">
        <f t="shared" si="98"/>
        <v>-0.51091059602651256</v>
      </c>
      <c r="W1010">
        <f t="shared" si="99"/>
        <v>-52.647880794725147</v>
      </c>
    </row>
    <row r="1011" spans="16:23" x14ac:dyDescent="0.25">
      <c r="P1011">
        <v>1</v>
      </c>
      <c r="Q1011">
        <v>1954</v>
      </c>
      <c r="R1011">
        <f t="shared" si="95"/>
        <v>25.43</v>
      </c>
      <c r="S1011">
        <f t="shared" si="96"/>
        <v>25.474635761589401</v>
      </c>
      <c r="T1011">
        <f t="shared" si="94"/>
        <v>-4.4635761589400857E-2</v>
      </c>
      <c r="U1011">
        <f t="shared" si="97"/>
        <v>-52.692516556288183</v>
      </c>
      <c r="V1011">
        <f t="shared" si="98"/>
        <v>-0.31091059602651328</v>
      </c>
      <c r="W1011">
        <f t="shared" si="99"/>
        <v>-52.958791390751657</v>
      </c>
    </row>
    <row r="1012" spans="16:23" x14ac:dyDescent="0.25">
      <c r="P1012">
        <v>2</v>
      </c>
      <c r="Q1012">
        <v>1954</v>
      </c>
      <c r="R1012">
        <f t="shared" si="95"/>
        <v>26.22</v>
      </c>
      <c r="S1012">
        <f t="shared" si="96"/>
        <v>26.22039735099337</v>
      </c>
      <c r="T1012">
        <f t="shared" si="94"/>
        <v>-3.9735099337079305E-4</v>
      </c>
      <c r="U1012">
        <f t="shared" si="97"/>
        <v>-52.69291390728155</v>
      </c>
      <c r="V1012">
        <f t="shared" si="98"/>
        <v>0.47908940397348587</v>
      </c>
      <c r="W1012">
        <f t="shared" si="99"/>
        <v>-52.479701986778167</v>
      </c>
    </row>
    <row r="1013" spans="16:23" x14ac:dyDescent="0.25">
      <c r="P1013">
        <v>3</v>
      </c>
      <c r="Q1013">
        <v>1954</v>
      </c>
      <c r="R1013">
        <f t="shared" si="95"/>
        <v>26.79</v>
      </c>
      <c r="S1013">
        <f t="shared" si="96"/>
        <v>26.929072847682122</v>
      </c>
      <c r="T1013">
        <f t="shared" si="94"/>
        <v>-0.13907284768212236</v>
      </c>
      <c r="U1013">
        <f t="shared" si="97"/>
        <v>-52.831986754963673</v>
      </c>
      <c r="V1013">
        <f t="shared" si="98"/>
        <v>1.0490894039734862</v>
      </c>
      <c r="W1013">
        <f t="shared" si="99"/>
        <v>-51.430612582804685</v>
      </c>
    </row>
    <row r="1014" spans="16:23" x14ac:dyDescent="0.25">
      <c r="P1014">
        <v>4</v>
      </c>
      <c r="Q1014">
        <v>1954</v>
      </c>
      <c r="R1014">
        <f t="shared" si="95"/>
        <v>26.31</v>
      </c>
      <c r="S1014">
        <f t="shared" si="96"/>
        <v>27.313973509933774</v>
      </c>
      <c r="T1014">
        <f t="shared" si="94"/>
        <v>-1.0039735099337754</v>
      </c>
      <c r="U1014">
        <f t="shared" si="97"/>
        <v>-53.835960264897452</v>
      </c>
      <c r="V1014">
        <f t="shared" si="98"/>
        <v>0.56908940397348573</v>
      </c>
      <c r="W1014">
        <f t="shared" si="99"/>
        <v>-50.861523178831199</v>
      </c>
    </row>
    <row r="1015" spans="16:23" x14ac:dyDescent="0.25">
      <c r="P1015">
        <v>5</v>
      </c>
      <c r="Q1015">
        <v>1954</v>
      </c>
      <c r="R1015">
        <f t="shared" si="95"/>
        <v>25.81</v>
      </c>
      <c r="S1015">
        <f t="shared" si="96"/>
        <v>26.837086092715239</v>
      </c>
      <c r="T1015">
        <f t="shared" si="94"/>
        <v>-1.0270860927152405</v>
      </c>
      <c r="U1015">
        <f t="shared" si="97"/>
        <v>-54.863046357612689</v>
      </c>
      <c r="V1015">
        <f t="shared" si="98"/>
        <v>6.908940397348573E-2</v>
      </c>
      <c r="W1015">
        <f t="shared" si="99"/>
        <v>-50.792433774857713</v>
      </c>
    </row>
    <row r="1016" spans="16:23" x14ac:dyDescent="0.25">
      <c r="P1016">
        <v>6</v>
      </c>
      <c r="Q1016">
        <v>1954</v>
      </c>
      <c r="R1016">
        <f t="shared" si="95"/>
        <v>25.12</v>
      </c>
      <c r="S1016">
        <f t="shared" si="96"/>
        <v>26.330662251655625</v>
      </c>
      <c r="T1016">
        <f t="shared" si="94"/>
        <v>-1.2106622516556236</v>
      </c>
      <c r="U1016">
        <f t="shared" si="97"/>
        <v>-56.073708609268309</v>
      </c>
      <c r="V1016">
        <f t="shared" si="98"/>
        <v>-0.620910596026512</v>
      </c>
      <c r="W1016">
        <f t="shared" si="99"/>
        <v>-51.413344370884225</v>
      </c>
    </row>
    <row r="1017" spans="16:23" x14ac:dyDescent="0.25">
      <c r="P1017">
        <v>7</v>
      </c>
      <c r="Q1017">
        <v>1954</v>
      </c>
      <c r="R1017">
        <f t="shared" si="95"/>
        <v>24.23</v>
      </c>
      <c r="S1017">
        <f t="shared" si="96"/>
        <v>25.440331125827804</v>
      </c>
      <c r="T1017">
        <f t="shared" si="94"/>
        <v>-1.2103311258278033</v>
      </c>
      <c r="U1017">
        <f t="shared" si="97"/>
        <v>-57.284039735096115</v>
      </c>
      <c r="V1017">
        <f t="shared" si="98"/>
        <v>-1.5109105960265126</v>
      </c>
      <c r="W1017">
        <f t="shared" si="99"/>
        <v>-52.924254966910738</v>
      </c>
    </row>
    <row r="1018" spans="16:23" x14ac:dyDescent="0.25">
      <c r="P1018">
        <v>8</v>
      </c>
      <c r="Q1018">
        <v>1954</v>
      </c>
      <c r="R1018">
        <f t="shared" si="95"/>
        <v>23.67</v>
      </c>
      <c r="S1018">
        <f t="shared" si="96"/>
        <v>24.879999999999995</v>
      </c>
      <c r="T1018">
        <f t="shared" si="94"/>
        <v>-1.2099999999999937</v>
      </c>
      <c r="U1018">
        <f t="shared" si="97"/>
        <v>-58.494039735096109</v>
      </c>
      <c r="V1018">
        <f t="shared" si="98"/>
        <v>-2.0709105960265113</v>
      </c>
      <c r="W1018">
        <f t="shared" si="99"/>
        <v>-54.995165562937245</v>
      </c>
    </row>
    <row r="1019" spans="16:23" x14ac:dyDescent="0.25">
      <c r="P1019">
        <v>9</v>
      </c>
      <c r="Q1019">
        <v>1954</v>
      </c>
      <c r="R1019">
        <f t="shared" si="95"/>
        <v>23.55</v>
      </c>
      <c r="S1019">
        <f t="shared" si="96"/>
        <v>24.785364238410594</v>
      </c>
      <c r="T1019">
        <f t="shared" si="94"/>
        <v>-1.2353642384105932</v>
      </c>
      <c r="U1019">
        <f t="shared" si="97"/>
        <v>-59.729403973506706</v>
      </c>
      <c r="V1019">
        <f t="shared" si="98"/>
        <v>-2.1909105960265123</v>
      </c>
      <c r="W1019">
        <f t="shared" si="99"/>
        <v>-57.186076158963758</v>
      </c>
    </row>
    <row r="1020" spans="16:23" x14ac:dyDescent="0.25">
      <c r="P1020">
        <v>10</v>
      </c>
      <c r="Q1020">
        <v>1954</v>
      </c>
      <c r="R1020">
        <f t="shared" si="95"/>
        <v>23.65</v>
      </c>
      <c r="S1020">
        <f t="shared" si="96"/>
        <v>24.797814569536424</v>
      </c>
      <c r="T1020">
        <f t="shared" si="94"/>
        <v>-1.1478145695364255</v>
      </c>
      <c r="U1020">
        <f t="shared" si="97"/>
        <v>-60.877218543043128</v>
      </c>
      <c r="V1020">
        <f t="shared" si="98"/>
        <v>-2.0909105960265144</v>
      </c>
      <c r="W1020">
        <f t="shared" si="99"/>
        <v>-59.276986754990276</v>
      </c>
    </row>
    <row r="1021" spans="16:23" x14ac:dyDescent="0.25">
      <c r="P1021">
        <v>11</v>
      </c>
      <c r="Q1021">
        <v>1954</v>
      </c>
      <c r="R1021">
        <f t="shared" si="95"/>
        <v>23.59</v>
      </c>
      <c r="S1021">
        <f t="shared" si="96"/>
        <v>24.837218543046344</v>
      </c>
      <c r="T1021">
        <f t="shared" si="94"/>
        <v>-1.2472185430463441</v>
      </c>
      <c r="U1021">
        <f t="shared" si="97"/>
        <v>-62.124437086089472</v>
      </c>
      <c r="V1021">
        <f t="shared" si="98"/>
        <v>-2.1509105960265131</v>
      </c>
      <c r="W1021">
        <f t="shared" si="99"/>
        <v>-61.427897351016789</v>
      </c>
    </row>
    <row r="1022" spans="16:23" x14ac:dyDescent="0.25">
      <c r="P1022">
        <v>12</v>
      </c>
      <c r="Q1022">
        <v>1954</v>
      </c>
      <c r="R1022">
        <f t="shared" si="95"/>
        <v>23.96</v>
      </c>
      <c r="S1022">
        <f t="shared" si="96"/>
        <v>25.044370860927152</v>
      </c>
      <c r="T1022">
        <f t="shared" si="94"/>
        <v>-1.0843708609271516</v>
      </c>
      <c r="U1022">
        <f t="shared" si="97"/>
        <v>-63.208807947016624</v>
      </c>
      <c r="V1022">
        <f t="shared" si="98"/>
        <v>-1.7809105960265121</v>
      </c>
      <c r="W1022">
        <f t="shared" si="99"/>
        <v>-63.208807947043297</v>
      </c>
    </row>
    <row r="1023" spans="16:23" x14ac:dyDescent="0.25">
      <c r="P1023">
        <v>1</v>
      </c>
      <c r="Q1023">
        <v>1955</v>
      </c>
      <c r="R1023">
        <f t="shared" si="95"/>
        <v>24.83</v>
      </c>
      <c r="S1023">
        <f t="shared" si="96"/>
        <v>25.474635761589401</v>
      </c>
      <c r="T1023">
        <f t="shared" si="94"/>
        <v>-0.64463576158940228</v>
      </c>
      <c r="U1023">
        <f t="shared" si="97"/>
        <v>-63.853443708606022</v>
      </c>
      <c r="V1023">
        <f t="shared" si="98"/>
        <v>-0.9109105960265147</v>
      </c>
      <c r="W1023">
        <f t="shared" si="99"/>
        <v>-64.119718543069808</v>
      </c>
    </row>
    <row r="1024" spans="16:23" x14ac:dyDescent="0.25">
      <c r="P1024">
        <v>2</v>
      </c>
      <c r="Q1024">
        <v>1955</v>
      </c>
      <c r="R1024">
        <f t="shared" si="95"/>
        <v>25.67</v>
      </c>
      <c r="S1024">
        <f t="shared" si="96"/>
        <v>26.22039735099337</v>
      </c>
      <c r="T1024">
        <f t="shared" si="94"/>
        <v>-0.55039735099336795</v>
      </c>
      <c r="U1024">
        <f t="shared" si="97"/>
        <v>-64.403841059599387</v>
      </c>
      <c r="V1024">
        <f t="shared" si="98"/>
        <v>-7.0910596026511286E-2</v>
      </c>
      <c r="W1024">
        <f t="shared" si="99"/>
        <v>-64.190629139096316</v>
      </c>
    </row>
    <row r="1025" spans="16:23" x14ac:dyDescent="0.25">
      <c r="P1025">
        <v>3</v>
      </c>
      <c r="Q1025">
        <v>1955</v>
      </c>
      <c r="R1025">
        <f t="shared" si="95"/>
        <v>26.22</v>
      </c>
      <c r="S1025">
        <f t="shared" si="96"/>
        <v>26.929072847682122</v>
      </c>
      <c r="T1025">
        <f t="shared" si="94"/>
        <v>-0.70907284768212264</v>
      </c>
      <c r="U1025">
        <f t="shared" si="97"/>
        <v>-65.112913907281509</v>
      </c>
      <c r="V1025">
        <f t="shared" si="98"/>
        <v>0.47908940397348587</v>
      </c>
      <c r="W1025">
        <f t="shared" si="99"/>
        <v>-63.711539735122827</v>
      </c>
    </row>
    <row r="1026" spans="16:23" x14ac:dyDescent="0.25">
      <c r="P1026">
        <v>4</v>
      </c>
      <c r="Q1026">
        <v>1955</v>
      </c>
      <c r="R1026">
        <f t="shared" si="95"/>
        <v>26.49</v>
      </c>
      <c r="S1026">
        <f t="shared" si="96"/>
        <v>27.313973509933774</v>
      </c>
      <c r="T1026">
        <f t="shared" si="94"/>
        <v>-0.82397350993377572</v>
      </c>
      <c r="U1026">
        <f t="shared" si="97"/>
        <v>-65.936887417215289</v>
      </c>
      <c r="V1026">
        <f t="shared" si="98"/>
        <v>0.74908940397348545</v>
      </c>
      <c r="W1026">
        <f t="shared" si="99"/>
        <v>-62.962450331149341</v>
      </c>
    </row>
    <row r="1027" spans="16:23" x14ac:dyDescent="0.25">
      <c r="P1027">
        <v>5</v>
      </c>
      <c r="Q1027">
        <v>1955</v>
      </c>
      <c r="R1027">
        <f t="shared" si="95"/>
        <v>25.55</v>
      </c>
      <c r="S1027">
        <f t="shared" si="96"/>
        <v>26.837086092715239</v>
      </c>
      <c r="T1027">
        <f t="shared" ref="T1027:T1090" si="100">R1027-S1027</f>
        <v>-1.2870860927152385</v>
      </c>
      <c r="U1027">
        <f t="shared" si="97"/>
        <v>-67.223973509930531</v>
      </c>
      <c r="V1027">
        <f t="shared" si="98"/>
        <v>-0.19091059602651228</v>
      </c>
      <c r="W1027">
        <f t="shared" si="99"/>
        <v>-63.153360927175854</v>
      </c>
    </row>
    <row r="1028" spans="16:23" x14ac:dyDescent="0.25">
      <c r="P1028">
        <v>6</v>
      </c>
      <c r="Q1028">
        <v>1955</v>
      </c>
      <c r="R1028">
        <f t="shared" ref="R1028:R1091" si="101">VLOOKUP($Q1028,$A$10:$M$161,MATCH($P1028,$A$8:$M$8,0),FALSE)</f>
        <v>25.04</v>
      </c>
      <c r="S1028">
        <f t="shared" ref="S1028:S1091" si="102">HLOOKUP($P1028,$B$8:$M$9,2,FALSE)</f>
        <v>26.330662251655625</v>
      </c>
      <c r="T1028">
        <f t="shared" si="100"/>
        <v>-1.2906622516556254</v>
      </c>
      <c r="U1028">
        <f t="shared" ref="U1028:U1091" si="103">U1027+T1028</f>
        <v>-68.514635761586163</v>
      </c>
      <c r="V1028">
        <f t="shared" ref="V1028:V1091" si="104">R1028-$N$9</f>
        <v>-0.70091059602651384</v>
      </c>
      <c r="W1028">
        <f t="shared" si="99"/>
        <v>-63.854271523202371</v>
      </c>
    </row>
    <row r="1029" spans="16:23" x14ac:dyDescent="0.25">
      <c r="P1029">
        <v>7</v>
      </c>
      <c r="Q1029">
        <v>1955</v>
      </c>
      <c r="R1029">
        <f t="shared" si="101"/>
        <v>24.33</v>
      </c>
      <c r="S1029">
        <f t="shared" si="102"/>
        <v>25.440331125827804</v>
      </c>
      <c r="T1029">
        <f t="shared" si="100"/>
        <v>-1.1103311258278055</v>
      </c>
      <c r="U1029">
        <f t="shared" si="103"/>
        <v>-69.624966887413962</v>
      </c>
      <c r="V1029">
        <f t="shared" si="104"/>
        <v>-1.4109105960265147</v>
      </c>
      <c r="W1029">
        <f t="shared" ref="W1029:W1092" si="105">V1029+W1028</f>
        <v>-65.265182119228882</v>
      </c>
    </row>
    <row r="1030" spans="16:23" x14ac:dyDescent="0.25">
      <c r="P1030">
        <v>8</v>
      </c>
      <c r="Q1030">
        <v>1955</v>
      </c>
      <c r="R1030">
        <f t="shared" si="101"/>
        <v>24.21</v>
      </c>
      <c r="S1030">
        <f t="shared" si="102"/>
        <v>24.879999999999995</v>
      </c>
      <c r="T1030">
        <f t="shared" si="100"/>
        <v>-0.6699999999999946</v>
      </c>
      <c r="U1030">
        <f t="shared" si="103"/>
        <v>-70.294966887413949</v>
      </c>
      <c r="V1030">
        <f t="shared" si="104"/>
        <v>-1.5309105960265121</v>
      </c>
      <c r="W1030">
        <f t="shared" si="105"/>
        <v>-66.796092715255398</v>
      </c>
    </row>
    <row r="1031" spans="16:23" x14ac:dyDescent="0.25">
      <c r="P1031">
        <v>9</v>
      </c>
      <c r="Q1031">
        <v>1955</v>
      </c>
      <c r="R1031">
        <f t="shared" si="101"/>
        <v>23.46</v>
      </c>
      <c r="S1031">
        <f t="shared" si="102"/>
        <v>24.785364238410594</v>
      </c>
      <c r="T1031">
        <f t="shared" si="100"/>
        <v>-1.325364238410593</v>
      </c>
      <c r="U1031">
        <f t="shared" si="103"/>
        <v>-71.620331125824549</v>
      </c>
      <c r="V1031">
        <f t="shared" si="104"/>
        <v>-2.2809105960265121</v>
      </c>
      <c r="W1031">
        <f t="shared" si="105"/>
        <v>-69.077003311281914</v>
      </c>
    </row>
    <row r="1032" spans="16:23" x14ac:dyDescent="0.25">
      <c r="P1032">
        <v>10</v>
      </c>
      <c r="Q1032">
        <v>1955</v>
      </c>
      <c r="R1032">
        <f t="shared" si="101"/>
        <v>23.23</v>
      </c>
      <c r="S1032">
        <f t="shared" si="102"/>
        <v>24.797814569536424</v>
      </c>
      <c r="T1032">
        <f t="shared" si="100"/>
        <v>-1.5678145695364236</v>
      </c>
      <c r="U1032">
        <f t="shared" si="103"/>
        <v>-73.188145695360973</v>
      </c>
      <c r="V1032">
        <f t="shared" si="104"/>
        <v>-2.5109105960265126</v>
      </c>
      <c r="W1032">
        <f t="shared" si="105"/>
        <v>-71.587913907308433</v>
      </c>
    </row>
    <row r="1033" spans="16:23" x14ac:dyDescent="0.25">
      <c r="P1033">
        <v>11</v>
      </c>
      <c r="Q1033">
        <v>1955</v>
      </c>
      <c r="R1033">
        <f t="shared" si="101"/>
        <v>22.89</v>
      </c>
      <c r="S1033">
        <f t="shared" si="102"/>
        <v>24.837218543046344</v>
      </c>
      <c r="T1033">
        <f t="shared" si="100"/>
        <v>-1.9472185430463433</v>
      </c>
      <c r="U1033">
        <f t="shared" si="103"/>
        <v>-75.13536423840732</v>
      </c>
      <c r="V1033">
        <f t="shared" si="104"/>
        <v>-2.8509105960265124</v>
      </c>
      <c r="W1033">
        <f t="shared" si="105"/>
        <v>-74.438824503334942</v>
      </c>
    </row>
    <row r="1034" spans="16:23" x14ac:dyDescent="0.25">
      <c r="P1034">
        <v>12</v>
      </c>
      <c r="Q1034">
        <v>1955</v>
      </c>
      <c r="R1034">
        <f t="shared" si="101"/>
        <v>23.5</v>
      </c>
      <c r="S1034">
        <f t="shared" si="102"/>
        <v>25.044370860927152</v>
      </c>
      <c r="T1034">
        <f t="shared" si="100"/>
        <v>-1.5443708609271525</v>
      </c>
      <c r="U1034">
        <f t="shared" si="103"/>
        <v>-76.679735099334465</v>
      </c>
      <c r="V1034">
        <f t="shared" si="104"/>
        <v>-2.240910596026513</v>
      </c>
      <c r="W1034">
        <f t="shared" si="105"/>
        <v>-76.679735099361451</v>
      </c>
    </row>
    <row r="1035" spans="16:23" x14ac:dyDescent="0.25">
      <c r="P1035">
        <v>1</v>
      </c>
      <c r="Q1035">
        <v>1956</v>
      </c>
      <c r="R1035">
        <f t="shared" si="101"/>
        <v>24.29</v>
      </c>
      <c r="S1035">
        <f t="shared" si="102"/>
        <v>25.474635761589401</v>
      </c>
      <c r="T1035">
        <f t="shared" si="100"/>
        <v>-1.1846357615894014</v>
      </c>
      <c r="U1035">
        <f t="shared" si="103"/>
        <v>-77.86437086092387</v>
      </c>
      <c r="V1035">
        <f t="shared" si="104"/>
        <v>-1.4509105960265138</v>
      </c>
      <c r="W1035">
        <f t="shared" si="105"/>
        <v>-78.130645695387969</v>
      </c>
    </row>
    <row r="1036" spans="16:23" x14ac:dyDescent="0.25">
      <c r="P1036">
        <v>2</v>
      </c>
      <c r="Q1036">
        <v>1956</v>
      </c>
      <c r="R1036">
        <f t="shared" si="101"/>
        <v>25.42</v>
      </c>
      <c r="S1036">
        <f t="shared" si="102"/>
        <v>26.22039735099337</v>
      </c>
      <c r="T1036">
        <f t="shared" si="100"/>
        <v>-0.80039735099336795</v>
      </c>
      <c r="U1036">
        <f t="shared" si="103"/>
        <v>-78.664768211917234</v>
      </c>
      <c r="V1036">
        <f t="shared" si="104"/>
        <v>-0.32091059602651129</v>
      </c>
      <c r="W1036">
        <f t="shared" si="105"/>
        <v>-78.451556291414477</v>
      </c>
    </row>
    <row r="1037" spans="16:23" x14ac:dyDescent="0.25">
      <c r="P1037">
        <v>3</v>
      </c>
      <c r="Q1037">
        <v>1956</v>
      </c>
      <c r="R1037">
        <f t="shared" si="101"/>
        <v>26.43</v>
      </c>
      <c r="S1037">
        <f t="shared" si="102"/>
        <v>26.929072847682122</v>
      </c>
      <c r="T1037">
        <f t="shared" si="100"/>
        <v>-0.49907284768212179</v>
      </c>
      <c r="U1037">
        <f t="shared" si="103"/>
        <v>-79.163841059599349</v>
      </c>
      <c r="V1037">
        <f t="shared" si="104"/>
        <v>0.68908940397348672</v>
      </c>
      <c r="W1037">
        <f t="shared" si="105"/>
        <v>-77.762466887440993</v>
      </c>
    </row>
    <row r="1038" spans="16:23" x14ac:dyDescent="0.25">
      <c r="P1038">
        <v>4</v>
      </c>
      <c r="Q1038">
        <v>1956</v>
      </c>
      <c r="R1038">
        <f t="shared" si="101"/>
        <v>26.73</v>
      </c>
      <c r="S1038">
        <f t="shared" si="102"/>
        <v>27.313973509933774</v>
      </c>
      <c r="T1038">
        <f t="shared" si="100"/>
        <v>-0.58397350993377373</v>
      </c>
      <c r="U1038">
        <f t="shared" si="103"/>
        <v>-79.747814569533119</v>
      </c>
      <c r="V1038">
        <f t="shared" si="104"/>
        <v>0.98908940397348744</v>
      </c>
      <c r="W1038">
        <f t="shared" si="105"/>
        <v>-76.773377483467499</v>
      </c>
    </row>
    <row r="1039" spans="16:23" x14ac:dyDescent="0.25">
      <c r="P1039">
        <v>5</v>
      </c>
      <c r="Q1039">
        <v>1956</v>
      </c>
      <c r="R1039">
        <f t="shared" si="101"/>
        <v>26.4</v>
      </c>
      <c r="S1039">
        <f t="shared" si="102"/>
        <v>26.837086092715239</v>
      </c>
      <c r="T1039">
        <f t="shared" si="100"/>
        <v>-0.43708609271524068</v>
      </c>
      <c r="U1039">
        <f t="shared" si="103"/>
        <v>-80.184900662248367</v>
      </c>
      <c r="V1039">
        <f t="shared" si="104"/>
        <v>0.65908940397348559</v>
      </c>
      <c r="W1039">
        <f t="shared" si="105"/>
        <v>-76.114288079494017</v>
      </c>
    </row>
    <row r="1040" spans="16:23" x14ac:dyDescent="0.25">
      <c r="P1040">
        <v>6</v>
      </c>
      <c r="Q1040">
        <v>1956</v>
      </c>
      <c r="R1040">
        <f t="shared" si="101"/>
        <v>25.83</v>
      </c>
      <c r="S1040">
        <f t="shared" si="102"/>
        <v>26.330662251655625</v>
      </c>
      <c r="T1040">
        <f t="shared" si="100"/>
        <v>-0.50066225165562628</v>
      </c>
      <c r="U1040">
        <f t="shared" si="103"/>
        <v>-80.685562913903993</v>
      </c>
      <c r="V1040">
        <f t="shared" si="104"/>
        <v>8.9089403973485304E-2</v>
      </c>
      <c r="W1040">
        <f t="shared" si="105"/>
        <v>-76.025198675520528</v>
      </c>
    </row>
    <row r="1041" spans="16:23" x14ac:dyDescent="0.25">
      <c r="P1041">
        <v>7</v>
      </c>
      <c r="Q1041">
        <v>1956</v>
      </c>
      <c r="R1041">
        <f t="shared" si="101"/>
        <v>24.82</v>
      </c>
      <c r="S1041">
        <f t="shared" si="102"/>
        <v>25.440331125827804</v>
      </c>
      <c r="T1041">
        <f t="shared" si="100"/>
        <v>-0.62033112582780348</v>
      </c>
      <c r="U1041">
        <f t="shared" si="103"/>
        <v>-81.305894039731797</v>
      </c>
      <c r="V1041">
        <f t="shared" si="104"/>
        <v>-0.92091059602651271</v>
      </c>
      <c r="W1041">
        <f t="shared" si="105"/>
        <v>-76.946109271547044</v>
      </c>
    </row>
    <row r="1042" spans="16:23" x14ac:dyDescent="0.25">
      <c r="P1042">
        <v>8</v>
      </c>
      <c r="Q1042">
        <v>1956</v>
      </c>
      <c r="R1042">
        <f t="shared" si="101"/>
        <v>24.33</v>
      </c>
      <c r="S1042">
        <f t="shared" si="102"/>
        <v>24.879999999999995</v>
      </c>
      <c r="T1042">
        <f t="shared" si="100"/>
        <v>-0.54999999999999716</v>
      </c>
      <c r="U1042">
        <f t="shared" si="103"/>
        <v>-81.855894039731794</v>
      </c>
      <c r="V1042">
        <f t="shared" si="104"/>
        <v>-1.4109105960265147</v>
      </c>
      <c r="W1042">
        <f t="shared" si="105"/>
        <v>-78.357019867573555</v>
      </c>
    </row>
    <row r="1043" spans="16:23" x14ac:dyDescent="0.25">
      <c r="P1043">
        <v>9</v>
      </c>
      <c r="Q1043">
        <v>1956</v>
      </c>
      <c r="R1043">
        <f t="shared" si="101"/>
        <v>24.18</v>
      </c>
      <c r="S1043">
        <f t="shared" si="102"/>
        <v>24.785364238410594</v>
      </c>
      <c r="T1043">
        <f t="shared" si="100"/>
        <v>-0.60536423841059417</v>
      </c>
      <c r="U1043">
        <f t="shared" si="103"/>
        <v>-82.461258278142395</v>
      </c>
      <c r="V1043">
        <f t="shared" si="104"/>
        <v>-1.5609105960265133</v>
      </c>
      <c r="W1043">
        <f t="shared" si="105"/>
        <v>-79.917930463600072</v>
      </c>
    </row>
    <row r="1044" spans="16:23" x14ac:dyDescent="0.25">
      <c r="P1044">
        <v>10</v>
      </c>
      <c r="Q1044">
        <v>1956</v>
      </c>
      <c r="R1044">
        <f t="shared" si="101"/>
        <v>24.32</v>
      </c>
      <c r="S1044">
        <f t="shared" si="102"/>
        <v>24.797814569536424</v>
      </c>
      <c r="T1044">
        <f t="shared" si="100"/>
        <v>-0.47781456953642376</v>
      </c>
      <c r="U1044">
        <f t="shared" si="103"/>
        <v>-82.939072847678815</v>
      </c>
      <c r="V1044">
        <f t="shared" si="104"/>
        <v>-1.4209105960265127</v>
      </c>
      <c r="W1044">
        <f t="shared" si="105"/>
        <v>-81.338841059626589</v>
      </c>
    </row>
    <row r="1045" spans="16:23" x14ac:dyDescent="0.25">
      <c r="P1045">
        <v>11</v>
      </c>
      <c r="Q1045">
        <v>1956</v>
      </c>
      <c r="R1045">
        <f t="shared" si="101"/>
        <v>23.93</v>
      </c>
      <c r="S1045">
        <f t="shared" si="102"/>
        <v>24.837218543046344</v>
      </c>
      <c r="T1045">
        <f t="shared" si="100"/>
        <v>-0.90721854304634419</v>
      </c>
      <c r="U1045">
        <f t="shared" si="103"/>
        <v>-83.846291390725156</v>
      </c>
      <c r="V1045">
        <f t="shared" si="104"/>
        <v>-1.8109105960265133</v>
      </c>
      <c r="W1045">
        <f t="shared" si="105"/>
        <v>-83.149751655653105</v>
      </c>
    </row>
    <row r="1046" spans="16:23" x14ac:dyDescent="0.25">
      <c r="P1046">
        <v>12</v>
      </c>
      <c r="Q1046">
        <v>1956</v>
      </c>
      <c r="R1046">
        <f t="shared" si="101"/>
        <v>24.34</v>
      </c>
      <c r="S1046">
        <f t="shared" si="102"/>
        <v>25.044370860927152</v>
      </c>
      <c r="T1046">
        <f t="shared" si="100"/>
        <v>-0.70437086092715262</v>
      </c>
      <c r="U1046">
        <f t="shared" si="103"/>
        <v>-84.550662251652312</v>
      </c>
      <c r="V1046">
        <f t="shared" si="104"/>
        <v>-1.4009105960265131</v>
      </c>
      <c r="W1046">
        <f t="shared" si="105"/>
        <v>-84.550662251679626</v>
      </c>
    </row>
    <row r="1047" spans="16:23" x14ac:dyDescent="0.25">
      <c r="P1047">
        <v>1</v>
      </c>
      <c r="Q1047">
        <v>1957</v>
      </c>
      <c r="R1047">
        <f t="shared" si="101"/>
        <v>24.71</v>
      </c>
      <c r="S1047">
        <f t="shared" si="102"/>
        <v>25.474635761589401</v>
      </c>
      <c r="T1047">
        <f t="shared" si="100"/>
        <v>-0.76463576158939972</v>
      </c>
      <c r="U1047">
        <f t="shared" si="103"/>
        <v>-85.315298013241716</v>
      </c>
      <c r="V1047">
        <f t="shared" si="104"/>
        <v>-1.0309105960265121</v>
      </c>
      <c r="W1047">
        <f t="shared" si="105"/>
        <v>-85.581572847706141</v>
      </c>
    </row>
    <row r="1048" spans="16:23" x14ac:dyDescent="0.25">
      <c r="P1048">
        <v>2</v>
      </c>
      <c r="Q1048">
        <v>1957</v>
      </c>
      <c r="R1048">
        <f t="shared" si="101"/>
        <v>26.03</v>
      </c>
      <c r="S1048">
        <f t="shared" si="102"/>
        <v>26.22039735099337</v>
      </c>
      <c r="T1048">
        <f t="shared" si="100"/>
        <v>-0.19039735099336852</v>
      </c>
      <c r="U1048">
        <f t="shared" si="103"/>
        <v>-85.505695364235081</v>
      </c>
      <c r="V1048">
        <f t="shared" si="104"/>
        <v>0.28908940397348815</v>
      </c>
      <c r="W1048">
        <f t="shared" si="105"/>
        <v>-85.29248344373265</v>
      </c>
    </row>
    <row r="1049" spans="16:23" x14ac:dyDescent="0.25">
      <c r="P1049">
        <v>3</v>
      </c>
      <c r="Q1049">
        <v>1957</v>
      </c>
      <c r="R1049">
        <f t="shared" si="101"/>
        <v>27.34</v>
      </c>
      <c r="S1049">
        <f t="shared" si="102"/>
        <v>26.929072847682122</v>
      </c>
      <c r="T1049">
        <f t="shared" si="100"/>
        <v>0.41092715231787835</v>
      </c>
      <c r="U1049">
        <f t="shared" si="103"/>
        <v>-85.094768211917199</v>
      </c>
      <c r="V1049">
        <f t="shared" si="104"/>
        <v>1.5990894039734869</v>
      </c>
      <c r="W1049">
        <f t="shared" si="105"/>
        <v>-83.69339403975917</v>
      </c>
    </row>
    <row r="1050" spans="16:23" x14ac:dyDescent="0.25">
      <c r="P1050">
        <v>4</v>
      </c>
      <c r="Q1050">
        <v>1957</v>
      </c>
      <c r="R1050">
        <f t="shared" si="101"/>
        <v>27.82</v>
      </c>
      <c r="S1050">
        <f t="shared" si="102"/>
        <v>27.313973509933774</v>
      </c>
      <c r="T1050">
        <f t="shared" si="100"/>
        <v>0.50602649006622613</v>
      </c>
      <c r="U1050">
        <f t="shared" si="103"/>
        <v>-84.588741721850965</v>
      </c>
      <c r="V1050">
        <f t="shared" si="104"/>
        <v>2.0790894039734873</v>
      </c>
      <c r="W1050">
        <f t="shared" si="105"/>
        <v>-81.614304635785686</v>
      </c>
    </row>
    <row r="1051" spans="16:23" x14ac:dyDescent="0.25">
      <c r="P1051">
        <v>5</v>
      </c>
      <c r="Q1051">
        <v>1957</v>
      </c>
      <c r="R1051">
        <f t="shared" si="101"/>
        <v>27.62</v>
      </c>
      <c r="S1051">
        <f t="shared" si="102"/>
        <v>26.837086092715239</v>
      </c>
      <c r="T1051">
        <f t="shared" si="100"/>
        <v>0.78291390728476173</v>
      </c>
      <c r="U1051">
        <f t="shared" si="103"/>
        <v>-83.8058278145662</v>
      </c>
      <c r="V1051">
        <f t="shared" si="104"/>
        <v>1.879089403973488</v>
      </c>
      <c r="W1051">
        <f t="shared" si="105"/>
        <v>-79.735215231812191</v>
      </c>
    </row>
    <row r="1052" spans="16:23" x14ac:dyDescent="0.25">
      <c r="P1052">
        <v>6</v>
      </c>
      <c r="Q1052">
        <v>1957</v>
      </c>
      <c r="R1052">
        <f t="shared" si="101"/>
        <v>27.35</v>
      </c>
      <c r="S1052">
        <f t="shared" si="102"/>
        <v>26.330662251655625</v>
      </c>
      <c r="T1052">
        <f t="shared" si="100"/>
        <v>1.0193377483443768</v>
      </c>
      <c r="U1052">
        <f t="shared" si="103"/>
        <v>-82.78649006622183</v>
      </c>
      <c r="V1052">
        <f t="shared" si="104"/>
        <v>1.6090894039734884</v>
      </c>
      <c r="W1052">
        <f t="shared" si="105"/>
        <v>-78.126125827838706</v>
      </c>
    </row>
    <row r="1053" spans="16:23" x14ac:dyDescent="0.25">
      <c r="P1053">
        <v>7</v>
      </c>
      <c r="Q1053">
        <v>1957</v>
      </c>
      <c r="R1053">
        <f t="shared" si="101"/>
        <v>26.77</v>
      </c>
      <c r="S1053">
        <f t="shared" si="102"/>
        <v>25.440331125827804</v>
      </c>
      <c r="T1053">
        <f t="shared" si="100"/>
        <v>1.3296688741721958</v>
      </c>
      <c r="U1053">
        <f t="shared" si="103"/>
        <v>-81.456821192049631</v>
      </c>
      <c r="V1053">
        <f t="shared" si="104"/>
        <v>1.0290894039734866</v>
      </c>
      <c r="W1053">
        <f t="shared" si="105"/>
        <v>-77.097036423865219</v>
      </c>
    </row>
    <row r="1054" spans="16:23" x14ac:dyDescent="0.25">
      <c r="P1054">
        <v>8</v>
      </c>
      <c r="Q1054">
        <v>1957</v>
      </c>
      <c r="R1054">
        <f t="shared" si="101"/>
        <v>26.14</v>
      </c>
      <c r="S1054">
        <f t="shared" si="102"/>
        <v>24.879999999999995</v>
      </c>
      <c r="T1054">
        <f t="shared" si="100"/>
        <v>1.2600000000000051</v>
      </c>
      <c r="U1054">
        <f t="shared" si="103"/>
        <v>-80.196821192049626</v>
      </c>
      <c r="V1054">
        <f t="shared" si="104"/>
        <v>0.39908940397348758</v>
      </c>
      <c r="W1054">
        <f t="shared" si="105"/>
        <v>-76.697947019891728</v>
      </c>
    </row>
    <row r="1055" spans="16:23" x14ac:dyDescent="0.25">
      <c r="P1055">
        <v>9</v>
      </c>
      <c r="Q1055">
        <v>1957</v>
      </c>
      <c r="R1055">
        <f t="shared" si="101"/>
        <v>25.58</v>
      </c>
      <c r="S1055">
        <f t="shared" si="102"/>
        <v>24.785364238410594</v>
      </c>
      <c r="T1055">
        <f t="shared" si="100"/>
        <v>0.79463576158940441</v>
      </c>
      <c r="U1055">
        <f t="shared" si="103"/>
        <v>-79.402185430460221</v>
      </c>
      <c r="V1055">
        <f t="shared" si="104"/>
        <v>-0.1609105960265147</v>
      </c>
      <c r="W1055">
        <f t="shared" si="105"/>
        <v>-76.85885761591824</v>
      </c>
    </row>
    <row r="1056" spans="16:23" x14ac:dyDescent="0.25">
      <c r="P1056">
        <v>10</v>
      </c>
      <c r="Q1056">
        <v>1957</v>
      </c>
      <c r="R1056">
        <f t="shared" si="101"/>
        <v>25.76</v>
      </c>
      <c r="S1056">
        <f t="shared" si="102"/>
        <v>24.797814569536424</v>
      </c>
      <c r="T1056">
        <f t="shared" si="100"/>
        <v>0.96218543046357752</v>
      </c>
      <c r="U1056">
        <f t="shared" si="103"/>
        <v>-78.439999999996644</v>
      </c>
      <c r="V1056">
        <f t="shared" si="104"/>
        <v>1.9089403973488572E-2</v>
      </c>
      <c r="W1056">
        <f t="shared" si="105"/>
        <v>-76.839768211944744</v>
      </c>
    </row>
    <row r="1057" spans="16:23" x14ac:dyDescent="0.25">
      <c r="P1057">
        <v>11</v>
      </c>
      <c r="Q1057">
        <v>1957</v>
      </c>
      <c r="R1057">
        <f t="shared" si="101"/>
        <v>25.99</v>
      </c>
      <c r="S1057">
        <f t="shared" si="102"/>
        <v>24.837218543046344</v>
      </c>
      <c r="T1057">
        <f t="shared" si="100"/>
        <v>1.1527814569536545</v>
      </c>
      <c r="U1057">
        <f t="shared" si="103"/>
        <v>-77.287218543042997</v>
      </c>
      <c r="V1057">
        <f t="shared" si="104"/>
        <v>0.24908940397348545</v>
      </c>
      <c r="W1057">
        <f t="shared" si="105"/>
        <v>-76.590678807971258</v>
      </c>
    </row>
    <row r="1058" spans="16:23" x14ac:dyDescent="0.25">
      <c r="P1058">
        <v>12</v>
      </c>
      <c r="Q1058">
        <v>1957</v>
      </c>
      <c r="R1058">
        <f t="shared" si="101"/>
        <v>26.3</v>
      </c>
      <c r="S1058">
        <f t="shared" si="102"/>
        <v>25.044370860927152</v>
      </c>
      <c r="T1058">
        <f t="shared" si="100"/>
        <v>1.2556291390728482</v>
      </c>
      <c r="U1058">
        <f t="shared" si="103"/>
        <v>-76.031589403970145</v>
      </c>
      <c r="V1058">
        <f t="shared" si="104"/>
        <v>0.55908940397348772</v>
      </c>
      <c r="W1058">
        <f t="shared" si="105"/>
        <v>-76.031589403997771</v>
      </c>
    </row>
    <row r="1059" spans="16:23" x14ac:dyDescent="0.25">
      <c r="P1059">
        <v>1</v>
      </c>
      <c r="Q1059">
        <v>1958</v>
      </c>
      <c r="R1059">
        <f t="shared" si="101"/>
        <v>26.77</v>
      </c>
      <c r="S1059">
        <f t="shared" si="102"/>
        <v>25.474635761589401</v>
      </c>
      <c r="T1059">
        <f t="shared" si="100"/>
        <v>1.295364238410599</v>
      </c>
      <c r="U1059">
        <f t="shared" si="103"/>
        <v>-74.736225165559546</v>
      </c>
      <c r="V1059">
        <f t="shared" si="104"/>
        <v>1.0290894039734866</v>
      </c>
      <c r="W1059">
        <f t="shared" si="105"/>
        <v>-75.002500000024284</v>
      </c>
    </row>
    <row r="1060" spans="16:23" x14ac:dyDescent="0.25">
      <c r="P1060">
        <v>2</v>
      </c>
      <c r="Q1060">
        <v>1958</v>
      </c>
      <c r="R1060">
        <f t="shared" si="101"/>
        <v>27.26</v>
      </c>
      <c r="S1060">
        <f t="shared" si="102"/>
        <v>26.22039735099337</v>
      </c>
      <c r="T1060">
        <f t="shared" si="100"/>
        <v>1.0396026490066319</v>
      </c>
      <c r="U1060">
        <f t="shared" si="103"/>
        <v>-73.696622516552907</v>
      </c>
      <c r="V1060">
        <f t="shared" si="104"/>
        <v>1.5190894039734886</v>
      </c>
      <c r="W1060">
        <f t="shared" si="105"/>
        <v>-73.483410596050788</v>
      </c>
    </row>
    <row r="1061" spans="16:23" x14ac:dyDescent="0.25">
      <c r="P1061">
        <v>3</v>
      </c>
      <c r="Q1061">
        <v>1958</v>
      </c>
      <c r="R1061">
        <f t="shared" si="101"/>
        <v>27.67</v>
      </c>
      <c r="S1061">
        <f t="shared" si="102"/>
        <v>26.929072847682122</v>
      </c>
      <c r="T1061">
        <f t="shared" si="100"/>
        <v>0.7409271523178802</v>
      </c>
      <c r="U1061">
        <f t="shared" si="103"/>
        <v>-72.955695364235027</v>
      </c>
      <c r="V1061">
        <f t="shared" si="104"/>
        <v>1.9290894039734887</v>
      </c>
      <c r="W1061">
        <f t="shared" si="105"/>
        <v>-71.554321192077296</v>
      </c>
    </row>
    <row r="1062" spans="16:23" x14ac:dyDescent="0.25">
      <c r="P1062">
        <v>4</v>
      </c>
      <c r="Q1062">
        <v>1958</v>
      </c>
      <c r="R1062">
        <f t="shared" si="101"/>
        <v>27.54</v>
      </c>
      <c r="S1062">
        <f t="shared" si="102"/>
        <v>27.313973509933774</v>
      </c>
      <c r="T1062">
        <f t="shared" si="100"/>
        <v>0.22602649006622499</v>
      </c>
      <c r="U1062">
        <f t="shared" si="103"/>
        <v>-72.729668874168794</v>
      </c>
      <c r="V1062">
        <f t="shared" si="104"/>
        <v>1.7990894039734862</v>
      </c>
      <c r="W1062">
        <f t="shared" si="105"/>
        <v>-69.755231788103814</v>
      </c>
    </row>
    <row r="1063" spans="16:23" x14ac:dyDescent="0.25">
      <c r="P1063">
        <v>5</v>
      </c>
      <c r="Q1063">
        <v>1958</v>
      </c>
      <c r="R1063">
        <f t="shared" si="101"/>
        <v>26.91</v>
      </c>
      <c r="S1063">
        <f t="shared" si="102"/>
        <v>26.837086092715239</v>
      </c>
      <c r="T1063">
        <f t="shared" si="100"/>
        <v>7.2913907284760882E-2</v>
      </c>
      <c r="U1063">
        <f t="shared" si="103"/>
        <v>-72.656754966884037</v>
      </c>
      <c r="V1063">
        <f t="shared" si="104"/>
        <v>1.1690894039734872</v>
      </c>
      <c r="W1063">
        <f t="shared" si="105"/>
        <v>-68.586142384130326</v>
      </c>
    </row>
    <row r="1064" spans="16:23" x14ac:dyDescent="0.25">
      <c r="P1064">
        <v>6</v>
      </c>
      <c r="Q1064">
        <v>1958</v>
      </c>
      <c r="R1064">
        <f t="shared" si="101"/>
        <v>26.49</v>
      </c>
      <c r="S1064">
        <f t="shared" si="102"/>
        <v>26.330662251655625</v>
      </c>
      <c r="T1064">
        <f t="shared" si="100"/>
        <v>0.15933774834437386</v>
      </c>
      <c r="U1064">
        <f t="shared" si="103"/>
        <v>-72.497417218539667</v>
      </c>
      <c r="V1064">
        <f t="shared" si="104"/>
        <v>0.74908940397348545</v>
      </c>
      <c r="W1064">
        <f t="shared" si="105"/>
        <v>-67.837052980156841</v>
      </c>
    </row>
    <row r="1065" spans="16:23" x14ac:dyDescent="0.25">
      <c r="P1065">
        <v>7</v>
      </c>
      <c r="Q1065">
        <v>1958</v>
      </c>
      <c r="R1065">
        <f t="shared" si="101"/>
        <v>25.58</v>
      </c>
      <c r="S1065">
        <f t="shared" si="102"/>
        <v>25.440331125827804</v>
      </c>
      <c r="T1065">
        <f t="shared" si="100"/>
        <v>0.13966887417219453</v>
      </c>
      <c r="U1065">
        <f t="shared" si="103"/>
        <v>-72.357748344367479</v>
      </c>
      <c r="V1065">
        <f t="shared" si="104"/>
        <v>-0.1609105960265147</v>
      </c>
      <c r="W1065">
        <f t="shared" si="105"/>
        <v>-67.997963576183352</v>
      </c>
    </row>
    <row r="1066" spans="16:23" x14ac:dyDescent="0.25">
      <c r="P1066">
        <v>8</v>
      </c>
      <c r="Q1066">
        <v>1958</v>
      </c>
      <c r="R1066">
        <f t="shared" si="101"/>
        <v>25.08</v>
      </c>
      <c r="S1066">
        <f t="shared" si="102"/>
        <v>24.879999999999995</v>
      </c>
      <c r="T1066">
        <f t="shared" si="100"/>
        <v>0.20000000000000284</v>
      </c>
      <c r="U1066">
        <f t="shared" si="103"/>
        <v>-72.157748344367477</v>
      </c>
      <c r="V1066">
        <f t="shared" si="104"/>
        <v>-0.6609105960265147</v>
      </c>
      <c r="W1066">
        <f t="shared" si="105"/>
        <v>-68.658874172209863</v>
      </c>
    </row>
    <row r="1067" spans="16:23" x14ac:dyDescent="0.25">
      <c r="P1067">
        <v>9</v>
      </c>
      <c r="Q1067">
        <v>1958</v>
      </c>
      <c r="R1067">
        <f t="shared" si="101"/>
        <v>24.69</v>
      </c>
      <c r="S1067">
        <f t="shared" si="102"/>
        <v>24.785364238410594</v>
      </c>
      <c r="T1067">
        <f t="shared" si="100"/>
        <v>-9.5364238410592606E-2</v>
      </c>
      <c r="U1067">
        <f t="shared" si="103"/>
        <v>-72.253112582778073</v>
      </c>
      <c r="V1067">
        <f t="shared" si="104"/>
        <v>-1.0509105960265117</v>
      </c>
      <c r="W1067">
        <f t="shared" si="105"/>
        <v>-69.709784768236375</v>
      </c>
    </row>
    <row r="1068" spans="16:23" x14ac:dyDescent="0.25">
      <c r="P1068">
        <v>10</v>
      </c>
      <c r="Q1068">
        <v>1958</v>
      </c>
      <c r="R1068">
        <f t="shared" si="101"/>
        <v>24.66</v>
      </c>
      <c r="S1068">
        <f t="shared" si="102"/>
        <v>24.797814569536424</v>
      </c>
      <c r="T1068">
        <f t="shared" si="100"/>
        <v>-0.1378145695364239</v>
      </c>
      <c r="U1068">
        <f t="shared" si="103"/>
        <v>-72.390927152314504</v>
      </c>
      <c r="V1068">
        <f t="shared" si="104"/>
        <v>-1.0809105960265128</v>
      </c>
      <c r="W1068">
        <f t="shared" si="105"/>
        <v>-70.790695364262888</v>
      </c>
    </row>
    <row r="1069" spans="16:23" x14ac:dyDescent="0.25">
      <c r="P1069">
        <v>11</v>
      </c>
      <c r="Q1069">
        <v>1958</v>
      </c>
      <c r="R1069">
        <f t="shared" si="101"/>
        <v>24.83</v>
      </c>
      <c r="S1069">
        <f t="shared" si="102"/>
        <v>24.837218543046344</v>
      </c>
      <c r="T1069">
        <f t="shared" si="100"/>
        <v>-7.2185430463456157E-3</v>
      </c>
      <c r="U1069">
        <f t="shared" si="103"/>
        <v>-72.398145695360853</v>
      </c>
      <c r="V1069">
        <f t="shared" si="104"/>
        <v>-0.9109105960265147</v>
      </c>
      <c r="W1069">
        <f t="shared" si="105"/>
        <v>-71.701605960289399</v>
      </c>
    </row>
    <row r="1070" spans="16:23" x14ac:dyDescent="0.25">
      <c r="P1070">
        <v>12</v>
      </c>
      <c r="Q1070">
        <v>1958</v>
      </c>
      <c r="R1070">
        <f t="shared" si="101"/>
        <v>25.06</v>
      </c>
      <c r="S1070">
        <f t="shared" si="102"/>
        <v>25.044370860927152</v>
      </c>
      <c r="T1070">
        <f t="shared" si="100"/>
        <v>1.5629139072846243E-2</v>
      </c>
      <c r="U1070">
        <f t="shared" si="103"/>
        <v>-72.38251655628801</v>
      </c>
      <c r="V1070">
        <f t="shared" si="104"/>
        <v>-0.68091059602651427</v>
      </c>
      <c r="W1070">
        <f t="shared" si="105"/>
        <v>-72.38251655631592</v>
      </c>
    </row>
    <row r="1071" spans="16:23" x14ac:dyDescent="0.25">
      <c r="P1071">
        <v>1</v>
      </c>
      <c r="Q1071">
        <v>1959</v>
      </c>
      <c r="R1071">
        <f t="shared" si="101"/>
        <v>25.56</v>
      </c>
      <c r="S1071">
        <f t="shared" si="102"/>
        <v>25.474635761589401</v>
      </c>
      <c r="T1071">
        <f t="shared" si="100"/>
        <v>8.5364238410598148E-2</v>
      </c>
      <c r="U1071">
        <f t="shared" si="103"/>
        <v>-72.297152317877419</v>
      </c>
      <c r="V1071">
        <f t="shared" si="104"/>
        <v>-0.18091059602651427</v>
      </c>
      <c r="W1071">
        <f t="shared" si="105"/>
        <v>-72.563427152342427</v>
      </c>
    </row>
    <row r="1072" spans="16:23" x14ac:dyDescent="0.25">
      <c r="P1072">
        <v>2</v>
      </c>
      <c r="Q1072">
        <v>1959</v>
      </c>
      <c r="R1072">
        <f t="shared" si="101"/>
        <v>26.32</v>
      </c>
      <c r="S1072">
        <f t="shared" si="102"/>
        <v>26.22039735099337</v>
      </c>
      <c r="T1072">
        <f t="shared" si="100"/>
        <v>9.9602649006630628E-2</v>
      </c>
      <c r="U1072">
        <f t="shared" si="103"/>
        <v>-72.197549668870792</v>
      </c>
      <c r="V1072">
        <f t="shared" si="104"/>
        <v>0.57908940397348729</v>
      </c>
      <c r="W1072">
        <f t="shared" si="105"/>
        <v>-71.984337748368944</v>
      </c>
    </row>
    <row r="1073" spans="16:23" x14ac:dyDescent="0.25">
      <c r="P1073">
        <v>3</v>
      </c>
      <c r="Q1073">
        <v>1959</v>
      </c>
      <c r="R1073">
        <f t="shared" si="101"/>
        <v>27.07</v>
      </c>
      <c r="S1073">
        <f t="shared" si="102"/>
        <v>26.929072847682122</v>
      </c>
      <c r="T1073">
        <f t="shared" si="100"/>
        <v>0.14092715231787878</v>
      </c>
      <c r="U1073">
        <f t="shared" si="103"/>
        <v>-72.05662251655292</v>
      </c>
      <c r="V1073">
        <f t="shared" si="104"/>
        <v>1.3290894039734873</v>
      </c>
      <c r="W1073">
        <f t="shared" si="105"/>
        <v>-70.65524834439546</v>
      </c>
    </row>
    <row r="1074" spans="16:23" x14ac:dyDescent="0.25">
      <c r="P1074">
        <v>4</v>
      </c>
      <c r="Q1074">
        <v>1959</v>
      </c>
      <c r="R1074">
        <f t="shared" si="101"/>
        <v>27.6</v>
      </c>
      <c r="S1074">
        <f t="shared" si="102"/>
        <v>27.313973509933774</v>
      </c>
      <c r="T1074">
        <f t="shared" si="100"/>
        <v>0.28602649006622727</v>
      </c>
      <c r="U1074">
        <f t="shared" si="103"/>
        <v>-71.770596026486686</v>
      </c>
      <c r="V1074">
        <f t="shared" si="104"/>
        <v>1.8590894039734884</v>
      </c>
      <c r="W1074">
        <f t="shared" si="105"/>
        <v>-68.796158940421975</v>
      </c>
    </row>
    <row r="1075" spans="16:23" x14ac:dyDescent="0.25">
      <c r="P1075">
        <v>5</v>
      </c>
      <c r="Q1075">
        <v>1959</v>
      </c>
      <c r="R1075">
        <f t="shared" si="101"/>
        <v>26.92</v>
      </c>
      <c r="S1075">
        <f t="shared" si="102"/>
        <v>26.837086092715239</v>
      </c>
      <c r="T1075">
        <f t="shared" si="100"/>
        <v>8.2913907284762445E-2</v>
      </c>
      <c r="U1075">
        <f t="shared" si="103"/>
        <v>-71.687682119201924</v>
      </c>
      <c r="V1075">
        <f t="shared" si="104"/>
        <v>1.1790894039734887</v>
      </c>
      <c r="W1075">
        <f t="shared" si="105"/>
        <v>-67.617069536448483</v>
      </c>
    </row>
    <row r="1076" spans="16:23" x14ac:dyDescent="0.25">
      <c r="P1076">
        <v>6</v>
      </c>
      <c r="Q1076">
        <v>1959</v>
      </c>
      <c r="R1076">
        <f t="shared" si="101"/>
        <v>26.02</v>
      </c>
      <c r="S1076">
        <f t="shared" si="102"/>
        <v>26.330662251655625</v>
      </c>
      <c r="T1076">
        <f t="shared" si="100"/>
        <v>-0.310662251655625</v>
      </c>
      <c r="U1076">
        <f t="shared" si="103"/>
        <v>-71.998344370857552</v>
      </c>
      <c r="V1076">
        <f t="shared" si="104"/>
        <v>0.27908940397348658</v>
      </c>
      <c r="W1076">
        <f t="shared" si="105"/>
        <v>-67.337980132474996</v>
      </c>
    </row>
    <row r="1077" spans="16:23" x14ac:dyDescent="0.25">
      <c r="P1077">
        <v>7</v>
      </c>
      <c r="Q1077">
        <v>1959</v>
      </c>
      <c r="R1077">
        <f t="shared" si="101"/>
        <v>25.21</v>
      </c>
      <c r="S1077">
        <f t="shared" si="102"/>
        <v>25.440331125827804</v>
      </c>
      <c r="T1077">
        <f t="shared" si="100"/>
        <v>-0.23033112582780291</v>
      </c>
      <c r="U1077">
        <f t="shared" si="103"/>
        <v>-72.228675496685355</v>
      </c>
      <c r="V1077">
        <f t="shared" si="104"/>
        <v>-0.53091059602651214</v>
      </c>
      <c r="W1077">
        <f t="shared" si="105"/>
        <v>-67.868890728501512</v>
      </c>
    </row>
    <row r="1078" spans="16:23" x14ac:dyDescent="0.25">
      <c r="P1078">
        <v>8</v>
      </c>
      <c r="Q1078">
        <v>1959</v>
      </c>
      <c r="R1078">
        <f t="shared" si="101"/>
        <v>24.5</v>
      </c>
      <c r="S1078">
        <f t="shared" si="102"/>
        <v>24.879999999999995</v>
      </c>
      <c r="T1078">
        <f t="shared" si="100"/>
        <v>-0.37999999999999545</v>
      </c>
      <c r="U1078">
        <f t="shared" si="103"/>
        <v>-72.60867549668535</v>
      </c>
      <c r="V1078">
        <f t="shared" si="104"/>
        <v>-1.240910596026513</v>
      </c>
      <c r="W1078">
        <f t="shared" si="105"/>
        <v>-69.109801324528021</v>
      </c>
    </row>
    <row r="1079" spans="16:23" x14ac:dyDescent="0.25">
      <c r="P1079">
        <v>9</v>
      </c>
      <c r="Q1079">
        <v>1959</v>
      </c>
      <c r="R1079">
        <f t="shared" si="101"/>
        <v>24.47</v>
      </c>
      <c r="S1079">
        <f t="shared" si="102"/>
        <v>24.785364238410594</v>
      </c>
      <c r="T1079">
        <f t="shared" si="100"/>
        <v>-0.31536423841059502</v>
      </c>
      <c r="U1079">
        <f t="shared" si="103"/>
        <v>-72.924039735095946</v>
      </c>
      <c r="V1079">
        <f t="shared" si="104"/>
        <v>-1.2709105960265141</v>
      </c>
      <c r="W1079">
        <f t="shared" si="105"/>
        <v>-70.380711920554532</v>
      </c>
    </row>
    <row r="1080" spans="16:23" x14ac:dyDescent="0.25">
      <c r="P1080">
        <v>10</v>
      </c>
      <c r="Q1080">
        <v>1959</v>
      </c>
      <c r="R1080">
        <f t="shared" si="101"/>
        <v>25.03</v>
      </c>
      <c r="S1080">
        <f t="shared" si="102"/>
        <v>24.797814569536424</v>
      </c>
      <c r="T1080">
        <f t="shared" si="100"/>
        <v>0.23218543046357709</v>
      </c>
      <c r="U1080">
        <f t="shared" si="103"/>
        <v>-72.691854304632372</v>
      </c>
      <c r="V1080">
        <f t="shared" si="104"/>
        <v>-0.71091059602651185</v>
      </c>
      <c r="W1080">
        <f t="shared" si="105"/>
        <v>-71.09162251658104</v>
      </c>
    </row>
    <row r="1081" spans="16:23" x14ac:dyDescent="0.25">
      <c r="P1081">
        <v>11</v>
      </c>
      <c r="Q1081">
        <v>1959</v>
      </c>
      <c r="R1081">
        <f t="shared" si="101"/>
        <v>24.73</v>
      </c>
      <c r="S1081">
        <f t="shared" si="102"/>
        <v>24.837218543046344</v>
      </c>
      <c r="T1081">
        <f t="shared" si="100"/>
        <v>-0.10721854304634348</v>
      </c>
      <c r="U1081">
        <f t="shared" si="103"/>
        <v>-72.799072847678715</v>
      </c>
      <c r="V1081">
        <f t="shared" si="104"/>
        <v>-1.0109105960265126</v>
      </c>
      <c r="W1081">
        <f t="shared" si="105"/>
        <v>-72.102533112607546</v>
      </c>
    </row>
    <row r="1082" spans="16:23" x14ac:dyDescent="0.25">
      <c r="P1082">
        <v>12</v>
      </c>
      <c r="Q1082">
        <v>1959</v>
      </c>
      <c r="R1082">
        <f t="shared" si="101"/>
        <v>25</v>
      </c>
      <c r="S1082">
        <f t="shared" si="102"/>
        <v>25.044370860927152</v>
      </c>
      <c r="T1082">
        <f t="shared" si="100"/>
        <v>-4.4370860927152478E-2</v>
      </c>
      <c r="U1082">
        <f t="shared" si="103"/>
        <v>-72.843443708605861</v>
      </c>
      <c r="V1082">
        <f t="shared" si="104"/>
        <v>-0.74091059602651299</v>
      </c>
      <c r="W1082">
        <f t="shared" si="105"/>
        <v>-72.843443708634055</v>
      </c>
    </row>
    <row r="1083" spans="16:23" x14ac:dyDescent="0.25">
      <c r="P1083">
        <v>1</v>
      </c>
      <c r="Q1083">
        <v>1960</v>
      </c>
      <c r="R1083">
        <f t="shared" si="101"/>
        <v>25.51</v>
      </c>
      <c r="S1083">
        <f t="shared" si="102"/>
        <v>25.474635761589401</v>
      </c>
      <c r="T1083">
        <f t="shared" si="100"/>
        <v>3.536423841060099E-2</v>
      </c>
      <c r="U1083">
        <f t="shared" si="103"/>
        <v>-72.808079470195253</v>
      </c>
      <c r="V1083">
        <f t="shared" si="104"/>
        <v>-0.23091059602651143</v>
      </c>
      <c r="W1083">
        <f t="shared" si="105"/>
        <v>-73.074354304660574</v>
      </c>
    </row>
    <row r="1084" spans="16:23" x14ac:dyDescent="0.25">
      <c r="P1084">
        <v>2</v>
      </c>
      <c r="Q1084">
        <v>1960</v>
      </c>
      <c r="R1084">
        <f t="shared" si="101"/>
        <v>25.98</v>
      </c>
      <c r="S1084">
        <f t="shared" si="102"/>
        <v>26.22039735099337</v>
      </c>
      <c r="T1084">
        <f t="shared" si="100"/>
        <v>-0.24039735099336923</v>
      </c>
      <c r="U1084">
        <f t="shared" si="103"/>
        <v>-73.048476821188615</v>
      </c>
      <c r="V1084">
        <f t="shared" si="104"/>
        <v>0.23908940397348744</v>
      </c>
      <c r="W1084">
        <f t="shared" si="105"/>
        <v>-72.835264900687093</v>
      </c>
    </row>
    <row r="1085" spans="16:23" x14ac:dyDescent="0.25">
      <c r="P1085">
        <v>3</v>
      </c>
      <c r="Q1085">
        <v>1960</v>
      </c>
      <c r="R1085">
        <f t="shared" si="101"/>
        <v>26.96</v>
      </c>
      <c r="S1085">
        <f t="shared" si="102"/>
        <v>26.929072847682122</v>
      </c>
      <c r="T1085">
        <f t="shared" si="100"/>
        <v>3.0927152317879347E-2</v>
      </c>
      <c r="U1085">
        <f t="shared" si="103"/>
        <v>-73.017549668870743</v>
      </c>
      <c r="V1085">
        <f t="shared" si="104"/>
        <v>1.2190894039734879</v>
      </c>
      <c r="W1085">
        <f t="shared" si="105"/>
        <v>-71.616175496713609</v>
      </c>
    </row>
    <row r="1086" spans="16:23" x14ac:dyDescent="0.25">
      <c r="P1086">
        <v>4</v>
      </c>
      <c r="Q1086">
        <v>1960</v>
      </c>
      <c r="R1086">
        <f t="shared" si="101"/>
        <v>27.17</v>
      </c>
      <c r="S1086">
        <f t="shared" si="102"/>
        <v>27.313973509933774</v>
      </c>
      <c r="T1086">
        <f t="shared" si="100"/>
        <v>-0.14397350993377245</v>
      </c>
      <c r="U1086">
        <f t="shared" si="103"/>
        <v>-73.161523178804515</v>
      </c>
      <c r="V1086">
        <f t="shared" si="104"/>
        <v>1.4290894039734887</v>
      </c>
      <c r="W1086">
        <f t="shared" si="105"/>
        <v>-70.187086092740117</v>
      </c>
    </row>
    <row r="1087" spans="16:23" x14ac:dyDescent="0.25">
      <c r="P1087">
        <v>5</v>
      </c>
      <c r="Q1087">
        <v>1960</v>
      </c>
      <c r="R1087">
        <f t="shared" si="101"/>
        <v>26.89</v>
      </c>
      <c r="S1087">
        <f t="shared" si="102"/>
        <v>26.837086092715239</v>
      </c>
      <c r="T1087">
        <f t="shared" si="100"/>
        <v>5.2913907284761308E-2</v>
      </c>
      <c r="U1087">
        <f t="shared" si="103"/>
        <v>-73.108609271519754</v>
      </c>
      <c r="V1087">
        <f t="shared" si="104"/>
        <v>1.1490894039734876</v>
      </c>
      <c r="W1087">
        <f t="shared" si="105"/>
        <v>-69.037996688766626</v>
      </c>
    </row>
    <row r="1088" spans="16:23" x14ac:dyDescent="0.25">
      <c r="P1088">
        <v>6</v>
      </c>
      <c r="Q1088">
        <v>1960</v>
      </c>
      <c r="R1088">
        <f t="shared" si="101"/>
        <v>26.12</v>
      </c>
      <c r="S1088">
        <f t="shared" si="102"/>
        <v>26.330662251655625</v>
      </c>
      <c r="T1088">
        <f t="shared" si="100"/>
        <v>-0.21066225165562358</v>
      </c>
      <c r="U1088">
        <f t="shared" si="103"/>
        <v>-73.319271523175374</v>
      </c>
      <c r="V1088">
        <f t="shared" si="104"/>
        <v>0.379089403973488</v>
      </c>
      <c r="W1088">
        <f t="shared" si="105"/>
        <v>-68.658907284793145</v>
      </c>
    </row>
    <row r="1089" spans="16:23" x14ac:dyDescent="0.25">
      <c r="P1089">
        <v>7</v>
      </c>
      <c r="Q1089">
        <v>1960</v>
      </c>
      <c r="R1089">
        <f t="shared" si="101"/>
        <v>25.29</v>
      </c>
      <c r="S1089">
        <f t="shared" si="102"/>
        <v>25.440331125827804</v>
      </c>
      <c r="T1089">
        <f t="shared" si="100"/>
        <v>-0.15033112582780461</v>
      </c>
      <c r="U1089">
        <f t="shared" si="103"/>
        <v>-73.469602649003178</v>
      </c>
      <c r="V1089">
        <f t="shared" si="104"/>
        <v>-0.45091059602651384</v>
      </c>
      <c r="W1089">
        <f t="shared" si="105"/>
        <v>-69.109817880819662</v>
      </c>
    </row>
    <row r="1090" spans="16:23" x14ac:dyDescent="0.25">
      <c r="P1090">
        <v>8</v>
      </c>
      <c r="Q1090">
        <v>1960</v>
      </c>
      <c r="R1090">
        <f t="shared" si="101"/>
        <v>25.03</v>
      </c>
      <c r="S1090">
        <f t="shared" si="102"/>
        <v>24.879999999999995</v>
      </c>
      <c r="T1090">
        <f t="shared" si="100"/>
        <v>0.15000000000000568</v>
      </c>
      <c r="U1090">
        <f t="shared" si="103"/>
        <v>-73.319602649003173</v>
      </c>
      <c r="V1090">
        <f t="shared" si="104"/>
        <v>-0.71091059602651185</v>
      </c>
      <c r="W1090">
        <f t="shared" si="105"/>
        <v>-69.82072847684617</v>
      </c>
    </row>
    <row r="1091" spans="16:23" x14ac:dyDescent="0.25">
      <c r="P1091">
        <v>9</v>
      </c>
      <c r="Q1091">
        <v>1960</v>
      </c>
      <c r="R1091">
        <f t="shared" si="101"/>
        <v>25.02</v>
      </c>
      <c r="S1091">
        <f t="shared" si="102"/>
        <v>24.785364238410594</v>
      </c>
      <c r="T1091">
        <f t="shared" ref="T1091:T1154" si="106">R1091-S1091</f>
        <v>0.23463576158940569</v>
      </c>
      <c r="U1091">
        <f t="shared" si="103"/>
        <v>-73.084966887413771</v>
      </c>
      <c r="V1091">
        <f t="shared" si="104"/>
        <v>-0.72091059602651342</v>
      </c>
      <c r="W1091">
        <f t="shared" si="105"/>
        <v>-70.541639072872684</v>
      </c>
    </row>
    <row r="1092" spans="16:23" x14ac:dyDescent="0.25">
      <c r="P1092">
        <v>10</v>
      </c>
      <c r="Q1092">
        <v>1960</v>
      </c>
      <c r="R1092">
        <f t="shared" ref="R1092:R1155" si="107">VLOOKUP($Q1092,$A$10:$M$161,MATCH($P1092,$A$8:$M$8,0),FALSE)</f>
        <v>24.58</v>
      </c>
      <c r="S1092">
        <f t="shared" ref="S1092:S1155" si="108">HLOOKUP($P1092,$B$8:$M$9,2,FALSE)</f>
        <v>24.797814569536424</v>
      </c>
      <c r="T1092">
        <f t="shared" si="106"/>
        <v>-0.21781456953642575</v>
      </c>
      <c r="U1092">
        <f t="shared" ref="U1092:U1155" si="109">U1091+T1092</f>
        <v>-73.3027814569502</v>
      </c>
      <c r="V1092">
        <f t="shared" ref="V1092:V1155" si="110">R1092-$N$9</f>
        <v>-1.1609105960265147</v>
      </c>
      <c r="W1092">
        <f t="shared" si="105"/>
        <v>-71.702549668899195</v>
      </c>
    </row>
    <row r="1093" spans="16:23" x14ac:dyDescent="0.25">
      <c r="P1093">
        <v>11</v>
      </c>
      <c r="Q1093">
        <v>1960</v>
      </c>
      <c r="R1093">
        <f t="shared" si="107"/>
        <v>24.23</v>
      </c>
      <c r="S1093">
        <f t="shared" si="108"/>
        <v>24.837218543046344</v>
      </c>
      <c r="T1093">
        <f t="shared" si="106"/>
        <v>-0.60721854304634348</v>
      </c>
      <c r="U1093">
        <f t="shared" si="109"/>
        <v>-73.909999999996543</v>
      </c>
      <c r="V1093">
        <f t="shared" si="110"/>
        <v>-1.5109105960265126</v>
      </c>
      <c r="W1093">
        <f t="shared" ref="W1093:W1156" si="111">V1093+W1092</f>
        <v>-73.213460264925715</v>
      </c>
    </row>
    <row r="1094" spans="16:23" x14ac:dyDescent="0.25">
      <c r="P1094">
        <v>12</v>
      </c>
      <c r="Q1094">
        <v>1960</v>
      </c>
      <c r="R1094">
        <f t="shared" si="107"/>
        <v>24.83</v>
      </c>
      <c r="S1094">
        <f t="shared" si="108"/>
        <v>25.044370860927152</v>
      </c>
      <c r="T1094">
        <f t="shared" si="106"/>
        <v>-0.21437086092715418</v>
      </c>
      <c r="U1094">
        <f t="shared" si="109"/>
        <v>-74.124370860923705</v>
      </c>
      <c r="V1094">
        <f t="shared" si="110"/>
        <v>-0.9109105960265147</v>
      </c>
      <c r="W1094">
        <f t="shared" si="111"/>
        <v>-74.124370860952226</v>
      </c>
    </row>
    <row r="1095" spans="16:23" x14ac:dyDescent="0.25">
      <c r="P1095">
        <v>1</v>
      </c>
      <c r="Q1095">
        <v>1961</v>
      </c>
      <c r="R1095">
        <f t="shared" si="107"/>
        <v>25.24</v>
      </c>
      <c r="S1095">
        <f t="shared" si="108"/>
        <v>25.474635761589401</v>
      </c>
      <c r="T1095">
        <f t="shared" si="106"/>
        <v>-0.23463576158940214</v>
      </c>
      <c r="U1095">
        <f t="shared" si="109"/>
        <v>-74.359006622513107</v>
      </c>
      <c r="V1095">
        <f t="shared" si="110"/>
        <v>-0.50091059602651455</v>
      </c>
      <c r="W1095">
        <f t="shared" si="111"/>
        <v>-74.62528145697874</v>
      </c>
    </row>
    <row r="1096" spans="16:23" x14ac:dyDescent="0.25">
      <c r="P1096">
        <v>2</v>
      </c>
      <c r="Q1096">
        <v>1961</v>
      </c>
      <c r="R1096">
        <f t="shared" si="107"/>
        <v>26.45</v>
      </c>
      <c r="S1096">
        <f t="shared" si="108"/>
        <v>26.22039735099337</v>
      </c>
      <c r="T1096">
        <f t="shared" si="106"/>
        <v>0.22960264900662963</v>
      </c>
      <c r="U1096">
        <f t="shared" si="109"/>
        <v>-74.12940397350647</v>
      </c>
      <c r="V1096">
        <f t="shared" si="110"/>
        <v>0.7090894039734863</v>
      </c>
      <c r="W1096">
        <f t="shared" si="111"/>
        <v>-73.916192053005261</v>
      </c>
    </row>
    <row r="1097" spans="16:23" x14ac:dyDescent="0.25">
      <c r="P1097">
        <v>3</v>
      </c>
      <c r="Q1097">
        <v>1961</v>
      </c>
      <c r="R1097">
        <f t="shared" si="107"/>
        <v>26.98</v>
      </c>
      <c r="S1097">
        <f t="shared" si="108"/>
        <v>26.929072847682122</v>
      </c>
      <c r="T1097">
        <f t="shared" si="106"/>
        <v>5.0927152317878921E-2</v>
      </c>
      <c r="U1097">
        <f t="shared" si="109"/>
        <v>-74.078476821188588</v>
      </c>
      <c r="V1097">
        <f t="shared" si="110"/>
        <v>1.2390894039734874</v>
      </c>
      <c r="W1097">
        <f t="shared" si="111"/>
        <v>-72.677102649031781</v>
      </c>
    </row>
    <row r="1098" spans="16:23" x14ac:dyDescent="0.25">
      <c r="P1098">
        <v>4</v>
      </c>
      <c r="Q1098">
        <v>1961</v>
      </c>
      <c r="R1098">
        <f t="shared" si="107"/>
        <v>27.78</v>
      </c>
      <c r="S1098">
        <f t="shared" si="108"/>
        <v>27.313973509933774</v>
      </c>
      <c r="T1098">
        <f t="shared" si="106"/>
        <v>0.46602649006622698</v>
      </c>
      <c r="U1098">
        <f t="shared" si="109"/>
        <v>-73.612450331122361</v>
      </c>
      <c r="V1098">
        <f t="shared" si="110"/>
        <v>2.0390894039734881</v>
      </c>
      <c r="W1098">
        <f t="shared" si="111"/>
        <v>-70.638013245058289</v>
      </c>
    </row>
    <row r="1099" spans="16:23" x14ac:dyDescent="0.25">
      <c r="P1099">
        <v>5</v>
      </c>
      <c r="Q1099">
        <v>1961</v>
      </c>
      <c r="R1099">
        <f t="shared" si="107"/>
        <v>27.12</v>
      </c>
      <c r="S1099">
        <f t="shared" si="108"/>
        <v>26.837086092715239</v>
      </c>
      <c r="T1099">
        <f t="shared" si="106"/>
        <v>0.28291390728476173</v>
      </c>
      <c r="U1099">
        <f t="shared" si="109"/>
        <v>-73.329536423837595</v>
      </c>
      <c r="V1099">
        <f t="shared" si="110"/>
        <v>1.379089403973488</v>
      </c>
      <c r="W1099">
        <f t="shared" si="111"/>
        <v>-69.258923841084794</v>
      </c>
    </row>
    <row r="1100" spans="16:23" x14ac:dyDescent="0.25">
      <c r="P1100">
        <v>6</v>
      </c>
      <c r="Q1100">
        <v>1961</v>
      </c>
      <c r="R1100">
        <f t="shared" si="107"/>
        <v>26.54</v>
      </c>
      <c r="S1100">
        <f t="shared" si="108"/>
        <v>26.330662251655625</v>
      </c>
      <c r="T1100">
        <f t="shared" si="106"/>
        <v>0.20933774834437457</v>
      </c>
      <c r="U1100">
        <f t="shared" si="109"/>
        <v>-73.120198675493214</v>
      </c>
      <c r="V1100">
        <f t="shared" si="110"/>
        <v>0.79908940397348616</v>
      </c>
      <c r="W1100">
        <f t="shared" si="111"/>
        <v>-68.459834437111311</v>
      </c>
    </row>
    <row r="1101" spans="16:23" x14ac:dyDescent="0.25">
      <c r="P1101">
        <v>7</v>
      </c>
      <c r="Q1101">
        <v>1961</v>
      </c>
      <c r="R1101">
        <f t="shared" si="107"/>
        <v>24.91</v>
      </c>
      <c r="S1101">
        <f t="shared" si="108"/>
        <v>25.440331125827804</v>
      </c>
      <c r="T1101">
        <f t="shared" si="106"/>
        <v>-0.53033112582780362</v>
      </c>
      <c r="U1101">
        <f t="shared" si="109"/>
        <v>-73.650529801321014</v>
      </c>
      <c r="V1101">
        <f t="shared" si="110"/>
        <v>-0.83091059602651285</v>
      </c>
      <c r="W1101">
        <f t="shared" si="111"/>
        <v>-69.290745033137824</v>
      </c>
    </row>
    <row r="1102" spans="16:23" x14ac:dyDescent="0.25">
      <c r="P1102">
        <v>8</v>
      </c>
      <c r="Q1102">
        <v>1961</v>
      </c>
      <c r="R1102">
        <f t="shared" si="107"/>
        <v>24.41</v>
      </c>
      <c r="S1102">
        <f t="shared" si="108"/>
        <v>24.879999999999995</v>
      </c>
      <c r="T1102">
        <f t="shared" si="106"/>
        <v>-0.46999999999999531</v>
      </c>
      <c r="U1102">
        <f t="shared" si="109"/>
        <v>-74.120529801321013</v>
      </c>
      <c r="V1102">
        <f t="shared" si="110"/>
        <v>-1.3309105960265128</v>
      </c>
      <c r="W1102">
        <f t="shared" si="111"/>
        <v>-70.621655629164337</v>
      </c>
    </row>
    <row r="1103" spans="16:23" x14ac:dyDescent="0.25">
      <c r="P1103">
        <v>9</v>
      </c>
      <c r="Q1103">
        <v>1961</v>
      </c>
      <c r="R1103">
        <f t="shared" si="107"/>
        <v>23.96</v>
      </c>
      <c r="S1103">
        <f t="shared" si="108"/>
        <v>24.785364238410594</v>
      </c>
      <c r="T1103">
        <f t="shared" si="106"/>
        <v>-0.82536423841059303</v>
      </c>
      <c r="U1103">
        <f t="shared" si="109"/>
        <v>-74.945894039731598</v>
      </c>
      <c r="V1103">
        <f t="shared" si="110"/>
        <v>-1.7809105960265121</v>
      </c>
      <c r="W1103">
        <f t="shared" si="111"/>
        <v>-72.402566225190853</v>
      </c>
    </row>
    <row r="1104" spans="16:23" x14ac:dyDescent="0.25">
      <c r="P1104">
        <v>10</v>
      </c>
      <c r="Q1104">
        <v>1961</v>
      </c>
      <c r="R1104">
        <f t="shared" si="107"/>
        <v>24</v>
      </c>
      <c r="S1104">
        <f t="shared" si="108"/>
        <v>24.797814569536424</v>
      </c>
      <c r="T1104">
        <f t="shared" si="106"/>
        <v>-0.79781456953642405</v>
      </c>
      <c r="U1104">
        <f t="shared" si="109"/>
        <v>-75.743708609268026</v>
      </c>
      <c r="V1104">
        <f t="shared" si="110"/>
        <v>-1.740910596026513</v>
      </c>
      <c r="W1104">
        <f t="shared" si="111"/>
        <v>-74.143476821217362</v>
      </c>
    </row>
    <row r="1105" spans="16:23" x14ac:dyDescent="0.25">
      <c r="P1105">
        <v>11</v>
      </c>
      <c r="Q1105">
        <v>1961</v>
      </c>
      <c r="R1105">
        <f t="shared" si="107"/>
        <v>24.65</v>
      </c>
      <c r="S1105">
        <f t="shared" si="108"/>
        <v>24.837218543046344</v>
      </c>
      <c r="T1105">
        <f t="shared" si="106"/>
        <v>-0.18721854304634533</v>
      </c>
      <c r="U1105">
        <f t="shared" si="109"/>
        <v>-75.930927152314368</v>
      </c>
      <c r="V1105">
        <f t="shared" si="110"/>
        <v>-1.0909105960265144</v>
      </c>
      <c r="W1105">
        <f t="shared" si="111"/>
        <v>-75.23438741724388</v>
      </c>
    </row>
    <row r="1106" spans="16:23" x14ac:dyDescent="0.25">
      <c r="P1106">
        <v>12</v>
      </c>
      <c r="Q1106">
        <v>1961</v>
      </c>
      <c r="R1106">
        <f t="shared" si="107"/>
        <v>24.82</v>
      </c>
      <c r="S1106">
        <f t="shared" si="108"/>
        <v>25.044370860927152</v>
      </c>
      <c r="T1106">
        <f t="shared" si="106"/>
        <v>-0.22437086092715219</v>
      </c>
      <c r="U1106">
        <f t="shared" si="109"/>
        <v>-76.15529801324152</v>
      </c>
      <c r="V1106">
        <f t="shared" si="110"/>
        <v>-0.92091059602651271</v>
      </c>
      <c r="W1106">
        <f t="shared" si="111"/>
        <v>-76.155298013270396</v>
      </c>
    </row>
    <row r="1107" spans="16:23" x14ac:dyDescent="0.25">
      <c r="P1107">
        <v>1</v>
      </c>
      <c r="Q1107">
        <v>1962</v>
      </c>
      <c r="R1107">
        <f t="shared" si="107"/>
        <v>25.41</v>
      </c>
      <c r="S1107">
        <f t="shared" si="108"/>
        <v>25.474635761589401</v>
      </c>
      <c r="T1107">
        <f t="shared" si="106"/>
        <v>-6.4635761589400431E-2</v>
      </c>
      <c r="U1107">
        <f t="shared" si="109"/>
        <v>-76.21993377483092</v>
      </c>
      <c r="V1107">
        <f t="shared" si="110"/>
        <v>-0.33091059602651285</v>
      </c>
      <c r="W1107">
        <f t="shared" si="111"/>
        <v>-76.486208609296909</v>
      </c>
    </row>
    <row r="1108" spans="16:23" x14ac:dyDescent="0.25">
      <c r="P1108">
        <v>2</v>
      </c>
      <c r="Q1108">
        <v>1962</v>
      </c>
      <c r="R1108">
        <f t="shared" si="107"/>
        <v>26.22</v>
      </c>
      <c r="S1108">
        <f t="shared" si="108"/>
        <v>26.22039735099337</v>
      </c>
      <c r="T1108">
        <f t="shared" si="106"/>
        <v>-3.9735099337079305E-4</v>
      </c>
      <c r="U1108">
        <f t="shared" si="109"/>
        <v>-76.220331125824288</v>
      </c>
      <c r="V1108">
        <f t="shared" si="110"/>
        <v>0.47908940397348587</v>
      </c>
      <c r="W1108">
        <f t="shared" si="111"/>
        <v>-76.00711920532342</v>
      </c>
    </row>
    <row r="1109" spans="16:23" x14ac:dyDescent="0.25">
      <c r="P1109">
        <v>3</v>
      </c>
      <c r="Q1109">
        <v>1962</v>
      </c>
      <c r="R1109">
        <f t="shared" si="107"/>
        <v>26.52</v>
      </c>
      <c r="S1109">
        <f t="shared" si="108"/>
        <v>26.929072847682122</v>
      </c>
      <c r="T1109">
        <f t="shared" si="106"/>
        <v>-0.40907284768212193</v>
      </c>
      <c r="U1109">
        <f t="shared" si="109"/>
        <v>-76.629403973506413</v>
      </c>
      <c r="V1109">
        <f t="shared" si="110"/>
        <v>0.77908940397348658</v>
      </c>
      <c r="W1109">
        <f t="shared" si="111"/>
        <v>-75.228029801349933</v>
      </c>
    </row>
    <row r="1110" spans="16:23" x14ac:dyDescent="0.25">
      <c r="P1110">
        <v>4</v>
      </c>
      <c r="Q1110">
        <v>1962</v>
      </c>
      <c r="R1110">
        <f t="shared" si="107"/>
        <v>26.71</v>
      </c>
      <c r="S1110">
        <f t="shared" si="108"/>
        <v>27.313973509933774</v>
      </c>
      <c r="T1110">
        <f t="shared" si="106"/>
        <v>-0.6039735099337733</v>
      </c>
      <c r="U1110">
        <f t="shared" si="109"/>
        <v>-77.233377483440194</v>
      </c>
      <c r="V1110">
        <f t="shared" si="110"/>
        <v>0.96908940397348786</v>
      </c>
      <c r="W1110">
        <f t="shared" si="111"/>
        <v>-74.258940397376449</v>
      </c>
    </row>
    <row r="1111" spans="16:23" x14ac:dyDescent="0.25">
      <c r="P1111">
        <v>5</v>
      </c>
      <c r="Q1111">
        <v>1962</v>
      </c>
      <c r="R1111">
        <f t="shared" si="107"/>
        <v>26.34</v>
      </c>
      <c r="S1111">
        <f t="shared" si="108"/>
        <v>26.837086092715239</v>
      </c>
      <c r="T1111">
        <f t="shared" si="106"/>
        <v>-0.4970860927152394</v>
      </c>
      <c r="U1111">
        <f t="shared" si="109"/>
        <v>-77.730463576155429</v>
      </c>
      <c r="V1111">
        <f t="shared" si="110"/>
        <v>0.59908940397348687</v>
      </c>
      <c r="W1111">
        <f t="shared" si="111"/>
        <v>-73.659850993402955</v>
      </c>
    </row>
    <row r="1112" spans="16:23" x14ac:dyDescent="0.25">
      <c r="P1112">
        <v>6</v>
      </c>
      <c r="Q1112">
        <v>1962</v>
      </c>
      <c r="R1112">
        <f t="shared" si="107"/>
        <v>25.9</v>
      </c>
      <c r="S1112">
        <f t="shared" si="108"/>
        <v>26.330662251655625</v>
      </c>
      <c r="T1112">
        <f t="shared" si="106"/>
        <v>-0.43066225165562599</v>
      </c>
      <c r="U1112">
        <f t="shared" si="109"/>
        <v>-78.161125827811048</v>
      </c>
      <c r="V1112">
        <f t="shared" si="110"/>
        <v>0.15908940397348559</v>
      </c>
      <c r="W1112">
        <f t="shared" si="111"/>
        <v>-73.500761589429473</v>
      </c>
    </row>
    <row r="1113" spans="16:23" x14ac:dyDescent="0.25">
      <c r="P1113">
        <v>7</v>
      </c>
      <c r="Q1113">
        <v>1962</v>
      </c>
      <c r="R1113">
        <f t="shared" si="107"/>
        <v>25.2</v>
      </c>
      <c r="S1113">
        <f t="shared" si="108"/>
        <v>25.440331125827804</v>
      </c>
      <c r="T1113">
        <f t="shared" si="106"/>
        <v>-0.24033112582780447</v>
      </c>
      <c r="U1113">
        <f t="shared" si="109"/>
        <v>-78.401456953638856</v>
      </c>
      <c r="V1113">
        <f t="shared" si="110"/>
        <v>-0.5409105960265137</v>
      </c>
      <c r="W1113">
        <f t="shared" si="111"/>
        <v>-74.04167218545598</v>
      </c>
    </row>
    <row r="1114" spans="16:23" x14ac:dyDescent="0.25">
      <c r="P1114">
        <v>8</v>
      </c>
      <c r="Q1114">
        <v>1962</v>
      </c>
      <c r="R1114">
        <f t="shared" si="107"/>
        <v>24.9</v>
      </c>
      <c r="S1114">
        <f t="shared" si="108"/>
        <v>24.879999999999995</v>
      </c>
      <c r="T1114">
        <f t="shared" si="106"/>
        <v>2.0000000000003126E-2</v>
      </c>
      <c r="U1114">
        <f t="shared" si="109"/>
        <v>-78.38145695363886</v>
      </c>
      <c r="V1114">
        <f t="shared" si="110"/>
        <v>-0.84091059602651441</v>
      </c>
      <c r="W1114">
        <f t="shared" si="111"/>
        <v>-74.882582781482498</v>
      </c>
    </row>
    <row r="1115" spans="16:23" x14ac:dyDescent="0.25">
      <c r="P1115">
        <v>9</v>
      </c>
      <c r="Q1115">
        <v>1962</v>
      </c>
      <c r="R1115">
        <f t="shared" si="107"/>
        <v>24.35</v>
      </c>
      <c r="S1115">
        <f t="shared" si="108"/>
        <v>24.785364238410594</v>
      </c>
      <c r="T1115">
        <f t="shared" si="106"/>
        <v>-0.43536423841059246</v>
      </c>
      <c r="U1115">
        <f t="shared" si="109"/>
        <v>-78.816821192049446</v>
      </c>
      <c r="V1115">
        <f t="shared" si="110"/>
        <v>-1.3909105960265116</v>
      </c>
      <c r="W1115">
        <f t="shared" si="111"/>
        <v>-76.273493377509013</v>
      </c>
    </row>
    <row r="1116" spans="16:23" x14ac:dyDescent="0.25">
      <c r="P1116">
        <v>10</v>
      </c>
      <c r="Q1116">
        <v>1962</v>
      </c>
      <c r="R1116">
        <f t="shared" si="107"/>
        <v>24.43</v>
      </c>
      <c r="S1116">
        <f t="shared" si="108"/>
        <v>24.797814569536424</v>
      </c>
      <c r="T1116">
        <f t="shared" si="106"/>
        <v>-0.36781456953642433</v>
      </c>
      <c r="U1116">
        <f t="shared" si="109"/>
        <v>-79.184635761585866</v>
      </c>
      <c r="V1116">
        <f t="shared" si="110"/>
        <v>-1.3109105960265133</v>
      </c>
      <c r="W1116">
        <f t="shared" si="111"/>
        <v>-77.58440397353553</v>
      </c>
    </row>
    <row r="1117" spans="16:23" x14ac:dyDescent="0.25">
      <c r="P1117">
        <v>11</v>
      </c>
      <c r="Q1117">
        <v>1962</v>
      </c>
      <c r="R1117">
        <f t="shared" si="107"/>
        <v>24.29</v>
      </c>
      <c r="S1117">
        <f t="shared" si="108"/>
        <v>24.837218543046344</v>
      </c>
      <c r="T1117">
        <f t="shared" si="106"/>
        <v>-0.54721854304634476</v>
      </c>
      <c r="U1117">
        <f t="shared" si="109"/>
        <v>-79.731854304632208</v>
      </c>
      <c r="V1117">
        <f t="shared" si="110"/>
        <v>-1.4509105960265138</v>
      </c>
      <c r="W1117">
        <f t="shared" si="111"/>
        <v>-79.035314569562047</v>
      </c>
    </row>
    <row r="1118" spans="16:23" x14ac:dyDescent="0.25">
      <c r="P1118">
        <v>12</v>
      </c>
      <c r="Q1118">
        <v>1962</v>
      </c>
      <c r="R1118">
        <f t="shared" si="107"/>
        <v>24.36</v>
      </c>
      <c r="S1118">
        <f t="shared" si="108"/>
        <v>25.044370860927152</v>
      </c>
      <c r="T1118">
        <f t="shared" si="106"/>
        <v>-0.68437086092715305</v>
      </c>
      <c r="U1118">
        <f t="shared" si="109"/>
        <v>-80.416225165559354</v>
      </c>
      <c r="V1118">
        <f t="shared" si="110"/>
        <v>-1.3809105960265136</v>
      </c>
      <c r="W1118">
        <f t="shared" si="111"/>
        <v>-80.416225165588557</v>
      </c>
    </row>
    <row r="1119" spans="16:23" x14ac:dyDescent="0.25">
      <c r="P1119">
        <v>1</v>
      </c>
      <c r="Q1119">
        <v>1963</v>
      </c>
      <c r="R1119">
        <f t="shared" si="107"/>
        <v>25.21</v>
      </c>
      <c r="S1119">
        <f t="shared" si="108"/>
        <v>25.474635761589401</v>
      </c>
      <c r="T1119">
        <f t="shared" si="106"/>
        <v>-0.26463576158939972</v>
      </c>
      <c r="U1119">
        <f t="shared" si="109"/>
        <v>-80.680860927148757</v>
      </c>
      <c r="V1119">
        <f t="shared" si="110"/>
        <v>-0.53091059602651214</v>
      </c>
      <c r="W1119">
        <f t="shared" si="111"/>
        <v>-80.947135761615073</v>
      </c>
    </row>
    <row r="1120" spans="16:23" x14ac:dyDescent="0.25">
      <c r="P1120">
        <v>2</v>
      </c>
      <c r="Q1120">
        <v>1963</v>
      </c>
      <c r="R1120">
        <f t="shared" si="107"/>
        <v>25.98</v>
      </c>
      <c r="S1120">
        <f t="shared" si="108"/>
        <v>26.22039735099337</v>
      </c>
      <c r="T1120">
        <f t="shared" si="106"/>
        <v>-0.24039735099336923</v>
      </c>
      <c r="U1120">
        <f t="shared" si="109"/>
        <v>-80.921258278142119</v>
      </c>
      <c r="V1120">
        <f t="shared" si="110"/>
        <v>0.23908940397348744</v>
      </c>
      <c r="W1120">
        <f t="shared" si="111"/>
        <v>-80.708046357641592</v>
      </c>
    </row>
    <row r="1121" spans="16:23" x14ac:dyDescent="0.25">
      <c r="P1121">
        <v>3</v>
      </c>
      <c r="Q1121">
        <v>1963</v>
      </c>
      <c r="R1121">
        <f t="shared" si="107"/>
        <v>27.11</v>
      </c>
      <c r="S1121">
        <f t="shared" si="108"/>
        <v>26.929072847682122</v>
      </c>
      <c r="T1121">
        <f t="shared" si="106"/>
        <v>0.18092715231787793</v>
      </c>
      <c r="U1121">
        <f t="shared" si="109"/>
        <v>-80.740331125824241</v>
      </c>
      <c r="V1121">
        <f t="shared" si="110"/>
        <v>1.3690894039734864</v>
      </c>
      <c r="W1121">
        <f t="shared" si="111"/>
        <v>-79.338956953668102</v>
      </c>
    </row>
    <row r="1122" spans="16:23" x14ac:dyDescent="0.25">
      <c r="P1122">
        <v>4</v>
      </c>
      <c r="Q1122">
        <v>1963</v>
      </c>
      <c r="R1122">
        <f t="shared" si="107"/>
        <v>27.46</v>
      </c>
      <c r="S1122">
        <f t="shared" si="108"/>
        <v>27.313973509933774</v>
      </c>
      <c r="T1122">
        <f t="shared" si="106"/>
        <v>0.1460264900662267</v>
      </c>
      <c r="U1122">
        <f t="shared" si="109"/>
        <v>-80.594304635758022</v>
      </c>
      <c r="V1122">
        <f t="shared" si="110"/>
        <v>1.7190894039734879</v>
      </c>
      <c r="W1122">
        <f t="shared" si="111"/>
        <v>-77.619867549694618</v>
      </c>
    </row>
    <row r="1123" spans="16:23" x14ac:dyDescent="0.25">
      <c r="P1123">
        <v>5</v>
      </c>
      <c r="Q1123">
        <v>1963</v>
      </c>
      <c r="R1123">
        <f t="shared" si="107"/>
        <v>27.13</v>
      </c>
      <c r="S1123">
        <f t="shared" si="108"/>
        <v>26.837086092715239</v>
      </c>
      <c r="T1123">
        <f t="shared" si="106"/>
        <v>0.29291390728475974</v>
      </c>
      <c r="U1123">
        <f t="shared" si="109"/>
        <v>-80.301390728473265</v>
      </c>
      <c r="V1123">
        <f t="shared" si="110"/>
        <v>1.389089403973486</v>
      </c>
      <c r="W1123">
        <f t="shared" si="111"/>
        <v>-76.230778145721132</v>
      </c>
    </row>
    <row r="1124" spans="16:23" x14ac:dyDescent="0.25">
      <c r="P1124">
        <v>6</v>
      </c>
      <c r="Q1124">
        <v>1963</v>
      </c>
      <c r="R1124">
        <f t="shared" si="107"/>
        <v>26.84</v>
      </c>
      <c r="S1124">
        <f t="shared" si="108"/>
        <v>26.330662251655625</v>
      </c>
      <c r="T1124">
        <f t="shared" si="106"/>
        <v>0.50933774834437529</v>
      </c>
      <c r="U1124">
        <f t="shared" si="109"/>
        <v>-79.792052980128886</v>
      </c>
      <c r="V1124">
        <f t="shared" si="110"/>
        <v>1.0990894039734869</v>
      </c>
      <c r="W1124">
        <f t="shared" si="111"/>
        <v>-75.131688741747638</v>
      </c>
    </row>
    <row r="1125" spans="16:23" x14ac:dyDescent="0.25">
      <c r="P1125">
        <v>7</v>
      </c>
      <c r="Q1125">
        <v>1963</v>
      </c>
      <c r="R1125">
        <f t="shared" si="107"/>
        <v>26.42</v>
      </c>
      <c r="S1125">
        <f t="shared" si="108"/>
        <v>25.440331125827804</v>
      </c>
      <c r="T1125">
        <f t="shared" si="106"/>
        <v>0.97966887417219795</v>
      </c>
      <c r="U1125">
        <f t="shared" si="109"/>
        <v>-78.812384105956681</v>
      </c>
      <c r="V1125">
        <f t="shared" si="110"/>
        <v>0.67908940397348871</v>
      </c>
      <c r="W1125">
        <f t="shared" si="111"/>
        <v>-74.452599337774146</v>
      </c>
    </row>
    <row r="1126" spans="16:23" x14ac:dyDescent="0.25">
      <c r="P1126">
        <v>8</v>
      </c>
      <c r="Q1126">
        <v>1963</v>
      </c>
      <c r="R1126">
        <f t="shared" si="107"/>
        <v>25.9</v>
      </c>
      <c r="S1126">
        <f t="shared" si="108"/>
        <v>24.879999999999995</v>
      </c>
      <c r="T1126">
        <f t="shared" si="106"/>
        <v>1.0200000000000031</v>
      </c>
      <c r="U1126">
        <f t="shared" si="109"/>
        <v>-77.792384105956671</v>
      </c>
      <c r="V1126">
        <f t="shared" si="110"/>
        <v>0.15908940397348559</v>
      </c>
      <c r="W1126">
        <f t="shared" si="111"/>
        <v>-74.293509933800664</v>
      </c>
    </row>
    <row r="1127" spans="16:23" x14ac:dyDescent="0.25">
      <c r="P1127">
        <v>9</v>
      </c>
      <c r="Q1127">
        <v>1963</v>
      </c>
      <c r="R1127">
        <f t="shared" si="107"/>
        <v>25.53</v>
      </c>
      <c r="S1127">
        <f t="shared" si="108"/>
        <v>24.785364238410594</v>
      </c>
      <c r="T1127">
        <f t="shared" si="106"/>
        <v>0.74463576158940725</v>
      </c>
      <c r="U1127">
        <f t="shared" si="109"/>
        <v>-77.047748344367264</v>
      </c>
      <c r="V1127">
        <f t="shared" si="110"/>
        <v>-0.21091059602651185</v>
      </c>
      <c r="W1127">
        <f t="shared" si="111"/>
        <v>-74.504420529827172</v>
      </c>
    </row>
    <row r="1128" spans="16:23" x14ac:dyDescent="0.25">
      <c r="P1128">
        <v>10</v>
      </c>
      <c r="Q1128">
        <v>1963</v>
      </c>
      <c r="R1128">
        <f t="shared" si="107"/>
        <v>25.71</v>
      </c>
      <c r="S1128">
        <f t="shared" si="108"/>
        <v>24.797814569536424</v>
      </c>
      <c r="T1128">
        <f t="shared" si="106"/>
        <v>0.91218543046357681</v>
      </c>
      <c r="U1128">
        <f t="shared" si="109"/>
        <v>-76.135562913903684</v>
      </c>
      <c r="V1128">
        <f t="shared" si="110"/>
        <v>-3.0910596026512138E-2</v>
      </c>
      <c r="W1128">
        <f t="shared" si="111"/>
        <v>-74.535331125853688</v>
      </c>
    </row>
    <row r="1129" spans="16:23" x14ac:dyDescent="0.25">
      <c r="P1129">
        <v>11</v>
      </c>
      <c r="Q1129">
        <v>1963</v>
      </c>
      <c r="R1129">
        <f t="shared" si="107"/>
        <v>25.64</v>
      </c>
      <c r="S1129">
        <f t="shared" si="108"/>
        <v>24.837218543046344</v>
      </c>
      <c r="T1129">
        <f t="shared" si="106"/>
        <v>0.80278145695365666</v>
      </c>
      <c r="U1129">
        <f t="shared" si="109"/>
        <v>-75.33278145695003</v>
      </c>
      <c r="V1129">
        <f t="shared" si="110"/>
        <v>-0.10091059602651242</v>
      </c>
      <c r="W1129">
        <f t="shared" si="111"/>
        <v>-74.636241721880197</v>
      </c>
    </row>
    <row r="1130" spans="16:23" x14ac:dyDescent="0.25">
      <c r="P1130">
        <v>12</v>
      </c>
      <c r="Q1130">
        <v>1963</v>
      </c>
      <c r="R1130">
        <f t="shared" si="107"/>
        <v>26.11</v>
      </c>
      <c r="S1130">
        <f t="shared" si="108"/>
        <v>25.044370860927152</v>
      </c>
      <c r="T1130">
        <f t="shared" si="106"/>
        <v>1.065629139072847</v>
      </c>
      <c r="U1130">
        <f t="shared" si="109"/>
        <v>-74.267152317877191</v>
      </c>
      <c r="V1130">
        <f t="shared" si="110"/>
        <v>0.36908940397348644</v>
      </c>
      <c r="W1130">
        <f t="shared" si="111"/>
        <v>-74.267152317906707</v>
      </c>
    </row>
    <row r="1131" spans="16:23" x14ac:dyDescent="0.25">
      <c r="P1131">
        <v>1</v>
      </c>
      <c r="Q1131">
        <v>1964</v>
      </c>
      <c r="R1131">
        <f t="shared" si="107"/>
        <v>26.02</v>
      </c>
      <c r="S1131">
        <f t="shared" si="108"/>
        <v>25.474635761589401</v>
      </c>
      <c r="T1131">
        <f t="shared" si="106"/>
        <v>0.545364238410599</v>
      </c>
      <c r="U1131">
        <f t="shared" si="109"/>
        <v>-73.721788079466592</v>
      </c>
      <c r="V1131">
        <f t="shared" si="110"/>
        <v>0.27908940397348658</v>
      </c>
      <c r="W1131">
        <f t="shared" si="111"/>
        <v>-73.98806291393322</v>
      </c>
    </row>
    <row r="1132" spans="16:23" x14ac:dyDescent="0.25">
      <c r="P1132">
        <v>2</v>
      </c>
      <c r="Q1132">
        <v>1964</v>
      </c>
      <c r="R1132">
        <f t="shared" si="107"/>
        <v>26.37</v>
      </c>
      <c r="S1132">
        <f t="shared" si="108"/>
        <v>26.22039735099337</v>
      </c>
      <c r="T1132">
        <f t="shared" si="106"/>
        <v>0.14960264900663134</v>
      </c>
      <c r="U1132">
        <f t="shared" si="109"/>
        <v>-73.572185430459967</v>
      </c>
      <c r="V1132">
        <f t="shared" si="110"/>
        <v>0.629089403973488</v>
      </c>
      <c r="W1132">
        <f t="shared" si="111"/>
        <v>-73.358973509959725</v>
      </c>
    </row>
    <row r="1133" spans="16:23" x14ac:dyDescent="0.25">
      <c r="P1133">
        <v>3</v>
      </c>
      <c r="Q1133">
        <v>1964</v>
      </c>
      <c r="R1133">
        <f t="shared" si="107"/>
        <v>26.75</v>
      </c>
      <c r="S1133">
        <f t="shared" si="108"/>
        <v>26.929072847682122</v>
      </c>
      <c r="T1133">
        <f t="shared" si="106"/>
        <v>-0.17907284768212151</v>
      </c>
      <c r="U1133">
        <f t="shared" si="109"/>
        <v>-73.751258278142089</v>
      </c>
      <c r="V1133">
        <f t="shared" si="110"/>
        <v>1.009089403973487</v>
      </c>
      <c r="W1133">
        <f t="shared" si="111"/>
        <v>-72.349884105986234</v>
      </c>
    </row>
    <row r="1134" spans="16:23" x14ac:dyDescent="0.25">
      <c r="P1134">
        <v>4</v>
      </c>
      <c r="Q1134">
        <v>1964</v>
      </c>
      <c r="R1134">
        <f t="shared" si="107"/>
        <v>26.45</v>
      </c>
      <c r="S1134">
        <f t="shared" si="108"/>
        <v>27.313973509933774</v>
      </c>
      <c r="T1134">
        <f t="shared" si="106"/>
        <v>-0.86397350993377486</v>
      </c>
      <c r="U1134">
        <f t="shared" si="109"/>
        <v>-74.61523178807586</v>
      </c>
      <c r="V1134">
        <f t="shared" si="110"/>
        <v>0.7090894039734863</v>
      </c>
      <c r="W1134">
        <f t="shared" si="111"/>
        <v>-71.640794702012755</v>
      </c>
    </row>
    <row r="1135" spans="16:23" x14ac:dyDescent="0.25">
      <c r="P1135">
        <v>5</v>
      </c>
      <c r="Q1135">
        <v>1964</v>
      </c>
      <c r="R1135">
        <f t="shared" si="107"/>
        <v>25.68</v>
      </c>
      <c r="S1135">
        <f t="shared" si="108"/>
        <v>26.837086092715239</v>
      </c>
      <c r="T1135">
        <f t="shared" si="106"/>
        <v>-1.1570860927152395</v>
      </c>
      <c r="U1135">
        <f t="shared" si="109"/>
        <v>-75.772317880791093</v>
      </c>
      <c r="V1135">
        <f t="shared" si="110"/>
        <v>-6.0910596026513275E-2</v>
      </c>
      <c r="W1135">
        <f t="shared" si="111"/>
        <v>-71.701705298039272</v>
      </c>
    </row>
    <row r="1136" spans="16:23" x14ac:dyDescent="0.25">
      <c r="P1136">
        <v>6</v>
      </c>
      <c r="Q1136">
        <v>1964</v>
      </c>
      <c r="R1136">
        <f t="shared" si="107"/>
        <v>25.22</v>
      </c>
      <c r="S1136">
        <f t="shared" si="108"/>
        <v>26.330662251655625</v>
      </c>
      <c r="T1136">
        <f t="shared" si="106"/>
        <v>-1.1106622516556257</v>
      </c>
      <c r="U1136">
        <f t="shared" si="109"/>
        <v>-76.882980132446718</v>
      </c>
      <c r="V1136">
        <f t="shared" si="110"/>
        <v>-0.52091059602651413</v>
      </c>
      <c r="W1136">
        <f t="shared" si="111"/>
        <v>-72.222615894065783</v>
      </c>
    </row>
    <row r="1137" spans="16:23" x14ac:dyDescent="0.25">
      <c r="P1137">
        <v>7</v>
      </c>
      <c r="Q1137">
        <v>1964</v>
      </c>
      <c r="R1137">
        <f t="shared" si="107"/>
        <v>24.94</v>
      </c>
      <c r="S1137">
        <f t="shared" si="108"/>
        <v>25.440331125827804</v>
      </c>
      <c r="T1137">
        <f t="shared" si="106"/>
        <v>-0.50033112582780248</v>
      </c>
      <c r="U1137">
        <f t="shared" si="109"/>
        <v>-77.383311258274517</v>
      </c>
      <c r="V1137">
        <f t="shared" si="110"/>
        <v>-0.80091059602651171</v>
      </c>
      <c r="W1137">
        <f t="shared" si="111"/>
        <v>-73.023526490092294</v>
      </c>
    </row>
    <row r="1138" spans="16:23" x14ac:dyDescent="0.25">
      <c r="P1138">
        <v>8</v>
      </c>
      <c r="Q1138">
        <v>1964</v>
      </c>
      <c r="R1138">
        <f t="shared" si="107"/>
        <v>23.97</v>
      </c>
      <c r="S1138">
        <f t="shared" si="108"/>
        <v>24.879999999999995</v>
      </c>
      <c r="T1138">
        <f t="shared" si="106"/>
        <v>-0.90999999999999659</v>
      </c>
      <c r="U1138">
        <f t="shared" si="109"/>
        <v>-78.293311258274514</v>
      </c>
      <c r="V1138">
        <f t="shared" si="110"/>
        <v>-1.7709105960265141</v>
      </c>
      <c r="W1138">
        <f t="shared" si="111"/>
        <v>-74.794437086118805</v>
      </c>
    </row>
    <row r="1139" spans="16:23" x14ac:dyDescent="0.25">
      <c r="P1139">
        <v>9</v>
      </c>
      <c r="Q1139">
        <v>1964</v>
      </c>
      <c r="R1139">
        <f t="shared" si="107"/>
        <v>24.13</v>
      </c>
      <c r="S1139">
        <f t="shared" si="108"/>
        <v>24.785364238410594</v>
      </c>
      <c r="T1139">
        <f t="shared" si="106"/>
        <v>-0.65536423841059488</v>
      </c>
      <c r="U1139">
        <f t="shared" si="109"/>
        <v>-78.948675496685112</v>
      </c>
      <c r="V1139">
        <f t="shared" si="110"/>
        <v>-1.610910596026514</v>
      </c>
      <c r="W1139">
        <f t="shared" si="111"/>
        <v>-76.405347682145319</v>
      </c>
    </row>
    <row r="1140" spans="16:23" x14ac:dyDescent="0.25">
      <c r="P1140">
        <v>10</v>
      </c>
      <c r="Q1140">
        <v>1964</v>
      </c>
      <c r="R1140">
        <f t="shared" si="107"/>
        <v>24.01</v>
      </c>
      <c r="S1140">
        <f t="shared" si="108"/>
        <v>24.797814569536424</v>
      </c>
      <c r="T1140">
        <f t="shared" si="106"/>
        <v>-0.78781456953642248</v>
      </c>
      <c r="U1140">
        <f t="shared" si="109"/>
        <v>-79.736490066221535</v>
      </c>
      <c r="V1140">
        <f t="shared" si="110"/>
        <v>-1.7309105960265114</v>
      </c>
      <c r="W1140">
        <f t="shared" si="111"/>
        <v>-78.136258278171823</v>
      </c>
    </row>
    <row r="1141" spans="16:23" x14ac:dyDescent="0.25">
      <c r="P1141">
        <v>11</v>
      </c>
      <c r="Q1141">
        <v>1964</v>
      </c>
      <c r="R1141">
        <f t="shared" si="107"/>
        <v>24.05</v>
      </c>
      <c r="S1141">
        <f t="shared" si="108"/>
        <v>24.837218543046344</v>
      </c>
      <c r="T1141">
        <f t="shared" si="106"/>
        <v>-0.7872185430463432</v>
      </c>
      <c r="U1141">
        <f t="shared" si="109"/>
        <v>-80.523708609267885</v>
      </c>
      <c r="V1141">
        <f t="shared" si="110"/>
        <v>-1.6909105960265123</v>
      </c>
      <c r="W1141">
        <f t="shared" si="111"/>
        <v>-79.827168874198335</v>
      </c>
    </row>
    <row r="1142" spans="16:23" x14ac:dyDescent="0.25">
      <c r="P1142">
        <v>12</v>
      </c>
      <c r="Q1142">
        <v>1964</v>
      </c>
      <c r="R1142">
        <f t="shared" si="107"/>
        <v>24.01</v>
      </c>
      <c r="S1142">
        <f t="shared" si="108"/>
        <v>25.044370860927152</v>
      </c>
      <c r="T1142">
        <f t="shared" si="106"/>
        <v>-1.0343708609271509</v>
      </c>
      <c r="U1142">
        <f t="shared" si="109"/>
        <v>-81.55807947019504</v>
      </c>
      <c r="V1142">
        <f t="shared" si="110"/>
        <v>-1.7309105960265114</v>
      </c>
      <c r="W1142">
        <f t="shared" si="111"/>
        <v>-81.55807947022484</v>
      </c>
    </row>
    <row r="1143" spans="16:23" x14ac:dyDescent="0.25">
      <c r="P1143">
        <v>1</v>
      </c>
      <c r="Q1143">
        <v>1965</v>
      </c>
      <c r="R1143">
        <f t="shared" si="107"/>
        <v>24.88</v>
      </c>
      <c r="S1143">
        <f t="shared" si="108"/>
        <v>25.474635761589401</v>
      </c>
      <c r="T1143">
        <f t="shared" si="106"/>
        <v>-0.59463576158940157</v>
      </c>
      <c r="U1143">
        <f t="shared" si="109"/>
        <v>-82.152715231784441</v>
      </c>
      <c r="V1143">
        <f t="shared" si="110"/>
        <v>-0.86091059602651399</v>
      </c>
      <c r="W1143">
        <f t="shared" si="111"/>
        <v>-82.418990066251354</v>
      </c>
    </row>
    <row r="1144" spans="16:23" x14ac:dyDescent="0.25">
      <c r="P1144">
        <v>2</v>
      </c>
      <c r="Q1144">
        <v>1965</v>
      </c>
      <c r="R1144">
        <f t="shared" si="107"/>
        <v>25.99</v>
      </c>
      <c r="S1144">
        <f t="shared" si="108"/>
        <v>26.22039735099337</v>
      </c>
      <c r="T1144">
        <f t="shared" si="106"/>
        <v>-0.23039735099337122</v>
      </c>
      <c r="U1144">
        <f t="shared" si="109"/>
        <v>-82.383112582777812</v>
      </c>
      <c r="V1144">
        <f t="shared" si="110"/>
        <v>0.24908940397348545</v>
      </c>
      <c r="W1144">
        <f t="shared" si="111"/>
        <v>-82.169900662277868</v>
      </c>
    </row>
    <row r="1145" spans="16:23" x14ac:dyDescent="0.25">
      <c r="P1145">
        <v>3</v>
      </c>
      <c r="Q1145">
        <v>1965</v>
      </c>
      <c r="R1145">
        <f t="shared" si="107"/>
        <v>26.94</v>
      </c>
      <c r="S1145">
        <f t="shared" si="108"/>
        <v>26.929072847682122</v>
      </c>
      <c r="T1145">
        <f t="shared" si="106"/>
        <v>1.0927152317879774E-2</v>
      </c>
      <c r="U1145">
        <f t="shared" si="109"/>
        <v>-82.372185430459936</v>
      </c>
      <c r="V1145">
        <f t="shared" si="110"/>
        <v>1.1990894039734883</v>
      </c>
      <c r="W1145">
        <f t="shared" si="111"/>
        <v>-80.97081125830438</v>
      </c>
    </row>
    <row r="1146" spans="16:23" x14ac:dyDescent="0.25">
      <c r="P1146">
        <v>4</v>
      </c>
      <c r="Q1146">
        <v>1965</v>
      </c>
      <c r="R1146">
        <f t="shared" si="107"/>
        <v>27.58</v>
      </c>
      <c r="S1146">
        <f t="shared" si="108"/>
        <v>27.313973509933774</v>
      </c>
      <c r="T1146">
        <f t="shared" si="106"/>
        <v>0.26602649006622414</v>
      </c>
      <c r="U1146">
        <f t="shared" si="109"/>
        <v>-82.106158940393712</v>
      </c>
      <c r="V1146">
        <f t="shared" si="110"/>
        <v>1.8390894039734853</v>
      </c>
      <c r="W1146">
        <f t="shared" si="111"/>
        <v>-79.131721854330891</v>
      </c>
    </row>
    <row r="1147" spans="16:23" x14ac:dyDescent="0.25">
      <c r="P1147">
        <v>5</v>
      </c>
      <c r="Q1147">
        <v>1965</v>
      </c>
      <c r="R1147">
        <f t="shared" si="107"/>
        <v>27.6</v>
      </c>
      <c r="S1147">
        <f t="shared" si="108"/>
        <v>26.837086092715239</v>
      </c>
      <c r="T1147">
        <f t="shared" si="106"/>
        <v>0.76291390728476216</v>
      </c>
      <c r="U1147">
        <f t="shared" si="109"/>
        <v>-81.343245033108957</v>
      </c>
      <c r="V1147">
        <f t="shared" si="110"/>
        <v>1.8590894039734884</v>
      </c>
      <c r="W1147">
        <f t="shared" si="111"/>
        <v>-77.272632450357406</v>
      </c>
    </row>
    <row r="1148" spans="16:23" x14ac:dyDescent="0.25">
      <c r="P1148">
        <v>6</v>
      </c>
      <c r="Q1148">
        <v>1965</v>
      </c>
      <c r="R1148">
        <f t="shared" si="107"/>
        <v>27.16</v>
      </c>
      <c r="S1148">
        <f t="shared" si="108"/>
        <v>26.330662251655625</v>
      </c>
      <c r="T1148">
        <f t="shared" si="106"/>
        <v>0.82933774834437557</v>
      </c>
      <c r="U1148">
        <f t="shared" si="109"/>
        <v>-80.513907284764585</v>
      </c>
      <c r="V1148">
        <f t="shared" si="110"/>
        <v>1.4190894039734872</v>
      </c>
      <c r="W1148">
        <f t="shared" si="111"/>
        <v>-75.853543046383919</v>
      </c>
    </row>
    <row r="1149" spans="16:23" x14ac:dyDescent="0.25">
      <c r="P1149">
        <v>7</v>
      </c>
      <c r="Q1149">
        <v>1965</v>
      </c>
      <c r="R1149">
        <f t="shared" si="107"/>
        <v>26.53</v>
      </c>
      <c r="S1149">
        <f t="shared" si="108"/>
        <v>25.440331125827804</v>
      </c>
      <c r="T1149">
        <f t="shared" si="106"/>
        <v>1.0896688741721974</v>
      </c>
      <c r="U1149">
        <f t="shared" si="109"/>
        <v>-79.42423841059238</v>
      </c>
      <c r="V1149">
        <f t="shared" si="110"/>
        <v>0.78908940397348815</v>
      </c>
      <c r="W1149">
        <f t="shared" si="111"/>
        <v>-75.064453642410427</v>
      </c>
    </row>
    <row r="1150" spans="16:23" x14ac:dyDescent="0.25">
      <c r="P1150">
        <v>8</v>
      </c>
      <c r="Q1150">
        <v>1965</v>
      </c>
      <c r="R1150">
        <f t="shared" si="107"/>
        <v>26.32</v>
      </c>
      <c r="S1150">
        <f t="shared" si="108"/>
        <v>24.879999999999995</v>
      </c>
      <c r="T1150">
        <f t="shared" si="106"/>
        <v>1.4400000000000048</v>
      </c>
      <c r="U1150">
        <f t="shared" si="109"/>
        <v>-77.984238410592383</v>
      </c>
      <c r="V1150">
        <f t="shared" si="110"/>
        <v>0.57908940397348729</v>
      </c>
      <c r="W1150">
        <f t="shared" si="111"/>
        <v>-74.485364238436944</v>
      </c>
    </row>
    <row r="1151" spans="16:23" x14ac:dyDescent="0.25">
      <c r="P1151">
        <v>9</v>
      </c>
      <c r="Q1151">
        <v>1965</v>
      </c>
      <c r="R1151">
        <f t="shared" si="107"/>
        <v>26.15</v>
      </c>
      <c r="S1151">
        <f t="shared" si="108"/>
        <v>24.785364238410594</v>
      </c>
      <c r="T1151">
        <f t="shared" si="106"/>
        <v>1.3646357615894047</v>
      </c>
      <c r="U1151">
        <f t="shared" si="109"/>
        <v>-76.619602649002985</v>
      </c>
      <c r="V1151">
        <f t="shared" si="110"/>
        <v>0.40908940397348559</v>
      </c>
      <c r="W1151">
        <f t="shared" si="111"/>
        <v>-74.076274834463462</v>
      </c>
    </row>
    <row r="1152" spans="16:23" x14ac:dyDescent="0.25">
      <c r="P1152">
        <v>10</v>
      </c>
      <c r="Q1152">
        <v>1965</v>
      </c>
      <c r="R1152">
        <f t="shared" si="107"/>
        <v>26.3</v>
      </c>
      <c r="S1152">
        <f t="shared" si="108"/>
        <v>24.797814569536424</v>
      </c>
      <c r="T1152">
        <f t="shared" si="106"/>
        <v>1.5021854304635767</v>
      </c>
      <c r="U1152">
        <f t="shared" si="109"/>
        <v>-75.117417218539401</v>
      </c>
      <c r="V1152">
        <f t="shared" si="110"/>
        <v>0.55908940397348772</v>
      </c>
      <c r="W1152">
        <f t="shared" si="111"/>
        <v>-73.517185430489974</v>
      </c>
    </row>
    <row r="1153" spans="16:23" x14ac:dyDescent="0.25">
      <c r="P1153">
        <v>11</v>
      </c>
      <c r="Q1153">
        <v>1965</v>
      </c>
      <c r="R1153">
        <f t="shared" si="107"/>
        <v>26.41</v>
      </c>
      <c r="S1153">
        <f t="shared" si="108"/>
        <v>24.837218543046344</v>
      </c>
      <c r="T1153">
        <f t="shared" si="106"/>
        <v>1.5727814569536562</v>
      </c>
      <c r="U1153">
        <f t="shared" si="109"/>
        <v>-73.544635761585738</v>
      </c>
      <c r="V1153">
        <f t="shared" si="110"/>
        <v>0.66908940397348715</v>
      </c>
      <c r="W1153">
        <f t="shared" si="111"/>
        <v>-72.848096026516487</v>
      </c>
    </row>
    <row r="1154" spans="16:23" x14ac:dyDescent="0.25">
      <c r="P1154">
        <v>12</v>
      </c>
      <c r="Q1154">
        <v>1965</v>
      </c>
      <c r="R1154">
        <f t="shared" si="107"/>
        <v>26.45</v>
      </c>
      <c r="S1154">
        <f t="shared" si="108"/>
        <v>25.044370860927152</v>
      </c>
      <c r="T1154">
        <f t="shared" si="106"/>
        <v>1.4056291390728468</v>
      </c>
      <c r="U1154">
        <f t="shared" si="109"/>
        <v>-72.139006622512895</v>
      </c>
      <c r="V1154">
        <f t="shared" si="110"/>
        <v>0.7090894039734863</v>
      </c>
      <c r="W1154">
        <f t="shared" si="111"/>
        <v>-72.139006622543008</v>
      </c>
    </row>
    <row r="1155" spans="16:23" x14ac:dyDescent="0.25">
      <c r="P1155">
        <v>1</v>
      </c>
      <c r="Q1155">
        <v>1966</v>
      </c>
      <c r="R1155">
        <f t="shared" si="107"/>
        <v>26.7</v>
      </c>
      <c r="S1155">
        <f t="shared" si="108"/>
        <v>25.474635761589401</v>
      </c>
      <c r="T1155">
        <f t="shared" ref="T1155:T1218" si="112">R1155-S1155</f>
        <v>1.2253642384105987</v>
      </c>
      <c r="U1155">
        <f t="shared" si="109"/>
        <v>-70.913642384102303</v>
      </c>
      <c r="V1155">
        <f t="shared" si="110"/>
        <v>0.9590894039734863</v>
      </c>
      <c r="W1155">
        <f t="shared" si="111"/>
        <v>-71.179917218569528</v>
      </c>
    </row>
    <row r="1156" spans="16:23" x14ac:dyDescent="0.25">
      <c r="P1156">
        <v>2</v>
      </c>
      <c r="Q1156">
        <v>1966</v>
      </c>
      <c r="R1156">
        <f t="shared" ref="R1156:R1219" si="113">VLOOKUP($Q1156,$A$10:$M$161,MATCH($P1156,$A$8:$M$8,0),FALSE)</f>
        <v>26.86</v>
      </c>
      <c r="S1156">
        <f t="shared" ref="S1156:S1219" si="114">HLOOKUP($P1156,$B$8:$M$9,2,FALSE)</f>
        <v>26.22039735099337</v>
      </c>
      <c r="T1156">
        <f t="shared" si="112"/>
        <v>0.63960264900662978</v>
      </c>
      <c r="U1156">
        <f t="shared" ref="U1156:U1219" si="115">U1155+T1156</f>
        <v>-70.27403973509567</v>
      </c>
      <c r="V1156">
        <f t="shared" ref="V1156:V1219" si="116">R1156-$N$9</f>
        <v>1.1190894039734864</v>
      </c>
      <c r="W1156">
        <f t="shared" si="111"/>
        <v>-70.060827814596038</v>
      </c>
    </row>
    <row r="1157" spans="16:23" x14ac:dyDescent="0.25">
      <c r="P1157">
        <v>3</v>
      </c>
      <c r="Q1157">
        <v>1966</v>
      </c>
      <c r="R1157">
        <f t="shared" si="113"/>
        <v>27.16</v>
      </c>
      <c r="S1157">
        <f t="shared" si="114"/>
        <v>26.929072847682122</v>
      </c>
      <c r="T1157">
        <f t="shared" si="112"/>
        <v>0.23092715231787864</v>
      </c>
      <c r="U1157">
        <f t="shared" si="115"/>
        <v>-70.043112582777795</v>
      </c>
      <c r="V1157">
        <f t="shared" si="116"/>
        <v>1.4190894039734872</v>
      </c>
      <c r="W1157">
        <f t="shared" ref="W1157:W1220" si="117">V1157+W1156</f>
        <v>-68.641738410622551</v>
      </c>
    </row>
    <row r="1158" spans="16:23" x14ac:dyDescent="0.25">
      <c r="P1158">
        <v>4</v>
      </c>
      <c r="Q1158">
        <v>1966</v>
      </c>
      <c r="R1158">
        <f t="shared" si="113"/>
        <v>27.45</v>
      </c>
      <c r="S1158">
        <f t="shared" si="114"/>
        <v>27.313973509933774</v>
      </c>
      <c r="T1158">
        <f t="shared" si="112"/>
        <v>0.13602649006622514</v>
      </c>
      <c r="U1158">
        <f t="shared" si="115"/>
        <v>-69.907086092711566</v>
      </c>
      <c r="V1158">
        <f t="shared" si="116"/>
        <v>1.7090894039734863</v>
      </c>
      <c r="W1158">
        <f t="shared" si="117"/>
        <v>-66.932649006649058</v>
      </c>
    </row>
    <row r="1159" spans="16:23" x14ac:dyDescent="0.25">
      <c r="P1159">
        <v>5</v>
      </c>
      <c r="Q1159">
        <v>1966</v>
      </c>
      <c r="R1159">
        <f t="shared" si="113"/>
        <v>26.46</v>
      </c>
      <c r="S1159">
        <f t="shared" si="114"/>
        <v>26.837086092715239</v>
      </c>
      <c r="T1159">
        <f t="shared" si="112"/>
        <v>-0.37708609271523841</v>
      </c>
      <c r="U1159">
        <f t="shared" si="115"/>
        <v>-70.284172185426797</v>
      </c>
      <c r="V1159">
        <f t="shared" si="116"/>
        <v>0.71908940397348786</v>
      </c>
      <c r="W1159">
        <f t="shared" si="117"/>
        <v>-66.213559602675574</v>
      </c>
    </row>
    <row r="1160" spans="16:23" x14ac:dyDescent="0.25">
      <c r="P1160">
        <v>6</v>
      </c>
      <c r="Q1160">
        <v>1966</v>
      </c>
      <c r="R1160">
        <f t="shared" si="113"/>
        <v>26.13</v>
      </c>
      <c r="S1160">
        <f t="shared" si="114"/>
        <v>26.330662251655625</v>
      </c>
      <c r="T1160">
        <f t="shared" si="112"/>
        <v>-0.20066225165562557</v>
      </c>
      <c r="U1160">
        <f t="shared" si="115"/>
        <v>-70.484834437082426</v>
      </c>
      <c r="V1160">
        <f t="shared" si="116"/>
        <v>0.38908940397348601</v>
      </c>
      <c r="W1160">
        <f t="shared" si="117"/>
        <v>-65.824470198702087</v>
      </c>
    </row>
    <row r="1161" spans="16:23" x14ac:dyDescent="0.25">
      <c r="P1161">
        <v>7</v>
      </c>
      <c r="Q1161">
        <v>1966</v>
      </c>
      <c r="R1161">
        <f t="shared" si="113"/>
        <v>25.41</v>
      </c>
      <c r="S1161">
        <f t="shared" si="114"/>
        <v>25.440331125827804</v>
      </c>
      <c r="T1161">
        <f t="shared" si="112"/>
        <v>-3.0331125827803618E-2</v>
      </c>
      <c r="U1161">
        <f t="shared" si="115"/>
        <v>-70.515165562910227</v>
      </c>
      <c r="V1161">
        <f t="shared" si="116"/>
        <v>-0.33091059602651285</v>
      </c>
      <c r="W1161">
        <f t="shared" si="117"/>
        <v>-66.1553807947286</v>
      </c>
    </row>
    <row r="1162" spans="16:23" x14ac:dyDescent="0.25">
      <c r="P1162">
        <v>8</v>
      </c>
      <c r="Q1162">
        <v>1966</v>
      </c>
      <c r="R1162">
        <f t="shared" si="113"/>
        <v>24.5</v>
      </c>
      <c r="S1162">
        <f t="shared" si="114"/>
        <v>24.879999999999995</v>
      </c>
      <c r="T1162">
        <f t="shared" si="112"/>
        <v>-0.37999999999999545</v>
      </c>
      <c r="U1162">
        <f t="shared" si="115"/>
        <v>-70.895165562910222</v>
      </c>
      <c r="V1162">
        <f t="shared" si="116"/>
        <v>-1.240910596026513</v>
      </c>
      <c r="W1162">
        <f t="shared" si="117"/>
        <v>-67.39629139075511</v>
      </c>
    </row>
    <row r="1163" spans="16:23" x14ac:dyDescent="0.25">
      <c r="P1163">
        <v>9</v>
      </c>
      <c r="Q1163">
        <v>1966</v>
      </c>
      <c r="R1163">
        <f t="shared" si="113"/>
        <v>24.46</v>
      </c>
      <c r="S1163">
        <f t="shared" si="114"/>
        <v>24.785364238410594</v>
      </c>
      <c r="T1163">
        <f t="shared" si="112"/>
        <v>-0.32536423841059303</v>
      </c>
      <c r="U1163">
        <f t="shared" si="115"/>
        <v>-71.220529801320822</v>
      </c>
      <c r="V1163">
        <f t="shared" si="116"/>
        <v>-1.2809105960265121</v>
      </c>
      <c r="W1163">
        <f t="shared" si="117"/>
        <v>-68.677201986781625</v>
      </c>
    </row>
    <row r="1164" spans="16:23" x14ac:dyDescent="0.25">
      <c r="P1164">
        <v>10</v>
      </c>
      <c r="Q1164">
        <v>1966</v>
      </c>
      <c r="R1164">
        <f t="shared" si="113"/>
        <v>24.62</v>
      </c>
      <c r="S1164">
        <f t="shared" si="114"/>
        <v>24.797814569536424</v>
      </c>
      <c r="T1164">
        <f t="shared" si="112"/>
        <v>-0.17781456953642305</v>
      </c>
      <c r="U1164">
        <f t="shared" si="115"/>
        <v>-71.398344370857245</v>
      </c>
      <c r="V1164">
        <f t="shared" si="116"/>
        <v>-1.120910596026512</v>
      </c>
      <c r="W1164">
        <f t="shared" si="117"/>
        <v>-69.79811258280813</v>
      </c>
    </row>
    <row r="1165" spans="16:23" x14ac:dyDescent="0.25">
      <c r="P1165">
        <v>11</v>
      </c>
      <c r="Q1165">
        <v>1966</v>
      </c>
      <c r="R1165">
        <f t="shared" si="113"/>
        <v>24.27</v>
      </c>
      <c r="S1165">
        <f t="shared" si="114"/>
        <v>24.837218543046344</v>
      </c>
      <c r="T1165">
        <f t="shared" si="112"/>
        <v>-0.56721854304634434</v>
      </c>
      <c r="U1165">
        <f t="shared" si="115"/>
        <v>-71.965562913903597</v>
      </c>
      <c r="V1165">
        <f t="shared" si="116"/>
        <v>-1.4709105960265134</v>
      </c>
      <c r="W1165">
        <f t="shared" si="117"/>
        <v>-71.269023178834644</v>
      </c>
    </row>
    <row r="1166" spans="16:23" x14ac:dyDescent="0.25">
      <c r="P1166">
        <v>12</v>
      </c>
      <c r="Q1166">
        <v>1966</v>
      </c>
      <c r="R1166">
        <f t="shared" si="113"/>
        <v>24.46</v>
      </c>
      <c r="S1166">
        <f t="shared" si="114"/>
        <v>25.044370860927152</v>
      </c>
      <c r="T1166">
        <f t="shared" si="112"/>
        <v>-0.58437086092715163</v>
      </c>
      <c r="U1166">
        <f t="shared" si="115"/>
        <v>-72.549933774830748</v>
      </c>
      <c r="V1166">
        <f t="shared" si="116"/>
        <v>-1.2809105960265121</v>
      </c>
      <c r="W1166">
        <f t="shared" si="117"/>
        <v>-72.549933774861159</v>
      </c>
    </row>
    <row r="1167" spans="16:23" x14ac:dyDescent="0.25">
      <c r="P1167">
        <v>1</v>
      </c>
      <c r="Q1167">
        <v>1967</v>
      </c>
      <c r="R1167">
        <f t="shared" si="113"/>
        <v>25.09</v>
      </c>
      <c r="S1167">
        <f t="shared" si="114"/>
        <v>25.474635761589401</v>
      </c>
      <c r="T1167">
        <f t="shared" si="112"/>
        <v>-0.38463576158940072</v>
      </c>
      <c r="U1167">
        <f t="shared" si="115"/>
        <v>-72.934569536420156</v>
      </c>
      <c r="V1167">
        <f t="shared" si="116"/>
        <v>-0.65091059602651313</v>
      </c>
      <c r="W1167">
        <f t="shared" si="117"/>
        <v>-73.200844370887665</v>
      </c>
    </row>
    <row r="1168" spans="16:23" x14ac:dyDescent="0.25">
      <c r="P1168">
        <v>2</v>
      </c>
      <c r="Q1168">
        <v>1967</v>
      </c>
      <c r="R1168">
        <f t="shared" si="113"/>
        <v>25.93</v>
      </c>
      <c r="S1168">
        <f t="shared" si="114"/>
        <v>26.22039735099337</v>
      </c>
      <c r="T1168">
        <f t="shared" si="112"/>
        <v>-0.29039735099336994</v>
      </c>
      <c r="U1168">
        <f t="shared" si="115"/>
        <v>-73.22496688741353</v>
      </c>
      <c r="V1168">
        <f t="shared" si="116"/>
        <v>0.18908940397348672</v>
      </c>
      <c r="W1168">
        <f t="shared" si="117"/>
        <v>-73.011754966914182</v>
      </c>
    </row>
    <row r="1169" spans="16:23" x14ac:dyDescent="0.25">
      <c r="P1169">
        <v>3</v>
      </c>
      <c r="Q1169">
        <v>1967</v>
      </c>
      <c r="R1169">
        <f t="shared" si="113"/>
        <v>26.64</v>
      </c>
      <c r="S1169">
        <f t="shared" si="114"/>
        <v>26.929072847682122</v>
      </c>
      <c r="T1169">
        <f t="shared" si="112"/>
        <v>-0.28907284768212094</v>
      </c>
      <c r="U1169">
        <f t="shared" si="115"/>
        <v>-73.51403973509565</v>
      </c>
      <c r="V1169">
        <f t="shared" si="116"/>
        <v>0.89908940397348758</v>
      </c>
      <c r="W1169">
        <f t="shared" si="117"/>
        <v>-72.112665562940691</v>
      </c>
    </row>
    <row r="1170" spans="16:23" x14ac:dyDescent="0.25">
      <c r="P1170">
        <v>4</v>
      </c>
      <c r="Q1170">
        <v>1967</v>
      </c>
      <c r="R1170">
        <f t="shared" si="113"/>
        <v>26.78</v>
      </c>
      <c r="S1170">
        <f t="shared" si="114"/>
        <v>27.313973509933774</v>
      </c>
      <c r="T1170">
        <f t="shared" si="112"/>
        <v>-0.53397350993377302</v>
      </c>
      <c r="U1170">
        <f t="shared" si="115"/>
        <v>-74.048013245029424</v>
      </c>
      <c r="V1170">
        <f t="shared" si="116"/>
        <v>1.0390894039734881</v>
      </c>
      <c r="W1170">
        <f t="shared" si="117"/>
        <v>-71.073576158967199</v>
      </c>
    </row>
    <row r="1171" spans="16:23" x14ac:dyDescent="0.25">
      <c r="P1171">
        <v>5</v>
      </c>
      <c r="Q1171">
        <v>1967</v>
      </c>
      <c r="R1171">
        <f t="shared" si="113"/>
        <v>26.65</v>
      </c>
      <c r="S1171">
        <f t="shared" si="114"/>
        <v>26.837086092715239</v>
      </c>
      <c r="T1171">
        <f t="shared" si="112"/>
        <v>-0.18708609271524068</v>
      </c>
      <c r="U1171">
        <f t="shared" si="115"/>
        <v>-74.235099337744657</v>
      </c>
      <c r="V1171">
        <f t="shared" si="116"/>
        <v>0.90908940397348559</v>
      </c>
      <c r="W1171">
        <f t="shared" si="117"/>
        <v>-70.164486754993717</v>
      </c>
    </row>
    <row r="1172" spans="16:23" x14ac:dyDescent="0.25">
      <c r="P1172">
        <v>6</v>
      </c>
      <c r="Q1172">
        <v>1967</v>
      </c>
      <c r="R1172">
        <f t="shared" si="113"/>
        <v>26.33</v>
      </c>
      <c r="S1172">
        <f t="shared" si="114"/>
        <v>26.330662251655625</v>
      </c>
      <c r="T1172">
        <f t="shared" si="112"/>
        <v>-6.6225165562627808E-4</v>
      </c>
      <c r="U1172">
        <f t="shared" si="115"/>
        <v>-74.235761589400283</v>
      </c>
      <c r="V1172">
        <f t="shared" si="116"/>
        <v>0.5890894039734853</v>
      </c>
      <c r="W1172">
        <f t="shared" si="117"/>
        <v>-69.575397351020229</v>
      </c>
    </row>
    <row r="1173" spans="16:23" x14ac:dyDescent="0.25">
      <c r="P1173">
        <v>7</v>
      </c>
      <c r="Q1173">
        <v>1967</v>
      </c>
      <c r="R1173">
        <f t="shared" si="113"/>
        <v>25.17</v>
      </c>
      <c r="S1173">
        <f t="shared" si="114"/>
        <v>25.440331125827804</v>
      </c>
      <c r="T1173">
        <f t="shared" si="112"/>
        <v>-0.27033112582780205</v>
      </c>
      <c r="U1173">
        <f t="shared" si="115"/>
        <v>-74.506092715228078</v>
      </c>
      <c r="V1173">
        <f t="shared" si="116"/>
        <v>-0.57091059602651129</v>
      </c>
      <c r="W1173">
        <f t="shared" si="117"/>
        <v>-70.146307947046736</v>
      </c>
    </row>
    <row r="1174" spans="16:23" x14ac:dyDescent="0.25">
      <c r="P1174">
        <v>8</v>
      </c>
      <c r="Q1174">
        <v>1967</v>
      </c>
      <c r="R1174">
        <f t="shared" si="113"/>
        <v>24.29</v>
      </c>
      <c r="S1174">
        <f t="shared" si="114"/>
        <v>24.879999999999995</v>
      </c>
      <c r="T1174">
        <f t="shared" si="112"/>
        <v>-0.58999999999999631</v>
      </c>
      <c r="U1174">
        <f t="shared" si="115"/>
        <v>-75.096092715228082</v>
      </c>
      <c r="V1174">
        <f t="shared" si="116"/>
        <v>-1.4509105960265138</v>
      </c>
      <c r="W1174">
        <f t="shared" si="117"/>
        <v>-71.597218543073254</v>
      </c>
    </row>
    <row r="1175" spans="16:23" x14ac:dyDescent="0.25">
      <c r="P1175">
        <v>9</v>
      </c>
      <c r="Q1175">
        <v>1967</v>
      </c>
      <c r="R1175">
        <f t="shared" si="113"/>
        <v>23.95</v>
      </c>
      <c r="S1175">
        <f t="shared" si="114"/>
        <v>24.785364238410594</v>
      </c>
      <c r="T1175">
        <f t="shared" si="112"/>
        <v>-0.8353642384105946</v>
      </c>
      <c r="U1175">
        <f t="shared" si="115"/>
        <v>-75.931456953638673</v>
      </c>
      <c r="V1175">
        <f t="shared" si="116"/>
        <v>-1.7909105960265137</v>
      </c>
      <c r="W1175">
        <f t="shared" si="117"/>
        <v>-73.38812913909976</v>
      </c>
    </row>
    <row r="1176" spans="16:23" x14ac:dyDescent="0.25">
      <c r="P1176">
        <v>10</v>
      </c>
      <c r="Q1176">
        <v>1967</v>
      </c>
      <c r="R1176">
        <f t="shared" si="113"/>
        <v>23.96</v>
      </c>
      <c r="S1176">
        <f t="shared" si="114"/>
        <v>24.797814569536424</v>
      </c>
      <c r="T1176">
        <f t="shared" si="112"/>
        <v>-0.83781456953642319</v>
      </c>
      <c r="U1176">
        <f t="shared" si="115"/>
        <v>-76.769271523175092</v>
      </c>
      <c r="V1176">
        <f t="shared" si="116"/>
        <v>-1.7809105960265121</v>
      </c>
      <c r="W1176">
        <f t="shared" si="117"/>
        <v>-75.169039735126276</v>
      </c>
    </row>
    <row r="1177" spans="16:23" x14ac:dyDescent="0.25">
      <c r="P1177">
        <v>11</v>
      </c>
      <c r="Q1177">
        <v>1967</v>
      </c>
      <c r="R1177">
        <f t="shared" si="113"/>
        <v>24.06</v>
      </c>
      <c r="S1177">
        <f t="shared" si="114"/>
        <v>24.837218543046344</v>
      </c>
      <c r="T1177">
        <f t="shared" si="112"/>
        <v>-0.77721854304634519</v>
      </c>
      <c r="U1177">
        <f t="shared" si="115"/>
        <v>-77.546490066221438</v>
      </c>
      <c r="V1177">
        <f t="shared" si="116"/>
        <v>-1.6809105960265143</v>
      </c>
      <c r="W1177">
        <f t="shared" si="117"/>
        <v>-76.849950331152797</v>
      </c>
    </row>
    <row r="1178" spans="16:23" x14ac:dyDescent="0.25">
      <c r="P1178">
        <v>12</v>
      </c>
      <c r="Q1178">
        <v>1967</v>
      </c>
      <c r="R1178">
        <f t="shared" si="113"/>
        <v>24.29</v>
      </c>
      <c r="S1178">
        <f t="shared" si="114"/>
        <v>25.044370860927152</v>
      </c>
      <c r="T1178">
        <f t="shared" si="112"/>
        <v>-0.75437086092715333</v>
      </c>
      <c r="U1178">
        <f t="shared" si="115"/>
        <v>-78.300860927148591</v>
      </c>
      <c r="V1178">
        <f t="shared" si="116"/>
        <v>-1.4509105960265138</v>
      </c>
      <c r="W1178">
        <f t="shared" si="117"/>
        <v>-78.300860927179315</v>
      </c>
    </row>
    <row r="1179" spans="16:23" x14ac:dyDescent="0.25">
      <c r="P1179">
        <v>1</v>
      </c>
      <c r="Q1179">
        <v>1968</v>
      </c>
      <c r="R1179">
        <f t="shared" si="113"/>
        <v>24.42</v>
      </c>
      <c r="S1179">
        <f t="shared" si="114"/>
        <v>25.474635761589401</v>
      </c>
      <c r="T1179">
        <f t="shared" si="112"/>
        <v>-1.0546357615893989</v>
      </c>
      <c r="U1179">
        <f t="shared" si="115"/>
        <v>-79.355496688737986</v>
      </c>
      <c r="V1179">
        <f t="shared" si="116"/>
        <v>-1.3209105960265113</v>
      </c>
      <c r="W1179">
        <f t="shared" si="117"/>
        <v>-79.621771523205823</v>
      </c>
    </row>
    <row r="1180" spans="16:23" x14ac:dyDescent="0.25">
      <c r="P1180">
        <v>2</v>
      </c>
      <c r="Q1180">
        <v>1968</v>
      </c>
      <c r="R1180">
        <f t="shared" si="113"/>
        <v>25.03</v>
      </c>
      <c r="S1180">
        <f t="shared" si="114"/>
        <v>26.22039735099337</v>
      </c>
      <c r="T1180">
        <f t="shared" si="112"/>
        <v>-1.1903973509933685</v>
      </c>
      <c r="U1180">
        <f t="shared" si="115"/>
        <v>-80.545894039731351</v>
      </c>
      <c r="V1180">
        <f t="shared" si="116"/>
        <v>-0.71091059602651185</v>
      </c>
      <c r="W1180">
        <f t="shared" si="117"/>
        <v>-80.332682119232331</v>
      </c>
    </row>
    <row r="1181" spans="16:23" x14ac:dyDescent="0.25">
      <c r="P1181">
        <v>3</v>
      </c>
      <c r="Q1181">
        <v>1968</v>
      </c>
      <c r="R1181">
        <f t="shared" si="113"/>
        <v>25.92</v>
      </c>
      <c r="S1181">
        <f t="shared" si="114"/>
        <v>26.929072847682122</v>
      </c>
      <c r="T1181">
        <f t="shared" si="112"/>
        <v>-1.0090728476821198</v>
      </c>
      <c r="U1181">
        <f t="shared" si="115"/>
        <v>-81.554966887413471</v>
      </c>
      <c r="V1181">
        <f t="shared" si="116"/>
        <v>0.17908940397348871</v>
      </c>
      <c r="W1181">
        <f t="shared" si="117"/>
        <v>-80.153592715258839</v>
      </c>
    </row>
    <row r="1182" spans="16:23" x14ac:dyDescent="0.25">
      <c r="P1182">
        <v>4</v>
      </c>
      <c r="Q1182">
        <v>1968</v>
      </c>
      <c r="R1182">
        <f t="shared" si="113"/>
        <v>26.78</v>
      </c>
      <c r="S1182">
        <f t="shared" si="114"/>
        <v>27.313973509933774</v>
      </c>
      <c r="T1182">
        <f t="shared" si="112"/>
        <v>-0.53397350993377302</v>
      </c>
      <c r="U1182">
        <f t="shared" si="115"/>
        <v>-82.088940397347244</v>
      </c>
      <c r="V1182">
        <f t="shared" si="116"/>
        <v>1.0390894039734881</v>
      </c>
      <c r="W1182">
        <f t="shared" si="117"/>
        <v>-79.114503311285347</v>
      </c>
    </row>
    <row r="1183" spans="16:23" x14ac:dyDescent="0.25">
      <c r="P1183">
        <v>5</v>
      </c>
      <c r="Q1183">
        <v>1968</v>
      </c>
      <c r="R1183">
        <f t="shared" si="113"/>
        <v>26.21</v>
      </c>
      <c r="S1183">
        <f t="shared" si="114"/>
        <v>26.837086092715239</v>
      </c>
      <c r="T1183">
        <f t="shared" si="112"/>
        <v>-0.62708609271523841</v>
      </c>
      <c r="U1183">
        <f t="shared" si="115"/>
        <v>-82.71602649006249</v>
      </c>
      <c r="V1183">
        <f t="shared" si="116"/>
        <v>0.46908940397348786</v>
      </c>
      <c r="W1183">
        <f t="shared" si="117"/>
        <v>-78.645413907311863</v>
      </c>
    </row>
    <row r="1184" spans="16:23" x14ac:dyDescent="0.25">
      <c r="P1184">
        <v>6</v>
      </c>
      <c r="Q1184">
        <v>1968</v>
      </c>
      <c r="R1184">
        <f t="shared" si="113"/>
        <v>26.36</v>
      </c>
      <c r="S1184">
        <f t="shared" si="114"/>
        <v>26.330662251655625</v>
      </c>
      <c r="T1184">
        <f t="shared" si="112"/>
        <v>2.9337748344374859E-2</v>
      </c>
      <c r="U1184">
        <f t="shared" si="115"/>
        <v>-82.686688741718115</v>
      </c>
      <c r="V1184">
        <f t="shared" si="116"/>
        <v>0.61908940397348644</v>
      </c>
      <c r="W1184">
        <f t="shared" si="117"/>
        <v>-78.026324503338373</v>
      </c>
    </row>
    <row r="1185" spans="16:23" x14ac:dyDescent="0.25">
      <c r="P1185">
        <v>7</v>
      </c>
      <c r="Q1185">
        <v>1968</v>
      </c>
      <c r="R1185">
        <f t="shared" si="113"/>
        <v>25.85</v>
      </c>
      <c r="S1185">
        <f t="shared" si="114"/>
        <v>25.440331125827804</v>
      </c>
      <c r="T1185">
        <f t="shared" si="112"/>
        <v>0.40966887417219766</v>
      </c>
      <c r="U1185">
        <f t="shared" si="115"/>
        <v>-82.277019867545917</v>
      </c>
      <c r="V1185">
        <f t="shared" si="116"/>
        <v>0.10908940397348843</v>
      </c>
      <c r="W1185">
        <f t="shared" si="117"/>
        <v>-77.917235099364888</v>
      </c>
    </row>
    <row r="1186" spans="16:23" x14ac:dyDescent="0.25">
      <c r="P1186">
        <v>8</v>
      </c>
      <c r="Q1186">
        <v>1968</v>
      </c>
      <c r="R1186">
        <f t="shared" si="113"/>
        <v>25.38</v>
      </c>
      <c r="S1186">
        <f t="shared" si="114"/>
        <v>24.879999999999995</v>
      </c>
      <c r="T1186">
        <f t="shared" si="112"/>
        <v>0.50000000000000355</v>
      </c>
      <c r="U1186">
        <f t="shared" si="115"/>
        <v>-81.777019867545917</v>
      </c>
      <c r="V1186">
        <f t="shared" si="116"/>
        <v>-0.36091059602651399</v>
      </c>
      <c r="W1186">
        <f t="shared" si="117"/>
        <v>-78.278145695391402</v>
      </c>
    </row>
    <row r="1187" spans="16:23" x14ac:dyDescent="0.25">
      <c r="P1187">
        <v>9</v>
      </c>
      <c r="Q1187">
        <v>1968</v>
      </c>
      <c r="R1187">
        <f t="shared" si="113"/>
        <v>25.19</v>
      </c>
      <c r="S1187">
        <f t="shared" si="114"/>
        <v>24.785364238410594</v>
      </c>
      <c r="T1187">
        <f t="shared" si="112"/>
        <v>0.40463576158940739</v>
      </c>
      <c r="U1187">
        <f t="shared" si="115"/>
        <v>-81.372384105956513</v>
      </c>
      <c r="V1187">
        <f t="shared" si="116"/>
        <v>-0.55091059602651171</v>
      </c>
      <c r="W1187">
        <f t="shared" si="117"/>
        <v>-78.829056291417913</v>
      </c>
    </row>
    <row r="1188" spans="16:23" x14ac:dyDescent="0.25">
      <c r="P1188">
        <v>10</v>
      </c>
      <c r="Q1188">
        <v>1968</v>
      </c>
      <c r="R1188">
        <f t="shared" si="113"/>
        <v>25.19</v>
      </c>
      <c r="S1188">
        <f t="shared" si="114"/>
        <v>24.797814569536424</v>
      </c>
      <c r="T1188">
        <f t="shared" si="112"/>
        <v>0.39218543046357723</v>
      </c>
      <c r="U1188">
        <f t="shared" si="115"/>
        <v>-80.980198675492943</v>
      </c>
      <c r="V1188">
        <f t="shared" si="116"/>
        <v>-0.55091059602651171</v>
      </c>
      <c r="W1188">
        <f t="shared" si="117"/>
        <v>-79.379966887444425</v>
      </c>
    </row>
    <row r="1189" spans="16:23" x14ac:dyDescent="0.25">
      <c r="P1189">
        <v>11</v>
      </c>
      <c r="Q1189">
        <v>1968</v>
      </c>
      <c r="R1189">
        <f t="shared" si="113"/>
        <v>25.34</v>
      </c>
      <c r="S1189">
        <f t="shared" si="114"/>
        <v>24.837218543046344</v>
      </c>
      <c r="T1189">
        <f t="shared" si="112"/>
        <v>0.50278145695365595</v>
      </c>
      <c r="U1189">
        <f t="shared" si="115"/>
        <v>-80.477417218539287</v>
      </c>
      <c r="V1189">
        <f t="shared" si="116"/>
        <v>-0.40091059602651313</v>
      </c>
      <c r="W1189">
        <f t="shared" si="117"/>
        <v>-79.780877483470931</v>
      </c>
    </row>
    <row r="1190" spans="16:23" x14ac:dyDescent="0.25">
      <c r="P1190">
        <v>12</v>
      </c>
      <c r="Q1190">
        <v>1968</v>
      </c>
      <c r="R1190">
        <f t="shared" si="113"/>
        <v>25.7</v>
      </c>
      <c r="S1190">
        <f t="shared" si="114"/>
        <v>25.044370860927152</v>
      </c>
      <c r="T1190">
        <f t="shared" si="112"/>
        <v>0.65562913907284681</v>
      </c>
      <c r="U1190">
        <f t="shared" si="115"/>
        <v>-79.821788079466444</v>
      </c>
      <c r="V1190">
        <f t="shared" si="116"/>
        <v>-4.0910596026513701E-2</v>
      </c>
      <c r="W1190">
        <f t="shared" si="117"/>
        <v>-79.821788079497452</v>
      </c>
    </row>
    <row r="1191" spans="16:23" x14ac:dyDescent="0.25">
      <c r="P1191">
        <v>1</v>
      </c>
      <c r="Q1191">
        <v>1969</v>
      </c>
      <c r="R1191">
        <f t="shared" si="113"/>
        <v>25.95</v>
      </c>
      <c r="S1191">
        <f t="shared" si="114"/>
        <v>25.474635761589401</v>
      </c>
      <c r="T1191">
        <f t="shared" si="112"/>
        <v>0.47536423841059872</v>
      </c>
      <c r="U1191">
        <f t="shared" si="115"/>
        <v>-79.346423841055838</v>
      </c>
      <c r="V1191">
        <f t="shared" si="116"/>
        <v>0.2090894039734863</v>
      </c>
      <c r="W1191">
        <f t="shared" si="117"/>
        <v>-79.612698675523973</v>
      </c>
    </row>
    <row r="1192" spans="16:23" x14ac:dyDescent="0.25">
      <c r="P1192">
        <v>2</v>
      </c>
      <c r="Q1192">
        <v>1969</v>
      </c>
      <c r="R1192">
        <f t="shared" si="113"/>
        <v>26.67</v>
      </c>
      <c r="S1192">
        <f t="shared" si="114"/>
        <v>26.22039735099337</v>
      </c>
      <c r="T1192">
        <f t="shared" si="112"/>
        <v>0.44960264900663205</v>
      </c>
      <c r="U1192">
        <f t="shared" si="115"/>
        <v>-78.896821192049202</v>
      </c>
      <c r="V1192">
        <f t="shared" si="116"/>
        <v>0.92908940397348871</v>
      </c>
      <c r="W1192">
        <f t="shared" si="117"/>
        <v>-78.68360927155048</v>
      </c>
    </row>
    <row r="1193" spans="16:23" x14ac:dyDescent="0.25">
      <c r="P1193">
        <v>3</v>
      </c>
      <c r="Q1193">
        <v>1969</v>
      </c>
      <c r="R1193">
        <f t="shared" si="113"/>
        <v>27.53</v>
      </c>
      <c r="S1193">
        <f t="shared" si="114"/>
        <v>26.929072847682122</v>
      </c>
      <c r="T1193">
        <f t="shared" si="112"/>
        <v>0.60092715231787963</v>
      </c>
      <c r="U1193">
        <f t="shared" si="115"/>
        <v>-78.295894039731323</v>
      </c>
      <c r="V1193">
        <f t="shared" si="116"/>
        <v>1.7890894039734881</v>
      </c>
      <c r="W1193">
        <f t="shared" si="117"/>
        <v>-76.894519867576989</v>
      </c>
    </row>
    <row r="1194" spans="16:23" x14ac:dyDescent="0.25">
      <c r="P1194">
        <v>4</v>
      </c>
      <c r="Q1194">
        <v>1969</v>
      </c>
      <c r="R1194">
        <f t="shared" si="113"/>
        <v>27.84</v>
      </c>
      <c r="S1194">
        <f t="shared" si="114"/>
        <v>27.313973509933774</v>
      </c>
      <c r="T1194">
        <f t="shared" si="112"/>
        <v>0.5260264900662257</v>
      </c>
      <c r="U1194">
        <f t="shared" si="115"/>
        <v>-77.769867549665094</v>
      </c>
      <c r="V1194">
        <f t="shared" si="116"/>
        <v>2.0990894039734869</v>
      </c>
      <c r="W1194">
        <f t="shared" si="117"/>
        <v>-74.795430463603509</v>
      </c>
    </row>
    <row r="1195" spans="16:23" x14ac:dyDescent="0.25">
      <c r="P1195">
        <v>5</v>
      </c>
      <c r="Q1195">
        <v>1969</v>
      </c>
      <c r="R1195">
        <f t="shared" si="113"/>
        <v>27.72</v>
      </c>
      <c r="S1195">
        <f t="shared" si="114"/>
        <v>26.837086092715239</v>
      </c>
      <c r="T1195">
        <f t="shared" si="112"/>
        <v>0.8829139072847596</v>
      </c>
      <c r="U1195">
        <f t="shared" si="115"/>
        <v>-76.886953642380334</v>
      </c>
      <c r="V1195">
        <f t="shared" si="116"/>
        <v>1.9790894039734859</v>
      </c>
      <c r="W1195">
        <f t="shared" si="117"/>
        <v>-72.81634105963002</v>
      </c>
    </row>
    <row r="1196" spans="16:23" x14ac:dyDescent="0.25">
      <c r="P1196">
        <v>6</v>
      </c>
      <c r="Q1196">
        <v>1969</v>
      </c>
      <c r="R1196">
        <f t="shared" si="113"/>
        <v>27.12</v>
      </c>
      <c r="S1196">
        <f t="shared" si="114"/>
        <v>26.330662251655625</v>
      </c>
      <c r="T1196">
        <f t="shared" si="112"/>
        <v>0.78933774834437642</v>
      </c>
      <c r="U1196">
        <f t="shared" si="115"/>
        <v>-76.097615894035954</v>
      </c>
      <c r="V1196">
        <f t="shared" si="116"/>
        <v>1.379089403973488</v>
      </c>
      <c r="W1196">
        <f t="shared" si="117"/>
        <v>-71.437251655656524</v>
      </c>
    </row>
    <row r="1197" spans="16:23" x14ac:dyDescent="0.25">
      <c r="P1197">
        <v>7</v>
      </c>
      <c r="Q1197">
        <v>1969</v>
      </c>
      <c r="R1197">
        <f t="shared" si="113"/>
        <v>25.88</v>
      </c>
      <c r="S1197">
        <f t="shared" si="114"/>
        <v>25.440331125827804</v>
      </c>
      <c r="T1197">
        <f t="shared" si="112"/>
        <v>0.43966887417219525</v>
      </c>
      <c r="U1197">
        <f t="shared" si="115"/>
        <v>-75.657947019863755</v>
      </c>
      <c r="V1197">
        <f t="shared" si="116"/>
        <v>0.13908940397348601</v>
      </c>
      <c r="W1197">
        <f t="shared" si="117"/>
        <v>-71.298162251683038</v>
      </c>
    </row>
    <row r="1198" spans="16:23" x14ac:dyDescent="0.25">
      <c r="P1198">
        <v>8</v>
      </c>
      <c r="Q1198">
        <v>1969</v>
      </c>
      <c r="R1198">
        <f t="shared" si="113"/>
        <v>25.6</v>
      </c>
      <c r="S1198">
        <f t="shared" si="114"/>
        <v>24.879999999999995</v>
      </c>
      <c r="T1198">
        <f t="shared" si="112"/>
        <v>0.72000000000000597</v>
      </c>
      <c r="U1198">
        <f t="shared" si="115"/>
        <v>-74.937947019863742</v>
      </c>
      <c r="V1198">
        <f t="shared" si="116"/>
        <v>-0.14091059602651157</v>
      </c>
      <c r="W1198">
        <f t="shared" si="117"/>
        <v>-71.439072847709554</v>
      </c>
    </row>
    <row r="1199" spans="16:23" x14ac:dyDescent="0.25">
      <c r="P1199">
        <v>9</v>
      </c>
      <c r="Q1199">
        <v>1969</v>
      </c>
      <c r="R1199">
        <f t="shared" si="113"/>
        <v>25.58</v>
      </c>
      <c r="S1199">
        <f t="shared" si="114"/>
        <v>24.785364238410594</v>
      </c>
      <c r="T1199">
        <f t="shared" si="112"/>
        <v>0.79463576158940441</v>
      </c>
      <c r="U1199">
        <f t="shared" si="115"/>
        <v>-74.143311258274338</v>
      </c>
      <c r="V1199">
        <f t="shared" si="116"/>
        <v>-0.1609105960265147</v>
      </c>
      <c r="W1199">
        <f t="shared" si="117"/>
        <v>-71.599983443736065</v>
      </c>
    </row>
    <row r="1200" spans="16:23" x14ac:dyDescent="0.25">
      <c r="P1200">
        <v>10</v>
      </c>
      <c r="Q1200">
        <v>1969</v>
      </c>
      <c r="R1200">
        <f t="shared" si="113"/>
        <v>25.75</v>
      </c>
      <c r="S1200">
        <f t="shared" si="114"/>
        <v>24.797814569536424</v>
      </c>
      <c r="T1200">
        <f t="shared" si="112"/>
        <v>0.95218543046357595</v>
      </c>
      <c r="U1200">
        <f t="shared" si="115"/>
        <v>-73.191125827810765</v>
      </c>
      <c r="V1200">
        <f t="shared" si="116"/>
        <v>9.0894039734870091E-3</v>
      </c>
      <c r="W1200">
        <f t="shared" si="117"/>
        <v>-71.590894039762574</v>
      </c>
    </row>
    <row r="1201" spans="16:23" x14ac:dyDescent="0.25">
      <c r="P1201">
        <v>11</v>
      </c>
      <c r="Q1201">
        <v>1969</v>
      </c>
      <c r="R1201">
        <f t="shared" si="113"/>
        <v>25.83</v>
      </c>
      <c r="S1201">
        <f t="shared" si="114"/>
        <v>24.837218543046344</v>
      </c>
      <c r="T1201">
        <f t="shared" si="112"/>
        <v>0.99278145695365438</v>
      </c>
      <c r="U1201">
        <f t="shared" si="115"/>
        <v>-72.198344370857114</v>
      </c>
      <c r="V1201">
        <f t="shared" si="116"/>
        <v>8.9089403973485304E-2</v>
      </c>
      <c r="W1201">
        <f t="shared" si="117"/>
        <v>-71.501804635789085</v>
      </c>
    </row>
    <row r="1202" spans="16:23" x14ac:dyDescent="0.25">
      <c r="P1202">
        <v>12</v>
      </c>
      <c r="Q1202">
        <v>1969</v>
      </c>
      <c r="R1202">
        <f t="shared" si="113"/>
        <v>26.01</v>
      </c>
      <c r="S1202">
        <f t="shared" si="114"/>
        <v>25.044370860927152</v>
      </c>
      <c r="T1202">
        <f t="shared" si="112"/>
        <v>0.96562913907284909</v>
      </c>
      <c r="U1202">
        <f t="shared" si="115"/>
        <v>-71.232715231784269</v>
      </c>
      <c r="V1202">
        <f t="shared" si="116"/>
        <v>0.26908940397348857</v>
      </c>
      <c r="W1202">
        <f t="shared" si="117"/>
        <v>-71.232715231815604</v>
      </c>
    </row>
    <row r="1203" spans="16:23" x14ac:dyDescent="0.25">
      <c r="P1203">
        <v>1</v>
      </c>
      <c r="Q1203">
        <v>1970</v>
      </c>
      <c r="R1203">
        <f t="shared" si="113"/>
        <v>26.24</v>
      </c>
      <c r="S1203">
        <f t="shared" si="114"/>
        <v>25.474635761589401</v>
      </c>
      <c r="T1203">
        <f t="shared" si="112"/>
        <v>0.76536423841059786</v>
      </c>
      <c r="U1203">
        <f t="shared" si="115"/>
        <v>-70.467350993373671</v>
      </c>
      <c r="V1203">
        <f t="shared" si="116"/>
        <v>0.49908940397348545</v>
      </c>
      <c r="W1203">
        <f t="shared" si="117"/>
        <v>-70.733625827842118</v>
      </c>
    </row>
    <row r="1204" spans="16:23" x14ac:dyDescent="0.25">
      <c r="P1204">
        <v>2</v>
      </c>
      <c r="Q1204">
        <v>1970</v>
      </c>
      <c r="R1204">
        <f t="shared" si="113"/>
        <v>26.47</v>
      </c>
      <c r="S1204">
        <f t="shared" si="114"/>
        <v>26.22039735099337</v>
      </c>
      <c r="T1204">
        <f t="shared" si="112"/>
        <v>0.24960264900662921</v>
      </c>
      <c r="U1204">
        <f t="shared" si="115"/>
        <v>-70.217748344367038</v>
      </c>
      <c r="V1204">
        <f t="shared" si="116"/>
        <v>0.72908940397348587</v>
      </c>
      <c r="W1204">
        <f t="shared" si="117"/>
        <v>-70.004536423868629</v>
      </c>
    </row>
    <row r="1205" spans="16:23" x14ac:dyDescent="0.25">
      <c r="P1205">
        <v>3</v>
      </c>
      <c r="Q1205">
        <v>1970</v>
      </c>
      <c r="R1205">
        <f t="shared" si="113"/>
        <v>27.01</v>
      </c>
      <c r="S1205">
        <f t="shared" si="114"/>
        <v>26.929072847682122</v>
      </c>
      <c r="T1205">
        <f t="shared" si="112"/>
        <v>8.0927152317880058E-2</v>
      </c>
      <c r="U1205">
        <f t="shared" si="115"/>
        <v>-70.136821192049155</v>
      </c>
      <c r="V1205">
        <f t="shared" si="116"/>
        <v>1.2690894039734886</v>
      </c>
      <c r="W1205">
        <f t="shared" si="117"/>
        <v>-68.735447019895133</v>
      </c>
    </row>
    <row r="1206" spans="16:23" x14ac:dyDescent="0.25">
      <c r="P1206">
        <v>4</v>
      </c>
      <c r="Q1206">
        <v>1970</v>
      </c>
      <c r="R1206">
        <f t="shared" si="113"/>
        <v>27.24</v>
      </c>
      <c r="S1206">
        <f t="shared" si="114"/>
        <v>27.313973509933774</v>
      </c>
      <c r="T1206">
        <f t="shared" si="112"/>
        <v>-7.3973509933775716E-2</v>
      </c>
      <c r="U1206">
        <f t="shared" si="115"/>
        <v>-70.210794701982934</v>
      </c>
      <c r="V1206">
        <f t="shared" si="116"/>
        <v>1.4990894039734854</v>
      </c>
      <c r="W1206">
        <f t="shared" si="117"/>
        <v>-67.236357615921648</v>
      </c>
    </row>
    <row r="1207" spans="16:23" x14ac:dyDescent="0.25">
      <c r="P1207">
        <v>5</v>
      </c>
      <c r="Q1207">
        <v>1970</v>
      </c>
      <c r="R1207">
        <f t="shared" si="113"/>
        <v>26.44</v>
      </c>
      <c r="S1207">
        <f t="shared" si="114"/>
        <v>26.837086092715239</v>
      </c>
      <c r="T1207">
        <f t="shared" si="112"/>
        <v>-0.39708609271523798</v>
      </c>
      <c r="U1207">
        <f t="shared" si="115"/>
        <v>-70.607880794698175</v>
      </c>
      <c r="V1207">
        <f t="shared" si="116"/>
        <v>0.69908940397348829</v>
      </c>
      <c r="W1207">
        <f t="shared" si="117"/>
        <v>-66.53726821194816</v>
      </c>
    </row>
    <row r="1208" spans="16:23" x14ac:dyDescent="0.25">
      <c r="P1208">
        <v>6</v>
      </c>
      <c r="Q1208">
        <v>1970</v>
      </c>
      <c r="R1208">
        <f t="shared" si="113"/>
        <v>25.59</v>
      </c>
      <c r="S1208">
        <f t="shared" si="114"/>
        <v>26.330662251655625</v>
      </c>
      <c r="T1208">
        <f t="shared" si="112"/>
        <v>-0.74066225165562471</v>
      </c>
      <c r="U1208">
        <f t="shared" si="115"/>
        <v>-71.348543046353797</v>
      </c>
      <c r="V1208">
        <f t="shared" si="116"/>
        <v>-0.15091059602651313</v>
      </c>
      <c r="W1208">
        <f t="shared" si="117"/>
        <v>-66.68817880797468</v>
      </c>
    </row>
    <row r="1209" spans="16:23" x14ac:dyDescent="0.25">
      <c r="P1209">
        <v>7</v>
      </c>
      <c r="Q1209">
        <v>1970</v>
      </c>
      <c r="R1209">
        <f t="shared" si="113"/>
        <v>23.91</v>
      </c>
      <c r="S1209">
        <f t="shared" si="114"/>
        <v>25.440331125827804</v>
      </c>
      <c r="T1209">
        <f t="shared" si="112"/>
        <v>-1.5303311258278036</v>
      </c>
      <c r="U1209">
        <f t="shared" si="115"/>
        <v>-72.878874172181597</v>
      </c>
      <c r="V1209">
        <f t="shared" si="116"/>
        <v>-1.8309105960265128</v>
      </c>
      <c r="W1209">
        <f t="shared" si="117"/>
        <v>-68.519089404001193</v>
      </c>
    </row>
    <row r="1210" spans="16:23" x14ac:dyDescent="0.25">
      <c r="P1210">
        <v>8</v>
      </c>
      <c r="Q1210">
        <v>1970</v>
      </c>
      <c r="R1210">
        <f t="shared" si="113"/>
        <v>23.51</v>
      </c>
      <c r="S1210">
        <f t="shared" si="114"/>
        <v>24.879999999999995</v>
      </c>
      <c r="T1210">
        <f t="shared" si="112"/>
        <v>-1.3699999999999939</v>
      </c>
      <c r="U1210">
        <f t="shared" si="115"/>
        <v>-74.248874172181587</v>
      </c>
      <c r="V1210">
        <f t="shared" si="116"/>
        <v>-2.2309105960265114</v>
      </c>
      <c r="W1210">
        <f t="shared" si="117"/>
        <v>-70.750000000027711</v>
      </c>
    </row>
    <row r="1211" spans="16:23" x14ac:dyDescent="0.25">
      <c r="P1211">
        <v>9</v>
      </c>
      <c r="Q1211">
        <v>1970</v>
      </c>
      <c r="R1211">
        <f t="shared" si="113"/>
        <v>23.83</v>
      </c>
      <c r="S1211">
        <f t="shared" si="114"/>
        <v>24.785364238410594</v>
      </c>
      <c r="T1211">
        <f t="shared" si="112"/>
        <v>-0.95536423841059559</v>
      </c>
      <c r="U1211">
        <f t="shared" si="115"/>
        <v>-75.204238410592183</v>
      </c>
      <c r="V1211">
        <f t="shared" si="116"/>
        <v>-1.9109105960265147</v>
      </c>
      <c r="W1211">
        <f t="shared" si="117"/>
        <v>-72.660910596054222</v>
      </c>
    </row>
    <row r="1212" spans="16:23" x14ac:dyDescent="0.25">
      <c r="P1212">
        <v>10</v>
      </c>
      <c r="Q1212">
        <v>1970</v>
      </c>
      <c r="R1212">
        <f t="shared" si="113"/>
        <v>24.05</v>
      </c>
      <c r="S1212">
        <f t="shared" si="114"/>
        <v>24.797814569536424</v>
      </c>
      <c r="T1212">
        <f t="shared" si="112"/>
        <v>-0.74781456953642333</v>
      </c>
      <c r="U1212">
        <f t="shared" si="115"/>
        <v>-75.952052980128599</v>
      </c>
      <c r="V1212">
        <f t="shared" si="116"/>
        <v>-1.6909105960265123</v>
      </c>
      <c r="W1212">
        <f t="shared" si="117"/>
        <v>-74.351821192080735</v>
      </c>
    </row>
    <row r="1213" spans="16:23" x14ac:dyDescent="0.25">
      <c r="P1213">
        <v>11</v>
      </c>
      <c r="Q1213">
        <v>1970</v>
      </c>
      <c r="R1213">
        <f t="shared" si="113"/>
        <v>23.82</v>
      </c>
      <c r="S1213">
        <f t="shared" si="114"/>
        <v>24.837218543046344</v>
      </c>
      <c r="T1213">
        <f t="shared" si="112"/>
        <v>-1.0172185430463436</v>
      </c>
      <c r="U1213">
        <f t="shared" si="115"/>
        <v>-76.969271523174939</v>
      </c>
      <c r="V1213">
        <f t="shared" si="116"/>
        <v>-1.9209105960265127</v>
      </c>
      <c r="W1213">
        <f t="shared" si="117"/>
        <v>-76.272731788107251</v>
      </c>
    </row>
    <row r="1214" spans="16:23" x14ac:dyDescent="0.25">
      <c r="P1214">
        <v>12</v>
      </c>
      <c r="Q1214">
        <v>1970</v>
      </c>
      <c r="R1214">
        <f t="shared" si="113"/>
        <v>23.89</v>
      </c>
      <c r="S1214">
        <f t="shared" si="114"/>
        <v>25.044370860927152</v>
      </c>
      <c r="T1214">
        <f t="shared" si="112"/>
        <v>-1.1543708609271519</v>
      </c>
      <c r="U1214">
        <f t="shared" si="115"/>
        <v>-78.123642384102084</v>
      </c>
      <c r="V1214">
        <f t="shared" si="116"/>
        <v>-1.8509105960265124</v>
      </c>
      <c r="W1214">
        <f t="shared" si="117"/>
        <v>-78.12364238413376</v>
      </c>
    </row>
    <row r="1215" spans="16:23" x14ac:dyDescent="0.25">
      <c r="P1215">
        <v>1</v>
      </c>
      <c r="Q1215">
        <v>1971</v>
      </c>
      <c r="R1215">
        <f t="shared" si="113"/>
        <v>24.27</v>
      </c>
      <c r="S1215">
        <f t="shared" si="114"/>
        <v>25.474635761589401</v>
      </c>
      <c r="T1215">
        <f t="shared" si="112"/>
        <v>-1.204635761589401</v>
      </c>
      <c r="U1215">
        <f t="shared" si="115"/>
        <v>-79.328278145691485</v>
      </c>
      <c r="V1215">
        <f t="shared" si="116"/>
        <v>-1.4709105960265134</v>
      </c>
      <c r="W1215">
        <f t="shared" si="117"/>
        <v>-79.594552980160273</v>
      </c>
    </row>
    <row r="1216" spans="16:23" x14ac:dyDescent="0.25">
      <c r="P1216">
        <v>2</v>
      </c>
      <c r="Q1216">
        <v>1971</v>
      </c>
      <c r="R1216">
        <f t="shared" si="113"/>
        <v>24.93</v>
      </c>
      <c r="S1216">
        <f t="shared" si="114"/>
        <v>26.22039735099337</v>
      </c>
      <c r="T1216">
        <f t="shared" si="112"/>
        <v>-1.2903973509933699</v>
      </c>
      <c r="U1216">
        <f t="shared" si="115"/>
        <v>-80.618675496684858</v>
      </c>
      <c r="V1216">
        <f t="shared" si="116"/>
        <v>-0.81091059602651328</v>
      </c>
      <c r="W1216">
        <f t="shared" si="117"/>
        <v>-80.40546357618679</v>
      </c>
    </row>
    <row r="1217" spans="16:23" x14ac:dyDescent="0.25">
      <c r="P1217">
        <v>3</v>
      </c>
      <c r="Q1217">
        <v>1971</v>
      </c>
      <c r="R1217">
        <f t="shared" si="113"/>
        <v>25.94</v>
      </c>
      <c r="S1217">
        <f t="shared" si="114"/>
        <v>26.929072847682122</v>
      </c>
      <c r="T1217">
        <f t="shared" si="112"/>
        <v>-0.98907284768212023</v>
      </c>
      <c r="U1217">
        <f t="shared" si="115"/>
        <v>-81.607748344366982</v>
      </c>
      <c r="V1217">
        <f t="shared" si="116"/>
        <v>0.19908940397348829</v>
      </c>
      <c r="W1217">
        <f t="shared" si="117"/>
        <v>-80.206374172213302</v>
      </c>
    </row>
    <row r="1218" spans="16:23" x14ac:dyDescent="0.25">
      <c r="P1218">
        <v>4</v>
      </c>
      <c r="Q1218">
        <v>1971</v>
      </c>
      <c r="R1218">
        <f t="shared" si="113"/>
        <v>26.7</v>
      </c>
      <c r="S1218">
        <f t="shared" si="114"/>
        <v>27.313973509933774</v>
      </c>
      <c r="T1218">
        <f t="shared" si="112"/>
        <v>-0.61397350993377486</v>
      </c>
      <c r="U1218">
        <f t="shared" si="115"/>
        <v>-82.221721854300753</v>
      </c>
      <c r="V1218">
        <f t="shared" si="116"/>
        <v>0.9590894039734863</v>
      </c>
      <c r="W1218">
        <f t="shared" si="117"/>
        <v>-79.247284768239808</v>
      </c>
    </row>
    <row r="1219" spans="16:23" x14ac:dyDescent="0.25">
      <c r="P1219">
        <v>5</v>
      </c>
      <c r="Q1219">
        <v>1971</v>
      </c>
      <c r="R1219">
        <f t="shared" si="113"/>
        <v>26.19</v>
      </c>
      <c r="S1219">
        <f t="shared" si="114"/>
        <v>26.837086092715239</v>
      </c>
      <c r="T1219">
        <f t="shared" ref="T1219:T1282" si="118">R1219-S1219</f>
        <v>-0.64708609271523798</v>
      </c>
      <c r="U1219">
        <f t="shared" si="115"/>
        <v>-82.868807947015995</v>
      </c>
      <c r="V1219">
        <f t="shared" si="116"/>
        <v>0.44908940397348829</v>
      </c>
      <c r="W1219">
        <f t="shared" si="117"/>
        <v>-78.79819536426632</v>
      </c>
    </row>
    <row r="1220" spans="16:23" x14ac:dyDescent="0.25">
      <c r="P1220">
        <v>6</v>
      </c>
      <c r="Q1220">
        <v>1971</v>
      </c>
      <c r="R1220">
        <f t="shared" ref="R1220:R1283" si="119">VLOOKUP($Q1220,$A$10:$M$161,MATCH($P1220,$A$8:$M$8,0),FALSE)</f>
        <v>25.64</v>
      </c>
      <c r="S1220">
        <f t="shared" ref="S1220:S1283" si="120">HLOOKUP($P1220,$B$8:$M$9,2,FALSE)</f>
        <v>26.330662251655625</v>
      </c>
      <c r="T1220">
        <f t="shared" si="118"/>
        <v>-0.690662251655624</v>
      </c>
      <c r="U1220">
        <f t="shared" ref="U1220:U1283" si="121">U1219+T1220</f>
        <v>-83.559470198671619</v>
      </c>
      <c r="V1220">
        <f t="shared" ref="V1220:V1283" si="122">R1220-$N$9</f>
        <v>-0.10091059602651242</v>
      </c>
      <c r="W1220">
        <f t="shared" si="117"/>
        <v>-78.899105960292829</v>
      </c>
    </row>
    <row r="1221" spans="16:23" x14ac:dyDescent="0.25">
      <c r="P1221">
        <v>7</v>
      </c>
      <c r="Q1221">
        <v>1971</v>
      </c>
      <c r="R1221">
        <f t="shared" si="119"/>
        <v>24.97</v>
      </c>
      <c r="S1221">
        <f t="shared" si="120"/>
        <v>25.440331125827804</v>
      </c>
      <c r="T1221">
        <f t="shared" si="118"/>
        <v>-0.4703311258278049</v>
      </c>
      <c r="U1221">
        <f t="shared" si="121"/>
        <v>-84.029801324499431</v>
      </c>
      <c r="V1221">
        <f t="shared" si="122"/>
        <v>-0.77091059602651413</v>
      </c>
      <c r="W1221">
        <f t="shared" ref="W1221:W1284" si="123">V1221+W1220</f>
        <v>-79.670016556319339</v>
      </c>
    </row>
    <row r="1222" spans="16:23" x14ac:dyDescent="0.25">
      <c r="P1222">
        <v>8</v>
      </c>
      <c r="Q1222">
        <v>1971</v>
      </c>
      <c r="R1222">
        <f t="shared" si="119"/>
        <v>24.19</v>
      </c>
      <c r="S1222">
        <f t="shared" si="120"/>
        <v>24.879999999999995</v>
      </c>
      <c r="T1222">
        <f t="shared" si="118"/>
        <v>-0.68999999999999417</v>
      </c>
      <c r="U1222">
        <f t="shared" si="121"/>
        <v>-84.719801324499429</v>
      </c>
      <c r="V1222">
        <f t="shared" si="122"/>
        <v>-1.5509105960265117</v>
      </c>
      <c r="W1222">
        <f t="shared" si="123"/>
        <v>-81.220927152345851</v>
      </c>
    </row>
    <row r="1223" spans="16:23" x14ac:dyDescent="0.25">
      <c r="P1223">
        <v>9</v>
      </c>
      <c r="Q1223">
        <v>1971</v>
      </c>
      <c r="R1223">
        <f t="shared" si="119"/>
        <v>24.14</v>
      </c>
      <c r="S1223">
        <f t="shared" si="120"/>
        <v>24.785364238410594</v>
      </c>
      <c r="T1223">
        <f t="shared" si="118"/>
        <v>-0.64536423841059332</v>
      </c>
      <c r="U1223">
        <f t="shared" si="121"/>
        <v>-85.365165562910022</v>
      </c>
      <c r="V1223">
        <f t="shared" si="122"/>
        <v>-1.6009105960265124</v>
      </c>
      <c r="W1223">
        <f t="shared" si="123"/>
        <v>-82.82183774837236</v>
      </c>
    </row>
    <row r="1224" spans="16:23" x14ac:dyDescent="0.25">
      <c r="P1224">
        <v>10</v>
      </c>
      <c r="Q1224">
        <v>1971</v>
      </c>
      <c r="R1224">
        <f t="shared" si="119"/>
        <v>23.85</v>
      </c>
      <c r="S1224">
        <f t="shared" si="120"/>
        <v>24.797814569536424</v>
      </c>
      <c r="T1224">
        <f t="shared" si="118"/>
        <v>-0.94781456953642262</v>
      </c>
      <c r="U1224">
        <f t="shared" si="121"/>
        <v>-86.312980132446441</v>
      </c>
      <c r="V1224">
        <f t="shared" si="122"/>
        <v>-1.8909105960265116</v>
      </c>
      <c r="W1224">
        <f t="shared" si="123"/>
        <v>-84.712748344398875</v>
      </c>
    </row>
    <row r="1225" spans="16:23" x14ac:dyDescent="0.25">
      <c r="P1225">
        <v>11</v>
      </c>
      <c r="Q1225">
        <v>1971</v>
      </c>
      <c r="R1225">
        <f t="shared" si="119"/>
        <v>23.88</v>
      </c>
      <c r="S1225">
        <f t="shared" si="120"/>
        <v>24.837218543046344</v>
      </c>
      <c r="T1225">
        <f t="shared" si="118"/>
        <v>-0.95721854304634491</v>
      </c>
      <c r="U1225">
        <f t="shared" si="121"/>
        <v>-87.270198675492793</v>
      </c>
      <c r="V1225">
        <f t="shared" si="122"/>
        <v>-1.860910596026514</v>
      </c>
      <c r="W1225">
        <f t="shared" si="123"/>
        <v>-86.573658940425389</v>
      </c>
    </row>
    <row r="1226" spans="16:23" x14ac:dyDescent="0.25">
      <c r="P1226">
        <v>12</v>
      </c>
      <c r="Q1226">
        <v>1971</v>
      </c>
      <c r="R1226">
        <f t="shared" si="119"/>
        <v>24</v>
      </c>
      <c r="S1226">
        <f t="shared" si="120"/>
        <v>25.044370860927152</v>
      </c>
      <c r="T1226">
        <f t="shared" si="118"/>
        <v>-1.0443708609271525</v>
      </c>
      <c r="U1226">
        <f t="shared" si="121"/>
        <v>-88.314569536419953</v>
      </c>
      <c r="V1226">
        <f t="shared" si="122"/>
        <v>-1.740910596026513</v>
      </c>
      <c r="W1226">
        <f t="shared" si="123"/>
        <v>-88.314569536451899</v>
      </c>
    </row>
    <row r="1227" spans="16:23" x14ac:dyDescent="0.25">
      <c r="P1227">
        <v>1</v>
      </c>
      <c r="Q1227">
        <v>1972</v>
      </c>
      <c r="R1227">
        <f t="shared" si="119"/>
        <v>25.01</v>
      </c>
      <c r="S1227">
        <f t="shared" si="120"/>
        <v>25.474635761589401</v>
      </c>
      <c r="T1227">
        <f t="shared" si="118"/>
        <v>-0.46463576158939901</v>
      </c>
      <c r="U1227">
        <f t="shared" si="121"/>
        <v>-88.779205298009344</v>
      </c>
      <c r="V1227">
        <f t="shared" si="122"/>
        <v>-0.73091059602651143</v>
      </c>
      <c r="W1227">
        <f t="shared" si="123"/>
        <v>-89.045480132478417</v>
      </c>
    </row>
    <row r="1228" spans="16:23" x14ac:dyDescent="0.25">
      <c r="P1228">
        <v>2</v>
      </c>
      <c r="Q1228">
        <v>1972</v>
      </c>
      <c r="R1228">
        <f t="shared" si="119"/>
        <v>26.03</v>
      </c>
      <c r="S1228">
        <f t="shared" si="120"/>
        <v>26.22039735099337</v>
      </c>
      <c r="T1228">
        <f t="shared" si="118"/>
        <v>-0.19039735099336852</v>
      </c>
      <c r="U1228">
        <f t="shared" si="121"/>
        <v>-88.969602649002709</v>
      </c>
      <c r="V1228">
        <f t="shared" si="122"/>
        <v>0.28908940397348815</v>
      </c>
      <c r="W1228">
        <f t="shared" si="123"/>
        <v>-88.756390728504925</v>
      </c>
    </row>
    <row r="1229" spans="16:23" x14ac:dyDescent="0.25">
      <c r="P1229">
        <v>3</v>
      </c>
      <c r="Q1229">
        <v>1972</v>
      </c>
      <c r="R1229">
        <f t="shared" si="119"/>
        <v>26.91</v>
      </c>
      <c r="S1229">
        <f t="shared" si="120"/>
        <v>26.929072847682122</v>
      </c>
      <c r="T1229">
        <f t="shared" si="118"/>
        <v>-1.9072847682121363E-2</v>
      </c>
      <c r="U1229">
        <f t="shared" si="121"/>
        <v>-88.988675496684834</v>
      </c>
      <c r="V1229">
        <f t="shared" si="122"/>
        <v>1.1690894039734872</v>
      </c>
      <c r="W1229">
        <f t="shared" si="123"/>
        <v>-87.587301324531438</v>
      </c>
    </row>
    <row r="1230" spans="16:23" x14ac:dyDescent="0.25">
      <c r="P1230">
        <v>4</v>
      </c>
      <c r="Q1230">
        <v>1972</v>
      </c>
      <c r="R1230">
        <f t="shared" si="119"/>
        <v>27.8</v>
      </c>
      <c r="S1230">
        <f t="shared" si="120"/>
        <v>27.313973509933774</v>
      </c>
      <c r="T1230">
        <f t="shared" si="118"/>
        <v>0.48602649006622656</v>
      </c>
      <c r="U1230">
        <f t="shared" si="121"/>
        <v>-88.502649006618611</v>
      </c>
      <c r="V1230">
        <f t="shared" si="122"/>
        <v>2.0590894039734877</v>
      </c>
      <c r="W1230">
        <f t="shared" si="123"/>
        <v>-85.528211920557951</v>
      </c>
    </row>
    <row r="1231" spans="16:23" x14ac:dyDescent="0.25">
      <c r="P1231">
        <v>5</v>
      </c>
      <c r="Q1231">
        <v>1972</v>
      </c>
      <c r="R1231">
        <f t="shared" si="119"/>
        <v>27.55</v>
      </c>
      <c r="S1231">
        <f t="shared" si="120"/>
        <v>26.837086092715239</v>
      </c>
      <c r="T1231">
        <f t="shared" si="118"/>
        <v>0.71291390728476145</v>
      </c>
      <c r="U1231">
        <f t="shared" si="121"/>
        <v>-87.789735099333853</v>
      </c>
      <c r="V1231">
        <f t="shared" si="122"/>
        <v>1.8090894039734877</v>
      </c>
      <c r="W1231">
        <f t="shared" si="123"/>
        <v>-83.719122516584463</v>
      </c>
    </row>
    <row r="1232" spans="16:23" x14ac:dyDescent="0.25">
      <c r="P1232">
        <v>6</v>
      </c>
      <c r="Q1232">
        <v>1972</v>
      </c>
      <c r="R1232">
        <f t="shared" si="119"/>
        <v>27.38</v>
      </c>
      <c r="S1232">
        <f t="shared" si="120"/>
        <v>26.330662251655625</v>
      </c>
      <c r="T1232">
        <f t="shared" si="118"/>
        <v>1.0493377483443744</v>
      </c>
      <c r="U1232">
        <f t="shared" si="121"/>
        <v>-86.740397350989483</v>
      </c>
      <c r="V1232">
        <f t="shared" si="122"/>
        <v>1.639089403973486</v>
      </c>
      <c r="W1232">
        <f t="shared" si="123"/>
        <v>-82.080033112610977</v>
      </c>
    </row>
    <row r="1233" spans="16:23" x14ac:dyDescent="0.25">
      <c r="P1233">
        <v>7</v>
      </c>
      <c r="Q1233">
        <v>1972</v>
      </c>
      <c r="R1233">
        <f t="shared" si="119"/>
        <v>26.91</v>
      </c>
      <c r="S1233">
        <f t="shared" si="120"/>
        <v>25.440331125827804</v>
      </c>
      <c r="T1233">
        <f t="shared" si="118"/>
        <v>1.4696688741721964</v>
      </c>
      <c r="U1233">
        <f t="shared" si="121"/>
        <v>-85.270728476817283</v>
      </c>
      <c r="V1233">
        <f t="shared" si="122"/>
        <v>1.1690894039734872</v>
      </c>
      <c r="W1233">
        <f t="shared" si="123"/>
        <v>-80.91094370863749</v>
      </c>
    </row>
    <row r="1234" spans="16:23" x14ac:dyDescent="0.25">
      <c r="P1234">
        <v>8</v>
      </c>
      <c r="Q1234">
        <v>1972</v>
      </c>
      <c r="R1234">
        <f t="shared" si="119"/>
        <v>27.02</v>
      </c>
      <c r="S1234">
        <f t="shared" si="120"/>
        <v>24.879999999999995</v>
      </c>
      <c r="T1234">
        <f t="shared" si="118"/>
        <v>2.1400000000000041</v>
      </c>
      <c r="U1234">
        <f t="shared" si="121"/>
        <v>-83.130728476817282</v>
      </c>
      <c r="V1234">
        <f t="shared" si="122"/>
        <v>1.2790894039734866</v>
      </c>
      <c r="W1234">
        <f t="shared" si="123"/>
        <v>-79.631854304664003</v>
      </c>
    </row>
    <row r="1235" spans="16:23" x14ac:dyDescent="0.25">
      <c r="P1235">
        <v>9</v>
      </c>
      <c r="Q1235">
        <v>1972</v>
      </c>
      <c r="R1235">
        <f t="shared" si="119"/>
        <v>26.54</v>
      </c>
      <c r="S1235">
        <f t="shared" si="120"/>
        <v>24.785364238410594</v>
      </c>
      <c r="T1235">
        <f t="shared" si="118"/>
        <v>1.7546357615894053</v>
      </c>
      <c r="U1235">
        <f t="shared" si="121"/>
        <v>-81.376092715227884</v>
      </c>
      <c r="V1235">
        <f t="shared" si="122"/>
        <v>0.79908940397348616</v>
      </c>
      <c r="W1235">
        <f t="shared" si="123"/>
        <v>-78.83276490069052</v>
      </c>
    </row>
    <row r="1236" spans="16:23" x14ac:dyDescent="0.25">
      <c r="P1236">
        <v>10</v>
      </c>
      <c r="Q1236">
        <v>1972</v>
      </c>
      <c r="R1236">
        <f t="shared" si="119"/>
        <v>26.85</v>
      </c>
      <c r="S1236">
        <f t="shared" si="120"/>
        <v>24.797814569536424</v>
      </c>
      <c r="T1236">
        <f t="shared" si="118"/>
        <v>2.0521854304635774</v>
      </c>
      <c r="U1236">
        <f t="shared" si="121"/>
        <v>-79.323907284764303</v>
      </c>
      <c r="V1236">
        <f t="shared" si="122"/>
        <v>1.1090894039734884</v>
      </c>
      <c r="W1236">
        <f t="shared" si="123"/>
        <v>-77.723675496717036</v>
      </c>
    </row>
    <row r="1237" spans="16:23" x14ac:dyDescent="0.25">
      <c r="P1237">
        <v>11</v>
      </c>
      <c r="Q1237">
        <v>1972</v>
      </c>
      <c r="R1237">
        <f t="shared" si="119"/>
        <v>27.12</v>
      </c>
      <c r="S1237">
        <f t="shared" si="120"/>
        <v>24.837218543046344</v>
      </c>
      <c r="T1237">
        <f t="shared" si="118"/>
        <v>2.2827814569536571</v>
      </c>
      <c r="U1237">
        <f t="shared" si="121"/>
        <v>-77.041125827810646</v>
      </c>
      <c r="V1237">
        <f t="shared" si="122"/>
        <v>1.379089403973488</v>
      </c>
      <c r="W1237">
        <f t="shared" si="123"/>
        <v>-76.344586092743555</v>
      </c>
    </row>
    <row r="1238" spans="16:23" x14ac:dyDescent="0.25">
      <c r="P1238">
        <v>12</v>
      </c>
      <c r="Q1238">
        <v>1972</v>
      </c>
      <c r="R1238">
        <f t="shared" si="119"/>
        <v>27.59</v>
      </c>
      <c r="S1238">
        <f t="shared" si="120"/>
        <v>25.044370860927152</v>
      </c>
      <c r="T1238">
        <f t="shared" si="118"/>
        <v>2.5456291390728474</v>
      </c>
      <c r="U1238">
        <f t="shared" si="121"/>
        <v>-74.495496688737802</v>
      </c>
      <c r="V1238">
        <f t="shared" si="122"/>
        <v>1.8490894039734869</v>
      </c>
      <c r="W1238">
        <f t="shared" si="123"/>
        <v>-74.495496688770061</v>
      </c>
    </row>
    <row r="1239" spans="16:23" x14ac:dyDescent="0.25">
      <c r="P1239">
        <v>1</v>
      </c>
      <c r="Q1239">
        <v>1973</v>
      </c>
      <c r="R1239">
        <f t="shared" si="119"/>
        <v>27.2</v>
      </c>
      <c r="S1239">
        <f t="shared" si="120"/>
        <v>25.474635761589401</v>
      </c>
      <c r="T1239">
        <f t="shared" si="118"/>
        <v>1.7253642384105987</v>
      </c>
      <c r="U1239">
        <f t="shared" si="121"/>
        <v>-72.770132450327196</v>
      </c>
      <c r="V1239">
        <f t="shared" si="122"/>
        <v>1.4590894039734863</v>
      </c>
      <c r="W1239">
        <f t="shared" si="123"/>
        <v>-73.036407284796582</v>
      </c>
    </row>
    <row r="1240" spans="16:23" x14ac:dyDescent="0.25">
      <c r="P1240">
        <v>2</v>
      </c>
      <c r="Q1240">
        <v>1973</v>
      </c>
      <c r="R1240">
        <f t="shared" si="119"/>
        <v>27.16</v>
      </c>
      <c r="S1240">
        <f t="shared" si="120"/>
        <v>26.22039735099337</v>
      </c>
      <c r="T1240">
        <f t="shared" si="118"/>
        <v>0.93960264900663049</v>
      </c>
      <c r="U1240">
        <f t="shared" si="121"/>
        <v>-71.830529801320566</v>
      </c>
      <c r="V1240">
        <f t="shared" si="122"/>
        <v>1.4190894039734872</v>
      </c>
      <c r="W1240">
        <f t="shared" si="123"/>
        <v>-71.617317880823094</v>
      </c>
    </row>
    <row r="1241" spans="16:23" x14ac:dyDescent="0.25">
      <c r="P1241">
        <v>3</v>
      </c>
      <c r="Q1241">
        <v>1973</v>
      </c>
      <c r="R1241">
        <f t="shared" si="119"/>
        <v>27.42</v>
      </c>
      <c r="S1241">
        <f t="shared" si="120"/>
        <v>26.929072847682122</v>
      </c>
      <c r="T1241">
        <f t="shared" si="118"/>
        <v>0.4909271523178802</v>
      </c>
      <c r="U1241">
        <f t="shared" si="121"/>
        <v>-71.339602649002686</v>
      </c>
      <c r="V1241">
        <f t="shared" si="122"/>
        <v>1.6790894039734887</v>
      </c>
      <c r="W1241">
        <f t="shared" si="123"/>
        <v>-69.938228476849602</v>
      </c>
    </row>
    <row r="1242" spans="16:23" x14ac:dyDescent="0.25">
      <c r="P1242">
        <v>4</v>
      </c>
      <c r="Q1242">
        <v>1973</v>
      </c>
      <c r="R1242">
        <f t="shared" si="119"/>
        <v>27.15</v>
      </c>
      <c r="S1242">
        <f t="shared" si="120"/>
        <v>27.313973509933774</v>
      </c>
      <c r="T1242">
        <f t="shared" si="118"/>
        <v>-0.16397350993377557</v>
      </c>
      <c r="U1242">
        <f t="shared" si="121"/>
        <v>-71.503576158936454</v>
      </c>
      <c r="V1242">
        <f t="shared" si="122"/>
        <v>1.4090894039734856</v>
      </c>
      <c r="W1242">
        <f t="shared" si="123"/>
        <v>-68.52913907287612</v>
      </c>
    </row>
    <row r="1243" spans="16:23" x14ac:dyDescent="0.25">
      <c r="P1243">
        <v>5</v>
      </c>
      <c r="Q1243">
        <v>1973</v>
      </c>
      <c r="R1243">
        <f t="shared" si="119"/>
        <v>26.17</v>
      </c>
      <c r="S1243">
        <f t="shared" si="120"/>
        <v>26.837086092715239</v>
      </c>
      <c r="T1243">
        <f t="shared" si="118"/>
        <v>-0.66708609271523756</v>
      </c>
      <c r="U1243">
        <f t="shared" si="121"/>
        <v>-72.170662251651692</v>
      </c>
      <c r="V1243">
        <f t="shared" si="122"/>
        <v>0.42908940397348871</v>
      </c>
      <c r="W1243">
        <f t="shared" si="123"/>
        <v>-68.100049668902628</v>
      </c>
    </row>
    <row r="1244" spans="16:23" x14ac:dyDescent="0.25">
      <c r="P1244">
        <v>6</v>
      </c>
      <c r="Q1244">
        <v>1973</v>
      </c>
      <c r="R1244">
        <f t="shared" si="119"/>
        <v>25.49</v>
      </c>
      <c r="S1244">
        <f t="shared" si="120"/>
        <v>26.330662251655625</v>
      </c>
      <c r="T1244">
        <f t="shared" si="118"/>
        <v>-0.84066225165562614</v>
      </c>
      <c r="U1244">
        <f t="shared" si="121"/>
        <v>-73.011324503307321</v>
      </c>
      <c r="V1244">
        <f t="shared" si="122"/>
        <v>-0.25091059602651455</v>
      </c>
      <c r="W1244">
        <f t="shared" si="123"/>
        <v>-68.350960264929142</v>
      </c>
    </row>
    <row r="1245" spans="16:23" x14ac:dyDescent="0.25">
      <c r="P1245">
        <v>7</v>
      </c>
      <c r="Q1245">
        <v>1973</v>
      </c>
      <c r="R1245">
        <f t="shared" si="119"/>
        <v>24.33</v>
      </c>
      <c r="S1245">
        <f t="shared" si="120"/>
        <v>25.440331125827804</v>
      </c>
      <c r="T1245">
        <f t="shared" si="118"/>
        <v>-1.1103311258278055</v>
      </c>
      <c r="U1245">
        <f t="shared" si="121"/>
        <v>-74.12165562913512</v>
      </c>
      <c r="V1245">
        <f t="shared" si="122"/>
        <v>-1.4109105960265147</v>
      </c>
      <c r="W1245">
        <f t="shared" si="123"/>
        <v>-69.761870860955653</v>
      </c>
    </row>
    <row r="1246" spans="16:23" x14ac:dyDescent="0.25">
      <c r="P1246">
        <v>8</v>
      </c>
      <c r="Q1246">
        <v>1973</v>
      </c>
      <c r="R1246">
        <f t="shared" si="119"/>
        <v>23.78</v>
      </c>
      <c r="S1246">
        <f t="shared" si="120"/>
        <v>24.879999999999995</v>
      </c>
      <c r="T1246">
        <f t="shared" si="118"/>
        <v>-1.0999999999999943</v>
      </c>
      <c r="U1246">
        <f t="shared" si="121"/>
        <v>-75.221655629135114</v>
      </c>
      <c r="V1246">
        <f t="shared" si="122"/>
        <v>-1.9609105960265119</v>
      </c>
      <c r="W1246">
        <f t="shared" si="123"/>
        <v>-71.722781456982162</v>
      </c>
    </row>
    <row r="1247" spans="16:23" x14ac:dyDescent="0.25">
      <c r="P1247">
        <v>9</v>
      </c>
      <c r="Q1247">
        <v>1973</v>
      </c>
      <c r="R1247">
        <f t="shared" si="119"/>
        <v>23.72</v>
      </c>
      <c r="S1247">
        <f t="shared" si="120"/>
        <v>24.785364238410594</v>
      </c>
      <c r="T1247">
        <f t="shared" si="118"/>
        <v>-1.065364238410595</v>
      </c>
      <c r="U1247">
        <f t="shared" si="121"/>
        <v>-76.287019867545709</v>
      </c>
      <c r="V1247">
        <f t="shared" si="122"/>
        <v>-2.0209105960265141</v>
      </c>
      <c r="W1247">
        <f t="shared" si="123"/>
        <v>-73.743692053008672</v>
      </c>
    </row>
    <row r="1248" spans="16:23" x14ac:dyDescent="0.25">
      <c r="P1248">
        <v>10</v>
      </c>
      <c r="Q1248">
        <v>1973</v>
      </c>
      <c r="R1248">
        <f t="shared" si="119"/>
        <v>23.58</v>
      </c>
      <c r="S1248">
        <f t="shared" si="120"/>
        <v>24.797814569536424</v>
      </c>
      <c r="T1248">
        <f t="shared" si="118"/>
        <v>-1.2178145695364258</v>
      </c>
      <c r="U1248">
        <f t="shared" si="121"/>
        <v>-77.504834437082138</v>
      </c>
      <c r="V1248">
        <f t="shared" si="122"/>
        <v>-2.1609105960265147</v>
      </c>
      <c r="W1248">
        <f t="shared" si="123"/>
        <v>-75.904602649035184</v>
      </c>
    </row>
    <row r="1249" spans="16:23" x14ac:dyDescent="0.25">
      <c r="P1249">
        <v>11</v>
      </c>
      <c r="Q1249">
        <v>1973</v>
      </c>
      <c r="R1249">
        <f t="shared" si="119"/>
        <v>23.39</v>
      </c>
      <c r="S1249">
        <f t="shared" si="120"/>
        <v>24.837218543046344</v>
      </c>
      <c r="T1249">
        <f t="shared" si="118"/>
        <v>-1.4472185430463433</v>
      </c>
      <c r="U1249">
        <f t="shared" si="121"/>
        <v>-78.952052980128485</v>
      </c>
      <c r="V1249">
        <f t="shared" si="122"/>
        <v>-2.3509105960265124</v>
      </c>
      <c r="W1249">
        <f t="shared" si="123"/>
        <v>-78.255513245061692</v>
      </c>
    </row>
    <row r="1250" spans="16:23" x14ac:dyDescent="0.25">
      <c r="P1250">
        <v>12</v>
      </c>
      <c r="Q1250">
        <v>1973</v>
      </c>
      <c r="R1250">
        <f t="shared" si="119"/>
        <v>23.54</v>
      </c>
      <c r="S1250">
        <f t="shared" si="120"/>
        <v>25.044370860927152</v>
      </c>
      <c r="T1250">
        <f t="shared" si="118"/>
        <v>-1.5043708609271533</v>
      </c>
      <c r="U1250">
        <f t="shared" si="121"/>
        <v>-80.456423841055638</v>
      </c>
      <c r="V1250">
        <f t="shared" si="122"/>
        <v>-2.2009105960265138</v>
      </c>
      <c r="W1250">
        <f t="shared" si="123"/>
        <v>-80.45642384108821</v>
      </c>
    </row>
    <row r="1251" spans="16:23" x14ac:dyDescent="0.25">
      <c r="P1251">
        <v>1</v>
      </c>
      <c r="Q1251">
        <v>1974</v>
      </c>
      <c r="R1251">
        <f t="shared" si="119"/>
        <v>24</v>
      </c>
      <c r="S1251">
        <f t="shared" si="120"/>
        <v>25.474635761589401</v>
      </c>
      <c r="T1251">
        <f t="shared" si="118"/>
        <v>-1.4746357615894006</v>
      </c>
      <c r="U1251">
        <f t="shared" si="121"/>
        <v>-81.931059602645036</v>
      </c>
      <c r="V1251">
        <f t="shared" si="122"/>
        <v>-1.740910596026513</v>
      </c>
      <c r="W1251">
        <f t="shared" si="123"/>
        <v>-82.197334437114719</v>
      </c>
    </row>
    <row r="1252" spans="16:23" x14ac:dyDescent="0.25">
      <c r="P1252">
        <v>2</v>
      </c>
      <c r="Q1252">
        <v>1974</v>
      </c>
      <c r="R1252">
        <f t="shared" si="119"/>
        <v>25.16</v>
      </c>
      <c r="S1252">
        <f t="shared" si="120"/>
        <v>26.22039735099337</v>
      </c>
      <c r="T1252">
        <f t="shared" si="118"/>
        <v>-1.0603973509933695</v>
      </c>
      <c r="U1252">
        <f t="shared" si="121"/>
        <v>-82.991456953638405</v>
      </c>
      <c r="V1252">
        <f t="shared" si="122"/>
        <v>-0.58091059602651285</v>
      </c>
      <c r="W1252">
        <f t="shared" si="123"/>
        <v>-82.778245033141232</v>
      </c>
    </row>
    <row r="1253" spans="16:23" x14ac:dyDescent="0.25">
      <c r="P1253">
        <v>3</v>
      </c>
      <c r="Q1253">
        <v>1974</v>
      </c>
      <c r="R1253">
        <f t="shared" si="119"/>
        <v>26.17</v>
      </c>
      <c r="S1253">
        <f t="shared" si="120"/>
        <v>26.929072847682122</v>
      </c>
      <c r="T1253">
        <f t="shared" si="118"/>
        <v>-0.7590728476821198</v>
      </c>
      <c r="U1253">
        <f t="shared" si="121"/>
        <v>-83.750529801320525</v>
      </c>
      <c r="V1253">
        <f t="shared" si="122"/>
        <v>0.42908940397348871</v>
      </c>
      <c r="W1253">
        <f t="shared" si="123"/>
        <v>-82.34915562916774</v>
      </c>
    </row>
    <row r="1254" spans="16:23" x14ac:dyDescent="0.25">
      <c r="P1254">
        <v>4</v>
      </c>
      <c r="Q1254">
        <v>1974</v>
      </c>
      <c r="R1254">
        <f t="shared" si="119"/>
        <v>26.91</v>
      </c>
      <c r="S1254">
        <f t="shared" si="120"/>
        <v>27.313973509933774</v>
      </c>
      <c r="T1254">
        <f t="shared" si="118"/>
        <v>-0.40397350993377401</v>
      </c>
      <c r="U1254">
        <f t="shared" si="121"/>
        <v>-84.154503311254302</v>
      </c>
      <c r="V1254">
        <f t="shared" si="122"/>
        <v>1.1690894039734872</v>
      </c>
      <c r="W1254">
        <f t="shared" si="123"/>
        <v>-81.180066225194253</v>
      </c>
    </row>
    <row r="1255" spans="16:23" x14ac:dyDescent="0.25">
      <c r="P1255">
        <v>5</v>
      </c>
      <c r="Q1255">
        <v>1974</v>
      </c>
      <c r="R1255">
        <f t="shared" si="119"/>
        <v>26.69</v>
      </c>
      <c r="S1255">
        <f t="shared" si="120"/>
        <v>26.837086092715239</v>
      </c>
      <c r="T1255">
        <f t="shared" si="118"/>
        <v>-0.14708609271523798</v>
      </c>
      <c r="U1255">
        <f t="shared" si="121"/>
        <v>-84.301589403969544</v>
      </c>
      <c r="V1255">
        <f t="shared" si="122"/>
        <v>0.94908940397348829</v>
      </c>
      <c r="W1255">
        <f t="shared" si="123"/>
        <v>-80.230976821220764</v>
      </c>
    </row>
    <row r="1256" spans="16:23" x14ac:dyDescent="0.25">
      <c r="P1256">
        <v>6</v>
      </c>
      <c r="Q1256">
        <v>1974</v>
      </c>
      <c r="R1256">
        <f t="shared" si="119"/>
        <v>26.23</v>
      </c>
      <c r="S1256">
        <f t="shared" si="120"/>
        <v>26.330662251655625</v>
      </c>
      <c r="T1256">
        <f t="shared" si="118"/>
        <v>-0.10066225165562415</v>
      </c>
      <c r="U1256">
        <f t="shared" si="121"/>
        <v>-84.402251655625165</v>
      </c>
      <c r="V1256">
        <f t="shared" si="122"/>
        <v>0.48908940397348744</v>
      </c>
      <c r="W1256">
        <f t="shared" si="123"/>
        <v>-79.741887417247284</v>
      </c>
    </row>
    <row r="1257" spans="16:23" x14ac:dyDescent="0.25">
      <c r="P1257">
        <v>7</v>
      </c>
      <c r="Q1257">
        <v>1974</v>
      </c>
      <c r="R1257">
        <f t="shared" si="119"/>
        <v>25.36</v>
      </c>
      <c r="S1257">
        <f t="shared" si="120"/>
        <v>25.440331125827804</v>
      </c>
      <c r="T1257">
        <f t="shared" si="118"/>
        <v>-8.0331125827804328E-2</v>
      </c>
      <c r="U1257">
        <f t="shared" si="121"/>
        <v>-84.482582781452976</v>
      </c>
      <c r="V1257">
        <f t="shared" si="122"/>
        <v>-0.38091059602651356</v>
      </c>
      <c r="W1257">
        <f t="shared" si="123"/>
        <v>-80.122798013273794</v>
      </c>
    </row>
    <row r="1258" spans="16:23" x14ac:dyDescent="0.25">
      <c r="P1258">
        <v>8</v>
      </c>
      <c r="Q1258">
        <v>1974</v>
      </c>
      <c r="R1258">
        <f t="shared" si="119"/>
        <v>25.04</v>
      </c>
      <c r="S1258">
        <f t="shared" si="120"/>
        <v>24.879999999999995</v>
      </c>
      <c r="T1258">
        <f t="shared" si="118"/>
        <v>0.16000000000000369</v>
      </c>
      <c r="U1258">
        <f t="shared" si="121"/>
        <v>-84.322582781452979</v>
      </c>
      <c r="V1258">
        <f t="shared" si="122"/>
        <v>-0.70091059602651384</v>
      </c>
      <c r="W1258">
        <f t="shared" si="123"/>
        <v>-80.823708609300311</v>
      </c>
    </row>
    <row r="1259" spans="16:23" x14ac:dyDescent="0.25">
      <c r="P1259">
        <v>9</v>
      </c>
      <c r="Q1259">
        <v>1974</v>
      </c>
      <c r="R1259">
        <f t="shared" si="119"/>
        <v>24.67</v>
      </c>
      <c r="S1259">
        <f t="shared" si="120"/>
        <v>24.785364238410594</v>
      </c>
      <c r="T1259">
        <f t="shared" si="118"/>
        <v>-0.11536423841059218</v>
      </c>
      <c r="U1259">
        <f t="shared" si="121"/>
        <v>-84.437947019863572</v>
      </c>
      <c r="V1259">
        <f t="shared" si="122"/>
        <v>-1.0709105960265113</v>
      </c>
      <c r="W1259">
        <f t="shared" si="123"/>
        <v>-81.894619205326819</v>
      </c>
    </row>
    <row r="1260" spans="16:23" x14ac:dyDescent="0.25">
      <c r="P1260">
        <v>10</v>
      </c>
      <c r="Q1260">
        <v>1974</v>
      </c>
      <c r="R1260">
        <f t="shared" si="119"/>
        <v>24.3</v>
      </c>
      <c r="S1260">
        <f t="shared" si="120"/>
        <v>24.797814569536424</v>
      </c>
      <c r="T1260">
        <f t="shared" si="118"/>
        <v>-0.49781456953642333</v>
      </c>
      <c r="U1260">
        <f t="shared" si="121"/>
        <v>-84.935761589399988</v>
      </c>
      <c r="V1260">
        <f t="shared" si="122"/>
        <v>-1.4409105960265123</v>
      </c>
      <c r="W1260">
        <f t="shared" si="123"/>
        <v>-83.335529801353331</v>
      </c>
    </row>
    <row r="1261" spans="16:23" x14ac:dyDescent="0.25">
      <c r="P1261">
        <v>11</v>
      </c>
      <c r="Q1261">
        <v>1974</v>
      </c>
      <c r="R1261">
        <f t="shared" si="119"/>
        <v>24.22</v>
      </c>
      <c r="S1261">
        <f t="shared" si="120"/>
        <v>24.837218543046344</v>
      </c>
      <c r="T1261">
        <f t="shared" si="118"/>
        <v>-0.61721854304634505</v>
      </c>
      <c r="U1261">
        <f t="shared" si="121"/>
        <v>-85.552980132446336</v>
      </c>
      <c r="V1261">
        <f t="shared" si="122"/>
        <v>-1.5209105960265141</v>
      </c>
      <c r="W1261">
        <f t="shared" si="123"/>
        <v>-84.856440397379842</v>
      </c>
    </row>
    <row r="1262" spans="16:23" x14ac:dyDescent="0.25">
      <c r="P1262">
        <v>12</v>
      </c>
      <c r="Q1262">
        <v>1974</v>
      </c>
      <c r="R1262">
        <f t="shared" si="119"/>
        <v>24.4</v>
      </c>
      <c r="S1262">
        <f t="shared" si="120"/>
        <v>25.044370860927152</v>
      </c>
      <c r="T1262">
        <f t="shared" si="118"/>
        <v>-0.6443708609271539</v>
      </c>
      <c r="U1262">
        <f t="shared" si="121"/>
        <v>-86.19735099337349</v>
      </c>
      <c r="V1262">
        <f t="shared" si="122"/>
        <v>-1.3409105960265144</v>
      </c>
      <c r="W1262">
        <f t="shared" si="123"/>
        <v>-86.19735099340636</v>
      </c>
    </row>
    <row r="1263" spans="16:23" x14ac:dyDescent="0.25">
      <c r="P1263">
        <v>1</v>
      </c>
      <c r="Q1263">
        <v>1975</v>
      </c>
      <c r="R1263">
        <f t="shared" si="119"/>
        <v>25.15</v>
      </c>
      <c r="S1263">
        <f t="shared" si="120"/>
        <v>25.474635761589401</v>
      </c>
      <c r="T1263">
        <f t="shared" si="118"/>
        <v>-0.32463576158940199</v>
      </c>
      <c r="U1263">
        <f t="shared" si="121"/>
        <v>-86.521986754962896</v>
      </c>
      <c r="V1263">
        <f t="shared" si="122"/>
        <v>-0.59091059602651441</v>
      </c>
      <c r="W1263">
        <f t="shared" si="123"/>
        <v>-86.788261589432878</v>
      </c>
    </row>
    <row r="1264" spans="16:23" x14ac:dyDescent="0.25">
      <c r="P1264">
        <v>2</v>
      </c>
      <c r="Q1264">
        <v>1975</v>
      </c>
      <c r="R1264">
        <f t="shared" si="119"/>
        <v>25.85</v>
      </c>
      <c r="S1264">
        <f t="shared" si="120"/>
        <v>26.22039735099337</v>
      </c>
      <c r="T1264">
        <f t="shared" si="118"/>
        <v>-0.37039735099336824</v>
      </c>
      <c r="U1264">
        <f t="shared" si="121"/>
        <v>-86.892384105956268</v>
      </c>
      <c r="V1264">
        <f t="shared" si="122"/>
        <v>0.10908940397348843</v>
      </c>
      <c r="W1264">
        <f t="shared" si="123"/>
        <v>-86.679172185459393</v>
      </c>
    </row>
    <row r="1265" spans="16:23" x14ac:dyDescent="0.25">
      <c r="P1265">
        <v>3</v>
      </c>
      <c r="Q1265">
        <v>1975</v>
      </c>
      <c r="R1265">
        <f t="shared" si="119"/>
        <v>26.67</v>
      </c>
      <c r="S1265">
        <f t="shared" si="120"/>
        <v>26.929072847682122</v>
      </c>
      <c r="T1265">
        <f t="shared" si="118"/>
        <v>-0.2590728476821198</v>
      </c>
      <c r="U1265">
        <f t="shared" si="121"/>
        <v>-87.151456953638387</v>
      </c>
      <c r="V1265">
        <f t="shared" si="122"/>
        <v>0.92908940397348871</v>
      </c>
      <c r="W1265">
        <f t="shared" si="123"/>
        <v>-85.750082781485901</v>
      </c>
    </row>
    <row r="1266" spans="16:23" x14ac:dyDescent="0.25">
      <c r="P1266">
        <v>4</v>
      </c>
      <c r="Q1266">
        <v>1975</v>
      </c>
      <c r="R1266">
        <f t="shared" si="119"/>
        <v>27.21</v>
      </c>
      <c r="S1266">
        <f t="shared" si="120"/>
        <v>27.313973509933774</v>
      </c>
      <c r="T1266">
        <f t="shared" si="118"/>
        <v>-0.1039735099337733</v>
      </c>
      <c r="U1266">
        <f t="shared" si="121"/>
        <v>-87.255430463572168</v>
      </c>
      <c r="V1266">
        <f t="shared" si="122"/>
        <v>1.4690894039734879</v>
      </c>
      <c r="W1266">
        <f t="shared" si="123"/>
        <v>-84.280993377512416</v>
      </c>
    </row>
    <row r="1267" spans="16:23" x14ac:dyDescent="0.25">
      <c r="P1267">
        <v>5</v>
      </c>
      <c r="Q1267">
        <v>1975</v>
      </c>
      <c r="R1267">
        <f t="shared" si="119"/>
        <v>26.14</v>
      </c>
      <c r="S1267">
        <f t="shared" si="120"/>
        <v>26.837086092715239</v>
      </c>
      <c r="T1267">
        <f t="shared" si="118"/>
        <v>-0.69708609271523869</v>
      </c>
      <c r="U1267">
        <f t="shared" si="121"/>
        <v>-87.952516556287407</v>
      </c>
      <c r="V1267">
        <f t="shared" si="122"/>
        <v>0.39908940397348758</v>
      </c>
      <c r="W1267">
        <f t="shared" si="123"/>
        <v>-83.881903973538925</v>
      </c>
    </row>
    <row r="1268" spans="16:23" x14ac:dyDescent="0.25">
      <c r="P1268">
        <v>6</v>
      </c>
      <c r="Q1268">
        <v>1975</v>
      </c>
      <c r="R1268">
        <f t="shared" si="119"/>
        <v>25.35</v>
      </c>
      <c r="S1268">
        <f t="shared" si="120"/>
        <v>26.330662251655625</v>
      </c>
      <c r="T1268">
        <f t="shared" si="118"/>
        <v>-0.98066225165562315</v>
      </c>
      <c r="U1268">
        <f t="shared" si="121"/>
        <v>-88.933178807943023</v>
      </c>
      <c r="V1268">
        <f t="shared" si="122"/>
        <v>-0.39091059602651157</v>
      </c>
      <c r="W1268">
        <f t="shared" si="123"/>
        <v>-84.27281456956544</v>
      </c>
    </row>
    <row r="1269" spans="16:23" x14ac:dyDescent="0.25">
      <c r="P1269">
        <v>7</v>
      </c>
      <c r="Q1269">
        <v>1975</v>
      </c>
      <c r="R1269">
        <f t="shared" si="119"/>
        <v>24.71</v>
      </c>
      <c r="S1269">
        <f t="shared" si="120"/>
        <v>25.440331125827804</v>
      </c>
      <c r="T1269">
        <f t="shared" si="118"/>
        <v>-0.73033112582780291</v>
      </c>
      <c r="U1269">
        <f t="shared" si="121"/>
        <v>-89.663509933770825</v>
      </c>
      <c r="V1269">
        <f t="shared" si="122"/>
        <v>-1.0309105960265121</v>
      </c>
      <c r="W1269">
        <f t="shared" si="123"/>
        <v>-85.303725165591956</v>
      </c>
    </row>
    <row r="1270" spans="16:23" x14ac:dyDescent="0.25">
      <c r="P1270">
        <v>8</v>
      </c>
      <c r="Q1270">
        <v>1975</v>
      </c>
      <c r="R1270">
        <f t="shared" si="119"/>
        <v>24.37</v>
      </c>
      <c r="S1270">
        <f t="shared" si="120"/>
        <v>24.879999999999995</v>
      </c>
      <c r="T1270">
        <f t="shared" si="118"/>
        <v>-0.50999999999999446</v>
      </c>
      <c r="U1270">
        <f t="shared" si="121"/>
        <v>-90.173509933770816</v>
      </c>
      <c r="V1270">
        <f t="shared" si="122"/>
        <v>-1.370910596026512</v>
      </c>
      <c r="W1270">
        <f t="shared" si="123"/>
        <v>-86.674635761618475</v>
      </c>
    </row>
    <row r="1271" spans="16:23" x14ac:dyDescent="0.25">
      <c r="P1271">
        <v>9</v>
      </c>
      <c r="Q1271">
        <v>1975</v>
      </c>
      <c r="R1271">
        <f t="shared" si="119"/>
        <v>23.84</v>
      </c>
      <c r="S1271">
        <f t="shared" si="120"/>
        <v>24.785364238410594</v>
      </c>
      <c r="T1271">
        <f t="shared" si="118"/>
        <v>-0.94536423841059403</v>
      </c>
      <c r="U1271">
        <f t="shared" si="121"/>
        <v>-91.118874172181407</v>
      </c>
      <c r="V1271">
        <f t="shared" si="122"/>
        <v>-1.9009105960265131</v>
      </c>
      <c r="W1271">
        <f t="shared" si="123"/>
        <v>-88.575546357644981</v>
      </c>
    </row>
    <row r="1272" spans="16:23" x14ac:dyDescent="0.25">
      <c r="P1272">
        <v>10</v>
      </c>
      <c r="Q1272">
        <v>1975</v>
      </c>
      <c r="R1272">
        <f t="shared" si="119"/>
        <v>23.71</v>
      </c>
      <c r="S1272">
        <f t="shared" si="120"/>
        <v>24.797814569536424</v>
      </c>
      <c r="T1272">
        <f t="shared" si="118"/>
        <v>-1.0878145695364232</v>
      </c>
      <c r="U1272">
        <f t="shared" si="121"/>
        <v>-92.206688741717826</v>
      </c>
      <c r="V1272">
        <f t="shared" si="122"/>
        <v>-2.0309105960265121</v>
      </c>
      <c r="W1272">
        <f t="shared" si="123"/>
        <v>-90.606456953671497</v>
      </c>
    </row>
    <row r="1273" spans="16:23" x14ac:dyDescent="0.25">
      <c r="P1273">
        <v>11</v>
      </c>
      <c r="Q1273">
        <v>1975</v>
      </c>
      <c r="R1273">
        <f t="shared" si="119"/>
        <v>23.75</v>
      </c>
      <c r="S1273">
        <f t="shared" si="120"/>
        <v>24.837218543046344</v>
      </c>
      <c r="T1273">
        <f t="shared" si="118"/>
        <v>-1.0872185430463439</v>
      </c>
      <c r="U1273">
        <f t="shared" si="121"/>
        <v>-93.293907284764174</v>
      </c>
      <c r="V1273">
        <f t="shared" si="122"/>
        <v>-1.990910596026513</v>
      </c>
      <c r="W1273">
        <f t="shared" si="123"/>
        <v>-92.597367549698006</v>
      </c>
    </row>
    <row r="1274" spans="16:23" x14ac:dyDescent="0.25">
      <c r="P1274">
        <v>12</v>
      </c>
      <c r="Q1274">
        <v>1975</v>
      </c>
      <c r="R1274">
        <f t="shared" si="119"/>
        <v>23.61</v>
      </c>
      <c r="S1274">
        <f t="shared" si="120"/>
        <v>25.044370860927152</v>
      </c>
      <c r="T1274">
        <f t="shared" si="118"/>
        <v>-1.434370860927153</v>
      </c>
      <c r="U1274">
        <f t="shared" si="121"/>
        <v>-94.72827814569132</v>
      </c>
      <c r="V1274">
        <f t="shared" si="122"/>
        <v>-2.1309105960265136</v>
      </c>
      <c r="W1274">
        <f t="shared" si="123"/>
        <v>-94.728278145724516</v>
      </c>
    </row>
    <row r="1275" spans="16:23" x14ac:dyDescent="0.25">
      <c r="P1275">
        <v>1</v>
      </c>
      <c r="Q1275">
        <v>1976</v>
      </c>
      <c r="R1275">
        <f t="shared" si="119"/>
        <v>23.93</v>
      </c>
      <c r="S1275">
        <f t="shared" si="120"/>
        <v>25.474635761589401</v>
      </c>
      <c r="T1275">
        <f t="shared" si="118"/>
        <v>-1.5446357615894009</v>
      </c>
      <c r="U1275">
        <f t="shared" si="121"/>
        <v>-96.272913907280724</v>
      </c>
      <c r="V1275">
        <f t="shared" si="122"/>
        <v>-1.8109105960265133</v>
      </c>
      <c r="W1275">
        <f t="shared" si="123"/>
        <v>-96.539188741751033</v>
      </c>
    </row>
    <row r="1276" spans="16:23" x14ac:dyDescent="0.25">
      <c r="P1276">
        <v>2</v>
      </c>
      <c r="Q1276">
        <v>1976</v>
      </c>
      <c r="R1276">
        <f t="shared" si="119"/>
        <v>25.33</v>
      </c>
      <c r="S1276">
        <f t="shared" si="120"/>
        <v>26.22039735099337</v>
      </c>
      <c r="T1276">
        <f t="shared" si="118"/>
        <v>-0.89039735099337136</v>
      </c>
      <c r="U1276">
        <f t="shared" si="121"/>
        <v>-97.163311258274092</v>
      </c>
      <c r="V1276">
        <f t="shared" si="122"/>
        <v>-0.4109105960265147</v>
      </c>
      <c r="W1276">
        <f t="shared" si="123"/>
        <v>-96.950099337777544</v>
      </c>
    </row>
    <row r="1277" spans="16:23" x14ac:dyDescent="0.25">
      <c r="P1277">
        <v>3</v>
      </c>
      <c r="Q1277">
        <v>1976</v>
      </c>
      <c r="R1277">
        <f t="shared" si="119"/>
        <v>26.54</v>
      </c>
      <c r="S1277">
        <f t="shared" si="120"/>
        <v>26.929072847682122</v>
      </c>
      <c r="T1277">
        <f t="shared" si="118"/>
        <v>-0.38907284768212236</v>
      </c>
      <c r="U1277">
        <f t="shared" si="121"/>
        <v>-97.552384105956207</v>
      </c>
      <c r="V1277">
        <f t="shared" si="122"/>
        <v>0.79908940397348616</v>
      </c>
      <c r="W1277">
        <f t="shared" si="123"/>
        <v>-96.151009933804062</v>
      </c>
    </row>
    <row r="1278" spans="16:23" x14ac:dyDescent="0.25">
      <c r="P1278">
        <v>4</v>
      </c>
      <c r="Q1278">
        <v>1976</v>
      </c>
      <c r="R1278">
        <f t="shared" si="119"/>
        <v>27.24</v>
      </c>
      <c r="S1278">
        <f t="shared" si="120"/>
        <v>27.313973509933774</v>
      </c>
      <c r="T1278">
        <f t="shared" si="118"/>
        <v>-7.3973509933775716E-2</v>
      </c>
      <c r="U1278">
        <f t="shared" si="121"/>
        <v>-97.626357615889987</v>
      </c>
      <c r="V1278">
        <f t="shared" si="122"/>
        <v>1.4990894039734854</v>
      </c>
      <c r="W1278">
        <f t="shared" si="123"/>
        <v>-94.651920529830576</v>
      </c>
    </row>
    <row r="1279" spans="16:23" x14ac:dyDescent="0.25">
      <c r="P1279">
        <v>5</v>
      </c>
      <c r="Q1279">
        <v>1976</v>
      </c>
      <c r="R1279">
        <f t="shared" si="119"/>
        <v>27</v>
      </c>
      <c r="S1279">
        <f t="shared" si="120"/>
        <v>26.837086092715239</v>
      </c>
      <c r="T1279">
        <f t="shared" si="118"/>
        <v>0.16291390728476074</v>
      </c>
      <c r="U1279">
        <f t="shared" si="121"/>
        <v>-97.463443708605226</v>
      </c>
      <c r="V1279">
        <f t="shared" si="122"/>
        <v>1.259089403973487</v>
      </c>
      <c r="W1279">
        <f t="shared" si="123"/>
        <v>-93.392831125857086</v>
      </c>
    </row>
    <row r="1280" spans="16:23" x14ac:dyDescent="0.25">
      <c r="P1280">
        <v>6</v>
      </c>
      <c r="Q1280">
        <v>1976</v>
      </c>
      <c r="R1280">
        <f t="shared" si="119"/>
        <v>27.06</v>
      </c>
      <c r="S1280">
        <f t="shared" si="120"/>
        <v>26.330662251655625</v>
      </c>
      <c r="T1280">
        <f t="shared" si="118"/>
        <v>0.72933774834437415</v>
      </c>
      <c r="U1280">
        <f t="shared" si="121"/>
        <v>-96.734105960260848</v>
      </c>
      <c r="V1280">
        <f t="shared" si="122"/>
        <v>1.3190894039734857</v>
      </c>
      <c r="W1280">
        <f t="shared" si="123"/>
        <v>-92.073741721883607</v>
      </c>
    </row>
    <row r="1281" spans="16:23" x14ac:dyDescent="0.25">
      <c r="P1281">
        <v>7</v>
      </c>
      <c r="Q1281">
        <v>1976</v>
      </c>
      <c r="R1281">
        <f t="shared" si="119"/>
        <v>26.44</v>
      </c>
      <c r="S1281">
        <f t="shared" si="120"/>
        <v>25.440331125827804</v>
      </c>
      <c r="T1281">
        <f t="shared" si="118"/>
        <v>0.99966887417219752</v>
      </c>
      <c r="U1281">
        <f t="shared" si="121"/>
        <v>-95.734437086088647</v>
      </c>
      <c r="V1281">
        <f t="shared" si="122"/>
        <v>0.69908940397348829</v>
      </c>
      <c r="W1281">
        <f t="shared" si="123"/>
        <v>-91.374652317910119</v>
      </c>
    </row>
    <row r="1282" spans="16:23" x14ac:dyDescent="0.25">
      <c r="P1282">
        <v>8</v>
      </c>
      <c r="Q1282">
        <v>1976</v>
      </c>
      <c r="R1282">
        <f t="shared" si="119"/>
        <v>25.97</v>
      </c>
      <c r="S1282">
        <f t="shared" si="120"/>
        <v>24.879999999999995</v>
      </c>
      <c r="T1282">
        <f t="shared" si="118"/>
        <v>1.0900000000000034</v>
      </c>
      <c r="U1282">
        <f t="shared" si="121"/>
        <v>-94.644437086088644</v>
      </c>
      <c r="V1282">
        <f t="shared" si="122"/>
        <v>0.22908940397348587</v>
      </c>
      <c r="W1282">
        <f t="shared" si="123"/>
        <v>-91.145562913936629</v>
      </c>
    </row>
    <row r="1283" spans="16:23" x14ac:dyDescent="0.25">
      <c r="P1283">
        <v>9</v>
      </c>
      <c r="Q1283">
        <v>1976</v>
      </c>
      <c r="R1283">
        <f t="shared" si="119"/>
        <v>25.84</v>
      </c>
      <c r="S1283">
        <f t="shared" si="120"/>
        <v>24.785364238410594</v>
      </c>
      <c r="T1283">
        <f t="shared" ref="T1283:T1346" si="124">R1283-S1283</f>
        <v>1.054635761589406</v>
      </c>
      <c r="U1283">
        <f t="shared" si="121"/>
        <v>-93.589801324499234</v>
      </c>
      <c r="V1283">
        <f t="shared" si="122"/>
        <v>9.9089403973486867E-2</v>
      </c>
      <c r="W1283">
        <f t="shared" si="123"/>
        <v>-91.046473509963135</v>
      </c>
    </row>
    <row r="1284" spans="16:23" x14ac:dyDescent="0.25">
      <c r="P1284">
        <v>10</v>
      </c>
      <c r="Q1284">
        <v>1976</v>
      </c>
      <c r="R1284">
        <f t="shared" ref="R1284:R1347" si="125">VLOOKUP($Q1284,$A$10:$M$161,MATCH($P1284,$A$8:$M$8,0),FALSE)</f>
        <v>26.02</v>
      </c>
      <c r="S1284">
        <f t="shared" ref="S1284:S1347" si="126">HLOOKUP($P1284,$B$8:$M$9,2,FALSE)</f>
        <v>24.797814569536424</v>
      </c>
      <c r="T1284">
        <f t="shared" si="124"/>
        <v>1.2221854304635755</v>
      </c>
      <c r="U1284">
        <f t="shared" ref="U1284:U1347" si="127">U1283+T1284</f>
        <v>-92.367615894035652</v>
      </c>
      <c r="V1284">
        <f t="shared" ref="V1284:V1347" si="128">R1284-$N$9</f>
        <v>0.27908940397348658</v>
      </c>
      <c r="W1284">
        <f t="shared" si="123"/>
        <v>-90.767384105989649</v>
      </c>
    </row>
    <row r="1285" spans="16:23" x14ac:dyDescent="0.25">
      <c r="P1285">
        <v>11</v>
      </c>
      <c r="Q1285">
        <v>1976</v>
      </c>
      <c r="R1285">
        <f t="shared" si="125"/>
        <v>26.02</v>
      </c>
      <c r="S1285">
        <f t="shared" si="126"/>
        <v>24.837218543046344</v>
      </c>
      <c r="T1285">
        <f t="shared" si="124"/>
        <v>1.1827814569536557</v>
      </c>
      <c r="U1285">
        <f t="shared" si="127"/>
        <v>-91.184834437082003</v>
      </c>
      <c r="V1285">
        <f t="shared" si="128"/>
        <v>0.27908940397348658</v>
      </c>
      <c r="W1285">
        <f t="shared" ref="W1285:W1348" si="129">V1285+W1284</f>
        <v>-90.488294702016162</v>
      </c>
    </row>
    <row r="1286" spans="16:23" x14ac:dyDescent="0.25">
      <c r="P1286">
        <v>12</v>
      </c>
      <c r="Q1286">
        <v>1976</v>
      </c>
      <c r="R1286">
        <f t="shared" si="125"/>
        <v>25.91</v>
      </c>
      <c r="S1286">
        <f t="shared" si="126"/>
        <v>25.044370860927152</v>
      </c>
      <c r="T1286">
        <f t="shared" si="124"/>
        <v>0.86562913907284766</v>
      </c>
      <c r="U1286">
        <f t="shared" si="127"/>
        <v>-90.319205298009152</v>
      </c>
      <c r="V1286">
        <f t="shared" si="128"/>
        <v>0.16908940397348715</v>
      </c>
      <c r="W1286">
        <f t="shared" si="129"/>
        <v>-90.319205298042675</v>
      </c>
    </row>
    <row r="1287" spans="16:23" x14ac:dyDescent="0.25">
      <c r="P1287">
        <v>1</v>
      </c>
      <c r="Q1287">
        <v>1977</v>
      </c>
      <c r="R1287">
        <f t="shared" si="125"/>
        <v>26.54</v>
      </c>
      <c r="S1287">
        <f t="shared" si="126"/>
        <v>25.474635761589401</v>
      </c>
      <c r="T1287">
        <f t="shared" si="124"/>
        <v>1.0653642384105986</v>
      </c>
      <c r="U1287">
        <f t="shared" si="127"/>
        <v>-89.253841059598557</v>
      </c>
      <c r="V1287">
        <f t="shared" si="128"/>
        <v>0.79908940397348616</v>
      </c>
      <c r="W1287">
        <f t="shared" si="129"/>
        <v>-89.520115894069193</v>
      </c>
    </row>
    <row r="1288" spans="16:23" x14ac:dyDescent="0.25">
      <c r="P1288">
        <v>2</v>
      </c>
      <c r="Q1288">
        <v>1977</v>
      </c>
      <c r="R1288">
        <f t="shared" si="125"/>
        <v>26.95</v>
      </c>
      <c r="S1288">
        <f t="shared" si="126"/>
        <v>26.22039735099337</v>
      </c>
      <c r="T1288">
        <f t="shared" si="124"/>
        <v>0.72960264900662963</v>
      </c>
      <c r="U1288">
        <f t="shared" si="127"/>
        <v>-88.52423841059192</v>
      </c>
      <c r="V1288">
        <f t="shared" si="128"/>
        <v>1.2090894039734863</v>
      </c>
      <c r="W1288">
        <f t="shared" si="129"/>
        <v>-88.311026490095713</v>
      </c>
    </row>
    <row r="1289" spans="16:23" x14ac:dyDescent="0.25">
      <c r="P1289">
        <v>3</v>
      </c>
      <c r="Q1289">
        <v>1977</v>
      </c>
      <c r="R1289">
        <f t="shared" si="125"/>
        <v>27.51</v>
      </c>
      <c r="S1289">
        <f t="shared" si="126"/>
        <v>26.929072847682122</v>
      </c>
      <c r="T1289">
        <f t="shared" si="124"/>
        <v>0.58092715231788006</v>
      </c>
      <c r="U1289">
        <f t="shared" si="127"/>
        <v>-87.943311258274036</v>
      </c>
      <c r="V1289">
        <f t="shared" si="128"/>
        <v>1.7690894039734886</v>
      </c>
      <c r="W1289">
        <f t="shared" si="129"/>
        <v>-86.541937086122232</v>
      </c>
    </row>
    <row r="1290" spans="16:23" x14ac:dyDescent="0.25">
      <c r="P1290">
        <v>4</v>
      </c>
      <c r="Q1290">
        <v>1977</v>
      </c>
      <c r="R1290">
        <f t="shared" si="125"/>
        <v>26.97</v>
      </c>
      <c r="S1290">
        <f t="shared" si="126"/>
        <v>27.313973509933774</v>
      </c>
      <c r="T1290">
        <f t="shared" si="124"/>
        <v>-0.34397350993377529</v>
      </c>
      <c r="U1290">
        <f t="shared" si="127"/>
        <v>-88.287284768207812</v>
      </c>
      <c r="V1290">
        <f t="shared" si="128"/>
        <v>1.2290894039734859</v>
      </c>
      <c r="W1290">
        <f t="shared" si="129"/>
        <v>-85.312847682148742</v>
      </c>
    </row>
    <row r="1291" spans="16:23" x14ac:dyDescent="0.25">
      <c r="P1291">
        <v>5</v>
      </c>
      <c r="Q1291">
        <v>1977</v>
      </c>
      <c r="R1291">
        <f t="shared" si="125"/>
        <v>26.84</v>
      </c>
      <c r="S1291">
        <f t="shared" si="126"/>
        <v>26.837086092715239</v>
      </c>
      <c r="T1291">
        <f t="shared" si="124"/>
        <v>2.9139072847605973E-3</v>
      </c>
      <c r="U1291">
        <f t="shared" si="127"/>
        <v>-88.284370860923048</v>
      </c>
      <c r="V1291">
        <f t="shared" si="128"/>
        <v>1.0990894039734869</v>
      </c>
      <c r="W1291">
        <f t="shared" si="129"/>
        <v>-84.213758278175249</v>
      </c>
    </row>
    <row r="1292" spans="16:23" x14ac:dyDescent="0.25">
      <c r="P1292">
        <v>6</v>
      </c>
      <c r="Q1292">
        <v>1977</v>
      </c>
      <c r="R1292">
        <f t="shared" si="125"/>
        <v>26.61</v>
      </c>
      <c r="S1292">
        <f t="shared" si="126"/>
        <v>26.330662251655625</v>
      </c>
      <c r="T1292">
        <f t="shared" si="124"/>
        <v>0.27933774834437486</v>
      </c>
      <c r="U1292">
        <f t="shared" si="127"/>
        <v>-88.005033112578673</v>
      </c>
      <c r="V1292">
        <f t="shared" si="128"/>
        <v>0.86908940397348644</v>
      </c>
      <c r="W1292">
        <f t="shared" si="129"/>
        <v>-83.344668874201759</v>
      </c>
    </row>
    <row r="1293" spans="16:23" x14ac:dyDescent="0.25">
      <c r="P1293">
        <v>7</v>
      </c>
      <c r="Q1293">
        <v>1977</v>
      </c>
      <c r="R1293">
        <f t="shared" si="125"/>
        <v>25.74</v>
      </c>
      <c r="S1293">
        <f t="shared" si="126"/>
        <v>25.440331125827804</v>
      </c>
      <c r="T1293">
        <f t="shared" si="124"/>
        <v>0.29966887417219468</v>
      </c>
      <c r="U1293">
        <f t="shared" si="127"/>
        <v>-87.705364238406474</v>
      </c>
      <c r="V1293">
        <f t="shared" si="128"/>
        <v>-9.1059602651455407E-4</v>
      </c>
      <c r="W1293">
        <f t="shared" si="129"/>
        <v>-83.345579470228273</v>
      </c>
    </row>
    <row r="1294" spans="16:23" x14ac:dyDescent="0.25">
      <c r="P1294">
        <v>8</v>
      </c>
      <c r="Q1294">
        <v>1977</v>
      </c>
      <c r="R1294">
        <f t="shared" si="125"/>
        <v>24.79</v>
      </c>
      <c r="S1294">
        <f t="shared" si="126"/>
        <v>24.879999999999995</v>
      </c>
      <c r="T1294">
        <f t="shared" si="124"/>
        <v>-8.9999999999996305E-2</v>
      </c>
      <c r="U1294">
        <f t="shared" si="127"/>
        <v>-87.795364238406478</v>
      </c>
      <c r="V1294">
        <f t="shared" si="128"/>
        <v>-0.95091059602651384</v>
      </c>
      <c r="W1294">
        <f t="shared" si="129"/>
        <v>-84.29649006625479</v>
      </c>
    </row>
    <row r="1295" spans="16:23" x14ac:dyDescent="0.25">
      <c r="P1295">
        <v>9</v>
      </c>
      <c r="Q1295">
        <v>1977</v>
      </c>
      <c r="R1295">
        <f t="shared" si="125"/>
        <v>24.9</v>
      </c>
      <c r="S1295">
        <f t="shared" si="126"/>
        <v>24.785364238410594</v>
      </c>
      <c r="T1295">
        <f t="shared" si="124"/>
        <v>0.11463576158940469</v>
      </c>
      <c r="U1295">
        <f t="shared" si="127"/>
        <v>-87.68072847681708</v>
      </c>
      <c r="V1295">
        <f t="shared" si="128"/>
        <v>-0.84091059602651441</v>
      </c>
      <c r="W1295">
        <f t="shared" si="129"/>
        <v>-85.137400662281308</v>
      </c>
    </row>
    <row r="1296" spans="16:23" x14ac:dyDescent="0.25">
      <c r="P1296">
        <v>10</v>
      </c>
      <c r="Q1296">
        <v>1977</v>
      </c>
      <c r="R1296">
        <f t="shared" si="125"/>
        <v>25.48</v>
      </c>
      <c r="S1296">
        <f t="shared" si="126"/>
        <v>24.797814569536424</v>
      </c>
      <c r="T1296">
        <f t="shared" si="124"/>
        <v>0.68218543046357638</v>
      </c>
      <c r="U1296">
        <f t="shared" si="127"/>
        <v>-86.998543046353504</v>
      </c>
      <c r="V1296">
        <f t="shared" si="128"/>
        <v>-0.26091059602651256</v>
      </c>
      <c r="W1296">
        <f t="shared" si="129"/>
        <v>-85.398311258307814</v>
      </c>
    </row>
    <row r="1297" spans="16:23" x14ac:dyDescent="0.25">
      <c r="P1297">
        <v>11</v>
      </c>
      <c r="Q1297">
        <v>1977</v>
      </c>
      <c r="R1297">
        <f t="shared" si="125"/>
        <v>25.55</v>
      </c>
      <c r="S1297">
        <f t="shared" si="126"/>
        <v>24.837218543046344</v>
      </c>
      <c r="T1297">
        <f t="shared" si="124"/>
        <v>0.7127814569536568</v>
      </c>
      <c r="U1297">
        <f t="shared" si="127"/>
        <v>-86.28576158939984</v>
      </c>
      <c r="V1297">
        <f t="shared" si="128"/>
        <v>-0.19091059602651228</v>
      </c>
      <c r="W1297">
        <f t="shared" si="129"/>
        <v>-85.589221854334326</v>
      </c>
    </row>
    <row r="1298" spans="16:23" x14ac:dyDescent="0.25">
      <c r="P1298">
        <v>12</v>
      </c>
      <c r="Q1298">
        <v>1977</v>
      </c>
      <c r="R1298">
        <f t="shared" si="125"/>
        <v>25.67</v>
      </c>
      <c r="S1298">
        <f t="shared" si="126"/>
        <v>25.044370860927152</v>
      </c>
      <c r="T1298">
        <f t="shared" si="124"/>
        <v>0.62562913907284923</v>
      </c>
      <c r="U1298">
        <f t="shared" si="127"/>
        <v>-85.660132450326984</v>
      </c>
      <c r="V1298">
        <f t="shared" si="128"/>
        <v>-7.0910596026511286E-2</v>
      </c>
      <c r="W1298">
        <f t="shared" si="129"/>
        <v>-85.660132450360834</v>
      </c>
    </row>
    <row r="1299" spans="16:23" x14ac:dyDescent="0.25">
      <c r="P1299">
        <v>1</v>
      </c>
      <c r="Q1299">
        <v>1978</v>
      </c>
      <c r="R1299">
        <f t="shared" si="125"/>
        <v>26.02</v>
      </c>
      <c r="S1299">
        <f t="shared" si="126"/>
        <v>25.474635761589401</v>
      </c>
      <c r="T1299">
        <f t="shared" si="124"/>
        <v>0.545364238410599</v>
      </c>
      <c r="U1299">
        <f t="shared" si="127"/>
        <v>-85.114768211916385</v>
      </c>
      <c r="V1299">
        <f t="shared" si="128"/>
        <v>0.27908940397348658</v>
      </c>
      <c r="W1299">
        <f t="shared" si="129"/>
        <v>-85.381043046387347</v>
      </c>
    </row>
    <row r="1300" spans="16:23" x14ac:dyDescent="0.25">
      <c r="P1300">
        <v>2</v>
      </c>
      <c r="Q1300">
        <v>1978</v>
      </c>
      <c r="R1300">
        <f t="shared" si="125"/>
        <v>26.57</v>
      </c>
      <c r="S1300">
        <f t="shared" si="126"/>
        <v>26.22039735099337</v>
      </c>
      <c r="T1300">
        <f t="shared" si="124"/>
        <v>0.34960264900663063</v>
      </c>
      <c r="U1300">
        <f t="shared" si="127"/>
        <v>-84.765165562909758</v>
      </c>
      <c r="V1300">
        <f t="shared" si="128"/>
        <v>0.82908940397348729</v>
      </c>
      <c r="W1300">
        <f t="shared" si="129"/>
        <v>-84.551953642413864</v>
      </c>
    </row>
    <row r="1301" spans="16:23" x14ac:dyDescent="0.25">
      <c r="P1301">
        <v>3</v>
      </c>
      <c r="Q1301">
        <v>1978</v>
      </c>
      <c r="R1301">
        <f t="shared" si="125"/>
        <v>26.96</v>
      </c>
      <c r="S1301">
        <f t="shared" si="126"/>
        <v>26.929072847682122</v>
      </c>
      <c r="T1301">
        <f t="shared" si="124"/>
        <v>3.0927152317879347E-2</v>
      </c>
      <c r="U1301">
        <f t="shared" si="127"/>
        <v>-84.734238410591871</v>
      </c>
      <c r="V1301">
        <f t="shared" si="128"/>
        <v>1.2190894039734879</v>
      </c>
      <c r="W1301">
        <f t="shared" si="129"/>
        <v>-83.332864238440379</v>
      </c>
    </row>
    <row r="1302" spans="16:23" x14ac:dyDescent="0.25">
      <c r="P1302">
        <v>4</v>
      </c>
      <c r="Q1302">
        <v>1978</v>
      </c>
      <c r="R1302">
        <f t="shared" si="125"/>
        <v>26.75</v>
      </c>
      <c r="S1302">
        <f t="shared" si="126"/>
        <v>27.313973509933774</v>
      </c>
      <c r="T1302">
        <f t="shared" si="124"/>
        <v>-0.56397350993377415</v>
      </c>
      <c r="U1302">
        <f t="shared" si="127"/>
        <v>-85.298211920525645</v>
      </c>
      <c r="V1302">
        <f t="shared" si="128"/>
        <v>1.009089403973487</v>
      </c>
      <c r="W1302">
        <f t="shared" si="129"/>
        <v>-82.323774834466889</v>
      </c>
    </row>
    <row r="1303" spans="16:23" x14ac:dyDescent="0.25">
      <c r="P1303">
        <v>5</v>
      </c>
      <c r="Q1303">
        <v>1978</v>
      </c>
      <c r="R1303">
        <f t="shared" si="125"/>
        <v>26.26</v>
      </c>
      <c r="S1303">
        <f t="shared" si="126"/>
        <v>26.837086092715239</v>
      </c>
      <c r="T1303">
        <f t="shared" si="124"/>
        <v>-0.5770860927152377</v>
      </c>
      <c r="U1303">
        <f t="shared" si="127"/>
        <v>-85.875298013240879</v>
      </c>
      <c r="V1303">
        <f t="shared" si="128"/>
        <v>0.51908940397348857</v>
      </c>
      <c r="W1303">
        <f t="shared" si="129"/>
        <v>-81.804685430493407</v>
      </c>
    </row>
    <row r="1304" spans="16:23" x14ac:dyDescent="0.25">
      <c r="P1304">
        <v>6</v>
      </c>
      <c r="Q1304">
        <v>1978</v>
      </c>
      <c r="R1304">
        <f t="shared" si="125"/>
        <v>25.75</v>
      </c>
      <c r="S1304">
        <f t="shared" si="126"/>
        <v>26.330662251655625</v>
      </c>
      <c r="T1304">
        <f t="shared" si="124"/>
        <v>-0.58066225165562457</v>
      </c>
      <c r="U1304">
        <f t="shared" si="127"/>
        <v>-86.455960264896504</v>
      </c>
      <c r="V1304">
        <f t="shared" si="128"/>
        <v>9.0894039734870091E-3</v>
      </c>
      <c r="W1304">
        <f t="shared" si="129"/>
        <v>-81.795596026519917</v>
      </c>
    </row>
    <row r="1305" spans="16:23" x14ac:dyDescent="0.25">
      <c r="P1305">
        <v>7</v>
      </c>
      <c r="Q1305">
        <v>1978</v>
      </c>
      <c r="R1305">
        <f t="shared" si="125"/>
        <v>24.86</v>
      </c>
      <c r="S1305">
        <f t="shared" si="126"/>
        <v>25.440331125827804</v>
      </c>
      <c r="T1305">
        <f t="shared" si="124"/>
        <v>-0.58033112582780433</v>
      </c>
      <c r="U1305">
        <f t="shared" si="127"/>
        <v>-87.036291390724301</v>
      </c>
      <c r="V1305">
        <f t="shared" si="128"/>
        <v>-0.88091059602651356</v>
      </c>
      <c r="W1305">
        <f t="shared" si="129"/>
        <v>-82.676506622546427</v>
      </c>
    </row>
    <row r="1306" spans="16:23" x14ac:dyDescent="0.25">
      <c r="P1306">
        <v>8</v>
      </c>
      <c r="Q1306">
        <v>1978</v>
      </c>
      <c r="R1306">
        <f t="shared" si="125"/>
        <v>24.28</v>
      </c>
      <c r="S1306">
        <f t="shared" si="126"/>
        <v>24.879999999999995</v>
      </c>
      <c r="T1306">
        <f t="shared" si="124"/>
        <v>-0.59999999999999432</v>
      </c>
      <c r="U1306">
        <f t="shared" si="127"/>
        <v>-87.636291390724296</v>
      </c>
      <c r="V1306">
        <f t="shared" si="128"/>
        <v>-1.4609105960265119</v>
      </c>
      <c r="W1306">
        <f t="shared" si="129"/>
        <v>-84.137417218572935</v>
      </c>
    </row>
    <row r="1307" spans="16:23" x14ac:dyDescent="0.25">
      <c r="P1307">
        <v>9</v>
      </c>
      <c r="Q1307">
        <v>1978</v>
      </c>
      <c r="R1307">
        <f t="shared" si="125"/>
        <v>24.43</v>
      </c>
      <c r="S1307">
        <f t="shared" si="126"/>
        <v>24.785364238410594</v>
      </c>
      <c r="T1307">
        <f t="shared" si="124"/>
        <v>-0.35536423841059417</v>
      </c>
      <c r="U1307">
        <f t="shared" si="127"/>
        <v>-87.991655629134897</v>
      </c>
      <c r="V1307">
        <f t="shared" si="128"/>
        <v>-1.3109105960265133</v>
      </c>
      <c r="W1307">
        <f t="shared" si="129"/>
        <v>-85.448327814599452</v>
      </c>
    </row>
    <row r="1308" spans="16:23" x14ac:dyDescent="0.25">
      <c r="P1308">
        <v>10</v>
      </c>
      <c r="Q1308">
        <v>1978</v>
      </c>
      <c r="R1308">
        <f t="shared" si="125"/>
        <v>24.78</v>
      </c>
      <c r="S1308">
        <f t="shared" si="126"/>
        <v>24.797814569536424</v>
      </c>
      <c r="T1308">
        <f t="shared" si="124"/>
        <v>-1.7814569536422908E-2</v>
      </c>
      <c r="U1308">
        <f t="shared" si="127"/>
        <v>-88.009470198671323</v>
      </c>
      <c r="V1308">
        <f t="shared" si="128"/>
        <v>-0.96091059602651185</v>
      </c>
      <c r="W1308">
        <f t="shared" si="129"/>
        <v>-86.40923841062596</v>
      </c>
    </row>
    <row r="1309" spans="16:23" x14ac:dyDescent="0.25">
      <c r="P1309">
        <v>11</v>
      </c>
      <c r="Q1309">
        <v>1978</v>
      </c>
      <c r="R1309">
        <f t="shared" si="125"/>
        <v>24.95</v>
      </c>
      <c r="S1309">
        <f t="shared" si="126"/>
        <v>24.837218543046344</v>
      </c>
      <c r="T1309">
        <f t="shared" si="124"/>
        <v>0.11278145695365538</v>
      </c>
      <c r="U1309">
        <f t="shared" si="127"/>
        <v>-87.896688741717668</v>
      </c>
      <c r="V1309">
        <f t="shared" si="128"/>
        <v>-0.7909105960265137</v>
      </c>
      <c r="W1309">
        <f t="shared" si="129"/>
        <v>-87.200149006652481</v>
      </c>
    </row>
    <row r="1310" spans="16:23" x14ac:dyDescent="0.25">
      <c r="P1310">
        <v>12</v>
      </c>
      <c r="Q1310">
        <v>1978</v>
      </c>
      <c r="R1310">
        <f t="shared" si="125"/>
        <v>25.4</v>
      </c>
      <c r="S1310">
        <f t="shared" si="126"/>
        <v>25.044370860927152</v>
      </c>
      <c r="T1310">
        <f t="shared" si="124"/>
        <v>0.3556291390728461</v>
      </c>
      <c r="U1310">
        <f t="shared" si="127"/>
        <v>-87.541059602644822</v>
      </c>
      <c r="V1310">
        <f t="shared" si="128"/>
        <v>-0.34091059602651441</v>
      </c>
      <c r="W1310">
        <f t="shared" si="129"/>
        <v>-87.541059602678999</v>
      </c>
    </row>
    <row r="1311" spans="16:23" x14ac:dyDescent="0.25">
      <c r="P1311">
        <v>1</v>
      </c>
      <c r="Q1311">
        <v>1979</v>
      </c>
      <c r="R1311">
        <f t="shared" si="125"/>
        <v>25.5</v>
      </c>
      <c r="S1311">
        <f t="shared" si="126"/>
        <v>25.474635761589401</v>
      </c>
      <c r="T1311">
        <f t="shared" si="124"/>
        <v>2.5364238410599427E-2</v>
      </c>
      <c r="U1311">
        <f t="shared" si="127"/>
        <v>-87.515695364234219</v>
      </c>
      <c r="V1311">
        <f t="shared" si="128"/>
        <v>-0.24091059602651299</v>
      </c>
      <c r="W1311">
        <f t="shared" si="129"/>
        <v>-87.781970198705508</v>
      </c>
    </row>
    <row r="1312" spans="16:23" x14ac:dyDescent="0.25">
      <c r="P1312">
        <v>2</v>
      </c>
      <c r="Q1312">
        <v>1979</v>
      </c>
      <c r="R1312">
        <f t="shared" si="125"/>
        <v>26.15</v>
      </c>
      <c r="S1312">
        <f t="shared" si="126"/>
        <v>26.22039735099337</v>
      </c>
      <c r="T1312">
        <f t="shared" si="124"/>
        <v>-7.0397350993371077E-2</v>
      </c>
      <c r="U1312">
        <f t="shared" si="127"/>
        <v>-87.586092715227593</v>
      </c>
      <c r="V1312">
        <f t="shared" si="128"/>
        <v>0.40908940397348559</v>
      </c>
      <c r="W1312">
        <f t="shared" si="129"/>
        <v>-87.372880794732026</v>
      </c>
    </row>
    <row r="1313" spans="16:23" x14ac:dyDescent="0.25">
      <c r="P1313">
        <v>3</v>
      </c>
      <c r="Q1313">
        <v>1979</v>
      </c>
      <c r="R1313">
        <f t="shared" si="125"/>
        <v>27.02</v>
      </c>
      <c r="S1313">
        <f t="shared" si="126"/>
        <v>26.929072847682122</v>
      </c>
      <c r="T1313">
        <f t="shared" si="124"/>
        <v>9.0927152317878068E-2</v>
      </c>
      <c r="U1313">
        <f t="shared" si="127"/>
        <v>-87.495165562909719</v>
      </c>
      <c r="V1313">
        <f t="shared" si="128"/>
        <v>1.2790894039734866</v>
      </c>
      <c r="W1313">
        <f t="shared" si="129"/>
        <v>-86.09379139075854</v>
      </c>
    </row>
    <row r="1314" spans="16:23" x14ac:dyDescent="0.25">
      <c r="P1314">
        <v>4</v>
      </c>
      <c r="Q1314">
        <v>1979</v>
      </c>
      <c r="R1314">
        <f t="shared" si="125"/>
        <v>27.71</v>
      </c>
      <c r="S1314">
        <f t="shared" si="126"/>
        <v>27.313973509933774</v>
      </c>
      <c r="T1314">
        <f t="shared" si="124"/>
        <v>0.3960264900662267</v>
      </c>
      <c r="U1314">
        <f t="shared" si="127"/>
        <v>-87.099139072843485</v>
      </c>
      <c r="V1314">
        <f t="shared" si="128"/>
        <v>1.9690894039734879</v>
      </c>
      <c r="W1314">
        <f t="shared" si="129"/>
        <v>-84.124701986785055</v>
      </c>
    </row>
    <row r="1315" spans="16:23" x14ac:dyDescent="0.25">
      <c r="P1315">
        <v>5</v>
      </c>
      <c r="Q1315">
        <v>1979</v>
      </c>
      <c r="R1315">
        <f t="shared" si="125"/>
        <v>27.15</v>
      </c>
      <c r="S1315">
        <f t="shared" si="126"/>
        <v>26.837086092715239</v>
      </c>
      <c r="T1315">
        <f t="shared" si="124"/>
        <v>0.31291390728475932</v>
      </c>
      <c r="U1315">
        <f t="shared" si="127"/>
        <v>-86.786225165558733</v>
      </c>
      <c r="V1315">
        <f t="shared" si="128"/>
        <v>1.4090894039734856</v>
      </c>
      <c r="W1315">
        <f t="shared" si="129"/>
        <v>-82.715612582811573</v>
      </c>
    </row>
    <row r="1316" spans="16:23" x14ac:dyDescent="0.25">
      <c r="P1316">
        <v>6</v>
      </c>
      <c r="Q1316">
        <v>1979</v>
      </c>
      <c r="R1316">
        <f t="shared" si="125"/>
        <v>26.75</v>
      </c>
      <c r="S1316">
        <f t="shared" si="126"/>
        <v>26.330662251655625</v>
      </c>
      <c r="T1316">
        <f t="shared" si="124"/>
        <v>0.41933774834437543</v>
      </c>
      <c r="U1316">
        <f t="shared" si="127"/>
        <v>-86.366887417214357</v>
      </c>
      <c r="V1316">
        <f t="shared" si="128"/>
        <v>1.009089403973487</v>
      </c>
      <c r="W1316">
        <f t="shared" si="129"/>
        <v>-81.706523178838083</v>
      </c>
    </row>
    <row r="1317" spans="16:23" x14ac:dyDescent="0.25">
      <c r="P1317">
        <v>7</v>
      </c>
      <c r="Q1317">
        <v>1979</v>
      </c>
      <c r="R1317">
        <f t="shared" si="125"/>
        <v>25.55</v>
      </c>
      <c r="S1317">
        <f t="shared" si="126"/>
        <v>25.440331125827804</v>
      </c>
      <c r="T1317">
        <f t="shared" si="124"/>
        <v>0.10966887417219695</v>
      </c>
      <c r="U1317">
        <f t="shared" si="127"/>
        <v>-86.257218543042157</v>
      </c>
      <c r="V1317">
        <f t="shared" si="128"/>
        <v>-0.19091059602651228</v>
      </c>
      <c r="W1317">
        <f t="shared" si="129"/>
        <v>-81.897433774864595</v>
      </c>
    </row>
    <row r="1318" spans="16:23" x14ac:dyDescent="0.25">
      <c r="P1318">
        <v>8</v>
      </c>
      <c r="Q1318">
        <v>1979</v>
      </c>
      <c r="R1318">
        <f t="shared" si="125"/>
        <v>25.47</v>
      </c>
      <c r="S1318">
        <f t="shared" si="126"/>
        <v>24.879999999999995</v>
      </c>
      <c r="T1318">
        <f t="shared" si="124"/>
        <v>0.59000000000000341</v>
      </c>
      <c r="U1318">
        <f t="shared" si="127"/>
        <v>-85.667218543042154</v>
      </c>
      <c r="V1318">
        <f t="shared" si="128"/>
        <v>-0.27091059602651413</v>
      </c>
      <c r="W1318">
        <f t="shared" si="129"/>
        <v>-82.168344370891106</v>
      </c>
    </row>
    <row r="1319" spans="16:23" x14ac:dyDescent="0.25">
      <c r="P1319">
        <v>9</v>
      </c>
      <c r="Q1319">
        <v>1979</v>
      </c>
      <c r="R1319">
        <f t="shared" si="125"/>
        <v>25.7</v>
      </c>
      <c r="S1319">
        <f t="shared" si="126"/>
        <v>24.785364238410594</v>
      </c>
      <c r="T1319">
        <f t="shared" si="124"/>
        <v>0.9146357615894054</v>
      </c>
      <c r="U1319">
        <f t="shared" si="127"/>
        <v>-84.752582781452745</v>
      </c>
      <c r="V1319">
        <f t="shared" si="128"/>
        <v>-4.0910596026513701E-2</v>
      </c>
      <c r="W1319">
        <f t="shared" si="129"/>
        <v>-82.209254966917626</v>
      </c>
    </row>
    <row r="1320" spans="16:23" x14ac:dyDescent="0.25">
      <c r="P1320">
        <v>10</v>
      </c>
      <c r="Q1320">
        <v>1979</v>
      </c>
      <c r="R1320">
        <f t="shared" si="125"/>
        <v>25.5</v>
      </c>
      <c r="S1320">
        <f t="shared" si="126"/>
        <v>24.797814569536424</v>
      </c>
      <c r="T1320">
        <f t="shared" si="124"/>
        <v>0.70218543046357595</v>
      </c>
      <c r="U1320">
        <f t="shared" si="127"/>
        <v>-84.050397350989172</v>
      </c>
      <c r="V1320">
        <f t="shared" si="128"/>
        <v>-0.24091059602651299</v>
      </c>
      <c r="W1320">
        <f t="shared" si="129"/>
        <v>-82.450165562944136</v>
      </c>
    </row>
    <row r="1321" spans="16:23" x14ac:dyDescent="0.25">
      <c r="P1321">
        <v>11</v>
      </c>
      <c r="Q1321">
        <v>1979</v>
      </c>
      <c r="R1321">
        <f t="shared" si="125"/>
        <v>25.49</v>
      </c>
      <c r="S1321">
        <f t="shared" si="126"/>
        <v>24.837218543046344</v>
      </c>
      <c r="T1321">
        <f t="shared" si="124"/>
        <v>0.65278145695365453</v>
      </c>
      <c r="U1321">
        <f t="shared" si="127"/>
        <v>-83.397615894035511</v>
      </c>
      <c r="V1321">
        <f t="shared" si="128"/>
        <v>-0.25091059602651455</v>
      </c>
      <c r="W1321">
        <f t="shared" si="129"/>
        <v>-82.70107615897065</v>
      </c>
    </row>
    <row r="1322" spans="16:23" x14ac:dyDescent="0.25">
      <c r="P1322">
        <v>12</v>
      </c>
      <c r="Q1322">
        <v>1979</v>
      </c>
      <c r="R1322">
        <f t="shared" si="125"/>
        <v>25.72</v>
      </c>
      <c r="S1322">
        <f t="shared" si="126"/>
        <v>25.044370860927152</v>
      </c>
      <c r="T1322">
        <f t="shared" si="124"/>
        <v>0.67562913907284639</v>
      </c>
      <c r="U1322">
        <f t="shared" si="127"/>
        <v>-82.721986754962671</v>
      </c>
      <c r="V1322">
        <f t="shared" si="128"/>
        <v>-2.0910596026514128E-2</v>
      </c>
      <c r="W1322">
        <f t="shared" si="129"/>
        <v>-82.721986754997161</v>
      </c>
    </row>
    <row r="1323" spans="16:23" x14ac:dyDescent="0.25">
      <c r="P1323">
        <v>1</v>
      </c>
      <c r="Q1323">
        <v>1980</v>
      </c>
      <c r="R1323">
        <f t="shared" si="125"/>
        <v>26.01</v>
      </c>
      <c r="S1323">
        <f t="shared" si="126"/>
        <v>25.474635761589401</v>
      </c>
      <c r="T1323">
        <f t="shared" si="124"/>
        <v>0.53536423841060099</v>
      </c>
      <c r="U1323">
        <f t="shared" si="127"/>
        <v>-82.186622516552063</v>
      </c>
      <c r="V1323">
        <f t="shared" si="128"/>
        <v>0.26908940397348857</v>
      </c>
      <c r="W1323">
        <f t="shared" si="129"/>
        <v>-82.452897351023665</v>
      </c>
    </row>
    <row r="1324" spans="16:23" x14ac:dyDescent="0.25">
      <c r="P1324">
        <v>2</v>
      </c>
      <c r="Q1324">
        <v>1980</v>
      </c>
      <c r="R1324">
        <f t="shared" si="125"/>
        <v>26.37</v>
      </c>
      <c r="S1324">
        <f t="shared" si="126"/>
        <v>26.22039735099337</v>
      </c>
      <c r="T1324">
        <f t="shared" si="124"/>
        <v>0.14960264900663134</v>
      </c>
      <c r="U1324">
        <f t="shared" si="127"/>
        <v>-82.037019867545439</v>
      </c>
      <c r="V1324">
        <f t="shared" si="128"/>
        <v>0.629089403973488</v>
      </c>
      <c r="W1324">
        <f t="shared" si="129"/>
        <v>-81.82380794705017</v>
      </c>
    </row>
    <row r="1325" spans="16:23" x14ac:dyDescent="0.25">
      <c r="P1325">
        <v>3</v>
      </c>
      <c r="Q1325">
        <v>1980</v>
      </c>
      <c r="R1325">
        <f t="shared" si="125"/>
        <v>26.98</v>
      </c>
      <c r="S1325">
        <f t="shared" si="126"/>
        <v>26.929072847682122</v>
      </c>
      <c r="T1325">
        <f t="shared" si="124"/>
        <v>5.0927152317878921E-2</v>
      </c>
      <c r="U1325">
        <f t="shared" si="127"/>
        <v>-81.986092715227556</v>
      </c>
      <c r="V1325">
        <f t="shared" si="128"/>
        <v>1.2390894039734874</v>
      </c>
      <c r="W1325">
        <f t="shared" si="129"/>
        <v>-80.58471854307669</v>
      </c>
    </row>
    <row r="1326" spans="16:23" x14ac:dyDescent="0.25">
      <c r="P1326">
        <v>4</v>
      </c>
      <c r="Q1326">
        <v>1980</v>
      </c>
      <c r="R1326">
        <f t="shared" si="125"/>
        <v>27.51</v>
      </c>
      <c r="S1326">
        <f t="shared" si="126"/>
        <v>27.313973509933774</v>
      </c>
      <c r="T1326">
        <f t="shared" si="124"/>
        <v>0.19602649006622741</v>
      </c>
      <c r="U1326">
        <f t="shared" si="127"/>
        <v>-81.790066225161326</v>
      </c>
      <c r="V1326">
        <f t="shared" si="128"/>
        <v>1.7690894039734886</v>
      </c>
      <c r="W1326">
        <f t="shared" si="129"/>
        <v>-78.815629139103208</v>
      </c>
    </row>
    <row r="1327" spans="16:23" x14ac:dyDescent="0.25">
      <c r="P1327">
        <v>5</v>
      </c>
      <c r="Q1327">
        <v>1980</v>
      </c>
      <c r="R1327">
        <f t="shared" si="125"/>
        <v>27.14</v>
      </c>
      <c r="S1327">
        <f t="shared" si="126"/>
        <v>26.837086092715239</v>
      </c>
      <c r="T1327">
        <f t="shared" si="124"/>
        <v>0.30291390728476131</v>
      </c>
      <c r="U1327">
        <f t="shared" si="127"/>
        <v>-81.487152317876564</v>
      </c>
      <c r="V1327">
        <f t="shared" si="128"/>
        <v>1.3990894039734876</v>
      </c>
      <c r="W1327">
        <f t="shared" si="129"/>
        <v>-77.416539735129717</v>
      </c>
    </row>
    <row r="1328" spans="16:23" x14ac:dyDescent="0.25">
      <c r="P1328">
        <v>6</v>
      </c>
      <c r="Q1328">
        <v>1980</v>
      </c>
      <c r="R1328">
        <f t="shared" si="125"/>
        <v>26.8</v>
      </c>
      <c r="S1328">
        <f t="shared" si="126"/>
        <v>26.330662251655625</v>
      </c>
      <c r="T1328">
        <f t="shared" si="124"/>
        <v>0.46933774834437614</v>
      </c>
      <c r="U1328">
        <f t="shared" si="127"/>
        <v>-81.017814569532192</v>
      </c>
      <c r="V1328">
        <f t="shared" si="128"/>
        <v>1.0590894039734877</v>
      </c>
      <c r="W1328">
        <f t="shared" si="129"/>
        <v>-76.35745033115623</v>
      </c>
    </row>
    <row r="1329" spans="16:23" x14ac:dyDescent="0.25">
      <c r="P1329">
        <v>7</v>
      </c>
      <c r="Q1329">
        <v>1980</v>
      </c>
      <c r="R1329">
        <f t="shared" si="125"/>
        <v>25.49</v>
      </c>
      <c r="S1329">
        <f t="shared" si="126"/>
        <v>25.440331125827804</v>
      </c>
      <c r="T1329">
        <f t="shared" si="124"/>
        <v>4.9668874172194677E-2</v>
      </c>
      <c r="U1329">
        <f t="shared" si="127"/>
        <v>-80.968145695359993</v>
      </c>
      <c r="V1329">
        <f t="shared" si="128"/>
        <v>-0.25091059602651455</v>
      </c>
      <c r="W1329">
        <f t="shared" si="129"/>
        <v>-76.608360927182744</v>
      </c>
    </row>
    <row r="1330" spans="16:23" x14ac:dyDescent="0.25">
      <c r="P1330">
        <v>8</v>
      </c>
      <c r="Q1330">
        <v>1980</v>
      </c>
      <c r="R1330">
        <f t="shared" si="125"/>
        <v>24.82</v>
      </c>
      <c r="S1330">
        <f t="shared" si="126"/>
        <v>24.879999999999995</v>
      </c>
      <c r="T1330">
        <f t="shared" si="124"/>
        <v>-5.9999999999995168E-2</v>
      </c>
      <c r="U1330">
        <f t="shared" si="127"/>
        <v>-81.028145695359996</v>
      </c>
      <c r="V1330">
        <f t="shared" si="128"/>
        <v>-0.92091059602651271</v>
      </c>
      <c r="W1330">
        <f t="shared" si="129"/>
        <v>-77.52927152320926</v>
      </c>
    </row>
    <row r="1331" spans="16:23" x14ac:dyDescent="0.25">
      <c r="P1331">
        <v>9</v>
      </c>
      <c r="Q1331">
        <v>1980</v>
      </c>
      <c r="R1331">
        <f t="shared" si="125"/>
        <v>24.86</v>
      </c>
      <c r="S1331">
        <f t="shared" si="126"/>
        <v>24.785364238410594</v>
      </c>
      <c r="T1331">
        <f t="shared" si="124"/>
        <v>7.4635761589405547E-2</v>
      </c>
      <c r="U1331">
        <f t="shared" si="127"/>
        <v>-80.95350993377059</v>
      </c>
      <c r="V1331">
        <f t="shared" si="128"/>
        <v>-0.88091059602651356</v>
      </c>
      <c r="W1331">
        <f t="shared" si="129"/>
        <v>-78.41018211923577</v>
      </c>
    </row>
    <row r="1332" spans="16:23" x14ac:dyDescent="0.25">
      <c r="P1332">
        <v>10</v>
      </c>
      <c r="Q1332">
        <v>1980</v>
      </c>
      <c r="R1332">
        <f t="shared" si="125"/>
        <v>24.66</v>
      </c>
      <c r="S1332">
        <f t="shared" si="126"/>
        <v>24.797814569536424</v>
      </c>
      <c r="T1332">
        <f t="shared" si="124"/>
        <v>-0.1378145695364239</v>
      </c>
      <c r="U1332">
        <f t="shared" si="127"/>
        <v>-81.091324503307021</v>
      </c>
      <c r="V1332">
        <f t="shared" si="128"/>
        <v>-1.0809105960265128</v>
      </c>
      <c r="W1332">
        <f t="shared" si="129"/>
        <v>-79.491092715262283</v>
      </c>
    </row>
    <row r="1333" spans="16:23" x14ac:dyDescent="0.25">
      <c r="P1333">
        <v>11</v>
      </c>
      <c r="Q1333">
        <v>1980</v>
      </c>
      <c r="R1333">
        <f t="shared" si="125"/>
        <v>24.98</v>
      </c>
      <c r="S1333">
        <f t="shared" si="126"/>
        <v>24.837218543046344</v>
      </c>
      <c r="T1333">
        <f t="shared" si="124"/>
        <v>0.14278145695365652</v>
      </c>
      <c r="U1333">
        <f t="shared" si="127"/>
        <v>-80.948543046353365</v>
      </c>
      <c r="V1333">
        <f t="shared" si="128"/>
        <v>-0.76091059602651256</v>
      </c>
      <c r="W1333">
        <f t="shared" si="129"/>
        <v>-80.252003311288803</v>
      </c>
    </row>
    <row r="1334" spans="16:23" x14ac:dyDescent="0.25">
      <c r="P1334">
        <v>12</v>
      </c>
      <c r="Q1334">
        <v>1980</v>
      </c>
      <c r="R1334">
        <f t="shared" si="125"/>
        <v>25.35</v>
      </c>
      <c r="S1334">
        <f t="shared" si="126"/>
        <v>25.044370860927152</v>
      </c>
      <c r="T1334">
        <f t="shared" si="124"/>
        <v>0.30562913907284894</v>
      </c>
      <c r="U1334">
        <f t="shared" si="127"/>
        <v>-80.642913907280516</v>
      </c>
      <c r="V1334">
        <f t="shared" si="128"/>
        <v>-0.39091059602651157</v>
      </c>
      <c r="W1334">
        <f t="shared" si="129"/>
        <v>-80.642913907315318</v>
      </c>
    </row>
    <row r="1335" spans="16:23" x14ac:dyDescent="0.25">
      <c r="P1335">
        <v>1</v>
      </c>
      <c r="Q1335">
        <v>1981</v>
      </c>
      <c r="R1335">
        <f t="shared" si="125"/>
        <v>24.84</v>
      </c>
      <c r="S1335">
        <f t="shared" si="126"/>
        <v>25.474635761589401</v>
      </c>
      <c r="T1335">
        <f t="shared" si="124"/>
        <v>-0.63463576158940072</v>
      </c>
      <c r="U1335">
        <f t="shared" si="127"/>
        <v>-81.277549668869909</v>
      </c>
      <c r="V1335">
        <f t="shared" si="128"/>
        <v>-0.90091059602651313</v>
      </c>
      <c r="W1335">
        <f t="shared" si="129"/>
        <v>-81.543824503341824</v>
      </c>
    </row>
    <row r="1336" spans="16:23" x14ac:dyDescent="0.25">
      <c r="P1336">
        <v>2</v>
      </c>
      <c r="Q1336">
        <v>1981</v>
      </c>
      <c r="R1336">
        <f t="shared" si="125"/>
        <v>25.69</v>
      </c>
      <c r="S1336">
        <f t="shared" si="126"/>
        <v>26.22039735099337</v>
      </c>
      <c r="T1336">
        <f t="shared" si="124"/>
        <v>-0.53039735099336838</v>
      </c>
      <c r="U1336">
        <f t="shared" si="127"/>
        <v>-81.807947019863278</v>
      </c>
      <c r="V1336">
        <f t="shared" si="128"/>
        <v>-5.0910596026511712E-2</v>
      </c>
      <c r="W1336">
        <f t="shared" si="129"/>
        <v>-81.594735099368336</v>
      </c>
    </row>
    <row r="1337" spans="16:23" x14ac:dyDescent="0.25">
      <c r="P1337">
        <v>3</v>
      </c>
      <c r="Q1337">
        <v>1981</v>
      </c>
      <c r="R1337">
        <f t="shared" si="125"/>
        <v>26.87</v>
      </c>
      <c r="S1337">
        <f t="shared" si="126"/>
        <v>26.929072847682122</v>
      </c>
      <c r="T1337">
        <f t="shared" si="124"/>
        <v>-5.9072847682120511E-2</v>
      </c>
      <c r="U1337">
        <f t="shared" si="127"/>
        <v>-81.867019867545395</v>
      </c>
      <c r="V1337">
        <f t="shared" si="128"/>
        <v>1.129089403973488</v>
      </c>
      <c r="W1337">
        <f t="shared" si="129"/>
        <v>-80.465645695394841</v>
      </c>
    </row>
    <row r="1338" spans="16:23" x14ac:dyDescent="0.25">
      <c r="P1338">
        <v>4</v>
      </c>
      <c r="Q1338">
        <v>1981</v>
      </c>
      <c r="R1338">
        <f t="shared" si="125"/>
        <v>27.14</v>
      </c>
      <c r="S1338">
        <f t="shared" si="126"/>
        <v>27.313973509933774</v>
      </c>
      <c r="T1338">
        <f t="shared" si="124"/>
        <v>-0.17397350993377358</v>
      </c>
      <c r="U1338">
        <f t="shared" si="127"/>
        <v>-82.040993377479168</v>
      </c>
      <c r="V1338">
        <f t="shared" si="128"/>
        <v>1.3990894039734876</v>
      </c>
      <c r="W1338">
        <f t="shared" si="129"/>
        <v>-79.06655629142135</v>
      </c>
    </row>
    <row r="1339" spans="16:23" x14ac:dyDescent="0.25">
      <c r="P1339">
        <v>5</v>
      </c>
      <c r="Q1339">
        <v>1981</v>
      </c>
      <c r="R1339">
        <f t="shared" si="125"/>
        <v>26.85</v>
      </c>
      <c r="S1339">
        <f t="shared" si="126"/>
        <v>26.837086092715239</v>
      </c>
      <c r="T1339">
        <f t="shared" si="124"/>
        <v>1.2913907284762161E-2</v>
      </c>
      <c r="U1339">
        <f t="shared" si="127"/>
        <v>-82.028079470194399</v>
      </c>
      <c r="V1339">
        <f t="shared" si="128"/>
        <v>1.1090894039734884</v>
      </c>
      <c r="W1339">
        <f t="shared" si="129"/>
        <v>-77.957466887447865</v>
      </c>
    </row>
    <row r="1340" spans="16:23" x14ac:dyDescent="0.25">
      <c r="P1340">
        <v>6</v>
      </c>
      <c r="Q1340">
        <v>1981</v>
      </c>
      <c r="R1340">
        <f t="shared" si="125"/>
        <v>26.42</v>
      </c>
      <c r="S1340">
        <f t="shared" si="126"/>
        <v>26.330662251655625</v>
      </c>
      <c r="T1340">
        <f t="shared" si="124"/>
        <v>8.9337748344377133E-2</v>
      </c>
      <c r="U1340">
        <f t="shared" si="127"/>
        <v>-81.938741721850022</v>
      </c>
      <c r="V1340">
        <f t="shared" si="128"/>
        <v>0.67908940397348871</v>
      </c>
      <c r="W1340">
        <f t="shared" si="129"/>
        <v>-77.278377483474372</v>
      </c>
    </row>
    <row r="1341" spans="16:23" x14ac:dyDescent="0.25">
      <c r="P1341">
        <v>7</v>
      </c>
      <c r="Q1341">
        <v>1981</v>
      </c>
      <c r="R1341">
        <f t="shared" si="125"/>
        <v>25.24</v>
      </c>
      <c r="S1341">
        <f t="shared" si="126"/>
        <v>25.440331125827804</v>
      </c>
      <c r="T1341">
        <f t="shared" si="124"/>
        <v>-0.20033112582780532</v>
      </c>
      <c r="U1341">
        <f t="shared" si="127"/>
        <v>-82.139072847677824</v>
      </c>
      <c r="V1341">
        <f t="shared" si="128"/>
        <v>-0.50091059602651455</v>
      </c>
      <c r="W1341">
        <f t="shared" si="129"/>
        <v>-77.779288079500887</v>
      </c>
    </row>
    <row r="1342" spans="16:23" x14ac:dyDescent="0.25">
      <c r="P1342">
        <v>8</v>
      </c>
      <c r="Q1342">
        <v>1981</v>
      </c>
      <c r="R1342">
        <f t="shared" si="125"/>
        <v>24.68</v>
      </c>
      <c r="S1342">
        <f t="shared" si="126"/>
        <v>24.879999999999995</v>
      </c>
      <c r="T1342">
        <f t="shared" si="124"/>
        <v>-0.19999999999999574</v>
      </c>
      <c r="U1342">
        <f t="shared" si="127"/>
        <v>-82.339072847677812</v>
      </c>
      <c r="V1342">
        <f t="shared" si="128"/>
        <v>-1.0609105960265133</v>
      </c>
      <c r="W1342">
        <f t="shared" si="129"/>
        <v>-78.840198675527404</v>
      </c>
    </row>
    <row r="1343" spans="16:23" x14ac:dyDescent="0.25">
      <c r="P1343">
        <v>9</v>
      </c>
      <c r="Q1343">
        <v>1981</v>
      </c>
      <c r="R1343">
        <f t="shared" si="125"/>
        <v>24.93</v>
      </c>
      <c r="S1343">
        <f t="shared" si="126"/>
        <v>24.785364238410594</v>
      </c>
      <c r="T1343">
        <f t="shared" si="124"/>
        <v>0.14463576158940583</v>
      </c>
      <c r="U1343">
        <f t="shared" si="127"/>
        <v>-82.194437086088413</v>
      </c>
      <c r="V1343">
        <f t="shared" si="128"/>
        <v>-0.81091059602651328</v>
      </c>
      <c r="W1343">
        <f t="shared" si="129"/>
        <v>-79.651109271553921</v>
      </c>
    </row>
    <row r="1344" spans="16:23" x14ac:dyDescent="0.25">
      <c r="P1344">
        <v>10</v>
      </c>
      <c r="Q1344">
        <v>1981</v>
      </c>
      <c r="R1344">
        <f t="shared" si="125"/>
        <v>25.04</v>
      </c>
      <c r="S1344">
        <f t="shared" si="126"/>
        <v>24.797814569536424</v>
      </c>
      <c r="T1344">
        <f t="shared" si="124"/>
        <v>0.2421854304635751</v>
      </c>
      <c r="U1344">
        <f t="shared" si="127"/>
        <v>-81.952251655624835</v>
      </c>
      <c r="V1344">
        <f t="shared" si="128"/>
        <v>-0.70091059602651384</v>
      </c>
      <c r="W1344">
        <f t="shared" si="129"/>
        <v>-80.352019867580438</v>
      </c>
    </row>
    <row r="1345" spans="16:23" x14ac:dyDescent="0.25">
      <c r="P1345">
        <v>11</v>
      </c>
      <c r="Q1345">
        <v>1981</v>
      </c>
      <c r="R1345">
        <f t="shared" si="125"/>
        <v>24.88</v>
      </c>
      <c r="S1345">
        <f t="shared" si="126"/>
        <v>24.837218543046344</v>
      </c>
      <c r="T1345">
        <f t="shared" si="124"/>
        <v>4.2781456953655095E-2</v>
      </c>
      <c r="U1345">
        <f t="shared" si="127"/>
        <v>-81.909470198671187</v>
      </c>
      <c r="V1345">
        <f t="shared" si="128"/>
        <v>-0.86091059602651399</v>
      </c>
      <c r="W1345">
        <f t="shared" si="129"/>
        <v>-81.212930463606952</v>
      </c>
    </row>
    <row r="1346" spans="16:23" x14ac:dyDescent="0.25">
      <c r="P1346">
        <v>12</v>
      </c>
      <c r="Q1346">
        <v>1981</v>
      </c>
      <c r="R1346">
        <f t="shared" si="125"/>
        <v>25.43</v>
      </c>
      <c r="S1346">
        <f t="shared" si="126"/>
        <v>25.044370860927152</v>
      </c>
      <c r="T1346">
        <f t="shared" si="124"/>
        <v>0.38562913907284724</v>
      </c>
      <c r="U1346">
        <f t="shared" si="127"/>
        <v>-81.52384105959834</v>
      </c>
      <c r="V1346">
        <f t="shared" si="128"/>
        <v>-0.31091059602651328</v>
      </c>
      <c r="W1346">
        <f t="shared" si="129"/>
        <v>-81.523841059633469</v>
      </c>
    </row>
    <row r="1347" spans="16:23" x14ac:dyDescent="0.25">
      <c r="P1347">
        <v>1</v>
      </c>
      <c r="Q1347">
        <v>1982</v>
      </c>
      <c r="R1347">
        <f t="shared" si="125"/>
        <v>25.78</v>
      </c>
      <c r="S1347">
        <f t="shared" si="126"/>
        <v>25.474635761589401</v>
      </c>
      <c r="T1347">
        <f t="shared" ref="T1347:T1410" si="130">R1347-S1347</f>
        <v>0.30536423841060056</v>
      </c>
      <c r="U1347">
        <f t="shared" si="127"/>
        <v>-81.218476821187735</v>
      </c>
      <c r="V1347">
        <f t="shared" si="128"/>
        <v>3.9089403973488146E-2</v>
      </c>
      <c r="W1347">
        <f t="shared" si="129"/>
        <v>-81.484751655659977</v>
      </c>
    </row>
    <row r="1348" spans="16:23" x14ac:dyDescent="0.25">
      <c r="P1348">
        <v>2</v>
      </c>
      <c r="Q1348">
        <v>1982</v>
      </c>
      <c r="R1348">
        <f t="shared" ref="R1348:R1411" si="131">VLOOKUP($Q1348,$A$10:$M$161,MATCH($P1348,$A$8:$M$8,0),FALSE)</f>
        <v>26.36</v>
      </c>
      <c r="S1348">
        <f t="shared" ref="S1348:S1411" si="132">HLOOKUP($P1348,$B$8:$M$9,2,FALSE)</f>
        <v>26.22039735099337</v>
      </c>
      <c r="T1348">
        <f t="shared" si="130"/>
        <v>0.13960264900662978</v>
      </c>
      <c r="U1348">
        <f t="shared" ref="U1348:U1411" si="133">U1347+T1348</f>
        <v>-81.078874172181102</v>
      </c>
      <c r="V1348">
        <f t="shared" ref="V1348:V1411" si="134">R1348-$N$9</f>
        <v>0.61908940397348644</v>
      </c>
      <c r="W1348">
        <f t="shared" si="129"/>
        <v>-80.865662251686487</v>
      </c>
    </row>
    <row r="1349" spans="16:23" x14ac:dyDescent="0.25">
      <c r="P1349">
        <v>3</v>
      </c>
      <c r="Q1349">
        <v>1982</v>
      </c>
      <c r="R1349">
        <f t="shared" si="131"/>
        <v>26.99</v>
      </c>
      <c r="S1349">
        <f t="shared" si="132"/>
        <v>26.929072847682122</v>
      </c>
      <c r="T1349">
        <f t="shared" si="130"/>
        <v>6.0927152317876931E-2</v>
      </c>
      <c r="U1349">
        <f t="shared" si="133"/>
        <v>-81.017947019863229</v>
      </c>
      <c r="V1349">
        <f t="shared" si="134"/>
        <v>1.2490894039734854</v>
      </c>
      <c r="W1349">
        <f t="shared" ref="W1349:W1412" si="135">V1349+W1348</f>
        <v>-79.616572847713002</v>
      </c>
    </row>
    <row r="1350" spans="16:23" x14ac:dyDescent="0.25">
      <c r="P1350">
        <v>4</v>
      </c>
      <c r="Q1350">
        <v>1982</v>
      </c>
      <c r="R1350">
        <f t="shared" si="131"/>
        <v>27.68</v>
      </c>
      <c r="S1350">
        <f t="shared" si="132"/>
        <v>27.313973509933774</v>
      </c>
      <c r="T1350">
        <f t="shared" si="130"/>
        <v>0.36602649006622556</v>
      </c>
      <c r="U1350">
        <f t="shared" si="133"/>
        <v>-80.651920529796996</v>
      </c>
      <c r="V1350">
        <f t="shared" si="134"/>
        <v>1.9390894039734867</v>
      </c>
      <c r="W1350">
        <f t="shared" si="135"/>
        <v>-77.677483443739519</v>
      </c>
    </row>
    <row r="1351" spans="16:23" x14ac:dyDescent="0.25">
      <c r="P1351">
        <v>5</v>
      </c>
      <c r="Q1351">
        <v>1982</v>
      </c>
      <c r="R1351">
        <f t="shared" si="131"/>
        <v>27.7</v>
      </c>
      <c r="S1351">
        <f t="shared" si="132"/>
        <v>26.837086092715239</v>
      </c>
      <c r="T1351">
        <f t="shared" si="130"/>
        <v>0.86291390728476003</v>
      </c>
      <c r="U1351">
        <f t="shared" si="133"/>
        <v>-79.789006622512233</v>
      </c>
      <c r="V1351">
        <f t="shared" si="134"/>
        <v>1.9590894039734863</v>
      </c>
      <c r="W1351">
        <f t="shared" si="135"/>
        <v>-75.718394039766025</v>
      </c>
    </row>
    <row r="1352" spans="16:23" x14ac:dyDescent="0.25">
      <c r="P1352">
        <v>6</v>
      </c>
      <c r="Q1352">
        <v>1982</v>
      </c>
      <c r="R1352">
        <f t="shared" si="131"/>
        <v>27.34</v>
      </c>
      <c r="S1352">
        <f t="shared" si="132"/>
        <v>26.330662251655625</v>
      </c>
      <c r="T1352">
        <f t="shared" si="130"/>
        <v>1.0093377483443753</v>
      </c>
      <c r="U1352">
        <f t="shared" si="133"/>
        <v>-78.779668874167854</v>
      </c>
      <c r="V1352">
        <f t="shared" si="134"/>
        <v>1.5990894039734869</v>
      </c>
      <c r="W1352">
        <f t="shared" si="135"/>
        <v>-74.119304635792531</v>
      </c>
    </row>
    <row r="1353" spans="16:23" x14ac:dyDescent="0.25">
      <c r="P1353">
        <v>7</v>
      </c>
      <c r="Q1353">
        <v>1982</v>
      </c>
      <c r="R1353">
        <f t="shared" si="131"/>
        <v>26.21</v>
      </c>
      <c r="S1353">
        <f t="shared" si="132"/>
        <v>25.440331125827804</v>
      </c>
      <c r="T1353">
        <f t="shared" si="130"/>
        <v>0.76966887417219709</v>
      </c>
      <c r="U1353">
        <f t="shared" si="133"/>
        <v>-78.009999999995657</v>
      </c>
      <c r="V1353">
        <f t="shared" si="134"/>
        <v>0.46908940397348786</v>
      </c>
      <c r="W1353">
        <f t="shared" si="135"/>
        <v>-73.650215231819047</v>
      </c>
    </row>
    <row r="1354" spans="16:23" x14ac:dyDescent="0.25">
      <c r="P1354">
        <v>8</v>
      </c>
      <c r="Q1354">
        <v>1982</v>
      </c>
      <c r="R1354">
        <f t="shared" si="131"/>
        <v>26.12</v>
      </c>
      <c r="S1354">
        <f t="shared" si="132"/>
        <v>24.879999999999995</v>
      </c>
      <c r="T1354">
        <f t="shared" si="130"/>
        <v>1.2400000000000055</v>
      </c>
      <c r="U1354">
        <f t="shared" si="133"/>
        <v>-76.769999999995647</v>
      </c>
      <c r="V1354">
        <f t="shared" si="134"/>
        <v>0.379089403973488</v>
      </c>
      <c r="W1354">
        <f t="shared" si="135"/>
        <v>-73.271125827845566</v>
      </c>
    </row>
    <row r="1355" spans="16:23" x14ac:dyDescent="0.25">
      <c r="P1355">
        <v>9</v>
      </c>
      <c r="Q1355">
        <v>1982</v>
      </c>
      <c r="R1355">
        <f t="shared" si="131"/>
        <v>26.7</v>
      </c>
      <c r="S1355">
        <f t="shared" si="132"/>
        <v>24.785364238410594</v>
      </c>
      <c r="T1355">
        <f t="shared" si="130"/>
        <v>1.9146357615894054</v>
      </c>
      <c r="U1355">
        <f t="shared" si="133"/>
        <v>-74.855364238406239</v>
      </c>
      <c r="V1355">
        <f t="shared" si="134"/>
        <v>0.9590894039734863</v>
      </c>
      <c r="W1355">
        <f t="shared" si="135"/>
        <v>-72.312036423872087</v>
      </c>
    </row>
    <row r="1356" spans="16:23" x14ac:dyDescent="0.25">
      <c r="P1356">
        <v>10</v>
      </c>
      <c r="Q1356">
        <v>1982</v>
      </c>
      <c r="R1356">
        <f t="shared" si="131"/>
        <v>27.27</v>
      </c>
      <c r="S1356">
        <f t="shared" si="132"/>
        <v>24.797814569536424</v>
      </c>
      <c r="T1356">
        <f t="shared" si="130"/>
        <v>2.4721854304635755</v>
      </c>
      <c r="U1356">
        <f t="shared" si="133"/>
        <v>-72.38317880794267</v>
      </c>
      <c r="V1356">
        <f t="shared" si="134"/>
        <v>1.5290894039734866</v>
      </c>
      <c r="W1356">
        <f t="shared" si="135"/>
        <v>-70.7829470198986</v>
      </c>
    </row>
    <row r="1357" spans="16:23" x14ac:dyDescent="0.25">
      <c r="P1357">
        <v>11</v>
      </c>
      <c r="Q1357">
        <v>1982</v>
      </c>
      <c r="R1357">
        <f t="shared" si="131"/>
        <v>27.66</v>
      </c>
      <c r="S1357">
        <f t="shared" si="132"/>
        <v>24.837218543046344</v>
      </c>
      <c r="T1357">
        <f t="shared" si="130"/>
        <v>2.8227814569536562</v>
      </c>
      <c r="U1357">
        <f t="shared" si="133"/>
        <v>-69.560397350989007</v>
      </c>
      <c r="V1357">
        <f t="shared" si="134"/>
        <v>1.9190894039734872</v>
      </c>
      <c r="W1357">
        <f t="shared" si="135"/>
        <v>-68.863857615925113</v>
      </c>
    </row>
    <row r="1358" spans="16:23" x14ac:dyDescent="0.25">
      <c r="P1358">
        <v>12</v>
      </c>
      <c r="Q1358">
        <v>1982</v>
      </c>
      <c r="R1358">
        <f t="shared" si="131"/>
        <v>28.22</v>
      </c>
      <c r="S1358">
        <f t="shared" si="132"/>
        <v>25.044370860927152</v>
      </c>
      <c r="T1358">
        <f t="shared" si="130"/>
        <v>3.1756291390728464</v>
      </c>
      <c r="U1358">
        <f t="shared" si="133"/>
        <v>-66.384768211916168</v>
      </c>
      <c r="V1358">
        <f t="shared" si="134"/>
        <v>2.4790894039734859</v>
      </c>
      <c r="W1358">
        <f t="shared" si="135"/>
        <v>-66.384768211951624</v>
      </c>
    </row>
    <row r="1359" spans="16:23" x14ac:dyDescent="0.25">
      <c r="P1359">
        <v>1</v>
      </c>
      <c r="Q1359">
        <v>1983</v>
      </c>
      <c r="R1359">
        <f t="shared" si="131"/>
        <v>28.48</v>
      </c>
      <c r="S1359">
        <f t="shared" si="132"/>
        <v>25.474635761589401</v>
      </c>
      <c r="T1359">
        <f t="shared" si="130"/>
        <v>3.0053642384105999</v>
      </c>
      <c r="U1359">
        <f t="shared" si="133"/>
        <v>-63.379403973505568</v>
      </c>
      <c r="V1359">
        <f t="shared" si="134"/>
        <v>2.7390894039734874</v>
      </c>
      <c r="W1359">
        <f t="shared" si="135"/>
        <v>-63.645678807978136</v>
      </c>
    </row>
    <row r="1360" spans="16:23" x14ac:dyDescent="0.25">
      <c r="P1360">
        <v>2</v>
      </c>
      <c r="Q1360">
        <v>1983</v>
      </c>
      <c r="R1360">
        <f t="shared" si="131"/>
        <v>28.79</v>
      </c>
      <c r="S1360">
        <f t="shared" si="132"/>
        <v>26.22039735099337</v>
      </c>
      <c r="T1360">
        <f t="shared" si="130"/>
        <v>2.5696026490066295</v>
      </c>
      <c r="U1360">
        <f t="shared" si="133"/>
        <v>-60.809801324498935</v>
      </c>
      <c r="V1360">
        <f t="shared" si="134"/>
        <v>3.0490894039734862</v>
      </c>
      <c r="W1360">
        <f t="shared" si="135"/>
        <v>-60.596589404004646</v>
      </c>
    </row>
    <row r="1361" spans="16:23" x14ac:dyDescent="0.25">
      <c r="P1361">
        <v>3</v>
      </c>
      <c r="Q1361">
        <v>1983</v>
      </c>
      <c r="R1361">
        <f t="shared" si="131"/>
        <v>29.12</v>
      </c>
      <c r="S1361">
        <f t="shared" si="132"/>
        <v>26.929072847682122</v>
      </c>
      <c r="T1361">
        <f t="shared" si="130"/>
        <v>2.1909271523178795</v>
      </c>
      <c r="U1361">
        <f t="shared" si="133"/>
        <v>-58.618874172181052</v>
      </c>
      <c r="V1361">
        <f t="shared" si="134"/>
        <v>3.379089403973488</v>
      </c>
      <c r="W1361">
        <f t="shared" si="135"/>
        <v>-57.217500000031158</v>
      </c>
    </row>
    <row r="1362" spans="16:23" x14ac:dyDescent="0.25">
      <c r="P1362">
        <v>4</v>
      </c>
      <c r="Q1362">
        <v>1983</v>
      </c>
      <c r="R1362">
        <f t="shared" si="131"/>
        <v>29.21</v>
      </c>
      <c r="S1362">
        <f t="shared" si="132"/>
        <v>27.313973509933774</v>
      </c>
      <c r="T1362">
        <f t="shared" si="130"/>
        <v>1.8960264900662267</v>
      </c>
      <c r="U1362">
        <f t="shared" si="133"/>
        <v>-56.722847682114825</v>
      </c>
      <c r="V1362">
        <f t="shared" si="134"/>
        <v>3.4690894039734879</v>
      </c>
      <c r="W1362">
        <f t="shared" si="135"/>
        <v>-53.748410596057667</v>
      </c>
    </row>
    <row r="1363" spans="16:23" x14ac:dyDescent="0.25">
      <c r="P1363">
        <v>5</v>
      </c>
      <c r="Q1363">
        <v>1983</v>
      </c>
      <c r="R1363">
        <f t="shared" si="131"/>
        <v>29.02</v>
      </c>
      <c r="S1363">
        <f t="shared" si="132"/>
        <v>26.837086092715239</v>
      </c>
      <c r="T1363">
        <f t="shared" si="130"/>
        <v>2.1829139072847603</v>
      </c>
      <c r="U1363">
        <f t="shared" si="133"/>
        <v>-54.539933774830061</v>
      </c>
      <c r="V1363">
        <f t="shared" si="134"/>
        <v>3.2790894039734866</v>
      </c>
      <c r="W1363">
        <f t="shared" si="135"/>
        <v>-50.46932119208418</v>
      </c>
    </row>
    <row r="1364" spans="16:23" x14ac:dyDescent="0.25">
      <c r="P1364">
        <v>6</v>
      </c>
      <c r="Q1364">
        <v>1983</v>
      </c>
      <c r="R1364">
        <f t="shared" si="131"/>
        <v>28.19</v>
      </c>
      <c r="S1364">
        <f t="shared" si="132"/>
        <v>26.330662251655625</v>
      </c>
      <c r="T1364">
        <f t="shared" si="130"/>
        <v>1.8593377483443767</v>
      </c>
      <c r="U1364">
        <f t="shared" si="133"/>
        <v>-52.680596026485688</v>
      </c>
      <c r="V1364">
        <f t="shared" si="134"/>
        <v>2.4490894039734883</v>
      </c>
      <c r="W1364">
        <f t="shared" si="135"/>
        <v>-48.020231788110692</v>
      </c>
    </row>
    <row r="1365" spans="16:23" x14ac:dyDescent="0.25">
      <c r="P1365">
        <v>7</v>
      </c>
      <c r="Q1365">
        <v>1983</v>
      </c>
      <c r="R1365">
        <f t="shared" si="131"/>
        <v>26.61</v>
      </c>
      <c r="S1365">
        <f t="shared" si="132"/>
        <v>25.440331125827804</v>
      </c>
      <c r="T1365">
        <f t="shared" si="130"/>
        <v>1.1696688741721957</v>
      </c>
      <c r="U1365">
        <f t="shared" si="133"/>
        <v>-51.510927152313492</v>
      </c>
      <c r="V1365">
        <f t="shared" si="134"/>
        <v>0.86908940397348644</v>
      </c>
      <c r="W1365">
        <f t="shared" si="135"/>
        <v>-47.151142384137202</v>
      </c>
    </row>
    <row r="1366" spans="16:23" x14ac:dyDescent="0.25">
      <c r="P1366">
        <v>8</v>
      </c>
      <c r="Q1366">
        <v>1983</v>
      </c>
      <c r="R1366">
        <f t="shared" si="131"/>
        <v>25.83</v>
      </c>
      <c r="S1366">
        <f t="shared" si="132"/>
        <v>24.879999999999995</v>
      </c>
      <c r="T1366">
        <f t="shared" si="130"/>
        <v>0.95000000000000284</v>
      </c>
      <c r="U1366">
        <f t="shared" si="133"/>
        <v>-50.560927152313489</v>
      </c>
      <c r="V1366">
        <f t="shared" si="134"/>
        <v>8.9089403973485304E-2</v>
      </c>
      <c r="W1366">
        <f t="shared" si="135"/>
        <v>-47.062052980163713</v>
      </c>
    </row>
    <row r="1367" spans="16:23" x14ac:dyDescent="0.25">
      <c r="P1367">
        <v>9</v>
      </c>
      <c r="Q1367">
        <v>1983</v>
      </c>
      <c r="R1367">
        <f t="shared" si="131"/>
        <v>25.08</v>
      </c>
      <c r="S1367">
        <f t="shared" si="132"/>
        <v>24.785364238410594</v>
      </c>
      <c r="T1367">
        <f t="shared" si="130"/>
        <v>0.29463576158940441</v>
      </c>
      <c r="U1367">
        <f t="shared" si="133"/>
        <v>-50.266291390724085</v>
      </c>
      <c r="V1367">
        <f t="shared" si="134"/>
        <v>-0.6609105960265147</v>
      </c>
      <c r="W1367">
        <f t="shared" si="135"/>
        <v>-47.722963576190224</v>
      </c>
    </row>
    <row r="1368" spans="16:23" x14ac:dyDescent="0.25">
      <c r="P1368">
        <v>10</v>
      </c>
      <c r="Q1368">
        <v>1983</v>
      </c>
      <c r="R1368">
        <f t="shared" si="131"/>
        <v>24.44</v>
      </c>
      <c r="S1368">
        <f t="shared" si="132"/>
        <v>24.797814569536424</v>
      </c>
      <c r="T1368">
        <f t="shared" si="130"/>
        <v>-0.35781456953642277</v>
      </c>
      <c r="U1368">
        <f t="shared" si="133"/>
        <v>-50.624105960260508</v>
      </c>
      <c r="V1368">
        <f t="shared" si="134"/>
        <v>-1.3009105960265117</v>
      </c>
      <c r="W1368">
        <f t="shared" si="135"/>
        <v>-49.023874172216736</v>
      </c>
    </row>
    <row r="1369" spans="16:23" x14ac:dyDescent="0.25">
      <c r="P1369">
        <v>11</v>
      </c>
      <c r="Q1369">
        <v>1983</v>
      </c>
      <c r="R1369">
        <f t="shared" si="131"/>
        <v>24.18</v>
      </c>
      <c r="S1369">
        <f t="shared" si="132"/>
        <v>24.837218543046344</v>
      </c>
      <c r="T1369">
        <f t="shared" si="130"/>
        <v>-0.65721854304634419</v>
      </c>
      <c r="U1369">
        <f t="shared" si="133"/>
        <v>-51.281324503306848</v>
      </c>
      <c r="V1369">
        <f t="shared" si="134"/>
        <v>-1.5609105960265133</v>
      </c>
      <c r="W1369">
        <f t="shared" si="135"/>
        <v>-50.584784768243253</v>
      </c>
    </row>
    <row r="1370" spans="16:23" x14ac:dyDescent="0.25">
      <c r="P1370">
        <v>12</v>
      </c>
      <c r="Q1370">
        <v>1983</v>
      </c>
      <c r="R1370">
        <f t="shared" si="131"/>
        <v>24.52</v>
      </c>
      <c r="S1370">
        <f t="shared" si="132"/>
        <v>25.044370860927152</v>
      </c>
      <c r="T1370">
        <f t="shared" si="130"/>
        <v>-0.5243708609271529</v>
      </c>
      <c r="U1370">
        <f t="shared" si="133"/>
        <v>-51.805695364233998</v>
      </c>
      <c r="V1370">
        <f t="shared" si="134"/>
        <v>-1.2209105960265134</v>
      </c>
      <c r="W1370">
        <f t="shared" si="135"/>
        <v>-51.805695364269766</v>
      </c>
    </row>
    <row r="1371" spans="16:23" x14ac:dyDescent="0.25">
      <c r="P1371">
        <v>1</v>
      </c>
      <c r="Q1371">
        <v>1984</v>
      </c>
      <c r="R1371">
        <f t="shared" si="131"/>
        <v>24.97</v>
      </c>
      <c r="S1371">
        <f t="shared" si="132"/>
        <v>25.474635761589401</v>
      </c>
      <c r="T1371">
        <f t="shared" si="130"/>
        <v>-0.50463576158940171</v>
      </c>
      <c r="U1371">
        <f t="shared" si="133"/>
        <v>-52.310331125823396</v>
      </c>
      <c r="V1371">
        <f t="shared" si="134"/>
        <v>-0.77091059602651413</v>
      </c>
      <c r="W1371">
        <f t="shared" si="135"/>
        <v>-52.576605960296277</v>
      </c>
    </row>
    <row r="1372" spans="16:23" x14ac:dyDescent="0.25">
      <c r="P1372">
        <v>2</v>
      </c>
      <c r="Q1372">
        <v>1984</v>
      </c>
      <c r="R1372">
        <f t="shared" si="131"/>
        <v>25.91</v>
      </c>
      <c r="S1372">
        <f t="shared" si="132"/>
        <v>26.22039735099337</v>
      </c>
      <c r="T1372">
        <f t="shared" si="130"/>
        <v>-0.31039735099336951</v>
      </c>
      <c r="U1372">
        <f t="shared" si="133"/>
        <v>-52.620728476816765</v>
      </c>
      <c r="V1372">
        <f t="shared" si="134"/>
        <v>0.16908940397348715</v>
      </c>
      <c r="W1372">
        <f t="shared" si="135"/>
        <v>-52.40751655632279</v>
      </c>
    </row>
    <row r="1373" spans="16:23" x14ac:dyDescent="0.25">
      <c r="P1373">
        <v>3</v>
      </c>
      <c r="Q1373">
        <v>1984</v>
      </c>
      <c r="R1373">
        <f t="shared" si="131"/>
        <v>26.86</v>
      </c>
      <c r="S1373">
        <f t="shared" si="132"/>
        <v>26.929072847682122</v>
      </c>
      <c r="T1373">
        <f t="shared" si="130"/>
        <v>-6.9072847682122074E-2</v>
      </c>
      <c r="U1373">
        <f t="shared" si="133"/>
        <v>-52.689801324498887</v>
      </c>
      <c r="V1373">
        <f t="shared" si="134"/>
        <v>1.1190894039734864</v>
      </c>
      <c r="W1373">
        <f t="shared" si="135"/>
        <v>-51.2884271523493</v>
      </c>
    </row>
    <row r="1374" spans="16:23" x14ac:dyDescent="0.25">
      <c r="P1374">
        <v>4</v>
      </c>
      <c r="Q1374">
        <v>1984</v>
      </c>
      <c r="R1374">
        <f t="shared" si="131"/>
        <v>27.04</v>
      </c>
      <c r="S1374">
        <f t="shared" si="132"/>
        <v>27.313973509933774</v>
      </c>
      <c r="T1374">
        <f t="shared" si="130"/>
        <v>-0.27397350993377501</v>
      </c>
      <c r="U1374">
        <f t="shared" si="133"/>
        <v>-52.963774834432662</v>
      </c>
      <c r="V1374">
        <f t="shared" si="134"/>
        <v>1.2990894039734862</v>
      </c>
      <c r="W1374">
        <f t="shared" si="135"/>
        <v>-49.989337748375817</v>
      </c>
    </row>
    <row r="1375" spans="16:23" x14ac:dyDescent="0.25">
      <c r="P1375">
        <v>5</v>
      </c>
      <c r="Q1375">
        <v>1984</v>
      </c>
      <c r="R1375">
        <f t="shared" si="131"/>
        <v>26.3</v>
      </c>
      <c r="S1375">
        <f t="shared" si="132"/>
        <v>26.837086092715239</v>
      </c>
      <c r="T1375">
        <f t="shared" si="130"/>
        <v>-0.53708609271523855</v>
      </c>
      <c r="U1375">
        <f t="shared" si="133"/>
        <v>-53.500860927147897</v>
      </c>
      <c r="V1375">
        <f t="shared" si="134"/>
        <v>0.55908940397348772</v>
      </c>
      <c r="W1375">
        <f t="shared" si="135"/>
        <v>-49.43024834440233</v>
      </c>
    </row>
    <row r="1376" spans="16:23" x14ac:dyDescent="0.25">
      <c r="P1376">
        <v>6</v>
      </c>
      <c r="Q1376">
        <v>1984</v>
      </c>
      <c r="R1376">
        <f t="shared" si="131"/>
        <v>25.35</v>
      </c>
      <c r="S1376">
        <f t="shared" si="132"/>
        <v>26.330662251655625</v>
      </c>
      <c r="T1376">
        <f t="shared" si="130"/>
        <v>-0.98066225165562315</v>
      </c>
      <c r="U1376">
        <f t="shared" si="133"/>
        <v>-54.481523178803521</v>
      </c>
      <c r="V1376">
        <f t="shared" si="134"/>
        <v>-0.39091059602651157</v>
      </c>
      <c r="W1376">
        <f t="shared" si="135"/>
        <v>-49.821158940428845</v>
      </c>
    </row>
    <row r="1377" spans="16:23" x14ac:dyDescent="0.25">
      <c r="P1377">
        <v>7</v>
      </c>
      <c r="Q1377">
        <v>1984</v>
      </c>
      <c r="R1377">
        <f t="shared" si="131"/>
        <v>25</v>
      </c>
      <c r="S1377">
        <f t="shared" si="132"/>
        <v>25.440331125827804</v>
      </c>
      <c r="T1377">
        <f t="shared" si="130"/>
        <v>-0.44033112582780376</v>
      </c>
      <c r="U1377">
        <f t="shared" si="133"/>
        <v>-54.921854304631324</v>
      </c>
      <c r="V1377">
        <f t="shared" si="134"/>
        <v>-0.74091059602651299</v>
      </c>
      <c r="W1377">
        <f t="shared" si="135"/>
        <v>-50.562069536455354</v>
      </c>
    </row>
    <row r="1378" spans="16:23" x14ac:dyDescent="0.25">
      <c r="P1378">
        <v>8</v>
      </c>
      <c r="Q1378">
        <v>1984</v>
      </c>
      <c r="R1378">
        <f t="shared" si="131"/>
        <v>24.5</v>
      </c>
      <c r="S1378">
        <f t="shared" si="132"/>
        <v>24.879999999999995</v>
      </c>
      <c r="T1378">
        <f t="shared" si="130"/>
        <v>-0.37999999999999545</v>
      </c>
      <c r="U1378">
        <f t="shared" si="133"/>
        <v>-55.30185430463132</v>
      </c>
      <c r="V1378">
        <f t="shared" si="134"/>
        <v>-1.240910596026513</v>
      </c>
      <c r="W1378">
        <f t="shared" si="135"/>
        <v>-51.802980132481864</v>
      </c>
    </row>
    <row r="1379" spans="16:23" x14ac:dyDescent="0.25">
      <c r="P1379">
        <v>9</v>
      </c>
      <c r="Q1379">
        <v>1984</v>
      </c>
      <c r="R1379">
        <f t="shared" si="131"/>
        <v>24.51</v>
      </c>
      <c r="S1379">
        <f t="shared" si="132"/>
        <v>24.785364238410594</v>
      </c>
      <c r="T1379">
        <f t="shared" si="130"/>
        <v>-0.27536423841059232</v>
      </c>
      <c r="U1379">
        <f t="shared" si="133"/>
        <v>-55.577218543041909</v>
      </c>
      <c r="V1379">
        <f t="shared" si="134"/>
        <v>-1.2309105960265114</v>
      </c>
      <c r="W1379">
        <f t="shared" si="135"/>
        <v>-53.033890728508375</v>
      </c>
    </row>
    <row r="1380" spans="16:23" x14ac:dyDescent="0.25">
      <c r="P1380">
        <v>10</v>
      </c>
      <c r="Q1380">
        <v>1984</v>
      </c>
      <c r="R1380">
        <f t="shared" si="131"/>
        <v>24.07</v>
      </c>
      <c r="S1380">
        <f t="shared" si="132"/>
        <v>24.797814569536424</v>
      </c>
      <c r="T1380">
        <f t="shared" si="130"/>
        <v>-0.72781456953642376</v>
      </c>
      <c r="U1380">
        <f t="shared" si="133"/>
        <v>-56.305033112578329</v>
      </c>
      <c r="V1380">
        <f t="shared" si="134"/>
        <v>-1.6709105960265127</v>
      </c>
      <c r="W1380">
        <f t="shared" si="135"/>
        <v>-54.704801324534884</v>
      </c>
    </row>
    <row r="1381" spans="16:23" x14ac:dyDescent="0.25">
      <c r="P1381">
        <v>11</v>
      </c>
      <c r="Q1381">
        <v>1984</v>
      </c>
      <c r="R1381">
        <f t="shared" si="131"/>
        <v>23.99</v>
      </c>
      <c r="S1381">
        <f t="shared" si="132"/>
        <v>24.837218543046344</v>
      </c>
      <c r="T1381">
        <f t="shared" si="130"/>
        <v>-0.84721854304634547</v>
      </c>
      <c r="U1381">
        <f t="shared" si="133"/>
        <v>-57.152251655624674</v>
      </c>
      <c r="V1381">
        <f t="shared" si="134"/>
        <v>-1.7509105960265146</v>
      </c>
      <c r="W1381">
        <f t="shared" si="135"/>
        <v>-56.455711920561399</v>
      </c>
    </row>
    <row r="1382" spans="16:23" x14ac:dyDescent="0.25">
      <c r="P1382">
        <v>12</v>
      </c>
      <c r="Q1382">
        <v>1984</v>
      </c>
      <c r="R1382">
        <f t="shared" si="131"/>
        <v>23.79</v>
      </c>
      <c r="S1382">
        <f t="shared" si="132"/>
        <v>25.044370860927152</v>
      </c>
      <c r="T1382">
        <f t="shared" si="130"/>
        <v>-1.2543708609271533</v>
      </c>
      <c r="U1382">
        <f t="shared" si="133"/>
        <v>-58.406622516551828</v>
      </c>
      <c r="V1382">
        <f t="shared" si="134"/>
        <v>-1.9509105960265138</v>
      </c>
      <c r="W1382">
        <f t="shared" si="135"/>
        <v>-58.406622516587916</v>
      </c>
    </row>
    <row r="1383" spans="16:23" x14ac:dyDescent="0.25">
      <c r="P1383">
        <v>1</v>
      </c>
      <c r="Q1383">
        <v>1985</v>
      </c>
      <c r="R1383">
        <f t="shared" si="131"/>
        <v>24.58</v>
      </c>
      <c r="S1383">
        <f t="shared" si="132"/>
        <v>25.474635761589401</v>
      </c>
      <c r="T1383">
        <f t="shared" si="130"/>
        <v>-0.89463576158940228</v>
      </c>
      <c r="U1383">
        <f t="shared" si="133"/>
        <v>-59.301258278141233</v>
      </c>
      <c r="V1383">
        <f t="shared" si="134"/>
        <v>-1.1609105960265147</v>
      </c>
      <c r="W1383">
        <f t="shared" si="135"/>
        <v>-59.567533112614427</v>
      </c>
    </row>
    <row r="1384" spans="16:23" x14ac:dyDescent="0.25">
      <c r="P1384">
        <v>2</v>
      </c>
      <c r="Q1384">
        <v>1985</v>
      </c>
      <c r="R1384">
        <f t="shared" si="131"/>
        <v>25.33</v>
      </c>
      <c r="S1384">
        <f t="shared" si="132"/>
        <v>26.22039735099337</v>
      </c>
      <c r="T1384">
        <f t="shared" si="130"/>
        <v>-0.89039735099337136</v>
      </c>
      <c r="U1384">
        <f t="shared" si="133"/>
        <v>-60.191655629134601</v>
      </c>
      <c r="V1384">
        <f t="shared" si="134"/>
        <v>-0.4109105960265147</v>
      </c>
      <c r="W1384">
        <f t="shared" si="135"/>
        <v>-59.978443708640938</v>
      </c>
    </row>
    <row r="1385" spans="16:23" x14ac:dyDescent="0.25">
      <c r="P1385">
        <v>3</v>
      </c>
      <c r="Q1385">
        <v>1985</v>
      </c>
      <c r="R1385">
        <f t="shared" si="131"/>
        <v>26.16</v>
      </c>
      <c r="S1385">
        <f t="shared" si="132"/>
        <v>26.929072847682122</v>
      </c>
      <c r="T1385">
        <f t="shared" si="130"/>
        <v>-0.76907284768212136</v>
      </c>
      <c r="U1385">
        <f t="shared" si="133"/>
        <v>-60.960728476816726</v>
      </c>
      <c r="V1385">
        <f t="shared" si="134"/>
        <v>0.41908940397348715</v>
      </c>
      <c r="W1385">
        <f t="shared" si="135"/>
        <v>-59.559354304667451</v>
      </c>
    </row>
    <row r="1386" spans="16:23" x14ac:dyDescent="0.25">
      <c r="P1386">
        <v>4</v>
      </c>
      <c r="Q1386">
        <v>1985</v>
      </c>
      <c r="R1386">
        <f t="shared" si="131"/>
        <v>26.5</v>
      </c>
      <c r="S1386">
        <f t="shared" si="132"/>
        <v>27.313973509933774</v>
      </c>
      <c r="T1386">
        <f t="shared" si="130"/>
        <v>-0.81397350993377415</v>
      </c>
      <c r="U1386">
        <f t="shared" si="133"/>
        <v>-61.7747019867505</v>
      </c>
      <c r="V1386">
        <f t="shared" si="134"/>
        <v>0.75908940397348701</v>
      </c>
      <c r="W1386">
        <f t="shared" si="135"/>
        <v>-58.800264900693961</v>
      </c>
    </row>
    <row r="1387" spans="16:23" x14ac:dyDescent="0.25">
      <c r="P1387">
        <v>5</v>
      </c>
      <c r="Q1387">
        <v>1985</v>
      </c>
      <c r="R1387">
        <f t="shared" si="131"/>
        <v>25.96</v>
      </c>
      <c r="S1387">
        <f t="shared" si="132"/>
        <v>26.837086092715239</v>
      </c>
      <c r="T1387">
        <f t="shared" si="130"/>
        <v>-0.87708609271523841</v>
      </c>
      <c r="U1387">
        <f t="shared" si="133"/>
        <v>-62.651788079465739</v>
      </c>
      <c r="V1387">
        <f t="shared" si="134"/>
        <v>0.21908940397348786</v>
      </c>
      <c r="W1387">
        <f t="shared" si="135"/>
        <v>-58.581175496720476</v>
      </c>
    </row>
    <row r="1388" spans="16:23" x14ac:dyDescent="0.25">
      <c r="P1388">
        <v>6</v>
      </c>
      <c r="Q1388">
        <v>1985</v>
      </c>
      <c r="R1388">
        <f t="shared" si="131"/>
        <v>25.6</v>
      </c>
      <c r="S1388">
        <f t="shared" si="132"/>
        <v>26.330662251655625</v>
      </c>
      <c r="T1388">
        <f t="shared" si="130"/>
        <v>-0.73066225165562315</v>
      </c>
      <c r="U1388">
        <f t="shared" si="133"/>
        <v>-63.382450331121362</v>
      </c>
      <c r="V1388">
        <f t="shared" si="134"/>
        <v>-0.14091059602651157</v>
      </c>
      <c r="W1388">
        <f t="shared" si="135"/>
        <v>-58.722086092746991</v>
      </c>
    </row>
    <row r="1389" spans="16:23" x14ac:dyDescent="0.25">
      <c r="P1389">
        <v>7</v>
      </c>
      <c r="Q1389">
        <v>1985</v>
      </c>
      <c r="R1389">
        <f t="shared" si="131"/>
        <v>24.69</v>
      </c>
      <c r="S1389">
        <f t="shared" si="132"/>
        <v>25.440331125827804</v>
      </c>
      <c r="T1389">
        <f t="shared" si="130"/>
        <v>-0.75033112582780248</v>
      </c>
      <c r="U1389">
        <f t="shared" si="133"/>
        <v>-64.132781456949161</v>
      </c>
      <c r="V1389">
        <f t="shared" si="134"/>
        <v>-1.0509105960265117</v>
      </c>
      <c r="W1389">
        <f t="shared" si="135"/>
        <v>-59.772996688773503</v>
      </c>
    </row>
    <row r="1390" spans="16:23" x14ac:dyDescent="0.25">
      <c r="P1390">
        <v>8</v>
      </c>
      <c r="Q1390">
        <v>1985</v>
      </c>
      <c r="R1390">
        <f t="shared" si="131"/>
        <v>24.21</v>
      </c>
      <c r="S1390">
        <f t="shared" si="132"/>
        <v>24.879999999999995</v>
      </c>
      <c r="T1390">
        <f t="shared" si="130"/>
        <v>-0.6699999999999946</v>
      </c>
      <c r="U1390">
        <f t="shared" si="133"/>
        <v>-64.802781456949162</v>
      </c>
      <c r="V1390">
        <f t="shared" si="134"/>
        <v>-1.5309105960265121</v>
      </c>
      <c r="W1390">
        <f t="shared" si="135"/>
        <v>-61.303907284800019</v>
      </c>
    </row>
    <row r="1391" spans="16:23" x14ac:dyDescent="0.25">
      <c r="P1391">
        <v>9</v>
      </c>
      <c r="Q1391">
        <v>1985</v>
      </c>
      <c r="R1391">
        <f t="shared" si="131"/>
        <v>24.16</v>
      </c>
      <c r="S1391">
        <f t="shared" si="132"/>
        <v>24.785364238410594</v>
      </c>
      <c r="T1391">
        <f t="shared" si="130"/>
        <v>-0.62536423841059374</v>
      </c>
      <c r="U1391">
        <f t="shared" si="133"/>
        <v>-65.42814569535976</v>
      </c>
      <c r="V1391">
        <f t="shared" si="134"/>
        <v>-1.5809105960265128</v>
      </c>
      <c r="W1391">
        <f t="shared" si="135"/>
        <v>-62.884817880826532</v>
      </c>
    </row>
    <row r="1392" spans="16:23" x14ac:dyDescent="0.25">
      <c r="P1392">
        <v>10</v>
      </c>
      <c r="Q1392">
        <v>1985</v>
      </c>
      <c r="R1392">
        <f t="shared" si="131"/>
        <v>24.09</v>
      </c>
      <c r="S1392">
        <f t="shared" si="132"/>
        <v>24.797814569536424</v>
      </c>
      <c r="T1392">
        <f t="shared" si="130"/>
        <v>-0.70781456953642419</v>
      </c>
      <c r="U1392">
        <f t="shared" si="133"/>
        <v>-66.135960264896184</v>
      </c>
      <c r="V1392">
        <f t="shared" si="134"/>
        <v>-1.6509105960265131</v>
      </c>
      <c r="W1392">
        <f t="shared" si="135"/>
        <v>-64.535728476853052</v>
      </c>
    </row>
    <row r="1393" spans="16:23" x14ac:dyDescent="0.25">
      <c r="P1393">
        <v>11</v>
      </c>
      <c r="Q1393">
        <v>1985</v>
      </c>
      <c r="R1393">
        <f t="shared" si="131"/>
        <v>24.3</v>
      </c>
      <c r="S1393">
        <f t="shared" si="132"/>
        <v>24.837218543046344</v>
      </c>
      <c r="T1393">
        <f t="shared" si="130"/>
        <v>-0.5372185430463432</v>
      </c>
      <c r="U1393">
        <f t="shared" si="133"/>
        <v>-66.67317880794252</v>
      </c>
      <c r="V1393">
        <f t="shared" si="134"/>
        <v>-1.4409105960265123</v>
      </c>
      <c r="W1393">
        <f t="shared" si="135"/>
        <v>-65.976639072879564</v>
      </c>
    </row>
    <row r="1394" spans="16:23" x14ac:dyDescent="0.25">
      <c r="P1394">
        <v>12</v>
      </c>
      <c r="Q1394">
        <v>1985</v>
      </c>
      <c r="R1394">
        <f t="shared" si="131"/>
        <v>24.47</v>
      </c>
      <c r="S1394">
        <f t="shared" si="132"/>
        <v>25.044370860927152</v>
      </c>
      <c r="T1394">
        <f t="shared" si="130"/>
        <v>-0.57437086092715361</v>
      </c>
      <c r="U1394">
        <f t="shared" si="133"/>
        <v>-67.247549668869681</v>
      </c>
      <c r="V1394">
        <f t="shared" si="134"/>
        <v>-1.2709105960265141</v>
      </c>
      <c r="W1394">
        <f t="shared" si="135"/>
        <v>-67.247549668906075</v>
      </c>
    </row>
    <row r="1395" spans="16:23" x14ac:dyDescent="0.25">
      <c r="P1395">
        <v>1</v>
      </c>
      <c r="Q1395">
        <v>1986</v>
      </c>
      <c r="R1395">
        <f t="shared" si="131"/>
        <v>24.76</v>
      </c>
      <c r="S1395">
        <f t="shared" si="132"/>
        <v>25.474635761589401</v>
      </c>
      <c r="T1395">
        <f t="shared" si="130"/>
        <v>-0.71463576158939901</v>
      </c>
      <c r="U1395">
        <f t="shared" si="133"/>
        <v>-67.962185430459073</v>
      </c>
      <c r="V1395">
        <f t="shared" si="134"/>
        <v>-0.98091059602651143</v>
      </c>
      <c r="W1395">
        <f t="shared" si="135"/>
        <v>-68.228460264932579</v>
      </c>
    </row>
    <row r="1396" spans="16:23" x14ac:dyDescent="0.25">
      <c r="P1396">
        <v>2</v>
      </c>
      <c r="Q1396">
        <v>1986</v>
      </c>
      <c r="R1396">
        <f t="shared" si="131"/>
        <v>25.81</v>
      </c>
      <c r="S1396">
        <f t="shared" si="132"/>
        <v>26.22039735099337</v>
      </c>
      <c r="T1396">
        <f t="shared" si="130"/>
        <v>-0.41039735099337094</v>
      </c>
      <c r="U1396">
        <f t="shared" si="133"/>
        <v>-68.372582781452451</v>
      </c>
      <c r="V1396">
        <f t="shared" si="134"/>
        <v>6.908940397348573E-2</v>
      </c>
      <c r="W1396">
        <f t="shared" si="135"/>
        <v>-68.159370860959086</v>
      </c>
    </row>
    <row r="1397" spans="16:23" x14ac:dyDescent="0.25">
      <c r="P1397">
        <v>3</v>
      </c>
      <c r="Q1397">
        <v>1986</v>
      </c>
      <c r="R1397">
        <f t="shared" si="131"/>
        <v>26.64</v>
      </c>
      <c r="S1397">
        <f t="shared" si="132"/>
        <v>26.929072847682122</v>
      </c>
      <c r="T1397">
        <f t="shared" si="130"/>
        <v>-0.28907284768212094</v>
      </c>
      <c r="U1397">
        <f t="shared" si="133"/>
        <v>-68.661655629134572</v>
      </c>
      <c r="V1397">
        <f t="shared" si="134"/>
        <v>0.89908940397348758</v>
      </c>
      <c r="W1397">
        <f t="shared" si="135"/>
        <v>-67.260281456985595</v>
      </c>
    </row>
    <row r="1398" spans="16:23" x14ac:dyDescent="0.25">
      <c r="P1398">
        <v>4</v>
      </c>
      <c r="Q1398">
        <v>1986</v>
      </c>
      <c r="R1398">
        <f t="shared" si="131"/>
        <v>27.03</v>
      </c>
      <c r="S1398">
        <f t="shared" si="132"/>
        <v>27.313973509933774</v>
      </c>
      <c r="T1398">
        <f t="shared" si="130"/>
        <v>-0.28397350993377302</v>
      </c>
      <c r="U1398">
        <f t="shared" si="133"/>
        <v>-68.945629139068345</v>
      </c>
      <c r="V1398">
        <f t="shared" si="134"/>
        <v>1.2890894039734881</v>
      </c>
      <c r="W1398">
        <f t="shared" si="135"/>
        <v>-65.971192053012103</v>
      </c>
    </row>
    <row r="1399" spans="16:23" x14ac:dyDescent="0.25">
      <c r="P1399">
        <v>5</v>
      </c>
      <c r="Q1399">
        <v>1986</v>
      </c>
      <c r="R1399">
        <f t="shared" si="131"/>
        <v>26.43</v>
      </c>
      <c r="S1399">
        <f t="shared" si="132"/>
        <v>26.837086092715239</v>
      </c>
      <c r="T1399">
        <f t="shared" si="130"/>
        <v>-0.40708609271523954</v>
      </c>
      <c r="U1399">
        <f t="shared" si="133"/>
        <v>-69.352715231783577</v>
      </c>
      <c r="V1399">
        <f t="shared" si="134"/>
        <v>0.68908940397348672</v>
      </c>
      <c r="W1399">
        <f t="shared" si="135"/>
        <v>-65.28210264903862</v>
      </c>
    </row>
    <row r="1400" spans="16:23" x14ac:dyDescent="0.25">
      <c r="P1400">
        <v>6</v>
      </c>
      <c r="Q1400">
        <v>1986</v>
      </c>
      <c r="R1400">
        <f t="shared" si="131"/>
        <v>26.18</v>
      </c>
      <c r="S1400">
        <f t="shared" si="132"/>
        <v>26.330662251655625</v>
      </c>
      <c r="T1400">
        <f t="shared" si="130"/>
        <v>-0.15066225165562486</v>
      </c>
      <c r="U1400">
        <f t="shared" si="133"/>
        <v>-69.503377483439209</v>
      </c>
      <c r="V1400">
        <f t="shared" si="134"/>
        <v>0.43908940397348672</v>
      </c>
      <c r="W1400">
        <f t="shared" si="135"/>
        <v>-64.843013245065137</v>
      </c>
    </row>
    <row r="1401" spans="16:23" x14ac:dyDescent="0.25">
      <c r="P1401">
        <v>7</v>
      </c>
      <c r="Q1401">
        <v>1986</v>
      </c>
      <c r="R1401">
        <f t="shared" si="131"/>
        <v>25.62</v>
      </c>
      <c r="S1401">
        <f t="shared" si="132"/>
        <v>25.440331125827804</v>
      </c>
      <c r="T1401">
        <f t="shared" si="130"/>
        <v>0.17966887417219723</v>
      </c>
      <c r="U1401">
        <f t="shared" si="133"/>
        <v>-69.323708609267015</v>
      </c>
      <c r="V1401">
        <f t="shared" si="134"/>
        <v>-0.120910596026512</v>
      </c>
      <c r="W1401">
        <f t="shared" si="135"/>
        <v>-64.963923841091656</v>
      </c>
    </row>
    <row r="1402" spans="16:23" x14ac:dyDescent="0.25">
      <c r="P1402">
        <v>8</v>
      </c>
      <c r="Q1402">
        <v>1986</v>
      </c>
      <c r="R1402">
        <f t="shared" si="131"/>
        <v>24.98</v>
      </c>
      <c r="S1402">
        <f t="shared" si="132"/>
        <v>24.879999999999995</v>
      </c>
      <c r="T1402">
        <f t="shared" si="130"/>
        <v>0.10000000000000497</v>
      </c>
      <c r="U1402">
        <f t="shared" si="133"/>
        <v>-69.223708609267007</v>
      </c>
      <c r="V1402">
        <f t="shared" si="134"/>
        <v>-0.76091059602651256</v>
      </c>
      <c r="W1402">
        <f t="shared" si="135"/>
        <v>-65.724834437118176</v>
      </c>
    </row>
    <row r="1403" spans="16:23" x14ac:dyDescent="0.25">
      <c r="P1403">
        <v>9</v>
      </c>
      <c r="Q1403">
        <v>1986</v>
      </c>
      <c r="R1403">
        <f t="shared" si="131"/>
        <v>25.22</v>
      </c>
      <c r="S1403">
        <f t="shared" si="132"/>
        <v>24.785364238410594</v>
      </c>
      <c r="T1403">
        <f t="shared" si="130"/>
        <v>0.43463576158940498</v>
      </c>
      <c r="U1403">
        <f t="shared" si="133"/>
        <v>-68.789072847677602</v>
      </c>
      <c r="V1403">
        <f t="shared" si="134"/>
        <v>-0.52091059602651413</v>
      </c>
      <c r="W1403">
        <f t="shared" si="135"/>
        <v>-66.245745033144686</v>
      </c>
    </row>
    <row r="1404" spans="16:23" x14ac:dyDescent="0.25">
      <c r="P1404">
        <v>10</v>
      </c>
      <c r="Q1404">
        <v>1986</v>
      </c>
      <c r="R1404">
        <f t="shared" si="131"/>
        <v>25.7</v>
      </c>
      <c r="S1404">
        <f t="shared" si="132"/>
        <v>24.797814569536424</v>
      </c>
      <c r="T1404">
        <f t="shared" si="130"/>
        <v>0.90218543046357524</v>
      </c>
      <c r="U1404">
        <f t="shared" si="133"/>
        <v>-67.886887417214027</v>
      </c>
      <c r="V1404">
        <f t="shared" si="134"/>
        <v>-4.0910596026513701E-2</v>
      </c>
      <c r="W1404">
        <f t="shared" si="135"/>
        <v>-66.286655629171207</v>
      </c>
    </row>
    <row r="1405" spans="16:23" x14ac:dyDescent="0.25">
      <c r="P1405">
        <v>11</v>
      </c>
      <c r="Q1405">
        <v>1986</v>
      </c>
      <c r="R1405">
        <f t="shared" si="131"/>
        <v>25.86</v>
      </c>
      <c r="S1405">
        <f t="shared" si="132"/>
        <v>24.837218543046344</v>
      </c>
      <c r="T1405">
        <f t="shared" si="130"/>
        <v>1.0227814569536555</v>
      </c>
      <c r="U1405">
        <f t="shared" si="133"/>
        <v>-66.864105960260375</v>
      </c>
      <c r="V1405">
        <f t="shared" si="134"/>
        <v>0.11908940397348644</v>
      </c>
      <c r="W1405">
        <f t="shared" si="135"/>
        <v>-66.167566225197717</v>
      </c>
    </row>
    <row r="1406" spans="16:23" x14ac:dyDescent="0.25">
      <c r="P1406">
        <v>12</v>
      </c>
      <c r="Q1406">
        <v>1986</v>
      </c>
      <c r="R1406">
        <f t="shared" si="131"/>
        <v>25.89</v>
      </c>
      <c r="S1406">
        <f t="shared" si="132"/>
        <v>25.044370860927152</v>
      </c>
      <c r="T1406">
        <f t="shared" si="130"/>
        <v>0.84562913907284809</v>
      </c>
      <c r="U1406">
        <f t="shared" si="133"/>
        <v>-66.018476821187534</v>
      </c>
      <c r="V1406">
        <f t="shared" si="134"/>
        <v>0.14908940397348758</v>
      </c>
      <c r="W1406">
        <f t="shared" si="135"/>
        <v>-66.018476821224226</v>
      </c>
    </row>
    <row r="1407" spans="16:23" x14ac:dyDescent="0.25">
      <c r="P1407">
        <v>1</v>
      </c>
      <c r="Q1407">
        <v>1987</v>
      </c>
      <c r="R1407">
        <f t="shared" si="131"/>
        <v>26.62</v>
      </c>
      <c r="S1407">
        <f t="shared" si="132"/>
        <v>25.474635761589401</v>
      </c>
      <c r="T1407">
        <f t="shared" si="130"/>
        <v>1.1453642384106004</v>
      </c>
      <c r="U1407">
        <f t="shared" si="133"/>
        <v>-64.87311258277694</v>
      </c>
      <c r="V1407">
        <f t="shared" si="134"/>
        <v>0.879089403973488</v>
      </c>
      <c r="W1407">
        <f t="shared" si="135"/>
        <v>-65.139387417250731</v>
      </c>
    </row>
    <row r="1408" spans="16:23" x14ac:dyDescent="0.25">
      <c r="P1408">
        <v>2</v>
      </c>
      <c r="Q1408">
        <v>1987</v>
      </c>
      <c r="R1408">
        <f t="shared" si="131"/>
        <v>27.32</v>
      </c>
      <c r="S1408">
        <f t="shared" si="132"/>
        <v>26.22039735099337</v>
      </c>
      <c r="T1408">
        <f t="shared" si="130"/>
        <v>1.0996026490066306</v>
      </c>
      <c r="U1408">
        <f t="shared" si="133"/>
        <v>-63.773509933770313</v>
      </c>
      <c r="V1408">
        <f t="shared" si="134"/>
        <v>1.5790894039734873</v>
      </c>
      <c r="W1408">
        <f t="shared" si="135"/>
        <v>-63.560298013277247</v>
      </c>
    </row>
    <row r="1409" spans="16:23" x14ac:dyDescent="0.25">
      <c r="P1409">
        <v>3</v>
      </c>
      <c r="Q1409">
        <v>1987</v>
      </c>
      <c r="R1409">
        <f t="shared" si="131"/>
        <v>28.16</v>
      </c>
      <c r="S1409">
        <f t="shared" si="132"/>
        <v>26.929072847682122</v>
      </c>
      <c r="T1409">
        <f t="shared" si="130"/>
        <v>1.2309271523178786</v>
      </c>
      <c r="U1409">
        <f t="shared" si="133"/>
        <v>-62.542582781452438</v>
      </c>
      <c r="V1409">
        <f t="shared" si="134"/>
        <v>2.4190894039734872</v>
      </c>
      <c r="W1409">
        <f t="shared" si="135"/>
        <v>-61.14120860930376</v>
      </c>
    </row>
    <row r="1410" spans="16:23" x14ac:dyDescent="0.25">
      <c r="P1410">
        <v>4</v>
      </c>
      <c r="Q1410">
        <v>1987</v>
      </c>
      <c r="R1410">
        <f t="shared" si="131"/>
        <v>28.43</v>
      </c>
      <c r="S1410">
        <f t="shared" si="132"/>
        <v>27.313973509933774</v>
      </c>
      <c r="T1410">
        <f t="shared" si="130"/>
        <v>1.1160264900662256</v>
      </c>
      <c r="U1410">
        <f t="shared" si="133"/>
        <v>-61.426556291386213</v>
      </c>
      <c r="V1410">
        <f t="shared" si="134"/>
        <v>2.6890894039734867</v>
      </c>
      <c r="W1410">
        <f t="shared" si="135"/>
        <v>-58.452119205330277</v>
      </c>
    </row>
    <row r="1411" spans="16:23" x14ac:dyDescent="0.25">
      <c r="P1411">
        <v>5</v>
      </c>
      <c r="Q1411">
        <v>1987</v>
      </c>
      <c r="R1411">
        <f t="shared" si="131"/>
        <v>28.13</v>
      </c>
      <c r="S1411">
        <f t="shared" si="132"/>
        <v>26.837086092715239</v>
      </c>
      <c r="T1411">
        <f t="shared" ref="T1411:T1474" si="136">R1411-S1411</f>
        <v>1.2929139072847597</v>
      </c>
      <c r="U1411">
        <f t="shared" si="133"/>
        <v>-60.133642384101449</v>
      </c>
      <c r="V1411">
        <f t="shared" si="134"/>
        <v>2.389089403973486</v>
      </c>
      <c r="W1411">
        <f t="shared" si="135"/>
        <v>-56.063029801356791</v>
      </c>
    </row>
    <row r="1412" spans="16:23" x14ac:dyDescent="0.25">
      <c r="P1412">
        <v>6</v>
      </c>
      <c r="Q1412">
        <v>1987</v>
      </c>
      <c r="R1412">
        <f t="shared" ref="R1412:R1475" si="137">VLOOKUP($Q1412,$A$10:$M$161,MATCH($P1412,$A$8:$M$8,0),FALSE)</f>
        <v>27.57</v>
      </c>
      <c r="S1412">
        <f t="shared" ref="S1412:S1475" si="138">HLOOKUP($P1412,$B$8:$M$9,2,FALSE)</f>
        <v>26.330662251655625</v>
      </c>
      <c r="T1412">
        <f t="shared" si="136"/>
        <v>1.2393377483443757</v>
      </c>
      <c r="U1412">
        <f t="shared" ref="U1412:U1475" si="139">U1411+T1412</f>
        <v>-58.894304635757074</v>
      </c>
      <c r="V1412">
        <f t="shared" ref="V1412:V1475" si="140">R1412-$N$9</f>
        <v>1.8290894039734873</v>
      </c>
      <c r="W1412">
        <f t="shared" si="135"/>
        <v>-54.233940397383307</v>
      </c>
    </row>
    <row r="1413" spans="16:23" x14ac:dyDescent="0.25">
      <c r="P1413">
        <v>7</v>
      </c>
      <c r="Q1413">
        <v>1987</v>
      </c>
      <c r="R1413">
        <f t="shared" si="137"/>
        <v>26.92</v>
      </c>
      <c r="S1413">
        <f t="shared" si="138"/>
        <v>25.440331125827804</v>
      </c>
      <c r="T1413">
        <f t="shared" si="136"/>
        <v>1.4796688741721979</v>
      </c>
      <c r="U1413">
        <f t="shared" si="139"/>
        <v>-57.414635761584876</v>
      </c>
      <c r="V1413">
        <f t="shared" si="140"/>
        <v>1.1790894039734887</v>
      </c>
      <c r="W1413">
        <f t="shared" ref="W1413:W1476" si="141">V1413+W1412</f>
        <v>-53.054850993409815</v>
      </c>
    </row>
    <row r="1414" spans="16:23" x14ac:dyDescent="0.25">
      <c r="P1414">
        <v>8</v>
      </c>
      <c r="Q1414">
        <v>1987</v>
      </c>
      <c r="R1414">
        <f t="shared" si="137"/>
        <v>26.43</v>
      </c>
      <c r="S1414">
        <f t="shared" si="138"/>
        <v>24.879999999999995</v>
      </c>
      <c r="T1414">
        <f t="shared" si="136"/>
        <v>1.5500000000000043</v>
      </c>
      <c r="U1414">
        <f t="shared" si="139"/>
        <v>-55.864635761584871</v>
      </c>
      <c r="V1414">
        <f t="shared" si="140"/>
        <v>0.68908940397348672</v>
      </c>
      <c r="W1414">
        <f t="shared" si="141"/>
        <v>-52.365761589436332</v>
      </c>
    </row>
    <row r="1415" spans="16:23" x14ac:dyDescent="0.25">
      <c r="P1415">
        <v>9</v>
      </c>
      <c r="Q1415">
        <v>1987</v>
      </c>
      <c r="R1415">
        <f t="shared" si="137"/>
        <v>26.53</v>
      </c>
      <c r="S1415">
        <f t="shared" si="138"/>
        <v>24.785364238410594</v>
      </c>
      <c r="T1415">
        <f t="shared" si="136"/>
        <v>1.7446357615894073</v>
      </c>
      <c r="U1415">
        <f t="shared" si="139"/>
        <v>-54.119999999995464</v>
      </c>
      <c r="V1415">
        <f t="shared" si="140"/>
        <v>0.78908940397348815</v>
      </c>
      <c r="W1415">
        <f t="shared" si="141"/>
        <v>-51.57667218546284</v>
      </c>
    </row>
    <row r="1416" spans="16:23" x14ac:dyDescent="0.25">
      <c r="P1416">
        <v>10</v>
      </c>
      <c r="Q1416">
        <v>1987</v>
      </c>
      <c r="R1416">
        <f t="shared" si="137"/>
        <v>26.16</v>
      </c>
      <c r="S1416">
        <f t="shared" si="138"/>
        <v>24.797814569536424</v>
      </c>
      <c r="T1416">
        <f t="shared" si="136"/>
        <v>1.3621854304635761</v>
      </c>
      <c r="U1416">
        <f t="shared" si="139"/>
        <v>-52.757814569531888</v>
      </c>
      <c r="V1416">
        <f t="shared" si="140"/>
        <v>0.41908940397348715</v>
      </c>
      <c r="W1416">
        <f t="shared" si="141"/>
        <v>-51.157582781489353</v>
      </c>
    </row>
    <row r="1417" spans="16:23" x14ac:dyDescent="0.25">
      <c r="P1417">
        <v>11</v>
      </c>
      <c r="Q1417">
        <v>1987</v>
      </c>
      <c r="R1417">
        <f t="shared" si="137"/>
        <v>26.13</v>
      </c>
      <c r="S1417">
        <f t="shared" si="138"/>
        <v>24.837218543046344</v>
      </c>
      <c r="T1417">
        <f t="shared" si="136"/>
        <v>1.2927814569536551</v>
      </c>
      <c r="U1417">
        <f t="shared" si="139"/>
        <v>-51.465033112578233</v>
      </c>
      <c r="V1417">
        <f t="shared" si="140"/>
        <v>0.38908940397348601</v>
      </c>
      <c r="W1417">
        <f t="shared" si="141"/>
        <v>-50.768493377515867</v>
      </c>
    </row>
    <row r="1418" spans="16:23" x14ac:dyDescent="0.25">
      <c r="P1418">
        <v>12</v>
      </c>
      <c r="Q1418">
        <v>1987</v>
      </c>
      <c r="R1418">
        <f t="shared" si="137"/>
        <v>26.21</v>
      </c>
      <c r="S1418">
        <f t="shared" si="138"/>
        <v>25.044370860927152</v>
      </c>
      <c r="T1418">
        <f t="shared" si="136"/>
        <v>1.1656291390728484</v>
      </c>
      <c r="U1418">
        <f t="shared" si="139"/>
        <v>-50.299403973505385</v>
      </c>
      <c r="V1418">
        <f t="shared" si="140"/>
        <v>0.46908940397348786</v>
      </c>
      <c r="W1418">
        <f t="shared" si="141"/>
        <v>-50.299403973542383</v>
      </c>
    </row>
    <row r="1419" spans="16:23" x14ac:dyDescent="0.25">
      <c r="P1419">
        <v>1</v>
      </c>
      <c r="Q1419">
        <v>1988</v>
      </c>
      <c r="R1419">
        <f t="shared" si="137"/>
        <v>26.1</v>
      </c>
      <c r="S1419">
        <f t="shared" si="138"/>
        <v>25.474635761589401</v>
      </c>
      <c r="T1419">
        <f t="shared" si="136"/>
        <v>0.62536423841060085</v>
      </c>
      <c r="U1419">
        <f t="shared" si="139"/>
        <v>-49.67403973509478</v>
      </c>
      <c r="V1419">
        <f t="shared" si="140"/>
        <v>0.35908940397348843</v>
      </c>
      <c r="W1419">
        <f t="shared" si="141"/>
        <v>-49.940314569568898</v>
      </c>
    </row>
    <row r="1420" spans="16:23" x14ac:dyDescent="0.25">
      <c r="P1420">
        <v>2</v>
      </c>
      <c r="Q1420">
        <v>1988</v>
      </c>
      <c r="R1420">
        <f t="shared" si="137"/>
        <v>26.43</v>
      </c>
      <c r="S1420">
        <f t="shared" si="138"/>
        <v>26.22039735099337</v>
      </c>
      <c r="T1420">
        <f t="shared" si="136"/>
        <v>0.20960264900663006</v>
      </c>
      <c r="U1420">
        <f t="shared" si="139"/>
        <v>-49.464437086088154</v>
      </c>
      <c r="V1420">
        <f t="shared" si="140"/>
        <v>0.68908940397348672</v>
      </c>
      <c r="W1420">
        <f t="shared" si="141"/>
        <v>-49.251225165595415</v>
      </c>
    </row>
    <row r="1421" spans="16:23" x14ac:dyDescent="0.25">
      <c r="P1421">
        <v>3</v>
      </c>
      <c r="Q1421">
        <v>1988</v>
      </c>
      <c r="R1421">
        <f t="shared" si="137"/>
        <v>27.21</v>
      </c>
      <c r="S1421">
        <f t="shared" si="138"/>
        <v>26.929072847682122</v>
      </c>
      <c r="T1421">
        <f t="shared" si="136"/>
        <v>0.28092715231787935</v>
      </c>
      <c r="U1421">
        <f t="shared" si="139"/>
        <v>-49.183509933770274</v>
      </c>
      <c r="V1421">
        <f t="shared" si="140"/>
        <v>1.4690894039734879</v>
      </c>
      <c r="W1421">
        <f t="shared" si="141"/>
        <v>-47.78213576162193</v>
      </c>
    </row>
    <row r="1422" spans="16:23" x14ac:dyDescent="0.25">
      <c r="P1422">
        <v>4</v>
      </c>
      <c r="Q1422">
        <v>1988</v>
      </c>
      <c r="R1422">
        <f t="shared" si="137"/>
        <v>26.73</v>
      </c>
      <c r="S1422">
        <f t="shared" si="138"/>
        <v>27.313973509933774</v>
      </c>
      <c r="T1422">
        <f t="shared" si="136"/>
        <v>-0.58397350993377373</v>
      </c>
      <c r="U1422">
        <f t="shared" si="139"/>
        <v>-49.767483443704052</v>
      </c>
      <c r="V1422">
        <f t="shared" si="140"/>
        <v>0.98908940397348744</v>
      </c>
      <c r="W1422">
        <f t="shared" si="141"/>
        <v>-46.793046357648443</v>
      </c>
    </row>
    <row r="1423" spans="16:23" x14ac:dyDescent="0.25">
      <c r="P1423">
        <v>5</v>
      </c>
      <c r="Q1423">
        <v>1988</v>
      </c>
      <c r="R1423">
        <f t="shared" si="137"/>
        <v>25.76</v>
      </c>
      <c r="S1423">
        <f t="shared" si="138"/>
        <v>26.837086092715239</v>
      </c>
      <c r="T1423">
        <f t="shared" si="136"/>
        <v>-1.0770860927152377</v>
      </c>
      <c r="U1423">
        <f t="shared" si="139"/>
        <v>-50.844569536419286</v>
      </c>
      <c r="V1423">
        <f t="shared" si="140"/>
        <v>1.9089403973488572E-2</v>
      </c>
      <c r="W1423">
        <f t="shared" si="141"/>
        <v>-46.773956953674954</v>
      </c>
    </row>
    <row r="1424" spans="16:23" x14ac:dyDescent="0.25">
      <c r="P1424">
        <v>6</v>
      </c>
      <c r="Q1424">
        <v>1988</v>
      </c>
      <c r="R1424">
        <f t="shared" si="137"/>
        <v>24.6</v>
      </c>
      <c r="S1424">
        <f t="shared" si="138"/>
        <v>26.330662251655625</v>
      </c>
      <c r="T1424">
        <f t="shared" si="136"/>
        <v>-1.7306622516556232</v>
      </c>
      <c r="U1424">
        <f t="shared" si="139"/>
        <v>-52.575231788074909</v>
      </c>
      <c r="V1424">
        <f t="shared" si="140"/>
        <v>-1.1409105960265116</v>
      </c>
      <c r="W1424">
        <f t="shared" si="141"/>
        <v>-47.914867549701469</v>
      </c>
    </row>
    <row r="1425" spans="16:23" x14ac:dyDescent="0.25">
      <c r="P1425">
        <v>7</v>
      </c>
      <c r="Q1425">
        <v>1988</v>
      </c>
      <c r="R1425">
        <f t="shared" si="137"/>
        <v>23.81</v>
      </c>
      <c r="S1425">
        <f t="shared" si="138"/>
        <v>25.440331125827804</v>
      </c>
      <c r="T1425">
        <f t="shared" si="136"/>
        <v>-1.630331125827805</v>
      </c>
      <c r="U1425">
        <f t="shared" si="139"/>
        <v>-54.20556291390271</v>
      </c>
      <c r="V1425">
        <f t="shared" si="140"/>
        <v>-1.9309105960265143</v>
      </c>
      <c r="W1425">
        <f t="shared" si="141"/>
        <v>-49.845778145727984</v>
      </c>
    </row>
    <row r="1426" spans="16:23" x14ac:dyDescent="0.25">
      <c r="P1426">
        <v>8</v>
      </c>
      <c r="Q1426">
        <v>1988</v>
      </c>
      <c r="R1426">
        <f t="shared" si="137"/>
        <v>23.44</v>
      </c>
      <c r="S1426">
        <f t="shared" si="138"/>
        <v>24.879999999999995</v>
      </c>
      <c r="T1426">
        <f t="shared" si="136"/>
        <v>-1.4399999999999942</v>
      </c>
      <c r="U1426">
        <f t="shared" si="139"/>
        <v>-55.645562913902708</v>
      </c>
      <c r="V1426">
        <f t="shared" si="140"/>
        <v>-2.3009105960265117</v>
      </c>
      <c r="W1426">
        <f t="shared" si="141"/>
        <v>-52.146688741754495</v>
      </c>
    </row>
    <row r="1427" spans="16:23" x14ac:dyDescent="0.25">
      <c r="P1427">
        <v>9</v>
      </c>
      <c r="Q1427">
        <v>1988</v>
      </c>
      <c r="R1427">
        <f t="shared" si="137"/>
        <v>23.5</v>
      </c>
      <c r="S1427">
        <f t="shared" si="138"/>
        <v>24.785364238410594</v>
      </c>
      <c r="T1427">
        <f t="shared" si="136"/>
        <v>-1.2853642384105939</v>
      </c>
      <c r="U1427">
        <f t="shared" si="139"/>
        <v>-56.930927152313302</v>
      </c>
      <c r="V1427">
        <f t="shared" si="140"/>
        <v>-2.240910596026513</v>
      </c>
      <c r="W1427">
        <f t="shared" si="141"/>
        <v>-54.387599337781012</v>
      </c>
    </row>
    <row r="1428" spans="16:23" x14ac:dyDescent="0.25">
      <c r="P1428">
        <v>10</v>
      </c>
      <c r="Q1428">
        <v>1988</v>
      </c>
      <c r="R1428">
        <f t="shared" si="137"/>
        <v>23.06</v>
      </c>
      <c r="S1428">
        <f t="shared" si="138"/>
        <v>24.797814569536424</v>
      </c>
      <c r="T1428">
        <f t="shared" si="136"/>
        <v>-1.7378145695364253</v>
      </c>
      <c r="U1428">
        <f t="shared" si="139"/>
        <v>-58.668741721849727</v>
      </c>
      <c r="V1428">
        <f t="shared" si="140"/>
        <v>-2.6809105960265143</v>
      </c>
      <c r="W1428">
        <f t="shared" si="141"/>
        <v>-57.068509933807526</v>
      </c>
    </row>
    <row r="1429" spans="16:23" x14ac:dyDescent="0.25">
      <c r="P1429">
        <v>11</v>
      </c>
      <c r="Q1429">
        <v>1988</v>
      </c>
      <c r="R1429">
        <f t="shared" si="137"/>
        <v>23.13</v>
      </c>
      <c r="S1429">
        <f t="shared" si="138"/>
        <v>24.837218543046344</v>
      </c>
      <c r="T1429">
        <f t="shared" si="136"/>
        <v>-1.7072185430463449</v>
      </c>
      <c r="U1429">
        <f t="shared" si="139"/>
        <v>-60.375960264896072</v>
      </c>
      <c r="V1429">
        <f t="shared" si="140"/>
        <v>-2.610910596026514</v>
      </c>
      <c r="W1429">
        <f t="shared" si="141"/>
        <v>-59.67942052983404</v>
      </c>
    </row>
    <row r="1430" spans="16:23" x14ac:dyDescent="0.25">
      <c r="P1430">
        <v>12</v>
      </c>
      <c r="Q1430">
        <v>1988</v>
      </c>
      <c r="R1430">
        <f t="shared" si="137"/>
        <v>23.39</v>
      </c>
      <c r="S1430">
        <f t="shared" si="138"/>
        <v>25.044370860927152</v>
      </c>
      <c r="T1430">
        <f t="shared" si="136"/>
        <v>-1.6543708609271519</v>
      </c>
      <c r="U1430">
        <f t="shared" si="139"/>
        <v>-62.030331125823224</v>
      </c>
      <c r="V1430">
        <f t="shared" si="140"/>
        <v>-2.3509105960265124</v>
      </c>
      <c r="W1430">
        <f t="shared" si="141"/>
        <v>-62.030331125860556</v>
      </c>
    </row>
    <row r="1431" spans="16:23" x14ac:dyDescent="0.25">
      <c r="P1431">
        <v>1</v>
      </c>
      <c r="Q1431">
        <v>1989</v>
      </c>
      <c r="R1431">
        <f t="shared" si="137"/>
        <v>24.19</v>
      </c>
      <c r="S1431">
        <f t="shared" si="138"/>
        <v>25.474635761589401</v>
      </c>
      <c r="T1431">
        <f t="shared" si="136"/>
        <v>-1.2846357615893993</v>
      </c>
      <c r="U1431">
        <f t="shared" si="139"/>
        <v>-63.314966887412623</v>
      </c>
      <c r="V1431">
        <f t="shared" si="140"/>
        <v>-1.5509105960265117</v>
      </c>
      <c r="W1431">
        <f t="shared" si="141"/>
        <v>-63.581241721887068</v>
      </c>
    </row>
    <row r="1432" spans="16:23" x14ac:dyDescent="0.25">
      <c r="P1432">
        <v>2</v>
      </c>
      <c r="Q1432">
        <v>1989</v>
      </c>
      <c r="R1432">
        <f t="shared" si="137"/>
        <v>25.56</v>
      </c>
      <c r="S1432">
        <f t="shared" si="138"/>
        <v>26.22039735099337</v>
      </c>
      <c r="T1432">
        <f t="shared" si="136"/>
        <v>-0.66039735099337094</v>
      </c>
      <c r="U1432">
        <f t="shared" si="139"/>
        <v>-63.975364238405994</v>
      </c>
      <c r="V1432">
        <f t="shared" si="140"/>
        <v>-0.18091059602651427</v>
      </c>
      <c r="W1432">
        <f t="shared" si="141"/>
        <v>-63.762152317913582</v>
      </c>
    </row>
    <row r="1433" spans="16:23" x14ac:dyDescent="0.25">
      <c r="P1433">
        <v>3</v>
      </c>
      <c r="Q1433">
        <v>1989</v>
      </c>
      <c r="R1433">
        <f t="shared" si="137"/>
        <v>26.06</v>
      </c>
      <c r="S1433">
        <f t="shared" si="138"/>
        <v>26.929072847682122</v>
      </c>
      <c r="T1433">
        <f t="shared" si="136"/>
        <v>-0.86907284768212278</v>
      </c>
      <c r="U1433">
        <f t="shared" si="139"/>
        <v>-64.844437086088121</v>
      </c>
      <c r="V1433">
        <f t="shared" si="140"/>
        <v>0.31908940397348573</v>
      </c>
      <c r="W1433">
        <f t="shared" si="141"/>
        <v>-63.443062913940096</v>
      </c>
    </row>
    <row r="1434" spans="16:23" x14ac:dyDescent="0.25">
      <c r="P1434">
        <v>4</v>
      </c>
      <c r="Q1434">
        <v>1989</v>
      </c>
      <c r="R1434">
        <f t="shared" si="137"/>
        <v>26.6</v>
      </c>
      <c r="S1434">
        <f t="shared" si="138"/>
        <v>27.313973509933774</v>
      </c>
      <c r="T1434">
        <f t="shared" si="136"/>
        <v>-0.71397350993377273</v>
      </c>
      <c r="U1434">
        <f t="shared" si="139"/>
        <v>-65.558410596021901</v>
      </c>
      <c r="V1434">
        <f t="shared" si="140"/>
        <v>0.85908940397348843</v>
      </c>
      <c r="W1434">
        <f t="shared" si="141"/>
        <v>-62.583973509966611</v>
      </c>
    </row>
    <row r="1435" spans="16:23" x14ac:dyDescent="0.25">
      <c r="P1435">
        <v>5</v>
      </c>
      <c r="Q1435">
        <v>1989</v>
      </c>
      <c r="R1435">
        <f t="shared" si="137"/>
        <v>26.28</v>
      </c>
      <c r="S1435">
        <f t="shared" si="138"/>
        <v>26.837086092715239</v>
      </c>
      <c r="T1435">
        <f t="shared" si="136"/>
        <v>-0.55708609271523812</v>
      </c>
      <c r="U1435">
        <f t="shared" si="139"/>
        <v>-66.115496688737139</v>
      </c>
      <c r="V1435">
        <f t="shared" si="140"/>
        <v>0.53908940397348815</v>
      </c>
      <c r="W1435">
        <f t="shared" si="141"/>
        <v>-62.04488410599312</v>
      </c>
    </row>
    <row r="1436" spans="16:23" x14ac:dyDescent="0.25">
      <c r="P1436">
        <v>6</v>
      </c>
      <c r="Q1436">
        <v>1989</v>
      </c>
      <c r="R1436">
        <f t="shared" si="137"/>
        <v>26.03</v>
      </c>
      <c r="S1436">
        <f t="shared" si="138"/>
        <v>26.330662251655625</v>
      </c>
      <c r="T1436">
        <f t="shared" si="136"/>
        <v>-0.30066225165562344</v>
      </c>
      <c r="U1436">
        <f t="shared" si="139"/>
        <v>-66.416158940392762</v>
      </c>
      <c r="V1436">
        <f t="shared" si="140"/>
        <v>0.28908940397348815</v>
      </c>
      <c r="W1436">
        <f t="shared" si="141"/>
        <v>-61.755794702019628</v>
      </c>
    </row>
    <row r="1437" spans="16:23" x14ac:dyDescent="0.25">
      <c r="P1437">
        <v>7</v>
      </c>
      <c r="Q1437">
        <v>1989</v>
      </c>
      <c r="R1437">
        <f t="shared" si="137"/>
        <v>25.31</v>
      </c>
      <c r="S1437">
        <f t="shared" si="138"/>
        <v>25.440331125827804</v>
      </c>
      <c r="T1437">
        <f t="shared" si="136"/>
        <v>-0.13033112582780504</v>
      </c>
      <c r="U1437">
        <f t="shared" si="139"/>
        <v>-66.546490066220571</v>
      </c>
      <c r="V1437">
        <f t="shared" si="140"/>
        <v>-0.43091059602651427</v>
      </c>
      <c r="W1437">
        <f t="shared" si="141"/>
        <v>-62.186705298046142</v>
      </c>
    </row>
    <row r="1438" spans="16:23" x14ac:dyDescent="0.25">
      <c r="P1438">
        <v>8</v>
      </c>
      <c r="Q1438">
        <v>1989</v>
      </c>
      <c r="R1438">
        <f t="shared" si="137"/>
        <v>24.49</v>
      </c>
      <c r="S1438">
        <f t="shared" si="138"/>
        <v>24.879999999999995</v>
      </c>
      <c r="T1438">
        <f t="shared" si="136"/>
        <v>-0.38999999999999702</v>
      </c>
      <c r="U1438">
        <f t="shared" si="139"/>
        <v>-66.936490066220571</v>
      </c>
      <c r="V1438">
        <f t="shared" si="140"/>
        <v>-1.2509105960265146</v>
      </c>
      <c r="W1438">
        <f t="shared" si="141"/>
        <v>-63.437615894072657</v>
      </c>
    </row>
    <row r="1439" spans="16:23" x14ac:dyDescent="0.25">
      <c r="P1439">
        <v>9</v>
      </c>
      <c r="Q1439">
        <v>1989</v>
      </c>
      <c r="R1439">
        <f t="shared" si="137"/>
        <v>24.58</v>
      </c>
      <c r="S1439">
        <f t="shared" si="138"/>
        <v>24.785364238410594</v>
      </c>
      <c r="T1439">
        <f t="shared" si="136"/>
        <v>-0.20536423841059559</v>
      </c>
      <c r="U1439">
        <f t="shared" si="139"/>
        <v>-67.141854304631167</v>
      </c>
      <c r="V1439">
        <f t="shared" si="140"/>
        <v>-1.1609105960265147</v>
      </c>
      <c r="W1439">
        <f t="shared" si="141"/>
        <v>-64.598526490099175</v>
      </c>
    </row>
    <row r="1440" spans="16:23" x14ac:dyDescent="0.25">
      <c r="P1440">
        <v>10</v>
      </c>
      <c r="Q1440">
        <v>1989</v>
      </c>
      <c r="R1440">
        <f t="shared" si="137"/>
        <v>24.56</v>
      </c>
      <c r="S1440">
        <f t="shared" si="138"/>
        <v>24.797814569536424</v>
      </c>
      <c r="T1440">
        <f t="shared" si="136"/>
        <v>-0.23781456953642532</v>
      </c>
      <c r="U1440">
        <f t="shared" si="139"/>
        <v>-67.379668874167592</v>
      </c>
      <c r="V1440">
        <f t="shared" si="140"/>
        <v>-1.1809105960265143</v>
      </c>
      <c r="W1440">
        <f t="shared" si="141"/>
        <v>-65.779437086125682</v>
      </c>
    </row>
    <row r="1441" spans="16:23" x14ac:dyDescent="0.25">
      <c r="P1441">
        <v>11</v>
      </c>
      <c r="Q1441">
        <v>1989</v>
      </c>
      <c r="R1441">
        <f t="shared" si="137"/>
        <v>24.64</v>
      </c>
      <c r="S1441">
        <f t="shared" si="138"/>
        <v>24.837218543046344</v>
      </c>
      <c r="T1441">
        <f t="shared" si="136"/>
        <v>-0.19721854304634334</v>
      </c>
      <c r="U1441">
        <f t="shared" si="139"/>
        <v>-67.576887417213939</v>
      </c>
      <c r="V1441">
        <f t="shared" si="140"/>
        <v>-1.1009105960265124</v>
      </c>
      <c r="W1441">
        <f t="shared" si="141"/>
        <v>-66.880347682152191</v>
      </c>
    </row>
    <row r="1442" spans="16:23" x14ac:dyDescent="0.25">
      <c r="P1442">
        <v>12</v>
      </c>
      <c r="Q1442">
        <v>1989</v>
      </c>
      <c r="R1442">
        <f t="shared" si="137"/>
        <v>24.78</v>
      </c>
      <c r="S1442">
        <f t="shared" si="138"/>
        <v>25.044370860927152</v>
      </c>
      <c r="T1442">
        <f t="shared" si="136"/>
        <v>-0.26437086092715134</v>
      </c>
      <c r="U1442">
        <f t="shared" si="139"/>
        <v>-67.841258278141083</v>
      </c>
      <c r="V1442">
        <f t="shared" si="140"/>
        <v>-0.96091059602651185</v>
      </c>
      <c r="W1442">
        <f t="shared" si="141"/>
        <v>-67.841258278178699</v>
      </c>
    </row>
    <row r="1443" spans="16:23" x14ac:dyDescent="0.25">
      <c r="P1443">
        <v>1</v>
      </c>
      <c r="Q1443">
        <v>1990</v>
      </c>
      <c r="R1443">
        <f t="shared" si="137"/>
        <v>25.31</v>
      </c>
      <c r="S1443">
        <f t="shared" si="138"/>
        <v>25.474635761589401</v>
      </c>
      <c r="T1443">
        <f t="shared" si="136"/>
        <v>-0.16463576158940185</v>
      </c>
      <c r="U1443">
        <f t="shared" si="139"/>
        <v>-68.005894039730492</v>
      </c>
      <c r="V1443">
        <f t="shared" si="140"/>
        <v>-0.43091059602651427</v>
      </c>
      <c r="W1443">
        <f t="shared" si="141"/>
        <v>-68.272168874205221</v>
      </c>
    </row>
    <row r="1444" spans="16:23" x14ac:dyDescent="0.25">
      <c r="P1444">
        <v>2</v>
      </c>
      <c r="Q1444">
        <v>1990</v>
      </c>
      <c r="R1444">
        <f t="shared" si="137"/>
        <v>26.49</v>
      </c>
      <c r="S1444">
        <f t="shared" si="138"/>
        <v>26.22039735099337</v>
      </c>
      <c r="T1444">
        <f t="shared" si="136"/>
        <v>0.26960264900662878</v>
      </c>
      <c r="U1444">
        <f t="shared" si="139"/>
        <v>-67.736291390723864</v>
      </c>
      <c r="V1444">
        <f t="shared" si="140"/>
        <v>0.74908940397348545</v>
      </c>
      <c r="W1444">
        <f t="shared" si="141"/>
        <v>-67.523079470231735</v>
      </c>
    </row>
    <row r="1445" spans="16:23" x14ac:dyDescent="0.25">
      <c r="P1445">
        <v>3</v>
      </c>
      <c r="Q1445">
        <v>1990</v>
      </c>
      <c r="R1445">
        <f t="shared" si="137"/>
        <v>26.99</v>
      </c>
      <c r="S1445">
        <f t="shared" si="138"/>
        <v>26.929072847682122</v>
      </c>
      <c r="T1445">
        <f t="shared" si="136"/>
        <v>6.0927152317876931E-2</v>
      </c>
      <c r="U1445">
        <f t="shared" si="139"/>
        <v>-67.67536423840599</v>
      </c>
      <c r="V1445">
        <f t="shared" si="140"/>
        <v>1.2490894039734854</v>
      </c>
      <c r="W1445">
        <f t="shared" si="141"/>
        <v>-66.27399006625825</v>
      </c>
    </row>
    <row r="1446" spans="16:23" x14ac:dyDescent="0.25">
      <c r="P1446">
        <v>4</v>
      </c>
      <c r="Q1446">
        <v>1990</v>
      </c>
      <c r="R1446">
        <f t="shared" si="137"/>
        <v>27.62</v>
      </c>
      <c r="S1446">
        <f t="shared" si="138"/>
        <v>27.313973509933774</v>
      </c>
      <c r="T1446">
        <f t="shared" si="136"/>
        <v>0.30602649006622684</v>
      </c>
      <c r="U1446">
        <f t="shared" si="139"/>
        <v>-67.36933774833976</v>
      </c>
      <c r="V1446">
        <f t="shared" si="140"/>
        <v>1.879089403973488</v>
      </c>
      <c r="W1446">
        <f t="shared" si="141"/>
        <v>-64.394900662284755</v>
      </c>
    </row>
    <row r="1447" spans="16:23" x14ac:dyDescent="0.25">
      <c r="P1447">
        <v>5</v>
      </c>
      <c r="Q1447">
        <v>1990</v>
      </c>
      <c r="R1447">
        <f t="shared" si="137"/>
        <v>27.3</v>
      </c>
      <c r="S1447">
        <f t="shared" si="138"/>
        <v>26.837086092715239</v>
      </c>
      <c r="T1447">
        <f t="shared" si="136"/>
        <v>0.46291390728476145</v>
      </c>
      <c r="U1447">
        <f t="shared" si="139"/>
        <v>-66.906423841055002</v>
      </c>
      <c r="V1447">
        <f t="shared" si="140"/>
        <v>1.5590894039734877</v>
      </c>
      <c r="W1447">
        <f t="shared" si="141"/>
        <v>-62.835811258311267</v>
      </c>
    </row>
    <row r="1448" spans="16:23" x14ac:dyDescent="0.25">
      <c r="P1448">
        <v>6</v>
      </c>
      <c r="Q1448">
        <v>1990</v>
      </c>
      <c r="R1448">
        <f t="shared" si="137"/>
        <v>26.46</v>
      </c>
      <c r="S1448">
        <f t="shared" si="138"/>
        <v>26.330662251655625</v>
      </c>
      <c r="T1448">
        <f t="shared" si="136"/>
        <v>0.12933774834437628</v>
      </c>
      <c r="U1448">
        <f t="shared" si="139"/>
        <v>-66.777086092710618</v>
      </c>
      <c r="V1448">
        <f t="shared" si="140"/>
        <v>0.71908940397348786</v>
      </c>
      <c r="W1448">
        <f t="shared" si="141"/>
        <v>-62.116721854337783</v>
      </c>
    </row>
    <row r="1449" spans="16:23" x14ac:dyDescent="0.25">
      <c r="P1449">
        <v>7</v>
      </c>
      <c r="Q1449">
        <v>1990</v>
      </c>
      <c r="R1449">
        <f t="shared" si="137"/>
        <v>25.5</v>
      </c>
      <c r="S1449">
        <f t="shared" si="138"/>
        <v>25.440331125827804</v>
      </c>
      <c r="T1449">
        <f t="shared" si="136"/>
        <v>5.966887417219624E-2</v>
      </c>
      <c r="U1449">
        <f t="shared" si="139"/>
        <v>-66.717417218538429</v>
      </c>
      <c r="V1449">
        <f t="shared" si="140"/>
        <v>-0.24091059602651299</v>
      </c>
      <c r="W1449">
        <f t="shared" si="141"/>
        <v>-62.357632450364292</v>
      </c>
    </row>
    <row r="1450" spans="16:23" x14ac:dyDescent="0.25">
      <c r="P1450">
        <v>8</v>
      </c>
      <c r="Q1450">
        <v>1990</v>
      </c>
      <c r="R1450">
        <f t="shared" si="137"/>
        <v>25</v>
      </c>
      <c r="S1450">
        <f t="shared" si="138"/>
        <v>24.879999999999995</v>
      </c>
      <c r="T1450">
        <f t="shared" si="136"/>
        <v>0.12000000000000455</v>
      </c>
      <c r="U1450">
        <f t="shared" si="139"/>
        <v>-66.597417218538425</v>
      </c>
      <c r="V1450">
        <f t="shared" si="140"/>
        <v>-0.74091059602651299</v>
      </c>
      <c r="W1450">
        <f t="shared" si="141"/>
        <v>-63.098543046390802</v>
      </c>
    </row>
    <row r="1451" spans="16:23" x14ac:dyDescent="0.25">
      <c r="P1451">
        <v>9</v>
      </c>
      <c r="Q1451">
        <v>1990</v>
      </c>
      <c r="R1451">
        <f t="shared" si="137"/>
        <v>25</v>
      </c>
      <c r="S1451">
        <f t="shared" si="138"/>
        <v>24.785364238410594</v>
      </c>
      <c r="T1451">
        <f t="shared" si="136"/>
        <v>0.21463576158940612</v>
      </c>
      <c r="U1451">
        <f t="shared" si="139"/>
        <v>-66.382781456949019</v>
      </c>
      <c r="V1451">
        <f t="shared" si="140"/>
        <v>-0.74091059602651299</v>
      </c>
      <c r="W1451">
        <f t="shared" si="141"/>
        <v>-63.839453642417311</v>
      </c>
    </row>
    <row r="1452" spans="16:23" x14ac:dyDescent="0.25">
      <c r="P1452">
        <v>10</v>
      </c>
      <c r="Q1452">
        <v>1990</v>
      </c>
      <c r="R1452">
        <f t="shared" si="137"/>
        <v>24.86</v>
      </c>
      <c r="S1452">
        <f t="shared" si="138"/>
        <v>24.797814569536424</v>
      </c>
      <c r="T1452">
        <f t="shared" si="136"/>
        <v>6.2185430463575386E-2</v>
      </c>
      <c r="U1452">
        <f t="shared" si="139"/>
        <v>-66.320596026485447</v>
      </c>
      <c r="V1452">
        <f t="shared" si="140"/>
        <v>-0.88091059602651356</v>
      </c>
      <c r="W1452">
        <f t="shared" si="141"/>
        <v>-64.720364238443821</v>
      </c>
    </row>
    <row r="1453" spans="16:23" x14ac:dyDescent="0.25">
      <c r="P1453">
        <v>11</v>
      </c>
      <c r="Q1453">
        <v>1990</v>
      </c>
      <c r="R1453">
        <f t="shared" si="137"/>
        <v>24.85</v>
      </c>
      <c r="S1453">
        <f t="shared" si="138"/>
        <v>24.837218543046344</v>
      </c>
      <c r="T1453">
        <f t="shared" si="136"/>
        <v>1.2781456953657511E-2</v>
      </c>
      <c r="U1453">
        <f t="shared" si="139"/>
        <v>-66.307814569531786</v>
      </c>
      <c r="V1453">
        <f t="shared" si="140"/>
        <v>-0.89091059602651157</v>
      </c>
      <c r="W1453">
        <f t="shared" si="141"/>
        <v>-65.611274834470336</v>
      </c>
    </row>
    <row r="1454" spans="16:23" x14ac:dyDescent="0.25">
      <c r="P1454">
        <v>12</v>
      </c>
      <c r="Q1454">
        <v>1990</v>
      </c>
      <c r="R1454">
        <f t="shared" si="137"/>
        <v>25.11</v>
      </c>
      <c r="S1454">
        <f t="shared" si="138"/>
        <v>25.044370860927152</v>
      </c>
      <c r="T1454">
        <f t="shared" si="136"/>
        <v>6.5629139072846954E-2</v>
      </c>
      <c r="U1454">
        <f t="shared" si="139"/>
        <v>-66.242185430458932</v>
      </c>
      <c r="V1454">
        <f t="shared" si="140"/>
        <v>-0.63091059602651356</v>
      </c>
      <c r="W1454">
        <f t="shared" si="141"/>
        <v>-66.242185430496846</v>
      </c>
    </row>
    <row r="1455" spans="16:23" x14ac:dyDescent="0.25">
      <c r="P1455">
        <v>1</v>
      </c>
      <c r="Q1455">
        <v>1991</v>
      </c>
      <c r="R1455">
        <f t="shared" si="137"/>
        <v>25.76</v>
      </c>
      <c r="S1455">
        <f t="shared" si="138"/>
        <v>25.474635761589401</v>
      </c>
      <c r="T1455">
        <f t="shared" si="136"/>
        <v>0.28536423841060099</v>
      </c>
      <c r="U1455">
        <f t="shared" si="139"/>
        <v>-65.956821192048324</v>
      </c>
      <c r="V1455">
        <f t="shared" si="140"/>
        <v>1.9089403973488572E-2</v>
      </c>
      <c r="W1455">
        <f t="shared" si="141"/>
        <v>-66.223096026523365</v>
      </c>
    </row>
    <row r="1456" spans="16:23" x14ac:dyDescent="0.25">
      <c r="P1456">
        <v>2</v>
      </c>
      <c r="Q1456">
        <v>1991</v>
      </c>
      <c r="R1456">
        <f t="shared" si="137"/>
        <v>26.38</v>
      </c>
      <c r="S1456">
        <f t="shared" si="138"/>
        <v>26.22039735099337</v>
      </c>
      <c r="T1456">
        <f t="shared" si="136"/>
        <v>0.15960264900662935</v>
      </c>
      <c r="U1456">
        <f t="shared" si="139"/>
        <v>-65.797218543041694</v>
      </c>
      <c r="V1456">
        <f t="shared" si="140"/>
        <v>0.63908940397348601</v>
      </c>
      <c r="W1456">
        <f t="shared" si="141"/>
        <v>-65.584006622549879</v>
      </c>
    </row>
    <row r="1457" spans="16:23" x14ac:dyDescent="0.25">
      <c r="P1457">
        <v>3</v>
      </c>
      <c r="Q1457">
        <v>1991</v>
      </c>
      <c r="R1457">
        <f t="shared" si="137"/>
        <v>27.11</v>
      </c>
      <c r="S1457">
        <f t="shared" si="138"/>
        <v>26.929072847682122</v>
      </c>
      <c r="T1457">
        <f t="shared" si="136"/>
        <v>0.18092715231787793</v>
      </c>
      <c r="U1457">
        <f t="shared" si="139"/>
        <v>-65.616291390723816</v>
      </c>
      <c r="V1457">
        <f t="shared" si="140"/>
        <v>1.3690894039734864</v>
      </c>
      <c r="W1457">
        <f t="shared" si="141"/>
        <v>-64.214917218576389</v>
      </c>
    </row>
    <row r="1458" spans="16:23" x14ac:dyDescent="0.25">
      <c r="P1458">
        <v>4</v>
      </c>
      <c r="Q1458">
        <v>1991</v>
      </c>
      <c r="R1458">
        <f t="shared" si="137"/>
        <v>27.38</v>
      </c>
      <c r="S1458">
        <f t="shared" si="138"/>
        <v>27.313973509933774</v>
      </c>
      <c r="T1458">
        <f t="shared" si="136"/>
        <v>6.6026490066224852E-2</v>
      </c>
      <c r="U1458">
        <f t="shared" si="139"/>
        <v>-65.550264900657595</v>
      </c>
      <c r="V1458">
        <f t="shared" si="140"/>
        <v>1.639089403973486</v>
      </c>
      <c r="W1458">
        <f t="shared" si="141"/>
        <v>-62.575827814602903</v>
      </c>
    </row>
    <row r="1459" spans="16:23" x14ac:dyDescent="0.25">
      <c r="P1459">
        <v>5</v>
      </c>
      <c r="Q1459">
        <v>1991</v>
      </c>
      <c r="R1459">
        <f t="shared" si="137"/>
        <v>27.44</v>
      </c>
      <c r="S1459">
        <f t="shared" si="138"/>
        <v>26.837086092715239</v>
      </c>
      <c r="T1459">
        <f t="shared" si="136"/>
        <v>0.60291390728476202</v>
      </c>
      <c r="U1459">
        <f t="shared" si="139"/>
        <v>-64.947350993372837</v>
      </c>
      <c r="V1459">
        <f t="shared" si="140"/>
        <v>1.6990894039734883</v>
      </c>
      <c r="W1459">
        <f t="shared" si="141"/>
        <v>-60.876738410629414</v>
      </c>
    </row>
    <row r="1460" spans="16:23" x14ac:dyDescent="0.25">
      <c r="P1460">
        <v>6</v>
      </c>
      <c r="Q1460">
        <v>1991</v>
      </c>
      <c r="R1460">
        <f t="shared" si="137"/>
        <v>27.13</v>
      </c>
      <c r="S1460">
        <f t="shared" si="138"/>
        <v>26.330662251655625</v>
      </c>
      <c r="T1460">
        <f t="shared" si="136"/>
        <v>0.79933774834437443</v>
      </c>
      <c r="U1460">
        <f t="shared" si="139"/>
        <v>-64.148013245028466</v>
      </c>
      <c r="V1460">
        <f t="shared" si="140"/>
        <v>1.389089403973486</v>
      </c>
      <c r="W1460">
        <f t="shared" si="141"/>
        <v>-59.487649006655928</v>
      </c>
    </row>
    <row r="1461" spans="16:23" x14ac:dyDescent="0.25">
      <c r="P1461">
        <v>7</v>
      </c>
      <c r="Q1461">
        <v>1991</v>
      </c>
      <c r="R1461">
        <f t="shared" si="137"/>
        <v>26.33</v>
      </c>
      <c r="S1461">
        <f t="shared" si="138"/>
        <v>25.440331125827804</v>
      </c>
      <c r="T1461">
        <f t="shared" si="136"/>
        <v>0.88966887417219453</v>
      </c>
      <c r="U1461">
        <f t="shared" si="139"/>
        <v>-63.258344370856271</v>
      </c>
      <c r="V1461">
        <f t="shared" si="140"/>
        <v>0.5890894039734853</v>
      </c>
      <c r="W1461">
        <f t="shared" si="141"/>
        <v>-58.89855960268244</v>
      </c>
    </row>
    <row r="1462" spans="16:23" x14ac:dyDescent="0.25">
      <c r="P1462">
        <v>8</v>
      </c>
      <c r="Q1462">
        <v>1991</v>
      </c>
      <c r="R1462">
        <f t="shared" si="137"/>
        <v>25.29</v>
      </c>
      <c r="S1462">
        <f t="shared" si="138"/>
        <v>24.879999999999995</v>
      </c>
      <c r="T1462">
        <f t="shared" si="136"/>
        <v>0.41000000000000369</v>
      </c>
      <c r="U1462">
        <f t="shared" si="139"/>
        <v>-62.848344370856267</v>
      </c>
      <c r="V1462">
        <f t="shared" si="140"/>
        <v>-0.45091059602651384</v>
      </c>
      <c r="W1462">
        <f t="shared" si="141"/>
        <v>-59.349470198708957</v>
      </c>
    </row>
    <row r="1463" spans="16:23" x14ac:dyDescent="0.25">
      <c r="P1463">
        <v>9</v>
      </c>
      <c r="Q1463">
        <v>1991</v>
      </c>
      <c r="R1463">
        <f t="shared" si="137"/>
        <v>25</v>
      </c>
      <c r="S1463">
        <f t="shared" si="138"/>
        <v>24.785364238410594</v>
      </c>
      <c r="T1463">
        <f t="shared" si="136"/>
        <v>0.21463576158940612</v>
      </c>
      <c r="U1463">
        <f t="shared" si="139"/>
        <v>-62.633708609266861</v>
      </c>
      <c r="V1463">
        <f t="shared" si="140"/>
        <v>-0.74091059602651299</v>
      </c>
      <c r="W1463">
        <f t="shared" si="141"/>
        <v>-60.090380794735466</v>
      </c>
    </row>
    <row r="1464" spans="16:23" x14ac:dyDescent="0.25">
      <c r="P1464">
        <v>10</v>
      </c>
      <c r="Q1464">
        <v>1991</v>
      </c>
      <c r="R1464">
        <f t="shared" si="137"/>
        <v>25.57</v>
      </c>
      <c r="S1464">
        <f t="shared" si="138"/>
        <v>24.797814569536424</v>
      </c>
      <c r="T1464">
        <f t="shared" si="136"/>
        <v>0.77218543046357624</v>
      </c>
      <c r="U1464">
        <f t="shared" si="139"/>
        <v>-61.861523178803282</v>
      </c>
      <c r="V1464">
        <f t="shared" si="140"/>
        <v>-0.17091059602651271</v>
      </c>
      <c r="W1464">
        <f t="shared" si="141"/>
        <v>-60.261291390761983</v>
      </c>
    </row>
    <row r="1465" spans="16:23" x14ac:dyDescent="0.25">
      <c r="P1465">
        <v>11</v>
      </c>
      <c r="Q1465">
        <v>1991</v>
      </c>
      <c r="R1465">
        <f t="shared" si="137"/>
        <v>26.01</v>
      </c>
      <c r="S1465">
        <f t="shared" si="138"/>
        <v>24.837218543046344</v>
      </c>
      <c r="T1465">
        <f t="shared" si="136"/>
        <v>1.1727814569536577</v>
      </c>
      <c r="U1465">
        <f t="shared" si="139"/>
        <v>-60.688741721849624</v>
      </c>
      <c r="V1465">
        <f t="shared" si="140"/>
        <v>0.26908940397348857</v>
      </c>
      <c r="W1465">
        <f t="shared" si="141"/>
        <v>-59.992201986788494</v>
      </c>
    </row>
    <row r="1466" spans="16:23" x14ac:dyDescent="0.25">
      <c r="P1466">
        <v>12</v>
      </c>
      <c r="Q1466">
        <v>1991</v>
      </c>
      <c r="R1466">
        <f t="shared" si="137"/>
        <v>26.46</v>
      </c>
      <c r="S1466">
        <f t="shared" si="138"/>
        <v>25.044370860927152</v>
      </c>
      <c r="T1466">
        <f t="shared" si="136"/>
        <v>1.4156291390728484</v>
      </c>
      <c r="U1466">
        <f t="shared" si="139"/>
        <v>-59.273112582776776</v>
      </c>
      <c r="V1466">
        <f t="shared" si="140"/>
        <v>0.71908940397348786</v>
      </c>
      <c r="W1466">
        <f t="shared" si="141"/>
        <v>-59.273112582815003</v>
      </c>
    </row>
    <row r="1467" spans="16:23" x14ac:dyDescent="0.25">
      <c r="P1467">
        <v>1</v>
      </c>
      <c r="Q1467">
        <v>1992</v>
      </c>
      <c r="R1467">
        <f t="shared" si="137"/>
        <v>26.97</v>
      </c>
      <c r="S1467">
        <f t="shared" si="138"/>
        <v>25.474635761589401</v>
      </c>
      <c r="T1467">
        <f t="shared" si="136"/>
        <v>1.4953642384105983</v>
      </c>
      <c r="U1467">
        <f t="shared" si="139"/>
        <v>-57.777748344366174</v>
      </c>
      <c r="V1467">
        <f t="shared" si="140"/>
        <v>1.2290894039734859</v>
      </c>
      <c r="W1467">
        <f t="shared" si="141"/>
        <v>-58.044023178841513</v>
      </c>
    </row>
    <row r="1468" spans="16:23" x14ac:dyDescent="0.25">
      <c r="P1468">
        <v>2</v>
      </c>
      <c r="Q1468">
        <v>1992</v>
      </c>
      <c r="R1468">
        <f t="shared" si="137"/>
        <v>27.56</v>
      </c>
      <c r="S1468">
        <f t="shared" si="138"/>
        <v>26.22039735099337</v>
      </c>
      <c r="T1468">
        <f t="shared" si="136"/>
        <v>1.3396026490066291</v>
      </c>
      <c r="U1468">
        <f t="shared" si="139"/>
        <v>-56.438145695359545</v>
      </c>
      <c r="V1468">
        <f t="shared" si="140"/>
        <v>1.8190894039734857</v>
      </c>
      <c r="W1468">
        <f t="shared" si="141"/>
        <v>-56.224933774868028</v>
      </c>
    </row>
    <row r="1469" spans="16:23" x14ac:dyDescent="0.25">
      <c r="P1469">
        <v>3</v>
      </c>
      <c r="Q1469">
        <v>1992</v>
      </c>
      <c r="R1469">
        <f t="shared" si="137"/>
        <v>28.3</v>
      </c>
      <c r="S1469">
        <f t="shared" si="138"/>
        <v>26.929072847682122</v>
      </c>
      <c r="T1469">
        <f t="shared" si="136"/>
        <v>1.3709271523178792</v>
      </c>
      <c r="U1469">
        <f t="shared" si="139"/>
        <v>-55.067218543041662</v>
      </c>
      <c r="V1469">
        <f t="shared" si="140"/>
        <v>2.5590894039734877</v>
      </c>
      <c r="W1469">
        <f t="shared" si="141"/>
        <v>-53.66584437089454</v>
      </c>
    </row>
    <row r="1470" spans="16:23" x14ac:dyDescent="0.25">
      <c r="P1470">
        <v>4</v>
      </c>
      <c r="Q1470">
        <v>1992</v>
      </c>
      <c r="R1470">
        <f t="shared" si="137"/>
        <v>28.8</v>
      </c>
      <c r="S1470">
        <f t="shared" si="138"/>
        <v>27.313973509933774</v>
      </c>
      <c r="T1470">
        <f t="shared" si="136"/>
        <v>1.4860264900662266</v>
      </c>
      <c r="U1470">
        <f t="shared" si="139"/>
        <v>-53.581192052975439</v>
      </c>
      <c r="V1470">
        <f t="shared" si="140"/>
        <v>3.0590894039734877</v>
      </c>
      <c r="W1470">
        <f t="shared" si="141"/>
        <v>-50.606754966921052</v>
      </c>
    </row>
    <row r="1471" spans="16:23" x14ac:dyDescent="0.25">
      <c r="P1471">
        <v>5</v>
      </c>
      <c r="Q1471">
        <v>1992</v>
      </c>
      <c r="R1471">
        <f t="shared" si="137"/>
        <v>28.44</v>
      </c>
      <c r="S1471">
        <f t="shared" si="138"/>
        <v>26.837086092715239</v>
      </c>
      <c r="T1471">
        <f t="shared" si="136"/>
        <v>1.602913907284762</v>
      </c>
      <c r="U1471">
        <f t="shared" si="139"/>
        <v>-51.97827814569068</v>
      </c>
      <c r="V1471">
        <f t="shared" si="140"/>
        <v>2.6990894039734883</v>
      </c>
      <c r="W1471">
        <f t="shared" si="141"/>
        <v>-47.907665562947564</v>
      </c>
    </row>
    <row r="1472" spans="16:23" x14ac:dyDescent="0.25">
      <c r="P1472">
        <v>6</v>
      </c>
      <c r="Q1472">
        <v>1992</v>
      </c>
      <c r="R1472">
        <f t="shared" si="137"/>
        <v>26.9</v>
      </c>
      <c r="S1472">
        <f t="shared" si="138"/>
        <v>26.330662251655625</v>
      </c>
      <c r="T1472">
        <f t="shared" si="136"/>
        <v>0.56933774834437401</v>
      </c>
      <c r="U1472">
        <f t="shared" si="139"/>
        <v>-51.408940397346306</v>
      </c>
      <c r="V1472">
        <f t="shared" si="140"/>
        <v>1.1590894039734856</v>
      </c>
      <c r="W1472">
        <f t="shared" si="141"/>
        <v>-46.748576158974075</v>
      </c>
    </row>
    <row r="1473" spans="16:23" x14ac:dyDescent="0.25">
      <c r="P1473">
        <v>7</v>
      </c>
      <c r="Q1473">
        <v>1992</v>
      </c>
      <c r="R1473">
        <f t="shared" si="137"/>
        <v>25.57</v>
      </c>
      <c r="S1473">
        <f t="shared" si="138"/>
        <v>25.440331125827804</v>
      </c>
      <c r="T1473">
        <f t="shared" si="136"/>
        <v>0.12966887417219652</v>
      </c>
      <c r="U1473">
        <f t="shared" si="139"/>
        <v>-51.27927152317411</v>
      </c>
      <c r="V1473">
        <f t="shared" si="140"/>
        <v>-0.17091059602651271</v>
      </c>
      <c r="W1473">
        <f t="shared" si="141"/>
        <v>-46.919486755000591</v>
      </c>
    </row>
    <row r="1474" spans="16:23" x14ac:dyDescent="0.25">
      <c r="P1474">
        <v>8</v>
      </c>
      <c r="Q1474">
        <v>1992</v>
      </c>
      <c r="R1474">
        <f t="shared" si="137"/>
        <v>24.66</v>
      </c>
      <c r="S1474">
        <f t="shared" si="138"/>
        <v>24.879999999999995</v>
      </c>
      <c r="T1474">
        <f t="shared" si="136"/>
        <v>-0.21999999999999531</v>
      </c>
      <c r="U1474">
        <f t="shared" si="139"/>
        <v>-51.499271523174102</v>
      </c>
      <c r="V1474">
        <f t="shared" si="140"/>
        <v>-1.0809105960265128</v>
      </c>
      <c r="W1474">
        <f t="shared" si="141"/>
        <v>-48.000397351027104</v>
      </c>
    </row>
    <row r="1475" spans="16:23" x14ac:dyDescent="0.25">
      <c r="P1475">
        <v>9</v>
      </c>
      <c r="Q1475">
        <v>1992</v>
      </c>
      <c r="R1475">
        <f t="shared" si="137"/>
        <v>24.54</v>
      </c>
      <c r="S1475">
        <f t="shared" si="138"/>
        <v>24.785364238410594</v>
      </c>
      <c r="T1475">
        <f t="shared" ref="T1475:T1538" si="142">R1475-S1475</f>
        <v>-0.24536423841059474</v>
      </c>
      <c r="U1475">
        <f t="shared" si="139"/>
        <v>-51.744635761584696</v>
      </c>
      <c r="V1475">
        <f t="shared" si="140"/>
        <v>-1.2009105960265138</v>
      </c>
      <c r="W1475">
        <f t="shared" si="141"/>
        <v>-49.201307947053621</v>
      </c>
    </row>
    <row r="1476" spans="16:23" x14ac:dyDescent="0.25">
      <c r="P1476">
        <v>10</v>
      </c>
      <c r="Q1476">
        <v>1992</v>
      </c>
      <c r="R1476">
        <f t="shared" ref="R1476:R1539" si="143">VLOOKUP($Q1476,$A$10:$M$161,MATCH($P1476,$A$8:$M$8,0),FALSE)</f>
        <v>24.58</v>
      </c>
      <c r="S1476">
        <f t="shared" ref="S1476:S1539" si="144">HLOOKUP($P1476,$B$8:$M$9,2,FALSE)</f>
        <v>24.797814569536424</v>
      </c>
      <c r="T1476">
        <f t="shared" si="142"/>
        <v>-0.21781456953642575</v>
      </c>
      <c r="U1476">
        <f t="shared" ref="U1476:U1539" si="145">U1475+T1476</f>
        <v>-51.962450331121119</v>
      </c>
      <c r="V1476">
        <f t="shared" ref="V1476:V1539" si="146">R1476-$N$9</f>
        <v>-1.1609105960265147</v>
      </c>
      <c r="W1476">
        <f t="shared" si="141"/>
        <v>-50.362218543080132</v>
      </c>
    </row>
    <row r="1477" spans="16:23" x14ac:dyDescent="0.25">
      <c r="P1477">
        <v>11</v>
      </c>
      <c r="Q1477">
        <v>1992</v>
      </c>
      <c r="R1477">
        <f t="shared" si="143"/>
        <v>24.69</v>
      </c>
      <c r="S1477">
        <f t="shared" si="144"/>
        <v>24.837218543046344</v>
      </c>
      <c r="T1477">
        <f t="shared" si="142"/>
        <v>-0.14721854304634263</v>
      </c>
      <c r="U1477">
        <f t="shared" si="145"/>
        <v>-52.109668874167461</v>
      </c>
      <c r="V1477">
        <f t="shared" si="146"/>
        <v>-1.0509105960265117</v>
      </c>
      <c r="W1477">
        <f t="shared" ref="W1477:W1540" si="147">V1477+W1476</f>
        <v>-51.413129139106644</v>
      </c>
    </row>
    <row r="1478" spans="16:23" x14ac:dyDescent="0.25">
      <c r="P1478">
        <v>12</v>
      </c>
      <c r="Q1478">
        <v>1992</v>
      </c>
      <c r="R1478">
        <f t="shared" si="143"/>
        <v>24.89</v>
      </c>
      <c r="S1478">
        <f t="shared" si="144"/>
        <v>25.044370860927152</v>
      </c>
      <c r="T1478">
        <f t="shared" si="142"/>
        <v>-0.15437086092715191</v>
      </c>
      <c r="U1478">
        <f t="shared" si="145"/>
        <v>-52.264039735094613</v>
      </c>
      <c r="V1478">
        <f t="shared" si="146"/>
        <v>-0.85091059602651242</v>
      </c>
      <c r="W1478">
        <f t="shared" si="147"/>
        <v>-52.264039735133153</v>
      </c>
    </row>
    <row r="1479" spans="16:23" x14ac:dyDescent="0.25">
      <c r="P1479">
        <v>1</v>
      </c>
      <c r="Q1479">
        <v>1993</v>
      </c>
      <c r="R1479">
        <f t="shared" si="143"/>
        <v>25.52</v>
      </c>
      <c r="S1479">
        <f t="shared" si="144"/>
        <v>25.474635761589401</v>
      </c>
      <c r="T1479">
        <f t="shared" si="142"/>
        <v>4.5364238410599E-2</v>
      </c>
      <c r="U1479">
        <f t="shared" si="145"/>
        <v>-52.218675496684014</v>
      </c>
      <c r="V1479">
        <f t="shared" si="146"/>
        <v>-0.22091059602651342</v>
      </c>
      <c r="W1479">
        <f t="shared" si="147"/>
        <v>-52.484950331159666</v>
      </c>
    </row>
    <row r="1480" spans="16:23" x14ac:dyDescent="0.25">
      <c r="P1480">
        <v>2</v>
      </c>
      <c r="Q1480">
        <v>1993</v>
      </c>
      <c r="R1480">
        <f t="shared" si="143"/>
        <v>26.59</v>
      </c>
      <c r="S1480">
        <f t="shared" si="144"/>
        <v>26.22039735099337</v>
      </c>
      <c r="T1480">
        <f t="shared" si="142"/>
        <v>0.3696026490066302</v>
      </c>
      <c r="U1480">
        <f t="shared" si="145"/>
        <v>-51.849072847677384</v>
      </c>
      <c r="V1480">
        <f t="shared" si="146"/>
        <v>0.84908940397348687</v>
      </c>
      <c r="W1480">
        <f t="shared" si="147"/>
        <v>-51.635860927186179</v>
      </c>
    </row>
    <row r="1481" spans="16:23" x14ac:dyDescent="0.25">
      <c r="P1481">
        <v>3</v>
      </c>
      <c r="Q1481">
        <v>1993</v>
      </c>
      <c r="R1481">
        <f t="shared" si="143"/>
        <v>27.47</v>
      </c>
      <c r="S1481">
        <f t="shared" si="144"/>
        <v>26.929072847682122</v>
      </c>
      <c r="T1481">
        <f t="shared" si="142"/>
        <v>0.54092715231787736</v>
      </c>
      <c r="U1481">
        <f t="shared" si="145"/>
        <v>-51.308145695359507</v>
      </c>
      <c r="V1481">
        <f t="shared" si="146"/>
        <v>1.7290894039734859</v>
      </c>
      <c r="W1481">
        <f t="shared" si="147"/>
        <v>-49.906771523212697</v>
      </c>
    </row>
    <row r="1482" spans="16:23" x14ac:dyDescent="0.25">
      <c r="P1482">
        <v>4</v>
      </c>
      <c r="Q1482">
        <v>1993</v>
      </c>
      <c r="R1482">
        <f t="shared" si="143"/>
        <v>28.4</v>
      </c>
      <c r="S1482">
        <f t="shared" si="144"/>
        <v>27.313973509933774</v>
      </c>
      <c r="T1482">
        <f t="shared" si="142"/>
        <v>1.0860264900662244</v>
      </c>
      <c r="U1482">
        <f t="shared" si="145"/>
        <v>-50.222119205293282</v>
      </c>
      <c r="V1482">
        <f t="shared" si="146"/>
        <v>2.6590894039734856</v>
      </c>
      <c r="W1482">
        <f t="shared" si="147"/>
        <v>-47.247682119239215</v>
      </c>
    </row>
    <row r="1483" spans="16:23" x14ac:dyDescent="0.25">
      <c r="P1483">
        <v>5</v>
      </c>
      <c r="Q1483">
        <v>1993</v>
      </c>
      <c r="R1483">
        <f t="shared" si="143"/>
        <v>28.12</v>
      </c>
      <c r="S1483">
        <f t="shared" si="144"/>
        <v>26.837086092715239</v>
      </c>
      <c r="T1483">
        <f t="shared" si="142"/>
        <v>1.2829139072847617</v>
      </c>
      <c r="U1483">
        <f t="shared" si="145"/>
        <v>-48.939205298008517</v>
      </c>
      <c r="V1483">
        <f t="shared" si="146"/>
        <v>2.379089403973488</v>
      </c>
      <c r="W1483">
        <f t="shared" si="147"/>
        <v>-44.868592715265727</v>
      </c>
    </row>
    <row r="1484" spans="16:23" x14ac:dyDescent="0.25">
      <c r="P1484">
        <v>6</v>
      </c>
      <c r="Q1484">
        <v>1993</v>
      </c>
      <c r="R1484">
        <f t="shared" si="143"/>
        <v>27.08</v>
      </c>
      <c r="S1484">
        <f t="shared" si="144"/>
        <v>26.330662251655625</v>
      </c>
      <c r="T1484">
        <f t="shared" si="142"/>
        <v>0.74933774834437372</v>
      </c>
      <c r="U1484">
        <f t="shared" si="145"/>
        <v>-48.189867549664143</v>
      </c>
      <c r="V1484">
        <f t="shared" si="146"/>
        <v>1.3390894039734853</v>
      </c>
      <c r="W1484">
        <f t="shared" si="147"/>
        <v>-43.529503311292245</v>
      </c>
    </row>
    <row r="1485" spans="16:23" x14ac:dyDescent="0.25">
      <c r="P1485">
        <v>7</v>
      </c>
      <c r="Q1485">
        <v>1993</v>
      </c>
      <c r="R1485">
        <f t="shared" si="143"/>
        <v>25.72</v>
      </c>
      <c r="S1485">
        <f t="shared" si="144"/>
        <v>25.440331125827804</v>
      </c>
      <c r="T1485">
        <f t="shared" si="142"/>
        <v>0.2796688741721951</v>
      </c>
      <c r="U1485">
        <f t="shared" si="145"/>
        <v>-47.910198675491948</v>
      </c>
      <c r="V1485">
        <f t="shared" si="146"/>
        <v>-2.0910596026514128E-2</v>
      </c>
      <c r="W1485">
        <f t="shared" si="147"/>
        <v>-43.550413907318756</v>
      </c>
    </row>
    <row r="1486" spans="16:23" x14ac:dyDescent="0.25">
      <c r="P1486">
        <v>8</v>
      </c>
      <c r="Q1486">
        <v>1993</v>
      </c>
      <c r="R1486">
        <f t="shared" si="143"/>
        <v>25.01</v>
      </c>
      <c r="S1486">
        <f t="shared" si="144"/>
        <v>24.879999999999995</v>
      </c>
      <c r="T1486">
        <f t="shared" si="142"/>
        <v>0.13000000000000611</v>
      </c>
      <c r="U1486">
        <f t="shared" si="145"/>
        <v>-47.780198675491945</v>
      </c>
      <c r="V1486">
        <f t="shared" si="146"/>
        <v>-0.73091059602651143</v>
      </c>
      <c r="W1486">
        <f t="shared" si="147"/>
        <v>-44.281324503345267</v>
      </c>
    </row>
    <row r="1487" spans="16:23" x14ac:dyDescent="0.25">
      <c r="P1487">
        <v>9</v>
      </c>
      <c r="Q1487">
        <v>1993</v>
      </c>
      <c r="R1487">
        <f t="shared" si="143"/>
        <v>24.98</v>
      </c>
      <c r="S1487">
        <f t="shared" si="144"/>
        <v>24.785364238410594</v>
      </c>
      <c r="T1487">
        <f t="shared" si="142"/>
        <v>0.19463576158940654</v>
      </c>
      <c r="U1487">
        <f t="shared" si="145"/>
        <v>-47.585562913902535</v>
      </c>
      <c r="V1487">
        <f t="shared" si="146"/>
        <v>-0.76091059602651256</v>
      </c>
      <c r="W1487">
        <f t="shared" si="147"/>
        <v>-45.04223509937178</v>
      </c>
    </row>
    <row r="1488" spans="16:23" x14ac:dyDescent="0.25">
      <c r="P1488">
        <v>10</v>
      </c>
      <c r="Q1488">
        <v>1993</v>
      </c>
      <c r="R1488">
        <f t="shared" si="143"/>
        <v>25.13</v>
      </c>
      <c r="S1488">
        <f t="shared" si="144"/>
        <v>24.797814569536424</v>
      </c>
      <c r="T1488">
        <f t="shared" si="142"/>
        <v>0.33218543046357496</v>
      </c>
      <c r="U1488">
        <f t="shared" si="145"/>
        <v>-47.25337748343896</v>
      </c>
      <c r="V1488">
        <f t="shared" si="146"/>
        <v>-0.61091059602651399</v>
      </c>
      <c r="W1488">
        <f t="shared" si="147"/>
        <v>-45.653145695398294</v>
      </c>
    </row>
    <row r="1489" spans="16:23" x14ac:dyDescent="0.25">
      <c r="P1489">
        <v>11</v>
      </c>
      <c r="Q1489">
        <v>1993</v>
      </c>
      <c r="R1489">
        <f t="shared" si="143"/>
        <v>25.08</v>
      </c>
      <c r="S1489">
        <f t="shared" si="144"/>
        <v>24.837218543046344</v>
      </c>
      <c r="T1489">
        <f t="shared" si="142"/>
        <v>0.24278145695365438</v>
      </c>
      <c r="U1489">
        <f t="shared" si="145"/>
        <v>-47.010596026485302</v>
      </c>
      <c r="V1489">
        <f t="shared" si="146"/>
        <v>-0.6609105960265147</v>
      </c>
      <c r="W1489">
        <f t="shared" si="147"/>
        <v>-46.314056291424805</v>
      </c>
    </row>
    <row r="1490" spans="16:23" x14ac:dyDescent="0.25">
      <c r="P1490">
        <v>12</v>
      </c>
      <c r="Q1490">
        <v>1993</v>
      </c>
      <c r="R1490">
        <f t="shared" si="143"/>
        <v>25.14</v>
      </c>
      <c r="S1490">
        <f t="shared" si="144"/>
        <v>25.044370860927152</v>
      </c>
      <c r="T1490">
        <f t="shared" si="142"/>
        <v>9.5629139072848091E-2</v>
      </c>
      <c r="U1490">
        <f t="shared" si="145"/>
        <v>-46.914966887412454</v>
      </c>
      <c r="V1490">
        <f t="shared" si="146"/>
        <v>-0.60091059602651242</v>
      </c>
      <c r="W1490">
        <f t="shared" si="147"/>
        <v>-46.914966887451314</v>
      </c>
    </row>
    <row r="1491" spans="16:23" x14ac:dyDescent="0.25">
      <c r="P1491">
        <v>1</v>
      </c>
      <c r="Q1491">
        <v>1994</v>
      </c>
      <c r="R1491">
        <f t="shared" si="143"/>
        <v>25.54</v>
      </c>
      <c r="S1491">
        <f t="shared" si="144"/>
        <v>25.474635761589401</v>
      </c>
      <c r="T1491">
        <f t="shared" si="142"/>
        <v>6.5364238410598574E-2</v>
      </c>
      <c r="U1491">
        <f t="shared" si="145"/>
        <v>-46.849602649001852</v>
      </c>
      <c r="V1491">
        <f t="shared" si="146"/>
        <v>-0.20091059602651384</v>
      </c>
      <c r="W1491">
        <f t="shared" si="147"/>
        <v>-47.115877483477831</v>
      </c>
    </row>
    <row r="1492" spans="16:23" x14ac:dyDescent="0.25">
      <c r="P1492">
        <v>2</v>
      </c>
      <c r="Q1492">
        <v>1994</v>
      </c>
      <c r="R1492">
        <f t="shared" si="143"/>
        <v>26.06</v>
      </c>
      <c r="S1492">
        <f t="shared" si="144"/>
        <v>26.22039735099337</v>
      </c>
      <c r="T1492">
        <f t="shared" si="142"/>
        <v>-0.16039735099337094</v>
      </c>
      <c r="U1492">
        <f t="shared" si="145"/>
        <v>-47.009999999995223</v>
      </c>
      <c r="V1492">
        <f t="shared" si="146"/>
        <v>0.31908940397348573</v>
      </c>
      <c r="W1492">
        <f t="shared" si="147"/>
        <v>-46.796788079504346</v>
      </c>
    </row>
    <row r="1493" spans="16:23" x14ac:dyDescent="0.25">
      <c r="P1493">
        <v>3</v>
      </c>
      <c r="Q1493">
        <v>1994</v>
      </c>
      <c r="R1493">
        <f t="shared" si="143"/>
        <v>26.75</v>
      </c>
      <c r="S1493">
        <f t="shared" si="144"/>
        <v>26.929072847682122</v>
      </c>
      <c r="T1493">
        <f t="shared" si="142"/>
        <v>-0.17907284768212151</v>
      </c>
      <c r="U1493">
        <f t="shared" si="145"/>
        <v>-47.189072847677345</v>
      </c>
      <c r="V1493">
        <f t="shared" si="146"/>
        <v>1.009089403973487</v>
      </c>
      <c r="W1493">
        <f t="shared" si="147"/>
        <v>-45.787698675530862</v>
      </c>
    </row>
    <row r="1494" spans="16:23" x14ac:dyDescent="0.25">
      <c r="P1494">
        <v>4</v>
      </c>
      <c r="Q1494">
        <v>1994</v>
      </c>
      <c r="R1494">
        <f t="shared" si="143"/>
        <v>27.05</v>
      </c>
      <c r="S1494">
        <f t="shared" si="144"/>
        <v>27.313973509933774</v>
      </c>
      <c r="T1494">
        <f t="shared" si="142"/>
        <v>-0.26397350993377344</v>
      </c>
      <c r="U1494">
        <f t="shared" si="145"/>
        <v>-47.453046357611115</v>
      </c>
      <c r="V1494">
        <f t="shared" si="146"/>
        <v>1.3090894039734877</v>
      </c>
      <c r="W1494">
        <f t="shared" si="147"/>
        <v>-44.478609271557374</v>
      </c>
    </row>
    <row r="1495" spans="16:23" x14ac:dyDescent="0.25">
      <c r="P1495">
        <v>5</v>
      </c>
      <c r="Q1495">
        <v>1994</v>
      </c>
      <c r="R1495">
        <f t="shared" si="143"/>
        <v>26.85</v>
      </c>
      <c r="S1495">
        <f t="shared" si="144"/>
        <v>26.837086092715239</v>
      </c>
      <c r="T1495">
        <f t="shared" si="142"/>
        <v>1.2913907284762161E-2</v>
      </c>
      <c r="U1495">
        <f t="shared" si="145"/>
        <v>-47.440132450326352</v>
      </c>
      <c r="V1495">
        <f t="shared" si="146"/>
        <v>1.1090894039734884</v>
      </c>
      <c r="W1495">
        <f t="shared" si="147"/>
        <v>-43.36951986758389</v>
      </c>
    </row>
    <row r="1496" spans="16:23" x14ac:dyDescent="0.25">
      <c r="P1496">
        <v>6</v>
      </c>
      <c r="Q1496">
        <v>1994</v>
      </c>
      <c r="R1496">
        <f t="shared" si="143"/>
        <v>26.43</v>
      </c>
      <c r="S1496">
        <f t="shared" si="144"/>
        <v>26.330662251655625</v>
      </c>
      <c r="T1496">
        <f t="shared" si="142"/>
        <v>9.9337748344375143E-2</v>
      </c>
      <c r="U1496">
        <f t="shared" si="145"/>
        <v>-47.340794701981977</v>
      </c>
      <c r="V1496">
        <f t="shared" si="146"/>
        <v>0.68908940397348672</v>
      </c>
      <c r="W1496">
        <f t="shared" si="147"/>
        <v>-42.680430463610406</v>
      </c>
    </row>
    <row r="1497" spans="16:23" x14ac:dyDescent="0.25">
      <c r="P1497">
        <v>7</v>
      </c>
      <c r="Q1497">
        <v>1994</v>
      </c>
      <c r="R1497">
        <f t="shared" si="143"/>
        <v>25.21</v>
      </c>
      <c r="S1497">
        <f t="shared" si="144"/>
        <v>25.440331125827804</v>
      </c>
      <c r="T1497">
        <f t="shared" si="142"/>
        <v>-0.23033112582780291</v>
      </c>
      <c r="U1497">
        <f t="shared" si="145"/>
        <v>-47.57112582780978</v>
      </c>
      <c r="V1497">
        <f t="shared" si="146"/>
        <v>-0.53091059602651214</v>
      </c>
      <c r="W1497">
        <f t="shared" si="147"/>
        <v>-43.211341059636922</v>
      </c>
    </row>
    <row r="1498" spans="16:23" x14ac:dyDescent="0.25">
      <c r="P1498">
        <v>8</v>
      </c>
      <c r="Q1498">
        <v>1994</v>
      </c>
      <c r="R1498">
        <f t="shared" si="143"/>
        <v>24.81</v>
      </c>
      <c r="S1498">
        <f t="shared" si="144"/>
        <v>24.879999999999995</v>
      </c>
      <c r="T1498">
        <f t="shared" si="142"/>
        <v>-6.9999999999996732E-2</v>
      </c>
      <c r="U1498">
        <f t="shared" si="145"/>
        <v>-47.641125827809773</v>
      </c>
      <c r="V1498">
        <f t="shared" si="146"/>
        <v>-0.93091059602651427</v>
      </c>
      <c r="W1498">
        <f t="shared" si="147"/>
        <v>-44.142251655663436</v>
      </c>
    </row>
    <row r="1499" spans="16:23" x14ac:dyDescent="0.25">
      <c r="P1499">
        <v>9</v>
      </c>
      <c r="Q1499">
        <v>1994</v>
      </c>
      <c r="R1499">
        <f t="shared" si="143"/>
        <v>24.91</v>
      </c>
      <c r="S1499">
        <f t="shared" si="144"/>
        <v>24.785364238410594</v>
      </c>
      <c r="T1499">
        <f t="shared" si="142"/>
        <v>0.12463576158940626</v>
      </c>
      <c r="U1499">
        <f t="shared" si="145"/>
        <v>-47.516490066220371</v>
      </c>
      <c r="V1499">
        <f t="shared" si="146"/>
        <v>-0.83091059602651285</v>
      </c>
      <c r="W1499">
        <f t="shared" si="147"/>
        <v>-44.973162251689949</v>
      </c>
    </row>
    <row r="1500" spans="16:23" x14ac:dyDescent="0.25">
      <c r="P1500">
        <v>10</v>
      </c>
      <c r="Q1500">
        <v>1994</v>
      </c>
      <c r="R1500">
        <f t="shared" si="143"/>
        <v>25.55</v>
      </c>
      <c r="S1500">
        <f t="shared" si="144"/>
        <v>24.797814569536424</v>
      </c>
      <c r="T1500">
        <f t="shared" si="142"/>
        <v>0.75218543046357667</v>
      </c>
      <c r="U1500">
        <f t="shared" si="145"/>
        <v>-46.764304635756794</v>
      </c>
      <c r="V1500">
        <f t="shared" si="146"/>
        <v>-0.19091059602651228</v>
      </c>
      <c r="W1500">
        <f t="shared" si="147"/>
        <v>-45.164072847716461</v>
      </c>
    </row>
    <row r="1501" spans="16:23" x14ac:dyDescent="0.25">
      <c r="P1501">
        <v>11</v>
      </c>
      <c r="Q1501">
        <v>1994</v>
      </c>
      <c r="R1501">
        <f t="shared" si="143"/>
        <v>25.83</v>
      </c>
      <c r="S1501">
        <f t="shared" si="144"/>
        <v>24.837218543046344</v>
      </c>
      <c r="T1501">
        <f t="shared" si="142"/>
        <v>0.99278145695365438</v>
      </c>
      <c r="U1501">
        <f t="shared" si="145"/>
        <v>-45.771523178803136</v>
      </c>
      <c r="V1501">
        <f t="shared" si="146"/>
        <v>8.9089403973485304E-2</v>
      </c>
      <c r="W1501">
        <f t="shared" si="147"/>
        <v>-45.07498344374298</v>
      </c>
    </row>
    <row r="1502" spans="16:23" x14ac:dyDescent="0.25">
      <c r="P1502">
        <v>12</v>
      </c>
      <c r="Q1502">
        <v>1994</v>
      </c>
      <c r="R1502">
        <f t="shared" si="143"/>
        <v>26.09</v>
      </c>
      <c r="S1502">
        <f t="shared" si="144"/>
        <v>25.044370860927152</v>
      </c>
      <c r="T1502">
        <f t="shared" si="142"/>
        <v>1.0456291390728474</v>
      </c>
      <c r="U1502">
        <f t="shared" si="145"/>
        <v>-44.725894039730292</v>
      </c>
      <c r="V1502">
        <f t="shared" si="146"/>
        <v>0.34908940397348687</v>
      </c>
      <c r="W1502">
        <f t="shared" si="147"/>
        <v>-44.725894039769493</v>
      </c>
    </row>
    <row r="1503" spans="16:23" x14ac:dyDescent="0.25">
      <c r="P1503">
        <v>1</v>
      </c>
      <c r="Q1503">
        <v>1995</v>
      </c>
      <c r="R1503">
        <f t="shared" si="143"/>
        <v>26.42</v>
      </c>
      <c r="S1503">
        <f t="shared" si="144"/>
        <v>25.474635761589401</v>
      </c>
      <c r="T1503">
        <f t="shared" si="142"/>
        <v>0.94536423841060113</v>
      </c>
      <c r="U1503">
        <f t="shared" si="145"/>
        <v>-43.780529801319688</v>
      </c>
      <c r="V1503">
        <f t="shared" si="146"/>
        <v>0.67908940397348871</v>
      </c>
      <c r="W1503">
        <f t="shared" si="147"/>
        <v>-44.046804635796008</v>
      </c>
    </row>
    <row r="1504" spans="16:23" x14ac:dyDescent="0.25">
      <c r="P1504">
        <v>2</v>
      </c>
      <c r="Q1504">
        <v>1995</v>
      </c>
      <c r="R1504">
        <f t="shared" si="143"/>
        <v>26.92</v>
      </c>
      <c r="S1504">
        <f t="shared" si="144"/>
        <v>26.22039735099337</v>
      </c>
      <c r="T1504">
        <f t="shared" si="142"/>
        <v>0.69960264900663205</v>
      </c>
      <c r="U1504">
        <f t="shared" si="145"/>
        <v>-43.080927152313052</v>
      </c>
      <c r="V1504">
        <f t="shared" si="146"/>
        <v>1.1790894039734887</v>
      </c>
      <c r="W1504">
        <f t="shared" si="147"/>
        <v>-42.867715231822515</v>
      </c>
    </row>
    <row r="1505" spans="16:23" x14ac:dyDescent="0.25">
      <c r="P1505">
        <v>3</v>
      </c>
      <c r="Q1505">
        <v>1995</v>
      </c>
      <c r="R1505">
        <f t="shared" si="143"/>
        <v>27.17</v>
      </c>
      <c r="S1505">
        <f t="shared" si="144"/>
        <v>26.929072847682122</v>
      </c>
      <c r="T1505">
        <f t="shared" si="142"/>
        <v>0.2409271523178802</v>
      </c>
      <c r="U1505">
        <f t="shared" si="145"/>
        <v>-42.839999999995172</v>
      </c>
      <c r="V1505">
        <f t="shared" si="146"/>
        <v>1.4290894039734887</v>
      </c>
      <c r="W1505">
        <f t="shared" si="147"/>
        <v>-41.438625827849023</v>
      </c>
    </row>
    <row r="1506" spans="16:23" x14ac:dyDescent="0.25">
      <c r="P1506">
        <v>4</v>
      </c>
      <c r="Q1506">
        <v>1995</v>
      </c>
      <c r="R1506">
        <f t="shared" si="143"/>
        <v>27.25</v>
      </c>
      <c r="S1506">
        <f t="shared" si="144"/>
        <v>27.313973509933774</v>
      </c>
      <c r="T1506">
        <f t="shared" si="142"/>
        <v>-6.3973509933774153E-2</v>
      </c>
      <c r="U1506">
        <f t="shared" si="145"/>
        <v>-42.903973509928946</v>
      </c>
      <c r="V1506">
        <f t="shared" si="146"/>
        <v>1.509089403973487</v>
      </c>
      <c r="W1506">
        <f t="shared" si="147"/>
        <v>-39.929536423875533</v>
      </c>
    </row>
    <row r="1507" spans="16:23" x14ac:dyDescent="0.25">
      <c r="P1507">
        <v>5</v>
      </c>
      <c r="Q1507">
        <v>1995</v>
      </c>
      <c r="R1507">
        <f t="shared" si="143"/>
        <v>26.54</v>
      </c>
      <c r="S1507">
        <f t="shared" si="144"/>
        <v>26.837086092715239</v>
      </c>
      <c r="T1507">
        <f t="shared" si="142"/>
        <v>-0.29708609271524011</v>
      </c>
      <c r="U1507">
        <f t="shared" si="145"/>
        <v>-43.201059602644186</v>
      </c>
      <c r="V1507">
        <f t="shared" si="146"/>
        <v>0.79908940397348616</v>
      </c>
      <c r="W1507">
        <f t="shared" si="147"/>
        <v>-39.13044701990205</v>
      </c>
    </row>
    <row r="1508" spans="16:23" x14ac:dyDescent="0.25">
      <c r="P1508">
        <v>6</v>
      </c>
      <c r="Q1508">
        <v>1995</v>
      </c>
      <c r="R1508">
        <f t="shared" si="143"/>
        <v>26.22</v>
      </c>
      <c r="S1508">
        <f t="shared" si="144"/>
        <v>26.330662251655625</v>
      </c>
      <c r="T1508">
        <f t="shared" si="142"/>
        <v>-0.11066225165562571</v>
      </c>
      <c r="U1508">
        <f t="shared" si="145"/>
        <v>-43.311721854299812</v>
      </c>
      <c r="V1508">
        <f t="shared" si="146"/>
        <v>0.47908940397348587</v>
      </c>
      <c r="W1508">
        <f t="shared" si="147"/>
        <v>-38.651357615928561</v>
      </c>
    </row>
    <row r="1509" spans="16:23" x14ac:dyDescent="0.25">
      <c r="P1509">
        <v>7</v>
      </c>
      <c r="Q1509">
        <v>1995</v>
      </c>
      <c r="R1509">
        <f t="shared" si="143"/>
        <v>25.49</v>
      </c>
      <c r="S1509">
        <f t="shared" si="144"/>
        <v>25.440331125827804</v>
      </c>
      <c r="T1509">
        <f t="shared" si="142"/>
        <v>4.9668874172194677E-2</v>
      </c>
      <c r="U1509">
        <f t="shared" si="145"/>
        <v>-43.262052980127621</v>
      </c>
      <c r="V1509">
        <f t="shared" si="146"/>
        <v>-0.25091059602651455</v>
      </c>
      <c r="W1509">
        <f t="shared" si="147"/>
        <v>-38.902268211955075</v>
      </c>
    </row>
    <row r="1510" spans="16:23" x14ac:dyDescent="0.25">
      <c r="P1510">
        <v>8</v>
      </c>
      <c r="Q1510">
        <v>1995</v>
      </c>
      <c r="R1510">
        <f t="shared" si="143"/>
        <v>24.42</v>
      </c>
      <c r="S1510">
        <f t="shared" si="144"/>
        <v>24.879999999999995</v>
      </c>
      <c r="T1510">
        <f t="shared" si="142"/>
        <v>-0.45999999999999375</v>
      </c>
      <c r="U1510">
        <f t="shared" si="145"/>
        <v>-43.722052980127614</v>
      </c>
      <c r="V1510">
        <f t="shared" si="146"/>
        <v>-1.3209105960265113</v>
      </c>
      <c r="W1510">
        <f t="shared" si="147"/>
        <v>-40.223178807981583</v>
      </c>
    </row>
    <row r="1511" spans="16:23" x14ac:dyDescent="0.25">
      <c r="P1511">
        <v>9</v>
      </c>
      <c r="Q1511">
        <v>1995</v>
      </c>
      <c r="R1511">
        <f t="shared" si="143"/>
        <v>24.2</v>
      </c>
      <c r="S1511">
        <f t="shared" si="144"/>
        <v>24.785364238410594</v>
      </c>
      <c r="T1511">
        <f t="shared" si="142"/>
        <v>-0.5853642384105946</v>
      </c>
      <c r="U1511">
        <f t="shared" si="145"/>
        <v>-44.307417218538205</v>
      </c>
      <c r="V1511">
        <f t="shared" si="146"/>
        <v>-1.5409105960265137</v>
      </c>
      <c r="W1511">
        <f t="shared" si="147"/>
        <v>-41.764089404008097</v>
      </c>
    </row>
    <row r="1512" spans="16:23" x14ac:dyDescent="0.25">
      <c r="P1512">
        <v>10</v>
      </c>
      <c r="Q1512">
        <v>1995</v>
      </c>
      <c r="R1512">
        <f t="shared" si="143"/>
        <v>24.2</v>
      </c>
      <c r="S1512">
        <f t="shared" si="144"/>
        <v>24.797814569536424</v>
      </c>
      <c r="T1512">
        <f t="shared" si="142"/>
        <v>-0.59781456953642476</v>
      </c>
      <c r="U1512">
        <f t="shared" si="145"/>
        <v>-44.90523178807463</v>
      </c>
      <c r="V1512">
        <f t="shared" si="146"/>
        <v>-1.5409105960265137</v>
      </c>
      <c r="W1512">
        <f t="shared" si="147"/>
        <v>-43.30500000003461</v>
      </c>
    </row>
    <row r="1513" spans="16:23" x14ac:dyDescent="0.25">
      <c r="P1513">
        <v>11</v>
      </c>
      <c r="Q1513">
        <v>1995</v>
      </c>
      <c r="R1513">
        <f t="shared" si="143"/>
        <v>24.23</v>
      </c>
      <c r="S1513">
        <f t="shared" si="144"/>
        <v>24.837218543046344</v>
      </c>
      <c r="T1513">
        <f t="shared" si="142"/>
        <v>-0.60721854304634348</v>
      </c>
      <c r="U1513">
        <f t="shared" si="145"/>
        <v>-45.512450331120974</v>
      </c>
      <c r="V1513">
        <f t="shared" si="146"/>
        <v>-1.5109105960265126</v>
      </c>
      <c r="W1513">
        <f t="shared" si="147"/>
        <v>-44.815910596061123</v>
      </c>
    </row>
    <row r="1514" spans="16:23" x14ac:dyDescent="0.25">
      <c r="P1514">
        <v>12</v>
      </c>
      <c r="Q1514">
        <v>1995</v>
      </c>
      <c r="R1514">
        <f t="shared" si="143"/>
        <v>24.41</v>
      </c>
      <c r="S1514">
        <f t="shared" si="144"/>
        <v>25.044370860927152</v>
      </c>
      <c r="T1514">
        <f t="shared" si="142"/>
        <v>-0.63437086092715234</v>
      </c>
      <c r="U1514">
        <f t="shared" si="145"/>
        <v>-46.146821192048122</v>
      </c>
      <c r="V1514">
        <f t="shared" si="146"/>
        <v>-1.3309105960265128</v>
      </c>
      <c r="W1514">
        <f t="shared" si="147"/>
        <v>-46.146821192087636</v>
      </c>
    </row>
    <row r="1515" spans="16:23" x14ac:dyDescent="0.25">
      <c r="P1515">
        <v>1</v>
      </c>
      <c r="Q1515">
        <v>1996</v>
      </c>
      <c r="R1515">
        <f t="shared" si="143"/>
        <v>25</v>
      </c>
      <c r="S1515">
        <f t="shared" si="144"/>
        <v>25.474635761589401</v>
      </c>
      <c r="T1515">
        <f t="shared" si="142"/>
        <v>-0.47463576158940057</v>
      </c>
      <c r="U1515">
        <f t="shared" si="145"/>
        <v>-46.621456953637519</v>
      </c>
      <c r="V1515">
        <f t="shared" si="146"/>
        <v>-0.74091059602651299</v>
      </c>
      <c r="W1515">
        <f t="shared" si="147"/>
        <v>-46.887731788114152</v>
      </c>
    </row>
    <row r="1516" spans="16:23" x14ac:dyDescent="0.25">
      <c r="P1516">
        <v>2</v>
      </c>
      <c r="Q1516">
        <v>1996</v>
      </c>
      <c r="R1516">
        <f t="shared" si="143"/>
        <v>25.82</v>
      </c>
      <c r="S1516">
        <f t="shared" si="144"/>
        <v>26.22039735099337</v>
      </c>
      <c r="T1516">
        <f t="shared" si="142"/>
        <v>-0.40039735099336937</v>
      </c>
      <c r="U1516">
        <f t="shared" si="145"/>
        <v>-47.021854304630892</v>
      </c>
      <c r="V1516">
        <f t="shared" si="146"/>
        <v>7.9089403973487293E-2</v>
      </c>
      <c r="W1516">
        <f t="shared" si="147"/>
        <v>-46.808642384140668</v>
      </c>
    </row>
    <row r="1517" spans="16:23" x14ac:dyDescent="0.25">
      <c r="P1517">
        <v>3</v>
      </c>
      <c r="Q1517">
        <v>1996</v>
      </c>
      <c r="R1517">
        <f t="shared" si="143"/>
        <v>26.82</v>
      </c>
      <c r="S1517">
        <f t="shared" si="144"/>
        <v>26.929072847682122</v>
      </c>
      <c r="T1517">
        <f t="shared" si="142"/>
        <v>-0.10907284768212122</v>
      </c>
      <c r="U1517">
        <f t="shared" si="145"/>
        <v>-47.130927152313014</v>
      </c>
      <c r="V1517">
        <f t="shared" si="146"/>
        <v>1.0790894039734873</v>
      </c>
      <c r="W1517">
        <f t="shared" si="147"/>
        <v>-45.729552980167185</v>
      </c>
    </row>
    <row r="1518" spans="16:23" x14ac:dyDescent="0.25">
      <c r="P1518">
        <v>4</v>
      </c>
      <c r="Q1518">
        <v>1996</v>
      </c>
      <c r="R1518">
        <f t="shared" si="143"/>
        <v>26.93</v>
      </c>
      <c r="S1518">
        <f t="shared" si="144"/>
        <v>27.313973509933774</v>
      </c>
      <c r="T1518">
        <f t="shared" si="142"/>
        <v>-0.38397350993377444</v>
      </c>
      <c r="U1518">
        <f t="shared" si="145"/>
        <v>-47.514900662246788</v>
      </c>
      <c r="V1518">
        <f t="shared" si="146"/>
        <v>1.1890894039734867</v>
      </c>
      <c r="W1518">
        <f t="shared" si="147"/>
        <v>-44.540463576193702</v>
      </c>
    </row>
    <row r="1519" spans="16:23" x14ac:dyDescent="0.25">
      <c r="P1519">
        <v>5</v>
      </c>
      <c r="Q1519">
        <v>1996</v>
      </c>
      <c r="R1519">
        <f t="shared" si="143"/>
        <v>26.53</v>
      </c>
      <c r="S1519">
        <f t="shared" si="144"/>
        <v>26.837086092715239</v>
      </c>
      <c r="T1519">
        <f t="shared" si="142"/>
        <v>-0.30708609271523812</v>
      </c>
      <c r="U1519">
        <f t="shared" si="145"/>
        <v>-47.821986754962026</v>
      </c>
      <c r="V1519">
        <f t="shared" si="146"/>
        <v>0.78908940397348815</v>
      </c>
      <c r="W1519">
        <f t="shared" si="147"/>
        <v>-43.75137417222021</v>
      </c>
    </row>
    <row r="1520" spans="16:23" x14ac:dyDescent="0.25">
      <c r="P1520">
        <v>6</v>
      </c>
      <c r="Q1520">
        <v>1996</v>
      </c>
      <c r="R1520">
        <f t="shared" si="143"/>
        <v>26.11</v>
      </c>
      <c r="S1520">
        <f t="shared" si="144"/>
        <v>26.330662251655625</v>
      </c>
      <c r="T1520">
        <f t="shared" si="142"/>
        <v>-0.22066225165562514</v>
      </c>
      <c r="U1520">
        <f t="shared" si="145"/>
        <v>-48.042649006617651</v>
      </c>
      <c r="V1520">
        <f t="shared" si="146"/>
        <v>0.36908940397348644</v>
      </c>
      <c r="W1520">
        <f t="shared" si="147"/>
        <v>-43.38228476824672</v>
      </c>
    </row>
    <row r="1521" spans="16:23" x14ac:dyDescent="0.25">
      <c r="P1521">
        <v>7</v>
      </c>
      <c r="Q1521">
        <v>1996</v>
      </c>
      <c r="R1521">
        <f t="shared" si="143"/>
        <v>25.33</v>
      </c>
      <c r="S1521">
        <f t="shared" si="144"/>
        <v>25.440331125827804</v>
      </c>
      <c r="T1521">
        <f t="shared" si="142"/>
        <v>-0.11033112582780547</v>
      </c>
      <c r="U1521">
        <f t="shared" si="145"/>
        <v>-48.152980132445457</v>
      </c>
      <c r="V1521">
        <f t="shared" si="146"/>
        <v>-0.4109105960265147</v>
      </c>
      <c r="W1521">
        <f t="shared" si="147"/>
        <v>-43.793195364273231</v>
      </c>
    </row>
    <row r="1522" spans="16:23" x14ac:dyDescent="0.25">
      <c r="P1522">
        <v>8</v>
      </c>
      <c r="Q1522">
        <v>1996</v>
      </c>
      <c r="R1522">
        <f t="shared" si="143"/>
        <v>24.72</v>
      </c>
      <c r="S1522">
        <f t="shared" si="144"/>
        <v>24.879999999999995</v>
      </c>
      <c r="T1522">
        <f t="shared" si="142"/>
        <v>-0.15999999999999659</v>
      </c>
      <c r="U1522">
        <f t="shared" si="145"/>
        <v>-48.312980132445453</v>
      </c>
      <c r="V1522">
        <f t="shared" si="146"/>
        <v>-1.0209105960265141</v>
      </c>
      <c r="W1522">
        <f t="shared" si="147"/>
        <v>-44.814105960299742</v>
      </c>
    </row>
    <row r="1523" spans="16:23" x14ac:dyDescent="0.25">
      <c r="P1523">
        <v>9</v>
      </c>
      <c r="Q1523">
        <v>1996</v>
      </c>
      <c r="R1523">
        <f t="shared" si="143"/>
        <v>24.56</v>
      </c>
      <c r="S1523">
        <f t="shared" si="144"/>
        <v>24.785364238410594</v>
      </c>
      <c r="T1523">
        <f t="shared" si="142"/>
        <v>-0.22536423841059516</v>
      </c>
      <c r="U1523">
        <f t="shared" si="145"/>
        <v>-48.538344370856052</v>
      </c>
      <c r="V1523">
        <f t="shared" si="146"/>
        <v>-1.1809105960265143</v>
      </c>
      <c r="W1523">
        <f t="shared" si="147"/>
        <v>-45.995016556326256</v>
      </c>
    </row>
    <row r="1524" spans="16:23" x14ac:dyDescent="0.25">
      <c r="P1524">
        <v>10</v>
      </c>
      <c r="Q1524">
        <v>1996</v>
      </c>
      <c r="R1524">
        <f t="shared" si="143"/>
        <v>24.53</v>
      </c>
      <c r="S1524">
        <f t="shared" si="144"/>
        <v>24.797814569536424</v>
      </c>
      <c r="T1524">
        <f t="shared" si="142"/>
        <v>-0.26781456953642291</v>
      </c>
      <c r="U1524">
        <f t="shared" si="145"/>
        <v>-48.806158940392478</v>
      </c>
      <c r="V1524">
        <f t="shared" si="146"/>
        <v>-1.2109105960265119</v>
      </c>
      <c r="W1524">
        <f t="shared" si="147"/>
        <v>-47.205927152352771</v>
      </c>
    </row>
    <row r="1525" spans="16:23" x14ac:dyDescent="0.25">
      <c r="P1525">
        <v>11</v>
      </c>
      <c r="Q1525">
        <v>1996</v>
      </c>
      <c r="R1525">
        <f t="shared" si="143"/>
        <v>24.49</v>
      </c>
      <c r="S1525">
        <f t="shared" si="144"/>
        <v>24.837218543046344</v>
      </c>
      <c r="T1525">
        <f t="shared" si="142"/>
        <v>-0.34721854304634547</v>
      </c>
      <c r="U1525">
        <f t="shared" si="145"/>
        <v>-49.153377483438824</v>
      </c>
      <c r="V1525">
        <f t="shared" si="146"/>
        <v>-1.2509105960265146</v>
      </c>
      <c r="W1525">
        <f t="shared" si="147"/>
        <v>-48.456837748379286</v>
      </c>
    </row>
    <row r="1526" spans="16:23" x14ac:dyDescent="0.25">
      <c r="P1526">
        <v>12</v>
      </c>
      <c r="Q1526">
        <v>1996</v>
      </c>
      <c r="R1526">
        <f t="shared" si="143"/>
        <v>24.35</v>
      </c>
      <c r="S1526">
        <f t="shared" si="144"/>
        <v>25.044370860927152</v>
      </c>
      <c r="T1526">
        <f t="shared" si="142"/>
        <v>-0.69437086092715106</v>
      </c>
      <c r="U1526">
        <f t="shared" si="145"/>
        <v>-49.847748344365975</v>
      </c>
      <c r="V1526">
        <f t="shared" si="146"/>
        <v>-1.3909105960265116</v>
      </c>
      <c r="W1526">
        <f t="shared" si="147"/>
        <v>-49.847748344405801</v>
      </c>
    </row>
    <row r="1527" spans="16:23" x14ac:dyDescent="0.25">
      <c r="P1527">
        <v>1</v>
      </c>
      <c r="Q1527">
        <v>1997</v>
      </c>
      <c r="R1527">
        <f t="shared" si="143"/>
        <v>24.88</v>
      </c>
      <c r="S1527">
        <f t="shared" si="144"/>
        <v>25.474635761589401</v>
      </c>
      <c r="T1527">
        <f t="shared" si="142"/>
        <v>-0.59463576158940157</v>
      </c>
      <c r="U1527">
        <f t="shared" si="145"/>
        <v>-50.442384105955377</v>
      </c>
      <c r="V1527">
        <f t="shared" si="146"/>
        <v>-0.86091059602651399</v>
      </c>
      <c r="W1527">
        <f t="shared" si="147"/>
        <v>-50.708658940432315</v>
      </c>
    </row>
    <row r="1528" spans="16:23" x14ac:dyDescent="0.25">
      <c r="P1528">
        <v>2</v>
      </c>
      <c r="Q1528">
        <v>1997</v>
      </c>
      <c r="R1528">
        <f t="shared" si="143"/>
        <v>25.96</v>
      </c>
      <c r="S1528">
        <f t="shared" si="144"/>
        <v>26.22039735099337</v>
      </c>
      <c r="T1528">
        <f t="shared" si="142"/>
        <v>-0.2603973509933688</v>
      </c>
      <c r="U1528">
        <f t="shared" si="145"/>
        <v>-50.702781456948742</v>
      </c>
      <c r="V1528">
        <f t="shared" si="146"/>
        <v>0.21908940397348786</v>
      </c>
      <c r="W1528">
        <f t="shared" si="147"/>
        <v>-50.489569536458831</v>
      </c>
    </row>
    <row r="1529" spans="16:23" x14ac:dyDescent="0.25">
      <c r="P1529">
        <v>3</v>
      </c>
      <c r="Q1529">
        <v>1997</v>
      </c>
      <c r="R1529">
        <f t="shared" si="143"/>
        <v>27.17</v>
      </c>
      <c r="S1529">
        <f t="shared" si="144"/>
        <v>26.929072847682122</v>
      </c>
      <c r="T1529">
        <f t="shared" si="142"/>
        <v>0.2409271523178802</v>
      </c>
      <c r="U1529">
        <f t="shared" si="145"/>
        <v>-50.461854304630862</v>
      </c>
      <c r="V1529">
        <f t="shared" si="146"/>
        <v>1.4290894039734887</v>
      </c>
      <c r="W1529">
        <f t="shared" si="147"/>
        <v>-49.060480132485338</v>
      </c>
    </row>
    <row r="1530" spans="16:23" x14ac:dyDescent="0.25">
      <c r="P1530">
        <v>4</v>
      </c>
      <c r="Q1530">
        <v>1997</v>
      </c>
      <c r="R1530">
        <f t="shared" si="143"/>
        <v>27.76</v>
      </c>
      <c r="S1530">
        <f t="shared" si="144"/>
        <v>27.313973509933774</v>
      </c>
      <c r="T1530">
        <f t="shared" si="142"/>
        <v>0.44602649006622741</v>
      </c>
      <c r="U1530">
        <f t="shared" si="145"/>
        <v>-50.015827814564631</v>
      </c>
      <c r="V1530">
        <f t="shared" si="146"/>
        <v>2.0190894039734886</v>
      </c>
      <c r="W1530">
        <f t="shared" si="147"/>
        <v>-47.04139072851185</v>
      </c>
    </row>
    <row r="1531" spans="16:23" x14ac:dyDescent="0.25">
      <c r="P1531">
        <v>5</v>
      </c>
      <c r="Q1531">
        <v>1997</v>
      </c>
      <c r="R1531">
        <f t="shared" si="143"/>
        <v>28.13</v>
      </c>
      <c r="S1531">
        <f t="shared" si="144"/>
        <v>26.837086092715239</v>
      </c>
      <c r="T1531">
        <f t="shared" si="142"/>
        <v>1.2929139072847597</v>
      </c>
      <c r="U1531">
        <f t="shared" si="145"/>
        <v>-48.722913907279874</v>
      </c>
      <c r="V1531">
        <f t="shared" si="146"/>
        <v>2.389089403973486</v>
      </c>
      <c r="W1531">
        <f t="shared" si="147"/>
        <v>-44.652301324538364</v>
      </c>
    </row>
    <row r="1532" spans="16:23" x14ac:dyDescent="0.25">
      <c r="P1532">
        <v>6</v>
      </c>
      <c r="Q1532">
        <v>1997</v>
      </c>
      <c r="R1532">
        <f t="shared" si="143"/>
        <v>28.13</v>
      </c>
      <c r="S1532">
        <f t="shared" si="144"/>
        <v>26.330662251655625</v>
      </c>
      <c r="T1532">
        <f t="shared" si="142"/>
        <v>1.7993377483443744</v>
      </c>
      <c r="U1532">
        <f t="shared" si="145"/>
        <v>-46.923576158935504</v>
      </c>
      <c r="V1532">
        <f t="shared" si="146"/>
        <v>2.389089403973486</v>
      </c>
      <c r="W1532">
        <f t="shared" si="147"/>
        <v>-42.263211920564878</v>
      </c>
    </row>
    <row r="1533" spans="16:23" x14ac:dyDescent="0.25">
      <c r="P1533">
        <v>7</v>
      </c>
      <c r="Q1533">
        <v>1997</v>
      </c>
      <c r="R1533">
        <f t="shared" si="143"/>
        <v>27.85</v>
      </c>
      <c r="S1533">
        <f t="shared" si="144"/>
        <v>25.440331125827804</v>
      </c>
      <c r="T1533">
        <f t="shared" si="142"/>
        <v>2.4096688741721977</v>
      </c>
      <c r="U1533">
        <f t="shared" si="145"/>
        <v>-44.513907284763306</v>
      </c>
      <c r="V1533">
        <f t="shared" si="146"/>
        <v>2.1090894039734884</v>
      </c>
      <c r="W1533">
        <f t="shared" si="147"/>
        <v>-40.154122516591386</v>
      </c>
    </row>
    <row r="1534" spans="16:23" x14ac:dyDescent="0.25">
      <c r="P1534">
        <v>8</v>
      </c>
      <c r="Q1534">
        <v>1997</v>
      </c>
      <c r="R1534">
        <f t="shared" si="143"/>
        <v>27.75</v>
      </c>
      <c r="S1534">
        <f t="shared" si="144"/>
        <v>24.879999999999995</v>
      </c>
      <c r="T1534">
        <f t="shared" si="142"/>
        <v>2.8700000000000045</v>
      </c>
      <c r="U1534">
        <f t="shared" si="145"/>
        <v>-41.643907284763301</v>
      </c>
      <c r="V1534">
        <f t="shared" si="146"/>
        <v>2.009089403973487</v>
      </c>
      <c r="W1534">
        <f t="shared" si="147"/>
        <v>-38.145033112617895</v>
      </c>
    </row>
    <row r="1535" spans="16:23" x14ac:dyDescent="0.25">
      <c r="P1535">
        <v>9</v>
      </c>
      <c r="Q1535">
        <v>1997</v>
      </c>
      <c r="R1535">
        <f t="shared" si="143"/>
        <v>27.74</v>
      </c>
      <c r="S1535">
        <f t="shared" si="144"/>
        <v>24.785364238410594</v>
      </c>
      <c r="T1535">
        <f t="shared" si="142"/>
        <v>2.9546357615894046</v>
      </c>
      <c r="U1535">
        <f t="shared" si="145"/>
        <v>-38.6892715231739</v>
      </c>
      <c r="V1535">
        <f t="shared" si="146"/>
        <v>1.9990894039734854</v>
      </c>
      <c r="W1535">
        <f t="shared" si="147"/>
        <v>-36.14594370864441</v>
      </c>
    </row>
    <row r="1536" spans="16:23" x14ac:dyDescent="0.25">
      <c r="P1536">
        <v>10</v>
      </c>
      <c r="Q1536">
        <v>1997</v>
      </c>
      <c r="R1536">
        <f t="shared" si="143"/>
        <v>28.04</v>
      </c>
      <c r="S1536">
        <f t="shared" si="144"/>
        <v>24.797814569536424</v>
      </c>
      <c r="T1536">
        <f t="shared" si="142"/>
        <v>3.2421854304635751</v>
      </c>
      <c r="U1536">
        <f t="shared" si="145"/>
        <v>-35.447086092710322</v>
      </c>
      <c r="V1536">
        <f t="shared" si="146"/>
        <v>2.2990894039734862</v>
      </c>
      <c r="W1536">
        <f t="shared" si="147"/>
        <v>-33.846854304670927</v>
      </c>
    </row>
    <row r="1537" spans="16:23" x14ac:dyDescent="0.25">
      <c r="P1537">
        <v>11</v>
      </c>
      <c r="Q1537">
        <v>1997</v>
      </c>
      <c r="R1537">
        <f t="shared" si="143"/>
        <v>28.19</v>
      </c>
      <c r="S1537">
        <f t="shared" si="144"/>
        <v>24.837218543046344</v>
      </c>
      <c r="T1537">
        <f t="shared" si="142"/>
        <v>3.3527814569536574</v>
      </c>
      <c r="U1537">
        <f t="shared" si="145"/>
        <v>-32.094304635756664</v>
      </c>
      <c r="V1537">
        <f t="shared" si="146"/>
        <v>2.4490894039734883</v>
      </c>
      <c r="W1537">
        <f t="shared" si="147"/>
        <v>-31.397764900697439</v>
      </c>
    </row>
    <row r="1538" spans="16:23" x14ac:dyDescent="0.25">
      <c r="P1538">
        <v>12</v>
      </c>
      <c r="Q1538">
        <v>1997</v>
      </c>
      <c r="R1538">
        <f t="shared" si="143"/>
        <v>28.39</v>
      </c>
      <c r="S1538">
        <f t="shared" si="144"/>
        <v>25.044370860927152</v>
      </c>
      <c r="T1538">
        <f t="shared" si="142"/>
        <v>3.3456291390728481</v>
      </c>
      <c r="U1538">
        <f t="shared" si="145"/>
        <v>-28.748675496683816</v>
      </c>
      <c r="V1538">
        <f t="shared" si="146"/>
        <v>2.6490894039734876</v>
      </c>
      <c r="W1538">
        <f t="shared" si="147"/>
        <v>-28.748675496723951</v>
      </c>
    </row>
    <row r="1539" spans="16:23" x14ac:dyDescent="0.25">
      <c r="P1539">
        <v>1</v>
      </c>
      <c r="Q1539">
        <v>1998</v>
      </c>
      <c r="R1539">
        <f t="shared" si="143"/>
        <v>28.61</v>
      </c>
      <c r="S1539">
        <f t="shared" si="144"/>
        <v>25.474635761589401</v>
      </c>
      <c r="T1539">
        <f t="shared" ref="T1539:T1602" si="148">R1539-S1539</f>
        <v>3.1353642384105989</v>
      </c>
      <c r="U1539">
        <f t="shared" si="145"/>
        <v>-25.613311258273217</v>
      </c>
      <c r="V1539">
        <f t="shared" si="146"/>
        <v>2.8690894039734864</v>
      </c>
      <c r="W1539">
        <f t="shared" si="147"/>
        <v>-25.879586092750465</v>
      </c>
    </row>
    <row r="1540" spans="16:23" x14ac:dyDescent="0.25">
      <c r="P1540">
        <v>2</v>
      </c>
      <c r="Q1540">
        <v>1998</v>
      </c>
      <c r="R1540">
        <f t="shared" ref="R1540:R1603" si="149">VLOOKUP($Q1540,$A$10:$M$161,MATCH($P1540,$A$8:$M$8,0),FALSE)</f>
        <v>28.85</v>
      </c>
      <c r="S1540">
        <f t="shared" ref="S1540:S1603" si="150">HLOOKUP($P1540,$B$8:$M$9,2,FALSE)</f>
        <v>26.22039735099337</v>
      </c>
      <c r="T1540">
        <f t="shared" si="148"/>
        <v>2.6296026490066318</v>
      </c>
      <c r="U1540">
        <f t="shared" ref="U1540:U1603" si="151">U1539+T1540</f>
        <v>-22.983708609266586</v>
      </c>
      <c r="V1540">
        <f t="shared" ref="V1540:V1603" si="152">R1540-$N$9</f>
        <v>3.1090894039734884</v>
      </c>
      <c r="W1540">
        <f t="shared" si="147"/>
        <v>-22.770496688776976</v>
      </c>
    </row>
    <row r="1541" spans="16:23" x14ac:dyDescent="0.25">
      <c r="P1541">
        <v>3</v>
      </c>
      <c r="Q1541">
        <v>1998</v>
      </c>
      <c r="R1541">
        <f t="shared" si="149"/>
        <v>29.14</v>
      </c>
      <c r="S1541">
        <f t="shared" si="150"/>
        <v>26.929072847682122</v>
      </c>
      <c r="T1541">
        <f t="shared" si="148"/>
        <v>2.2109271523178791</v>
      </c>
      <c r="U1541">
        <f t="shared" si="151"/>
        <v>-20.772781456948707</v>
      </c>
      <c r="V1541">
        <f t="shared" si="152"/>
        <v>3.3990894039734876</v>
      </c>
      <c r="W1541">
        <f t="shared" ref="W1541:W1604" si="153">V1541+W1540</f>
        <v>-19.371407284803489</v>
      </c>
    </row>
    <row r="1542" spans="16:23" x14ac:dyDescent="0.25">
      <c r="P1542">
        <v>4</v>
      </c>
      <c r="Q1542">
        <v>1998</v>
      </c>
      <c r="R1542">
        <f t="shared" si="149"/>
        <v>28.98</v>
      </c>
      <c r="S1542">
        <f t="shared" si="150"/>
        <v>27.313973509933774</v>
      </c>
      <c r="T1542">
        <f t="shared" si="148"/>
        <v>1.6660264900662263</v>
      </c>
      <c r="U1542">
        <f t="shared" si="151"/>
        <v>-19.10675496688248</v>
      </c>
      <c r="V1542">
        <f t="shared" si="152"/>
        <v>3.2390894039734874</v>
      </c>
      <c r="W1542">
        <f t="shared" si="153"/>
        <v>-16.132317880830001</v>
      </c>
    </row>
    <row r="1543" spans="16:23" x14ac:dyDescent="0.25">
      <c r="P1543">
        <v>5</v>
      </c>
      <c r="Q1543">
        <v>1998</v>
      </c>
      <c r="R1543">
        <f t="shared" si="149"/>
        <v>28.31</v>
      </c>
      <c r="S1543">
        <f t="shared" si="150"/>
        <v>26.837086092715239</v>
      </c>
      <c r="T1543">
        <f t="shared" si="148"/>
        <v>1.4729139072847595</v>
      </c>
      <c r="U1543">
        <f t="shared" si="151"/>
        <v>-17.633841059597721</v>
      </c>
      <c r="V1543">
        <f t="shared" si="152"/>
        <v>2.5690894039734857</v>
      </c>
      <c r="W1543">
        <f t="shared" si="153"/>
        <v>-13.563228476856516</v>
      </c>
    </row>
    <row r="1544" spans="16:23" x14ac:dyDescent="0.25">
      <c r="P1544">
        <v>6</v>
      </c>
      <c r="Q1544">
        <v>1998</v>
      </c>
      <c r="R1544">
        <f t="shared" si="149"/>
        <v>26.54</v>
      </c>
      <c r="S1544">
        <f t="shared" si="150"/>
        <v>26.330662251655625</v>
      </c>
      <c r="T1544">
        <f t="shared" si="148"/>
        <v>0.20933774834437457</v>
      </c>
      <c r="U1544">
        <f t="shared" si="151"/>
        <v>-17.424503311253346</v>
      </c>
      <c r="V1544">
        <f t="shared" si="152"/>
        <v>0.79908940397348616</v>
      </c>
      <c r="W1544">
        <f t="shared" si="153"/>
        <v>-12.76413907288303</v>
      </c>
    </row>
    <row r="1545" spans="16:23" x14ac:dyDescent="0.25">
      <c r="P1545">
        <v>7</v>
      </c>
      <c r="Q1545">
        <v>1998</v>
      </c>
      <c r="R1545">
        <f t="shared" si="149"/>
        <v>25.41</v>
      </c>
      <c r="S1545">
        <f t="shared" si="150"/>
        <v>25.440331125827804</v>
      </c>
      <c r="T1545">
        <f t="shared" si="148"/>
        <v>-3.0331125827803618E-2</v>
      </c>
      <c r="U1545">
        <f t="shared" si="151"/>
        <v>-17.45483443708115</v>
      </c>
      <c r="V1545">
        <f t="shared" si="152"/>
        <v>-0.33091059602651285</v>
      </c>
      <c r="W1545">
        <f t="shared" si="153"/>
        <v>-13.095049668909542</v>
      </c>
    </row>
    <row r="1546" spans="16:23" x14ac:dyDescent="0.25">
      <c r="P1546">
        <v>8</v>
      </c>
      <c r="Q1546">
        <v>1998</v>
      </c>
      <c r="R1546">
        <f t="shared" si="149"/>
        <v>24.73</v>
      </c>
      <c r="S1546">
        <f t="shared" si="150"/>
        <v>24.879999999999995</v>
      </c>
      <c r="T1546">
        <f t="shared" si="148"/>
        <v>-0.14999999999999503</v>
      </c>
      <c r="U1546">
        <f t="shared" si="151"/>
        <v>-17.604834437081145</v>
      </c>
      <c r="V1546">
        <f t="shared" si="152"/>
        <v>-1.0109105960265126</v>
      </c>
      <c r="W1546">
        <f t="shared" si="153"/>
        <v>-14.105960264936055</v>
      </c>
    </row>
    <row r="1547" spans="16:23" x14ac:dyDescent="0.25">
      <c r="P1547">
        <v>9</v>
      </c>
      <c r="Q1547">
        <v>1998</v>
      </c>
      <c r="R1547">
        <f t="shared" si="149"/>
        <v>24.44</v>
      </c>
      <c r="S1547">
        <f t="shared" si="150"/>
        <v>24.785364238410594</v>
      </c>
      <c r="T1547">
        <f t="shared" si="148"/>
        <v>-0.34536423841059261</v>
      </c>
      <c r="U1547">
        <f t="shared" si="151"/>
        <v>-17.950198675491738</v>
      </c>
      <c r="V1547">
        <f t="shared" si="152"/>
        <v>-1.3009105960265117</v>
      </c>
      <c r="W1547">
        <f t="shared" si="153"/>
        <v>-15.406870860962567</v>
      </c>
    </row>
    <row r="1548" spans="16:23" x14ac:dyDescent="0.25">
      <c r="P1548">
        <v>10</v>
      </c>
      <c r="Q1548">
        <v>1998</v>
      </c>
      <c r="R1548">
        <f t="shared" si="149"/>
        <v>24.19</v>
      </c>
      <c r="S1548">
        <f t="shared" si="150"/>
        <v>24.797814569536424</v>
      </c>
      <c r="T1548">
        <f t="shared" si="148"/>
        <v>-0.60781456953642277</v>
      </c>
      <c r="U1548">
        <f t="shared" si="151"/>
        <v>-18.55801324502816</v>
      </c>
      <c r="V1548">
        <f t="shared" si="152"/>
        <v>-1.5509105960265117</v>
      </c>
      <c r="W1548">
        <f t="shared" si="153"/>
        <v>-16.957781456989078</v>
      </c>
    </row>
    <row r="1549" spans="16:23" x14ac:dyDescent="0.25">
      <c r="P1549">
        <v>11</v>
      </c>
      <c r="Q1549">
        <v>1998</v>
      </c>
      <c r="R1549">
        <f t="shared" si="149"/>
        <v>24.27</v>
      </c>
      <c r="S1549">
        <f t="shared" si="150"/>
        <v>24.837218543046344</v>
      </c>
      <c r="T1549">
        <f t="shared" si="148"/>
        <v>-0.56721854304634434</v>
      </c>
      <c r="U1549">
        <f t="shared" si="151"/>
        <v>-19.125231788074505</v>
      </c>
      <c r="V1549">
        <f t="shared" si="152"/>
        <v>-1.4709105960265134</v>
      </c>
      <c r="W1549">
        <f t="shared" si="153"/>
        <v>-18.428692053015592</v>
      </c>
    </row>
    <row r="1550" spans="16:23" x14ac:dyDescent="0.25">
      <c r="P1550">
        <v>12</v>
      </c>
      <c r="Q1550">
        <v>1998</v>
      </c>
      <c r="R1550">
        <f t="shared" si="149"/>
        <v>24.15</v>
      </c>
      <c r="S1550">
        <f t="shared" si="150"/>
        <v>25.044370860927152</v>
      </c>
      <c r="T1550">
        <f t="shared" si="148"/>
        <v>-0.8943708609271539</v>
      </c>
      <c r="U1550">
        <f t="shared" si="151"/>
        <v>-20.019602649001659</v>
      </c>
      <c r="V1550">
        <f t="shared" si="152"/>
        <v>-1.5909105960265144</v>
      </c>
      <c r="W1550">
        <f t="shared" si="153"/>
        <v>-20.019602649042106</v>
      </c>
    </row>
    <row r="1551" spans="16:23" x14ac:dyDescent="0.25">
      <c r="P1551">
        <v>1</v>
      </c>
      <c r="Q1551">
        <v>1999</v>
      </c>
      <c r="R1551">
        <f t="shared" si="149"/>
        <v>24.61</v>
      </c>
      <c r="S1551">
        <f t="shared" si="150"/>
        <v>25.474635761589401</v>
      </c>
      <c r="T1551">
        <f t="shared" si="148"/>
        <v>-0.86463576158940114</v>
      </c>
      <c r="U1551">
        <f t="shared" si="151"/>
        <v>-20.88423841059106</v>
      </c>
      <c r="V1551">
        <f t="shared" si="152"/>
        <v>-1.1309105960265136</v>
      </c>
      <c r="W1551">
        <f t="shared" si="153"/>
        <v>-21.15051324506862</v>
      </c>
    </row>
    <row r="1552" spans="16:23" x14ac:dyDescent="0.25">
      <c r="P1552">
        <v>2</v>
      </c>
      <c r="Q1552">
        <v>1999</v>
      </c>
      <c r="R1552">
        <f t="shared" si="149"/>
        <v>25.58</v>
      </c>
      <c r="S1552">
        <f t="shared" si="150"/>
        <v>26.22039735099337</v>
      </c>
      <c r="T1552">
        <f t="shared" si="148"/>
        <v>-0.64039735099337136</v>
      </c>
      <c r="U1552">
        <f t="shared" si="151"/>
        <v>-21.524635761584431</v>
      </c>
      <c r="V1552">
        <f t="shared" si="152"/>
        <v>-0.1609105960265147</v>
      </c>
      <c r="W1552">
        <f t="shared" si="153"/>
        <v>-21.311423841095134</v>
      </c>
    </row>
    <row r="1553" spans="16:23" x14ac:dyDescent="0.25">
      <c r="P1553">
        <v>3</v>
      </c>
      <c r="Q1553">
        <v>1999</v>
      </c>
      <c r="R1553">
        <f t="shared" si="149"/>
        <v>26.74</v>
      </c>
      <c r="S1553">
        <f t="shared" si="150"/>
        <v>26.929072847682122</v>
      </c>
      <c r="T1553">
        <f t="shared" si="148"/>
        <v>-0.18907284768212307</v>
      </c>
      <c r="U1553">
        <f t="shared" si="151"/>
        <v>-21.713708609266554</v>
      </c>
      <c r="V1553">
        <f t="shared" si="152"/>
        <v>0.99908940397348545</v>
      </c>
      <c r="W1553">
        <f t="shared" si="153"/>
        <v>-20.312334437121649</v>
      </c>
    </row>
    <row r="1554" spans="16:23" x14ac:dyDescent="0.25">
      <c r="P1554">
        <v>4</v>
      </c>
      <c r="Q1554">
        <v>1999</v>
      </c>
      <c r="R1554">
        <f t="shared" si="149"/>
        <v>26.85</v>
      </c>
      <c r="S1554">
        <f t="shared" si="150"/>
        <v>27.313973509933774</v>
      </c>
      <c r="T1554">
        <f t="shared" si="148"/>
        <v>-0.46397350993377273</v>
      </c>
      <c r="U1554">
        <f t="shared" si="151"/>
        <v>-22.177682119200327</v>
      </c>
      <c r="V1554">
        <f t="shared" si="152"/>
        <v>1.1090894039734884</v>
      </c>
      <c r="W1554">
        <f t="shared" si="153"/>
        <v>-19.203245033148161</v>
      </c>
    </row>
    <row r="1555" spans="16:23" x14ac:dyDescent="0.25">
      <c r="P1555">
        <v>5</v>
      </c>
      <c r="Q1555">
        <v>1999</v>
      </c>
      <c r="R1555">
        <f t="shared" si="149"/>
        <v>26.48</v>
      </c>
      <c r="S1555">
        <f t="shared" si="150"/>
        <v>26.837086092715239</v>
      </c>
      <c r="T1555">
        <f t="shared" si="148"/>
        <v>-0.35708609271523883</v>
      </c>
      <c r="U1555">
        <f t="shared" si="151"/>
        <v>-22.534768211915566</v>
      </c>
      <c r="V1555">
        <f t="shared" si="152"/>
        <v>0.73908940397348744</v>
      </c>
      <c r="W1555">
        <f t="shared" si="153"/>
        <v>-18.464155629174673</v>
      </c>
    </row>
    <row r="1556" spans="16:23" x14ac:dyDescent="0.25">
      <c r="P1556">
        <v>6</v>
      </c>
      <c r="Q1556">
        <v>1999</v>
      </c>
      <c r="R1556">
        <f t="shared" si="149"/>
        <v>25.76</v>
      </c>
      <c r="S1556">
        <f t="shared" si="150"/>
        <v>26.330662251655625</v>
      </c>
      <c r="T1556">
        <f t="shared" si="148"/>
        <v>-0.57066225165562301</v>
      </c>
      <c r="U1556">
        <f t="shared" si="151"/>
        <v>-23.105430463571189</v>
      </c>
      <c r="V1556">
        <f t="shared" si="152"/>
        <v>1.9089403973488572E-2</v>
      </c>
      <c r="W1556">
        <f t="shared" si="153"/>
        <v>-18.445066225201185</v>
      </c>
    </row>
    <row r="1557" spans="16:23" x14ac:dyDescent="0.25">
      <c r="P1557">
        <v>7</v>
      </c>
      <c r="Q1557">
        <v>1999</v>
      </c>
      <c r="R1557">
        <f t="shared" si="149"/>
        <v>24.94</v>
      </c>
      <c r="S1557">
        <f t="shared" si="150"/>
        <v>25.440331125827804</v>
      </c>
      <c r="T1557">
        <f t="shared" si="148"/>
        <v>-0.50033112582780248</v>
      </c>
      <c r="U1557">
        <f t="shared" si="151"/>
        <v>-23.605761589398991</v>
      </c>
      <c r="V1557">
        <f t="shared" si="152"/>
        <v>-0.80091059602651171</v>
      </c>
      <c r="W1557">
        <f t="shared" si="153"/>
        <v>-19.245976821227696</v>
      </c>
    </row>
    <row r="1558" spans="16:23" x14ac:dyDescent="0.25">
      <c r="P1558">
        <v>8</v>
      </c>
      <c r="Q1558">
        <v>1999</v>
      </c>
      <c r="R1558">
        <f t="shared" si="149"/>
        <v>24.26</v>
      </c>
      <c r="S1558">
        <f t="shared" si="150"/>
        <v>24.879999999999995</v>
      </c>
      <c r="T1558">
        <f t="shared" si="148"/>
        <v>-0.61999999999999389</v>
      </c>
      <c r="U1558">
        <f t="shared" si="151"/>
        <v>-24.225761589398985</v>
      </c>
      <c r="V1558">
        <f t="shared" si="152"/>
        <v>-1.4809105960265114</v>
      </c>
      <c r="W1558">
        <f t="shared" si="153"/>
        <v>-20.726887417254208</v>
      </c>
    </row>
    <row r="1559" spans="16:23" x14ac:dyDescent="0.25">
      <c r="P1559">
        <v>9</v>
      </c>
      <c r="Q1559">
        <v>1999</v>
      </c>
      <c r="R1559">
        <f t="shared" si="149"/>
        <v>23.96</v>
      </c>
      <c r="S1559">
        <f t="shared" si="150"/>
        <v>24.785364238410594</v>
      </c>
      <c r="T1559">
        <f t="shared" si="148"/>
        <v>-0.82536423841059303</v>
      </c>
      <c r="U1559">
        <f t="shared" si="151"/>
        <v>-25.051125827809578</v>
      </c>
      <c r="V1559">
        <f t="shared" si="152"/>
        <v>-1.7809105960265121</v>
      </c>
      <c r="W1559">
        <f t="shared" si="153"/>
        <v>-22.50779801328072</v>
      </c>
    </row>
    <row r="1560" spans="16:23" x14ac:dyDescent="0.25">
      <c r="P1560">
        <v>10</v>
      </c>
      <c r="Q1560">
        <v>1999</v>
      </c>
      <c r="R1560">
        <f t="shared" si="149"/>
        <v>23.77</v>
      </c>
      <c r="S1560">
        <f t="shared" si="150"/>
        <v>24.797814569536424</v>
      </c>
      <c r="T1560">
        <f t="shared" si="148"/>
        <v>-1.0278145695364245</v>
      </c>
      <c r="U1560">
        <f t="shared" si="151"/>
        <v>-26.078940397346003</v>
      </c>
      <c r="V1560">
        <f t="shared" si="152"/>
        <v>-1.9709105960265134</v>
      </c>
      <c r="W1560">
        <f t="shared" si="153"/>
        <v>-24.478708609307233</v>
      </c>
    </row>
    <row r="1561" spans="16:23" x14ac:dyDescent="0.25">
      <c r="P1561">
        <v>11</v>
      </c>
      <c r="Q1561">
        <v>1999</v>
      </c>
      <c r="R1561">
        <f t="shared" si="149"/>
        <v>23.55</v>
      </c>
      <c r="S1561">
        <f t="shared" si="150"/>
        <v>24.837218543046344</v>
      </c>
      <c r="T1561">
        <f t="shared" si="148"/>
        <v>-1.2872185430463432</v>
      </c>
      <c r="U1561">
        <f t="shared" si="151"/>
        <v>-27.366158940392346</v>
      </c>
      <c r="V1561">
        <f t="shared" si="152"/>
        <v>-2.1909105960265123</v>
      </c>
      <c r="W1561">
        <f t="shared" si="153"/>
        <v>-26.669619205333746</v>
      </c>
    </row>
    <row r="1562" spans="16:23" x14ac:dyDescent="0.25">
      <c r="P1562">
        <v>12</v>
      </c>
      <c r="Q1562">
        <v>1999</v>
      </c>
      <c r="R1562">
        <f t="shared" si="149"/>
        <v>23.68</v>
      </c>
      <c r="S1562">
        <f t="shared" si="150"/>
        <v>25.044370860927152</v>
      </c>
      <c r="T1562">
        <f t="shared" si="148"/>
        <v>-1.3643708609271528</v>
      </c>
      <c r="U1562">
        <f t="shared" si="151"/>
        <v>-28.730529801319499</v>
      </c>
      <c r="V1562">
        <f t="shared" si="152"/>
        <v>-2.0609105960265133</v>
      </c>
      <c r="W1562">
        <f t="shared" si="153"/>
        <v>-28.730529801360259</v>
      </c>
    </row>
    <row r="1563" spans="16:23" x14ac:dyDescent="0.25">
      <c r="P1563">
        <v>1</v>
      </c>
      <c r="Q1563">
        <v>2000</v>
      </c>
      <c r="R1563">
        <f t="shared" si="149"/>
        <v>23.87</v>
      </c>
      <c r="S1563">
        <f t="shared" si="150"/>
        <v>25.474635761589401</v>
      </c>
      <c r="T1563">
        <f t="shared" si="148"/>
        <v>-1.6046357615893996</v>
      </c>
      <c r="U1563">
        <f t="shared" si="151"/>
        <v>-30.335165562908898</v>
      </c>
      <c r="V1563">
        <f t="shared" si="152"/>
        <v>-1.870910596026512</v>
      </c>
      <c r="W1563">
        <f t="shared" si="153"/>
        <v>-30.601440397386771</v>
      </c>
    </row>
    <row r="1564" spans="16:23" x14ac:dyDescent="0.25">
      <c r="P1564">
        <v>2</v>
      </c>
      <c r="Q1564">
        <v>2000</v>
      </c>
      <c r="R1564">
        <f t="shared" si="149"/>
        <v>25.2</v>
      </c>
      <c r="S1564">
        <f t="shared" si="150"/>
        <v>26.22039735099337</v>
      </c>
      <c r="T1564">
        <f t="shared" si="148"/>
        <v>-1.0203973509933704</v>
      </c>
      <c r="U1564">
        <f t="shared" si="151"/>
        <v>-31.355562913902268</v>
      </c>
      <c r="V1564">
        <f t="shared" si="152"/>
        <v>-0.5409105960265137</v>
      </c>
      <c r="W1564">
        <f t="shared" si="153"/>
        <v>-31.142350993413284</v>
      </c>
    </row>
    <row r="1565" spans="16:23" x14ac:dyDescent="0.25">
      <c r="P1565">
        <v>3</v>
      </c>
      <c r="Q1565">
        <v>2000</v>
      </c>
      <c r="R1565">
        <f t="shared" si="149"/>
        <v>26.28</v>
      </c>
      <c r="S1565">
        <f t="shared" si="150"/>
        <v>26.929072847682122</v>
      </c>
      <c r="T1565">
        <f t="shared" si="148"/>
        <v>-0.64907284768212037</v>
      </c>
      <c r="U1565">
        <f t="shared" si="151"/>
        <v>-32.004635761584389</v>
      </c>
      <c r="V1565">
        <f t="shared" si="152"/>
        <v>0.53908940397348815</v>
      </c>
      <c r="W1565">
        <f t="shared" si="153"/>
        <v>-30.603261589439796</v>
      </c>
    </row>
    <row r="1566" spans="16:23" x14ac:dyDescent="0.25">
      <c r="P1566">
        <v>4</v>
      </c>
      <c r="Q1566">
        <v>2000</v>
      </c>
      <c r="R1566">
        <f t="shared" si="149"/>
        <v>27.18</v>
      </c>
      <c r="S1566">
        <f t="shared" si="150"/>
        <v>27.313973509933774</v>
      </c>
      <c r="T1566">
        <f t="shared" si="148"/>
        <v>-0.13397350993377444</v>
      </c>
      <c r="U1566">
        <f t="shared" si="151"/>
        <v>-32.138609271518163</v>
      </c>
      <c r="V1566">
        <f t="shared" si="152"/>
        <v>1.4390894039734867</v>
      </c>
      <c r="W1566">
        <f t="shared" si="153"/>
        <v>-29.16417218546631</v>
      </c>
    </row>
    <row r="1567" spans="16:23" x14ac:dyDescent="0.25">
      <c r="P1567">
        <v>5</v>
      </c>
      <c r="Q1567">
        <v>2000</v>
      </c>
      <c r="R1567">
        <f t="shared" si="149"/>
        <v>26.57</v>
      </c>
      <c r="S1567">
        <f t="shared" si="150"/>
        <v>26.837086092715239</v>
      </c>
      <c r="T1567">
        <f t="shared" si="148"/>
        <v>-0.26708609271523898</v>
      </c>
      <c r="U1567">
        <f t="shared" si="151"/>
        <v>-32.405695364233402</v>
      </c>
      <c r="V1567">
        <f t="shared" si="152"/>
        <v>0.82908940397348729</v>
      </c>
      <c r="W1567">
        <f t="shared" si="153"/>
        <v>-28.335082781492822</v>
      </c>
    </row>
    <row r="1568" spans="16:23" x14ac:dyDescent="0.25">
      <c r="P1568">
        <v>6</v>
      </c>
      <c r="Q1568">
        <v>2000</v>
      </c>
      <c r="R1568">
        <f t="shared" si="149"/>
        <v>25.7</v>
      </c>
      <c r="S1568">
        <f t="shared" si="150"/>
        <v>26.330662251655625</v>
      </c>
      <c r="T1568">
        <f t="shared" si="148"/>
        <v>-0.63066225165562528</v>
      </c>
      <c r="U1568">
        <f t="shared" si="151"/>
        <v>-33.036357615889031</v>
      </c>
      <c r="V1568">
        <f t="shared" si="152"/>
        <v>-4.0910596026513701E-2</v>
      </c>
      <c r="W1568">
        <f t="shared" si="153"/>
        <v>-28.375993377519336</v>
      </c>
    </row>
    <row r="1569" spans="16:23" x14ac:dyDescent="0.25">
      <c r="P1569">
        <v>7</v>
      </c>
      <c r="Q1569">
        <v>2000</v>
      </c>
      <c r="R1569">
        <f t="shared" si="149"/>
        <v>25</v>
      </c>
      <c r="S1569">
        <f t="shared" si="150"/>
        <v>25.440331125827804</v>
      </c>
      <c r="T1569">
        <f t="shared" si="148"/>
        <v>-0.44033112582780376</v>
      </c>
      <c r="U1569">
        <f t="shared" si="151"/>
        <v>-33.476688741716835</v>
      </c>
      <c r="V1569">
        <f t="shared" si="152"/>
        <v>-0.74091059602651299</v>
      </c>
      <c r="W1569">
        <f t="shared" si="153"/>
        <v>-29.116903973545849</v>
      </c>
    </row>
    <row r="1570" spans="16:23" x14ac:dyDescent="0.25">
      <c r="P1570">
        <v>8</v>
      </c>
      <c r="Q1570">
        <v>2000</v>
      </c>
      <c r="R1570">
        <f t="shared" si="149"/>
        <v>24.63</v>
      </c>
      <c r="S1570">
        <f t="shared" si="150"/>
        <v>24.879999999999995</v>
      </c>
      <c r="T1570">
        <f t="shared" si="148"/>
        <v>-0.24999999999999645</v>
      </c>
      <c r="U1570">
        <f t="shared" si="151"/>
        <v>-33.726688741716828</v>
      </c>
      <c r="V1570">
        <f t="shared" si="152"/>
        <v>-1.110910596026514</v>
      </c>
      <c r="W1570">
        <f t="shared" si="153"/>
        <v>-30.227814569572363</v>
      </c>
    </row>
    <row r="1571" spans="16:23" x14ac:dyDescent="0.25">
      <c r="P1571">
        <v>9</v>
      </c>
      <c r="Q1571">
        <v>2000</v>
      </c>
      <c r="R1571">
        <f t="shared" si="149"/>
        <v>24.59</v>
      </c>
      <c r="S1571">
        <f t="shared" si="150"/>
        <v>24.785364238410594</v>
      </c>
      <c r="T1571">
        <f t="shared" si="148"/>
        <v>-0.19536423841059403</v>
      </c>
      <c r="U1571">
        <f t="shared" si="151"/>
        <v>-33.922052980127418</v>
      </c>
      <c r="V1571">
        <f t="shared" si="152"/>
        <v>-1.1509105960265131</v>
      </c>
      <c r="W1571">
        <f t="shared" si="153"/>
        <v>-31.378725165598876</v>
      </c>
    </row>
    <row r="1572" spans="16:23" x14ac:dyDescent="0.25">
      <c r="P1572">
        <v>10</v>
      </c>
      <c r="Q1572">
        <v>2000</v>
      </c>
      <c r="R1572">
        <f t="shared" si="149"/>
        <v>24.45</v>
      </c>
      <c r="S1572">
        <f t="shared" si="150"/>
        <v>24.797814569536424</v>
      </c>
      <c r="T1572">
        <f t="shared" si="148"/>
        <v>-0.34781456953642476</v>
      </c>
      <c r="U1572">
        <f t="shared" si="151"/>
        <v>-34.269867549663843</v>
      </c>
      <c r="V1572">
        <f t="shared" si="152"/>
        <v>-1.2909105960265137</v>
      </c>
      <c r="W1572">
        <f t="shared" si="153"/>
        <v>-32.669635761625386</v>
      </c>
    </row>
    <row r="1573" spans="16:23" x14ac:dyDescent="0.25">
      <c r="P1573">
        <v>11</v>
      </c>
      <c r="Q1573">
        <v>2000</v>
      </c>
      <c r="R1573">
        <f t="shared" si="149"/>
        <v>24.26</v>
      </c>
      <c r="S1573">
        <f t="shared" si="150"/>
        <v>24.837218543046344</v>
      </c>
      <c r="T1573">
        <f t="shared" si="148"/>
        <v>-0.57721854304634235</v>
      </c>
      <c r="U1573">
        <f t="shared" si="151"/>
        <v>-34.847086092710185</v>
      </c>
      <c r="V1573">
        <f t="shared" si="152"/>
        <v>-1.4809105960265114</v>
      </c>
      <c r="W1573">
        <f t="shared" si="153"/>
        <v>-34.150546357651898</v>
      </c>
    </row>
    <row r="1574" spans="16:23" x14ac:dyDescent="0.25">
      <c r="P1574">
        <v>12</v>
      </c>
      <c r="Q1574">
        <v>2000</v>
      </c>
      <c r="R1574">
        <f t="shared" si="149"/>
        <v>24.42</v>
      </c>
      <c r="S1574">
        <f t="shared" si="150"/>
        <v>25.044370860927152</v>
      </c>
      <c r="T1574">
        <f t="shared" si="148"/>
        <v>-0.62437086092715077</v>
      </c>
      <c r="U1574">
        <f t="shared" si="151"/>
        <v>-35.471456953637336</v>
      </c>
      <c r="V1574">
        <f t="shared" si="152"/>
        <v>-1.3209105960265113</v>
      </c>
      <c r="W1574">
        <f t="shared" si="153"/>
        <v>-35.471456953678413</v>
      </c>
    </row>
    <row r="1575" spans="16:23" x14ac:dyDescent="0.25">
      <c r="P1575">
        <v>1</v>
      </c>
      <c r="Q1575">
        <v>2001</v>
      </c>
      <c r="R1575">
        <f t="shared" si="149"/>
        <v>24.87</v>
      </c>
      <c r="S1575">
        <f t="shared" si="150"/>
        <v>25.474635761589401</v>
      </c>
      <c r="T1575">
        <f t="shared" si="148"/>
        <v>-0.60463576158939958</v>
      </c>
      <c r="U1575">
        <f t="shared" si="151"/>
        <v>-36.076092715226736</v>
      </c>
      <c r="V1575">
        <f t="shared" si="152"/>
        <v>-0.870910596026512</v>
      </c>
      <c r="W1575">
        <f t="shared" si="153"/>
        <v>-36.342367549704925</v>
      </c>
    </row>
    <row r="1576" spans="16:23" x14ac:dyDescent="0.25">
      <c r="P1576">
        <v>2</v>
      </c>
      <c r="Q1576">
        <v>2001</v>
      </c>
      <c r="R1576">
        <f t="shared" si="149"/>
        <v>25.94</v>
      </c>
      <c r="S1576">
        <f t="shared" si="150"/>
        <v>26.22039735099337</v>
      </c>
      <c r="T1576">
        <f t="shared" si="148"/>
        <v>-0.28039735099336838</v>
      </c>
      <c r="U1576">
        <f t="shared" si="151"/>
        <v>-36.356490066220104</v>
      </c>
      <c r="V1576">
        <f t="shared" si="152"/>
        <v>0.19908940397348829</v>
      </c>
      <c r="W1576">
        <f t="shared" si="153"/>
        <v>-36.143278145731436</v>
      </c>
    </row>
    <row r="1577" spans="16:23" x14ac:dyDescent="0.25">
      <c r="P1577">
        <v>3</v>
      </c>
      <c r="Q1577">
        <v>2001</v>
      </c>
      <c r="R1577">
        <f t="shared" si="149"/>
        <v>27.01</v>
      </c>
      <c r="S1577">
        <f t="shared" si="150"/>
        <v>26.929072847682122</v>
      </c>
      <c r="T1577">
        <f t="shared" si="148"/>
        <v>8.0927152317880058E-2</v>
      </c>
      <c r="U1577">
        <f t="shared" si="151"/>
        <v>-36.27556291390222</v>
      </c>
      <c r="V1577">
        <f t="shared" si="152"/>
        <v>1.2690894039734886</v>
      </c>
      <c r="W1577">
        <f t="shared" si="153"/>
        <v>-34.874188741757948</v>
      </c>
    </row>
    <row r="1578" spans="16:23" x14ac:dyDescent="0.25">
      <c r="P1578">
        <v>4</v>
      </c>
      <c r="Q1578">
        <v>2001</v>
      </c>
      <c r="R1578">
        <f t="shared" si="149"/>
        <v>27.44</v>
      </c>
      <c r="S1578">
        <f t="shared" si="150"/>
        <v>27.313973509933774</v>
      </c>
      <c r="T1578">
        <f t="shared" si="148"/>
        <v>0.12602649006622713</v>
      </c>
      <c r="U1578">
        <f t="shared" si="151"/>
        <v>-36.149536423835997</v>
      </c>
      <c r="V1578">
        <f t="shared" si="152"/>
        <v>1.6990894039734883</v>
      </c>
      <c r="W1578">
        <f t="shared" si="153"/>
        <v>-33.175099337784459</v>
      </c>
    </row>
    <row r="1579" spans="16:23" x14ac:dyDescent="0.25">
      <c r="P1579">
        <v>5</v>
      </c>
      <c r="Q1579">
        <v>2001</v>
      </c>
      <c r="R1579">
        <f t="shared" si="149"/>
        <v>26.76</v>
      </c>
      <c r="S1579">
        <f t="shared" si="150"/>
        <v>26.837086092715239</v>
      </c>
      <c r="T1579">
        <f t="shared" si="148"/>
        <v>-7.7086092715237697E-2</v>
      </c>
      <c r="U1579">
        <f t="shared" si="151"/>
        <v>-36.226622516551231</v>
      </c>
      <c r="V1579">
        <f t="shared" si="152"/>
        <v>1.0190894039734886</v>
      </c>
      <c r="W1579">
        <f t="shared" si="153"/>
        <v>-32.156009933810971</v>
      </c>
    </row>
    <row r="1580" spans="16:23" x14ac:dyDescent="0.25">
      <c r="P1580">
        <v>6</v>
      </c>
      <c r="Q1580">
        <v>2001</v>
      </c>
      <c r="R1580">
        <f t="shared" si="149"/>
        <v>26.21</v>
      </c>
      <c r="S1580">
        <f t="shared" si="150"/>
        <v>26.330662251655625</v>
      </c>
      <c r="T1580">
        <f t="shared" si="148"/>
        <v>-0.12066225165562372</v>
      </c>
      <c r="U1580">
        <f t="shared" si="151"/>
        <v>-36.347284768206855</v>
      </c>
      <c r="V1580">
        <f t="shared" si="152"/>
        <v>0.46908940397348786</v>
      </c>
      <c r="W1580">
        <f t="shared" si="153"/>
        <v>-31.686920529837483</v>
      </c>
    </row>
    <row r="1581" spans="16:23" x14ac:dyDescent="0.25">
      <c r="P1581">
        <v>7</v>
      </c>
      <c r="Q1581">
        <v>2001</v>
      </c>
      <c r="R1581">
        <f t="shared" si="149"/>
        <v>25.42</v>
      </c>
      <c r="S1581">
        <f t="shared" si="150"/>
        <v>25.440331125827804</v>
      </c>
      <c r="T1581">
        <f t="shared" si="148"/>
        <v>-2.0331125827802055E-2</v>
      </c>
      <c r="U1581">
        <f t="shared" si="151"/>
        <v>-36.367615894034657</v>
      </c>
      <c r="V1581">
        <f t="shared" si="152"/>
        <v>-0.32091059602651129</v>
      </c>
      <c r="W1581">
        <f t="shared" si="153"/>
        <v>-32.007831125863994</v>
      </c>
    </row>
    <row r="1582" spans="16:23" x14ac:dyDescent="0.25">
      <c r="P1582">
        <v>8</v>
      </c>
      <c r="Q1582">
        <v>2001</v>
      </c>
      <c r="R1582">
        <f t="shared" si="149"/>
        <v>24.72</v>
      </c>
      <c r="S1582">
        <f t="shared" si="150"/>
        <v>24.879999999999995</v>
      </c>
      <c r="T1582">
        <f t="shared" si="148"/>
        <v>-0.15999999999999659</v>
      </c>
      <c r="U1582">
        <f t="shared" si="151"/>
        <v>-36.527615894034653</v>
      </c>
      <c r="V1582">
        <f t="shared" si="152"/>
        <v>-1.0209105960265141</v>
      </c>
      <c r="W1582">
        <f t="shared" si="153"/>
        <v>-33.028741721890512</v>
      </c>
    </row>
    <row r="1583" spans="16:23" x14ac:dyDescent="0.25">
      <c r="P1583">
        <v>9</v>
      </c>
      <c r="Q1583">
        <v>2001</v>
      </c>
      <c r="R1583">
        <f t="shared" si="149"/>
        <v>24.22</v>
      </c>
      <c r="S1583">
        <f t="shared" si="150"/>
        <v>24.785364238410594</v>
      </c>
      <c r="T1583">
        <f t="shared" si="148"/>
        <v>-0.56536423841059502</v>
      </c>
      <c r="U1583">
        <f t="shared" si="151"/>
        <v>-37.092980132445248</v>
      </c>
      <c r="V1583">
        <f t="shared" si="152"/>
        <v>-1.5209105960265141</v>
      </c>
      <c r="W1583">
        <f t="shared" si="153"/>
        <v>-34.549652317917023</v>
      </c>
    </row>
    <row r="1584" spans="16:23" x14ac:dyDescent="0.25">
      <c r="P1584">
        <v>10</v>
      </c>
      <c r="Q1584">
        <v>2001</v>
      </c>
      <c r="R1584">
        <f t="shared" si="149"/>
        <v>24.39</v>
      </c>
      <c r="S1584">
        <f t="shared" si="150"/>
        <v>24.797814569536424</v>
      </c>
      <c r="T1584">
        <f t="shared" si="148"/>
        <v>-0.40781456953642348</v>
      </c>
      <c r="U1584">
        <f t="shared" si="151"/>
        <v>-37.500794701981675</v>
      </c>
      <c r="V1584">
        <f t="shared" si="152"/>
        <v>-1.3509105960265124</v>
      </c>
      <c r="W1584">
        <f t="shared" si="153"/>
        <v>-35.900562913943531</v>
      </c>
    </row>
    <row r="1585" spans="16:23" x14ac:dyDescent="0.25">
      <c r="P1585">
        <v>11</v>
      </c>
      <c r="Q1585">
        <v>2001</v>
      </c>
      <c r="R1585">
        <f t="shared" si="149"/>
        <v>24.39</v>
      </c>
      <c r="S1585">
        <f t="shared" si="150"/>
        <v>24.837218543046344</v>
      </c>
      <c r="T1585">
        <f t="shared" si="148"/>
        <v>-0.44721854304634334</v>
      </c>
      <c r="U1585">
        <f t="shared" si="151"/>
        <v>-37.948013245028022</v>
      </c>
      <c r="V1585">
        <f t="shared" si="152"/>
        <v>-1.3509105960265124</v>
      </c>
      <c r="W1585">
        <f t="shared" si="153"/>
        <v>-37.25147350997004</v>
      </c>
    </row>
    <row r="1586" spans="16:23" x14ac:dyDescent="0.25">
      <c r="P1586">
        <v>12</v>
      </c>
      <c r="Q1586">
        <v>2001</v>
      </c>
      <c r="R1586">
        <f t="shared" si="149"/>
        <v>24.51</v>
      </c>
      <c r="S1586">
        <f t="shared" si="150"/>
        <v>25.044370860927152</v>
      </c>
      <c r="T1586">
        <f t="shared" si="148"/>
        <v>-0.53437086092715091</v>
      </c>
      <c r="U1586">
        <f t="shared" si="151"/>
        <v>-38.482384105955177</v>
      </c>
      <c r="V1586">
        <f t="shared" si="152"/>
        <v>-1.2309105960265114</v>
      </c>
      <c r="W1586">
        <f t="shared" si="153"/>
        <v>-38.482384105996552</v>
      </c>
    </row>
    <row r="1587" spans="16:23" x14ac:dyDescent="0.25">
      <c r="P1587">
        <v>1</v>
      </c>
      <c r="Q1587">
        <v>2002</v>
      </c>
      <c r="R1587">
        <f t="shared" si="149"/>
        <v>25.1</v>
      </c>
      <c r="S1587">
        <f t="shared" si="150"/>
        <v>25.474635761589401</v>
      </c>
      <c r="T1587">
        <f t="shared" si="148"/>
        <v>-0.37463576158939915</v>
      </c>
      <c r="U1587">
        <f t="shared" si="151"/>
        <v>-38.857019867544579</v>
      </c>
      <c r="V1587">
        <f t="shared" si="152"/>
        <v>-0.64091059602651157</v>
      </c>
      <c r="W1587">
        <f t="shared" si="153"/>
        <v>-39.12329470202306</v>
      </c>
    </row>
    <row r="1588" spans="16:23" x14ac:dyDescent="0.25">
      <c r="P1588">
        <v>2</v>
      </c>
      <c r="Q1588">
        <v>2002</v>
      </c>
      <c r="R1588">
        <f t="shared" si="149"/>
        <v>26.15</v>
      </c>
      <c r="S1588">
        <f t="shared" si="150"/>
        <v>26.22039735099337</v>
      </c>
      <c r="T1588">
        <f t="shared" si="148"/>
        <v>-7.0397350993371077E-2</v>
      </c>
      <c r="U1588">
        <f t="shared" si="151"/>
        <v>-38.927417218537954</v>
      </c>
      <c r="V1588">
        <f t="shared" si="152"/>
        <v>0.40908940397348559</v>
      </c>
      <c r="W1588">
        <f t="shared" si="153"/>
        <v>-38.714205298049578</v>
      </c>
    </row>
    <row r="1589" spans="16:23" x14ac:dyDescent="0.25">
      <c r="P1589">
        <v>3</v>
      </c>
      <c r="Q1589">
        <v>2002</v>
      </c>
      <c r="R1589">
        <f t="shared" si="149"/>
        <v>27.31</v>
      </c>
      <c r="S1589">
        <f t="shared" si="150"/>
        <v>26.929072847682122</v>
      </c>
      <c r="T1589">
        <f t="shared" si="148"/>
        <v>0.38092715231787722</v>
      </c>
      <c r="U1589">
        <f t="shared" si="151"/>
        <v>-38.546490066220073</v>
      </c>
      <c r="V1589">
        <f t="shared" si="152"/>
        <v>1.5690894039734857</v>
      </c>
      <c r="W1589">
        <f t="shared" si="153"/>
        <v>-37.145115894076092</v>
      </c>
    </row>
    <row r="1590" spans="16:23" x14ac:dyDescent="0.25">
      <c r="P1590">
        <v>4</v>
      </c>
      <c r="Q1590">
        <v>2002</v>
      </c>
      <c r="R1590">
        <f t="shared" si="149"/>
        <v>27.54</v>
      </c>
      <c r="S1590">
        <f t="shared" si="150"/>
        <v>27.313973509933774</v>
      </c>
      <c r="T1590">
        <f t="shared" si="148"/>
        <v>0.22602649006622499</v>
      </c>
      <c r="U1590">
        <f t="shared" si="151"/>
        <v>-38.320463576153848</v>
      </c>
      <c r="V1590">
        <f t="shared" si="152"/>
        <v>1.7990894039734862</v>
      </c>
      <c r="W1590">
        <f t="shared" si="153"/>
        <v>-35.346026490102602</v>
      </c>
    </row>
    <row r="1591" spans="16:23" x14ac:dyDescent="0.25">
      <c r="P1591">
        <v>5</v>
      </c>
      <c r="Q1591">
        <v>2002</v>
      </c>
      <c r="R1591">
        <f t="shared" si="149"/>
        <v>27.22</v>
      </c>
      <c r="S1591">
        <f t="shared" si="150"/>
        <v>26.837086092715239</v>
      </c>
      <c r="T1591">
        <f t="shared" si="148"/>
        <v>0.3829139072847596</v>
      </c>
      <c r="U1591">
        <f t="shared" si="151"/>
        <v>-37.937549668869089</v>
      </c>
      <c r="V1591">
        <f t="shared" si="152"/>
        <v>1.4790894039734859</v>
      </c>
      <c r="W1591">
        <f t="shared" si="153"/>
        <v>-33.866937086129113</v>
      </c>
    </row>
    <row r="1592" spans="16:23" x14ac:dyDescent="0.25">
      <c r="P1592">
        <v>6</v>
      </c>
      <c r="Q1592">
        <v>2002</v>
      </c>
      <c r="R1592">
        <f t="shared" si="149"/>
        <v>26.87</v>
      </c>
      <c r="S1592">
        <f t="shared" si="150"/>
        <v>26.330662251655625</v>
      </c>
      <c r="T1592">
        <f t="shared" si="148"/>
        <v>0.53933774834437642</v>
      </c>
      <c r="U1592">
        <f t="shared" si="151"/>
        <v>-37.398211920524716</v>
      </c>
      <c r="V1592">
        <f t="shared" si="152"/>
        <v>1.129089403973488</v>
      </c>
      <c r="W1592">
        <f t="shared" si="153"/>
        <v>-32.737847682155625</v>
      </c>
    </row>
    <row r="1593" spans="16:23" x14ac:dyDescent="0.25">
      <c r="P1593">
        <v>7</v>
      </c>
      <c r="Q1593">
        <v>2002</v>
      </c>
      <c r="R1593">
        <f t="shared" si="149"/>
        <v>25.86</v>
      </c>
      <c r="S1593">
        <f t="shared" si="150"/>
        <v>25.440331125827804</v>
      </c>
      <c r="T1593">
        <f t="shared" si="148"/>
        <v>0.41966887417219567</v>
      </c>
      <c r="U1593">
        <f t="shared" si="151"/>
        <v>-36.97854304635252</v>
      </c>
      <c r="V1593">
        <f t="shared" si="152"/>
        <v>0.11908940397348644</v>
      </c>
      <c r="W1593">
        <f t="shared" si="153"/>
        <v>-32.618758278182142</v>
      </c>
    </row>
    <row r="1594" spans="16:23" x14ac:dyDescent="0.25">
      <c r="P1594">
        <v>8</v>
      </c>
      <c r="Q1594">
        <v>2002</v>
      </c>
      <c r="R1594">
        <f t="shared" si="149"/>
        <v>25.34</v>
      </c>
      <c r="S1594">
        <f t="shared" si="150"/>
        <v>24.879999999999995</v>
      </c>
      <c r="T1594">
        <f t="shared" si="148"/>
        <v>0.46000000000000441</v>
      </c>
      <c r="U1594">
        <f t="shared" si="151"/>
        <v>-36.518543046352519</v>
      </c>
      <c r="V1594">
        <f t="shared" si="152"/>
        <v>-0.40091059602651313</v>
      </c>
      <c r="W1594">
        <f t="shared" si="153"/>
        <v>-33.019668874208655</v>
      </c>
    </row>
    <row r="1595" spans="16:23" x14ac:dyDescent="0.25">
      <c r="P1595">
        <v>9</v>
      </c>
      <c r="Q1595">
        <v>2002</v>
      </c>
      <c r="R1595">
        <f t="shared" si="149"/>
        <v>25.4</v>
      </c>
      <c r="S1595">
        <f t="shared" si="150"/>
        <v>24.785364238410594</v>
      </c>
      <c r="T1595">
        <f t="shared" si="148"/>
        <v>0.61463576158940469</v>
      </c>
      <c r="U1595">
        <f t="shared" si="151"/>
        <v>-35.903907284763115</v>
      </c>
      <c r="V1595">
        <f t="shared" si="152"/>
        <v>-0.34091059602651441</v>
      </c>
      <c r="W1595">
        <f t="shared" si="153"/>
        <v>-33.360579470235166</v>
      </c>
    </row>
    <row r="1596" spans="16:23" x14ac:dyDescent="0.25">
      <c r="P1596">
        <v>10</v>
      </c>
      <c r="Q1596">
        <v>2002</v>
      </c>
      <c r="R1596">
        <f t="shared" si="149"/>
        <v>25.86</v>
      </c>
      <c r="S1596">
        <f t="shared" si="150"/>
        <v>24.797814569536424</v>
      </c>
      <c r="T1596">
        <f t="shared" si="148"/>
        <v>1.0621854304635754</v>
      </c>
      <c r="U1596">
        <f t="shared" si="151"/>
        <v>-34.841721854299536</v>
      </c>
      <c r="V1596">
        <f t="shared" si="152"/>
        <v>0.11908940397348644</v>
      </c>
      <c r="W1596">
        <f t="shared" si="153"/>
        <v>-33.241490066261676</v>
      </c>
    </row>
    <row r="1597" spans="16:23" x14ac:dyDescent="0.25">
      <c r="P1597">
        <v>11</v>
      </c>
      <c r="Q1597">
        <v>2002</v>
      </c>
      <c r="R1597">
        <f t="shared" si="149"/>
        <v>26.21</v>
      </c>
      <c r="S1597">
        <f t="shared" si="150"/>
        <v>24.837218543046344</v>
      </c>
      <c r="T1597">
        <f t="shared" si="148"/>
        <v>1.3727814569536569</v>
      </c>
      <c r="U1597">
        <f t="shared" si="151"/>
        <v>-33.468940397345875</v>
      </c>
      <c r="V1597">
        <f t="shared" si="152"/>
        <v>0.46908940397348786</v>
      </c>
      <c r="W1597">
        <f t="shared" si="153"/>
        <v>-32.772400662288192</v>
      </c>
    </row>
    <row r="1598" spans="16:23" x14ac:dyDescent="0.25">
      <c r="P1598">
        <v>12</v>
      </c>
      <c r="Q1598">
        <v>2002</v>
      </c>
      <c r="R1598">
        <f t="shared" si="149"/>
        <v>26.39</v>
      </c>
      <c r="S1598">
        <f t="shared" si="150"/>
        <v>25.044370860927152</v>
      </c>
      <c r="T1598">
        <f t="shared" si="148"/>
        <v>1.3456291390728481</v>
      </c>
      <c r="U1598">
        <f t="shared" si="151"/>
        <v>-32.123311258273027</v>
      </c>
      <c r="V1598">
        <f t="shared" si="152"/>
        <v>0.64908940397348758</v>
      </c>
      <c r="W1598">
        <f t="shared" si="153"/>
        <v>-32.1233112583147</v>
      </c>
    </row>
    <row r="1599" spans="16:23" x14ac:dyDescent="0.25">
      <c r="P1599">
        <v>1</v>
      </c>
      <c r="Q1599">
        <v>2003</v>
      </c>
      <c r="R1599">
        <f t="shared" si="149"/>
        <v>26.3</v>
      </c>
      <c r="S1599">
        <f t="shared" si="150"/>
        <v>25.474635761589401</v>
      </c>
      <c r="T1599">
        <f t="shared" si="148"/>
        <v>0.82536423841060014</v>
      </c>
      <c r="U1599">
        <f t="shared" si="151"/>
        <v>-31.297947019862427</v>
      </c>
      <c r="V1599">
        <f t="shared" si="152"/>
        <v>0.55908940397348772</v>
      </c>
      <c r="W1599">
        <f t="shared" si="153"/>
        <v>-31.564221854341213</v>
      </c>
    </row>
    <row r="1600" spans="16:23" x14ac:dyDescent="0.25">
      <c r="P1600">
        <v>2</v>
      </c>
      <c r="Q1600">
        <v>2003</v>
      </c>
      <c r="R1600">
        <f t="shared" si="149"/>
        <v>26.63</v>
      </c>
      <c r="S1600">
        <f t="shared" si="150"/>
        <v>26.22039735099337</v>
      </c>
      <c r="T1600">
        <f t="shared" si="148"/>
        <v>0.40960264900662935</v>
      </c>
      <c r="U1600">
        <f t="shared" si="151"/>
        <v>-30.888344370855798</v>
      </c>
      <c r="V1600">
        <f t="shared" si="152"/>
        <v>0.88908940397348601</v>
      </c>
      <c r="W1600">
        <f t="shared" si="153"/>
        <v>-30.675132450367727</v>
      </c>
    </row>
    <row r="1601" spans="16:23" x14ac:dyDescent="0.25">
      <c r="P1601">
        <v>3</v>
      </c>
      <c r="Q1601">
        <v>2003</v>
      </c>
      <c r="R1601">
        <f t="shared" si="149"/>
        <v>27.21</v>
      </c>
      <c r="S1601">
        <f t="shared" si="150"/>
        <v>26.929072847682122</v>
      </c>
      <c r="T1601">
        <f t="shared" si="148"/>
        <v>0.28092715231787935</v>
      </c>
      <c r="U1601">
        <f t="shared" si="151"/>
        <v>-30.607417218537918</v>
      </c>
      <c r="V1601">
        <f t="shared" si="152"/>
        <v>1.4690894039734879</v>
      </c>
      <c r="W1601">
        <f t="shared" si="153"/>
        <v>-29.206043046394239</v>
      </c>
    </row>
    <row r="1602" spans="16:23" x14ac:dyDescent="0.25">
      <c r="P1602">
        <v>4</v>
      </c>
      <c r="Q1602">
        <v>2003</v>
      </c>
      <c r="R1602">
        <f t="shared" si="149"/>
        <v>27.05</v>
      </c>
      <c r="S1602">
        <f t="shared" si="150"/>
        <v>27.313973509933774</v>
      </c>
      <c r="T1602">
        <f t="shared" si="148"/>
        <v>-0.26397350993377344</v>
      </c>
      <c r="U1602">
        <f t="shared" si="151"/>
        <v>-30.871390728471692</v>
      </c>
      <c r="V1602">
        <f t="shared" si="152"/>
        <v>1.3090894039734877</v>
      </c>
      <c r="W1602">
        <f t="shared" si="153"/>
        <v>-27.896953642420751</v>
      </c>
    </row>
    <row r="1603" spans="16:23" x14ac:dyDescent="0.25">
      <c r="P1603">
        <v>5</v>
      </c>
      <c r="Q1603">
        <v>2003</v>
      </c>
      <c r="R1603">
        <f t="shared" si="149"/>
        <v>26.17</v>
      </c>
      <c r="S1603">
        <f t="shared" si="150"/>
        <v>26.837086092715239</v>
      </c>
      <c r="T1603">
        <f t="shared" ref="T1603:T1666" si="154">R1603-S1603</f>
        <v>-0.66708609271523756</v>
      </c>
      <c r="U1603">
        <f t="shared" si="151"/>
        <v>-31.538476821186929</v>
      </c>
      <c r="V1603">
        <f t="shared" si="152"/>
        <v>0.42908940397348871</v>
      </c>
      <c r="W1603">
        <f t="shared" si="153"/>
        <v>-27.467864238447262</v>
      </c>
    </row>
    <row r="1604" spans="16:23" x14ac:dyDescent="0.25">
      <c r="P1604">
        <v>6</v>
      </c>
      <c r="Q1604">
        <v>2003</v>
      </c>
      <c r="R1604">
        <f t="shared" ref="R1604:R1667" si="155">VLOOKUP($Q1604,$A$10:$M$161,MATCH($P1604,$A$8:$M$8,0),FALSE)</f>
        <v>25.95</v>
      </c>
      <c r="S1604">
        <f t="shared" ref="S1604:S1667" si="156">HLOOKUP($P1604,$B$8:$M$9,2,FALSE)</f>
        <v>26.330662251655625</v>
      </c>
      <c r="T1604">
        <f t="shared" si="154"/>
        <v>-0.38066225165562528</v>
      </c>
      <c r="U1604">
        <f t="shared" ref="U1604:U1667" si="157">U1603+T1604</f>
        <v>-31.919139072842555</v>
      </c>
      <c r="V1604">
        <f t="shared" ref="V1604:V1667" si="158">R1604-$N$9</f>
        <v>0.2090894039734863</v>
      </c>
      <c r="W1604">
        <f t="shared" si="153"/>
        <v>-27.258774834473776</v>
      </c>
    </row>
    <row r="1605" spans="16:23" x14ac:dyDescent="0.25">
      <c r="P1605">
        <v>7</v>
      </c>
      <c r="Q1605">
        <v>2003</v>
      </c>
      <c r="R1605">
        <f t="shared" si="155"/>
        <v>25.6</v>
      </c>
      <c r="S1605">
        <f t="shared" si="156"/>
        <v>25.440331125827804</v>
      </c>
      <c r="T1605">
        <f t="shared" si="154"/>
        <v>0.15966887417219766</v>
      </c>
      <c r="U1605">
        <f t="shared" si="157"/>
        <v>-31.759470198670357</v>
      </c>
      <c r="V1605">
        <f t="shared" si="158"/>
        <v>-0.14091059602651157</v>
      </c>
      <c r="W1605">
        <f t="shared" ref="W1605:W1668" si="159">V1605+W1604</f>
        <v>-27.399685430500288</v>
      </c>
    </row>
    <row r="1606" spans="16:23" x14ac:dyDescent="0.25">
      <c r="P1606">
        <v>8</v>
      </c>
      <c r="Q1606">
        <v>2003</v>
      </c>
      <c r="R1606">
        <f t="shared" si="155"/>
        <v>25.07</v>
      </c>
      <c r="S1606">
        <f t="shared" si="156"/>
        <v>24.879999999999995</v>
      </c>
      <c r="T1606">
        <f t="shared" si="154"/>
        <v>0.19000000000000483</v>
      </c>
      <c r="U1606">
        <f t="shared" si="157"/>
        <v>-31.569470198670352</v>
      </c>
      <c r="V1606">
        <f t="shared" si="158"/>
        <v>-0.67091059602651271</v>
      </c>
      <c r="W1606">
        <f t="shared" si="159"/>
        <v>-28.0705960265268</v>
      </c>
    </row>
    <row r="1607" spans="16:23" x14ac:dyDescent="0.25">
      <c r="P1607">
        <v>9</v>
      </c>
      <c r="Q1607">
        <v>2003</v>
      </c>
      <c r="R1607">
        <f t="shared" si="155"/>
        <v>24.92</v>
      </c>
      <c r="S1607">
        <f t="shared" si="156"/>
        <v>24.785364238410594</v>
      </c>
      <c r="T1607">
        <f t="shared" si="154"/>
        <v>0.13463576158940782</v>
      </c>
      <c r="U1607">
        <f t="shared" si="157"/>
        <v>-31.434834437080944</v>
      </c>
      <c r="V1607">
        <f t="shared" si="158"/>
        <v>-0.82091059602651129</v>
      </c>
      <c r="W1607">
        <f t="shared" si="159"/>
        <v>-28.891506622553312</v>
      </c>
    </row>
    <row r="1608" spans="16:23" x14ac:dyDescent="0.25">
      <c r="P1608">
        <v>10</v>
      </c>
      <c r="Q1608">
        <v>2003</v>
      </c>
      <c r="R1608">
        <f t="shared" si="155"/>
        <v>25.31</v>
      </c>
      <c r="S1608">
        <f t="shared" si="156"/>
        <v>24.797814569536424</v>
      </c>
      <c r="T1608">
        <f t="shared" si="154"/>
        <v>0.51218543046357468</v>
      </c>
      <c r="U1608">
        <f t="shared" si="157"/>
        <v>-30.92264900661737</v>
      </c>
      <c r="V1608">
        <f t="shared" si="158"/>
        <v>-0.43091059602651427</v>
      </c>
      <c r="W1608">
        <f t="shared" si="159"/>
        <v>-29.322417218579826</v>
      </c>
    </row>
    <row r="1609" spans="16:23" x14ac:dyDescent="0.25">
      <c r="P1609">
        <v>11</v>
      </c>
      <c r="Q1609">
        <v>2003</v>
      </c>
      <c r="R1609">
        <f t="shared" si="155"/>
        <v>25.33</v>
      </c>
      <c r="S1609">
        <f t="shared" si="156"/>
        <v>24.837218543046344</v>
      </c>
      <c r="T1609">
        <f t="shared" si="154"/>
        <v>0.49278145695365438</v>
      </c>
      <c r="U1609">
        <f t="shared" si="157"/>
        <v>-30.429867549663715</v>
      </c>
      <c r="V1609">
        <f t="shared" si="158"/>
        <v>-0.4109105960265147</v>
      </c>
      <c r="W1609">
        <f t="shared" si="159"/>
        <v>-29.733327814606341</v>
      </c>
    </row>
    <row r="1610" spans="16:23" x14ac:dyDescent="0.25">
      <c r="P1610">
        <v>12</v>
      </c>
      <c r="Q1610">
        <v>2003</v>
      </c>
      <c r="R1610">
        <f t="shared" si="155"/>
        <v>25.67</v>
      </c>
      <c r="S1610">
        <f t="shared" si="156"/>
        <v>25.044370860927152</v>
      </c>
      <c r="T1610">
        <f t="shared" si="154"/>
        <v>0.62562913907284923</v>
      </c>
      <c r="U1610">
        <f t="shared" si="157"/>
        <v>-29.804238410590866</v>
      </c>
      <c r="V1610">
        <f t="shared" si="158"/>
        <v>-7.0910596026511286E-2</v>
      </c>
      <c r="W1610">
        <f t="shared" si="159"/>
        <v>-29.804238410632852</v>
      </c>
    </row>
    <row r="1611" spans="16:23" x14ac:dyDescent="0.25">
      <c r="P1611">
        <v>1</v>
      </c>
      <c r="Q1611">
        <v>2004</v>
      </c>
      <c r="R1611">
        <f t="shared" si="155"/>
        <v>26.01</v>
      </c>
      <c r="S1611">
        <f t="shared" si="156"/>
        <v>25.474635761589401</v>
      </c>
      <c r="T1611">
        <f t="shared" si="154"/>
        <v>0.53536423841060099</v>
      </c>
      <c r="U1611">
        <f t="shared" si="157"/>
        <v>-29.268874172180265</v>
      </c>
      <c r="V1611">
        <f t="shared" si="158"/>
        <v>0.26908940397348857</v>
      </c>
      <c r="W1611">
        <f t="shared" si="159"/>
        <v>-29.535149006659363</v>
      </c>
    </row>
    <row r="1612" spans="16:23" x14ac:dyDescent="0.25">
      <c r="P1612">
        <v>2</v>
      </c>
      <c r="Q1612">
        <v>2004</v>
      </c>
      <c r="R1612">
        <f t="shared" si="155"/>
        <v>26.49</v>
      </c>
      <c r="S1612">
        <f t="shared" si="156"/>
        <v>26.22039735099337</v>
      </c>
      <c r="T1612">
        <f t="shared" si="154"/>
        <v>0.26960264900662878</v>
      </c>
      <c r="U1612">
        <f t="shared" si="157"/>
        <v>-28.999271523173636</v>
      </c>
      <c r="V1612">
        <f t="shared" si="158"/>
        <v>0.74908940397348545</v>
      </c>
      <c r="W1612">
        <f t="shared" si="159"/>
        <v>-28.786059602685878</v>
      </c>
    </row>
    <row r="1613" spans="16:23" x14ac:dyDescent="0.25">
      <c r="P1613">
        <v>3</v>
      </c>
      <c r="Q1613">
        <v>2004</v>
      </c>
      <c r="R1613">
        <f t="shared" si="155"/>
        <v>27.05</v>
      </c>
      <c r="S1613">
        <f t="shared" si="156"/>
        <v>26.929072847682122</v>
      </c>
      <c r="T1613">
        <f t="shared" si="154"/>
        <v>0.12092715231787921</v>
      </c>
      <c r="U1613">
        <f t="shared" si="157"/>
        <v>-28.878344370855757</v>
      </c>
      <c r="V1613">
        <f t="shared" si="158"/>
        <v>1.3090894039734877</v>
      </c>
      <c r="W1613">
        <f t="shared" si="159"/>
        <v>-27.47697019871239</v>
      </c>
    </row>
    <row r="1614" spans="16:23" x14ac:dyDescent="0.25">
      <c r="P1614">
        <v>4</v>
      </c>
      <c r="Q1614">
        <v>2004</v>
      </c>
      <c r="R1614">
        <f t="shared" si="155"/>
        <v>27.43</v>
      </c>
      <c r="S1614">
        <f t="shared" si="156"/>
        <v>27.313973509933774</v>
      </c>
      <c r="T1614">
        <f t="shared" si="154"/>
        <v>0.11602649006622556</v>
      </c>
      <c r="U1614">
        <f t="shared" si="157"/>
        <v>-28.762317880789531</v>
      </c>
      <c r="V1614">
        <f t="shared" si="158"/>
        <v>1.6890894039734867</v>
      </c>
      <c r="W1614">
        <f t="shared" si="159"/>
        <v>-25.787880794738903</v>
      </c>
    </row>
    <row r="1615" spans="16:23" x14ac:dyDescent="0.25">
      <c r="P1615">
        <v>5</v>
      </c>
      <c r="Q1615">
        <v>2004</v>
      </c>
      <c r="R1615">
        <f t="shared" si="155"/>
        <v>26.75</v>
      </c>
      <c r="S1615">
        <f t="shared" si="156"/>
        <v>26.837086092715239</v>
      </c>
      <c r="T1615">
        <f t="shared" si="154"/>
        <v>-8.7086092715239261E-2</v>
      </c>
      <c r="U1615">
        <f t="shared" si="157"/>
        <v>-28.849403973504771</v>
      </c>
      <c r="V1615">
        <f t="shared" si="158"/>
        <v>1.009089403973487</v>
      </c>
      <c r="W1615">
        <f t="shared" si="159"/>
        <v>-24.778791390765416</v>
      </c>
    </row>
    <row r="1616" spans="16:23" x14ac:dyDescent="0.25">
      <c r="P1616">
        <v>6</v>
      </c>
      <c r="Q1616">
        <v>2004</v>
      </c>
      <c r="R1616">
        <f t="shared" si="155"/>
        <v>26.26</v>
      </c>
      <c r="S1616">
        <f t="shared" si="156"/>
        <v>26.330662251655625</v>
      </c>
      <c r="T1616">
        <f t="shared" si="154"/>
        <v>-7.066225165562301E-2</v>
      </c>
      <c r="U1616">
        <f t="shared" si="157"/>
        <v>-28.920066225160394</v>
      </c>
      <c r="V1616">
        <f t="shared" si="158"/>
        <v>0.51908940397348857</v>
      </c>
      <c r="W1616">
        <f t="shared" si="159"/>
        <v>-24.259701986791928</v>
      </c>
    </row>
    <row r="1617" spans="16:23" x14ac:dyDescent="0.25">
      <c r="P1617">
        <v>7</v>
      </c>
      <c r="Q1617">
        <v>2004</v>
      </c>
      <c r="R1617">
        <f t="shared" si="155"/>
        <v>25.56</v>
      </c>
      <c r="S1617">
        <f t="shared" si="156"/>
        <v>25.440331125827804</v>
      </c>
      <c r="T1617">
        <f t="shared" si="154"/>
        <v>0.11966887417219496</v>
      </c>
      <c r="U1617">
        <f t="shared" si="157"/>
        <v>-28.800397350988199</v>
      </c>
      <c r="V1617">
        <f t="shared" si="158"/>
        <v>-0.18091059602651427</v>
      </c>
      <c r="W1617">
        <f t="shared" si="159"/>
        <v>-24.440612582818442</v>
      </c>
    </row>
    <row r="1618" spans="16:23" x14ac:dyDescent="0.25">
      <c r="P1618">
        <v>8</v>
      </c>
      <c r="Q1618">
        <v>2004</v>
      </c>
      <c r="R1618">
        <f t="shared" si="155"/>
        <v>25.25</v>
      </c>
      <c r="S1618">
        <f t="shared" si="156"/>
        <v>24.879999999999995</v>
      </c>
      <c r="T1618">
        <f t="shared" si="154"/>
        <v>0.37000000000000455</v>
      </c>
      <c r="U1618">
        <f t="shared" si="157"/>
        <v>-28.430397350988194</v>
      </c>
      <c r="V1618">
        <f t="shared" si="158"/>
        <v>-0.49091059602651299</v>
      </c>
      <c r="W1618">
        <f t="shared" si="159"/>
        <v>-24.931523178844955</v>
      </c>
    </row>
    <row r="1619" spans="16:23" x14ac:dyDescent="0.25">
      <c r="P1619">
        <v>9</v>
      </c>
      <c r="Q1619">
        <v>2004</v>
      </c>
      <c r="R1619">
        <f t="shared" si="155"/>
        <v>25.23</v>
      </c>
      <c r="S1619">
        <f t="shared" si="156"/>
        <v>24.785364238410594</v>
      </c>
      <c r="T1619">
        <f t="shared" si="154"/>
        <v>0.44463576158940654</v>
      </c>
      <c r="U1619">
        <f t="shared" si="157"/>
        <v>-27.985761589398788</v>
      </c>
      <c r="V1619">
        <f t="shared" si="158"/>
        <v>-0.51091059602651256</v>
      </c>
      <c r="W1619">
        <f t="shared" si="159"/>
        <v>-25.442433774871468</v>
      </c>
    </row>
    <row r="1620" spans="16:23" x14ac:dyDescent="0.25">
      <c r="P1620">
        <v>10</v>
      </c>
      <c r="Q1620">
        <v>2004</v>
      </c>
      <c r="R1620">
        <f t="shared" si="155"/>
        <v>25.4</v>
      </c>
      <c r="S1620">
        <f t="shared" si="156"/>
        <v>24.797814569536424</v>
      </c>
      <c r="T1620">
        <f t="shared" si="154"/>
        <v>0.60218543046357453</v>
      </c>
      <c r="U1620">
        <f t="shared" si="157"/>
        <v>-27.383576158935213</v>
      </c>
      <c r="V1620">
        <f t="shared" si="158"/>
        <v>-0.34091059602651441</v>
      </c>
      <c r="W1620">
        <f t="shared" si="159"/>
        <v>-25.783344370897982</v>
      </c>
    </row>
    <row r="1621" spans="16:23" x14ac:dyDescent="0.25">
      <c r="P1621">
        <v>11</v>
      </c>
      <c r="Q1621">
        <v>2004</v>
      </c>
      <c r="R1621">
        <f t="shared" si="155"/>
        <v>25.46</v>
      </c>
      <c r="S1621">
        <f t="shared" si="156"/>
        <v>24.837218543046344</v>
      </c>
      <c r="T1621">
        <f t="shared" si="154"/>
        <v>0.62278145695365694</v>
      </c>
      <c r="U1621">
        <f t="shared" si="157"/>
        <v>-26.760794701981556</v>
      </c>
      <c r="V1621">
        <f t="shared" si="158"/>
        <v>-0.28091059602651214</v>
      </c>
      <c r="W1621">
        <f t="shared" si="159"/>
        <v>-26.064254966924494</v>
      </c>
    </row>
    <row r="1622" spans="16:23" x14ac:dyDescent="0.25">
      <c r="P1622">
        <v>12</v>
      </c>
      <c r="Q1622">
        <v>2004</v>
      </c>
      <c r="R1622">
        <f t="shared" si="155"/>
        <v>25.69</v>
      </c>
      <c r="S1622">
        <f t="shared" si="156"/>
        <v>25.044370860927152</v>
      </c>
      <c r="T1622">
        <f t="shared" si="154"/>
        <v>0.6456291390728488</v>
      </c>
      <c r="U1622">
        <f t="shared" si="157"/>
        <v>-26.115165562908707</v>
      </c>
      <c r="V1622">
        <f t="shared" si="158"/>
        <v>-5.0910596026511712E-2</v>
      </c>
      <c r="W1622">
        <f t="shared" si="159"/>
        <v>-26.115165562951006</v>
      </c>
    </row>
    <row r="1623" spans="16:23" x14ac:dyDescent="0.25">
      <c r="P1623">
        <v>1</v>
      </c>
      <c r="Q1623">
        <v>2005</v>
      </c>
      <c r="R1623">
        <f t="shared" si="155"/>
        <v>25.86</v>
      </c>
      <c r="S1623">
        <f t="shared" si="156"/>
        <v>25.474635761589401</v>
      </c>
      <c r="T1623">
        <f t="shared" si="154"/>
        <v>0.38536423841059886</v>
      </c>
      <c r="U1623">
        <f t="shared" si="157"/>
        <v>-25.729801324498109</v>
      </c>
      <c r="V1623">
        <f t="shared" si="158"/>
        <v>0.11908940397348644</v>
      </c>
      <c r="W1623">
        <f t="shared" si="159"/>
        <v>-25.99607615897752</v>
      </c>
    </row>
    <row r="1624" spans="16:23" x14ac:dyDescent="0.25">
      <c r="P1624">
        <v>2</v>
      </c>
      <c r="Q1624">
        <v>2005</v>
      </c>
      <c r="R1624">
        <f t="shared" si="155"/>
        <v>26.24</v>
      </c>
      <c r="S1624">
        <f t="shared" si="156"/>
        <v>26.22039735099337</v>
      </c>
      <c r="T1624">
        <f t="shared" si="154"/>
        <v>1.9602649006628781E-2</v>
      </c>
      <c r="U1624">
        <f t="shared" si="157"/>
        <v>-25.71019867549148</v>
      </c>
      <c r="V1624">
        <f t="shared" si="158"/>
        <v>0.49908940397348545</v>
      </c>
      <c r="W1624">
        <f t="shared" si="159"/>
        <v>-25.496986755004034</v>
      </c>
    </row>
    <row r="1625" spans="16:23" x14ac:dyDescent="0.25">
      <c r="P1625">
        <v>3</v>
      </c>
      <c r="Q1625">
        <v>2005</v>
      </c>
      <c r="R1625">
        <f t="shared" si="155"/>
        <v>26.95</v>
      </c>
      <c r="S1625">
        <f t="shared" si="156"/>
        <v>26.929072847682122</v>
      </c>
      <c r="T1625">
        <f t="shared" si="154"/>
        <v>2.0927152317877784E-2</v>
      </c>
      <c r="U1625">
        <f t="shared" si="157"/>
        <v>-25.689271523173602</v>
      </c>
      <c r="V1625">
        <f t="shared" si="158"/>
        <v>1.2090894039734863</v>
      </c>
      <c r="W1625">
        <f t="shared" si="159"/>
        <v>-24.287897351030548</v>
      </c>
    </row>
    <row r="1626" spans="16:23" x14ac:dyDescent="0.25">
      <c r="P1626">
        <v>4</v>
      </c>
      <c r="Q1626">
        <v>2005</v>
      </c>
      <c r="R1626">
        <f t="shared" si="155"/>
        <v>27.62</v>
      </c>
      <c r="S1626">
        <f t="shared" si="156"/>
        <v>27.313973509933774</v>
      </c>
      <c r="T1626">
        <f t="shared" si="154"/>
        <v>0.30602649006622684</v>
      </c>
      <c r="U1626">
        <f t="shared" si="157"/>
        <v>-25.383245033107375</v>
      </c>
      <c r="V1626">
        <f t="shared" si="158"/>
        <v>1.879089403973488</v>
      </c>
      <c r="W1626">
        <f t="shared" si="159"/>
        <v>-22.40880794705706</v>
      </c>
    </row>
    <row r="1627" spans="16:23" x14ac:dyDescent="0.25">
      <c r="P1627">
        <v>5</v>
      </c>
      <c r="Q1627">
        <v>2005</v>
      </c>
      <c r="R1627">
        <f t="shared" si="155"/>
        <v>27.31</v>
      </c>
      <c r="S1627">
        <f t="shared" si="156"/>
        <v>26.837086092715239</v>
      </c>
      <c r="T1627">
        <f t="shared" si="154"/>
        <v>0.47291390728475946</v>
      </c>
      <c r="U1627">
        <f t="shared" si="157"/>
        <v>-24.910331125822616</v>
      </c>
      <c r="V1627">
        <f t="shared" si="158"/>
        <v>1.5690894039734857</v>
      </c>
      <c r="W1627">
        <f t="shared" si="159"/>
        <v>-20.839718543083574</v>
      </c>
    </row>
    <row r="1628" spans="16:23" x14ac:dyDescent="0.25">
      <c r="P1628">
        <v>6</v>
      </c>
      <c r="Q1628">
        <v>2005</v>
      </c>
      <c r="R1628">
        <f t="shared" si="155"/>
        <v>26.63</v>
      </c>
      <c r="S1628">
        <f t="shared" si="156"/>
        <v>26.330662251655625</v>
      </c>
      <c r="T1628">
        <f t="shared" si="154"/>
        <v>0.29933774834437443</v>
      </c>
      <c r="U1628">
        <f t="shared" si="157"/>
        <v>-24.610993377478241</v>
      </c>
      <c r="V1628">
        <f t="shared" si="158"/>
        <v>0.88908940397348601</v>
      </c>
      <c r="W1628">
        <f t="shared" si="159"/>
        <v>-19.950629139110088</v>
      </c>
    </row>
    <row r="1629" spans="16:23" x14ac:dyDescent="0.25">
      <c r="P1629">
        <v>7</v>
      </c>
      <c r="Q1629">
        <v>2005</v>
      </c>
      <c r="R1629">
        <f t="shared" si="155"/>
        <v>25.71</v>
      </c>
      <c r="S1629">
        <f t="shared" si="156"/>
        <v>25.440331125827804</v>
      </c>
      <c r="T1629">
        <f t="shared" si="154"/>
        <v>0.26966887417219709</v>
      </c>
      <c r="U1629">
        <f t="shared" si="157"/>
        <v>-24.341324503306044</v>
      </c>
      <c r="V1629">
        <f t="shared" si="158"/>
        <v>-3.0910596026512138E-2</v>
      </c>
      <c r="W1629">
        <f t="shared" si="159"/>
        <v>-19.9815397351366</v>
      </c>
    </row>
    <row r="1630" spans="16:23" x14ac:dyDescent="0.25">
      <c r="P1630">
        <v>8</v>
      </c>
      <c r="Q1630">
        <v>2005</v>
      </c>
      <c r="R1630">
        <f t="shared" si="155"/>
        <v>25.09</v>
      </c>
      <c r="S1630">
        <f t="shared" si="156"/>
        <v>24.879999999999995</v>
      </c>
      <c r="T1630">
        <f t="shared" si="154"/>
        <v>0.21000000000000441</v>
      </c>
      <c r="U1630">
        <f t="shared" si="157"/>
        <v>-24.13132450330604</v>
      </c>
      <c r="V1630">
        <f t="shared" si="158"/>
        <v>-0.65091059602651313</v>
      </c>
      <c r="W1630">
        <f t="shared" si="159"/>
        <v>-20.632450331163113</v>
      </c>
    </row>
    <row r="1631" spans="16:23" x14ac:dyDescent="0.25">
      <c r="P1631">
        <v>9</v>
      </c>
      <c r="Q1631">
        <v>2005</v>
      </c>
      <c r="R1631">
        <f t="shared" si="155"/>
        <v>24.65</v>
      </c>
      <c r="S1631">
        <f t="shared" si="156"/>
        <v>24.785364238410594</v>
      </c>
      <c r="T1631">
        <f t="shared" si="154"/>
        <v>-0.13536423841059531</v>
      </c>
      <c r="U1631">
        <f t="shared" si="157"/>
        <v>-24.266688741716635</v>
      </c>
      <c r="V1631">
        <f t="shared" si="158"/>
        <v>-1.0909105960265144</v>
      </c>
      <c r="W1631">
        <f t="shared" si="159"/>
        <v>-21.723360927189628</v>
      </c>
    </row>
    <row r="1632" spans="16:23" x14ac:dyDescent="0.25">
      <c r="P1632">
        <v>10</v>
      </c>
      <c r="Q1632">
        <v>2005</v>
      </c>
      <c r="R1632">
        <f t="shared" si="155"/>
        <v>24.5</v>
      </c>
      <c r="S1632">
        <f t="shared" si="156"/>
        <v>24.797814569536424</v>
      </c>
      <c r="T1632">
        <f t="shared" si="154"/>
        <v>-0.29781456953642405</v>
      </c>
      <c r="U1632">
        <f t="shared" si="157"/>
        <v>-24.564503311253059</v>
      </c>
      <c r="V1632">
        <f t="shared" si="158"/>
        <v>-1.240910596026513</v>
      </c>
      <c r="W1632">
        <f t="shared" si="159"/>
        <v>-22.964271523216141</v>
      </c>
    </row>
    <row r="1633" spans="16:23" x14ac:dyDescent="0.25">
      <c r="P1633">
        <v>11</v>
      </c>
      <c r="Q1633">
        <v>2005</v>
      </c>
      <c r="R1633">
        <f t="shared" si="155"/>
        <v>24.05</v>
      </c>
      <c r="S1633">
        <f t="shared" si="156"/>
        <v>24.837218543046344</v>
      </c>
      <c r="T1633">
        <f t="shared" si="154"/>
        <v>-0.7872185430463432</v>
      </c>
      <c r="U1633">
        <f t="shared" si="157"/>
        <v>-25.351721854299402</v>
      </c>
      <c r="V1633">
        <f t="shared" si="158"/>
        <v>-1.6909105960265123</v>
      </c>
      <c r="W1633">
        <f t="shared" si="159"/>
        <v>-24.655182119242653</v>
      </c>
    </row>
    <row r="1634" spans="16:23" x14ac:dyDescent="0.25">
      <c r="P1634">
        <v>12</v>
      </c>
      <c r="Q1634">
        <v>2005</v>
      </c>
      <c r="R1634">
        <f t="shared" si="155"/>
        <v>23.88</v>
      </c>
      <c r="S1634">
        <f t="shared" si="156"/>
        <v>25.044370860927152</v>
      </c>
      <c r="T1634">
        <f t="shared" si="154"/>
        <v>-1.1643708609271535</v>
      </c>
      <c r="U1634">
        <f t="shared" si="157"/>
        <v>-26.516092715226556</v>
      </c>
      <c r="V1634">
        <f t="shared" si="158"/>
        <v>-1.860910596026514</v>
      </c>
      <c r="W1634">
        <f t="shared" si="159"/>
        <v>-26.516092715269167</v>
      </c>
    </row>
    <row r="1635" spans="16:23" x14ac:dyDescent="0.25">
      <c r="P1635">
        <v>1</v>
      </c>
      <c r="Q1635">
        <v>2006</v>
      </c>
      <c r="R1635">
        <f t="shared" si="155"/>
        <v>24.68</v>
      </c>
      <c r="S1635">
        <f t="shared" si="156"/>
        <v>25.474635761589401</v>
      </c>
      <c r="T1635">
        <f t="shared" si="154"/>
        <v>-0.79463576158940086</v>
      </c>
      <c r="U1635">
        <f t="shared" si="157"/>
        <v>-27.310728476815957</v>
      </c>
      <c r="V1635">
        <f t="shared" si="158"/>
        <v>-1.0609105960265133</v>
      </c>
      <c r="W1635">
        <f t="shared" si="159"/>
        <v>-27.57700331129568</v>
      </c>
    </row>
    <row r="1636" spans="16:23" x14ac:dyDescent="0.25">
      <c r="P1636">
        <v>2</v>
      </c>
      <c r="Q1636">
        <v>2006</v>
      </c>
      <c r="R1636">
        <f t="shared" si="155"/>
        <v>25.95</v>
      </c>
      <c r="S1636">
        <f t="shared" si="156"/>
        <v>26.22039735099337</v>
      </c>
      <c r="T1636">
        <f t="shared" si="154"/>
        <v>-0.27039735099337037</v>
      </c>
      <c r="U1636">
        <f t="shared" si="157"/>
        <v>-27.581125827809327</v>
      </c>
      <c r="V1636">
        <f t="shared" si="158"/>
        <v>0.2090894039734863</v>
      </c>
      <c r="W1636">
        <f t="shared" si="159"/>
        <v>-27.367913907322194</v>
      </c>
    </row>
    <row r="1637" spans="16:23" x14ac:dyDescent="0.25">
      <c r="P1637">
        <v>3</v>
      </c>
      <c r="Q1637">
        <v>2006</v>
      </c>
      <c r="R1637">
        <f t="shared" si="155"/>
        <v>26.53</v>
      </c>
      <c r="S1637">
        <f t="shared" si="156"/>
        <v>26.929072847682122</v>
      </c>
      <c r="T1637">
        <f t="shared" si="154"/>
        <v>-0.39907284768212037</v>
      </c>
      <c r="U1637">
        <f t="shared" si="157"/>
        <v>-27.980198675491447</v>
      </c>
      <c r="V1637">
        <f t="shared" si="158"/>
        <v>0.78908940397348815</v>
      </c>
      <c r="W1637">
        <f t="shared" si="159"/>
        <v>-26.578824503348706</v>
      </c>
    </row>
    <row r="1638" spans="16:23" x14ac:dyDescent="0.25">
      <c r="P1638">
        <v>4</v>
      </c>
      <c r="Q1638">
        <v>2006</v>
      </c>
      <c r="R1638">
        <f t="shared" si="155"/>
        <v>27.22</v>
      </c>
      <c r="S1638">
        <f t="shared" si="156"/>
        <v>27.313973509933774</v>
      </c>
      <c r="T1638">
        <f t="shared" si="154"/>
        <v>-9.397350993377529E-2</v>
      </c>
      <c r="U1638">
        <f t="shared" si="157"/>
        <v>-28.074172185425223</v>
      </c>
      <c r="V1638">
        <f t="shared" si="158"/>
        <v>1.4790894039734859</v>
      </c>
      <c r="W1638">
        <f t="shared" si="159"/>
        <v>-25.09973509937522</v>
      </c>
    </row>
    <row r="1639" spans="16:23" x14ac:dyDescent="0.25">
      <c r="P1639">
        <v>5</v>
      </c>
      <c r="Q1639">
        <v>2006</v>
      </c>
      <c r="R1639">
        <f t="shared" si="155"/>
        <v>26.93</v>
      </c>
      <c r="S1639">
        <f t="shared" si="156"/>
        <v>26.837086092715239</v>
      </c>
      <c r="T1639">
        <f t="shared" si="154"/>
        <v>9.2913907284760455E-2</v>
      </c>
      <c r="U1639">
        <f t="shared" si="157"/>
        <v>-27.981258278140462</v>
      </c>
      <c r="V1639">
        <f t="shared" si="158"/>
        <v>1.1890894039734867</v>
      </c>
      <c r="W1639">
        <f t="shared" si="159"/>
        <v>-23.910645695401733</v>
      </c>
    </row>
    <row r="1640" spans="16:23" x14ac:dyDescent="0.25">
      <c r="P1640">
        <v>6</v>
      </c>
      <c r="Q1640">
        <v>2006</v>
      </c>
      <c r="R1640">
        <f t="shared" si="155"/>
        <v>26.43</v>
      </c>
      <c r="S1640">
        <f t="shared" si="156"/>
        <v>26.330662251655625</v>
      </c>
      <c r="T1640">
        <f t="shared" si="154"/>
        <v>9.9337748344375143E-2</v>
      </c>
      <c r="U1640">
        <f t="shared" si="157"/>
        <v>-27.881920529796087</v>
      </c>
      <c r="V1640">
        <f t="shared" si="158"/>
        <v>0.68908940397348672</v>
      </c>
      <c r="W1640">
        <f t="shared" si="159"/>
        <v>-23.221556291428247</v>
      </c>
    </row>
    <row r="1641" spans="16:23" x14ac:dyDescent="0.25">
      <c r="P1641">
        <v>7</v>
      </c>
      <c r="Q1641">
        <v>2006</v>
      </c>
      <c r="R1641">
        <f t="shared" si="155"/>
        <v>25.58</v>
      </c>
      <c r="S1641">
        <f t="shared" si="156"/>
        <v>25.440331125827804</v>
      </c>
      <c r="T1641">
        <f t="shared" si="154"/>
        <v>0.13966887417219453</v>
      </c>
      <c r="U1641">
        <f t="shared" si="157"/>
        <v>-27.742251655623893</v>
      </c>
      <c r="V1641">
        <f t="shared" si="158"/>
        <v>-0.1609105960265147</v>
      </c>
      <c r="W1641">
        <f t="shared" si="159"/>
        <v>-23.382466887454761</v>
      </c>
    </row>
    <row r="1642" spans="16:23" x14ac:dyDescent="0.25">
      <c r="P1642">
        <v>8</v>
      </c>
      <c r="Q1642">
        <v>2006</v>
      </c>
      <c r="R1642">
        <f t="shared" si="155"/>
        <v>25.36</v>
      </c>
      <c r="S1642">
        <f t="shared" si="156"/>
        <v>24.879999999999995</v>
      </c>
      <c r="T1642">
        <f t="shared" si="154"/>
        <v>0.48000000000000398</v>
      </c>
      <c r="U1642">
        <f t="shared" si="157"/>
        <v>-27.262251655623889</v>
      </c>
      <c r="V1642">
        <f t="shared" si="158"/>
        <v>-0.38091059602651356</v>
      </c>
      <c r="W1642">
        <f t="shared" si="159"/>
        <v>-23.763377483481275</v>
      </c>
    </row>
    <row r="1643" spans="16:23" x14ac:dyDescent="0.25">
      <c r="P1643">
        <v>9</v>
      </c>
      <c r="Q1643">
        <v>2006</v>
      </c>
      <c r="R1643">
        <f t="shared" si="155"/>
        <v>25.61</v>
      </c>
      <c r="S1643">
        <f t="shared" si="156"/>
        <v>24.785364238410594</v>
      </c>
      <c r="T1643">
        <f t="shared" si="154"/>
        <v>0.82463576158940555</v>
      </c>
      <c r="U1643">
        <f t="shared" si="157"/>
        <v>-26.437615894034483</v>
      </c>
      <c r="V1643">
        <f t="shared" si="158"/>
        <v>-0.13091059602651356</v>
      </c>
      <c r="W1643">
        <f t="shared" si="159"/>
        <v>-23.894288079507788</v>
      </c>
    </row>
    <row r="1644" spans="16:23" x14ac:dyDescent="0.25">
      <c r="P1644">
        <v>10</v>
      </c>
      <c r="Q1644">
        <v>2006</v>
      </c>
      <c r="R1644">
        <f t="shared" si="155"/>
        <v>25.78</v>
      </c>
      <c r="S1644">
        <f t="shared" si="156"/>
        <v>24.797814569536424</v>
      </c>
      <c r="T1644">
        <f t="shared" si="154"/>
        <v>0.98218543046357709</v>
      </c>
      <c r="U1644">
        <f t="shared" si="157"/>
        <v>-25.455430463570906</v>
      </c>
      <c r="V1644">
        <f t="shared" si="158"/>
        <v>3.9089403973488146E-2</v>
      </c>
      <c r="W1644">
        <f t="shared" si="159"/>
        <v>-23.8551986755343</v>
      </c>
    </row>
    <row r="1645" spans="16:23" x14ac:dyDescent="0.25">
      <c r="P1645">
        <v>11</v>
      </c>
      <c r="Q1645">
        <v>2006</v>
      </c>
      <c r="R1645">
        <f t="shared" si="155"/>
        <v>25.9</v>
      </c>
      <c r="S1645">
        <f t="shared" si="156"/>
        <v>24.837218543046344</v>
      </c>
      <c r="T1645">
        <f t="shared" si="154"/>
        <v>1.0627814569536547</v>
      </c>
      <c r="U1645">
        <f t="shared" si="157"/>
        <v>-24.392649006617251</v>
      </c>
      <c r="V1645">
        <f t="shared" si="158"/>
        <v>0.15908940397348559</v>
      </c>
      <c r="W1645">
        <f t="shared" si="159"/>
        <v>-23.696109271560815</v>
      </c>
    </row>
    <row r="1646" spans="16:23" x14ac:dyDescent="0.25">
      <c r="P1646">
        <v>12</v>
      </c>
      <c r="Q1646">
        <v>2006</v>
      </c>
      <c r="R1646">
        <f t="shared" si="155"/>
        <v>26.21</v>
      </c>
      <c r="S1646">
        <f t="shared" si="156"/>
        <v>25.044370860927152</v>
      </c>
      <c r="T1646">
        <f t="shared" si="154"/>
        <v>1.1656291390728484</v>
      </c>
      <c r="U1646">
        <f t="shared" si="157"/>
        <v>-23.227019867544403</v>
      </c>
      <c r="V1646">
        <f t="shared" si="158"/>
        <v>0.46908940397348786</v>
      </c>
      <c r="W1646">
        <f t="shared" si="159"/>
        <v>-23.227019867587327</v>
      </c>
    </row>
    <row r="1647" spans="16:23" x14ac:dyDescent="0.25">
      <c r="P1647">
        <v>1</v>
      </c>
      <c r="Q1647">
        <v>2007</v>
      </c>
      <c r="R1647">
        <f t="shared" si="155"/>
        <v>26.22</v>
      </c>
      <c r="S1647">
        <f t="shared" si="156"/>
        <v>25.474635761589401</v>
      </c>
      <c r="T1647">
        <f t="shared" si="154"/>
        <v>0.74536423841059829</v>
      </c>
      <c r="U1647">
        <f t="shared" si="157"/>
        <v>-22.481655629133805</v>
      </c>
      <c r="V1647">
        <f t="shared" si="158"/>
        <v>0.47908940397348587</v>
      </c>
      <c r="W1647">
        <f t="shared" si="159"/>
        <v>-22.747930463613841</v>
      </c>
    </row>
    <row r="1648" spans="16:23" x14ac:dyDescent="0.25">
      <c r="P1648">
        <v>2</v>
      </c>
      <c r="Q1648">
        <v>2007</v>
      </c>
      <c r="R1648">
        <f t="shared" si="155"/>
        <v>26.35</v>
      </c>
      <c r="S1648">
        <f t="shared" si="156"/>
        <v>26.22039735099337</v>
      </c>
      <c r="T1648">
        <f t="shared" si="154"/>
        <v>0.12960264900663176</v>
      </c>
      <c r="U1648">
        <f t="shared" si="157"/>
        <v>-22.352052980127173</v>
      </c>
      <c r="V1648">
        <f t="shared" si="158"/>
        <v>0.60908940397348843</v>
      </c>
      <c r="W1648">
        <f t="shared" si="159"/>
        <v>-22.138841059640352</v>
      </c>
    </row>
    <row r="1649" spans="16:23" x14ac:dyDescent="0.25">
      <c r="P1649">
        <v>3</v>
      </c>
      <c r="Q1649">
        <v>2007</v>
      </c>
      <c r="R1649">
        <f t="shared" si="155"/>
        <v>26.75</v>
      </c>
      <c r="S1649">
        <f t="shared" si="156"/>
        <v>26.929072847682122</v>
      </c>
      <c r="T1649">
        <f t="shared" si="154"/>
        <v>-0.17907284768212151</v>
      </c>
      <c r="U1649">
        <f t="shared" si="157"/>
        <v>-22.531125827809294</v>
      </c>
      <c r="V1649">
        <f t="shared" si="158"/>
        <v>1.009089403973487</v>
      </c>
      <c r="W1649">
        <f t="shared" si="159"/>
        <v>-21.129751655666865</v>
      </c>
    </row>
    <row r="1650" spans="16:23" x14ac:dyDescent="0.25">
      <c r="P1650">
        <v>4</v>
      </c>
      <c r="Q1650">
        <v>2007</v>
      </c>
      <c r="R1650">
        <f t="shared" si="155"/>
        <v>27.03</v>
      </c>
      <c r="S1650">
        <f t="shared" si="156"/>
        <v>27.313973509933774</v>
      </c>
      <c r="T1650">
        <f t="shared" si="154"/>
        <v>-0.28397350993377302</v>
      </c>
      <c r="U1650">
        <f t="shared" si="157"/>
        <v>-22.815099337743067</v>
      </c>
      <c r="V1650">
        <f t="shared" si="158"/>
        <v>1.2890894039734881</v>
      </c>
      <c r="W1650">
        <f t="shared" si="159"/>
        <v>-19.840662251693377</v>
      </c>
    </row>
    <row r="1651" spans="16:23" x14ac:dyDescent="0.25">
      <c r="P1651">
        <v>5</v>
      </c>
      <c r="Q1651">
        <v>2007</v>
      </c>
      <c r="R1651">
        <f t="shared" si="155"/>
        <v>26.3</v>
      </c>
      <c r="S1651">
        <f t="shared" si="156"/>
        <v>26.837086092715239</v>
      </c>
      <c r="T1651">
        <f t="shared" si="154"/>
        <v>-0.53708609271523855</v>
      </c>
      <c r="U1651">
        <f t="shared" si="157"/>
        <v>-23.352185430458306</v>
      </c>
      <c r="V1651">
        <f t="shared" si="158"/>
        <v>0.55908940397348772</v>
      </c>
      <c r="W1651">
        <f t="shared" si="159"/>
        <v>-19.28157284771989</v>
      </c>
    </row>
    <row r="1652" spans="16:23" x14ac:dyDescent="0.25">
      <c r="P1652">
        <v>6</v>
      </c>
      <c r="Q1652">
        <v>2007</v>
      </c>
      <c r="R1652">
        <f t="shared" si="155"/>
        <v>25.94</v>
      </c>
      <c r="S1652">
        <f t="shared" si="156"/>
        <v>26.330662251655625</v>
      </c>
      <c r="T1652">
        <f t="shared" si="154"/>
        <v>-0.39066225165562329</v>
      </c>
      <c r="U1652">
        <f t="shared" si="157"/>
        <v>-23.742847682113929</v>
      </c>
      <c r="V1652">
        <f t="shared" si="158"/>
        <v>0.19908940397348829</v>
      </c>
      <c r="W1652">
        <f t="shared" si="159"/>
        <v>-19.082483443746401</v>
      </c>
    </row>
    <row r="1653" spans="16:23" x14ac:dyDescent="0.25">
      <c r="P1653">
        <v>7</v>
      </c>
      <c r="Q1653">
        <v>2007</v>
      </c>
      <c r="R1653">
        <f t="shared" si="155"/>
        <v>24.95</v>
      </c>
      <c r="S1653">
        <f t="shared" si="156"/>
        <v>25.440331125827804</v>
      </c>
      <c r="T1653">
        <f t="shared" si="154"/>
        <v>-0.49033112582780447</v>
      </c>
      <c r="U1653">
        <f t="shared" si="157"/>
        <v>-24.233178807941734</v>
      </c>
      <c r="V1653">
        <f t="shared" si="158"/>
        <v>-0.7909105960265137</v>
      </c>
      <c r="W1653">
        <f t="shared" si="159"/>
        <v>-19.873394039772915</v>
      </c>
    </row>
    <row r="1654" spans="16:23" x14ac:dyDescent="0.25">
      <c r="P1654">
        <v>8</v>
      </c>
      <c r="Q1654">
        <v>2007</v>
      </c>
      <c r="R1654">
        <f t="shared" si="155"/>
        <v>24.04</v>
      </c>
      <c r="S1654">
        <f t="shared" si="156"/>
        <v>24.879999999999995</v>
      </c>
      <c r="T1654">
        <f t="shared" si="154"/>
        <v>-0.83999999999999631</v>
      </c>
      <c r="U1654">
        <f t="shared" si="157"/>
        <v>-25.07317880794173</v>
      </c>
      <c r="V1654">
        <f t="shared" si="158"/>
        <v>-1.7009105960265138</v>
      </c>
      <c r="W1654">
        <f t="shared" si="159"/>
        <v>-21.574304635799429</v>
      </c>
    </row>
    <row r="1655" spans="16:23" x14ac:dyDescent="0.25">
      <c r="P1655">
        <v>9</v>
      </c>
      <c r="Q1655">
        <v>2007</v>
      </c>
      <c r="R1655">
        <f t="shared" si="155"/>
        <v>23.6</v>
      </c>
      <c r="S1655">
        <f t="shared" si="156"/>
        <v>24.785364238410594</v>
      </c>
      <c r="T1655">
        <f t="shared" si="154"/>
        <v>-1.1853642384105925</v>
      </c>
      <c r="U1655">
        <f t="shared" si="157"/>
        <v>-26.258543046352322</v>
      </c>
      <c r="V1655">
        <f t="shared" si="158"/>
        <v>-2.1409105960265116</v>
      </c>
      <c r="W1655">
        <f t="shared" si="159"/>
        <v>-23.71521523182594</v>
      </c>
    </row>
    <row r="1656" spans="16:23" x14ac:dyDescent="0.25">
      <c r="P1656">
        <v>10</v>
      </c>
      <c r="Q1656">
        <v>2007</v>
      </c>
      <c r="R1656">
        <f t="shared" si="155"/>
        <v>23.44</v>
      </c>
      <c r="S1656">
        <f t="shared" si="156"/>
        <v>24.797814569536424</v>
      </c>
      <c r="T1656">
        <f t="shared" si="154"/>
        <v>-1.3578145695364228</v>
      </c>
      <c r="U1656">
        <f t="shared" si="157"/>
        <v>-27.616357615888745</v>
      </c>
      <c r="V1656">
        <f t="shared" si="158"/>
        <v>-2.3009105960265117</v>
      </c>
      <c r="W1656">
        <f t="shared" si="159"/>
        <v>-26.016125827852452</v>
      </c>
    </row>
    <row r="1657" spans="16:23" x14ac:dyDescent="0.25">
      <c r="P1657">
        <v>11</v>
      </c>
      <c r="Q1657">
        <v>2007</v>
      </c>
      <c r="R1657">
        <f t="shared" si="155"/>
        <v>23.26</v>
      </c>
      <c r="S1657">
        <f t="shared" si="156"/>
        <v>24.837218543046344</v>
      </c>
      <c r="T1657">
        <f t="shared" si="154"/>
        <v>-1.5772185430463423</v>
      </c>
      <c r="U1657">
        <f t="shared" si="157"/>
        <v>-29.193576158935088</v>
      </c>
      <c r="V1657">
        <f t="shared" si="158"/>
        <v>-2.4809105960265114</v>
      </c>
      <c r="W1657">
        <f t="shared" si="159"/>
        <v>-28.497036423878964</v>
      </c>
    </row>
    <row r="1658" spans="16:23" x14ac:dyDescent="0.25">
      <c r="P1658">
        <v>12</v>
      </c>
      <c r="Q1658">
        <v>2007</v>
      </c>
      <c r="R1658">
        <f t="shared" si="155"/>
        <v>23.48</v>
      </c>
      <c r="S1658">
        <f t="shared" si="156"/>
        <v>25.044370860927152</v>
      </c>
      <c r="T1658">
        <f t="shared" si="154"/>
        <v>-1.5643708609271521</v>
      </c>
      <c r="U1658">
        <f t="shared" si="157"/>
        <v>-30.75794701986224</v>
      </c>
      <c r="V1658">
        <f t="shared" si="158"/>
        <v>-2.2609105960265126</v>
      </c>
      <c r="W1658">
        <f t="shared" si="159"/>
        <v>-30.757947019905476</v>
      </c>
    </row>
    <row r="1659" spans="16:23" x14ac:dyDescent="0.25">
      <c r="P1659">
        <v>1</v>
      </c>
      <c r="Q1659">
        <v>2008</v>
      </c>
      <c r="R1659">
        <f t="shared" si="155"/>
        <v>23.98</v>
      </c>
      <c r="S1659">
        <f t="shared" si="156"/>
        <v>25.474635761589401</v>
      </c>
      <c r="T1659">
        <f t="shared" si="154"/>
        <v>-1.4946357615894001</v>
      </c>
      <c r="U1659">
        <f t="shared" si="157"/>
        <v>-32.252582781451636</v>
      </c>
      <c r="V1659">
        <f t="shared" si="158"/>
        <v>-1.7609105960265126</v>
      </c>
      <c r="W1659">
        <f t="shared" si="159"/>
        <v>-32.518857615931992</v>
      </c>
    </row>
    <row r="1660" spans="16:23" x14ac:dyDescent="0.25">
      <c r="P1660">
        <v>2</v>
      </c>
      <c r="Q1660">
        <v>2008</v>
      </c>
      <c r="R1660">
        <f t="shared" si="155"/>
        <v>25.1</v>
      </c>
      <c r="S1660">
        <f t="shared" si="156"/>
        <v>26.22039735099337</v>
      </c>
      <c r="T1660">
        <f t="shared" si="154"/>
        <v>-1.1203973509933682</v>
      </c>
      <c r="U1660">
        <f t="shared" si="157"/>
        <v>-33.372980132445008</v>
      </c>
      <c r="V1660">
        <f t="shared" si="158"/>
        <v>-0.64091059602651157</v>
      </c>
      <c r="W1660">
        <f t="shared" si="159"/>
        <v>-33.159768211958507</v>
      </c>
    </row>
    <row r="1661" spans="16:23" x14ac:dyDescent="0.25">
      <c r="P1661">
        <v>3</v>
      </c>
      <c r="Q1661">
        <v>2008</v>
      </c>
      <c r="R1661">
        <f t="shared" si="155"/>
        <v>26.37</v>
      </c>
      <c r="S1661">
        <f t="shared" si="156"/>
        <v>26.929072847682122</v>
      </c>
      <c r="T1661">
        <f t="shared" si="154"/>
        <v>-0.55907284768212051</v>
      </c>
      <c r="U1661">
        <f t="shared" si="157"/>
        <v>-33.932052980127125</v>
      </c>
      <c r="V1661">
        <f t="shared" si="158"/>
        <v>0.629089403973488</v>
      </c>
      <c r="W1661">
        <f t="shared" si="159"/>
        <v>-32.530678807985019</v>
      </c>
    </row>
    <row r="1662" spans="16:23" x14ac:dyDescent="0.25">
      <c r="P1662">
        <v>4</v>
      </c>
      <c r="Q1662">
        <v>2008</v>
      </c>
      <c r="R1662">
        <f t="shared" si="155"/>
        <v>27.01</v>
      </c>
      <c r="S1662">
        <f t="shared" si="156"/>
        <v>27.313973509933774</v>
      </c>
      <c r="T1662">
        <f t="shared" si="154"/>
        <v>-0.30397350993377259</v>
      </c>
      <c r="U1662">
        <f t="shared" si="157"/>
        <v>-34.236026490060894</v>
      </c>
      <c r="V1662">
        <f t="shared" si="158"/>
        <v>1.2690894039734886</v>
      </c>
      <c r="W1662">
        <f t="shared" si="159"/>
        <v>-31.261589404011531</v>
      </c>
    </row>
    <row r="1663" spans="16:23" x14ac:dyDescent="0.25">
      <c r="P1663">
        <v>5</v>
      </c>
      <c r="Q1663">
        <v>2008</v>
      </c>
      <c r="R1663">
        <f t="shared" si="155"/>
        <v>26.87</v>
      </c>
      <c r="S1663">
        <f t="shared" si="156"/>
        <v>26.837086092715239</v>
      </c>
      <c r="T1663">
        <f t="shared" si="154"/>
        <v>3.2913907284761734E-2</v>
      </c>
      <c r="U1663">
        <f t="shared" si="157"/>
        <v>-34.203112582776129</v>
      </c>
      <c r="V1663">
        <f t="shared" si="158"/>
        <v>1.129089403973488</v>
      </c>
      <c r="W1663">
        <f t="shared" si="159"/>
        <v>-30.132500000038043</v>
      </c>
    </row>
    <row r="1664" spans="16:23" x14ac:dyDescent="0.25">
      <c r="P1664">
        <v>6</v>
      </c>
      <c r="Q1664">
        <v>2008</v>
      </c>
      <c r="R1664">
        <f t="shared" si="155"/>
        <v>26.4</v>
      </c>
      <c r="S1664">
        <f t="shared" si="156"/>
        <v>26.330662251655625</v>
      </c>
      <c r="T1664">
        <f t="shared" si="154"/>
        <v>6.9337748344374006E-2</v>
      </c>
      <c r="U1664">
        <f t="shared" si="157"/>
        <v>-34.133774834431755</v>
      </c>
      <c r="V1664">
        <f t="shared" si="158"/>
        <v>0.65908940397348559</v>
      </c>
      <c r="W1664">
        <f t="shared" si="159"/>
        <v>-29.473410596064557</v>
      </c>
    </row>
    <row r="1665" spans="16:23" x14ac:dyDescent="0.25">
      <c r="P1665">
        <v>7</v>
      </c>
      <c r="Q1665">
        <v>2008</v>
      </c>
      <c r="R1665">
        <f t="shared" si="155"/>
        <v>25.91</v>
      </c>
      <c r="S1665">
        <f t="shared" si="156"/>
        <v>25.440331125827804</v>
      </c>
      <c r="T1665">
        <f t="shared" si="154"/>
        <v>0.46966887417219638</v>
      </c>
      <c r="U1665">
        <f t="shared" si="157"/>
        <v>-33.664105960259562</v>
      </c>
      <c r="V1665">
        <f t="shared" si="158"/>
        <v>0.16908940397348715</v>
      </c>
      <c r="W1665">
        <f t="shared" si="159"/>
        <v>-29.30432119209107</v>
      </c>
    </row>
    <row r="1666" spans="16:23" x14ac:dyDescent="0.25">
      <c r="P1666">
        <v>8</v>
      </c>
      <c r="Q1666">
        <v>2008</v>
      </c>
      <c r="R1666">
        <f t="shared" si="155"/>
        <v>25.54</v>
      </c>
      <c r="S1666">
        <f t="shared" si="156"/>
        <v>24.879999999999995</v>
      </c>
      <c r="T1666">
        <f t="shared" si="154"/>
        <v>0.66000000000000369</v>
      </c>
      <c r="U1666">
        <f t="shared" si="157"/>
        <v>-33.004105960259558</v>
      </c>
      <c r="V1666">
        <f t="shared" si="158"/>
        <v>-0.20091059602651384</v>
      </c>
      <c r="W1666">
        <f t="shared" si="159"/>
        <v>-29.505231788117584</v>
      </c>
    </row>
    <row r="1667" spans="16:23" x14ac:dyDescent="0.25">
      <c r="P1667">
        <v>9</v>
      </c>
      <c r="Q1667">
        <v>2008</v>
      </c>
      <c r="R1667">
        <f t="shared" si="155"/>
        <v>24.93</v>
      </c>
      <c r="S1667">
        <f t="shared" si="156"/>
        <v>24.785364238410594</v>
      </c>
      <c r="T1667">
        <f t="shared" ref="T1667:T1730" si="160">R1667-S1667</f>
        <v>0.14463576158940583</v>
      </c>
      <c r="U1667">
        <f t="shared" si="157"/>
        <v>-32.859470198670152</v>
      </c>
      <c r="V1667">
        <f t="shared" si="158"/>
        <v>-0.81091059602651328</v>
      </c>
      <c r="W1667">
        <f t="shared" si="159"/>
        <v>-30.316142384144097</v>
      </c>
    </row>
    <row r="1668" spans="16:23" x14ac:dyDescent="0.25">
      <c r="P1668">
        <v>10</v>
      </c>
      <c r="Q1668">
        <v>2008</v>
      </c>
      <c r="R1668">
        <f t="shared" ref="R1668:R1731" si="161">VLOOKUP($Q1668,$A$10:$M$161,MATCH($P1668,$A$8:$M$8,0),FALSE)</f>
        <v>24.91</v>
      </c>
      <c r="S1668">
        <f t="shared" ref="S1668:S1731" si="162">HLOOKUP($P1668,$B$8:$M$9,2,FALSE)</f>
        <v>24.797814569536424</v>
      </c>
      <c r="T1668">
        <f t="shared" si="160"/>
        <v>0.1121854304635761</v>
      </c>
      <c r="U1668">
        <f t="shared" ref="U1668:U1731" si="163">U1667+T1668</f>
        <v>-32.747284768206576</v>
      </c>
      <c r="V1668">
        <f t="shared" ref="V1668:V1731" si="164">R1668-$N$9</f>
        <v>-0.83091059602651285</v>
      </c>
      <c r="W1668">
        <f t="shared" si="159"/>
        <v>-31.14705298017061</v>
      </c>
    </row>
    <row r="1669" spans="16:23" x14ac:dyDescent="0.25">
      <c r="P1669">
        <v>11</v>
      </c>
      <c r="Q1669">
        <v>2008</v>
      </c>
      <c r="R1669">
        <f t="shared" si="161"/>
        <v>24.83</v>
      </c>
      <c r="S1669">
        <f t="shared" si="162"/>
        <v>24.837218543046344</v>
      </c>
      <c r="T1669">
        <f t="shared" si="160"/>
        <v>-7.2185430463456157E-3</v>
      </c>
      <c r="U1669">
        <f t="shared" si="163"/>
        <v>-32.754503311252918</v>
      </c>
      <c r="V1669">
        <f t="shared" si="164"/>
        <v>-0.9109105960265147</v>
      </c>
      <c r="W1669">
        <f t="shared" ref="W1669:W1732" si="165">V1669+W1668</f>
        <v>-32.057963576197125</v>
      </c>
    </row>
    <row r="1670" spans="16:23" x14ac:dyDescent="0.25">
      <c r="P1670">
        <v>12</v>
      </c>
      <c r="Q1670">
        <v>2008</v>
      </c>
      <c r="R1670">
        <f t="shared" si="161"/>
        <v>24.51</v>
      </c>
      <c r="S1670">
        <f t="shared" si="162"/>
        <v>25.044370860927152</v>
      </c>
      <c r="T1670">
        <f t="shared" si="160"/>
        <v>-0.53437086092715091</v>
      </c>
      <c r="U1670">
        <f t="shared" si="163"/>
        <v>-33.288874172180073</v>
      </c>
      <c r="V1670">
        <f t="shared" si="164"/>
        <v>-1.2309105960265114</v>
      </c>
      <c r="W1670">
        <f t="shared" si="165"/>
        <v>-33.288874172223636</v>
      </c>
    </row>
    <row r="1671" spans="16:23" x14ac:dyDescent="0.25">
      <c r="P1671">
        <v>1</v>
      </c>
      <c r="Q1671">
        <v>2009</v>
      </c>
      <c r="R1671">
        <f t="shared" si="161"/>
        <v>24.96</v>
      </c>
      <c r="S1671">
        <f t="shared" si="162"/>
        <v>25.474635761589401</v>
      </c>
      <c r="T1671">
        <f t="shared" si="160"/>
        <v>-0.51463576158939972</v>
      </c>
      <c r="U1671">
        <f t="shared" si="163"/>
        <v>-33.803509933769476</v>
      </c>
      <c r="V1671">
        <f t="shared" si="164"/>
        <v>-0.78091059602651214</v>
      </c>
      <c r="W1671">
        <f t="shared" si="165"/>
        <v>-34.069784768250145</v>
      </c>
    </row>
    <row r="1672" spans="16:23" x14ac:dyDescent="0.25">
      <c r="P1672">
        <v>2</v>
      </c>
      <c r="Q1672">
        <v>2009</v>
      </c>
      <c r="R1672">
        <f t="shared" si="161"/>
        <v>25.86</v>
      </c>
      <c r="S1672">
        <f t="shared" si="162"/>
        <v>26.22039735099337</v>
      </c>
      <c r="T1672">
        <f t="shared" si="160"/>
        <v>-0.36039735099337022</v>
      </c>
      <c r="U1672">
        <f t="shared" si="163"/>
        <v>-34.163907284762843</v>
      </c>
      <c r="V1672">
        <f t="shared" si="164"/>
        <v>0.11908940397348644</v>
      </c>
      <c r="W1672">
        <f t="shared" si="165"/>
        <v>-33.950695364276655</v>
      </c>
    </row>
    <row r="1673" spans="16:23" x14ac:dyDescent="0.25">
      <c r="P1673">
        <v>3</v>
      </c>
      <c r="Q1673">
        <v>2009</v>
      </c>
      <c r="R1673">
        <f t="shared" si="161"/>
        <v>26.35</v>
      </c>
      <c r="S1673">
        <f t="shared" si="162"/>
        <v>26.929072847682122</v>
      </c>
      <c r="T1673">
        <f t="shared" si="160"/>
        <v>-0.57907284768212008</v>
      </c>
      <c r="U1673">
        <f t="shared" si="163"/>
        <v>-34.742980132444963</v>
      </c>
      <c r="V1673">
        <f t="shared" si="164"/>
        <v>0.60908940397348843</v>
      </c>
      <c r="W1673">
        <f t="shared" si="165"/>
        <v>-33.34160596030317</v>
      </c>
    </row>
    <row r="1674" spans="16:23" x14ac:dyDescent="0.25">
      <c r="P1674">
        <v>4</v>
      </c>
      <c r="Q1674">
        <v>2009</v>
      </c>
      <c r="R1674">
        <f t="shared" si="161"/>
        <v>27.4</v>
      </c>
      <c r="S1674">
        <f t="shared" si="162"/>
        <v>27.313973509933774</v>
      </c>
      <c r="T1674">
        <f t="shared" si="160"/>
        <v>8.6026490066224426E-2</v>
      </c>
      <c r="U1674">
        <f t="shared" si="163"/>
        <v>-34.656953642378738</v>
      </c>
      <c r="V1674">
        <f t="shared" si="164"/>
        <v>1.6590894039734856</v>
      </c>
      <c r="W1674">
        <f t="shared" si="165"/>
        <v>-31.682516556329684</v>
      </c>
    </row>
    <row r="1675" spans="16:23" x14ac:dyDescent="0.25">
      <c r="P1675">
        <v>5</v>
      </c>
      <c r="Q1675">
        <v>2009</v>
      </c>
      <c r="R1675">
        <f t="shared" si="161"/>
        <v>27.4</v>
      </c>
      <c r="S1675">
        <f t="shared" si="162"/>
        <v>26.837086092715239</v>
      </c>
      <c r="T1675">
        <f t="shared" si="160"/>
        <v>0.56291390728475932</v>
      </c>
      <c r="U1675">
        <f t="shared" si="163"/>
        <v>-34.094039735093979</v>
      </c>
      <c r="V1675">
        <f t="shared" si="164"/>
        <v>1.6590894039734856</v>
      </c>
      <c r="W1675">
        <f t="shared" si="165"/>
        <v>-30.023427152356199</v>
      </c>
    </row>
    <row r="1676" spans="16:23" x14ac:dyDescent="0.25">
      <c r="P1676">
        <v>6</v>
      </c>
      <c r="Q1676">
        <v>2009</v>
      </c>
      <c r="R1676">
        <f t="shared" si="161"/>
        <v>27.16</v>
      </c>
      <c r="S1676">
        <f t="shared" si="162"/>
        <v>26.330662251655625</v>
      </c>
      <c r="T1676">
        <f t="shared" si="160"/>
        <v>0.82933774834437557</v>
      </c>
      <c r="U1676">
        <f t="shared" si="163"/>
        <v>-33.2647019867496</v>
      </c>
      <c r="V1676">
        <f t="shared" si="164"/>
        <v>1.4190894039734872</v>
      </c>
      <c r="W1676">
        <f t="shared" si="165"/>
        <v>-28.604337748382711</v>
      </c>
    </row>
    <row r="1677" spans="16:23" x14ac:dyDescent="0.25">
      <c r="P1677">
        <v>7</v>
      </c>
      <c r="Q1677">
        <v>2009</v>
      </c>
      <c r="R1677">
        <f t="shared" si="161"/>
        <v>26.47</v>
      </c>
      <c r="S1677">
        <f t="shared" si="162"/>
        <v>25.440331125827804</v>
      </c>
      <c r="T1677">
        <f t="shared" si="160"/>
        <v>1.0296688741721951</v>
      </c>
      <c r="U1677">
        <f t="shared" si="163"/>
        <v>-32.235033112577405</v>
      </c>
      <c r="V1677">
        <f t="shared" si="164"/>
        <v>0.72908940397348587</v>
      </c>
      <c r="W1677">
        <f t="shared" si="165"/>
        <v>-27.875248344409226</v>
      </c>
    </row>
    <row r="1678" spans="16:23" x14ac:dyDescent="0.25">
      <c r="P1678">
        <v>8</v>
      </c>
      <c r="Q1678">
        <v>2009</v>
      </c>
      <c r="R1678">
        <f t="shared" si="161"/>
        <v>25.72</v>
      </c>
      <c r="S1678">
        <f t="shared" si="162"/>
        <v>24.879999999999995</v>
      </c>
      <c r="T1678">
        <f t="shared" si="160"/>
        <v>0.84000000000000341</v>
      </c>
      <c r="U1678">
        <f t="shared" si="163"/>
        <v>-31.395033112577401</v>
      </c>
      <c r="V1678">
        <f t="shared" si="164"/>
        <v>-2.0910596026514128E-2</v>
      </c>
      <c r="W1678">
        <f t="shared" si="165"/>
        <v>-27.89615894043574</v>
      </c>
    </row>
    <row r="1679" spans="16:23" x14ac:dyDescent="0.25">
      <c r="P1679">
        <v>9</v>
      </c>
      <c r="Q1679">
        <v>2009</v>
      </c>
      <c r="R1679">
        <f t="shared" si="161"/>
        <v>25.66</v>
      </c>
      <c r="S1679">
        <f t="shared" si="162"/>
        <v>24.785364238410594</v>
      </c>
      <c r="T1679">
        <f t="shared" si="160"/>
        <v>0.87463576158940626</v>
      </c>
      <c r="U1679">
        <f t="shared" si="163"/>
        <v>-30.520397350987995</v>
      </c>
      <c r="V1679">
        <f t="shared" si="164"/>
        <v>-8.0910596026512849E-2</v>
      </c>
      <c r="W1679">
        <f t="shared" si="165"/>
        <v>-27.977069536462253</v>
      </c>
    </row>
    <row r="1680" spans="16:23" x14ac:dyDescent="0.25">
      <c r="P1680">
        <v>10</v>
      </c>
      <c r="Q1680">
        <v>2009</v>
      </c>
      <c r="R1680">
        <f t="shared" si="161"/>
        <v>25.71</v>
      </c>
      <c r="S1680">
        <f t="shared" si="162"/>
        <v>24.797814569536424</v>
      </c>
      <c r="T1680">
        <f t="shared" si="160"/>
        <v>0.91218543046357681</v>
      </c>
      <c r="U1680">
        <f t="shared" si="163"/>
        <v>-29.608211920524418</v>
      </c>
      <c r="V1680">
        <f t="shared" si="164"/>
        <v>-3.0910596026512138E-2</v>
      </c>
      <c r="W1680">
        <f t="shared" si="165"/>
        <v>-28.007980132488765</v>
      </c>
    </row>
    <row r="1681" spans="16:23" x14ac:dyDescent="0.25">
      <c r="P1681">
        <v>11</v>
      </c>
      <c r="Q1681">
        <v>2009</v>
      </c>
      <c r="R1681">
        <f t="shared" si="161"/>
        <v>26.16</v>
      </c>
      <c r="S1681">
        <f t="shared" si="162"/>
        <v>24.837218543046344</v>
      </c>
      <c r="T1681">
        <f t="shared" si="160"/>
        <v>1.3227814569536562</v>
      </c>
      <c r="U1681">
        <f t="shared" si="163"/>
        <v>-28.285430463570762</v>
      </c>
      <c r="V1681">
        <f t="shared" si="164"/>
        <v>0.41908940397348715</v>
      </c>
      <c r="W1681">
        <f t="shared" si="165"/>
        <v>-27.588890728515278</v>
      </c>
    </row>
    <row r="1682" spans="16:23" x14ac:dyDescent="0.25">
      <c r="P1682">
        <v>12</v>
      </c>
      <c r="Q1682">
        <v>2009</v>
      </c>
      <c r="R1682">
        <f t="shared" si="161"/>
        <v>26.62</v>
      </c>
      <c r="S1682">
        <f t="shared" si="162"/>
        <v>25.044370860927152</v>
      </c>
      <c r="T1682">
        <f t="shared" si="160"/>
        <v>1.5756291390728485</v>
      </c>
      <c r="U1682">
        <f t="shared" si="163"/>
        <v>-26.709801324497914</v>
      </c>
      <c r="V1682">
        <f t="shared" si="164"/>
        <v>0.879089403973488</v>
      </c>
      <c r="W1682">
        <f t="shared" si="165"/>
        <v>-26.70980132454179</v>
      </c>
    </row>
    <row r="1683" spans="16:23" x14ac:dyDescent="0.25">
      <c r="P1683">
        <v>1</v>
      </c>
      <c r="Q1683">
        <v>2010</v>
      </c>
      <c r="R1683">
        <f t="shared" si="161"/>
        <v>26.68</v>
      </c>
      <c r="S1683">
        <f t="shared" si="162"/>
        <v>25.474635761589401</v>
      </c>
      <c r="T1683">
        <f t="shared" si="160"/>
        <v>1.2053642384105991</v>
      </c>
      <c r="U1683">
        <f t="shared" si="163"/>
        <v>-25.504437086087314</v>
      </c>
      <c r="V1683">
        <f t="shared" si="164"/>
        <v>0.93908940397348672</v>
      </c>
      <c r="W1683">
        <f t="shared" si="165"/>
        <v>-25.770711920568303</v>
      </c>
    </row>
    <row r="1684" spans="16:23" x14ac:dyDescent="0.25">
      <c r="P1684">
        <v>2</v>
      </c>
      <c r="Q1684">
        <v>2010</v>
      </c>
      <c r="R1684">
        <f t="shared" si="161"/>
        <v>27.14</v>
      </c>
      <c r="S1684">
        <f t="shared" si="162"/>
        <v>26.22039735099337</v>
      </c>
      <c r="T1684">
        <f t="shared" si="160"/>
        <v>0.91960264900663091</v>
      </c>
      <c r="U1684">
        <f t="shared" si="163"/>
        <v>-24.584834437080684</v>
      </c>
      <c r="V1684">
        <f t="shared" si="164"/>
        <v>1.3990894039734876</v>
      </c>
      <c r="W1684">
        <f t="shared" si="165"/>
        <v>-24.371622516594815</v>
      </c>
    </row>
    <row r="1685" spans="16:23" x14ac:dyDescent="0.25">
      <c r="P1685">
        <v>3</v>
      </c>
      <c r="Q1685">
        <v>2010</v>
      </c>
      <c r="R1685">
        <f t="shared" si="161"/>
        <v>27.72</v>
      </c>
      <c r="S1685">
        <f t="shared" si="162"/>
        <v>26.929072847682122</v>
      </c>
      <c r="T1685">
        <f t="shared" si="160"/>
        <v>0.79092715231787736</v>
      </c>
      <c r="U1685">
        <f t="shared" si="163"/>
        <v>-23.793907284762806</v>
      </c>
      <c r="V1685">
        <f t="shared" si="164"/>
        <v>1.9790894039734859</v>
      </c>
      <c r="W1685">
        <f t="shared" si="165"/>
        <v>-22.392533112621329</v>
      </c>
    </row>
    <row r="1686" spans="16:23" x14ac:dyDescent="0.25">
      <c r="P1686">
        <v>4</v>
      </c>
      <c r="Q1686">
        <v>2010</v>
      </c>
      <c r="R1686">
        <f t="shared" si="161"/>
        <v>28.01</v>
      </c>
      <c r="S1686">
        <f t="shared" si="162"/>
        <v>27.313973509933774</v>
      </c>
      <c r="T1686">
        <f t="shared" si="160"/>
        <v>0.69602649006622741</v>
      </c>
      <c r="U1686">
        <f t="shared" si="163"/>
        <v>-23.097880794696579</v>
      </c>
      <c r="V1686">
        <f t="shared" si="164"/>
        <v>2.2690894039734886</v>
      </c>
      <c r="W1686">
        <f t="shared" si="165"/>
        <v>-20.123443708647841</v>
      </c>
    </row>
    <row r="1687" spans="16:23" x14ac:dyDescent="0.25">
      <c r="P1687">
        <v>5</v>
      </c>
      <c r="Q1687">
        <v>2010</v>
      </c>
      <c r="R1687">
        <f t="shared" si="161"/>
        <v>27.06</v>
      </c>
      <c r="S1687">
        <f t="shared" si="162"/>
        <v>26.837086092715239</v>
      </c>
      <c r="T1687">
        <f t="shared" si="160"/>
        <v>0.22291390728475946</v>
      </c>
      <c r="U1687">
        <f t="shared" si="163"/>
        <v>-22.874966887411819</v>
      </c>
      <c r="V1687">
        <f t="shared" si="164"/>
        <v>1.3190894039734857</v>
      </c>
      <c r="W1687">
        <f t="shared" si="165"/>
        <v>-18.804354304674355</v>
      </c>
    </row>
    <row r="1688" spans="16:23" x14ac:dyDescent="0.25">
      <c r="P1688">
        <v>6</v>
      </c>
      <c r="Q1688">
        <v>2010</v>
      </c>
      <c r="R1688">
        <f t="shared" si="161"/>
        <v>25.92</v>
      </c>
      <c r="S1688">
        <f t="shared" si="162"/>
        <v>26.330662251655625</v>
      </c>
      <c r="T1688">
        <f t="shared" si="160"/>
        <v>-0.41066225165562287</v>
      </c>
      <c r="U1688">
        <f t="shared" si="163"/>
        <v>-23.285629139067442</v>
      </c>
      <c r="V1688">
        <f t="shared" si="164"/>
        <v>0.17908940397348871</v>
      </c>
      <c r="W1688">
        <f t="shared" si="165"/>
        <v>-18.625264900700866</v>
      </c>
    </row>
    <row r="1689" spans="16:23" x14ac:dyDescent="0.25">
      <c r="P1689">
        <v>7</v>
      </c>
      <c r="Q1689">
        <v>2010</v>
      </c>
      <c r="R1689">
        <f t="shared" si="161"/>
        <v>24.75</v>
      </c>
      <c r="S1689">
        <f t="shared" si="162"/>
        <v>25.440331125827804</v>
      </c>
      <c r="T1689">
        <f t="shared" si="160"/>
        <v>-0.69033112582780376</v>
      </c>
      <c r="U1689">
        <f t="shared" si="163"/>
        <v>-23.975960264895246</v>
      </c>
      <c r="V1689">
        <f t="shared" si="164"/>
        <v>-0.99091059602651299</v>
      </c>
      <c r="W1689">
        <f t="shared" si="165"/>
        <v>-19.616175496727379</v>
      </c>
    </row>
    <row r="1690" spans="16:23" x14ac:dyDescent="0.25">
      <c r="P1690">
        <v>8</v>
      </c>
      <c r="Q1690">
        <v>2010</v>
      </c>
      <c r="R1690">
        <f t="shared" si="161"/>
        <v>23.93</v>
      </c>
      <c r="S1690">
        <f t="shared" si="162"/>
        <v>24.879999999999995</v>
      </c>
      <c r="T1690">
        <f t="shared" si="160"/>
        <v>-0.94999999999999574</v>
      </c>
      <c r="U1690">
        <f t="shared" si="163"/>
        <v>-24.925960264895242</v>
      </c>
      <c r="V1690">
        <f t="shared" si="164"/>
        <v>-1.8109105960265133</v>
      </c>
      <c r="W1690">
        <f t="shared" si="165"/>
        <v>-21.427086092753893</v>
      </c>
    </row>
    <row r="1691" spans="16:23" x14ac:dyDescent="0.25">
      <c r="P1691">
        <v>9</v>
      </c>
      <c r="Q1691">
        <v>2010</v>
      </c>
      <c r="R1691">
        <f t="shared" si="161"/>
        <v>23.56</v>
      </c>
      <c r="S1691">
        <f t="shared" si="162"/>
        <v>24.785364238410594</v>
      </c>
      <c r="T1691">
        <f t="shared" si="160"/>
        <v>-1.2253642384105952</v>
      </c>
      <c r="U1691">
        <f t="shared" si="163"/>
        <v>-26.151324503305837</v>
      </c>
      <c r="V1691">
        <f t="shared" si="164"/>
        <v>-2.1809105960265143</v>
      </c>
      <c r="W1691">
        <f t="shared" si="165"/>
        <v>-23.607996688780407</v>
      </c>
    </row>
    <row r="1692" spans="16:23" x14ac:dyDescent="0.25">
      <c r="P1692">
        <v>10</v>
      </c>
      <c r="Q1692">
        <v>2010</v>
      </c>
      <c r="R1692">
        <f t="shared" si="161"/>
        <v>23.22</v>
      </c>
      <c r="S1692">
        <f t="shared" si="162"/>
        <v>24.797814569536424</v>
      </c>
      <c r="T1692">
        <f t="shared" si="160"/>
        <v>-1.5778145695364252</v>
      </c>
      <c r="U1692">
        <f t="shared" si="163"/>
        <v>-27.729139072842262</v>
      </c>
      <c r="V1692">
        <f t="shared" si="164"/>
        <v>-2.5209105960265141</v>
      </c>
      <c r="W1692">
        <f t="shared" si="165"/>
        <v>-26.128907284806921</v>
      </c>
    </row>
    <row r="1693" spans="16:23" x14ac:dyDescent="0.25">
      <c r="P1693">
        <v>11</v>
      </c>
      <c r="Q1693">
        <v>2010</v>
      </c>
      <c r="R1693">
        <f t="shared" si="161"/>
        <v>23.41</v>
      </c>
      <c r="S1693">
        <f t="shared" si="162"/>
        <v>24.837218543046344</v>
      </c>
      <c r="T1693">
        <f t="shared" si="160"/>
        <v>-1.4272185430463438</v>
      </c>
      <c r="U1693">
        <f t="shared" si="163"/>
        <v>-29.156357615888606</v>
      </c>
      <c r="V1693">
        <f t="shared" si="164"/>
        <v>-2.3309105960265128</v>
      </c>
      <c r="W1693">
        <f t="shared" si="165"/>
        <v>-28.459817880833434</v>
      </c>
    </row>
    <row r="1694" spans="16:23" x14ac:dyDescent="0.25">
      <c r="P1694">
        <v>12</v>
      </c>
      <c r="Q1694">
        <v>2010</v>
      </c>
      <c r="R1694">
        <f t="shared" si="161"/>
        <v>23.6</v>
      </c>
      <c r="S1694">
        <f t="shared" si="162"/>
        <v>25.044370860927152</v>
      </c>
      <c r="T1694">
        <f t="shared" si="160"/>
        <v>-1.4443708609271511</v>
      </c>
      <c r="U1694">
        <f t="shared" si="163"/>
        <v>-30.600728476815757</v>
      </c>
      <c r="V1694">
        <f t="shared" si="164"/>
        <v>-2.1409105960265116</v>
      </c>
      <c r="W1694">
        <f t="shared" si="165"/>
        <v>-30.600728476859945</v>
      </c>
    </row>
    <row r="1695" spans="16:23" x14ac:dyDescent="0.25">
      <c r="P1695">
        <v>1</v>
      </c>
      <c r="Q1695">
        <v>2011</v>
      </c>
      <c r="R1695">
        <f t="shared" si="161"/>
        <v>24.17</v>
      </c>
      <c r="S1695">
        <f t="shared" si="162"/>
        <v>25.474635761589401</v>
      </c>
      <c r="T1695">
        <f t="shared" si="160"/>
        <v>-1.3046357615893989</v>
      </c>
      <c r="U1695">
        <f t="shared" si="163"/>
        <v>-31.905364238405156</v>
      </c>
      <c r="V1695">
        <f t="shared" si="164"/>
        <v>-1.5709105960265113</v>
      </c>
      <c r="W1695">
        <f t="shared" si="165"/>
        <v>-32.171639072886457</v>
      </c>
    </row>
    <row r="1696" spans="16:23" x14ac:dyDescent="0.25">
      <c r="P1696">
        <v>2</v>
      </c>
      <c r="Q1696">
        <v>2011</v>
      </c>
      <c r="R1696">
        <f t="shared" si="161"/>
        <v>25.51</v>
      </c>
      <c r="S1696">
        <f t="shared" si="162"/>
        <v>26.22039735099337</v>
      </c>
      <c r="T1696">
        <f t="shared" si="160"/>
        <v>-0.71039735099336809</v>
      </c>
      <c r="U1696">
        <f t="shared" si="163"/>
        <v>-32.615761589398524</v>
      </c>
      <c r="V1696">
        <f t="shared" si="164"/>
        <v>-0.23091059602651143</v>
      </c>
      <c r="W1696">
        <f t="shared" si="165"/>
        <v>-32.402549668912968</v>
      </c>
    </row>
    <row r="1697" spans="16:23" x14ac:dyDescent="0.25">
      <c r="P1697">
        <v>3</v>
      </c>
      <c r="Q1697">
        <v>2011</v>
      </c>
      <c r="R1697">
        <f t="shared" si="161"/>
        <v>26.33</v>
      </c>
      <c r="S1697">
        <f t="shared" si="162"/>
        <v>26.929072847682122</v>
      </c>
      <c r="T1697">
        <f t="shared" si="160"/>
        <v>-0.59907284768212321</v>
      </c>
      <c r="U1697">
        <f t="shared" si="163"/>
        <v>-33.214834437080647</v>
      </c>
      <c r="V1697">
        <f t="shared" si="164"/>
        <v>0.5890894039734853</v>
      </c>
      <c r="W1697">
        <f t="shared" si="165"/>
        <v>-31.813460264939483</v>
      </c>
    </row>
    <row r="1698" spans="16:23" x14ac:dyDescent="0.25">
      <c r="P1698">
        <v>4</v>
      </c>
      <c r="Q1698">
        <v>2011</v>
      </c>
      <c r="R1698">
        <f t="shared" si="161"/>
        <v>27.12</v>
      </c>
      <c r="S1698">
        <f t="shared" si="162"/>
        <v>27.313973509933774</v>
      </c>
      <c r="T1698">
        <f t="shared" si="160"/>
        <v>-0.19397350993377316</v>
      </c>
      <c r="U1698">
        <f t="shared" si="163"/>
        <v>-33.408807947014424</v>
      </c>
      <c r="V1698">
        <f t="shared" si="164"/>
        <v>1.379089403973488</v>
      </c>
      <c r="W1698">
        <f t="shared" si="165"/>
        <v>-30.434370860965995</v>
      </c>
    </row>
    <row r="1699" spans="16:23" x14ac:dyDescent="0.25">
      <c r="P1699">
        <v>5</v>
      </c>
      <c r="Q1699">
        <v>2011</v>
      </c>
      <c r="R1699">
        <f t="shared" si="161"/>
        <v>26.84</v>
      </c>
      <c r="S1699">
        <f t="shared" si="162"/>
        <v>26.837086092715239</v>
      </c>
      <c r="T1699">
        <f t="shared" si="160"/>
        <v>2.9139072847605973E-3</v>
      </c>
      <c r="U1699">
        <f t="shared" si="163"/>
        <v>-33.40589403972966</v>
      </c>
      <c r="V1699">
        <f t="shared" si="164"/>
        <v>1.0990894039734869</v>
      </c>
      <c r="W1699">
        <f t="shared" si="165"/>
        <v>-29.335281456992508</v>
      </c>
    </row>
    <row r="1700" spans="16:23" x14ac:dyDescent="0.25">
      <c r="P1700">
        <v>6</v>
      </c>
      <c r="Q1700">
        <v>2011</v>
      </c>
      <c r="R1700">
        <f t="shared" si="161"/>
        <v>26.54</v>
      </c>
      <c r="S1700">
        <f t="shared" si="162"/>
        <v>26.330662251655625</v>
      </c>
      <c r="T1700">
        <f t="shared" si="160"/>
        <v>0.20933774834437457</v>
      </c>
      <c r="U1700">
        <f t="shared" si="163"/>
        <v>-33.196556291385285</v>
      </c>
      <c r="V1700">
        <f t="shared" si="164"/>
        <v>0.79908940397348616</v>
      </c>
      <c r="W1700">
        <f t="shared" si="165"/>
        <v>-28.536192053019022</v>
      </c>
    </row>
    <row r="1701" spans="16:23" x14ac:dyDescent="0.25">
      <c r="P1701">
        <v>7</v>
      </c>
      <c r="Q1701">
        <v>2011</v>
      </c>
      <c r="R1701">
        <f t="shared" si="161"/>
        <v>25.64</v>
      </c>
      <c r="S1701">
        <f t="shared" si="162"/>
        <v>25.440331125827804</v>
      </c>
      <c r="T1701">
        <f t="shared" si="160"/>
        <v>0.19966887417219681</v>
      </c>
      <c r="U1701">
        <f t="shared" si="163"/>
        <v>-32.996887417213088</v>
      </c>
      <c r="V1701">
        <f t="shared" si="164"/>
        <v>-0.10091059602651242</v>
      </c>
      <c r="W1701">
        <f t="shared" si="165"/>
        <v>-28.637102649045534</v>
      </c>
    </row>
    <row r="1702" spans="16:23" x14ac:dyDescent="0.25">
      <c r="P1702">
        <v>8</v>
      </c>
      <c r="Q1702">
        <v>2011</v>
      </c>
      <c r="R1702">
        <f t="shared" si="161"/>
        <v>24.6</v>
      </c>
      <c r="S1702">
        <f t="shared" si="162"/>
        <v>24.879999999999995</v>
      </c>
      <c r="T1702">
        <f t="shared" si="160"/>
        <v>-0.27999999999999403</v>
      </c>
      <c r="U1702">
        <f t="shared" si="163"/>
        <v>-33.276887417213082</v>
      </c>
      <c r="V1702">
        <f t="shared" si="164"/>
        <v>-1.1409105960265116</v>
      </c>
      <c r="W1702">
        <f t="shared" si="165"/>
        <v>-29.778013245072046</v>
      </c>
    </row>
    <row r="1703" spans="16:23" x14ac:dyDescent="0.25">
      <c r="P1703">
        <v>9</v>
      </c>
      <c r="Q1703">
        <v>2011</v>
      </c>
      <c r="R1703">
        <f t="shared" si="161"/>
        <v>24.22</v>
      </c>
      <c r="S1703">
        <f t="shared" si="162"/>
        <v>24.785364238410594</v>
      </c>
      <c r="T1703">
        <f t="shared" si="160"/>
        <v>-0.56536423841059502</v>
      </c>
      <c r="U1703">
        <f t="shared" si="163"/>
        <v>-33.842251655623677</v>
      </c>
      <c r="V1703">
        <f t="shared" si="164"/>
        <v>-1.5209105960265141</v>
      </c>
      <c r="W1703">
        <f t="shared" si="165"/>
        <v>-31.29892384109856</v>
      </c>
    </row>
    <row r="1704" spans="16:23" x14ac:dyDescent="0.25">
      <c r="P1704">
        <v>10</v>
      </c>
      <c r="Q1704">
        <v>2011</v>
      </c>
      <c r="R1704">
        <f t="shared" si="161"/>
        <v>23.95</v>
      </c>
      <c r="S1704">
        <f t="shared" si="162"/>
        <v>24.797814569536424</v>
      </c>
      <c r="T1704">
        <f t="shared" si="160"/>
        <v>-0.84781456953642476</v>
      </c>
      <c r="U1704">
        <f t="shared" si="163"/>
        <v>-34.690066225160102</v>
      </c>
      <c r="V1704">
        <f t="shared" si="164"/>
        <v>-1.7909105960265137</v>
      </c>
      <c r="W1704">
        <f t="shared" si="165"/>
        <v>-33.089834437125077</v>
      </c>
    </row>
    <row r="1705" spans="16:23" x14ac:dyDescent="0.25">
      <c r="P1705">
        <v>11</v>
      </c>
      <c r="Q1705">
        <v>2011</v>
      </c>
      <c r="R1705">
        <f t="shared" si="161"/>
        <v>23.93</v>
      </c>
      <c r="S1705">
        <f t="shared" si="162"/>
        <v>24.837218543046344</v>
      </c>
      <c r="T1705">
        <f t="shared" si="160"/>
        <v>-0.90721854304634419</v>
      </c>
      <c r="U1705">
        <f t="shared" si="163"/>
        <v>-35.59728476820645</v>
      </c>
      <c r="V1705">
        <f t="shared" si="164"/>
        <v>-1.8109105960265133</v>
      </c>
      <c r="W1705">
        <f t="shared" si="165"/>
        <v>-34.900745033151594</v>
      </c>
    </row>
    <row r="1706" spans="16:23" x14ac:dyDescent="0.25">
      <c r="P1706">
        <v>12</v>
      </c>
      <c r="Q1706">
        <v>2011</v>
      </c>
      <c r="R1706">
        <f t="shared" si="161"/>
        <v>24.35</v>
      </c>
      <c r="S1706">
        <f t="shared" si="162"/>
        <v>25.044370860927152</v>
      </c>
      <c r="T1706">
        <f t="shared" si="160"/>
        <v>-0.69437086092715106</v>
      </c>
      <c r="U1706">
        <f t="shared" si="163"/>
        <v>-36.291655629133601</v>
      </c>
      <c r="V1706">
        <f t="shared" si="164"/>
        <v>-1.3909105960265116</v>
      </c>
      <c r="W1706">
        <f t="shared" si="165"/>
        <v>-36.291655629178109</v>
      </c>
    </row>
    <row r="1707" spans="16:23" x14ac:dyDescent="0.25">
      <c r="P1707">
        <v>1</v>
      </c>
      <c r="Q1707">
        <v>2012</v>
      </c>
      <c r="R1707">
        <f t="shared" si="161"/>
        <v>24.85</v>
      </c>
      <c r="S1707">
        <f t="shared" si="162"/>
        <v>25.474635761589401</v>
      </c>
      <c r="T1707">
        <f t="shared" si="160"/>
        <v>-0.62463576158939915</v>
      </c>
      <c r="U1707">
        <f t="shared" si="163"/>
        <v>-36.916291390723003</v>
      </c>
      <c r="V1707">
        <f t="shared" si="164"/>
        <v>-0.89091059602651157</v>
      </c>
      <c r="W1707">
        <f t="shared" si="165"/>
        <v>-37.182566225204624</v>
      </c>
    </row>
    <row r="1708" spans="16:23" x14ac:dyDescent="0.25">
      <c r="P1708">
        <v>2</v>
      </c>
      <c r="Q1708">
        <v>2012</v>
      </c>
      <c r="R1708">
        <f t="shared" si="161"/>
        <v>26.21</v>
      </c>
      <c r="S1708">
        <f t="shared" si="162"/>
        <v>26.22039735099337</v>
      </c>
      <c r="T1708">
        <f t="shared" si="160"/>
        <v>-1.0397350993368804E-2</v>
      </c>
      <c r="U1708">
        <f t="shared" si="163"/>
        <v>-36.926688741716376</v>
      </c>
      <c r="V1708">
        <f t="shared" si="164"/>
        <v>0.46908940397348786</v>
      </c>
      <c r="W1708">
        <f t="shared" si="165"/>
        <v>-36.71347682123114</v>
      </c>
    </row>
    <row r="1709" spans="16:23" x14ac:dyDescent="0.25">
      <c r="P1709">
        <v>3</v>
      </c>
      <c r="Q1709">
        <v>2012</v>
      </c>
      <c r="R1709">
        <f t="shared" si="161"/>
        <v>26.96</v>
      </c>
      <c r="S1709">
        <f t="shared" si="162"/>
        <v>26.929072847682122</v>
      </c>
      <c r="T1709">
        <f t="shared" si="160"/>
        <v>3.0927152317879347E-2</v>
      </c>
      <c r="U1709">
        <f t="shared" si="163"/>
        <v>-36.895761589398496</v>
      </c>
      <c r="V1709">
        <f t="shared" si="164"/>
        <v>1.2190894039734879</v>
      </c>
      <c r="W1709">
        <f t="shared" si="165"/>
        <v>-35.494387417257656</v>
      </c>
    </row>
    <row r="1710" spans="16:23" x14ac:dyDescent="0.25">
      <c r="P1710">
        <v>4</v>
      </c>
      <c r="Q1710">
        <v>2012</v>
      </c>
      <c r="R1710">
        <f t="shared" si="161"/>
        <v>27.47</v>
      </c>
      <c r="S1710">
        <f t="shared" si="162"/>
        <v>27.313973509933774</v>
      </c>
      <c r="T1710">
        <f t="shared" si="160"/>
        <v>0.15602649006622471</v>
      </c>
      <c r="U1710">
        <f t="shared" si="163"/>
        <v>-36.739735099332272</v>
      </c>
      <c r="V1710">
        <f t="shared" si="164"/>
        <v>1.7290894039734859</v>
      </c>
      <c r="W1710">
        <f t="shared" si="165"/>
        <v>-33.765298013284166</v>
      </c>
    </row>
    <row r="1711" spans="16:23" x14ac:dyDescent="0.25">
      <c r="P1711">
        <v>5</v>
      </c>
      <c r="Q1711">
        <v>2012</v>
      </c>
      <c r="R1711">
        <f t="shared" si="161"/>
        <v>27.07</v>
      </c>
      <c r="S1711">
        <f t="shared" si="162"/>
        <v>26.837086092715239</v>
      </c>
      <c r="T1711">
        <f t="shared" si="160"/>
        <v>0.23291390728476102</v>
      </c>
      <c r="U1711">
        <f t="shared" si="163"/>
        <v>-36.506821192047511</v>
      </c>
      <c r="V1711">
        <f t="shared" si="164"/>
        <v>1.3290894039734873</v>
      </c>
      <c r="W1711">
        <f t="shared" si="165"/>
        <v>-32.436208609310683</v>
      </c>
    </row>
    <row r="1712" spans="16:23" x14ac:dyDescent="0.25">
      <c r="P1712">
        <v>6</v>
      </c>
      <c r="Q1712">
        <v>2012</v>
      </c>
      <c r="R1712">
        <f t="shared" si="161"/>
        <v>26.95</v>
      </c>
      <c r="S1712">
        <f t="shared" si="162"/>
        <v>26.330662251655625</v>
      </c>
      <c r="T1712">
        <f t="shared" si="160"/>
        <v>0.61933774834437472</v>
      </c>
      <c r="U1712">
        <f t="shared" si="163"/>
        <v>-35.887483443703132</v>
      </c>
      <c r="V1712">
        <f t="shared" si="164"/>
        <v>1.2090894039734863</v>
      </c>
      <c r="W1712">
        <f t="shared" si="165"/>
        <v>-31.227119205337196</v>
      </c>
    </row>
    <row r="1713" spans="16:23" x14ac:dyDescent="0.25">
      <c r="P1713">
        <v>7</v>
      </c>
      <c r="Q1713">
        <v>2012</v>
      </c>
      <c r="R1713">
        <f t="shared" si="161"/>
        <v>26.42</v>
      </c>
      <c r="S1713">
        <f t="shared" si="162"/>
        <v>25.440331125827804</v>
      </c>
      <c r="T1713">
        <f t="shared" si="160"/>
        <v>0.97966887417219795</v>
      </c>
      <c r="U1713">
        <f t="shared" si="163"/>
        <v>-34.907814569530935</v>
      </c>
      <c r="V1713">
        <f t="shared" si="164"/>
        <v>0.67908940397348871</v>
      </c>
      <c r="W1713">
        <f t="shared" si="165"/>
        <v>-30.548029801363707</v>
      </c>
    </row>
    <row r="1714" spans="16:23" x14ac:dyDescent="0.25">
      <c r="P1714">
        <v>8</v>
      </c>
      <c r="Q1714">
        <v>2012</v>
      </c>
      <c r="R1714">
        <f t="shared" si="161"/>
        <v>25.75</v>
      </c>
      <c r="S1714">
        <f t="shared" si="162"/>
        <v>24.879999999999995</v>
      </c>
      <c r="T1714">
        <f t="shared" si="160"/>
        <v>0.87000000000000455</v>
      </c>
      <c r="U1714">
        <f t="shared" si="163"/>
        <v>-34.03781456953093</v>
      </c>
      <c r="V1714">
        <f t="shared" si="164"/>
        <v>9.0894039734870091E-3</v>
      </c>
      <c r="W1714">
        <f t="shared" si="165"/>
        <v>-30.53894039739022</v>
      </c>
    </row>
    <row r="1715" spans="16:23" x14ac:dyDescent="0.25">
      <c r="P1715">
        <v>9</v>
      </c>
      <c r="Q1715">
        <v>2012</v>
      </c>
      <c r="R1715">
        <f t="shared" si="161"/>
        <v>25.29</v>
      </c>
      <c r="S1715">
        <f t="shared" si="162"/>
        <v>24.785364238410594</v>
      </c>
      <c r="T1715">
        <f t="shared" si="160"/>
        <v>0.50463576158940526</v>
      </c>
      <c r="U1715">
        <f t="shared" si="163"/>
        <v>-33.533178807941525</v>
      </c>
      <c r="V1715">
        <f t="shared" si="164"/>
        <v>-0.45091059602651384</v>
      </c>
      <c r="W1715">
        <f t="shared" si="165"/>
        <v>-30.989850993416734</v>
      </c>
    </row>
    <row r="1716" spans="16:23" x14ac:dyDescent="0.25">
      <c r="P1716">
        <v>10</v>
      </c>
      <c r="Q1716">
        <v>2012</v>
      </c>
      <c r="R1716">
        <f t="shared" si="161"/>
        <v>24.97</v>
      </c>
      <c r="S1716">
        <f t="shared" si="162"/>
        <v>24.797814569536424</v>
      </c>
      <c r="T1716">
        <f t="shared" si="160"/>
        <v>0.17218543046357482</v>
      </c>
      <c r="U1716">
        <f t="shared" si="163"/>
        <v>-33.360993377477953</v>
      </c>
      <c r="V1716">
        <f t="shared" si="164"/>
        <v>-0.77091059602651413</v>
      </c>
      <c r="W1716">
        <f t="shared" si="165"/>
        <v>-31.760761589443248</v>
      </c>
    </row>
    <row r="1717" spans="16:23" x14ac:dyDescent="0.25">
      <c r="P1717">
        <v>11</v>
      </c>
      <c r="Q1717">
        <v>2012</v>
      </c>
      <c r="R1717">
        <f t="shared" si="161"/>
        <v>25.14</v>
      </c>
      <c r="S1717">
        <f t="shared" si="162"/>
        <v>24.837218543046344</v>
      </c>
      <c r="T1717">
        <f t="shared" si="160"/>
        <v>0.30278145695365666</v>
      </c>
      <c r="U1717">
        <f t="shared" si="163"/>
        <v>-33.0582119205243</v>
      </c>
      <c r="V1717">
        <f t="shared" si="164"/>
        <v>-0.60091059602651242</v>
      </c>
      <c r="W1717">
        <f t="shared" si="165"/>
        <v>-32.361672185469757</v>
      </c>
    </row>
    <row r="1718" spans="16:23" x14ac:dyDescent="0.25">
      <c r="P1718">
        <v>12</v>
      </c>
      <c r="Q1718">
        <v>2012</v>
      </c>
      <c r="R1718">
        <f t="shared" si="161"/>
        <v>24.87</v>
      </c>
      <c r="S1718">
        <f t="shared" si="162"/>
        <v>25.044370860927152</v>
      </c>
      <c r="T1718">
        <f t="shared" si="160"/>
        <v>-0.17437086092715148</v>
      </c>
      <c r="U1718">
        <f t="shared" si="163"/>
        <v>-33.232582781451455</v>
      </c>
      <c r="V1718">
        <f t="shared" si="164"/>
        <v>-0.870910596026512</v>
      </c>
      <c r="W1718">
        <f t="shared" si="165"/>
        <v>-33.232582781496269</v>
      </c>
    </row>
    <row r="1719" spans="16:23" x14ac:dyDescent="0.25">
      <c r="P1719">
        <v>1</v>
      </c>
      <c r="Q1719">
        <v>2013</v>
      </c>
      <c r="R1719">
        <f t="shared" si="161"/>
        <v>25</v>
      </c>
      <c r="S1719">
        <f t="shared" si="162"/>
        <v>25.474635761589401</v>
      </c>
      <c r="T1719">
        <f t="shared" si="160"/>
        <v>-0.47463576158940057</v>
      </c>
      <c r="U1719">
        <f t="shared" si="163"/>
        <v>-33.707218543040852</v>
      </c>
      <c r="V1719">
        <f t="shared" si="164"/>
        <v>-0.74091059602651299</v>
      </c>
      <c r="W1719">
        <f t="shared" si="165"/>
        <v>-33.973493377522786</v>
      </c>
    </row>
    <row r="1720" spans="16:23" x14ac:dyDescent="0.25">
      <c r="P1720">
        <v>2</v>
      </c>
      <c r="Q1720">
        <v>2013</v>
      </c>
      <c r="R1720">
        <f t="shared" si="161"/>
        <v>25.9</v>
      </c>
      <c r="S1720">
        <f t="shared" si="162"/>
        <v>26.22039735099337</v>
      </c>
      <c r="T1720">
        <f t="shared" si="160"/>
        <v>-0.32039735099337108</v>
      </c>
      <c r="U1720">
        <f t="shared" si="163"/>
        <v>-34.027615894034227</v>
      </c>
      <c r="V1720">
        <f t="shared" si="164"/>
        <v>0.15908940397348559</v>
      </c>
      <c r="W1720">
        <f t="shared" si="165"/>
        <v>-33.814403973549304</v>
      </c>
    </row>
    <row r="1721" spans="16:23" x14ac:dyDescent="0.25">
      <c r="P1721">
        <v>3</v>
      </c>
      <c r="Q1721">
        <v>2013</v>
      </c>
      <c r="R1721">
        <f t="shared" si="161"/>
        <v>27.14</v>
      </c>
      <c r="S1721">
        <f t="shared" si="162"/>
        <v>26.929072847682122</v>
      </c>
      <c r="T1721">
        <f t="shared" si="160"/>
        <v>0.21092715231787906</v>
      </c>
      <c r="U1721">
        <f t="shared" si="163"/>
        <v>-33.816688741716348</v>
      </c>
      <c r="V1721">
        <f t="shared" si="164"/>
        <v>1.3990894039734876</v>
      </c>
      <c r="W1721">
        <f t="shared" si="165"/>
        <v>-32.415314569575813</v>
      </c>
    </row>
    <row r="1722" spans="16:23" x14ac:dyDescent="0.25">
      <c r="P1722">
        <v>4</v>
      </c>
      <c r="Q1722">
        <v>2013</v>
      </c>
      <c r="R1722">
        <f t="shared" si="161"/>
        <v>27.37</v>
      </c>
      <c r="S1722">
        <f t="shared" si="162"/>
        <v>27.313973509933774</v>
      </c>
      <c r="T1722">
        <f t="shared" si="160"/>
        <v>5.6026490066226842E-2</v>
      </c>
      <c r="U1722">
        <f t="shared" si="163"/>
        <v>-33.760662251650118</v>
      </c>
      <c r="V1722">
        <f t="shared" si="164"/>
        <v>1.629089403973488</v>
      </c>
      <c r="W1722">
        <f t="shared" si="165"/>
        <v>-30.786225165602325</v>
      </c>
    </row>
    <row r="1723" spans="16:23" x14ac:dyDescent="0.25">
      <c r="P1723">
        <v>5</v>
      </c>
      <c r="Q1723">
        <v>2013</v>
      </c>
      <c r="R1723">
        <f t="shared" si="161"/>
        <v>26.39</v>
      </c>
      <c r="S1723">
        <f t="shared" si="162"/>
        <v>26.837086092715239</v>
      </c>
      <c r="T1723">
        <f t="shared" si="160"/>
        <v>-0.44708609271523869</v>
      </c>
      <c r="U1723">
        <f t="shared" si="163"/>
        <v>-34.207748344365356</v>
      </c>
      <c r="V1723">
        <f t="shared" si="164"/>
        <v>0.64908940397348758</v>
      </c>
      <c r="W1723">
        <f t="shared" si="165"/>
        <v>-30.137135761628837</v>
      </c>
    </row>
    <row r="1724" spans="16:23" x14ac:dyDescent="0.25">
      <c r="P1724">
        <v>6</v>
      </c>
      <c r="Q1724">
        <v>2013</v>
      </c>
      <c r="R1724">
        <f t="shared" si="161"/>
        <v>25.74</v>
      </c>
      <c r="S1724">
        <f t="shared" si="162"/>
        <v>26.330662251655625</v>
      </c>
      <c r="T1724">
        <f t="shared" si="160"/>
        <v>-0.59066225165562614</v>
      </c>
      <c r="U1724">
        <f t="shared" si="163"/>
        <v>-34.798410596020986</v>
      </c>
      <c r="V1724">
        <f t="shared" si="164"/>
        <v>-9.1059602651455407E-4</v>
      </c>
      <c r="W1724">
        <f t="shared" si="165"/>
        <v>-30.138046357655352</v>
      </c>
    </row>
    <row r="1725" spans="16:23" x14ac:dyDescent="0.25">
      <c r="P1725">
        <v>7</v>
      </c>
      <c r="Q1725">
        <v>2013</v>
      </c>
      <c r="R1725">
        <f t="shared" si="161"/>
        <v>25.02</v>
      </c>
      <c r="S1725">
        <f t="shared" si="162"/>
        <v>25.440331125827804</v>
      </c>
      <c r="T1725">
        <f t="shared" si="160"/>
        <v>-0.42033112582780419</v>
      </c>
      <c r="U1725">
        <f t="shared" si="163"/>
        <v>-35.218741721848787</v>
      </c>
      <c r="V1725">
        <f t="shared" si="164"/>
        <v>-0.72091059602651342</v>
      </c>
      <c r="W1725">
        <f t="shared" si="165"/>
        <v>-30.858956953681865</v>
      </c>
    </row>
    <row r="1726" spans="16:23" x14ac:dyDescent="0.25">
      <c r="P1726">
        <v>8</v>
      </c>
      <c r="Q1726">
        <v>2013</v>
      </c>
      <c r="R1726">
        <f t="shared" si="161"/>
        <v>24.52</v>
      </c>
      <c r="S1726">
        <f t="shared" si="162"/>
        <v>24.879999999999995</v>
      </c>
      <c r="T1726">
        <f t="shared" si="160"/>
        <v>-0.35999999999999588</v>
      </c>
      <c r="U1726">
        <f t="shared" si="163"/>
        <v>-35.578741721848786</v>
      </c>
      <c r="V1726">
        <f t="shared" si="164"/>
        <v>-1.2209105960265134</v>
      </c>
      <c r="W1726">
        <f t="shared" si="165"/>
        <v>-32.079867549708382</v>
      </c>
    </row>
    <row r="1727" spans="16:23" x14ac:dyDescent="0.25">
      <c r="P1727">
        <v>9</v>
      </c>
      <c r="Q1727">
        <v>2013</v>
      </c>
      <c r="R1727">
        <f t="shared" si="161"/>
        <v>24.68</v>
      </c>
      <c r="S1727">
        <f t="shared" si="162"/>
        <v>24.785364238410594</v>
      </c>
      <c r="T1727">
        <f t="shared" si="160"/>
        <v>-0.10536423841059417</v>
      </c>
      <c r="U1727">
        <f t="shared" si="163"/>
        <v>-35.68410596025938</v>
      </c>
      <c r="V1727">
        <f t="shared" si="164"/>
        <v>-1.0609105960265133</v>
      </c>
      <c r="W1727">
        <f t="shared" si="165"/>
        <v>-33.140778145734899</v>
      </c>
    </row>
    <row r="1728" spans="16:23" x14ac:dyDescent="0.25">
      <c r="P1728">
        <v>10</v>
      </c>
      <c r="Q1728">
        <v>2013</v>
      </c>
      <c r="R1728">
        <f t="shared" si="161"/>
        <v>24.83</v>
      </c>
      <c r="S1728">
        <f t="shared" si="162"/>
        <v>24.797814569536424</v>
      </c>
      <c r="T1728">
        <f t="shared" si="160"/>
        <v>3.2185430463574249E-2</v>
      </c>
      <c r="U1728">
        <f t="shared" si="163"/>
        <v>-35.651920529795802</v>
      </c>
      <c r="V1728">
        <f t="shared" si="164"/>
        <v>-0.9109105960265147</v>
      </c>
      <c r="W1728">
        <f t="shared" si="165"/>
        <v>-34.05168874176141</v>
      </c>
    </row>
    <row r="1729" spans="16:23" x14ac:dyDescent="0.25">
      <c r="P1729">
        <v>11</v>
      </c>
      <c r="Q1729">
        <v>2013</v>
      </c>
      <c r="R1729">
        <f t="shared" si="161"/>
        <v>24.87</v>
      </c>
      <c r="S1729">
        <f t="shared" si="162"/>
        <v>24.837218543046344</v>
      </c>
      <c r="T1729">
        <f t="shared" si="160"/>
        <v>3.2781456953657084E-2</v>
      </c>
      <c r="U1729">
        <f t="shared" si="163"/>
        <v>-35.619139072842145</v>
      </c>
      <c r="V1729">
        <f t="shared" si="164"/>
        <v>-0.870910596026512</v>
      </c>
      <c r="W1729">
        <f t="shared" si="165"/>
        <v>-34.922599337787922</v>
      </c>
    </row>
    <row r="1730" spans="16:23" x14ac:dyDescent="0.25">
      <c r="P1730">
        <v>12</v>
      </c>
      <c r="Q1730">
        <v>2013</v>
      </c>
      <c r="R1730">
        <f t="shared" si="161"/>
        <v>25.13</v>
      </c>
      <c r="S1730">
        <f t="shared" si="162"/>
        <v>25.044370860927152</v>
      </c>
      <c r="T1730">
        <f t="shared" si="160"/>
        <v>8.5629139072846527E-2</v>
      </c>
      <c r="U1730">
        <f t="shared" si="163"/>
        <v>-35.533509933769295</v>
      </c>
      <c r="V1730">
        <f t="shared" si="164"/>
        <v>-0.61091059602651399</v>
      </c>
      <c r="W1730">
        <f t="shared" si="165"/>
        <v>-35.533509933814436</v>
      </c>
    </row>
    <row r="1731" spans="16:23" x14ac:dyDescent="0.25">
      <c r="P1731">
        <v>1</v>
      </c>
      <c r="Q1731">
        <v>2014</v>
      </c>
      <c r="R1731">
        <f t="shared" si="161"/>
        <v>25.31</v>
      </c>
      <c r="S1731">
        <f t="shared" si="162"/>
        <v>25.474635761589401</v>
      </c>
      <c r="T1731">
        <f t="shared" ref="T1731:T1794" si="166">R1731-S1731</f>
        <v>-0.16463576158940185</v>
      </c>
      <c r="U1731">
        <f t="shared" si="163"/>
        <v>-35.698145695358697</v>
      </c>
      <c r="V1731">
        <f t="shared" si="164"/>
        <v>-0.43091059602651427</v>
      </c>
      <c r="W1731">
        <f t="shared" si="165"/>
        <v>-35.96442052984095</v>
      </c>
    </row>
    <row r="1732" spans="16:23" x14ac:dyDescent="0.25">
      <c r="P1732">
        <v>2</v>
      </c>
      <c r="Q1732">
        <v>2014</v>
      </c>
      <c r="R1732">
        <f t="shared" ref="R1732:R1795" si="167">VLOOKUP($Q1732,$A$10:$M$161,MATCH($P1732,$A$8:$M$8,0),FALSE)</f>
        <v>25.7</v>
      </c>
      <c r="S1732">
        <f t="shared" ref="S1732:S1795" si="168">HLOOKUP($P1732,$B$8:$M$9,2,FALSE)</f>
        <v>26.22039735099337</v>
      </c>
      <c r="T1732">
        <f t="shared" si="166"/>
        <v>-0.52039735099337037</v>
      </c>
      <c r="U1732">
        <f t="shared" ref="U1732:U1795" si="169">U1731+T1732</f>
        <v>-36.218543046352067</v>
      </c>
      <c r="V1732">
        <f t="shared" ref="V1732:V1795" si="170">R1732-$N$9</f>
        <v>-4.0910596026513701E-2</v>
      </c>
      <c r="W1732">
        <f t="shared" si="165"/>
        <v>-36.005331125867464</v>
      </c>
    </row>
    <row r="1733" spans="16:23" x14ac:dyDescent="0.25">
      <c r="P1733">
        <v>3</v>
      </c>
      <c r="Q1733">
        <v>2014</v>
      </c>
      <c r="R1733">
        <f t="shared" si="167"/>
        <v>26.95</v>
      </c>
      <c r="S1733">
        <f t="shared" si="168"/>
        <v>26.929072847682122</v>
      </c>
      <c r="T1733">
        <f t="shared" si="166"/>
        <v>2.0927152317877784E-2</v>
      </c>
      <c r="U1733">
        <f t="shared" si="169"/>
        <v>-36.197615894034186</v>
      </c>
      <c r="V1733">
        <f t="shared" si="170"/>
        <v>1.2090894039734863</v>
      </c>
      <c r="W1733">
        <f t="shared" ref="W1733:W1796" si="171">V1733+W1732</f>
        <v>-34.796241721893978</v>
      </c>
    </row>
    <row r="1734" spans="16:23" x14ac:dyDescent="0.25">
      <c r="P1734">
        <v>4</v>
      </c>
      <c r="Q1734">
        <v>2014</v>
      </c>
      <c r="R1734">
        <f t="shared" si="167"/>
        <v>27.7</v>
      </c>
      <c r="S1734">
        <f t="shared" si="168"/>
        <v>27.313973509933774</v>
      </c>
      <c r="T1734">
        <f t="shared" si="166"/>
        <v>0.38602649006622514</v>
      </c>
      <c r="U1734">
        <f t="shared" si="169"/>
        <v>-35.811589403967957</v>
      </c>
      <c r="V1734">
        <f t="shared" si="170"/>
        <v>1.9590894039734863</v>
      </c>
      <c r="W1734">
        <f t="shared" si="171"/>
        <v>-32.837152317920491</v>
      </c>
    </row>
    <row r="1735" spans="16:23" x14ac:dyDescent="0.25">
      <c r="P1735">
        <v>5</v>
      </c>
      <c r="Q1735">
        <v>2014</v>
      </c>
      <c r="R1735">
        <f t="shared" si="167"/>
        <v>27.61</v>
      </c>
      <c r="S1735">
        <f t="shared" si="168"/>
        <v>26.837086092715239</v>
      </c>
      <c r="T1735">
        <f t="shared" si="166"/>
        <v>0.77291390728476017</v>
      </c>
      <c r="U1735">
        <f t="shared" si="169"/>
        <v>-35.038675496683197</v>
      </c>
      <c r="V1735">
        <f t="shared" si="170"/>
        <v>1.8690894039734864</v>
      </c>
      <c r="W1735">
        <f t="shared" si="171"/>
        <v>-30.968062913947005</v>
      </c>
    </row>
    <row r="1736" spans="16:23" x14ac:dyDescent="0.25">
      <c r="P1736">
        <v>6</v>
      </c>
      <c r="Q1736">
        <v>2014</v>
      </c>
      <c r="R1736">
        <f t="shared" si="167"/>
        <v>27.36</v>
      </c>
      <c r="S1736">
        <f t="shared" si="168"/>
        <v>26.330662251655625</v>
      </c>
      <c r="T1736">
        <f t="shared" si="166"/>
        <v>1.0293377483443749</v>
      </c>
      <c r="U1736">
        <f t="shared" si="169"/>
        <v>-34.009337748338822</v>
      </c>
      <c r="V1736">
        <f t="shared" si="170"/>
        <v>1.6190894039734864</v>
      </c>
      <c r="W1736">
        <f t="shared" si="171"/>
        <v>-29.348973509973519</v>
      </c>
    </row>
    <row r="1737" spans="16:23" x14ac:dyDescent="0.25">
      <c r="P1737">
        <v>7</v>
      </c>
      <c r="Q1737">
        <v>2014</v>
      </c>
      <c r="R1737">
        <f t="shared" si="167"/>
        <v>26.15</v>
      </c>
      <c r="S1737">
        <f t="shared" si="168"/>
        <v>25.440331125827804</v>
      </c>
      <c r="T1737">
        <f t="shared" si="166"/>
        <v>0.70966887417219482</v>
      </c>
      <c r="U1737">
        <f t="shared" si="169"/>
        <v>-33.299668874166628</v>
      </c>
      <c r="V1737">
        <f t="shared" si="170"/>
        <v>0.40908940397348559</v>
      </c>
      <c r="W1737">
        <f t="shared" si="171"/>
        <v>-28.939884106000033</v>
      </c>
    </row>
    <row r="1738" spans="16:23" x14ac:dyDescent="0.25">
      <c r="P1738">
        <v>8</v>
      </c>
      <c r="Q1738">
        <v>2014</v>
      </c>
      <c r="R1738">
        <f t="shared" si="167"/>
        <v>25.37</v>
      </c>
      <c r="S1738">
        <f t="shared" si="168"/>
        <v>24.879999999999995</v>
      </c>
      <c r="T1738">
        <f t="shared" si="166"/>
        <v>0.49000000000000554</v>
      </c>
      <c r="U1738">
        <f t="shared" si="169"/>
        <v>-32.809668874166618</v>
      </c>
      <c r="V1738">
        <f t="shared" si="170"/>
        <v>-0.370910596026512</v>
      </c>
      <c r="W1738">
        <f t="shared" si="171"/>
        <v>-29.310794702026545</v>
      </c>
    </row>
    <row r="1739" spans="16:23" x14ac:dyDescent="0.25">
      <c r="P1739">
        <v>9</v>
      </c>
      <c r="Q1739">
        <v>2014</v>
      </c>
      <c r="R1739">
        <f t="shared" si="167"/>
        <v>25.26</v>
      </c>
      <c r="S1739">
        <f t="shared" si="168"/>
        <v>24.785364238410594</v>
      </c>
      <c r="T1739">
        <f t="shared" si="166"/>
        <v>0.47463576158940768</v>
      </c>
      <c r="U1739">
        <f t="shared" si="169"/>
        <v>-32.335033112577207</v>
      </c>
      <c r="V1739">
        <f t="shared" si="170"/>
        <v>-0.48091059602651143</v>
      </c>
      <c r="W1739">
        <f t="shared" si="171"/>
        <v>-29.791705298053056</v>
      </c>
    </row>
    <row r="1740" spans="16:23" x14ac:dyDescent="0.25">
      <c r="P1740">
        <v>10</v>
      </c>
      <c r="Q1740">
        <v>2014</v>
      </c>
      <c r="R1740">
        <f t="shared" si="167"/>
        <v>25.56</v>
      </c>
      <c r="S1740">
        <f t="shared" si="168"/>
        <v>24.797814569536424</v>
      </c>
      <c r="T1740">
        <f t="shared" si="166"/>
        <v>0.76218543046357468</v>
      </c>
      <c r="U1740">
        <f t="shared" si="169"/>
        <v>-31.572847682113633</v>
      </c>
      <c r="V1740">
        <f t="shared" si="170"/>
        <v>-0.18091059602651427</v>
      </c>
      <c r="W1740">
        <f t="shared" si="171"/>
        <v>-29.972615894079571</v>
      </c>
    </row>
    <row r="1741" spans="16:23" x14ac:dyDescent="0.25">
      <c r="P1741">
        <v>11</v>
      </c>
      <c r="Q1741">
        <v>2014</v>
      </c>
      <c r="R1741">
        <f t="shared" si="167"/>
        <v>25.89</v>
      </c>
      <c r="S1741">
        <f t="shared" si="168"/>
        <v>24.837218543046344</v>
      </c>
      <c r="T1741">
        <f t="shared" si="166"/>
        <v>1.0527814569536567</v>
      </c>
      <c r="U1741">
        <f t="shared" si="169"/>
        <v>-30.520066225159976</v>
      </c>
      <c r="V1741">
        <f t="shared" si="170"/>
        <v>0.14908940397348758</v>
      </c>
      <c r="W1741">
        <f t="shared" si="171"/>
        <v>-29.823526490106083</v>
      </c>
    </row>
    <row r="1742" spans="16:23" x14ac:dyDescent="0.25">
      <c r="P1742">
        <v>12</v>
      </c>
      <c r="Q1742">
        <v>2014</v>
      </c>
      <c r="R1742">
        <f t="shared" si="167"/>
        <v>25.94</v>
      </c>
      <c r="S1742">
        <f t="shared" si="168"/>
        <v>25.044370860927152</v>
      </c>
      <c r="T1742">
        <f t="shared" si="166"/>
        <v>0.8956291390728488</v>
      </c>
      <c r="U1742">
        <f t="shared" si="169"/>
        <v>-29.624437086087127</v>
      </c>
      <c r="V1742">
        <f t="shared" si="170"/>
        <v>0.19908940397348829</v>
      </c>
      <c r="W1742">
        <f t="shared" si="171"/>
        <v>-29.624437086132595</v>
      </c>
    </row>
    <row r="1743" spans="16:23" x14ac:dyDescent="0.25">
      <c r="P1743">
        <v>1</v>
      </c>
      <c r="Q1743">
        <v>2015</v>
      </c>
      <c r="R1743">
        <f t="shared" si="167"/>
        <v>25.97</v>
      </c>
      <c r="S1743">
        <f t="shared" si="168"/>
        <v>25.474635761589401</v>
      </c>
      <c r="T1743">
        <f t="shared" si="166"/>
        <v>0.49536423841059829</v>
      </c>
      <c r="U1743">
        <f t="shared" si="169"/>
        <v>-29.129072847676529</v>
      </c>
      <c r="V1743">
        <f t="shared" si="170"/>
        <v>0.22908940397348587</v>
      </c>
      <c r="W1743">
        <f t="shared" si="171"/>
        <v>-29.395347682159109</v>
      </c>
    </row>
    <row r="1744" spans="16:23" x14ac:dyDescent="0.25">
      <c r="P1744">
        <v>2</v>
      </c>
      <c r="Q1744">
        <v>2015</v>
      </c>
      <c r="R1744">
        <f t="shared" si="167"/>
        <v>26.51</v>
      </c>
      <c r="S1744">
        <f t="shared" si="168"/>
        <v>26.22039735099337</v>
      </c>
      <c r="T1744">
        <f t="shared" si="166"/>
        <v>0.28960264900663191</v>
      </c>
      <c r="U1744">
        <f t="shared" si="169"/>
        <v>-28.839470198669897</v>
      </c>
      <c r="V1744">
        <f t="shared" si="170"/>
        <v>0.76908940397348857</v>
      </c>
      <c r="W1744">
        <f t="shared" si="171"/>
        <v>-28.62625827818562</v>
      </c>
    </row>
    <row r="1745" spans="16:23" x14ac:dyDescent="0.25">
      <c r="P1745">
        <v>3</v>
      </c>
      <c r="Q1745">
        <v>2015</v>
      </c>
      <c r="R1745">
        <f t="shared" si="167"/>
        <v>27.18</v>
      </c>
      <c r="S1745">
        <f t="shared" si="168"/>
        <v>26.929072847682122</v>
      </c>
      <c r="T1745">
        <f t="shared" si="166"/>
        <v>0.25092715231787821</v>
      </c>
      <c r="U1745">
        <f t="shared" si="169"/>
        <v>-28.588543046352019</v>
      </c>
      <c r="V1745">
        <f t="shared" si="170"/>
        <v>1.4390894039734867</v>
      </c>
      <c r="W1745">
        <f t="shared" si="171"/>
        <v>-27.187168874212134</v>
      </c>
    </row>
    <row r="1746" spans="16:23" x14ac:dyDescent="0.25">
      <c r="P1746">
        <v>4</v>
      </c>
      <c r="Q1746">
        <v>2015</v>
      </c>
      <c r="R1746">
        <f t="shared" si="167"/>
        <v>28.23</v>
      </c>
      <c r="S1746">
        <f t="shared" si="168"/>
        <v>27.313973509933774</v>
      </c>
      <c r="T1746">
        <f t="shared" si="166"/>
        <v>0.91602649006622627</v>
      </c>
      <c r="U1746">
        <f t="shared" si="169"/>
        <v>-27.672516556285792</v>
      </c>
      <c r="V1746">
        <f t="shared" si="170"/>
        <v>2.4890894039734874</v>
      </c>
      <c r="W1746">
        <f t="shared" si="171"/>
        <v>-24.698079470238646</v>
      </c>
    </row>
    <row r="1747" spans="16:23" x14ac:dyDescent="0.25">
      <c r="P1747">
        <v>5</v>
      </c>
      <c r="Q1747">
        <v>2015</v>
      </c>
      <c r="R1747">
        <f t="shared" si="167"/>
        <v>28.06</v>
      </c>
      <c r="S1747">
        <f t="shared" si="168"/>
        <v>26.837086092715239</v>
      </c>
      <c r="T1747">
        <f t="shared" si="166"/>
        <v>1.2229139072847595</v>
      </c>
      <c r="U1747">
        <f t="shared" si="169"/>
        <v>-26.449602649001033</v>
      </c>
      <c r="V1747">
        <f t="shared" si="170"/>
        <v>2.3190894039734857</v>
      </c>
      <c r="W1747">
        <f t="shared" si="171"/>
        <v>-22.37899006626516</v>
      </c>
    </row>
    <row r="1748" spans="16:23" x14ac:dyDescent="0.25">
      <c r="P1748">
        <v>6</v>
      </c>
      <c r="Q1748">
        <v>2015</v>
      </c>
      <c r="R1748">
        <f t="shared" si="167"/>
        <v>27.99</v>
      </c>
      <c r="S1748">
        <f t="shared" si="168"/>
        <v>26.330662251655625</v>
      </c>
      <c r="T1748">
        <f t="shared" si="166"/>
        <v>1.6593377483443739</v>
      </c>
      <c r="U1748">
        <f t="shared" si="169"/>
        <v>-24.790264900656659</v>
      </c>
      <c r="V1748">
        <f t="shared" si="170"/>
        <v>2.2490894039734854</v>
      </c>
      <c r="W1748">
        <f t="shared" si="171"/>
        <v>-20.129900662291675</v>
      </c>
    </row>
    <row r="1749" spans="16:23" x14ac:dyDescent="0.25">
      <c r="P1749">
        <v>7</v>
      </c>
      <c r="Q1749">
        <v>2015</v>
      </c>
      <c r="R1749">
        <f t="shared" si="167"/>
        <v>27.46</v>
      </c>
      <c r="S1749">
        <f t="shared" si="168"/>
        <v>25.440331125827804</v>
      </c>
      <c r="T1749">
        <f t="shared" si="166"/>
        <v>2.0196688741721971</v>
      </c>
      <c r="U1749">
        <f t="shared" si="169"/>
        <v>-22.770596026484462</v>
      </c>
      <c r="V1749">
        <f t="shared" si="170"/>
        <v>1.7190894039734879</v>
      </c>
      <c r="W1749">
        <f t="shared" si="171"/>
        <v>-18.410811258318187</v>
      </c>
    </row>
    <row r="1750" spans="16:23" x14ac:dyDescent="0.25">
      <c r="P1750">
        <v>8</v>
      </c>
      <c r="Q1750">
        <v>2015</v>
      </c>
      <c r="R1750">
        <f t="shared" si="167"/>
        <v>27.08</v>
      </c>
      <c r="S1750">
        <f t="shared" si="168"/>
        <v>24.879999999999995</v>
      </c>
      <c r="T1750">
        <f t="shared" si="166"/>
        <v>2.2000000000000028</v>
      </c>
      <c r="U1750">
        <f t="shared" si="169"/>
        <v>-20.570596026484459</v>
      </c>
      <c r="V1750">
        <f t="shared" si="170"/>
        <v>1.3390894039734853</v>
      </c>
      <c r="W1750">
        <f t="shared" si="171"/>
        <v>-17.071721854344702</v>
      </c>
    </row>
    <row r="1751" spans="16:23" x14ac:dyDescent="0.25">
      <c r="P1751">
        <v>9</v>
      </c>
      <c r="Q1751">
        <v>2015</v>
      </c>
      <c r="R1751">
        <f t="shared" si="167"/>
        <v>27.25</v>
      </c>
      <c r="S1751">
        <f t="shared" si="168"/>
        <v>24.785364238410594</v>
      </c>
      <c r="T1751">
        <f t="shared" si="166"/>
        <v>2.4646357615894061</v>
      </c>
      <c r="U1751">
        <f t="shared" si="169"/>
        <v>-18.105960264895053</v>
      </c>
      <c r="V1751">
        <f t="shared" si="170"/>
        <v>1.509089403973487</v>
      </c>
      <c r="W1751">
        <f t="shared" si="171"/>
        <v>-15.562632450371215</v>
      </c>
    </row>
    <row r="1752" spans="16:23" x14ac:dyDescent="0.25">
      <c r="P1752">
        <v>10</v>
      </c>
      <c r="Q1752">
        <v>2015</v>
      </c>
      <c r="R1752">
        <f t="shared" si="167"/>
        <v>27.39</v>
      </c>
      <c r="S1752">
        <f t="shared" si="168"/>
        <v>24.797814569536424</v>
      </c>
      <c r="T1752">
        <f t="shared" si="166"/>
        <v>2.5921854304635765</v>
      </c>
      <c r="U1752">
        <f t="shared" si="169"/>
        <v>-15.513774834431477</v>
      </c>
      <c r="V1752">
        <f t="shared" si="170"/>
        <v>1.6490894039734876</v>
      </c>
      <c r="W1752">
        <f t="shared" si="171"/>
        <v>-13.913543046397727</v>
      </c>
    </row>
    <row r="1753" spans="16:23" x14ac:dyDescent="0.25">
      <c r="P1753">
        <v>11</v>
      </c>
      <c r="Q1753">
        <v>2015</v>
      </c>
      <c r="R1753">
        <f t="shared" si="167"/>
        <v>27.6</v>
      </c>
      <c r="S1753">
        <f t="shared" si="168"/>
        <v>24.837218543046344</v>
      </c>
      <c r="T1753">
        <f t="shared" si="166"/>
        <v>2.7627814569536575</v>
      </c>
      <c r="U1753">
        <f t="shared" si="169"/>
        <v>-12.750993377477819</v>
      </c>
      <c r="V1753">
        <f t="shared" si="170"/>
        <v>1.8590894039734884</v>
      </c>
      <c r="W1753">
        <f t="shared" si="171"/>
        <v>-12.054453642424239</v>
      </c>
    </row>
    <row r="1754" spans="16:23" x14ac:dyDescent="0.25">
      <c r="P1754">
        <v>12</v>
      </c>
      <c r="Q1754">
        <v>2015</v>
      </c>
      <c r="R1754">
        <f t="shared" si="167"/>
        <v>27.8</v>
      </c>
      <c r="S1754">
        <f t="shared" si="168"/>
        <v>25.044370860927152</v>
      </c>
      <c r="T1754">
        <f t="shared" si="166"/>
        <v>2.7556291390728482</v>
      </c>
      <c r="U1754">
        <f t="shared" si="169"/>
        <v>-9.9953642384049708</v>
      </c>
      <c r="V1754">
        <f t="shared" si="170"/>
        <v>2.0590894039734877</v>
      </c>
      <c r="W1754">
        <f t="shared" si="171"/>
        <v>-9.9953642384507511</v>
      </c>
    </row>
    <row r="1755" spans="16:23" x14ac:dyDescent="0.25">
      <c r="P1755">
        <v>1</v>
      </c>
      <c r="Q1755">
        <v>2016</v>
      </c>
      <c r="R1755">
        <f t="shared" si="167"/>
        <v>28.23</v>
      </c>
      <c r="S1755">
        <f t="shared" si="168"/>
        <v>25.474635761589401</v>
      </c>
      <c r="T1755">
        <f t="shared" si="166"/>
        <v>2.7553642384105999</v>
      </c>
      <c r="U1755">
        <f t="shared" si="169"/>
        <v>-7.2399999999943709</v>
      </c>
      <c r="V1755">
        <f t="shared" si="170"/>
        <v>2.4890894039734874</v>
      </c>
      <c r="W1755">
        <f t="shared" si="171"/>
        <v>-7.5062748344772636</v>
      </c>
    </row>
    <row r="1756" spans="16:23" x14ac:dyDescent="0.25">
      <c r="P1756">
        <v>2</v>
      </c>
      <c r="Q1756">
        <v>2016</v>
      </c>
      <c r="R1756">
        <f t="shared" si="167"/>
        <v>28.25</v>
      </c>
      <c r="S1756">
        <f t="shared" si="168"/>
        <v>26.22039735099337</v>
      </c>
      <c r="T1756">
        <f t="shared" si="166"/>
        <v>2.0296026490066303</v>
      </c>
      <c r="U1756">
        <f t="shared" si="169"/>
        <v>-5.2103973509877406</v>
      </c>
      <c r="V1756">
        <f t="shared" si="170"/>
        <v>2.509089403973487</v>
      </c>
      <c r="W1756">
        <f t="shared" si="171"/>
        <v>-4.9971854305037766</v>
      </c>
    </row>
    <row r="1757" spans="16:23" x14ac:dyDescent="0.25">
      <c r="P1757">
        <v>3</v>
      </c>
      <c r="Q1757">
        <v>2016</v>
      </c>
      <c r="R1757">
        <f t="shared" si="167"/>
        <v>28.62</v>
      </c>
      <c r="S1757">
        <f t="shared" si="168"/>
        <v>26.929072847682122</v>
      </c>
      <c r="T1757">
        <f t="shared" si="166"/>
        <v>1.6909271523178795</v>
      </c>
      <c r="U1757">
        <f t="shared" si="169"/>
        <v>-3.5194701986698611</v>
      </c>
      <c r="V1757">
        <f t="shared" si="170"/>
        <v>2.879089403973488</v>
      </c>
      <c r="W1757">
        <f t="shared" si="171"/>
        <v>-2.1180960265302886</v>
      </c>
    </row>
    <row r="1758" spans="16:23" x14ac:dyDescent="0.25">
      <c r="P1758">
        <v>4</v>
      </c>
      <c r="Q1758">
        <v>2016</v>
      </c>
      <c r="R1758">
        <f t="shared" si="167"/>
        <v>28.25</v>
      </c>
      <c r="S1758">
        <f t="shared" si="168"/>
        <v>27.313973509933774</v>
      </c>
      <c r="T1758">
        <f t="shared" si="166"/>
        <v>0.93602649006622585</v>
      </c>
      <c r="U1758">
        <f t="shared" si="169"/>
        <v>-2.5834437086036353</v>
      </c>
      <c r="V1758">
        <f t="shared" si="170"/>
        <v>2.509089403973487</v>
      </c>
      <c r="W1758">
        <f t="shared" si="171"/>
        <v>0.3909933774431984</v>
      </c>
    </row>
    <row r="1759" spans="16:23" x14ac:dyDescent="0.25">
      <c r="P1759">
        <v>5</v>
      </c>
      <c r="Q1759">
        <v>2016</v>
      </c>
      <c r="R1759">
        <f t="shared" si="167"/>
        <v>27.27</v>
      </c>
      <c r="S1759">
        <f t="shared" si="168"/>
        <v>26.837086092715239</v>
      </c>
      <c r="T1759">
        <f t="shared" si="166"/>
        <v>0.43291390728476031</v>
      </c>
      <c r="U1759">
        <f t="shared" si="169"/>
        <v>-2.1505298013188749</v>
      </c>
      <c r="V1759">
        <f t="shared" si="170"/>
        <v>1.5290894039734866</v>
      </c>
      <c r="W1759">
        <f t="shared" si="171"/>
        <v>1.920082781416685</v>
      </c>
    </row>
    <row r="1760" spans="16:23" x14ac:dyDescent="0.25">
      <c r="P1760">
        <v>6</v>
      </c>
      <c r="Q1760">
        <v>2016</v>
      </c>
      <c r="R1760">
        <f t="shared" si="167"/>
        <v>26.56</v>
      </c>
      <c r="S1760">
        <f t="shared" si="168"/>
        <v>26.330662251655625</v>
      </c>
      <c r="T1760">
        <f t="shared" si="166"/>
        <v>0.22933774834437415</v>
      </c>
      <c r="U1760">
        <f t="shared" si="169"/>
        <v>-1.9211920529745008</v>
      </c>
      <c r="V1760">
        <f t="shared" si="170"/>
        <v>0.81908940397348573</v>
      </c>
      <c r="W1760">
        <f t="shared" si="171"/>
        <v>2.7391721853901707</v>
      </c>
    </row>
    <row r="1761" spans="16:23" x14ac:dyDescent="0.25">
      <c r="P1761">
        <v>7</v>
      </c>
      <c r="Q1761">
        <v>2016</v>
      </c>
      <c r="R1761">
        <f t="shared" si="167"/>
        <v>25.34</v>
      </c>
      <c r="S1761">
        <f t="shared" si="168"/>
        <v>25.440331125827804</v>
      </c>
      <c r="T1761">
        <f t="shared" si="166"/>
        <v>-0.1003311258278039</v>
      </c>
      <c r="U1761">
        <f t="shared" si="169"/>
        <v>-2.0215231788023047</v>
      </c>
      <c r="V1761">
        <f t="shared" si="170"/>
        <v>-0.40091059602651313</v>
      </c>
      <c r="W1761">
        <f t="shared" si="171"/>
        <v>2.3382615893636576</v>
      </c>
    </row>
    <row r="1762" spans="16:23" x14ac:dyDescent="0.25">
      <c r="P1762">
        <v>8</v>
      </c>
      <c r="Q1762">
        <v>2016</v>
      </c>
      <c r="R1762">
        <f t="shared" si="167"/>
        <v>24.5</v>
      </c>
      <c r="S1762">
        <f t="shared" si="168"/>
        <v>24.879999999999995</v>
      </c>
      <c r="T1762">
        <f t="shared" si="166"/>
        <v>-0.37999999999999545</v>
      </c>
      <c r="U1762">
        <f t="shared" si="169"/>
        <v>-2.4015231788023002</v>
      </c>
      <c r="V1762">
        <f t="shared" si="170"/>
        <v>-1.240910596026513</v>
      </c>
      <c r="W1762">
        <f t="shared" si="171"/>
        <v>1.0973509933371446</v>
      </c>
    </row>
    <row r="1763" spans="16:23" x14ac:dyDescent="0.25">
      <c r="P1763">
        <v>9</v>
      </c>
      <c r="Q1763">
        <v>2016</v>
      </c>
      <c r="R1763">
        <f t="shared" si="167"/>
        <v>24.71</v>
      </c>
      <c r="S1763">
        <f t="shared" si="168"/>
        <v>24.785364238410594</v>
      </c>
      <c r="T1763">
        <f t="shared" si="166"/>
        <v>-7.5364238410593032E-2</v>
      </c>
      <c r="U1763">
        <f t="shared" si="169"/>
        <v>-2.4768874172128932</v>
      </c>
      <c r="V1763">
        <f t="shared" si="170"/>
        <v>-1.0309105960265121</v>
      </c>
      <c r="W1763">
        <f t="shared" si="171"/>
        <v>6.6440397310632449E-2</v>
      </c>
    </row>
    <row r="1764" spans="16:23" x14ac:dyDescent="0.25">
      <c r="P1764">
        <v>10</v>
      </c>
      <c r="Q1764">
        <v>2016</v>
      </c>
      <c r="R1764">
        <f t="shared" si="167"/>
        <v>24.41</v>
      </c>
      <c r="S1764">
        <f t="shared" si="168"/>
        <v>24.797814569536424</v>
      </c>
      <c r="T1764">
        <f t="shared" si="166"/>
        <v>-0.3878145695364239</v>
      </c>
      <c r="U1764">
        <f t="shared" si="169"/>
        <v>-2.8647019867493171</v>
      </c>
      <c r="V1764">
        <f t="shared" si="170"/>
        <v>-1.3309105960265128</v>
      </c>
      <c r="W1764">
        <f t="shared" si="171"/>
        <v>-1.2644701987158804</v>
      </c>
    </row>
    <row r="1765" spans="16:23" x14ac:dyDescent="0.25">
      <c r="P1765">
        <v>11</v>
      </c>
      <c r="Q1765">
        <v>2016</v>
      </c>
      <c r="R1765">
        <f t="shared" si="167"/>
        <v>24.5</v>
      </c>
      <c r="S1765">
        <f t="shared" si="168"/>
        <v>24.837218543046344</v>
      </c>
      <c r="T1765">
        <f t="shared" si="166"/>
        <v>-0.33721854304634391</v>
      </c>
      <c r="U1765">
        <f t="shared" si="169"/>
        <v>-3.201920529795661</v>
      </c>
      <c r="V1765">
        <f t="shared" si="170"/>
        <v>-1.240910596026513</v>
      </c>
      <c r="W1765">
        <f t="shared" si="171"/>
        <v>-2.5053807947423934</v>
      </c>
    </row>
    <row r="1766" spans="16:23" x14ac:dyDescent="0.25">
      <c r="P1766">
        <v>12</v>
      </c>
      <c r="Q1766">
        <v>2016</v>
      </c>
      <c r="R1766">
        <f t="shared" si="167"/>
        <v>24.66</v>
      </c>
      <c r="S1766">
        <f t="shared" si="168"/>
        <v>25.044370860927152</v>
      </c>
      <c r="T1766">
        <f t="shared" si="166"/>
        <v>-0.38437086092715234</v>
      </c>
      <c r="U1766">
        <f t="shared" si="169"/>
        <v>-3.5862913907228133</v>
      </c>
      <c r="V1766">
        <f t="shared" si="170"/>
        <v>-1.0809105960265128</v>
      </c>
      <c r="W1766">
        <f t="shared" si="171"/>
        <v>-3.5862913907689062</v>
      </c>
    </row>
    <row r="1767" spans="16:23" x14ac:dyDescent="0.25">
      <c r="P1767">
        <v>1</v>
      </c>
      <c r="Q1767">
        <v>2017</v>
      </c>
      <c r="R1767">
        <f t="shared" si="167"/>
        <v>25.5</v>
      </c>
      <c r="S1767">
        <f t="shared" si="168"/>
        <v>25.474635761589401</v>
      </c>
      <c r="T1767">
        <f t="shared" si="166"/>
        <v>2.5364238410599427E-2</v>
      </c>
      <c r="U1767">
        <f t="shared" si="169"/>
        <v>-3.5609271523122139</v>
      </c>
      <c r="V1767">
        <f t="shared" si="170"/>
        <v>-0.24091059602651299</v>
      </c>
      <c r="W1767">
        <f t="shared" si="171"/>
        <v>-3.8272019867954192</v>
      </c>
    </row>
    <row r="1768" spans="16:23" x14ac:dyDescent="0.25">
      <c r="P1768">
        <v>2</v>
      </c>
      <c r="Q1768">
        <v>2017</v>
      </c>
      <c r="R1768">
        <f t="shared" si="167"/>
        <v>26.75</v>
      </c>
      <c r="S1768">
        <f t="shared" si="168"/>
        <v>26.22039735099337</v>
      </c>
      <c r="T1768">
        <f t="shared" si="166"/>
        <v>0.52960264900663034</v>
      </c>
      <c r="U1768">
        <f t="shared" si="169"/>
        <v>-3.0313245033055836</v>
      </c>
      <c r="V1768">
        <f t="shared" si="170"/>
        <v>1.009089403973487</v>
      </c>
      <c r="W1768">
        <f t="shared" si="171"/>
        <v>-2.8181125828219322</v>
      </c>
    </row>
    <row r="1769" spans="16:23" x14ac:dyDescent="0.25">
      <c r="P1769">
        <v>3</v>
      </c>
      <c r="Q1769">
        <v>2017</v>
      </c>
      <c r="R1769">
        <f t="shared" si="167"/>
        <v>27.34</v>
      </c>
      <c r="S1769">
        <f t="shared" si="168"/>
        <v>26.929072847682122</v>
      </c>
      <c r="T1769">
        <f t="shared" si="166"/>
        <v>0.41092715231787835</v>
      </c>
      <c r="U1769">
        <f t="shared" si="169"/>
        <v>-2.6203973509877052</v>
      </c>
      <c r="V1769">
        <f t="shared" si="170"/>
        <v>1.5990894039734869</v>
      </c>
      <c r="W1769">
        <f t="shared" si="171"/>
        <v>-1.2190231788484454</v>
      </c>
    </row>
    <row r="1770" spans="16:23" x14ac:dyDescent="0.25">
      <c r="P1770">
        <v>4</v>
      </c>
      <c r="Q1770">
        <v>2017</v>
      </c>
      <c r="R1770">
        <f t="shared" si="167"/>
        <v>27.9</v>
      </c>
      <c r="S1770">
        <f t="shared" si="168"/>
        <v>27.313973509933774</v>
      </c>
      <c r="T1770">
        <f t="shared" si="166"/>
        <v>0.58602649006622443</v>
      </c>
      <c r="U1770">
        <f t="shared" si="169"/>
        <v>-2.0343708609214808</v>
      </c>
      <c r="V1770">
        <f t="shared" si="170"/>
        <v>2.1590894039734856</v>
      </c>
      <c r="W1770">
        <f t="shared" si="171"/>
        <v>0.94006622512504023</v>
      </c>
    </row>
    <row r="1771" spans="16:23" x14ac:dyDescent="0.25">
      <c r="P1771">
        <v>5</v>
      </c>
      <c r="Q1771">
        <v>2017</v>
      </c>
      <c r="R1771">
        <f t="shared" si="167"/>
        <v>27.37</v>
      </c>
      <c r="S1771">
        <f t="shared" si="168"/>
        <v>26.837086092715239</v>
      </c>
      <c r="T1771">
        <f t="shared" si="166"/>
        <v>0.53291390728476173</v>
      </c>
      <c r="U1771">
        <f t="shared" si="169"/>
        <v>-1.501456953636719</v>
      </c>
      <c r="V1771">
        <f t="shared" si="170"/>
        <v>1.629089403973488</v>
      </c>
      <c r="W1771">
        <f t="shared" si="171"/>
        <v>2.5691556290985282</v>
      </c>
    </row>
    <row r="1772" spans="16:23" x14ac:dyDescent="0.25">
      <c r="P1772">
        <v>6</v>
      </c>
      <c r="Q1772">
        <v>2017</v>
      </c>
      <c r="R1772">
        <f t="shared" si="167"/>
        <v>26.51</v>
      </c>
      <c r="S1772">
        <f t="shared" si="168"/>
        <v>26.330662251655625</v>
      </c>
      <c r="T1772">
        <f t="shared" si="166"/>
        <v>0.17933774834437699</v>
      </c>
      <c r="U1772">
        <f t="shared" si="169"/>
        <v>-1.3221192052923421</v>
      </c>
      <c r="V1772">
        <f t="shared" si="170"/>
        <v>0.76908940397348857</v>
      </c>
      <c r="W1772">
        <f t="shared" si="171"/>
        <v>3.3382450330720168</v>
      </c>
    </row>
    <row r="1773" spans="16:23" x14ac:dyDescent="0.25">
      <c r="P1773">
        <v>7</v>
      </c>
      <c r="Q1773">
        <v>2017</v>
      </c>
      <c r="R1773">
        <f t="shared" si="167"/>
        <v>25.66</v>
      </c>
      <c r="S1773">
        <f t="shared" si="168"/>
        <v>25.440331125827804</v>
      </c>
      <c r="T1773">
        <f t="shared" si="166"/>
        <v>0.21966887417219638</v>
      </c>
      <c r="U1773">
        <f t="shared" si="169"/>
        <v>-1.1024503311201457</v>
      </c>
      <c r="V1773">
        <f t="shared" si="170"/>
        <v>-8.0910596026512849E-2</v>
      </c>
      <c r="W1773">
        <f t="shared" si="171"/>
        <v>3.257334437045504</v>
      </c>
    </row>
    <row r="1774" spans="16:23" x14ac:dyDescent="0.25">
      <c r="P1774">
        <v>8</v>
      </c>
      <c r="Q1774">
        <v>2017</v>
      </c>
      <c r="R1774">
        <f t="shared" si="167"/>
        <v>24.63</v>
      </c>
      <c r="S1774">
        <f t="shared" si="168"/>
        <v>24.879999999999995</v>
      </c>
      <c r="T1774">
        <f t="shared" si="166"/>
        <v>-0.24999999999999645</v>
      </c>
      <c r="U1774">
        <f t="shared" si="169"/>
        <v>-1.3524503311201421</v>
      </c>
      <c r="V1774">
        <f t="shared" si="170"/>
        <v>-1.110910596026514</v>
      </c>
      <c r="W1774">
        <f t="shared" si="171"/>
        <v>2.14642384101899</v>
      </c>
    </row>
    <row r="1775" spans="16:23" x14ac:dyDescent="0.25">
      <c r="P1775">
        <v>9</v>
      </c>
      <c r="Q1775">
        <v>2017</v>
      </c>
      <c r="R1775">
        <f t="shared" si="167"/>
        <v>24.01</v>
      </c>
      <c r="S1775">
        <f t="shared" si="168"/>
        <v>24.785364238410594</v>
      </c>
      <c r="T1775">
        <f t="shared" si="166"/>
        <v>-0.77536423841059232</v>
      </c>
      <c r="U1775">
        <f t="shared" si="169"/>
        <v>-2.1278145695307344</v>
      </c>
      <c r="V1775">
        <f t="shared" si="170"/>
        <v>-1.7309105960265114</v>
      </c>
      <c r="W1775">
        <f t="shared" si="171"/>
        <v>0.41551324499247855</v>
      </c>
    </row>
    <row r="1776" spans="16:23" x14ac:dyDescent="0.25">
      <c r="P1776">
        <v>10</v>
      </c>
      <c r="Q1776">
        <v>2017</v>
      </c>
      <c r="R1776">
        <f t="shared" si="167"/>
        <v>24.11</v>
      </c>
      <c r="S1776">
        <f t="shared" si="168"/>
        <v>24.797814569536424</v>
      </c>
      <c r="T1776">
        <f t="shared" si="166"/>
        <v>-0.68781456953642461</v>
      </c>
      <c r="U1776">
        <f t="shared" si="169"/>
        <v>-2.8156291390671591</v>
      </c>
      <c r="V1776">
        <f t="shared" si="170"/>
        <v>-1.6309105960265136</v>
      </c>
      <c r="W1776">
        <f t="shared" si="171"/>
        <v>-1.215397351034035</v>
      </c>
    </row>
    <row r="1777" spans="16:23" x14ac:dyDescent="0.25">
      <c r="P1777">
        <v>11</v>
      </c>
      <c r="Q1777">
        <v>2017</v>
      </c>
      <c r="R1777">
        <f t="shared" si="167"/>
        <v>23.87</v>
      </c>
      <c r="S1777">
        <f t="shared" si="168"/>
        <v>24.837218543046344</v>
      </c>
      <c r="T1777">
        <f t="shared" si="166"/>
        <v>-0.96721854304634292</v>
      </c>
      <c r="U1777">
        <f t="shared" si="169"/>
        <v>-3.782847682113502</v>
      </c>
      <c r="V1777">
        <f t="shared" si="170"/>
        <v>-1.870910596026512</v>
      </c>
      <c r="W1777">
        <f t="shared" si="171"/>
        <v>-3.086307947060547</v>
      </c>
    </row>
    <row r="1778" spans="16:23" x14ac:dyDescent="0.25">
      <c r="P1778">
        <v>12</v>
      </c>
      <c r="Q1778">
        <v>2017</v>
      </c>
      <c r="R1778">
        <f t="shared" si="167"/>
        <v>24.05</v>
      </c>
      <c r="S1778">
        <f t="shared" si="168"/>
        <v>25.044370860927152</v>
      </c>
      <c r="T1778">
        <f t="shared" si="166"/>
        <v>-0.99437086092715177</v>
      </c>
      <c r="U1778">
        <f t="shared" si="169"/>
        <v>-4.7772185430406537</v>
      </c>
      <c r="V1778">
        <f t="shared" si="170"/>
        <v>-1.6909105960265123</v>
      </c>
      <c r="W1778">
        <f t="shared" si="171"/>
        <v>-4.7772185430870593</v>
      </c>
    </row>
    <row r="1779" spans="16:23" x14ac:dyDescent="0.25">
      <c r="P1779">
        <v>1</v>
      </c>
      <c r="Q1779">
        <v>2018</v>
      </c>
      <c r="R1779">
        <f t="shared" si="167"/>
        <v>24.42</v>
      </c>
      <c r="S1779">
        <f t="shared" si="168"/>
        <v>25.474635761589401</v>
      </c>
      <c r="T1779">
        <f t="shared" si="166"/>
        <v>-1.0546357615893989</v>
      </c>
      <c r="U1779">
        <f t="shared" si="169"/>
        <v>-5.8318543046300526</v>
      </c>
      <c r="V1779">
        <f t="shared" si="170"/>
        <v>-1.3209105960265113</v>
      </c>
      <c r="W1779">
        <f t="shared" si="171"/>
        <v>-6.0981291391135706</v>
      </c>
    </row>
    <row r="1780" spans="16:23" x14ac:dyDescent="0.25">
      <c r="P1780">
        <v>2</v>
      </c>
      <c r="Q1780">
        <v>2018</v>
      </c>
      <c r="R1780">
        <f t="shared" si="167"/>
        <v>25.58</v>
      </c>
      <c r="S1780">
        <f t="shared" si="168"/>
        <v>26.22039735099337</v>
      </c>
      <c r="T1780">
        <f t="shared" si="166"/>
        <v>-0.64039735099337136</v>
      </c>
      <c r="U1780">
        <f t="shared" si="169"/>
        <v>-6.472251655623424</v>
      </c>
      <c r="V1780">
        <f t="shared" si="170"/>
        <v>-0.1609105960265147</v>
      </c>
      <c r="W1780">
        <f t="shared" si="171"/>
        <v>-6.2590397351400853</v>
      </c>
    </row>
    <row r="1781" spans="16:23" x14ac:dyDescent="0.25">
      <c r="P1781">
        <v>3</v>
      </c>
      <c r="Q1781">
        <v>2018</v>
      </c>
      <c r="R1781">
        <f t="shared" si="167"/>
        <v>26.24</v>
      </c>
      <c r="S1781">
        <f t="shared" si="168"/>
        <v>26.929072847682122</v>
      </c>
      <c r="T1781">
        <f t="shared" si="166"/>
        <v>-0.68907284768212307</v>
      </c>
      <c r="U1781">
        <f t="shared" si="169"/>
        <v>-7.161324503305547</v>
      </c>
      <c r="V1781">
        <f t="shared" si="170"/>
        <v>0.49908940397348545</v>
      </c>
      <c r="W1781">
        <f t="shared" si="171"/>
        <v>-5.7599503311665998</v>
      </c>
    </row>
    <row r="1782" spans="16:23" x14ac:dyDescent="0.25">
      <c r="P1782">
        <v>4</v>
      </c>
      <c r="Q1782">
        <v>2018</v>
      </c>
      <c r="R1782">
        <f t="shared" si="167"/>
        <v>27.05</v>
      </c>
      <c r="S1782">
        <f t="shared" si="168"/>
        <v>27.313973509933774</v>
      </c>
      <c r="T1782">
        <f t="shared" si="166"/>
        <v>-0.26397350993377344</v>
      </c>
      <c r="U1782">
        <f t="shared" si="169"/>
        <v>-7.4252980132393205</v>
      </c>
      <c r="V1782">
        <f t="shared" si="170"/>
        <v>1.3090894039734877</v>
      </c>
      <c r="W1782">
        <f t="shared" si="171"/>
        <v>-4.4508609271931121</v>
      </c>
    </row>
    <row r="1783" spans="16:23" x14ac:dyDescent="0.25">
      <c r="P1783">
        <v>5</v>
      </c>
      <c r="Q1783">
        <v>2018</v>
      </c>
      <c r="R1783">
        <f t="shared" si="167"/>
        <v>26.89</v>
      </c>
      <c r="S1783">
        <f t="shared" si="168"/>
        <v>26.837086092715239</v>
      </c>
      <c r="T1783">
        <f t="shared" si="166"/>
        <v>5.2913907284761308E-2</v>
      </c>
      <c r="U1783">
        <f t="shared" si="169"/>
        <v>-7.3723841059545592</v>
      </c>
      <c r="V1783">
        <f t="shared" si="170"/>
        <v>1.1490894039734876</v>
      </c>
      <c r="W1783">
        <f t="shared" si="171"/>
        <v>-3.3017715232196245</v>
      </c>
    </row>
    <row r="1784" spans="16:23" x14ac:dyDescent="0.25">
      <c r="P1784">
        <v>6</v>
      </c>
      <c r="Q1784">
        <v>2018</v>
      </c>
      <c r="R1784">
        <f t="shared" si="167"/>
        <v>26.64</v>
      </c>
      <c r="S1784">
        <f t="shared" si="168"/>
        <v>26.330662251655625</v>
      </c>
      <c r="T1784">
        <f t="shared" si="166"/>
        <v>0.309337748344376</v>
      </c>
      <c r="U1784">
        <f t="shared" si="169"/>
        <v>-7.0630463576101832</v>
      </c>
      <c r="V1784">
        <f t="shared" si="170"/>
        <v>0.89908940397348758</v>
      </c>
      <c r="W1784">
        <f t="shared" si="171"/>
        <v>-2.4026821192461369</v>
      </c>
    </row>
    <row r="1785" spans="16:23" x14ac:dyDescent="0.25">
      <c r="P1785">
        <v>7</v>
      </c>
      <c r="Q1785">
        <v>2018</v>
      </c>
      <c r="R1785">
        <f t="shared" si="167"/>
        <v>25.86</v>
      </c>
      <c r="S1785">
        <f t="shared" si="168"/>
        <v>25.440331125827804</v>
      </c>
      <c r="T1785">
        <f t="shared" si="166"/>
        <v>0.41966887417219567</v>
      </c>
      <c r="U1785">
        <f t="shared" si="169"/>
        <v>-6.6433774834379875</v>
      </c>
      <c r="V1785">
        <f t="shared" si="170"/>
        <v>0.11908940397348644</v>
      </c>
      <c r="W1785">
        <f t="shared" si="171"/>
        <v>-2.2835927152726505</v>
      </c>
    </row>
    <row r="1786" spans="16:23" x14ac:dyDescent="0.25">
      <c r="P1786">
        <v>8</v>
      </c>
      <c r="Q1786">
        <v>2018</v>
      </c>
      <c r="R1786">
        <f t="shared" si="167"/>
        <v>24.88</v>
      </c>
      <c r="S1786">
        <f t="shared" si="168"/>
        <v>24.879999999999995</v>
      </c>
      <c r="T1786">
        <f t="shared" si="166"/>
        <v>0</v>
      </c>
      <c r="U1786">
        <f t="shared" si="169"/>
        <v>-6.6433774834379875</v>
      </c>
      <c r="V1786">
        <f t="shared" si="170"/>
        <v>-0.86091059602651399</v>
      </c>
      <c r="W1786">
        <f t="shared" si="171"/>
        <v>-3.1445033112991645</v>
      </c>
    </row>
    <row r="1787" spans="16:23" x14ac:dyDescent="0.25">
      <c r="P1787">
        <v>9</v>
      </c>
      <c r="Q1787">
        <v>2018</v>
      </c>
      <c r="R1787">
        <f t="shared" si="167"/>
        <v>25.03</v>
      </c>
      <c r="S1787">
        <f t="shared" si="168"/>
        <v>24.785364238410594</v>
      </c>
      <c r="T1787">
        <f t="shared" si="166"/>
        <v>0.24463576158940725</v>
      </c>
      <c r="U1787">
        <f t="shared" si="169"/>
        <v>-6.3987417218485803</v>
      </c>
      <c r="V1787">
        <f t="shared" si="170"/>
        <v>-0.71091059602651185</v>
      </c>
      <c r="W1787">
        <f t="shared" si="171"/>
        <v>-3.8554139073256763</v>
      </c>
    </row>
    <row r="1788" spans="16:23" x14ac:dyDescent="0.25">
      <c r="P1788">
        <v>10</v>
      </c>
      <c r="Q1788">
        <v>2018</v>
      </c>
      <c r="R1788">
        <f t="shared" si="167"/>
        <v>25.64</v>
      </c>
      <c r="S1788">
        <f t="shared" si="168"/>
        <v>24.797814569536424</v>
      </c>
      <c r="T1788">
        <f t="shared" si="166"/>
        <v>0.84218543046357652</v>
      </c>
      <c r="U1788">
        <f t="shared" si="169"/>
        <v>-5.5565562913850037</v>
      </c>
      <c r="V1788">
        <f t="shared" si="170"/>
        <v>-0.10091059602651242</v>
      </c>
      <c r="W1788">
        <f t="shared" si="171"/>
        <v>-3.9563245033521888</v>
      </c>
    </row>
    <row r="1789" spans="16:23" x14ac:dyDescent="0.25">
      <c r="P1789">
        <v>11</v>
      </c>
      <c r="Q1789">
        <v>2018</v>
      </c>
      <c r="R1789">
        <f t="shared" si="167"/>
        <v>25.97</v>
      </c>
      <c r="S1789">
        <f t="shared" si="168"/>
        <v>24.837218543046344</v>
      </c>
      <c r="T1789">
        <f t="shared" si="166"/>
        <v>1.132781456953655</v>
      </c>
      <c r="U1789">
        <f t="shared" si="169"/>
        <v>-4.4237748344313488</v>
      </c>
      <c r="V1789">
        <f t="shared" si="170"/>
        <v>0.22908940397348587</v>
      </c>
      <c r="W1789">
        <f t="shared" si="171"/>
        <v>-3.7272350993787029</v>
      </c>
    </row>
    <row r="1790" spans="16:23" x14ac:dyDescent="0.25">
      <c r="P1790">
        <v>12</v>
      </c>
      <c r="Q1790">
        <v>2018</v>
      </c>
      <c r="R1790">
        <f t="shared" si="167"/>
        <v>26.12</v>
      </c>
      <c r="S1790">
        <f t="shared" si="168"/>
        <v>25.044370860927152</v>
      </c>
      <c r="T1790">
        <f t="shared" si="166"/>
        <v>1.0756291390728485</v>
      </c>
      <c r="U1790">
        <f t="shared" si="169"/>
        <v>-3.3481456953585003</v>
      </c>
      <c r="V1790">
        <f t="shared" si="170"/>
        <v>0.379089403973488</v>
      </c>
      <c r="W1790">
        <f t="shared" si="171"/>
        <v>-3.3481456954052149</v>
      </c>
    </row>
    <row r="1791" spans="16:23" x14ac:dyDescent="0.25">
      <c r="P1791">
        <v>1</v>
      </c>
      <c r="Q1791">
        <v>2019</v>
      </c>
      <c r="R1791">
        <f t="shared" si="167"/>
        <v>26.17</v>
      </c>
      <c r="S1791">
        <f t="shared" si="168"/>
        <v>25.474635761589401</v>
      </c>
      <c r="T1791">
        <f t="shared" si="166"/>
        <v>0.69536423841060113</v>
      </c>
      <c r="U1791">
        <f t="shared" si="169"/>
        <v>-2.6527814569478991</v>
      </c>
      <c r="V1791">
        <f t="shared" si="170"/>
        <v>0.42908940397348871</v>
      </c>
      <c r="W1791">
        <f t="shared" si="171"/>
        <v>-2.9190562914317262</v>
      </c>
    </row>
    <row r="1792" spans="16:23" x14ac:dyDescent="0.25">
      <c r="P1792">
        <v>2</v>
      </c>
      <c r="Q1792">
        <v>2019</v>
      </c>
      <c r="R1792">
        <f t="shared" si="167"/>
        <v>26.94</v>
      </c>
      <c r="S1792">
        <f t="shared" si="168"/>
        <v>26.22039735099337</v>
      </c>
      <c r="T1792">
        <f t="shared" si="166"/>
        <v>0.71960264900663162</v>
      </c>
      <c r="U1792">
        <f t="shared" si="169"/>
        <v>-1.9331788079412675</v>
      </c>
      <c r="V1792">
        <f t="shared" si="170"/>
        <v>1.1990894039734883</v>
      </c>
      <c r="W1792">
        <f t="shared" si="171"/>
        <v>-1.7199668874582379</v>
      </c>
    </row>
    <row r="1793" spans="16:23" x14ac:dyDescent="0.25">
      <c r="P1793">
        <v>3</v>
      </c>
      <c r="Q1793">
        <v>2019</v>
      </c>
      <c r="R1793">
        <f t="shared" si="167"/>
        <v>27.73</v>
      </c>
      <c r="S1793">
        <f t="shared" si="168"/>
        <v>26.929072847682122</v>
      </c>
      <c r="T1793">
        <f t="shared" si="166"/>
        <v>0.80092715231787892</v>
      </c>
      <c r="U1793">
        <f t="shared" si="169"/>
        <v>-1.1322516556233886</v>
      </c>
      <c r="V1793">
        <f t="shared" si="170"/>
        <v>1.9890894039734874</v>
      </c>
      <c r="W1793">
        <f t="shared" si="171"/>
        <v>0.26912251651524954</v>
      </c>
    </row>
    <row r="1794" spans="16:23" x14ac:dyDescent="0.25">
      <c r="P1794">
        <v>4</v>
      </c>
      <c r="Q1794">
        <v>2019</v>
      </c>
      <c r="R1794">
        <f t="shared" si="167"/>
        <v>28.12</v>
      </c>
      <c r="S1794">
        <f t="shared" si="168"/>
        <v>27.313973509933774</v>
      </c>
      <c r="T1794">
        <f t="shared" si="166"/>
        <v>0.80602649006622684</v>
      </c>
      <c r="U1794">
        <f t="shared" si="169"/>
        <v>-0.32622516555716174</v>
      </c>
      <c r="V1794">
        <f t="shared" si="170"/>
        <v>2.379089403973488</v>
      </c>
      <c r="W1794">
        <f t="shared" si="171"/>
        <v>2.6482119204887375</v>
      </c>
    </row>
    <row r="1795" spans="16:23" x14ac:dyDescent="0.25">
      <c r="P1795">
        <v>5</v>
      </c>
      <c r="Q1795">
        <v>2019</v>
      </c>
      <c r="R1795">
        <f t="shared" si="167"/>
        <v>27.62</v>
      </c>
      <c r="S1795">
        <f t="shared" si="168"/>
        <v>26.837086092715239</v>
      </c>
      <c r="T1795">
        <f t="shared" ref="T1795:T1858" si="172">R1795-S1795</f>
        <v>0.78291390728476173</v>
      </c>
      <c r="U1795">
        <f t="shared" si="169"/>
        <v>0.45668874172759999</v>
      </c>
      <c r="V1795">
        <f t="shared" si="170"/>
        <v>1.879089403973488</v>
      </c>
      <c r="W1795">
        <f t="shared" si="171"/>
        <v>4.5273013244622256</v>
      </c>
    </row>
    <row r="1796" spans="16:23" x14ac:dyDescent="0.25">
      <c r="P1796">
        <v>6</v>
      </c>
      <c r="Q1796">
        <v>2019</v>
      </c>
      <c r="R1796">
        <f t="shared" ref="R1796:R1820" si="173">VLOOKUP($Q1796,$A$10:$M$161,MATCH($P1796,$A$8:$M$8,0),FALSE)</f>
        <v>26.9</v>
      </c>
      <c r="S1796">
        <f t="shared" ref="S1796:S1826" si="174">HLOOKUP($P1796,$B$8:$M$9,2,FALSE)</f>
        <v>26.330662251655625</v>
      </c>
      <c r="T1796">
        <f t="shared" si="172"/>
        <v>0.56933774834437401</v>
      </c>
      <c r="U1796">
        <f t="shared" ref="U1796:U1859" si="175">U1795+T1796</f>
        <v>1.026026490071974</v>
      </c>
      <c r="V1796">
        <f t="shared" ref="V1796:V1826" si="176">R1796-$N$9</f>
        <v>1.1590894039734856</v>
      </c>
      <c r="W1796">
        <f t="shared" si="171"/>
        <v>5.6863907284357111</v>
      </c>
    </row>
    <row r="1797" spans="16:23" x14ac:dyDescent="0.25">
      <c r="P1797">
        <v>7</v>
      </c>
      <c r="Q1797">
        <v>2019</v>
      </c>
      <c r="R1797">
        <f t="shared" si="173"/>
        <v>25.66</v>
      </c>
      <c r="S1797">
        <f t="shared" si="174"/>
        <v>25.440331125827804</v>
      </c>
      <c r="T1797">
        <f t="shared" si="172"/>
        <v>0.21966887417219638</v>
      </c>
      <c r="U1797">
        <f t="shared" si="175"/>
        <v>1.2456953642441704</v>
      </c>
      <c r="V1797">
        <f t="shared" si="176"/>
        <v>-8.0910596026512849E-2</v>
      </c>
      <c r="W1797">
        <f t="shared" ref="W1797:W1826" si="177">V1797+W1796</f>
        <v>5.6054801324091983</v>
      </c>
    </row>
    <row r="1798" spans="16:23" x14ac:dyDescent="0.25">
      <c r="P1798">
        <v>8</v>
      </c>
      <c r="Q1798">
        <v>2019</v>
      </c>
      <c r="R1798">
        <f t="shared" si="173"/>
        <v>25.03</v>
      </c>
      <c r="S1798">
        <f t="shared" si="174"/>
        <v>24.879999999999995</v>
      </c>
      <c r="T1798">
        <f t="shared" si="172"/>
        <v>0.15000000000000568</v>
      </c>
      <c r="U1798">
        <f t="shared" si="175"/>
        <v>1.3956953642441761</v>
      </c>
      <c r="V1798">
        <f t="shared" si="176"/>
        <v>-0.71091059602651185</v>
      </c>
      <c r="W1798">
        <f t="shared" si="177"/>
        <v>4.8945695363826864</v>
      </c>
    </row>
    <row r="1799" spans="16:23" x14ac:dyDescent="0.25">
      <c r="P1799">
        <v>9</v>
      </c>
      <c r="Q1799">
        <v>2019</v>
      </c>
      <c r="R1799">
        <f t="shared" si="173"/>
        <v>24.68</v>
      </c>
      <c r="S1799">
        <f t="shared" si="174"/>
        <v>24.785364238410594</v>
      </c>
      <c r="T1799">
        <f t="shared" si="172"/>
        <v>-0.10536423841059417</v>
      </c>
      <c r="U1799">
        <f t="shared" si="175"/>
        <v>1.2903311258335819</v>
      </c>
      <c r="V1799">
        <f t="shared" si="176"/>
        <v>-1.0609105960265133</v>
      </c>
      <c r="W1799">
        <f t="shared" si="177"/>
        <v>3.8336589403561732</v>
      </c>
    </row>
    <row r="1800" spans="16:23" x14ac:dyDescent="0.25">
      <c r="P1800">
        <v>10</v>
      </c>
      <c r="Q1800">
        <v>2019</v>
      </c>
      <c r="R1800">
        <f t="shared" si="173"/>
        <v>25.02</v>
      </c>
      <c r="S1800">
        <f t="shared" si="174"/>
        <v>24.797814569536424</v>
      </c>
      <c r="T1800">
        <f t="shared" si="172"/>
        <v>0.22218543046357553</v>
      </c>
      <c r="U1800">
        <f t="shared" si="175"/>
        <v>1.5125165562971574</v>
      </c>
      <c r="V1800">
        <f t="shared" si="176"/>
        <v>-0.72091059602651342</v>
      </c>
      <c r="W1800">
        <f t="shared" si="177"/>
        <v>3.1127483443296597</v>
      </c>
    </row>
    <row r="1801" spans="16:23" x14ac:dyDescent="0.25">
      <c r="P1801">
        <v>11</v>
      </c>
      <c r="Q1801">
        <v>2019</v>
      </c>
      <c r="R1801">
        <f t="shared" si="173"/>
        <v>25.41</v>
      </c>
      <c r="S1801">
        <f t="shared" si="174"/>
        <v>24.837218543046344</v>
      </c>
      <c r="T1801">
        <f t="shared" si="172"/>
        <v>0.57278145695365623</v>
      </c>
      <c r="U1801">
        <f t="shared" si="175"/>
        <v>2.0852980132508137</v>
      </c>
      <c r="V1801">
        <f t="shared" si="176"/>
        <v>-0.33091059602651285</v>
      </c>
      <c r="W1801">
        <f t="shared" si="177"/>
        <v>2.7818377483031469</v>
      </c>
    </row>
    <row r="1802" spans="16:23" x14ac:dyDescent="0.25">
      <c r="P1802">
        <v>12</v>
      </c>
      <c r="Q1802">
        <v>2019</v>
      </c>
      <c r="R1802">
        <f t="shared" si="173"/>
        <v>25.4</v>
      </c>
      <c r="S1802">
        <f t="shared" si="174"/>
        <v>25.044370860927152</v>
      </c>
      <c r="T1802">
        <f t="shared" si="172"/>
        <v>0.3556291390728461</v>
      </c>
      <c r="U1802">
        <f t="shared" si="175"/>
        <v>2.4409271523236598</v>
      </c>
      <c r="V1802">
        <f t="shared" si="176"/>
        <v>-0.34091059602651441</v>
      </c>
      <c r="W1802">
        <f t="shared" si="177"/>
        <v>2.4409271522766325</v>
      </c>
    </row>
    <row r="1803" spans="16:23" x14ac:dyDescent="0.25">
      <c r="P1803">
        <v>1</v>
      </c>
      <c r="Q1803">
        <v>2020</v>
      </c>
      <c r="R1803">
        <f t="shared" si="173"/>
        <v>25.95</v>
      </c>
      <c r="S1803">
        <f t="shared" si="174"/>
        <v>25.474635761589401</v>
      </c>
      <c r="T1803">
        <f t="shared" si="172"/>
        <v>0.47536423841059872</v>
      </c>
      <c r="U1803">
        <f t="shared" si="175"/>
        <v>2.9162913907342585</v>
      </c>
      <c r="V1803">
        <f t="shared" si="176"/>
        <v>0.2090894039734863</v>
      </c>
      <c r="W1803">
        <f t="shared" si="177"/>
        <v>2.6500165562501188</v>
      </c>
    </row>
    <row r="1804" spans="16:23" x14ac:dyDescent="0.25">
      <c r="P1804">
        <v>2</v>
      </c>
      <c r="Q1804">
        <v>2020</v>
      </c>
      <c r="R1804">
        <f t="shared" si="173"/>
        <v>26.55</v>
      </c>
      <c r="S1804">
        <f t="shared" si="174"/>
        <v>26.22039735099337</v>
      </c>
      <c r="T1804">
        <f t="shared" si="172"/>
        <v>0.32960264900663105</v>
      </c>
      <c r="U1804">
        <f t="shared" si="175"/>
        <v>3.2458940397408895</v>
      </c>
      <c r="V1804">
        <f t="shared" si="176"/>
        <v>0.80908940397348772</v>
      </c>
      <c r="W1804">
        <f t="shared" si="177"/>
        <v>3.4591059602236065</v>
      </c>
    </row>
    <row r="1805" spans="16:23" x14ac:dyDescent="0.25">
      <c r="P1805">
        <v>3</v>
      </c>
      <c r="Q1805">
        <v>2020</v>
      </c>
      <c r="R1805">
        <f t="shared" si="173"/>
        <v>27.09</v>
      </c>
      <c r="S1805">
        <f t="shared" si="174"/>
        <v>26.929072847682122</v>
      </c>
      <c r="T1805">
        <f t="shared" si="172"/>
        <v>0.16092715231787835</v>
      </c>
      <c r="U1805">
        <f t="shared" si="175"/>
        <v>3.4068211920587679</v>
      </c>
      <c r="V1805">
        <f t="shared" si="176"/>
        <v>1.3490894039734869</v>
      </c>
      <c r="W1805">
        <f t="shared" si="177"/>
        <v>4.8081953641970934</v>
      </c>
    </row>
    <row r="1806" spans="16:23" x14ac:dyDescent="0.25">
      <c r="P1806">
        <v>4</v>
      </c>
      <c r="Q1806">
        <v>2020</v>
      </c>
      <c r="R1806">
        <f t="shared" si="173"/>
        <v>27.82</v>
      </c>
      <c r="S1806">
        <f t="shared" si="174"/>
        <v>27.313973509933774</v>
      </c>
      <c r="T1806">
        <f t="shared" si="172"/>
        <v>0.50602649006622613</v>
      </c>
      <c r="U1806">
        <f t="shared" si="175"/>
        <v>3.912847682124994</v>
      </c>
      <c r="V1806">
        <f t="shared" si="176"/>
        <v>2.0790894039734873</v>
      </c>
      <c r="W1806">
        <f t="shared" si="177"/>
        <v>6.8872847681705807</v>
      </c>
    </row>
    <row r="1807" spans="16:23" x14ac:dyDescent="0.25">
      <c r="P1807">
        <v>5</v>
      </c>
      <c r="Q1807">
        <v>2020</v>
      </c>
      <c r="R1807">
        <f t="shared" si="173"/>
        <v>26.83</v>
      </c>
      <c r="S1807">
        <f t="shared" si="174"/>
        <v>26.837086092715239</v>
      </c>
      <c r="T1807">
        <f t="shared" si="172"/>
        <v>-7.0860927152409658E-3</v>
      </c>
      <c r="U1807">
        <f t="shared" si="175"/>
        <v>3.905761589409753</v>
      </c>
      <c r="V1807">
        <f t="shared" si="176"/>
        <v>1.0890894039734853</v>
      </c>
      <c r="W1807">
        <f t="shared" si="177"/>
        <v>7.976374172144066</v>
      </c>
    </row>
    <row r="1808" spans="16:23" x14ac:dyDescent="0.25">
      <c r="P1808">
        <v>6</v>
      </c>
      <c r="Q1808">
        <v>2020</v>
      </c>
      <c r="R1808">
        <f t="shared" si="173"/>
        <v>25.92</v>
      </c>
      <c r="S1808">
        <f t="shared" si="174"/>
        <v>26.330662251655625</v>
      </c>
      <c r="T1808">
        <f t="shared" si="172"/>
        <v>-0.41066225165562287</v>
      </c>
      <c r="U1808">
        <f t="shared" si="175"/>
        <v>3.4950993377541302</v>
      </c>
      <c r="V1808">
        <f t="shared" si="176"/>
        <v>0.17908940397348871</v>
      </c>
      <c r="W1808">
        <f t="shared" si="177"/>
        <v>8.1554635761175547</v>
      </c>
    </row>
    <row r="1809" spans="16:23" x14ac:dyDescent="0.25">
      <c r="P1809">
        <v>7</v>
      </c>
      <c r="Q1809">
        <v>2020</v>
      </c>
      <c r="R1809">
        <f t="shared" si="173"/>
        <v>25.23</v>
      </c>
      <c r="S1809">
        <f t="shared" si="174"/>
        <v>25.440331125827804</v>
      </c>
      <c r="T1809">
        <f t="shared" si="172"/>
        <v>-0.21033112582780333</v>
      </c>
      <c r="U1809">
        <f t="shared" si="175"/>
        <v>3.2847682119263268</v>
      </c>
      <c r="V1809">
        <f t="shared" si="176"/>
        <v>-0.51091059602651256</v>
      </c>
      <c r="W1809">
        <f t="shared" si="177"/>
        <v>7.6445529800910421</v>
      </c>
    </row>
    <row r="1810" spans="16:23" x14ac:dyDescent="0.25">
      <c r="P1810">
        <v>8</v>
      </c>
      <c r="Q1810">
        <v>2020</v>
      </c>
      <c r="R1810">
        <f t="shared" si="173"/>
        <v>24.56</v>
      </c>
      <c r="S1810">
        <f t="shared" si="174"/>
        <v>24.879999999999995</v>
      </c>
      <c r="T1810">
        <f t="shared" si="172"/>
        <v>-0.31999999999999673</v>
      </c>
      <c r="U1810">
        <f t="shared" si="175"/>
        <v>2.9647682119263301</v>
      </c>
      <c r="V1810">
        <f t="shared" si="176"/>
        <v>-1.1809105960265143</v>
      </c>
      <c r="W1810">
        <f t="shared" si="177"/>
        <v>6.4636423840645278</v>
      </c>
    </row>
    <row r="1811" spans="16:23" x14ac:dyDescent="0.25">
      <c r="P1811">
        <v>9</v>
      </c>
      <c r="Q1811">
        <v>2020</v>
      </c>
      <c r="R1811">
        <f t="shared" si="173"/>
        <v>24.11</v>
      </c>
      <c r="S1811">
        <f t="shared" si="174"/>
        <v>24.785364238410594</v>
      </c>
      <c r="T1811">
        <f t="shared" si="172"/>
        <v>-0.67536423841059445</v>
      </c>
      <c r="U1811">
        <f t="shared" si="175"/>
        <v>2.2894039735157357</v>
      </c>
      <c r="V1811">
        <f t="shared" si="176"/>
        <v>-1.6309105960265136</v>
      </c>
      <c r="W1811">
        <f t="shared" si="177"/>
        <v>4.8327317880380143</v>
      </c>
    </row>
    <row r="1812" spans="16:23" x14ac:dyDescent="0.25">
      <c r="P1812">
        <v>10</v>
      </c>
      <c r="Q1812">
        <v>2020</v>
      </c>
      <c r="R1812">
        <f t="shared" si="173"/>
        <v>23.93</v>
      </c>
      <c r="S1812">
        <f t="shared" si="174"/>
        <v>24.797814569536424</v>
      </c>
      <c r="T1812">
        <f t="shared" si="172"/>
        <v>-0.86781456953642433</v>
      </c>
      <c r="U1812">
        <f t="shared" si="175"/>
        <v>1.4215894039793113</v>
      </c>
      <c r="V1812">
        <f t="shared" si="176"/>
        <v>-1.8109105960265133</v>
      </c>
      <c r="W1812">
        <f t="shared" si="177"/>
        <v>3.021821192011501</v>
      </c>
    </row>
    <row r="1813" spans="16:23" x14ac:dyDescent="0.25">
      <c r="P1813">
        <v>11</v>
      </c>
      <c r="Q1813">
        <v>2020</v>
      </c>
      <c r="R1813">
        <f t="shared" si="173"/>
        <v>24.09</v>
      </c>
      <c r="S1813">
        <f t="shared" si="174"/>
        <v>24.837218543046344</v>
      </c>
      <c r="T1813">
        <f t="shared" si="172"/>
        <v>-0.74721854304634405</v>
      </c>
      <c r="U1813">
        <f t="shared" si="175"/>
        <v>0.67437086093296728</v>
      </c>
      <c r="V1813">
        <f t="shared" si="176"/>
        <v>-1.6509105960265131</v>
      </c>
      <c r="W1813">
        <f t="shared" si="177"/>
        <v>1.3709105959849879</v>
      </c>
    </row>
    <row r="1814" spans="16:23" x14ac:dyDescent="0.25">
      <c r="P1814">
        <v>12</v>
      </c>
      <c r="Q1814">
        <v>2020</v>
      </c>
      <c r="R1814">
        <f t="shared" si="173"/>
        <v>24.37</v>
      </c>
      <c r="S1814">
        <f t="shared" si="174"/>
        <v>25.044370860927152</v>
      </c>
      <c r="T1814">
        <f t="shared" si="172"/>
        <v>-0.67437086092715148</v>
      </c>
      <c r="U1814">
        <f t="shared" si="175"/>
        <v>5.81579229219642E-12</v>
      </c>
      <c r="V1814">
        <f t="shared" si="176"/>
        <v>-1.370910596026512</v>
      </c>
      <c r="W1814">
        <f t="shared" si="177"/>
        <v>-4.1524117477820255E-11</v>
      </c>
    </row>
    <row r="1815" spans="16:23" x14ac:dyDescent="0.25">
      <c r="P1815">
        <v>1</v>
      </c>
      <c r="Q1815">
        <v>2021</v>
      </c>
      <c r="R1815">
        <f t="shared" si="173"/>
        <v>24.78</v>
      </c>
      <c r="S1815">
        <f t="shared" si="174"/>
        <v>25.474635761589401</v>
      </c>
      <c r="T1815">
        <f t="shared" si="172"/>
        <v>-0.69463576158939944</v>
      </c>
      <c r="U1815">
        <f t="shared" si="175"/>
        <v>-0.69463576158358364</v>
      </c>
      <c r="V1815">
        <f t="shared" si="176"/>
        <v>-0.96091059602651185</v>
      </c>
      <c r="W1815">
        <f t="shared" si="177"/>
        <v>-0.96091059606803597</v>
      </c>
    </row>
    <row r="1816" spans="16:23" x14ac:dyDescent="0.25">
      <c r="P1816">
        <v>2</v>
      </c>
      <c r="Q1816">
        <v>2021</v>
      </c>
      <c r="R1816">
        <f t="shared" si="173"/>
        <v>25.55</v>
      </c>
      <c r="S1816">
        <f t="shared" si="174"/>
        <v>26.22039735099337</v>
      </c>
      <c r="T1816">
        <f t="shared" si="172"/>
        <v>-0.67039735099336895</v>
      </c>
      <c r="U1816">
        <f t="shared" si="175"/>
        <v>-1.3650331125769526</v>
      </c>
      <c r="V1816">
        <f t="shared" si="176"/>
        <v>-0.19091059602651228</v>
      </c>
      <c r="W1816">
        <f t="shared" si="177"/>
        <v>-1.1518211920945483</v>
      </c>
    </row>
    <row r="1817" spans="16:23" x14ac:dyDescent="0.25">
      <c r="P1817">
        <v>3</v>
      </c>
      <c r="Q1817">
        <v>2021</v>
      </c>
      <c r="R1817">
        <f t="shared" si="173"/>
        <v>26.47</v>
      </c>
      <c r="S1817">
        <f t="shared" si="174"/>
        <v>26.929072847682122</v>
      </c>
      <c r="T1817">
        <f t="shared" si="172"/>
        <v>-0.45907284768212264</v>
      </c>
      <c r="U1817">
        <f t="shared" si="175"/>
        <v>-1.8241059602590752</v>
      </c>
      <c r="V1817">
        <f t="shared" si="176"/>
        <v>0.72908940397348587</v>
      </c>
      <c r="W1817">
        <f t="shared" si="177"/>
        <v>-0.42273178812106238</v>
      </c>
    </row>
    <row r="1818" spans="16:23" x14ac:dyDescent="0.25">
      <c r="P1818">
        <v>4</v>
      </c>
      <c r="Q1818">
        <v>2021</v>
      </c>
      <c r="R1818">
        <f t="shared" si="173"/>
        <v>26.8</v>
      </c>
      <c r="S1818">
        <f t="shared" si="174"/>
        <v>27.313973509933774</v>
      </c>
      <c r="T1818">
        <f t="shared" si="172"/>
        <v>-0.51397350993377344</v>
      </c>
      <c r="U1818">
        <f t="shared" si="175"/>
        <v>-2.3380794701928487</v>
      </c>
      <c r="V1818">
        <f t="shared" si="176"/>
        <v>1.0590894039734877</v>
      </c>
      <c r="W1818">
        <f t="shared" si="177"/>
        <v>0.63635761585242534</v>
      </c>
    </row>
    <row r="1819" spans="16:23" x14ac:dyDescent="0.25">
      <c r="P1819">
        <v>5</v>
      </c>
      <c r="Q1819">
        <v>2021</v>
      </c>
      <c r="R1819">
        <f t="shared" si="173"/>
        <v>26.54</v>
      </c>
      <c r="S1819">
        <f t="shared" si="174"/>
        <v>26.837086092715239</v>
      </c>
      <c r="T1819">
        <f t="shared" si="172"/>
        <v>-0.29708609271524011</v>
      </c>
      <c r="U1819">
        <f t="shared" si="175"/>
        <v>-2.6351655629080888</v>
      </c>
      <c r="V1819">
        <f t="shared" si="176"/>
        <v>0.79908940397348616</v>
      </c>
      <c r="W1819">
        <f t="shared" si="177"/>
        <v>1.4354470198259115</v>
      </c>
    </row>
    <row r="1820" spans="16:23" x14ac:dyDescent="0.25">
      <c r="P1820">
        <v>6</v>
      </c>
      <c r="Q1820">
        <v>2021</v>
      </c>
      <c r="S1820">
        <f t="shared" si="174"/>
        <v>26.330662251655625</v>
      </c>
      <c r="T1820">
        <f t="shared" si="172"/>
        <v>-26.330662251655625</v>
      </c>
      <c r="U1820">
        <f t="shared" si="175"/>
        <v>-28.965827814563713</v>
      </c>
      <c r="V1820">
        <f t="shared" si="176"/>
        <v>-25.740910596026513</v>
      </c>
      <c r="W1820">
        <f t="shared" si="177"/>
        <v>-24.305463576200601</v>
      </c>
    </row>
    <row r="1821" spans="16:23" x14ac:dyDescent="0.25">
      <c r="P1821">
        <v>7</v>
      </c>
      <c r="Q1821">
        <v>2021</v>
      </c>
      <c r="S1821">
        <f t="shared" si="174"/>
        <v>25.440331125827804</v>
      </c>
      <c r="T1821">
        <f t="shared" si="172"/>
        <v>-25.440331125827804</v>
      </c>
      <c r="U1821">
        <f t="shared" si="175"/>
        <v>-54.406158940391521</v>
      </c>
      <c r="V1821">
        <f t="shared" si="176"/>
        <v>-25.740910596026513</v>
      </c>
      <c r="W1821">
        <f t="shared" si="177"/>
        <v>-50.046374172227118</v>
      </c>
    </row>
    <row r="1822" spans="16:23" x14ac:dyDescent="0.25">
      <c r="P1822">
        <v>8</v>
      </c>
      <c r="Q1822">
        <v>2021</v>
      </c>
      <c r="S1822">
        <f t="shared" si="174"/>
        <v>24.879999999999995</v>
      </c>
      <c r="T1822">
        <f t="shared" si="172"/>
        <v>-24.879999999999995</v>
      </c>
      <c r="U1822">
        <f t="shared" si="175"/>
        <v>-79.286158940391516</v>
      </c>
      <c r="V1822">
        <f t="shared" si="176"/>
        <v>-25.740910596026513</v>
      </c>
      <c r="W1822">
        <f t="shared" si="177"/>
        <v>-75.787284768253627</v>
      </c>
    </row>
    <row r="1823" spans="16:23" x14ac:dyDescent="0.25">
      <c r="P1823">
        <v>9</v>
      </c>
      <c r="Q1823">
        <v>2021</v>
      </c>
      <c r="S1823">
        <f t="shared" si="174"/>
        <v>24.785364238410594</v>
      </c>
      <c r="T1823">
        <f t="shared" si="172"/>
        <v>-24.785364238410594</v>
      </c>
      <c r="U1823">
        <f t="shared" si="175"/>
        <v>-104.07152317880211</v>
      </c>
      <c r="V1823">
        <f t="shared" si="176"/>
        <v>-25.740910596026513</v>
      </c>
      <c r="W1823">
        <f t="shared" si="177"/>
        <v>-101.52819536428014</v>
      </c>
    </row>
    <row r="1824" spans="16:23" x14ac:dyDescent="0.25">
      <c r="P1824">
        <v>10</v>
      </c>
      <c r="Q1824">
        <v>2021</v>
      </c>
      <c r="S1824">
        <f t="shared" si="174"/>
        <v>24.797814569536424</v>
      </c>
      <c r="T1824">
        <f t="shared" si="172"/>
        <v>-24.797814569536424</v>
      </c>
      <c r="U1824">
        <f t="shared" si="175"/>
        <v>-128.86933774833852</v>
      </c>
      <c r="V1824">
        <f t="shared" si="176"/>
        <v>-25.740910596026513</v>
      </c>
      <c r="W1824">
        <f t="shared" si="177"/>
        <v>-127.26910596030665</v>
      </c>
    </row>
    <row r="1825" spans="16:23" x14ac:dyDescent="0.25">
      <c r="P1825">
        <v>11</v>
      </c>
      <c r="Q1825">
        <v>2021</v>
      </c>
      <c r="S1825">
        <f t="shared" si="174"/>
        <v>24.837218543046344</v>
      </c>
      <c r="T1825">
        <f t="shared" si="172"/>
        <v>-24.837218543046344</v>
      </c>
      <c r="U1825">
        <f t="shared" si="175"/>
        <v>-153.70655629138486</v>
      </c>
      <c r="V1825">
        <f t="shared" si="176"/>
        <v>-25.740910596026513</v>
      </c>
      <c r="W1825">
        <f t="shared" si="177"/>
        <v>-153.01001655633317</v>
      </c>
    </row>
    <row r="1826" spans="16:23" x14ac:dyDescent="0.25">
      <c r="P1826">
        <v>12</v>
      </c>
      <c r="Q1826">
        <v>2021</v>
      </c>
      <c r="S1826">
        <f t="shared" si="174"/>
        <v>25.044370860927152</v>
      </c>
      <c r="T1826">
        <f t="shared" si="172"/>
        <v>-25.044370860927152</v>
      </c>
      <c r="U1826">
        <f t="shared" si="175"/>
        <v>-178.75092715231202</v>
      </c>
      <c r="V1826">
        <f t="shared" si="176"/>
        <v>-25.740910596026513</v>
      </c>
      <c r="W1826">
        <f t="shared" si="177"/>
        <v>-178.75092715235968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3" name="Button 1">
              <controlPr defaultSize="0" print="0" autoFill="0" autoPict="0" macro="[0]!tripa_mensal">
                <anchor moveWithCells="1" sizeWithCells="1">
                  <from>
                    <xdr:col>7</xdr:col>
                    <xdr:colOff>342900</xdr:colOff>
                    <xdr:row>1</xdr:row>
                    <xdr:rowOff>85725</xdr:rowOff>
                  </from>
                  <to>
                    <xdr:col>9</xdr:col>
                    <xdr:colOff>257175</xdr:colOff>
                    <xdr:row>4</xdr:row>
                    <xdr:rowOff>57150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7FE1AB-DE01-4223-87FC-5D3AC88B94D2}">
  <sheetPr codeName="Sheet16"/>
  <dimension ref="A1:W1826"/>
  <sheetViews>
    <sheetView workbookViewId="0">
      <pane ySplit="9" topLeftCell="A10" activePane="bottomLeft" state="frozen"/>
      <selection pane="bottomLeft" activeCell="A10" sqref="A10"/>
    </sheetView>
  </sheetViews>
  <sheetFormatPr defaultRowHeight="15" x14ac:dyDescent="0.25"/>
  <sheetData>
    <row r="1" spans="1:23" x14ac:dyDescent="0.25">
      <c r="A1" s="1" t="s">
        <v>52</v>
      </c>
      <c r="P1" s="3" t="s">
        <v>13</v>
      </c>
      <c r="Q1" s="3"/>
      <c r="R1" s="3"/>
      <c r="S1" s="3"/>
      <c r="T1" s="3"/>
      <c r="U1" s="3"/>
      <c r="V1" s="3"/>
      <c r="W1" s="3"/>
    </row>
    <row r="2" spans="1:23" x14ac:dyDescent="0.25">
      <c r="A2" t="s">
        <v>49</v>
      </c>
      <c r="P2" t="s">
        <v>1</v>
      </c>
      <c r="Q2" t="s">
        <v>0</v>
      </c>
      <c r="R2" t="s">
        <v>14</v>
      </c>
      <c r="S2" t="s">
        <v>15</v>
      </c>
      <c r="T2" t="s">
        <v>17</v>
      </c>
      <c r="U2" t="s">
        <v>7</v>
      </c>
      <c r="V2" t="s">
        <v>16</v>
      </c>
      <c r="W2" t="s">
        <v>7</v>
      </c>
    </row>
    <row r="3" spans="1:23" x14ac:dyDescent="0.25">
      <c r="A3" t="s">
        <v>50</v>
      </c>
      <c r="P3">
        <v>1</v>
      </c>
      <c r="Q3">
        <v>1870</v>
      </c>
      <c r="R3">
        <f>VLOOKUP($Q3,$A$10:$M$161,MATCH($P3,$A$8:$M$8,0),FALSE)</f>
        <v>27.78</v>
      </c>
      <c r="S3">
        <f>HLOOKUP($P3,$B$8:$M$9,2,FALSE)</f>
        <v>28.089602649006626</v>
      </c>
      <c r="T3">
        <f t="shared" ref="T3:T66" si="0">R3-S3</f>
        <v>-0.30960264900662438</v>
      </c>
      <c r="U3">
        <f>T3</f>
        <v>-0.30960264900662438</v>
      </c>
      <c r="V3">
        <f>R3-$N$9</f>
        <v>-0.60195364238413163</v>
      </c>
      <c r="W3">
        <f>V3</f>
        <v>-0.60195364238413163</v>
      </c>
    </row>
    <row r="4" spans="1:23" x14ac:dyDescent="0.25">
      <c r="A4" t="s">
        <v>5</v>
      </c>
      <c r="P4">
        <v>2</v>
      </c>
      <c r="Q4">
        <v>1870</v>
      </c>
      <c r="R4">
        <f t="shared" ref="R4:R67" si="1">VLOOKUP($Q4,$A$10:$M$161,MATCH($P4,$A$8:$M$8,0),FALSE)</f>
        <v>26.93</v>
      </c>
      <c r="S4">
        <f t="shared" ref="S4:S67" si="2">HLOOKUP($P4,$B$8:$M$9,2,FALSE)</f>
        <v>28.032516556291359</v>
      </c>
      <c r="T4">
        <f t="shared" si="0"/>
        <v>-1.1025165562913593</v>
      </c>
      <c r="U4">
        <f t="shared" ref="U4:U67" si="3">U3+T4</f>
        <v>-1.4121192052979836</v>
      </c>
      <c r="V4">
        <f t="shared" ref="V4:V67" si="4">R4-$N$9</f>
        <v>-1.451953642384133</v>
      </c>
      <c r="W4">
        <f>V4+W3</f>
        <v>-2.0539072847682647</v>
      </c>
    </row>
    <row r="5" spans="1:23" x14ac:dyDescent="0.25">
      <c r="A5" t="s">
        <v>51</v>
      </c>
      <c r="P5">
        <v>3</v>
      </c>
      <c r="Q5">
        <v>1870</v>
      </c>
      <c r="R5">
        <f t="shared" si="1"/>
        <v>27.28</v>
      </c>
      <c r="S5">
        <f t="shared" si="2"/>
        <v>28.184370860927153</v>
      </c>
      <c r="T5">
        <f t="shared" si="0"/>
        <v>-0.90437086092715191</v>
      </c>
      <c r="U5">
        <f t="shared" si="3"/>
        <v>-2.3164900662251355</v>
      </c>
      <c r="V5">
        <f t="shared" si="4"/>
        <v>-1.1019536423841316</v>
      </c>
      <c r="W5">
        <f t="shared" ref="W5:W68" si="5">V5+W4</f>
        <v>-3.1558609271523963</v>
      </c>
    </row>
    <row r="6" spans="1:23" x14ac:dyDescent="0.25">
      <c r="P6">
        <v>4</v>
      </c>
      <c r="Q6">
        <v>1870</v>
      </c>
      <c r="R6">
        <f t="shared" si="1"/>
        <v>27.5</v>
      </c>
      <c r="S6">
        <f t="shared" si="2"/>
        <v>28.391192052980138</v>
      </c>
      <c r="T6">
        <f t="shared" si="0"/>
        <v>-0.89119205298013782</v>
      </c>
      <c r="U6">
        <f t="shared" si="3"/>
        <v>-3.2076821192052734</v>
      </c>
      <c r="V6">
        <f t="shared" si="4"/>
        <v>-0.88195364238413276</v>
      </c>
      <c r="W6">
        <f t="shared" si="5"/>
        <v>-4.0378145695365291</v>
      </c>
    </row>
    <row r="7" spans="1:23" x14ac:dyDescent="0.25">
      <c r="P7">
        <v>5</v>
      </c>
      <c r="Q7">
        <v>1870</v>
      </c>
      <c r="R7">
        <f t="shared" si="1"/>
        <v>27.73</v>
      </c>
      <c r="S7">
        <f t="shared" si="2"/>
        <v>28.682185430463573</v>
      </c>
      <c r="T7">
        <f t="shared" si="0"/>
        <v>-0.9521854304635724</v>
      </c>
      <c r="U7">
        <f t="shared" si="3"/>
        <v>-4.1598675496688458</v>
      </c>
      <c r="V7">
        <f t="shared" si="4"/>
        <v>-0.65195364238413234</v>
      </c>
      <c r="W7">
        <f t="shared" si="5"/>
        <v>-4.6897682119206614</v>
      </c>
    </row>
    <row r="8" spans="1:23" x14ac:dyDescent="0.25">
      <c r="B8">
        <v>1</v>
      </c>
      <c r="C8">
        <v>2</v>
      </c>
      <c r="D8">
        <v>3</v>
      </c>
      <c r="E8">
        <v>4</v>
      </c>
      <c r="F8">
        <v>5</v>
      </c>
      <c r="G8">
        <v>6</v>
      </c>
      <c r="H8">
        <v>7</v>
      </c>
      <c r="I8">
        <v>8</v>
      </c>
      <c r="J8">
        <v>9</v>
      </c>
      <c r="K8">
        <v>10</v>
      </c>
      <c r="L8">
        <v>11</v>
      </c>
      <c r="M8">
        <v>12</v>
      </c>
      <c r="N8" t="s">
        <v>8</v>
      </c>
      <c r="P8">
        <v>6</v>
      </c>
      <c r="Q8">
        <v>1870</v>
      </c>
      <c r="R8">
        <f t="shared" si="1"/>
        <v>27.71</v>
      </c>
      <c r="S8">
        <f t="shared" si="2"/>
        <v>28.611059602649011</v>
      </c>
      <c r="T8">
        <f t="shared" si="0"/>
        <v>-0.90105960264900986</v>
      </c>
      <c r="U8">
        <f t="shared" si="3"/>
        <v>-5.0609271523178556</v>
      </c>
      <c r="V8">
        <f t="shared" si="4"/>
        <v>-0.67195364238413191</v>
      </c>
      <c r="W8">
        <f t="shared" si="5"/>
        <v>-5.3617218543047933</v>
      </c>
    </row>
    <row r="9" spans="1:23" x14ac:dyDescent="0.25">
      <c r="A9" t="s">
        <v>12</v>
      </c>
      <c r="B9" s="2">
        <f t="shared" ref="B9:M9" si="6">AVERAGE(B10:B160)</f>
        <v>28.089602649006626</v>
      </c>
      <c r="C9" s="2">
        <f t="shared" si="6"/>
        <v>28.032516556291359</v>
      </c>
      <c r="D9" s="2">
        <f t="shared" si="6"/>
        <v>28.184370860927153</v>
      </c>
      <c r="E9" s="2">
        <f t="shared" si="6"/>
        <v>28.391192052980138</v>
      </c>
      <c r="F9" s="2">
        <f t="shared" si="6"/>
        <v>28.682185430463573</v>
      </c>
      <c r="G9" s="2">
        <f t="shared" si="6"/>
        <v>28.611059602649011</v>
      </c>
      <c r="H9" s="2">
        <f t="shared" si="6"/>
        <v>28.546887417218542</v>
      </c>
      <c r="I9" s="2">
        <f t="shared" si="6"/>
        <v>28.458874172185418</v>
      </c>
      <c r="J9" s="2">
        <f t="shared" si="6"/>
        <v>28.423377483443716</v>
      </c>
      <c r="K9" s="2">
        <f t="shared" si="6"/>
        <v>28.446688741721854</v>
      </c>
      <c r="L9" s="2">
        <f t="shared" si="6"/>
        <v>28.418013245033112</v>
      </c>
      <c r="M9" s="2">
        <f t="shared" si="6"/>
        <v>28.298675496688755</v>
      </c>
      <c r="N9" s="2">
        <f>AVERAGE(B10:M160)</f>
        <v>28.381953642384133</v>
      </c>
      <c r="P9">
        <v>7</v>
      </c>
      <c r="Q9">
        <v>1870</v>
      </c>
      <c r="R9">
        <f t="shared" si="1"/>
        <v>27.79</v>
      </c>
      <c r="S9">
        <f t="shared" si="2"/>
        <v>28.546887417218542</v>
      </c>
      <c r="T9">
        <f t="shared" si="0"/>
        <v>-0.75688741721854313</v>
      </c>
      <c r="U9">
        <f t="shared" si="3"/>
        <v>-5.8178145695363987</v>
      </c>
      <c r="V9">
        <f t="shared" si="4"/>
        <v>-0.59195364238413362</v>
      </c>
      <c r="W9">
        <f t="shared" si="5"/>
        <v>-5.9536754966889269</v>
      </c>
    </row>
    <row r="10" spans="1:23" x14ac:dyDescent="0.25">
      <c r="A10">
        <v>1870</v>
      </c>
      <c r="B10">
        <v>27.78</v>
      </c>
      <c r="C10">
        <v>26.93</v>
      </c>
      <c r="D10">
        <v>27.28</v>
      </c>
      <c r="E10">
        <v>27.5</v>
      </c>
      <c r="F10">
        <v>27.73</v>
      </c>
      <c r="G10">
        <v>27.71</v>
      </c>
      <c r="H10">
        <v>27.79</v>
      </c>
      <c r="I10">
        <v>27.82</v>
      </c>
      <c r="J10">
        <v>28.25</v>
      </c>
      <c r="K10">
        <v>28.17</v>
      </c>
      <c r="L10">
        <v>28</v>
      </c>
      <c r="M10">
        <v>27.78</v>
      </c>
      <c r="N10">
        <f>AVERAGE(B10:M10)</f>
        <v>27.728333333333335</v>
      </c>
      <c r="P10">
        <v>8</v>
      </c>
      <c r="Q10">
        <v>1870</v>
      </c>
      <c r="R10">
        <f t="shared" si="1"/>
        <v>27.82</v>
      </c>
      <c r="S10">
        <f t="shared" si="2"/>
        <v>28.458874172185418</v>
      </c>
      <c r="T10">
        <f t="shared" si="0"/>
        <v>-0.63887417218541742</v>
      </c>
      <c r="U10">
        <f t="shared" si="3"/>
        <v>-6.4566887417218162</v>
      </c>
      <c r="V10">
        <f t="shared" si="4"/>
        <v>-0.56195364238413248</v>
      </c>
      <c r="W10">
        <f t="shared" si="5"/>
        <v>-6.5156291390730594</v>
      </c>
    </row>
    <row r="11" spans="1:23" x14ac:dyDescent="0.25">
      <c r="A11">
        <v>1871</v>
      </c>
      <c r="B11">
        <v>27.72</v>
      </c>
      <c r="C11">
        <v>27.69</v>
      </c>
      <c r="D11">
        <v>27.84</v>
      </c>
      <c r="E11">
        <v>28.1</v>
      </c>
      <c r="F11">
        <v>28.11</v>
      </c>
      <c r="G11">
        <v>28.11</v>
      </c>
      <c r="H11">
        <v>27.91</v>
      </c>
      <c r="I11">
        <v>28.12</v>
      </c>
      <c r="J11">
        <v>28.23</v>
      </c>
      <c r="K11">
        <v>28.25</v>
      </c>
      <c r="L11">
        <v>28.1</v>
      </c>
      <c r="M11">
        <v>27.73</v>
      </c>
      <c r="N11">
        <f t="shared" ref="N11:N74" si="7">AVERAGE(B11:M11)</f>
        <v>27.992500000000003</v>
      </c>
      <c r="P11">
        <v>9</v>
      </c>
      <c r="Q11">
        <v>1870</v>
      </c>
      <c r="R11">
        <f t="shared" si="1"/>
        <v>28.25</v>
      </c>
      <c r="S11">
        <f t="shared" si="2"/>
        <v>28.423377483443716</v>
      </c>
      <c r="T11">
        <f t="shared" si="0"/>
        <v>-0.17337748344371562</v>
      </c>
      <c r="U11">
        <f t="shared" si="3"/>
        <v>-6.6300662251655318</v>
      </c>
      <c r="V11">
        <f t="shared" si="4"/>
        <v>-0.13195364238413276</v>
      </c>
      <c r="W11">
        <f t="shared" si="5"/>
        <v>-6.6475827814571922</v>
      </c>
    </row>
    <row r="12" spans="1:23" x14ac:dyDescent="0.25">
      <c r="A12">
        <v>1872</v>
      </c>
      <c r="B12">
        <v>27.5</v>
      </c>
      <c r="C12">
        <v>27.59</v>
      </c>
      <c r="D12">
        <v>27.9</v>
      </c>
      <c r="E12">
        <v>27.82</v>
      </c>
      <c r="F12">
        <v>28.2</v>
      </c>
      <c r="G12">
        <v>28.03</v>
      </c>
      <c r="H12">
        <v>28.03</v>
      </c>
      <c r="I12">
        <v>27.55</v>
      </c>
      <c r="J12">
        <v>27.54</v>
      </c>
      <c r="K12">
        <v>27.77</v>
      </c>
      <c r="L12">
        <v>27.88</v>
      </c>
      <c r="M12">
        <v>27.62</v>
      </c>
      <c r="N12">
        <f t="shared" si="7"/>
        <v>27.785833333333333</v>
      </c>
      <c r="P12">
        <v>10</v>
      </c>
      <c r="Q12">
        <v>1870</v>
      </c>
      <c r="R12">
        <f t="shared" si="1"/>
        <v>28.17</v>
      </c>
      <c r="S12">
        <f t="shared" si="2"/>
        <v>28.446688741721854</v>
      </c>
      <c r="T12">
        <f t="shared" si="0"/>
        <v>-0.27668874172185198</v>
      </c>
      <c r="U12">
        <f t="shared" si="3"/>
        <v>-6.9067549668873838</v>
      </c>
      <c r="V12">
        <f t="shared" si="4"/>
        <v>-0.21195364238413106</v>
      </c>
      <c r="W12">
        <f t="shared" si="5"/>
        <v>-6.8595364238413232</v>
      </c>
    </row>
    <row r="13" spans="1:23" x14ac:dyDescent="0.25">
      <c r="A13">
        <v>1873</v>
      </c>
      <c r="B13">
        <v>27.5</v>
      </c>
      <c r="C13">
        <v>27.23</v>
      </c>
      <c r="D13">
        <v>27.2</v>
      </c>
      <c r="E13">
        <v>27.78</v>
      </c>
      <c r="F13">
        <v>28.27</v>
      </c>
      <c r="G13">
        <v>28.06</v>
      </c>
      <c r="H13">
        <v>28.06</v>
      </c>
      <c r="I13">
        <v>28.06</v>
      </c>
      <c r="J13">
        <v>28.07</v>
      </c>
      <c r="K13">
        <v>27.89</v>
      </c>
      <c r="L13">
        <v>27.92</v>
      </c>
      <c r="M13">
        <v>27.98</v>
      </c>
      <c r="N13">
        <f t="shared" si="7"/>
        <v>27.835000000000004</v>
      </c>
      <c r="P13">
        <v>11</v>
      </c>
      <c r="Q13">
        <v>1870</v>
      </c>
      <c r="R13">
        <f t="shared" si="1"/>
        <v>28</v>
      </c>
      <c r="S13">
        <f t="shared" si="2"/>
        <v>28.418013245033112</v>
      </c>
      <c r="T13">
        <f t="shared" si="0"/>
        <v>-0.41801324503311221</v>
      </c>
      <c r="U13">
        <f t="shared" si="3"/>
        <v>-7.324768211920496</v>
      </c>
      <c r="V13">
        <f t="shared" si="4"/>
        <v>-0.38195364238413276</v>
      </c>
      <c r="W13">
        <f t="shared" si="5"/>
        <v>-7.241490066225456</v>
      </c>
    </row>
    <row r="14" spans="1:23" x14ac:dyDescent="0.25">
      <c r="A14">
        <v>1874</v>
      </c>
      <c r="B14">
        <v>27.66</v>
      </c>
      <c r="C14">
        <v>27.42</v>
      </c>
      <c r="D14">
        <v>27.31</v>
      </c>
      <c r="E14">
        <v>27.86</v>
      </c>
      <c r="F14">
        <v>28.2</v>
      </c>
      <c r="G14">
        <v>28.15</v>
      </c>
      <c r="H14">
        <v>27.94</v>
      </c>
      <c r="I14">
        <v>27.8</v>
      </c>
      <c r="J14">
        <v>27.48</v>
      </c>
      <c r="K14">
        <v>27.4</v>
      </c>
      <c r="L14">
        <v>27.4</v>
      </c>
      <c r="M14">
        <v>27.49</v>
      </c>
      <c r="N14">
        <f t="shared" si="7"/>
        <v>27.67583333333333</v>
      </c>
      <c r="P14">
        <v>12</v>
      </c>
      <c r="Q14">
        <v>1870</v>
      </c>
      <c r="R14">
        <f t="shared" si="1"/>
        <v>27.78</v>
      </c>
      <c r="S14">
        <f t="shared" si="2"/>
        <v>28.298675496688755</v>
      </c>
      <c r="T14">
        <f t="shared" si="0"/>
        <v>-0.51867549668875412</v>
      </c>
      <c r="U14">
        <f t="shared" si="3"/>
        <v>-7.8434437086092501</v>
      </c>
      <c r="V14">
        <f t="shared" si="4"/>
        <v>-0.60195364238413163</v>
      </c>
      <c r="W14">
        <f t="shared" si="5"/>
        <v>-7.8434437086095876</v>
      </c>
    </row>
    <row r="15" spans="1:23" x14ac:dyDescent="0.25">
      <c r="A15">
        <v>1875</v>
      </c>
      <c r="B15">
        <v>27.62</v>
      </c>
      <c r="C15">
        <v>27.68</v>
      </c>
      <c r="D15">
        <v>27.61</v>
      </c>
      <c r="E15">
        <v>27.51</v>
      </c>
      <c r="F15">
        <v>27.7</v>
      </c>
      <c r="G15">
        <v>27.77</v>
      </c>
      <c r="H15">
        <v>27.59</v>
      </c>
      <c r="I15">
        <v>27.54</v>
      </c>
      <c r="J15">
        <v>27.5</v>
      </c>
      <c r="K15">
        <v>27.75</v>
      </c>
      <c r="L15">
        <v>27.96</v>
      </c>
      <c r="M15">
        <v>27.61</v>
      </c>
      <c r="N15">
        <f t="shared" si="7"/>
        <v>27.653333333333332</v>
      </c>
      <c r="P15">
        <v>1</v>
      </c>
      <c r="Q15">
        <v>1871</v>
      </c>
      <c r="R15">
        <f t="shared" si="1"/>
        <v>27.72</v>
      </c>
      <c r="S15">
        <f t="shared" si="2"/>
        <v>28.089602649006626</v>
      </c>
      <c r="T15">
        <f t="shared" si="0"/>
        <v>-0.36960264900662665</v>
      </c>
      <c r="U15">
        <f t="shared" si="3"/>
        <v>-8.2130463576158768</v>
      </c>
      <c r="V15">
        <f t="shared" si="4"/>
        <v>-0.6619536423841339</v>
      </c>
      <c r="W15">
        <f t="shared" si="5"/>
        <v>-8.5053973509937215</v>
      </c>
    </row>
    <row r="16" spans="1:23" x14ac:dyDescent="0.25">
      <c r="A16">
        <v>1876</v>
      </c>
      <c r="B16">
        <v>27.26</v>
      </c>
      <c r="C16">
        <v>27.14</v>
      </c>
      <c r="D16">
        <v>27.53</v>
      </c>
      <c r="E16">
        <v>27.63</v>
      </c>
      <c r="F16">
        <v>28.1</v>
      </c>
      <c r="G16">
        <v>28.23</v>
      </c>
      <c r="H16">
        <v>28.11</v>
      </c>
      <c r="I16">
        <v>28.2</v>
      </c>
      <c r="J16">
        <v>28.3</v>
      </c>
      <c r="K16">
        <v>28.41</v>
      </c>
      <c r="L16">
        <v>28.4</v>
      </c>
      <c r="M16">
        <v>28.34</v>
      </c>
      <c r="N16">
        <f t="shared" si="7"/>
        <v>27.970833333333331</v>
      </c>
      <c r="P16">
        <v>2</v>
      </c>
      <c r="Q16">
        <v>1871</v>
      </c>
      <c r="R16">
        <f t="shared" si="1"/>
        <v>27.69</v>
      </c>
      <c r="S16">
        <f t="shared" si="2"/>
        <v>28.032516556291359</v>
      </c>
      <c r="T16">
        <f t="shared" si="0"/>
        <v>-0.34251655629135769</v>
      </c>
      <c r="U16">
        <f t="shared" si="3"/>
        <v>-8.5555629139072344</v>
      </c>
      <c r="V16">
        <f t="shared" si="4"/>
        <v>-0.69195364238413148</v>
      </c>
      <c r="W16">
        <f t="shared" si="5"/>
        <v>-9.197350993377853</v>
      </c>
    </row>
    <row r="17" spans="1:23" x14ac:dyDescent="0.25">
      <c r="A17">
        <v>1877</v>
      </c>
      <c r="B17">
        <v>28.16</v>
      </c>
      <c r="C17">
        <v>28.57</v>
      </c>
      <c r="D17">
        <v>28.53</v>
      </c>
      <c r="E17">
        <v>28.64</v>
      </c>
      <c r="F17">
        <v>29.03</v>
      </c>
      <c r="G17">
        <v>29.29</v>
      </c>
      <c r="H17">
        <v>29.31</v>
      </c>
      <c r="I17">
        <v>29.23</v>
      </c>
      <c r="J17">
        <v>29.28</v>
      </c>
      <c r="K17">
        <v>29.48</v>
      </c>
      <c r="L17">
        <v>29.53</v>
      </c>
      <c r="M17">
        <v>29.6</v>
      </c>
      <c r="N17">
        <f t="shared" si="7"/>
        <v>29.054166666666664</v>
      </c>
      <c r="P17">
        <v>3</v>
      </c>
      <c r="Q17">
        <v>1871</v>
      </c>
      <c r="R17">
        <f t="shared" si="1"/>
        <v>27.84</v>
      </c>
      <c r="S17">
        <f t="shared" si="2"/>
        <v>28.184370860927153</v>
      </c>
      <c r="T17">
        <f t="shared" si="0"/>
        <v>-0.34437086092715319</v>
      </c>
      <c r="U17">
        <f t="shared" si="3"/>
        <v>-8.8999337748343876</v>
      </c>
      <c r="V17">
        <f t="shared" si="4"/>
        <v>-0.54195364238413291</v>
      </c>
      <c r="W17">
        <f t="shared" si="5"/>
        <v>-9.7393046357619859</v>
      </c>
    </row>
    <row r="18" spans="1:23" x14ac:dyDescent="0.25">
      <c r="A18">
        <v>1878</v>
      </c>
      <c r="B18">
        <v>29.32</v>
      </c>
      <c r="C18">
        <v>29.28</v>
      </c>
      <c r="D18">
        <v>29</v>
      </c>
      <c r="E18">
        <v>29.01</v>
      </c>
      <c r="F18">
        <v>29.18</v>
      </c>
      <c r="G18">
        <v>29.46</v>
      </c>
      <c r="H18">
        <v>28.75</v>
      </c>
      <c r="I18">
        <v>28.37</v>
      </c>
      <c r="J18">
        <v>28.18</v>
      </c>
      <c r="K18">
        <v>28.06</v>
      </c>
      <c r="L18">
        <v>28.14</v>
      </c>
      <c r="M18">
        <v>27.99</v>
      </c>
      <c r="N18">
        <f t="shared" si="7"/>
        <v>28.728333333333335</v>
      </c>
      <c r="P18">
        <v>4</v>
      </c>
      <c r="Q18">
        <v>1871</v>
      </c>
      <c r="R18">
        <f t="shared" si="1"/>
        <v>28.1</v>
      </c>
      <c r="S18">
        <f t="shared" si="2"/>
        <v>28.391192052980138</v>
      </c>
      <c r="T18">
        <f t="shared" si="0"/>
        <v>-0.2911920529801364</v>
      </c>
      <c r="U18">
        <f t="shared" si="3"/>
        <v>-9.191125827814524</v>
      </c>
      <c r="V18">
        <f t="shared" si="4"/>
        <v>-0.28195364238413134</v>
      </c>
      <c r="W18">
        <f t="shared" si="5"/>
        <v>-10.021258278146117</v>
      </c>
    </row>
    <row r="19" spans="1:23" x14ac:dyDescent="0.25">
      <c r="A19">
        <v>1879</v>
      </c>
      <c r="B19">
        <v>27.99</v>
      </c>
      <c r="C19">
        <v>28.01</v>
      </c>
      <c r="D19">
        <v>28.2</v>
      </c>
      <c r="E19">
        <v>28.18</v>
      </c>
      <c r="F19">
        <v>28.12</v>
      </c>
      <c r="G19">
        <v>27.81</v>
      </c>
      <c r="H19">
        <v>27.74</v>
      </c>
      <c r="I19">
        <v>27.81</v>
      </c>
      <c r="J19">
        <v>27.84</v>
      </c>
      <c r="K19">
        <v>27.67</v>
      </c>
      <c r="L19">
        <v>27.47</v>
      </c>
      <c r="M19">
        <v>27.61</v>
      </c>
      <c r="N19">
        <f t="shared" si="7"/>
        <v>27.870833333333337</v>
      </c>
      <c r="P19">
        <v>5</v>
      </c>
      <c r="Q19">
        <v>1871</v>
      </c>
      <c r="R19">
        <f t="shared" si="1"/>
        <v>28.11</v>
      </c>
      <c r="S19">
        <f t="shared" si="2"/>
        <v>28.682185430463573</v>
      </c>
      <c r="T19">
        <f t="shared" si="0"/>
        <v>-0.5721854304635734</v>
      </c>
      <c r="U19">
        <f t="shared" si="3"/>
        <v>-9.7633112582780974</v>
      </c>
      <c r="V19">
        <f t="shared" si="4"/>
        <v>-0.27195364238413333</v>
      </c>
      <c r="W19">
        <f t="shared" si="5"/>
        <v>-10.293211920530251</v>
      </c>
    </row>
    <row r="20" spans="1:23" x14ac:dyDescent="0.25">
      <c r="A20">
        <v>1880</v>
      </c>
      <c r="B20">
        <v>27.69</v>
      </c>
      <c r="C20">
        <v>27.75</v>
      </c>
      <c r="D20">
        <v>27.88</v>
      </c>
      <c r="E20">
        <v>28.07</v>
      </c>
      <c r="F20">
        <v>28.21</v>
      </c>
      <c r="G20">
        <v>28.1</v>
      </c>
      <c r="H20">
        <v>28.12</v>
      </c>
      <c r="I20">
        <v>28.05</v>
      </c>
      <c r="J20">
        <v>28.13</v>
      </c>
      <c r="K20">
        <v>28.38</v>
      </c>
      <c r="L20">
        <v>28.59</v>
      </c>
      <c r="M20">
        <v>28.51</v>
      </c>
      <c r="N20">
        <f t="shared" si="7"/>
        <v>28.123333333333331</v>
      </c>
      <c r="P20">
        <v>6</v>
      </c>
      <c r="Q20">
        <v>1871</v>
      </c>
      <c r="R20">
        <f t="shared" si="1"/>
        <v>28.11</v>
      </c>
      <c r="S20">
        <f t="shared" si="2"/>
        <v>28.611059602649011</v>
      </c>
      <c r="T20">
        <f t="shared" si="0"/>
        <v>-0.50105960264901128</v>
      </c>
      <c r="U20">
        <f t="shared" si="3"/>
        <v>-10.264370860927109</v>
      </c>
      <c r="V20">
        <f t="shared" si="4"/>
        <v>-0.27195364238413333</v>
      </c>
      <c r="W20">
        <f t="shared" si="5"/>
        <v>-10.565165562914384</v>
      </c>
    </row>
    <row r="21" spans="1:23" x14ac:dyDescent="0.25">
      <c r="A21">
        <v>1881</v>
      </c>
      <c r="B21">
        <v>28.32</v>
      </c>
      <c r="C21">
        <v>28.24</v>
      </c>
      <c r="D21">
        <v>28.53</v>
      </c>
      <c r="E21">
        <v>28.9</v>
      </c>
      <c r="F21">
        <v>29.06</v>
      </c>
      <c r="G21">
        <v>28.89</v>
      </c>
      <c r="H21">
        <v>28.44</v>
      </c>
      <c r="I21">
        <v>28.5</v>
      </c>
      <c r="J21">
        <v>28.33</v>
      </c>
      <c r="K21">
        <v>28.3</v>
      </c>
      <c r="L21">
        <v>28.16</v>
      </c>
      <c r="M21">
        <v>28.14</v>
      </c>
      <c r="N21">
        <f t="shared" si="7"/>
        <v>28.484166666666667</v>
      </c>
      <c r="P21">
        <v>7</v>
      </c>
      <c r="Q21">
        <v>1871</v>
      </c>
      <c r="R21">
        <f t="shared" si="1"/>
        <v>27.91</v>
      </c>
      <c r="S21">
        <f t="shared" si="2"/>
        <v>28.546887417218542</v>
      </c>
      <c r="T21">
        <f t="shared" si="0"/>
        <v>-0.63688741721854214</v>
      </c>
      <c r="U21">
        <f t="shared" si="3"/>
        <v>-10.901258278145651</v>
      </c>
      <c r="V21">
        <f t="shared" si="4"/>
        <v>-0.47195364238413262</v>
      </c>
      <c r="W21">
        <f t="shared" si="5"/>
        <v>-11.037119205298517</v>
      </c>
    </row>
    <row r="22" spans="1:23" x14ac:dyDescent="0.25">
      <c r="A22">
        <v>1882</v>
      </c>
      <c r="B22">
        <v>27.91</v>
      </c>
      <c r="C22">
        <v>27.68</v>
      </c>
      <c r="D22">
        <v>27.92</v>
      </c>
      <c r="E22">
        <v>28.57</v>
      </c>
      <c r="F22">
        <v>28.86</v>
      </c>
      <c r="G22">
        <v>28.66</v>
      </c>
      <c r="H22">
        <v>28.43</v>
      </c>
      <c r="I22">
        <v>28.54</v>
      </c>
      <c r="J22">
        <v>28.08</v>
      </c>
      <c r="K22">
        <v>28.11</v>
      </c>
      <c r="L22">
        <v>27.81</v>
      </c>
      <c r="M22">
        <v>27.74</v>
      </c>
      <c r="N22">
        <f t="shared" si="7"/>
        <v>28.192499999999999</v>
      </c>
      <c r="P22">
        <v>8</v>
      </c>
      <c r="Q22">
        <v>1871</v>
      </c>
      <c r="R22">
        <f t="shared" si="1"/>
        <v>28.12</v>
      </c>
      <c r="S22">
        <f t="shared" si="2"/>
        <v>28.458874172185418</v>
      </c>
      <c r="T22">
        <f t="shared" si="0"/>
        <v>-0.33887417218541671</v>
      </c>
      <c r="U22">
        <f t="shared" si="3"/>
        <v>-11.240132450331068</v>
      </c>
      <c r="V22">
        <f t="shared" si="4"/>
        <v>-0.26195364238413177</v>
      </c>
      <c r="W22">
        <f t="shared" si="5"/>
        <v>-11.299072847682648</v>
      </c>
    </row>
    <row r="23" spans="1:23" x14ac:dyDescent="0.25">
      <c r="A23">
        <v>1883</v>
      </c>
      <c r="B23">
        <v>28</v>
      </c>
      <c r="C23">
        <v>27.95</v>
      </c>
      <c r="D23">
        <v>28.05</v>
      </c>
      <c r="E23">
        <v>28.27</v>
      </c>
      <c r="F23">
        <v>28.43</v>
      </c>
      <c r="G23">
        <v>28.43</v>
      </c>
      <c r="H23">
        <v>28.52</v>
      </c>
      <c r="I23">
        <v>28.31</v>
      </c>
      <c r="J23">
        <v>28.32</v>
      </c>
      <c r="K23">
        <v>28.5</v>
      </c>
      <c r="L23">
        <v>28.52</v>
      </c>
      <c r="M23">
        <v>28.31</v>
      </c>
      <c r="N23">
        <f t="shared" si="7"/>
        <v>28.30083333333333</v>
      </c>
      <c r="P23">
        <v>9</v>
      </c>
      <c r="Q23">
        <v>1871</v>
      </c>
      <c r="R23">
        <f t="shared" si="1"/>
        <v>28.23</v>
      </c>
      <c r="S23">
        <f t="shared" si="2"/>
        <v>28.423377483443716</v>
      </c>
      <c r="T23">
        <f t="shared" si="0"/>
        <v>-0.19337748344371519</v>
      </c>
      <c r="U23">
        <f t="shared" si="3"/>
        <v>-11.433509933774783</v>
      </c>
      <c r="V23">
        <f t="shared" si="4"/>
        <v>-0.15195364238413234</v>
      </c>
      <c r="W23">
        <f t="shared" si="5"/>
        <v>-11.451026490066781</v>
      </c>
    </row>
    <row r="24" spans="1:23" x14ac:dyDescent="0.25">
      <c r="A24">
        <v>1884</v>
      </c>
      <c r="B24">
        <v>28.21</v>
      </c>
      <c r="C24">
        <v>28.26</v>
      </c>
      <c r="D24">
        <v>28.43</v>
      </c>
      <c r="E24">
        <v>28.72</v>
      </c>
      <c r="F24">
        <v>29.35</v>
      </c>
      <c r="G24">
        <v>28.61</v>
      </c>
      <c r="H24">
        <v>28.83</v>
      </c>
      <c r="I24">
        <v>28.69</v>
      </c>
      <c r="J24">
        <v>28.64</v>
      </c>
      <c r="K24">
        <v>28.57</v>
      </c>
      <c r="L24">
        <v>28.45</v>
      </c>
      <c r="M24">
        <v>28.4</v>
      </c>
      <c r="N24">
        <f t="shared" si="7"/>
        <v>28.59666666666666</v>
      </c>
      <c r="P24">
        <v>10</v>
      </c>
      <c r="Q24">
        <v>1871</v>
      </c>
      <c r="R24">
        <f t="shared" si="1"/>
        <v>28.25</v>
      </c>
      <c r="S24">
        <f t="shared" si="2"/>
        <v>28.446688741721854</v>
      </c>
      <c r="T24">
        <f t="shared" si="0"/>
        <v>-0.19668874172185369</v>
      </c>
      <c r="U24">
        <f t="shared" si="3"/>
        <v>-11.630198675496636</v>
      </c>
      <c r="V24">
        <f t="shared" si="4"/>
        <v>-0.13195364238413276</v>
      </c>
      <c r="W24">
        <f t="shared" si="5"/>
        <v>-11.582980132450913</v>
      </c>
    </row>
    <row r="25" spans="1:23" x14ac:dyDescent="0.25">
      <c r="A25">
        <v>1885</v>
      </c>
      <c r="B25">
        <v>28.05</v>
      </c>
      <c r="C25">
        <v>28.17</v>
      </c>
      <c r="D25">
        <v>28.43</v>
      </c>
      <c r="E25">
        <v>28.47</v>
      </c>
      <c r="F25">
        <v>29.27</v>
      </c>
      <c r="G25">
        <v>28.88</v>
      </c>
      <c r="H25">
        <v>28.71</v>
      </c>
      <c r="I25">
        <v>28.83</v>
      </c>
      <c r="J25">
        <v>28.89</v>
      </c>
      <c r="K25">
        <v>29.14</v>
      </c>
      <c r="L25">
        <v>29.03</v>
      </c>
      <c r="M25">
        <v>28.9</v>
      </c>
      <c r="N25">
        <f t="shared" si="7"/>
        <v>28.730833333333333</v>
      </c>
      <c r="P25">
        <v>11</v>
      </c>
      <c r="Q25">
        <v>1871</v>
      </c>
      <c r="R25">
        <f t="shared" si="1"/>
        <v>28.1</v>
      </c>
      <c r="S25">
        <f t="shared" si="2"/>
        <v>28.418013245033112</v>
      </c>
      <c r="T25">
        <f t="shared" si="0"/>
        <v>-0.31801324503311079</v>
      </c>
      <c r="U25">
        <f t="shared" si="3"/>
        <v>-11.948211920529747</v>
      </c>
      <c r="V25">
        <f t="shared" si="4"/>
        <v>-0.28195364238413134</v>
      </c>
      <c r="W25">
        <f t="shared" si="5"/>
        <v>-11.864933774835045</v>
      </c>
    </row>
    <row r="26" spans="1:23" x14ac:dyDescent="0.25">
      <c r="A26">
        <v>1886</v>
      </c>
      <c r="B26">
        <v>28.47</v>
      </c>
      <c r="C26">
        <v>28.29</v>
      </c>
      <c r="D26">
        <v>28.63</v>
      </c>
      <c r="E26">
        <v>28.54</v>
      </c>
      <c r="F26">
        <v>28.32</v>
      </c>
      <c r="G26">
        <v>28.09</v>
      </c>
      <c r="H26">
        <v>27.84</v>
      </c>
      <c r="I26">
        <v>27.69</v>
      </c>
      <c r="J26">
        <v>27.59</v>
      </c>
      <c r="K26">
        <v>27.73</v>
      </c>
      <c r="L26">
        <v>27.57</v>
      </c>
      <c r="M26">
        <v>27.2</v>
      </c>
      <c r="N26">
        <f t="shared" si="7"/>
        <v>27.996666666666666</v>
      </c>
      <c r="P26">
        <v>12</v>
      </c>
      <c r="Q26">
        <v>1871</v>
      </c>
      <c r="R26">
        <f t="shared" si="1"/>
        <v>27.73</v>
      </c>
      <c r="S26">
        <f t="shared" si="2"/>
        <v>28.298675496688755</v>
      </c>
      <c r="T26">
        <f t="shared" si="0"/>
        <v>-0.56867549668875483</v>
      </c>
      <c r="U26">
        <f t="shared" si="3"/>
        <v>-12.516887417218502</v>
      </c>
      <c r="V26">
        <f t="shared" si="4"/>
        <v>-0.65195364238413234</v>
      </c>
      <c r="W26">
        <f t="shared" si="5"/>
        <v>-12.516887417219177</v>
      </c>
    </row>
    <row r="27" spans="1:23" x14ac:dyDescent="0.25">
      <c r="A27">
        <v>1887</v>
      </c>
      <c r="B27">
        <v>27.56</v>
      </c>
      <c r="C27">
        <v>27.73</v>
      </c>
      <c r="D27">
        <v>27.57</v>
      </c>
      <c r="E27">
        <v>27.59</v>
      </c>
      <c r="F27">
        <v>27.84</v>
      </c>
      <c r="G27">
        <v>28.2</v>
      </c>
      <c r="H27">
        <v>28.24</v>
      </c>
      <c r="I27">
        <v>28.12</v>
      </c>
      <c r="J27">
        <v>28.13</v>
      </c>
      <c r="K27">
        <v>28.33</v>
      </c>
      <c r="L27">
        <v>28.51</v>
      </c>
      <c r="M27">
        <v>28.26</v>
      </c>
      <c r="N27">
        <f t="shared" si="7"/>
        <v>28.006666666666664</v>
      </c>
      <c r="P27">
        <v>1</v>
      </c>
      <c r="Q27">
        <v>1872</v>
      </c>
      <c r="R27">
        <f t="shared" si="1"/>
        <v>27.5</v>
      </c>
      <c r="S27">
        <f t="shared" si="2"/>
        <v>28.089602649006626</v>
      </c>
      <c r="T27">
        <f t="shared" si="0"/>
        <v>-0.58960264900662551</v>
      </c>
      <c r="U27">
        <f t="shared" si="3"/>
        <v>-13.106490066225128</v>
      </c>
      <c r="V27">
        <f t="shared" si="4"/>
        <v>-0.88195364238413276</v>
      </c>
      <c r="W27">
        <f t="shared" si="5"/>
        <v>-13.39884105960331</v>
      </c>
    </row>
    <row r="28" spans="1:23" x14ac:dyDescent="0.25">
      <c r="A28">
        <v>1888</v>
      </c>
      <c r="B28">
        <v>28.02</v>
      </c>
      <c r="C28">
        <v>28.45</v>
      </c>
      <c r="D28">
        <v>28.6</v>
      </c>
      <c r="E28">
        <v>28.77</v>
      </c>
      <c r="F28">
        <v>28.95</v>
      </c>
      <c r="G28">
        <v>28.86</v>
      </c>
      <c r="H28">
        <v>28.9</v>
      </c>
      <c r="I28">
        <v>28.96</v>
      </c>
      <c r="J28">
        <v>28.41</v>
      </c>
      <c r="K28">
        <v>29.44</v>
      </c>
      <c r="L28">
        <v>29.83</v>
      </c>
      <c r="M28">
        <v>29.24</v>
      </c>
      <c r="N28">
        <f t="shared" si="7"/>
        <v>28.869166666666668</v>
      </c>
      <c r="P28">
        <v>2</v>
      </c>
      <c r="Q28">
        <v>1872</v>
      </c>
      <c r="R28">
        <f t="shared" si="1"/>
        <v>27.59</v>
      </c>
      <c r="S28">
        <f t="shared" si="2"/>
        <v>28.032516556291359</v>
      </c>
      <c r="T28">
        <f t="shared" si="0"/>
        <v>-0.44251655629135911</v>
      </c>
      <c r="U28">
        <f t="shared" si="3"/>
        <v>-13.549006622516487</v>
      </c>
      <c r="V28">
        <f t="shared" si="4"/>
        <v>-0.79195364238413291</v>
      </c>
      <c r="W28">
        <f t="shared" si="5"/>
        <v>-14.190794701987443</v>
      </c>
    </row>
    <row r="29" spans="1:23" x14ac:dyDescent="0.25">
      <c r="A29">
        <v>1889</v>
      </c>
      <c r="B29">
        <v>29.1</v>
      </c>
      <c r="C29">
        <v>28.86</v>
      </c>
      <c r="D29">
        <v>28.71</v>
      </c>
      <c r="E29">
        <v>28.64</v>
      </c>
      <c r="F29">
        <v>28.94</v>
      </c>
      <c r="G29">
        <v>28.41</v>
      </c>
      <c r="H29">
        <v>28.16</v>
      </c>
      <c r="I29">
        <v>27.99</v>
      </c>
      <c r="J29">
        <v>27.85</v>
      </c>
      <c r="K29">
        <v>27.45</v>
      </c>
      <c r="L29">
        <v>27.54</v>
      </c>
      <c r="M29">
        <v>27.29</v>
      </c>
      <c r="N29">
        <f t="shared" si="7"/>
        <v>28.245000000000005</v>
      </c>
      <c r="P29">
        <v>3</v>
      </c>
      <c r="Q29">
        <v>1872</v>
      </c>
      <c r="R29">
        <f t="shared" si="1"/>
        <v>27.9</v>
      </c>
      <c r="S29">
        <f t="shared" si="2"/>
        <v>28.184370860927153</v>
      </c>
      <c r="T29">
        <f t="shared" si="0"/>
        <v>-0.28437086092715447</v>
      </c>
      <c r="U29">
        <f t="shared" si="3"/>
        <v>-13.833377483443641</v>
      </c>
      <c r="V29">
        <f t="shared" si="4"/>
        <v>-0.48195364238413418</v>
      </c>
      <c r="W29">
        <f t="shared" si="5"/>
        <v>-14.672748344371577</v>
      </c>
    </row>
    <row r="30" spans="1:23" x14ac:dyDescent="0.25">
      <c r="A30">
        <v>1890</v>
      </c>
      <c r="B30">
        <v>26.32</v>
      </c>
      <c r="C30">
        <v>26.5</v>
      </c>
      <c r="D30">
        <v>27.4</v>
      </c>
      <c r="E30">
        <v>27.71</v>
      </c>
      <c r="F30">
        <v>28.06</v>
      </c>
      <c r="G30">
        <v>27.76</v>
      </c>
      <c r="H30">
        <v>27.7</v>
      </c>
      <c r="I30">
        <v>27.14</v>
      </c>
      <c r="J30">
        <v>27.16</v>
      </c>
      <c r="K30">
        <v>27.41</v>
      </c>
      <c r="L30">
        <v>27.5</v>
      </c>
      <c r="M30">
        <v>27.73</v>
      </c>
      <c r="N30">
        <f t="shared" si="7"/>
        <v>27.365833333333331</v>
      </c>
      <c r="P30">
        <v>4</v>
      </c>
      <c r="Q30">
        <v>1872</v>
      </c>
      <c r="R30">
        <f t="shared" si="1"/>
        <v>27.82</v>
      </c>
      <c r="S30">
        <f t="shared" si="2"/>
        <v>28.391192052980138</v>
      </c>
      <c r="T30">
        <f t="shared" si="0"/>
        <v>-0.57119205298013753</v>
      </c>
      <c r="U30">
        <f t="shared" si="3"/>
        <v>-14.404569536423779</v>
      </c>
      <c r="V30">
        <f t="shared" si="4"/>
        <v>-0.56195364238413248</v>
      </c>
      <c r="W30">
        <f t="shared" si="5"/>
        <v>-15.234701986755709</v>
      </c>
    </row>
    <row r="31" spans="1:23" x14ac:dyDescent="0.25">
      <c r="A31">
        <v>1891</v>
      </c>
      <c r="B31">
        <v>27.79</v>
      </c>
      <c r="C31">
        <v>27.99</v>
      </c>
      <c r="D31">
        <v>28.19</v>
      </c>
      <c r="E31">
        <v>28.45</v>
      </c>
      <c r="F31">
        <v>28.75</v>
      </c>
      <c r="G31">
        <v>28.64</v>
      </c>
      <c r="H31">
        <v>28.4</v>
      </c>
      <c r="I31">
        <v>28.39</v>
      </c>
      <c r="J31">
        <v>28.34</v>
      </c>
      <c r="K31">
        <v>28.51</v>
      </c>
      <c r="L31">
        <v>28.58</v>
      </c>
      <c r="M31">
        <v>28.37</v>
      </c>
      <c r="N31">
        <f t="shared" si="7"/>
        <v>28.366666666666671</v>
      </c>
      <c r="P31">
        <v>5</v>
      </c>
      <c r="Q31">
        <v>1872</v>
      </c>
      <c r="R31">
        <f t="shared" si="1"/>
        <v>28.2</v>
      </c>
      <c r="S31">
        <f t="shared" si="2"/>
        <v>28.682185430463573</v>
      </c>
      <c r="T31">
        <f t="shared" si="0"/>
        <v>-0.48218543046357354</v>
      </c>
      <c r="U31">
        <f t="shared" si="3"/>
        <v>-14.886754966887352</v>
      </c>
      <c r="V31">
        <f t="shared" si="4"/>
        <v>-0.18195364238413347</v>
      </c>
      <c r="W31">
        <f t="shared" si="5"/>
        <v>-15.416655629139843</v>
      </c>
    </row>
    <row r="32" spans="1:23" x14ac:dyDescent="0.25">
      <c r="A32">
        <v>1892</v>
      </c>
      <c r="B32">
        <v>27.75</v>
      </c>
      <c r="C32">
        <v>27.8</v>
      </c>
      <c r="D32">
        <v>27.73</v>
      </c>
      <c r="E32">
        <v>27.76</v>
      </c>
      <c r="F32">
        <v>28.31</v>
      </c>
      <c r="G32">
        <v>28.2</v>
      </c>
      <c r="H32">
        <v>28.01</v>
      </c>
      <c r="I32">
        <v>27.8</v>
      </c>
      <c r="J32">
        <v>27.46</v>
      </c>
      <c r="K32">
        <v>27.22</v>
      </c>
      <c r="L32">
        <v>27.22</v>
      </c>
      <c r="M32">
        <v>27.68</v>
      </c>
      <c r="N32">
        <f t="shared" si="7"/>
        <v>27.745000000000001</v>
      </c>
      <c r="P32">
        <v>6</v>
      </c>
      <c r="Q32">
        <v>1872</v>
      </c>
      <c r="R32">
        <f t="shared" si="1"/>
        <v>28.03</v>
      </c>
      <c r="S32">
        <f t="shared" si="2"/>
        <v>28.611059602649011</v>
      </c>
      <c r="T32">
        <f t="shared" si="0"/>
        <v>-0.58105960264900958</v>
      </c>
      <c r="U32">
        <f t="shared" si="3"/>
        <v>-15.467814569536362</v>
      </c>
      <c r="V32">
        <f t="shared" si="4"/>
        <v>-0.35195364238413163</v>
      </c>
      <c r="W32">
        <f t="shared" si="5"/>
        <v>-15.768609271523975</v>
      </c>
    </row>
    <row r="33" spans="1:23" x14ac:dyDescent="0.25">
      <c r="A33">
        <v>1893</v>
      </c>
      <c r="B33">
        <v>27.67</v>
      </c>
      <c r="C33">
        <v>27.57</v>
      </c>
      <c r="D33">
        <v>27.5</v>
      </c>
      <c r="E33">
        <v>27.35</v>
      </c>
      <c r="F33">
        <v>27.59</v>
      </c>
      <c r="G33">
        <v>27.45</v>
      </c>
      <c r="H33">
        <v>27.08</v>
      </c>
      <c r="I33">
        <v>27.02</v>
      </c>
      <c r="J33">
        <v>27.09</v>
      </c>
      <c r="K33">
        <v>27.15</v>
      </c>
      <c r="L33">
        <v>27.26</v>
      </c>
      <c r="M33">
        <v>27.35</v>
      </c>
      <c r="N33">
        <f t="shared" si="7"/>
        <v>27.34</v>
      </c>
      <c r="P33">
        <v>7</v>
      </c>
      <c r="Q33">
        <v>1872</v>
      </c>
      <c r="R33">
        <f t="shared" si="1"/>
        <v>28.03</v>
      </c>
      <c r="S33">
        <f t="shared" si="2"/>
        <v>28.546887417218542</v>
      </c>
      <c r="T33">
        <f t="shared" si="0"/>
        <v>-0.51688741721854115</v>
      </c>
      <c r="U33">
        <f t="shared" si="3"/>
        <v>-15.984701986754903</v>
      </c>
      <c r="V33">
        <f t="shared" si="4"/>
        <v>-0.35195364238413163</v>
      </c>
      <c r="W33">
        <f t="shared" si="5"/>
        <v>-16.120562913908106</v>
      </c>
    </row>
    <row r="34" spans="1:23" x14ac:dyDescent="0.25">
      <c r="A34">
        <v>1894</v>
      </c>
      <c r="B34">
        <v>27.07</v>
      </c>
      <c r="C34">
        <v>26.85</v>
      </c>
      <c r="D34">
        <v>27.19</v>
      </c>
      <c r="E34">
        <v>27.49</v>
      </c>
      <c r="F34">
        <v>27.82</v>
      </c>
      <c r="G34">
        <v>27.83</v>
      </c>
      <c r="H34">
        <v>27.81</v>
      </c>
      <c r="I34">
        <v>27.83</v>
      </c>
      <c r="J34">
        <v>27.41</v>
      </c>
      <c r="K34">
        <v>27.69</v>
      </c>
      <c r="L34">
        <v>27.64</v>
      </c>
      <c r="M34">
        <v>27.85</v>
      </c>
      <c r="N34">
        <f t="shared" si="7"/>
        <v>27.540000000000003</v>
      </c>
      <c r="P34">
        <v>8</v>
      </c>
      <c r="Q34">
        <v>1872</v>
      </c>
      <c r="R34">
        <f t="shared" si="1"/>
        <v>27.55</v>
      </c>
      <c r="S34">
        <f t="shared" si="2"/>
        <v>28.458874172185418</v>
      </c>
      <c r="T34">
        <f t="shared" si="0"/>
        <v>-0.908874172185417</v>
      </c>
      <c r="U34">
        <f t="shared" si="3"/>
        <v>-16.89357615894032</v>
      </c>
      <c r="V34">
        <f t="shared" si="4"/>
        <v>-0.83195364238413205</v>
      </c>
      <c r="W34">
        <f t="shared" si="5"/>
        <v>-16.952516556292238</v>
      </c>
    </row>
    <row r="35" spans="1:23" x14ac:dyDescent="0.25">
      <c r="A35">
        <v>1895</v>
      </c>
      <c r="B35">
        <v>27.48</v>
      </c>
      <c r="C35">
        <v>27.63</v>
      </c>
      <c r="D35">
        <v>27.81</v>
      </c>
      <c r="E35">
        <v>28.06</v>
      </c>
      <c r="F35">
        <v>28.39</v>
      </c>
      <c r="G35">
        <v>28.24</v>
      </c>
      <c r="H35">
        <v>28.23</v>
      </c>
      <c r="I35">
        <v>28.67</v>
      </c>
      <c r="J35">
        <v>28.59</v>
      </c>
      <c r="K35">
        <v>28.42</v>
      </c>
      <c r="L35">
        <v>28.58</v>
      </c>
      <c r="M35">
        <v>28.46</v>
      </c>
      <c r="N35">
        <f t="shared" si="7"/>
        <v>28.213333333333328</v>
      </c>
      <c r="P35">
        <v>9</v>
      </c>
      <c r="Q35">
        <v>1872</v>
      </c>
      <c r="R35">
        <f t="shared" si="1"/>
        <v>27.54</v>
      </c>
      <c r="S35">
        <f t="shared" si="2"/>
        <v>28.423377483443716</v>
      </c>
      <c r="T35">
        <f t="shared" si="0"/>
        <v>-0.88337748344371647</v>
      </c>
      <c r="U35">
        <f t="shared" si="3"/>
        <v>-17.776953642384036</v>
      </c>
      <c r="V35">
        <f t="shared" si="4"/>
        <v>-0.84195364238413362</v>
      </c>
      <c r="W35">
        <f t="shared" si="5"/>
        <v>-17.794470198676372</v>
      </c>
    </row>
    <row r="36" spans="1:23" x14ac:dyDescent="0.25">
      <c r="A36">
        <v>1896</v>
      </c>
      <c r="B36">
        <v>28.09</v>
      </c>
      <c r="C36">
        <v>27.94</v>
      </c>
      <c r="D36">
        <v>28.29</v>
      </c>
      <c r="E36">
        <v>28.35</v>
      </c>
      <c r="F36">
        <v>28.74</v>
      </c>
      <c r="G36">
        <v>28.36</v>
      </c>
      <c r="H36">
        <v>28.92</v>
      </c>
      <c r="I36">
        <v>29.17</v>
      </c>
      <c r="J36">
        <v>29.16</v>
      </c>
      <c r="K36">
        <v>29.08</v>
      </c>
      <c r="L36">
        <v>29.17</v>
      </c>
      <c r="M36">
        <v>29.06</v>
      </c>
      <c r="N36">
        <f t="shared" si="7"/>
        <v>28.694166666666671</v>
      </c>
      <c r="P36">
        <v>10</v>
      </c>
      <c r="Q36">
        <v>1872</v>
      </c>
      <c r="R36">
        <f t="shared" si="1"/>
        <v>27.77</v>
      </c>
      <c r="S36">
        <f t="shared" si="2"/>
        <v>28.446688741721854</v>
      </c>
      <c r="T36">
        <f t="shared" si="0"/>
        <v>-0.67668874172185411</v>
      </c>
      <c r="U36">
        <f t="shared" si="3"/>
        <v>-18.453642384105891</v>
      </c>
      <c r="V36">
        <f t="shared" si="4"/>
        <v>-0.61195364238413319</v>
      </c>
      <c r="W36">
        <f t="shared" si="5"/>
        <v>-18.406423841060505</v>
      </c>
    </row>
    <row r="37" spans="1:23" x14ac:dyDescent="0.25">
      <c r="A37">
        <v>1897</v>
      </c>
      <c r="B37">
        <v>28.85</v>
      </c>
      <c r="C37">
        <v>28.65</v>
      </c>
      <c r="D37">
        <v>28.49</v>
      </c>
      <c r="E37">
        <v>28.27</v>
      </c>
      <c r="F37">
        <v>28.56</v>
      </c>
      <c r="G37">
        <v>28.56</v>
      </c>
      <c r="H37">
        <v>28.7</v>
      </c>
      <c r="I37">
        <v>28.59</v>
      </c>
      <c r="J37">
        <v>28.54</v>
      </c>
      <c r="K37">
        <v>28.2</v>
      </c>
      <c r="L37">
        <v>27.93</v>
      </c>
      <c r="M37">
        <v>27.86</v>
      </c>
      <c r="N37">
        <f t="shared" si="7"/>
        <v>28.433333333333334</v>
      </c>
      <c r="P37">
        <v>11</v>
      </c>
      <c r="Q37">
        <v>1872</v>
      </c>
      <c r="R37">
        <f t="shared" si="1"/>
        <v>27.88</v>
      </c>
      <c r="S37">
        <f t="shared" si="2"/>
        <v>28.418013245033112</v>
      </c>
      <c r="T37">
        <f t="shared" si="0"/>
        <v>-0.53801324503311321</v>
      </c>
      <c r="U37">
        <f t="shared" si="3"/>
        <v>-18.991655629139004</v>
      </c>
      <c r="V37">
        <f t="shared" si="4"/>
        <v>-0.50195364238413376</v>
      </c>
      <c r="W37">
        <f t="shared" si="5"/>
        <v>-18.908377483444639</v>
      </c>
    </row>
    <row r="38" spans="1:23" x14ac:dyDescent="0.25">
      <c r="A38">
        <v>1898</v>
      </c>
      <c r="B38">
        <v>27.54</v>
      </c>
      <c r="C38">
        <v>27.6</v>
      </c>
      <c r="D38">
        <v>27.74</v>
      </c>
      <c r="E38">
        <v>28.14</v>
      </c>
      <c r="F38">
        <v>28.33</v>
      </c>
      <c r="G38">
        <v>28.36</v>
      </c>
      <c r="H38">
        <v>28.17</v>
      </c>
      <c r="I38">
        <v>27.83</v>
      </c>
      <c r="J38">
        <v>28.01</v>
      </c>
      <c r="K38">
        <v>28.21</v>
      </c>
      <c r="L38">
        <v>27.91</v>
      </c>
      <c r="M38">
        <v>27.61</v>
      </c>
      <c r="N38">
        <f t="shared" si="7"/>
        <v>27.954166666666666</v>
      </c>
      <c r="P38">
        <v>12</v>
      </c>
      <c r="Q38">
        <v>1872</v>
      </c>
      <c r="R38">
        <f t="shared" si="1"/>
        <v>27.62</v>
      </c>
      <c r="S38">
        <f t="shared" si="2"/>
        <v>28.298675496688755</v>
      </c>
      <c r="T38">
        <f t="shared" si="0"/>
        <v>-0.67867549668875427</v>
      </c>
      <c r="U38">
        <f t="shared" si="3"/>
        <v>-19.670331125827758</v>
      </c>
      <c r="V38">
        <f t="shared" si="4"/>
        <v>-0.76195364238413177</v>
      </c>
      <c r="W38">
        <f t="shared" si="5"/>
        <v>-19.670331125828771</v>
      </c>
    </row>
    <row r="39" spans="1:23" x14ac:dyDescent="0.25">
      <c r="A39">
        <v>1899</v>
      </c>
      <c r="B39">
        <v>27.24</v>
      </c>
      <c r="C39">
        <v>27.29</v>
      </c>
      <c r="D39">
        <v>27.58</v>
      </c>
      <c r="E39">
        <v>28.03</v>
      </c>
      <c r="F39">
        <v>28.55</v>
      </c>
      <c r="G39">
        <v>28.43</v>
      </c>
      <c r="H39">
        <v>28.64</v>
      </c>
      <c r="I39">
        <v>28.71</v>
      </c>
      <c r="J39">
        <v>28.5</v>
      </c>
      <c r="K39">
        <v>29.15</v>
      </c>
      <c r="L39">
        <v>29.35</v>
      </c>
      <c r="M39">
        <v>29.34</v>
      </c>
      <c r="N39">
        <f t="shared" si="7"/>
        <v>28.400833333333335</v>
      </c>
      <c r="P39">
        <v>1</v>
      </c>
      <c r="Q39">
        <v>1873</v>
      </c>
      <c r="R39">
        <f t="shared" si="1"/>
        <v>27.5</v>
      </c>
      <c r="S39">
        <f t="shared" si="2"/>
        <v>28.089602649006626</v>
      </c>
      <c r="T39">
        <f t="shared" si="0"/>
        <v>-0.58960264900662551</v>
      </c>
      <c r="U39">
        <f t="shared" si="3"/>
        <v>-20.259933774834384</v>
      </c>
      <c r="V39">
        <f t="shared" si="4"/>
        <v>-0.88195364238413276</v>
      </c>
      <c r="W39">
        <f t="shared" si="5"/>
        <v>-20.552284768212903</v>
      </c>
    </row>
    <row r="40" spans="1:23" x14ac:dyDescent="0.25">
      <c r="A40">
        <v>1900</v>
      </c>
      <c r="B40">
        <v>28.89</v>
      </c>
      <c r="C40">
        <v>28.67</v>
      </c>
      <c r="D40">
        <v>28.76</v>
      </c>
      <c r="E40">
        <v>28.87</v>
      </c>
      <c r="F40">
        <v>29.09</v>
      </c>
      <c r="G40">
        <v>28.99</v>
      </c>
      <c r="H40">
        <v>29</v>
      </c>
      <c r="I40">
        <v>28.94</v>
      </c>
      <c r="J40">
        <v>28.86</v>
      </c>
      <c r="K40">
        <v>28.93</v>
      </c>
      <c r="L40">
        <v>28.8</v>
      </c>
      <c r="M40">
        <v>29</v>
      </c>
      <c r="N40">
        <f t="shared" si="7"/>
        <v>28.900000000000002</v>
      </c>
      <c r="P40">
        <v>2</v>
      </c>
      <c r="Q40">
        <v>1873</v>
      </c>
      <c r="R40">
        <f t="shared" si="1"/>
        <v>27.23</v>
      </c>
      <c r="S40">
        <f t="shared" si="2"/>
        <v>28.032516556291359</v>
      </c>
      <c r="T40">
        <f t="shared" si="0"/>
        <v>-0.80251655629135854</v>
      </c>
      <c r="U40">
        <f t="shared" si="3"/>
        <v>-21.062450331125742</v>
      </c>
      <c r="V40">
        <f t="shared" si="4"/>
        <v>-1.1519536423841323</v>
      </c>
      <c r="W40">
        <f t="shared" si="5"/>
        <v>-21.704238410597036</v>
      </c>
    </row>
    <row r="41" spans="1:23" x14ac:dyDescent="0.25">
      <c r="A41">
        <v>1901</v>
      </c>
      <c r="B41">
        <v>28.85</v>
      </c>
      <c r="C41">
        <v>28.34</v>
      </c>
      <c r="D41">
        <v>28.4</v>
      </c>
      <c r="E41">
        <v>28.54</v>
      </c>
      <c r="F41">
        <v>28.72</v>
      </c>
      <c r="G41">
        <v>28.47</v>
      </c>
      <c r="H41">
        <v>28.45</v>
      </c>
      <c r="I41">
        <v>28.46</v>
      </c>
      <c r="J41">
        <v>28.19</v>
      </c>
      <c r="K41">
        <v>28.31</v>
      </c>
      <c r="L41">
        <v>28.15</v>
      </c>
      <c r="M41">
        <v>28.04</v>
      </c>
      <c r="N41">
        <f t="shared" si="7"/>
        <v>28.41</v>
      </c>
      <c r="P41">
        <v>3</v>
      </c>
      <c r="Q41">
        <v>1873</v>
      </c>
      <c r="R41">
        <f t="shared" si="1"/>
        <v>27.2</v>
      </c>
      <c r="S41">
        <f t="shared" si="2"/>
        <v>28.184370860927153</v>
      </c>
      <c r="T41">
        <f t="shared" si="0"/>
        <v>-0.98437086092715376</v>
      </c>
      <c r="U41">
        <f t="shared" si="3"/>
        <v>-22.046821192052896</v>
      </c>
      <c r="V41">
        <f t="shared" si="4"/>
        <v>-1.1819536423841335</v>
      </c>
      <c r="W41">
        <f t="shared" si="5"/>
        <v>-22.886192052981169</v>
      </c>
    </row>
    <row r="42" spans="1:23" x14ac:dyDescent="0.25">
      <c r="A42">
        <v>1902</v>
      </c>
      <c r="B42">
        <v>27.72</v>
      </c>
      <c r="C42">
        <v>27.85</v>
      </c>
      <c r="D42">
        <v>27.87</v>
      </c>
      <c r="E42">
        <v>28.69</v>
      </c>
      <c r="F42">
        <v>29.3</v>
      </c>
      <c r="G42">
        <v>29.25</v>
      </c>
      <c r="H42">
        <v>29.34</v>
      </c>
      <c r="I42">
        <v>29.11</v>
      </c>
      <c r="J42">
        <v>29.46</v>
      </c>
      <c r="K42">
        <v>29.33</v>
      </c>
      <c r="L42">
        <v>29.24</v>
      </c>
      <c r="M42">
        <v>28.91</v>
      </c>
      <c r="N42">
        <f t="shared" si="7"/>
        <v>28.839166666666667</v>
      </c>
      <c r="P42">
        <v>4</v>
      </c>
      <c r="Q42">
        <v>1873</v>
      </c>
      <c r="R42">
        <f t="shared" si="1"/>
        <v>27.78</v>
      </c>
      <c r="S42">
        <f t="shared" si="2"/>
        <v>28.391192052980138</v>
      </c>
      <c r="T42">
        <f t="shared" si="0"/>
        <v>-0.61119205298013668</v>
      </c>
      <c r="U42">
        <f t="shared" si="3"/>
        <v>-22.658013245033032</v>
      </c>
      <c r="V42">
        <f t="shared" si="4"/>
        <v>-0.60195364238413163</v>
      </c>
      <c r="W42">
        <f t="shared" si="5"/>
        <v>-23.488145695365301</v>
      </c>
    </row>
    <row r="43" spans="1:23" x14ac:dyDescent="0.25">
      <c r="A43">
        <v>1903</v>
      </c>
      <c r="B43">
        <v>28.87</v>
      </c>
      <c r="C43">
        <v>28.92</v>
      </c>
      <c r="D43">
        <v>28.95</v>
      </c>
      <c r="E43">
        <v>28.87</v>
      </c>
      <c r="F43">
        <v>28.87</v>
      </c>
      <c r="G43">
        <v>29.2</v>
      </c>
      <c r="H43">
        <v>28.52</v>
      </c>
      <c r="I43">
        <v>28.77</v>
      </c>
      <c r="J43">
        <v>28.37</v>
      </c>
      <c r="K43">
        <v>28.41</v>
      </c>
      <c r="L43">
        <v>28.21</v>
      </c>
      <c r="M43">
        <v>27.88</v>
      </c>
      <c r="N43">
        <f t="shared" si="7"/>
        <v>28.653333333333336</v>
      </c>
      <c r="P43">
        <v>5</v>
      </c>
      <c r="Q43">
        <v>1873</v>
      </c>
      <c r="R43">
        <f t="shared" si="1"/>
        <v>28.27</v>
      </c>
      <c r="S43">
        <f t="shared" si="2"/>
        <v>28.682185430463573</v>
      </c>
      <c r="T43">
        <f t="shared" si="0"/>
        <v>-0.41218543046357325</v>
      </c>
      <c r="U43">
        <f t="shared" si="3"/>
        <v>-23.070198675496606</v>
      </c>
      <c r="V43">
        <f t="shared" si="4"/>
        <v>-0.11195364238413319</v>
      </c>
      <c r="W43">
        <f t="shared" si="5"/>
        <v>-23.600099337749434</v>
      </c>
    </row>
    <row r="44" spans="1:23" x14ac:dyDescent="0.25">
      <c r="A44">
        <v>1904</v>
      </c>
      <c r="B44">
        <v>27.3</v>
      </c>
      <c r="C44">
        <v>27.55</v>
      </c>
      <c r="D44">
        <v>27.82</v>
      </c>
      <c r="E44">
        <v>28.11</v>
      </c>
      <c r="F44">
        <v>28.2</v>
      </c>
      <c r="G44">
        <v>28.55</v>
      </c>
      <c r="H44">
        <v>28.79</v>
      </c>
      <c r="I44">
        <v>28.73</v>
      </c>
      <c r="J44">
        <v>28.56</v>
      </c>
      <c r="K44">
        <v>29.1</v>
      </c>
      <c r="L44">
        <v>28.28</v>
      </c>
      <c r="M44">
        <v>28.91</v>
      </c>
      <c r="N44">
        <f t="shared" si="7"/>
        <v>28.325000000000003</v>
      </c>
      <c r="P44">
        <v>6</v>
      </c>
      <c r="Q44">
        <v>1873</v>
      </c>
      <c r="R44">
        <f t="shared" si="1"/>
        <v>28.06</v>
      </c>
      <c r="S44">
        <f t="shared" si="2"/>
        <v>28.611059602649011</v>
      </c>
      <c r="T44">
        <f t="shared" si="0"/>
        <v>-0.55105960264901199</v>
      </c>
      <c r="U44">
        <f t="shared" si="3"/>
        <v>-23.621258278145618</v>
      </c>
      <c r="V44">
        <f t="shared" si="4"/>
        <v>-0.32195364238413404</v>
      </c>
      <c r="W44">
        <f t="shared" si="5"/>
        <v>-23.922052980133568</v>
      </c>
    </row>
    <row r="45" spans="1:23" x14ac:dyDescent="0.25">
      <c r="A45">
        <v>1905</v>
      </c>
      <c r="B45">
        <v>28.56</v>
      </c>
      <c r="C45">
        <v>28.77</v>
      </c>
      <c r="D45">
        <v>28.82</v>
      </c>
      <c r="E45">
        <v>28.77</v>
      </c>
      <c r="F45">
        <v>29.41</v>
      </c>
      <c r="G45">
        <v>29.01</v>
      </c>
      <c r="H45">
        <v>29.36</v>
      </c>
      <c r="I45">
        <v>29.24</v>
      </c>
      <c r="J45">
        <v>29.6</v>
      </c>
      <c r="K45">
        <v>29.08</v>
      </c>
      <c r="L45">
        <v>28.97</v>
      </c>
      <c r="M45">
        <v>29</v>
      </c>
      <c r="N45">
        <f t="shared" si="7"/>
        <v>29.049166666666668</v>
      </c>
      <c r="P45">
        <v>7</v>
      </c>
      <c r="Q45">
        <v>1873</v>
      </c>
      <c r="R45">
        <f t="shared" si="1"/>
        <v>28.06</v>
      </c>
      <c r="S45">
        <f t="shared" si="2"/>
        <v>28.546887417218542</v>
      </c>
      <c r="T45">
        <f t="shared" si="0"/>
        <v>-0.48688741721854356</v>
      </c>
      <c r="U45">
        <f t="shared" si="3"/>
        <v>-24.108145695364161</v>
      </c>
      <c r="V45">
        <f t="shared" si="4"/>
        <v>-0.32195364238413404</v>
      </c>
      <c r="W45">
        <f t="shared" si="5"/>
        <v>-24.244006622517702</v>
      </c>
    </row>
    <row r="46" spans="1:23" x14ac:dyDescent="0.25">
      <c r="A46">
        <v>1906</v>
      </c>
      <c r="B46">
        <v>28.37</v>
      </c>
      <c r="C46">
        <v>28.48</v>
      </c>
      <c r="D46">
        <v>29.1</v>
      </c>
      <c r="E46">
        <v>28.74</v>
      </c>
      <c r="F46">
        <v>28.78</v>
      </c>
      <c r="G46">
        <v>28.78</v>
      </c>
      <c r="H46">
        <v>28.64</v>
      </c>
      <c r="I46">
        <v>28.75</v>
      </c>
      <c r="J46">
        <v>27.87</v>
      </c>
      <c r="K46">
        <v>27.85</v>
      </c>
      <c r="L46">
        <v>28.44</v>
      </c>
      <c r="M46">
        <v>28.12</v>
      </c>
      <c r="N46">
        <f t="shared" si="7"/>
        <v>28.493333333333336</v>
      </c>
      <c r="P46">
        <v>8</v>
      </c>
      <c r="Q46">
        <v>1873</v>
      </c>
      <c r="R46">
        <f t="shared" si="1"/>
        <v>28.06</v>
      </c>
      <c r="S46">
        <f t="shared" si="2"/>
        <v>28.458874172185418</v>
      </c>
      <c r="T46">
        <f t="shared" si="0"/>
        <v>-0.39887417218541898</v>
      </c>
      <c r="U46">
        <f t="shared" si="3"/>
        <v>-24.50701986754958</v>
      </c>
      <c r="V46">
        <f t="shared" si="4"/>
        <v>-0.32195364238413404</v>
      </c>
      <c r="W46">
        <f t="shared" si="5"/>
        <v>-24.565960264901836</v>
      </c>
    </row>
    <row r="47" spans="1:23" x14ac:dyDescent="0.25">
      <c r="A47">
        <v>1907</v>
      </c>
      <c r="B47">
        <v>27.9</v>
      </c>
      <c r="C47">
        <v>27.89</v>
      </c>
      <c r="D47">
        <v>27.98</v>
      </c>
      <c r="E47">
        <v>28.11</v>
      </c>
      <c r="F47">
        <v>28.53</v>
      </c>
      <c r="G47">
        <v>28.55</v>
      </c>
      <c r="H47">
        <v>28.36</v>
      </c>
      <c r="I47">
        <v>28.36</v>
      </c>
      <c r="J47">
        <v>28.52</v>
      </c>
      <c r="K47">
        <v>28.08</v>
      </c>
      <c r="L47">
        <v>28.3</v>
      </c>
      <c r="M47">
        <v>28.18</v>
      </c>
      <c r="N47">
        <f t="shared" si="7"/>
        <v>28.230000000000004</v>
      </c>
      <c r="P47">
        <v>9</v>
      </c>
      <c r="Q47">
        <v>1873</v>
      </c>
      <c r="R47">
        <f t="shared" si="1"/>
        <v>28.07</v>
      </c>
      <c r="S47">
        <f t="shared" si="2"/>
        <v>28.423377483443716</v>
      </c>
      <c r="T47">
        <f t="shared" si="0"/>
        <v>-0.35337748344371533</v>
      </c>
      <c r="U47">
        <f t="shared" si="3"/>
        <v>-24.860397350993296</v>
      </c>
      <c r="V47">
        <f t="shared" si="4"/>
        <v>-0.31195364238413248</v>
      </c>
      <c r="W47">
        <f t="shared" si="5"/>
        <v>-24.877913907285969</v>
      </c>
    </row>
    <row r="48" spans="1:23" x14ac:dyDescent="0.25">
      <c r="A48">
        <v>1908</v>
      </c>
      <c r="B48">
        <v>27.82</v>
      </c>
      <c r="C48">
        <v>28.03</v>
      </c>
      <c r="D48">
        <v>27.89</v>
      </c>
      <c r="E48">
        <v>28.22</v>
      </c>
      <c r="F48">
        <v>28.64</v>
      </c>
      <c r="G48">
        <v>28.27</v>
      </c>
      <c r="H48">
        <v>28.11</v>
      </c>
      <c r="I48">
        <v>28.14</v>
      </c>
      <c r="J48">
        <v>28.15</v>
      </c>
      <c r="K48">
        <v>28.1</v>
      </c>
      <c r="L48">
        <v>27.8</v>
      </c>
      <c r="M48">
        <v>27.56</v>
      </c>
      <c r="N48">
        <f t="shared" si="7"/>
        <v>28.060833333333335</v>
      </c>
      <c r="P48">
        <v>10</v>
      </c>
      <c r="Q48">
        <v>1873</v>
      </c>
      <c r="R48">
        <f t="shared" si="1"/>
        <v>27.89</v>
      </c>
      <c r="S48">
        <f t="shared" si="2"/>
        <v>28.446688741721854</v>
      </c>
      <c r="T48">
        <f t="shared" si="0"/>
        <v>-0.55668874172185312</v>
      </c>
      <c r="U48">
        <f t="shared" si="3"/>
        <v>-25.417086092715149</v>
      </c>
      <c r="V48">
        <f t="shared" si="4"/>
        <v>-0.49195364238413219</v>
      </c>
      <c r="W48">
        <f t="shared" si="5"/>
        <v>-25.369867549670101</v>
      </c>
    </row>
    <row r="49" spans="1:23" x14ac:dyDescent="0.25">
      <c r="A49">
        <v>1909</v>
      </c>
      <c r="B49">
        <v>27.74</v>
      </c>
      <c r="C49">
        <v>27.46</v>
      </c>
      <c r="D49">
        <v>27.82</v>
      </c>
      <c r="E49">
        <v>28.05</v>
      </c>
      <c r="F49">
        <v>28.74</v>
      </c>
      <c r="G49">
        <v>27.96</v>
      </c>
      <c r="H49">
        <v>27.85</v>
      </c>
      <c r="I49">
        <v>27.6</v>
      </c>
      <c r="J49">
        <v>27.81</v>
      </c>
      <c r="K49">
        <v>27.51</v>
      </c>
      <c r="L49">
        <v>27.39</v>
      </c>
      <c r="M49">
        <v>27.51</v>
      </c>
      <c r="N49">
        <f t="shared" si="7"/>
        <v>27.786666666666665</v>
      </c>
      <c r="P49">
        <v>11</v>
      </c>
      <c r="Q49">
        <v>1873</v>
      </c>
      <c r="R49">
        <f t="shared" si="1"/>
        <v>27.92</v>
      </c>
      <c r="S49">
        <f t="shared" si="2"/>
        <v>28.418013245033112</v>
      </c>
      <c r="T49">
        <f t="shared" si="0"/>
        <v>-0.49801324503311051</v>
      </c>
      <c r="U49">
        <f t="shared" si="3"/>
        <v>-25.915099337748259</v>
      </c>
      <c r="V49">
        <f t="shared" si="4"/>
        <v>-0.46195364238413106</v>
      </c>
      <c r="W49">
        <f t="shared" si="5"/>
        <v>-25.831821192054232</v>
      </c>
    </row>
    <row r="50" spans="1:23" x14ac:dyDescent="0.25">
      <c r="A50">
        <v>1910</v>
      </c>
      <c r="B50">
        <v>27.17</v>
      </c>
      <c r="C50">
        <v>27.35</v>
      </c>
      <c r="D50">
        <v>27.39</v>
      </c>
      <c r="E50">
        <v>27.3</v>
      </c>
      <c r="F50">
        <v>27.69</v>
      </c>
      <c r="G50">
        <v>27.59</v>
      </c>
      <c r="H50">
        <v>27.67</v>
      </c>
      <c r="I50">
        <v>27.6</v>
      </c>
      <c r="J50">
        <v>27.26</v>
      </c>
      <c r="K50">
        <v>27.48</v>
      </c>
      <c r="L50">
        <v>27.65</v>
      </c>
      <c r="M50">
        <v>27.61</v>
      </c>
      <c r="N50">
        <f t="shared" si="7"/>
        <v>27.48</v>
      </c>
      <c r="P50">
        <v>12</v>
      </c>
      <c r="Q50">
        <v>1873</v>
      </c>
      <c r="R50">
        <f t="shared" si="1"/>
        <v>27.98</v>
      </c>
      <c r="S50">
        <f t="shared" si="2"/>
        <v>28.298675496688755</v>
      </c>
      <c r="T50">
        <f t="shared" si="0"/>
        <v>-0.31867549668875483</v>
      </c>
      <c r="U50">
        <f t="shared" si="3"/>
        <v>-26.233774834437014</v>
      </c>
      <c r="V50">
        <f t="shared" si="4"/>
        <v>-0.40195364238413234</v>
      </c>
      <c r="W50">
        <f t="shared" si="5"/>
        <v>-26.233774834438364</v>
      </c>
    </row>
    <row r="51" spans="1:23" x14ac:dyDescent="0.25">
      <c r="A51">
        <v>1911</v>
      </c>
      <c r="B51">
        <v>27.62</v>
      </c>
      <c r="C51">
        <v>27.63</v>
      </c>
      <c r="D51">
        <v>27.53</v>
      </c>
      <c r="E51">
        <v>27.48</v>
      </c>
      <c r="F51">
        <v>28.14</v>
      </c>
      <c r="G51">
        <v>27.91</v>
      </c>
      <c r="H51">
        <v>28.03</v>
      </c>
      <c r="I51">
        <v>27.64</v>
      </c>
      <c r="J51">
        <v>28.06</v>
      </c>
      <c r="K51">
        <v>28.18</v>
      </c>
      <c r="L51">
        <v>28.82</v>
      </c>
      <c r="M51">
        <v>28.35</v>
      </c>
      <c r="N51">
        <f t="shared" si="7"/>
        <v>27.94916666666667</v>
      </c>
      <c r="P51">
        <v>1</v>
      </c>
      <c r="Q51">
        <v>1874</v>
      </c>
      <c r="R51">
        <f t="shared" si="1"/>
        <v>27.66</v>
      </c>
      <c r="S51">
        <f t="shared" si="2"/>
        <v>28.089602649006626</v>
      </c>
      <c r="T51">
        <f t="shared" si="0"/>
        <v>-0.42960264900662537</v>
      </c>
      <c r="U51">
        <f t="shared" si="3"/>
        <v>-26.663377483443639</v>
      </c>
      <c r="V51">
        <f t="shared" si="4"/>
        <v>-0.72195364238413262</v>
      </c>
      <c r="W51">
        <f t="shared" si="5"/>
        <v>-26.955728476822497</v>
      </c>
    </row>
    <row r="52" spans="1:23" x14ac:dyDescent="0.25">
      <c r="A52">
        <v>1912</v>
      </c>
      <c r="B52">
        <v>28.7</v>
      </c>
      <c r="C52">
        <v>28.54</v>
      </c>
      <c r="D52">
        <v>28.75</v>
      </c>
      <c r="E52">
        <v>28.9</v>
      </c>
      <c r="F52">
        <v>28.57</v>
      </c>
      <c r="G52">
        <v>28.53</v>
      </c>
      <c r="H52">
        <v>28.65</v>
      </c>
      <c r="I52">
        <v>28.34</v>
      </c>
      <c r="J52">
        <v>28.46</v>
      </c>
      <c r="K52">
        <v>28.3</v>
      </c>
      <c r="L52">
        <v>28.41</v>
      </c>
      <c r="M52">
        <v>27.95</v>
      </c>
      <c r="N52">
        <f t="shared" si="7"/>
        <v>28.508333333333336</v>
      </c>
      <c r="P52">
        <v>2</v>
      </c>
      <c r="Q52">
        <v>1874</v>
      </c>
      <c r="R52">
        <f t="shared" si="1"/>
        <v>27.42</v>
      </c>
      <c r="S52">
        <f t="shared" si="2"/>
        <v>28.032516556291359</v>
      </c>
      <c r="T52">
        <f t="shared" si="0"/>
        <v>-0.61251655629135726</v>
      </c>
      <c r="U52">
        <f t="shared" si="3"/>
        <v>-27.275894039734997</v>
      </c>
      <c r="V52">
        <f t="shared" si="4"/>
        <v>-0.96195364238413106</v>
      </c>
      <c r="W52">
        <f t="shared" si="5"/>
        <v>-27.917682119206628</v>
      </c>
    </row>
    <row r="53" spans="1:23" x14ac:dyDescent="0.25">
      <c r="A53">
        <v>1913</v>
      </c>
      <c r="B53">
        <v>27.78</v>
      </c>
      <c r="C53">
        <v>28.27</v>
      </c>
      <c r="D53">
        <v>28.4</v>
      </c>
      <c r="E53">
        <v>28.05</v>
      </c>
      <c r="F53">
        <v>28.45</v>
      </c>
      <c r="G53">
        <v>28.22</v>
      </c>
      <c r="H53">
        <v>28.09</v>
      </c>
      <c r="I53">
        <v>28.03</v>
      </c>
      <c r="J53">
        <v>28.44</v>
      </c>
      <c r="K53">
        <v>28.25</v>
      </c>
      <c r="L53">
        <v>28.58</v>
      </c>
      <c r="M53">
        <v>28.5</v>
      </c>
      <c r="N53">
        <f t="shared" si="7"/>
        <v>28.254999999999999</v>
      </c>
      <c r="P53">
        <v>3</v>
      </c>
      <c r="Q53">
        <v>1874</v>
      </c>
      <c r="R53">
        <f t="shared" si="1"/>
        <v>27.31</v>
      </c>
      <c r="S53">
        <f t="shared" si="2"/>
        <v>28.184370860927153</v>
      </c>
      <c r="T53">
        <f t="shared" si="0"/>
        <v>-0.87437086092715433</v>
      </c>
      <c r="U53">
        <f t="shared" si="3"/>
        <v>-28.150264900662151</v>
      </c>
      <c r="V53">
        <f t="shared" si="4"/>
        <v>-1.071953642384134</v>
      </c>
      <c r="W53">
        <f t="shared" si="5"/>
        <v>-28.989635761590762</v>
      </c>
    </row>
    <row r="54" spans="1:23" x14ac:dyDescent="0.25">
      <c r="A54">
        <v>1914</v>
      </c>
      <c r="B54">
        <v>28.15</v>
      </c>
      <c r="C54">
        <v>28.54</v>
      </c>
      <c r="D54">
        <v>28.45</v>
      </c>
      <c r="E54">
        <v>28.91</v>
      </c>
      <c r="F54">
        <v>28.91</v>
      </c>
      <c r="G54">
        <v>28.72</v>
      </c>
      <c r="H54">
        <v>28.84</v>
      </c>
      <c r="I54">
        <v>29.01</v>
      </c>
      <c r="J54">
        <v>28.81</v>
      </c>
      <c r="K54">
        <v>28.73</v>
      </c>
      <c r="L54">
        <v>28.66</v>
      </c>
      <c r="M54">
        <v>28.68</v>
      </c>
      <c r="N54">
        <f t="shared" si="7"/>
        <v>28.700833333333335</v>
      </c>
      <c r="P54">
        <v>4</v>
      </c>
      <c r="Q54">
        <v>1874</v>
      </c>
      <c r="R54">
        <f t="shared" si="1"/>
        <v>27.86</v>
      </c>
      <c r="S54">
        <f t="shared" si="2"/>
        <v>28.391192052980138</v>
      </c>
      <c r="T54">
        <f t="shared" si="0"/>
        <v>-0.53119205298013839</v>
      </c>
      <c r="U54">
        <f t="shared" si="3"/>
        <v>-28.681456953642289</v>
      </c>
      <c r="V54">
        <f t="shared" si="4"/>
        <v>-0.52195364238413333</v>
      </c>
      <c r="W54">
        <f t="shared" si="5"/>
        <v>-29.511589403974895</v>
      </c>
    </row>
    <row r="55" spans="1:23" x14ac:dyDescent="0.25">
      <c r="A55">
        <v>1915</v>
      </c>
      <c r="B55">
        <v>28.62</v>
      </c>
      <c r="C55">
        <v>28.62</v>
      </c>
      <c r="D55">
        <v>28.71</v>
      </c>
      <c r="E55">
        <v>28.81</v>
      </c>
      <c r="F55">
        <v>29.17</v>
      </c>
      <c r="G55">
        <v>29.36</v>
      </c>
      <c r="H55">
        <v>28.82</v>
      </c>
      <c r="I55">
        <v>28.67</v>
      </c>
      <c r="J55">
        <v>28.7</v>
      </c>
      <c r="K55">
        <v>28.82</v>
      </c>
      <c r="L55">
        <v>28.46</v>
      </c>
      <c r="M55">
        <v>28.42</v>
      </c>
      <c r="N55">
        <f t="shared" si="7"/>
        <v>28.765000000000001</v>
      </c>
      <c r="P55">
        <v>5</v>
      </c>
      <c r="Q55">
        <v>1874</v>
      </c>
      <c r="R55">
        <f t="shared" si="1"/>
        <v>28.2</v>
      </c>
      <c r="S55">
        <f t="shared" si="2"/>
        <v>28.682185430463573</v>
      </c>
      <c r="T55">
        <f t="shared" si="0"/>
        <v>-0.48218543046357354</v>
      </c>
      <c r="U55">
        <f t="shared" si="3"/>
        <v>-29.163642384105863</v>
      </c>
      <c r="V55">
        <f t="shared" si="4"/>
        <v>-0.18195364238413347</v>
      </c>
      <c r="W55">
        <f t="shared" si="5"/>
        <v>-29.693543046359029</v>
      </c>
    </row>
    <row r="56" spans="1:23" x14ac:dyDescent="0.25">
      <c r="A56">
        <v>1916</v>
      </c>
      <c r="B56">
        <v>28.15</v>
      </c>
      <c r="C56">
        <v>27.84</v>
      </c>
      <c r="D56">
        <v>28.06</v>
      </c>
      <c r="E56">
        <v>28.39</v>
      </c>
      <c r="F56">
        <v>28.97</v>
      </c>
      <c r="G56">
        <v>28.76</v>
      </c>
      <c r="H56">
        <v>28.03</v>
      </c>
      <c r="I56">
        <v>27.52</v>
      </c>
      <c r="J56">
        <v>27.43</v>
      </c>
      <c r="K56">
        <v>27.65</v>
      </c>
      <c r="L56">
        <v>27.34</v>
      </c>
      <c r="M56">
        <v>27.43</v>
      </c>
      <c r="N56">
        <f t="shared" si="7"/>
        <v>27.964166666666667</v>
      </c>
      <c r="P56">
        <v>6</v>
      </c>
      <c r="Q56">
        <v>1874</v>
      </c>
      <c r="R56">
        <f t="shared" si="1"/>
        <v>28.15</v>
      </c>
      <c r="S56">
        <f t="shared" si="2"/>
        <v>28.611059602649011</v>
      </c>
      <c r="T56">
        <f t="shared" si="0"/>
        <v>-0.46105960264901213</v>
      </c>
      <c r="U56">
        <f t="shared" si="3"/>
        <v>-29.624701986754875</v>
      </c>
      <c r="V56">
        <f t="shared" si="4"/>
        <v>-0.23195364238413418</v>
      </c>
      <c r="W56">
        <f t="shared" si="5"/>
        <v>-29.925496688743163</v>
      </c>
    </row>
    <row r="57" spans="1:23" x14ac:dyDescent="0.25">
      <c r="A57">
        <v>1917</v>
      </c>
      <c r="B57">
        <v>27.27</v>
      </c>
      <c r="C57">
        <v>27.53</v>
      </c>
      <c r="D57">
        <v>27.72</v>
      </c>
      <c r="E57">
        <v>27.96</v>
      </c>
      <c r="F57">
        <v>28.12</v>
      </c>
      <c r="G57">
        <v>28.2</v>
      </c>
      <c r="H57">
        <v>28.24</v>
      </c>
      <c r="I57">
        <v>28.27</v>
      </c>
      <c r="J57">
        <v>28.15</v>
      </c>
      <c r="K57">
        <v>28.36</v>
      </c>
      <c r="L57">
        <v>28.02</v>
      </c>
      <c r="M57">
        <v>27.84</v>
      </c>
      <c r="N57">
        <f t="shared" si="7"/>
        <v>27.973333333333329</v>
      </c>
      <c r="P57">
        <v>7</v>
      </c>
      <c r="Q57">
        <v>1874</v>
      </c>
      <c r="R57">
        <f t="shared" si="1"/>
        <v>27.94</v>
      </c>
      <c r="S57">
        <f t="shared" si="2"/>
        <v>28.546887417218542</v>
      </c>
      <c r="T57">
        <f t="shared" si="0"/>
        <v>-0.606887417218541</v>
      </c>
      <c r="U57">
        <f t="shared" si="3"/>
        <v>-30.231589403973416</v>
      </c>
      <c r="V57">
        <f t="shared" si="4"/>
        <v>-0.44195364238413148</v>
      </c>
      <c r="W57">
        <f t="shared" si="5"/>
        <v>-30.367450331127294</v>
      </c>
    </row>
    <row r="58" spans="1:23" x14ac:dyDescent="0.25">
      <c r="A58">
        <v>1918</v>
      </c>
      <c r="B58">
        <v>27.56</v>
      </c>
      <c r="C58">
        <v>27.49</v>
      </c>
      <c r="D58">
        <v>27.68</v>
      </c>
      <c r="E58">
        <v>27.95</v>
      </c>
      <c r="F58">
        <v>28.37</v>
      </c>
      <c r="G58">
        <v>28.69</v>
      </c>
      <c r="H58">
        <v>28.44</v>
      </c>
      <c r="I58">
        <v>28.56</v>
      </c>
      <c r="J58">
        <v>28.8</v>
      </c>
      <c r="K58">
        <v>29.04</v>
      </c>
      <c r="L58">
        <v>29.06</v>
      </c>
      <c r="M58">
        <v>28.94</v>
      </c>
      <c r="N58">
        <f t="shared" si="7"/>
        <v>28.381666666666664</v>
      </c>
      <c r="P58">
        <v>8</v>
      </c>
      <c r="Q58">
        <v>1874</v>
      </c>
      <c r="R58">
        <f t="shared" si="1"/>
        <v>27.8</v>
      </c>
      <c r="S58">
        <f t="shared" si="2"/>
        <v>28.458874172185418</v>
      </c>
      <c r="T58">
        <f t="shared" si="0"/>
        <v>-0.658874172185417</v>
      </c>
      <c r="U58">
        <f t="shared" si="3"/>
        <v>-30.890463576158833</v>
      </c>
      <c r="V58">
        <f t="shared" si="4"/>
        <v>-0.58195364238413205</v>
      </c>
      <c r="W58">
        <f t="shared" si="5"/>
        <v>-30.949403973511426</v>
      </c>
    </row>
    <row r="59" spans="1:23" x14ac:dyDescent="0.25">
      <c r="A59">
        <v>1919</v>
      </c>
      <c r="B59">
        <v>29</v>
      </c>
      <c r="C59">
        <v>28.76</v>
      </c>
      <c r="D59">
        <v>28.99</v>
      </c>
      <c r="E59">
        <v>29.07</v>
      </c>
      <c r="F59">
        <v>29.35</v>
      </c>
      <c r="G59">
        <v>29.09</v>
      </c>
      <c r="H59">
        <v>28.78</v>
      </c>
      <c r="I59">
        <v>28.88</v>
      </c>
      <c r="J59">
        <v>28.73</v>
      </c>
      <c r="K59">
        <v>28.42</v>
      </c>
      <c r="L59">
        <v>27.97</v>
      </c>
      <c r="M59">
        <v>28.48</v>
      </c>
      <c r="N59">
        <f t="shared" si="7"/>
        <v>28.793333333333333</v>
      </c>
      <c r="P59">
        <v>9</v>
      </c>
      <c r="Q59">
        <v>1874</v>
      </c>
      <c r="R59">
        <f t="shared" si="1"/>
        <v>27.48</v>
      </c>
      <c r="S59">
        <f t="shared" si="2"/>
        <v>28.423377483443716</v>
      </c>
      <c r="T59">
        <f t="shared" si="0"/>
        <v>-0.94337748344371519</v>
      </c>
      <c r="U59">
        <f t="shared" si="3"/>
        <v>-31.833841059602548</v>
      </c>
      <c r="V59">
        <f t="shared" si="4"/>
        <v>-0.90195364238413234</v>
      </c>
      <c r="W59">
        <f t="shared" si="5"/>
        <v>-31.851357615895559</v>
      </c>
    </row>
    <row r="60" spans="1:23" x14ac:dyDescent="0.25">
      <c r="A60">
        <v>1920</v>
      </c>
      <c r="B60">
        <v>28.28</v>
      </c>
      <c r="C60">
        <v>28.21</v>
      </c>
      <c r="D60">
        <v>28.42</v>
      </c>
      <c r="E60">
        <v>28.34</v>
      </c>
      <c r="F60">
        <v>28.77</v>
      </c>
      <c r="G60">
        <v>28.95</v>
      </c>
      <c r="H60">
        <v>28.88</v>
      </c>
      <c r="I60">
        <v>28.72</v>
      </c>
      <c r="J60">
        <v>28.72</v>
      </c>
      <c r="K60">
        <v>29.1</v>
      </c>
      <c r="L60">
        <v>28.37</v>
      </c>
      <c r="M60">
        <v>27.92</v>
      </c>
      <c r="N60">
        <f t="shared" si="7"/>
        <v>28.556666666666668</v>
      </c>
      <c r="P60">
        <v>10</v>
      </c>
      <c r="Q60">
        <v>1874</v>
      </c>
      <c r="R60">
        <f t="shared" si="1"/>
        <v>27.4</v>
      </c>
      <c r="S60">
        <f t="shared" si="2"/>
        <v>28.446688741721854</v>
      </c>
      <c r="T60">
        <f t="shared" si="0"/>
        <v>-1.0466887417218551</v>
      </c>
      <c r="U60">
        <f t="shared" si="3"/>
        <v>-32.8805298013244</v>
      </c>
      <c r="V60">
        <f t="shared" si="4"/>
        <v>-0.98195364238413418</v>
      </c>
      <c r="W60">
        <f t="shared" si="5"/>
        <v>-32.833311258279693</v>
      </c>
    </row>
    <row r="61" spans="1:23" x14ac:dyDescent="0.25">
      <c r="A61">
        <v>1921</v>
      </c>
      <c r="B61">
        <v>28.07</v>
      </c>
      <c r="C61">
        <v>27.54</v>
      </c>
      <c r="D61">
        <v>27.27</v>
      </c>
      <c r="E61">
        <v>28.14</v>
      </c>
      <c r="F61">
        <v>28.05</v>
      </c>
      <c r="G61">
        <v>28.19</v>
      </c>
      <c r="H61">
        <v>28.32</v>
      </c>
      <c r="I61">
        <v>28.51</v>
      </c>
      <c r="J61">
        <v>28.26</v>
      </c>
      <c r="K61">
        <v>28.47</v>
      </c>
      <c r="L61">
        <v>27.94</v>
      </c>
      <c r="M61">
        <v>28.28</v>
      </c>
      <c r="N61">
        <f t="shared" si="7"/>
        <v>28.086666666666662</v>
      </c>
      <c r="P61">
        <v>11</v>
      </c>
      <c r="Q61">
        <v>1874</v>
      </c>
      <c r="R61">
        <f t="shared" si="1"/>
        <v>27.4</v>
      </c>
      <c r="S61">
        <f t="shared" si="2"/>
        <v>28.418013245033112</v>
      </c>
      <c r="T61">
        <f t="shared" si="0"/>
        <v>-1.0180132450331136</v>
      </c>
      <c r="U61">
        <f t="shared" si="3"/>
        <v>-33.898543046357517</v>
      </c>
      <c r="V61">
        <f t="shared" si="4"/>
        <v>-0.98195364238413418</v>
      </c>
      <c r="W61">
        <f t="shared" si="5"/>
        <v>-33.815264900663827</v>
      </c>
    </row>
    <row r="62" spans="1:23" x14ac:dyDescent="0.25">
      <c r="A62">
        <v>1922</v>
      </c>
      <c r="B62">
        <v>27.79</v>
      </c>
      <c r="C62">
        <v>28.14</v>
      </c>
      <c r="D62">
        <v>28.33</v>
      </c>
      <c r="E62">
        <v>28.1</v>
      </c>
      <c r="F62">
        <v>28.82</v>
      </c>
      <c r="G62">
        <v>28.35</v>
      </c>
      <c r="H62">
        <v>28.66</v>
      </c>
      <c r="I62">
        <v>28.25</v>
      </c>
      <c r="J62">
        <v>28.27</v>
      </c>
      <c r="K62">
        <v>28.19</v>
      </c>
      <c r="L62">
        <v>28.33</v>
      </c>
      <c r="M62">
        <v>27.79</v>
      </c>
      <c r="N62">
        <f t="shared" si="7"/>
        <v>28.251666666666665</v>
      </c>
      <c r="P62">
        <v>12</v>
      </c>
      <c r="Q62">
        <v>1874</v>
      </c>
      <c r="R62">
        <f t="shared" si="1"/>
        <v>27.49</v>
      </c>
      <c r="S62">
        <f t="shared" si="2"/>
        <v>28.298675496688755</v>
      </c>
      <c r="T62">
        <f t="shared" si="0"/>
        <v>-0.80867549668875682</v>
      </c>
      <c r="U62">
        <f t="shared" si="3"/>
        <v>-34.707218543046274</v>
      </c>
      <c r="V62">
        <f t="shared" si="4"/>
        <v>-0.89195364238413433</v>
      </c>
      <c r="W62">
        <f t="shared" si="5"/>
        <v>-34.707218543047958</v>
      </c>
    </row>
    <row r="63" spans="1:23" x14ac:dyDescent="0.25">
      <c r="A63">
        <v>1923</v>
      </c>
      <c r="B63">
        <v>27.9</v>
      </c>
      <c r="C63">
        <v>27.77</v>
      </c>
      <c r="D63">
        <v>28.06</v>
      </c>
      <c r="E63">
        <v>28.47</v>
      </c>
      <c r="F63">
        <v>28.61</v>
      </c>
      <c r="G63">
        <v>28.53</v>
      </c>
      <c r="H63">
        <v>28.34</v>
      </c>
      <c r="I63">
        <v>28.56</v>
      </c>
      <c r="J63">
        <v>28.8</v>
      </c>
      <c r="K63">
        <v>29.05</v>
      </c>
      <c r="L63">
        <v>29.12</v>
      </c>
      <c r="M63">
        <v>28.78</v>
      </c>
      <c r="N63">
        <f t="shared" si="7"/>
        <v>28.499166666666667</v>
      </c>
      <c r="P63">
        <v>1</v>
      </c>
      <c r="Q63">
        <v>1875</v>
      </c>
      <c r="R63">
        <f t="shared" si="1"/>
        <v>27.62</v>
      </c>
      <c r="S63">
        <f t="shared" si="2"/>
        <v>28.089602649006626</v>
      </c>
      <c r="T63">
        <f t="shared" si="0"/>
        <v>-0.46960264900662452</v>
      </c>
      <c r="U63">
        <f t="shared" si="3"/>
        <v>-35.176821192052898</v>
      </c>
      <c r="V63">
        <f t="shared" si="4"/>
        <v>-0.76195364238413177</v>
      </c>
      <c r="W63">
        <f t="shared" si="5"/>
        <v>-35.469172185432086</v>
      </c>
    </row>
    <row r="64" spans="1:23" x14ac:dyDescent="0.25">
      <c r="A64">
        <v>1924</v>
      </c>
      <c r="B64">
        <v>28.37</v>
      </c>
      <c r="C64">
        <v>28.29</v>
      </c>
      <c r="D64">
        <v>28.54</v>
      </c>
      <c r="E64">
        <v>28.43</v>
      </c>
      <c r="F64">
        <v>28.29</v>
      </c>
      <c r="G64">
        <v>28.49</v>
      </c>
      <c r="H64">
        <v>28.22</v>
      </c>
      <c r="I64">
        <v>27.92</v>
      </c>
      <c r="J64">
        <v>27.9</v>
      </c>
      <c r="K64">
        <v>27.95</v>
      </c>
      <c r="L64">
        <v>27.54</v>
      </c>
      <c r="M64">
        <v>27.97</v>
      </c>
      <c r="N64">
        <f t="shared" si="7"/>
        <v>28.159166666666675</v>
      </c>
      <c r="P64">
        <v>2</v>
      </c>
      <c r="Q64">
        <v>1875</v>
      </c>
      <c r="R64">
        <f t="shared" si="1"/>
        <v>27.68</v>
      </c>
      <c r="S64">
        <f t="shared" si="2"/>
        <v>28.032516556291359</v>
      </c>
      <c r="T64">
        <f t="shared" si="0"/>
        <v>-0.35251655629135925</v>
      </c>
      <c r="U64">
        <f t="shared" si="3"/>
        <v>-35.529337748344261</v>
      </c>
      <c r="V64">
        <f t="shared" si="4"/>
        <v>-0.70195364238413305</v>
      </c>
      <c r="W64">
        <f t="shared" si="5"/>
        <v>-36.171125827816219</v>
      </c>
    </row>
    <row r="65" spans="1:23" x14ac:dyDescent="0.25">
      <c r="A65">
        <v>1925</v>
      </c>
      <c r="B65">
        <v>27.17</v>
      </c>
      <c r="C65">
        <v>27.3</v>
      </c>
      <c r="D65">
        <v>27.55</v>
      </c>
      <c r="E65">
        <v>27.98</v>
      </c>
      <c r="F65">
        <v>28.36</v>
      </c>
      <c r="G65">
        <v>28.15</v>
      </c>
      <c r="H65">
        <v>28.73</v>
      </c>
      <c r="I65">
        <v>28.79</v>
      </c>
      <c r="J65">
        <v>28.89</v>
      </c>
      <c r="K65">
        <v>28.98</v>
      </c>
      <c r="L65">
        <v>29.17</v>
      </c>
      <c r="M65">
        <v>29.21</v>
      </c>
      <c r="N65">
        <f t="shared" si="7"/>
        <v>28.356666666666669</v>
      </c>
      <c r="P65">
        <v>3</v>
      </c>
      <c r="Q65">
        <v>1875</v>
      </c>
      <c r="R65">
        <f t="shared" si="1"/>
        <v>27.61</v>
      </c>
      <c r="S65">
        <f t="shared" si="2"/>
        <v>28.184370860927153</v>
      </c>
      <c r="T65">
        <f t="shared" si="0"/>
        <v>-0.57437086092715361</v>
      </c>
      <c r="U65">
        <f t="shared" si="3"/>
        <v>-36.103708609271415</v>
      </c>
      <c r="V65">
        <f t="shared" si="4"/>
        <v>-0.77195364238413333</v>
      </c>
      <c r="W65">
        <f t="shared" si="5"/>
        <v>-36.943079470200352</v>
      </c>
    </row>
    <row r="66" spans="1:23" x14ac:dyDescent="0.25">
      <c r="A66">
        <v>1926</v>
      </c>
      <c r="B66">
        <v>28.76</v>
      </c>
      <c r="C66">
        <v>28.85</v>
      </c>
      <c r="D66">
        <v>28.98</v>
      </c>
      <c r="E66">
        <v>28.91</v>
      </c>
      <c r="F66">
        <v>29.33</v>
      </c>
      <c r="G66">
        <v>29.17</v>
      </c>
      <c r="H66">
        <v>28.94</v>
      </c>
      <c r="I66">
        <v>28.71</v>
      </c>
      <c r="J66">
        <v>28.66</v>
      </c>
      <c r="K66">
        <v>28.29</v>
      </c>
      <c r="L66">
        <v>28.09</v>
      </c>
      <c r="M66">
        <v>28.09</v>
      </c>
      <c r="N66">
        <f t="shared" si="7"/>
        <v>28.731666666666666</v>
      </c>
      <c r="P66">
        <v>4</v>
      </c>
      <c r="Q66">
        <v>1875</v>
      </c>
      <c r="R66">
        <f t="shared" si="1"/>
        <v>27.51</v>
      </c>
      <c r="S66">
        <f t="shared" si="2"/>
        <v>28.391192052980138</v>
      </c>
      <c r="T66">
        <f t="shared" si="0"/>
        <v>-0.88119205298013625</v>
      </c>
      <c r="U66">
        <f t="shared" si="3"/>
        <v>-36.984900662251547</v>
      </c>
      <c r="V66">
        <f t="shared" si="4"/>
        <v>-0.8719536423841312</v>
      </c>
      <c r="W66">
        <f t="shared" si="5"/>
        <v>-37.815033112584487</v>
      </c>
    </row>
    <row r="67" spans="1:23" x14ac:dyDescent="0.25">
      <c r="A67">
        <v>1927</v>
      </c>
      <c r="B67">
        <v>28.15</v>
      </c>
      <c r="C67">
        <v>28.22</v>
      </c>
      <c r="D67">
        <v>27.95</v>
      </c>
      <c r="E67">
        <v>28.42</v>
      </c>
      <c r="F67">
        <v>28.29</v>
      </c>
      <c r="G67">
        <v>28.54</v>
      </c>
      <c r="H67">
        <v>28.52</v>
      </c>
      <c r="I67">
        <v>28.59</v>
      </c>
      <c r="J67">
        <v>28.4</v>
      </c>
      <c r="K67">
        <v>28.59</v>
      </c>
      <c r="L67">
        <v>28.37</v>
      </c>
      <c r="M67">
        <v>28.58</v>
      </c>
      <c r="N67">
        <f t="shared" si="7"/>
        <v>28.385000000000002</v>
      </c>
      <c r="P67">
        <v>5</v>
      </c>
      <c r="Q67">
        <v>1875</v>
      </c>
      <c r="R67">
        <f t="shared" si="1"/>
        <v>27.7</v>
      </c>
      <c r="S67">
        <f t="shared" si="2"/>
        <v>28.682185430463573</v>
      </c>
      <c r="T67">
        <f t="shared" ref="T67:T130" si="8">R67-S67</f>
        <v>-0.98218543046357354</v>
      </c>
      <c r="U67">
        <f t="shared" si="3"/>
        <v>-37.967086092715121</v>
      </c>
      <c r="V67">
        <f t="shared" si="4"/>
        <v>-0.68195364238413347</v>
      </c>
      <c r="W67">
        <f t="shared" si="5"/>
        <v>-38.496986754968617</v>
      </c>
    </row>
    <row r="68" spans="1:23" x14ac:dyDescent="0.25">
      <c r="A68">
        <v>1928</v>
      </c>
      <c r="B68">
        <v>28.52</v>
      </c>
      <c r="C68">
        <v>28.34</v>
      </c>
      <c r="D68">
        <v>28.29</v>
      </c>
      <c r="E68">
        <v>28.53</v>
      </c>
      <c r="F68">
        <v>28.85</v>
      </c>
      <c r="G68">
        <v>28.72</v>
      </c>
      <c r="H68">
        <v>28.53</v>
      </c>
      <c r="I68">
        <v>28.52</v>
      </c>
      <c r="J68">
        <v>28.4</v>
      </c>
      <c r="K68">
        <v>28.41</v>
      </c>
      <c r="L68">
        <v>28.46</v>
      </c>
      <c r="M68">
        <v>28.06</v>
      </c>
      <c r="N68">
        <f t="shared" si="7"/>
        <v>28.469166666666666</v>
      </c>
      <c r="P68">
        <v>6</v>
      </c>
      <c r="Q68">
        <v>1875</v>
      </c>
      <c r="R68">
        <f t="shared" ref="R68:R131" si="9">VLOOKUP($Q68,$A$10:$M$161,MATCH($P68,$A$8:$M$8,0),FALSE)</f>
        <v>27.77</v>
      </c>
      <c r="S68">
        <f t="shared" ref="S68:S131" si="10">HLOOKUP($P68,$B$8:$M$9,2,FALSE)</f>
        <v>28.611059602649011</v>
      </c>
      <c r="T68">
        <f t="shared" si="8"/>
        <v>-0.84105960264901114</v>
      </c>
      <c r="U68">
        <f t="shared" ref="U68:U131" si="11">U67+T68</f>
        <v>-38.808145695364132</v>
      </c>
      <c r="V68">
        <f t="shared" ref="V68:V131" si="12">R68-$N$9</f>
        <v>-0.61195364238413319</v>
      </c>
      <c r="W68">
        <f t="shared" si="5"/>
        <v>-39.108940397352754</v>
      </c>
    </row>
    <row r="69" spans="1:23" x14ac:dyDescent="0.25">
      <c r="A69">
        <v>1929</v>
      </c>
      <c r="B69">
        <v>27.83</v>
      </c>
      <c r="C69">
        <v>27.91</v>
      </c>
      <c r="D69">
        <v>28.13</v>
      </c>
      <c r="E69">
        <v>28.34</v>
      </c>
      <c r="F69">
        <v>28.53</v>
      </c>
      <c r="G69">
        <v>28.8</v>
      </c>
      <c r="H69">
        <v>28.81</v>
      </c>
      <c r="I69">
        <v>28.59</v>
      </c>
      <c r="J69">
        <v>28.62</v>
      </c>
      <c r="K69">
        <v>28.73</v>
      </c>
      <c r="L69">
        <v>28.68</v>
      </c>
      <c r="M69">
        <v>28.87</v>
      </c>
      <c r="N69">
        <f t="shared" si="7"/>
        <v>28.486666666666668</v>
      </c>
      <c r="P69">
        <v>7</v>
      </c>
      <c r="Q69">
        <v>1875</v>
      </c>
      <c r="R69">
        <f t="shared" si="9"/>
        <v>27.59</v>
      </c>
      <c r="S69">
        <f t="shared" si="10"/>
        <v>28.546887417218542</v>
      </c>
      <c r="T69">
        <f t="shared" si="8"/>
        <v>-0.95688741721854242</v>
      </c>
      <c r="U69">
        <f t="shared" si="11"/>
        <v>-39.765033112582671</v>
      </c>
      <c r="V69">
        <f t="shared" si="12"/>
        <v>-0.79195364238413291</v>
      </c>
      <c r="W69">
        <f t="shared" ref="W69:W132" si="13">V69+W68</f>
        <v>-39.900894039736883</v>
      </c>
    </row>
    <row r="70" spans="1:23" x14ac:dyDescent="0.25">
      <c r="A70">
        <v>1930</v>
      </c>
      <c r="B70">
        <v>28.66</v>
      </c>
      <c r="C70">
        <v>28.62</v>
      </c>
      <c r="D70">
        <v>28.73</v>
      </c>
      <c r="E70">
        <v>28.9</v>
      </c>
      <c r="F70">
        <v>28.72</v>
      </c>
      <c r="G70">
        <v>28.89</v>
      </c>
      <c r="H70">
        <v>29</v>
      </c>
      <c r="I70">
        <v>28.75</v>
      </c>
      <c r="J70">
        <v>29.14</v>
      </c>
      <c r="K70">
        <v>29.1</v>
      </c>
      <c r="L70">
        <v>29.42</v>
      </c>
      <c r="M70">
        <v>28.96</v>
      </c>
      <c r="N70">
        <f t="shared" si="7"/>
        <v>28.907499999999999</v>
      </c>
      <c r="P70">
        <v>8</v>
      </c>
      <c r="Q70">
        <v>1875</v>
      </c>
      <c r="R70">
        <f t="shared" si="9"/>
        <v>27.54</v>
      </c>
      <c r="S70">
        <f t="shared" si="10"/>
        <v>28.458874172185418</v>
      </c>
      <c r="T70">
        <f t="shared" si="8"/>
        <v>-0.91887417218541856</v>
      </c>
      <c r="U70">
        <f t="shared" si="11"/>
        <v>-40.68390728476809</v>
      </c>
      <c r="V70">
        <f t="shared" si="12"/>
        <v>-0.84195364238413362</v>
      </c>
      <c r="W70">
        <f t="shared" si="13"/>
        <v>-40.742847682121017</v>
      </c>
    </row>
    <row r="71" spans="1:23" x14ac:dyDescent="0.25">
      <c r="A71">
        <v>1931</v>
      </c>
      <c r="B71">
        <v>28.9</v>
      </c>
      <c r="C71">
        <v>29.07</v>
      </c>
      <c r="D71">
        <v>28.72</v>
      </c>
      <c r="E71">
        <v>28.93</v>
      </c>
      <c r="F71">
        <v>29.27</v>
      </c>
      <c r="G71">
        <v>29.3</v>
      </c>
      <c r="H71">
        <v>29.07</v>
      </c>
      <c r="I71">
        <v>28.91</v>
      </c>
      <c r="J71">
        <v>28.3</v>
      </c>
      <c r="K71">
        <v>28.31</v>
      </c>
      <c r="L71">
        <v>28.49</v>
      </c>
      <c r="M71">
        <v>28.09</v>
      </c>
      <c r="N71">
        <f t="shared" si="7"/>
        <v>28.78</v>
      </c>
      <c r="P71">
        <v>9</v>
      </c>
      <c r="Q71">
        <v>1875</v>
      </c>
      <c r="R71">
        <f t="shared" si="9"/>
        <v>27.5</v>
      </c>
      <c r="S71">
        <f t="shared" si="10"/>
        <v>28.423377483443716</v>
      </c>
      <c r="T71">
        <f t="shared" si="8"/>
        <v>-0.92337748344371562</v>
      </c>
      <c r="U71">
        <f t="shared" si="11"/>
        <v>-41.607284768211805</v>
      </c>
      <c r="V71">
        <f t="shared" si="12"/>
        <v>-0.88195364238413276</v>
      </c>
      <c r="W71">
        <f t="shared" si="13"/>
        <v>-41.62480132450515</v>
      </c>
    </row>
    <row r="72" spans="1:23" x14ac:dyDescent="0.25">
      <c r="A72">
        <v>1932</v>
      </c>
      <c r="B72">
        <v>27.79</v>
      </c>
      <c r="C72">
        <v>27.81</v>
      </c>
      <c r="D72">
        <v>28.36</v>
      </c>
      <c r="E72">
        <v>28.37</v>
      </c>
      <c r="F72">
        <v>28.74</v>
      </c>
      <c r="G72">
        <v>28.63</v>
      </c>
      <c r="H72">
        <v>28.27</v>
      </c>
      <c r="I72">
        <v>28.49</v>
      </c>
      <c r="J72">
        <v>28.47</v>
      </c>
      <c r="K72">
        <v>28.54</v>
      </c>
      <c r="L72">
        <v>28.45</v>
      </c>
      <c r="M72">
        <v>28</v>
      </c>
      <c r="N72">
        <f t="shared" si="7"/>
        <v>28.326666666666668</v>
      </c>
      <c r="P72">
        <v>10</v>
      </c>
      <c r="Q72">
        <v>1875</v>
      </c>
      <c r="R72">
        <f t="shared" si="9"/>
        <v>27.75</v>
      </c>
      <c r="S72">
        <f t="shared" si="10"/>
        <v>28.446688741721854</v>
      </c>
      <c r="T72">
        <f t="shared" si="8"/>
        <v>-0.69668874172185369</v>
      </c>
      <c r="U72">
        <f t="shared" si="11"/>
        <v>-42.303973509933655</v>
      </c>
      <c r="V72">
        <f t="shared" si="12"/>
        <v>-0.63195364238413276</v>
      </c>
      <c r="W72">
        <f t="shared" si="13"/>
        <v>-42.256754966889282</v>
      </c>
    </row>
    <row r="73" spans="1:23" x14ac:dyDescent="0.25">
      <c r="A73">
        <v>1933</v>
      </c>
      <c r="B73">
        <v>28.1</v>
      </c>
      <c r="C73">
        <v>27.9</v>
      </c>
      <c r="D73">
        <v>28.08</v>
      </c>
      <c r="E73">
        <v>28.32</v>
      </c>
      <c r="F73">
        <v>28.3</v>
      </c>
      <c r="G73">
        <v>27.95</v>
      </c>
      <c r="H73">
        <v>28.15</v>
      </c>
      <c r="I73">
        <v>27.83</v>
      </c>
      <c r="J73">
        <v>27.72</v>
      </c>
      <c r="K73">
        <v>27.45</v>
      </c>
      <c r="L73">
        <v>27.7</v>
      </c>
      <c r="M73">
        <v>27.3</v>
      </c>
      <c r="N73">
        <f t="shared" si="7"/>
        <v>27.900000000000002</v>
      </c>
      <c r="P73">
        <v>11</v>
      </c>
      <c r="Q73">
        <v>1875</v>
      </c>
      <c r="R73">
        <f t="shared" si="9"/>
        <v>27.96</v>
      </c>
      <c r="S73">
        <f t="shared" si="10"/>
        <v>28.418013245033112</v>
      </c>
      <c r="T73">
        <f t="shared" si="8"/>
        <v>-0.45801324503311136</v>
      </c>
      <c r="U73">
        <f t="shared" si="11"/>
        <v>-42.76198675496677</v>
      </c>
      <c r="V73">
        <f t="shared" si="12"/>
        <v>-0.42195364238413191</v>
      </c>
      <c r="W73">
        <f t="shared" si="13"/>
        <v>-42.678708609273414</v>
      </c>
    </row>
    <row r="74" spans="1:23" x14ac:dyDescent="0.25">
      <c r="A74">
        <v>1934</v>
      </c>
      <c r="B74">
        <v>27.13</v>
      </c>
      <c r="C74">
        <v>27.19</v>
      </c>
      <c r="D74">
        <v>27.23</v>
      </c>
      <c r="E74">
        <v>27.91</v>
      </c>
      <c r="F74">
        <v>28.12</v>
      </c>
      <c r="G74">
        <v>28.25</v>
      </c>
      <c r="H74">
        <v>28.12</v>
      </c>
      <c r="I74">
        <v>27.9</v>
      </c>
      <c r="J74">
        <v>27.96</v>
      </c>
      <c r="K74">
        <v>28.09</v>
      </c>
      <c r="L74">
        <v>28.2</v>
      </c>
      <c r="M74">
        <v>28.07</v>
      </c>
      <c r="N74">
        <f t="shared" si="7"/>
        <v>27.847499999999997</v>
      </c>
      <c r="P74">
        <v>12</v>
      </c>
      <c r="Q74">
        <v>1875</v>
      </c>
      <c r="R74">
        <f t="shared" si="9"/>
        <v>27.61</v>
      </c>
      <c r="S74">
        <f t="shared" si="10"/>
        <v>28.298675496688755</v>
      </c>
      <c r="T74">
        <f t="shared" si="8"/>
        <v>-0.68867549668875583</v>
      </c>
      <c r="U74">
        <f t="shared" si="11"/>
        <v>-43.45066225165553</v>
      </c>
      <c r="V74">
        <f t="shared" si="12"/>
        <v>-0.77195364238413333</v>
      </c>
      <c r="W74">
        <f t="shared" si="13"/>
        <v>-43.450662251657548</v>
      </c>
    </row>
    <row r="75" spans="1:23" x14ac:dyDescent="0.25">
      <c r="A75">
        <v>1935</v>
      </c>
      <c r="B75">
        <v>27.81</v>
      </c>
      <c r="C75">
        <v>28.01</v>
      </c>
      <c r="D75">
        <v>27.94</v>
      </c>
      <c r="E75">
        <v>28</v>
      </c>
      <c r="F75">
        <v>28.12</v>
      </c>
      <c r="G75">
        <v>28.25</v>
      </c>
      <c r="H75">
        <v>28.14</v>
      </c>
      <c r="I75">
        <v>28.57</v>
      </c>
      <c r="J75">
        <v>28.51</v>
      </c>
      <c r="K75">
        <v>28.74</v>
      </c>
      <c r="L75">
        <v>28.61</v>
      </c>
      <c r="M75">
        <v>28.32</v>
      </c>
      <c r="N75">
        <f t="shared" ref="N75:N138" si="14">AVERAGE(B75:M75)</f>
        <v>28.251666666666665</v>
      </c>
      <c r="P75">
        <v>1</v>
      </c>
      <c r="Q75">
        <v>1876</v>
      </c>
      <c r="R75">
        <f t="shared" si="9"/>
        <v>27.26</v>
      </c>
      <c r="S75">
        <f t="shared" si="10"/>
        <v>28.089602649006626</v>
      </c>
      <c r="T75">
        <f t="shared" si="8"/>
        <v>-0.82960264900662395</v>
      </c>
      <c r="U75">
        <f t="shared" si="11"/>
        <v>-44.280264900662154</v>
      </c>
      <c r="V75">
        <f t="shared" si="12"/>
        <v>-1.1219536423841312</v>
      </c>
      <c r="W75">
        <f t="shared" si="13"/>
        <v>-44.572615894041675</v>
      </c>
    </row>
    <row r="76" spans="1:23" x14ac:dyDescent="0.25">
      <c r="A76">
        <v>1936</v>
      </c>
      <c r="B76">
        <v>28.32</v>
      </c>
      <c r="C76">
        <v>28.31</v>
      </c>
      <c r="D76">
        <v>28.31</v>
      </c>
      <c r="E76">
        <v>28.71</v>
      </c>
      <c r="F76">
        <v>29.15</v>
      </c>
      <c r="G76">
        <v>28.57</v>
      </c>
      <c r="H76">
        <v>28.49</v>
      </c>
      <c r="I76">
        <v>28.44</v>
      </c>
      <c r="J76">
        <v>28.49</v>
      </c>
      <c r="K76">
        <v>28.77</v>
      </c>
      <c r="L76">
        <v>28.35</v>
      </c>
      <c r="M76">
        <v>28.74</v>
      </c>
      <c r="N76">
        <f t="shared" si="14"/>
        <v>28.554166666666671</v>
      </c>
      <c r="P76">
        <v>2</v>
      </c>
      <c r="Q76">
        <v>1876</v>
      </c>
      <c r="R76">
        <f t="shared" si="9"/>
        <v>27.14</v>
      </c>
      <c r="S76">
        <f t="shared" si="10"/>
        <v>28.032516556291359</v>
      </c>
      <c r="T76">
        <f t="shared" si="8"/>
        <v>-0.8925165562913584</v>
      </c>
      <c r="U76">
        <f t="shared" si="11"/>
        <v>-45.172781456953516</v>
      </c>
      <c r="V76">
        <f t="shared" si="12"/>
        <v>-1.2419536423841322</v>
      </c>
      <c r="W76">
        <f t="shared" si="13"/>
        <v>-45.814569536425807</v>
      </c>
    </row>
    <row r="77" spans="1:23" x14ac:dyDescent="0.25">
      <c r="A77">
        <v>1937</v>
      </c>
      <c r="B77">
        <v>28.04</v>
      </c>
      <c r="C77">
        <v>28.38</v>
      </c>
      <c r="D77">
        <v>28.84</v>
      </c>
      <c r="E77">
        <v>28.48</v>
      </c>
      <c r="F77">
        <v>28.61</v>
      </c>
      <c r="G77">
        <v>28.38</v>
      </c>
      <c r="H77">
        <v>28.77</v>
      </c>
      <c r="I77">
        <v>28.53</v>
      </c>
      <c r="J77">
        <v>28.42</v>
      </c>
      <c r="K77">
        <v>28.46</v>
      </c>
      <c r="L77">
        <v>28.67</v>
      </c>
      <c r="M77">
        <v>28.15</v>
      </c>
      <c r="N77">
        <f t="shared" si="14"/>
        <v>28.477500000000003</v>
      </c>
      <c r="P77">
        <v>3</v>
      </c>
      <c r="Q77">
        <v>1876</v>
      </c>
      <c r="R77">
        <f t="shared" si="9"/>
        <v>27.53</v>
      </c>
      <c r="S77">
        <f t="shared" si="10"/>
        <v>28.184370860927153</v>
      </c>
      <c r="T77">
        <f t="shared" si="8"/>
        <v>-0.65437086092715191</v>
      </c>
      <c r="U77">
        <f t="shared" si="11"/>
        <v>-45.827152317880667</v>
      </c>
      <c r="V77">
        <f t="shared" si="12"/>
        <v>-0.85195364238413163</v>
      </c>
      <c r="W77">
        <f t="shared" si="13"/>
        <v>-46.666523178809939</v>
      </c>
    </row>
    <row r="78" spans="1:23" x14ac:dyDescent="0.25">
      <c r="A78">
        <v>1938</v>
      </c>
      <c r="B78">
        <v>28</v>
      </c>
      <c r="C78">
        <v>28.03</v>
      </c>
      <c r="D78">
        <v>28.26</v>
      </c>
      <c r="E78">
        <v>28.27</v>
      </c>
      <c r="F78">
        <v>28.29</v>
      </c>
      <c r="G78">
        <v>28.07</v>
      </c>
      <c r="H78">
        <v>28.11</v>
      </c>
      <c r="I78">
        <v>27.85</v>
      </c>
      <c r="J78">
        <v>28.32</v>
      </c>
      <c r="K78">
        <v>27.83</v>
      </c>
      <c r="L78">
        <v>27.98</v>
      </c>
      <c r="M78">
        <v>27.86</v>
      </c>
      <c r="N78">
        <f t="shared" si="14"/>
        <v>28.072500000000002</v>
      </c>
      <c r="P78">
        <v>4</v>
      </c>
      <c r="Q78">
        <v>1876</v>
      </c>
      <c r="R78">
        <f t="shared" si="9"/>
        <v>27.63</v>
      </c>
      <c r="S78">
        <f t="shared" si="10"/>
        <v>28.391192052980138</v>
      </c>
      <c r="T78">
        <f t="shared" si="8"/>
        <v>-0.76119205298013881</v>
      </c>
      <c r="U78">
        <f t="shared" si="11"/>
        <v>-46.58834437086081</v>
      </c>
      <c r="V78">
        <f t="shared" si="12"/>
        <v>-0.75195364238413376</v>
      </c>
      <c r="W78">
        <f t="shared" si="13"/>
        <v>-47.418476821194076</v>
      </c>
    </row>
    <row r="79" spans="1:23" x14ac:dyDescent="0.25">
      <c r="A79">
        <v>1939</v>
      </c>
      <c r="B79">
        <v>27.67</v>
      </c>
      <c r="C79">
        <v>27.48</v>
      </c>
      <c r="D79">
        <v>27.8</v>
      </c>
      <c r="E79">
        <v>28.3</v>
      </c>
      <c r="F79">
        <v>28.62</v>
      </c>
      <c r="G79">
        <v>28.47</v>
      </c>
      <c r="H79">
        <v>28.71</v>
      </c>
      <c r="I79">
        <v>28.43</v>
      </c>
      <c r="J79">
        <v>29.16</v>
      </c>
      <c r="K79">
        <v>28</v>
      </c>
      <c r="L79">
        <v>28.47</v>
      </c>
      <c r="M79">
        <v>28.68</v>
      </c>
      <c r="N79">
        <f t="shared" si="14"/>
        <v>28.315833333333334</v>
      </c>
      <c r="P79">
        <v>5</v>
      </c>
      <c r="Q79">
        <v>1876</v>
      </c>
      <c r="R79">
        <f t="shared" si="9"/>
        <v>28.1</v>
      </c>
      <c r="S79">
        <f t="shared" si="10"/>
        <v>28.682185430463573</v>
      </c>
      <c r="T79">
        <f t="shared" si="8"/>
        <v>-0.58218543046357141</v>
      </c>
      <c r="U79">
        <f t="shared" si="11"/>
        <v>-47.170529801324378</v>
      </c>
      <c r="V79">
        <f t="shared" si="12"/>
        <v>-0.28195364238413134</v>
      </c>
      <c r="W79">
        <f t="shared" si="13"/>
        <v>-47.700430463578208</v>
      </c>
    </row>
    <row r="80" spans="1:23" x14ac:dyDescent="0.25">
      <c r="A80">
        <v>1940</v>
      </c>
      <c r="B80">
        <v>28.76</v>
      </c>
      <c r="C80">
        <v>28.8</v>
      </c>
      <c r="D80">
        <v>28.94</v>
      </c>
      <c r="E80">
        <v>28.87</v>
      </c>
      <c r="F80">
        <v>29.07</v>
      </c>
      <c r="G80">
        <v>29.25</v>
      </c>
      <c r="H80">
        <v>29.09</v>
      </c>
      <c r="I80">
        <v>28.87</v>
      </c>
      <c r="J80">
        <v>28.65</v>
      </c>
      <c r="K80">
        <v>28.98</v>
      </c>
      <c r="L80">
        <v>29.15</v>
      </c>
      <c r="M80">
        <v>29.22</v>
      </c>
      <c r="N80">
        <f t="shared" si="14"/>
        <v>28.970833333333331</v>
      </c>
      <c r="P80">
        <v>6</v>
      </c>
      <c r="Q80">
        <v>1876</v>
      </c>
      <c r="R80">
        <f t="shared" si="9"/>
        <v>28.23</v>
      </c>
      <c r="S80">
        <f t="shared" si="10"/>
        <v>28.611059602649011</v>
      </c>
      <c r="T80">
        <f t="shared" si="8"/>
        <v>-0.38105960264901029</v>
      </c>
      <c r="U80">
        <f t="shared" si="11"/>
        <v>-47.551589403973388</v>
      </c>
      <c r="V80">
        <f t="shared" si="12"/>
        <v>-0.15195364238413234</v>
      </c>
      <c r="W80">
        <f t="shared" si="13"/>
        <v>-47.852384105962344</v>
      </c>
    </row>
    <row r="81" spans="1:23" x14ac:dyDescent="0.25">
      <c r="A81">
        <v>1941</v>
      </c>
      <c r="B81">
        <v>28.92</v>
      </c>
      <c r="C81">
        <v>28.75</v>
      </c>
      <c r="D81">
        <v>29.2</v>
      </c>
      <c r="E81">
        <v>29.49</v>
      </c>
      <c r="F81">
        <v>29.8</v>
      </c>
      <c r="G81">
        <v>29.33</v>
      </c>
      <c r="H81">
        <v>29.35</v>
      </c>
      <c r="I81">
        <v>29.18</v>
      </c>
      <c r="J81">
        <v>29.04</v>
      </c>
      <c r="K81">
        <v>29.26</v>
      </c>
      <c r="L81">
        <v>29.37</v>
      </c>
      <c r="M81">
        <v>29.28</v>
      </c>
      <c r="N81">
        <f t="shared" si="14"/>
        <v>29.247500000000002</v>
      </c>
      <c r="P81">
        <v>7</v>
      </c>
      <c r="Q81">
        <v>1876</v>
      </c>
      <c r="R81">
        <f t="shared" si="9"/>
        <v>28.11</v>
      </c>
      <c r="S81">
        <f t="shared" si="10"/>
        <v>28.546887417218542</v>
      </c>
      <c r="T81">
        <f t="shared" si="8"/>
        <v>-0.43688741721854285</v>
      </c>
      <c r="U81">
        <f t="shared" si="11"/>
        <v>-47.988476821191931</v>
      </c>
      <c r="V81">
        <f t="shared" si="12"/>
        <v>-0.27195364238413333</v>
      </c>
      <c r="W81">
        <f t="shared" si="13"/>
        <v>-48.124337748346477</v>
      </c>
    </row>
    <row r="82" spans="1:23" x14ac:dyDescent="0.25">
      <c r="A82">
        <v>1942</v>
      </c>
      <c r="B82">
        <v>28.74</v>
      </c>
      <c r="C82">
        <v>28.54</v>
      </c>
      <c r="D82">
        <v>28.35</v>
      </c>
      <c r="E82">
        <v>28.99</v>
      </c>
      <c r="F82">
        <v>28.66</v>
      </c>
      <c r="G82">
        <v>28.53</v>
      </c>
      <c r="H82">
        <v>28.45</v>
      </c>
      <c r="I82">
        <v>28.16</v>
      </c>
      <c r="J82">
        <v>27.96</v>
      </c>
      <c r="K82">
        <v>27.9</v>
      </c>
      <c r="L82">
        <v>27.83</v>
      </c>
      <c r="M82">
        <v>27.54</v>
      </c>
      <c r="N82">
        <f t="shared" si="14"/>
        <v>28.304166666666664</v>
      </c>
      <c r="P82">
        <v>8</v>
      </c>
      <c r="Q82">
        <v>1876</v>
      </c>
      <c r="R82">
        <f t="shared" si="9"/>
        <v>28.2</v>
      </c>
      <c r="S82">
        <f t="shared" si="10"/>
        <v>28.458874172185418</v>
      </c>
      <c r="T82">
        <f t="shared" si="8"/>
        <v>-0.25887417218541842</v>
      </c>
      <c r="U82">
        <f t="shared" si="11"/>
        <v>-48.247350993377353</v>
      </c>
      <c r="V82">
        <f t="shared" si="12"/>
        <v>-0.18195364238413347</v>
      </c>
      <c r="W82">
        <f t="shared" si="13"/>
        <v>-48.306291390730607</v>
      </c>
    </row>
    <row r="83" spans="1:23" x14ac:dyDescent="0.25">
      <c r="A83">
        <v>1943</v>
      </c>
      <c r="B83">
        <v>27.02</v>
      </c>
      <c r="C83">
        <v>27.22</v>
      </c>
      <c r="D83">
        <v>27.62</v>
      </c>
      <c r="E83">
        <v>28.05</v>
      </c>
      <c r="F83">
        <v>28.64</v>
      </c>
      <c r="G83">
        <v>28.61</v>
      </c>
      <c r="H83">
        <v>28.65</v>
      </c>
      <c r="I83">
        <v>28.73</v>
      </c>
      <c r="J83">
        <v>28.44</v>
      </c>
      <c r="K83">
        <v>28.19</v>
      </c>
      <c r="L83">
        <v>28.07</v>
      </c>
      <c r="M83">
        <v>28.1</v>
      </c>
      <c r="N83">
        <f t="shared" si="14"/>
        <v>28.111666666666668</v>
      </c>
      <c r="P83">
        <v>9</v>
      </c>
      <c r="Q83">
        <v>1876</v>
      </c>
      <c r="R83">
        <f t="shared" si="9"/>
        <v>28.3</v>
      </c>
      <c r="S83">
        <f t="shared" si="10"/>
        <v>28.423377483443716</v>
      </c>
      <c r="T83">
        <f t="shared" si="8"/>
        <v>-0.12337748344371491</v>
      </c>
      <c r="U83">
        <f t="shared" si="11"/>
        <v>-48.370728476821071</v>
      </c>
      <c r="V83">
        <f t="shared" si="12"/>
        <v>-8.1953642384132053E-2</v>
      </c>
      <c r="W83">
        <f t="shared" si="13"/>
        <v>-48.388245033114742</v>
      </c>
    </row>
    <row r="84" spans="1:23" x14ac:dyDescent="0.25">
      <c r="A84">
        <v>1944</v>
      </c>
      <c r="B84">
        <v>27.98</v>
      </c>
      <c r="C84">
        <v>27.92</v>
      </c>
      <c r="D84">
        <v>28.2</v>
      </c>
      <c r="E84">
        <v>28.48</v>
      </c>
      <c r="F84">
        <v>28.9</v>
      </c>
      <c r="G84">
        <v>28.75</v>
      </c>
      <c r="H84">
        <v>28.8</v>
      </c>
      <c r="I84">
        <v>28.73</v>
      </c>
      <c r="J84">
        <v>28.6</v>
      </c>
      <c r="K84">
        <v>28.58</v>
      </c>
      <c r="L84">
        <v>28.62</v>
      </c>
      <c r="M84">
        <v>28.4</v>
      </c>
      <c r="N84">
        <f t="shared" si="14"/>
        <v>28.496666666666666</v>
      </c>
      <c r="P84">
        <v>10</v>
      </c>
      <c r="Q84">
        <v>1876</v>
      </c>
      <c r="R84">
        <f t="shared" si="9"/>
        <v>28.41</v>
      </c>
      <c r="S84">
        <f t="shared" si="10"/>
        <v>28.446688741721854</v>
      </c>
      <c r="T84">
        <f t="shared" si="8"/>
        <v>-3.6688741721853546E-2</v>
      </c>
      <c r="U84">
        <f t="shared" si="11"/>
        <v>-48.407417218542925</v>
      </c>
      <c r="V84">
        <f t="shared" si="12"/>
        <v>2.8046357615867379E-2</v>
      </c>
      <c r="W84">
        <f t="shared" si="13"/>
        <v>-48.360198675498879</v>
      </c>
    </row>
    <row r="85" spans="1:23" x14ac:dyDescent="0.25">
      <c r="A85">
        <v>1945</v>
      </c>
      <c r="B85">
        <v>27.97</v>
      </c>
      <c r="C85">
        <v>27.72</v>
      </c>
      <c r="D85">
        <v>27.53</v>
      </c>
      <c r="E85">
        <v>27.7</v>
      </c>
      <c r="F85">
        <v>28.11</v>
      </c>
      <c r="G85">
        <v>28.02</v>
      </c>
      <c r="H85">
        <v>28.21</v>
      </c>
      <c r="I85">
        <v>28.11</v>
      </c>
      <c r="J85">
        <v>28.17</v>
      </c>
      <c r="K85">
        <v>28.23</v>
      </c>
      <c r="L85">
        <v>28.36</v>
      </c>
      <c r="M85">
        <v>28.09</v>
      </c>
      <c r="N85">
        <f t="shared" si="14"/>
        <v>28.018333333333334</v>
      </c>
      <c r="P85">
        <v>11</v>
      </c>
      <c r="Q85">
        <v>1876</v>
      </c>
      <c r="R85">
        <f t="shared" si="9"/>
        <v>28.4</v>
      </c>
      <c r="S85">
        <f t="shared" si="10"/>
        <v>28.418013245033112</v>
      </c>
      <c r="T85">
        <f t="shared" si="8"/>
        <v>-1.8013245033113634E-2</v>
      </c>
      <c r="U85">
        <f t="shared" si="11"/>
        <v>-48.425430463576035</v>
      </c>
      <c r="V85">
        <f t="shared" si="12"/>
        <v>1.8046357615865816E-2</v>
      </c>
      <c r="W85">
        <f t="shared" si="13"/>
        <v>-48.342152317883013</v>
      </c>
    </row>
    <row r="86" spans="1:23" x14ac:dyDescent="0.25">
      <c r="A86">
        <v>1946</v>
      </c>
      <c r="B86">
        <v>27.92</v>
      </c>
      <c r="C86">
        <v>27.95</v>
      </c>
      <c r="D86">
        <v>28.05</v>
      </c>
      <c r="E86">
        <v>28.33</v>
      </c>
      <c r="F86">
        <v>28.79</v>
      </c>
      <c r="G86">
        <v>29.14</v>
      </c>
      <c r="H86">
        <v>28.88</v>
      </c>
      <c r="I86">
        <v>28.6</v>
      </c>
      <c r="J86">
        <v>28.86</v>
      </c>
      <c r="K86">
        <v>28.76</v>
      </c>
      <c r="L86">
        <v>28.64</v>
      </c>
      <c r="M86">
        <v>28.9</v>
      </c>
      <c r="N86">
        <f t="shared" si="14"/>
        <v>28.568333333333328</v>
      </c>
      <c r="P86">
        <v>12</v>
      </c>
      <c r="Q86">
        <v>1876</v>
      </c>
      <c r="R86">
        <f t="shared" si="9"/>
        <v>28.34</v>
      </c>
      <c r="S86">
        <f t="shared" si="10"/>
        <v>28.298675496688755</v>
      </c>
      <c r="T86">
        <f t="shared" si="8"/>
        <v>4.1324503311244598E-2</v>
      </c>
      <c r="U86">
        <f t="shared" si="11"/>
        <v>-48.38410596026479</v>
      </c>
      <c r="V86">
        <f t="shared" si="12"/>
        <v>-4.1953642384132905E-2</v>
      </c>
      <c r="W86">
        <f t="shared" si="13"/>
        <v>-48.384105960267149</v>
      </c>
    </row>
    <row r="87" spans="1:23" x14ac:dyDescent="0.25">
      <c r="A87">
        <v>1947</v>
      </c>
      <c r="B87">
        <v>28.48</v>
      </c>
      <c r="C87">
        <v>27.96</v>
      </c>
      <c r="D87">
        <v>28.53</v>
      </c>
      <c r="E87">
        <v>28.43</v>
      </c>
      <c r="F87">
        <v>28.67</v>
      </c>
      <c r="G87">
        <v>29.2</v>
      </c>
      <c r="H87">
        <v>28.41</v>
      </c>
      <c r="I87">
        <v>28.49</v>
      </c>
      <c r="J87">
        <v>27.97</v>
      </c>
      <c r="K87">
        <v>27.89</v>
      </c>
      <c r="L87">
        <v>27.76</v>
      </c>
      <c r="M87">
        <v>28.41</v>
      </c>
      <c r="N87">
        <f t="shared" si="14"/>
        <v>28.349999999999998</v>
      </c>
      <c r="P87">
        <v>1</v>
      </c>
      <c r="Q87">
        <v>1877</v>
      </c>
      <c r="R87">
        <f t="shared" si="9"/>
        <v>28.16</v>
      </c>
      <c r="S87">
        <f t="shared" si="10"/>
        <v>28.089602649006626</v>
      </c>
      <c r="T87">
        <f t="shared" si="8"/>
        <v>7.039735099337463E-2</v>
      </c>
      <c r="U87">
        <f t="shared" si="11"/>
        <v>-48.313708609271416</v>
      </c>
      <c r="V87">
        <f t="shared" si="12"/>
        <v>-0.22195364238413262</v>
      </c>
      <c r="W87">
        <f t="shared" si="13"/>
        <v>-48.606059602651285</v>
      </c>
    </row>
    <row r="88" spans="1:23" x14ac:dyDescent="0.25">
      <c r="A88">
        <v>1948</v>
      </c>
      <c r="B88">
        <v>28.26</v>
      </c>
      <c r="C88">
        <v>27.91</v>
      </c>
      <c r="D88">
        <v>28.58</v>
      </c>
      <c r="E88">
        <v>28.6</v>
      </c>
      <c r="F88">
        <v>29.27</v>
      </c>
      <c r="G88">
        <v>29.2</v>
      </c>
      <c r="H88">
        <v>28.59</v>
      </c>
      <c r="I88">
        <v>28.43</v>
      </c>
      <c r="J88">
        <v>28.46</v>
      </c>
      <c r="K88">
        <v>28.38</v>
      </c>
      <c r="L88">
        <v>28.33</v>
      </c>
      <c r="M88">
        <v>28.28</v>
      </c>
      <c r="N88">
        <f t="shared" si="14"/>
        <v>28.524166666666662</v>
      </c>
      <c r="P88">
        <v>2</v>
      </c>
      <c r="Q88">
        <v>1877</v>
      </c>
      <c r="R88">
        <f t="shared" si="9"/>
        <v>28.57</v>
      </c>
      <c r="S88">
        <f t="shared" si="10"/>
        <v>28.032516556291359</v>
      </c>
      <c r="T88">
        <f t="shared" si="8"/>
        <v>0.53748344370864132</v>
      </c>
      <c r="U88">
        <f t="shared" si="11"/>
        <v>-47.776225165562778</v>
      </c>
      <c r="V88">
        <f t="shared" si="12"/>
        <v>0.18804635761586752</v>
      </c>
      <c r="W88">
        <f t="shared" si="13"/>
        <v>-48.418013245035418</v>
      </c>
    </row>
    <row r="89" spans="1:23" x14ac:dyDescent="0.25">
      <c r="A89">
        <v>1949</v>
      </c>
      <c r="B89">
        <v>28.09</v>
      </c>
      <c r="C89">
        <v>28.49</v>
      </c>
      <c r="D89">
        <v>27.93</v>
      </c>
      <c r="E89">
        <v>28.45</v>
      </c>
      <c r="F89">
        <v>28.62</v>
      </c>
      <c r="G89">
        <v>28.27</v>
      </c>
      <c r="H89">
        <v>28.39</v>
      </c>
      <c r="I89">
        <v>28.48</v>
      </c>
      <c r="J89">
        <v>27.81</v>
      </c>
      <c r="K89">
        <v>27.95</v>
      </c>
      <c r="L89">
        <v>27.35</v>
      </c>
      <c r="M89">
        <v>27.56</v>
      </c>
      <c r="N89">
        <f t="shared" si="14"/>
        <v>28.115833333333338</v>
      </c>
      <c r="P89">
        <v>3</v>
      </c>
      <c r="Q89">
        <v>1877</v>
      </c>
      <c r="R89">
        <f t="shared" si="9"/>
        <v>28.53</v>
      </c>
      <c r="S89">
        <f t="shared" si="10"/>
        <v>28.184370860927153</v>
      </c>
      <c r="T89">
        <f t="shared" si="8"/>
        <v>0.34562913907284809</v>
      </c>
      <c r="U89">
        <f t="shared" si="11"/>
        <v>-47.43059602648993</v>
      </c>
      <c r="V89">
        <f t="shared" si="12"/>
        <v>0.14804635761586837</v>
      </c>
      <c r="W89">
        <f t="shared" si="13"/>
        <v>-48.26996688741955</v>
      </c>
    </row>
    <row r="90" spans="1:23" x14ac:dyDescent="0.25">
      <c r="A90">
        <v>1950</v>
      </c>
      <c r="B90">
        <v>27.58</v>
      </c>
      <c r="C90">
        <v>27</v>
      </c>
      <c r="D90">
        <v>27.37</v>
      </c>
      <c r="E90">
        <v>27.74</v>
      </c>
      <c r="F90">
        <v>28.02</v>
      </c>
      <c r="G90">
        <v>28.19</v>
      </c>
      <c r="H90">
        <v>27.8</v>
      </c>
      <c r="I90">
        <v>27.69</v>
      </c>
      <c r="J90">
        <v>27.73</v>
      </c>
      <c r="K90">
        <v>27.62</v>
      </c>
      <c r="L90">
        <v>27.2</v>
      </c>
      <c r="M90">
        <v>27.66</v>
      </c>
      <c r="N90">
        <f t="shared" si="14"/>
        <v>27.633333333333336</v>
      </c>
      <c r="P90">
        <v>4</v>
      </c>
      <c r="Q90">
        <v>1877</v>
      </c>
      <c r="R90">
        <f t="shared" si="9"/>
        <v>28.64</v>
      </c>
      <c r="S90">
        <f t="shared" si="10"/>
        <v>28.391192052980138</v>
      </c>
      <c r="T90">
        <f t="shared" si="8"/>
        <v>0.24880794701986275</v>
      </c>
      <c r="U90">
        <f t="shared" si="11"/>
        <v>-47.181788079470067</v>
      </c>
      <c r="V90">
        <f t="shared" si="12"/>
        <v>0.25804635761586781</v>
      </c>
      <c r="W90">
        <f t="shared" si="13"/>
        <v>-48.011920529803682</v>
      </c>
    </row>
    <row r="91" spans="1:23" x14ac:dyDescent="0.25">
      <c r="A91">
        <v>1951</v>
      </c>
      <c r="B91">
        <v>27.01</v>
      </c>
      <c r="C91">
        <v>27.14</v>
      </c>
      <c r="D91">
        <v>27.52</v>
      </c>
      <c r="E91">
        <v>27.97</v>
      </c>
      <c r="F91">
        <v>28.61</v>
      </c>
      <c r="G91">
        <v>28.42</v>
      </c>
      <c r="H91">
        <v>28.75</v>
      </c>
      <c r="I91">
        <v>28.82</v>
      </c>
      <c r="J91">
        <v>28.78</v>
      </c>
      <c r="K91">
        <v>28.82</v>
      </c>
      <c r="L91">
        <v>28.88</v>
      </c>
      <c r="M91">
        <v>28.79</v>
      </c>
      <c r="N91">
        <f t="shared" si="14"/>
        <v>28.292500000000004</v>
      </c>
      <c r="P91">
        <v>5</v>
      </c>
      <c r="Q91">
        <v>1877</v>
      </c>
      <c r="R91">
        <f t="shared" si="9"/>
        <v>29.03</v>
      </c>
      <c r="S91">
        <f t="shared" si="10"/>
        <v>28.682185430463573</v>
      </c>
      <c r="T91">
        <f t="shared" si="8"/>
        <v>0.34781456953642831</v>
      </c>
      <c r="U91">
        <f t="shared" si="11"/>
        <v>-46.833973509933642</v>
      </c>
      <c r="V91">
        <f t="shared" si="12"/>
        <v>0.64804635761586837</v>
      </c>
      <c r="W91">
        <f t="shared" si="13"/>
        <v>-47.363874172187813</v>
      </c>
    </row>
    <row r="92" spans="1:23" x14ac:dyDescent="0.25">
      <c r="A92">
        <v>1952</v>
      </c>
      <c r="B92">
        <v>28.5</v>
      </c>
      <c r="C92">
        <v>28.22</v>
      </c>
      <c r="D92">
        <v>28.19</v>
      </c>
      <c r="E92">
        <v>28.75</v>
      </c>
      <c r="F92">
        <v>28.85</v>
      </c>
      <c r="G92">
        <v>28.52</v>
      </c>
      <c r="H92">
        <v>28.36</v>
      </c>
      <c r="I92">
        <v>28.33</v>
      </c>
      <c r="J92">
        <v>28.69</v>
      </c>
      <c r="K92">
        <v>28.55</v>
      </c>
      <c r="L92">
        <v>28.29</v>
      </c>
      <c r="M92">
        <v>28.17</v>
      </c>
      <c r="N92">
        <f t="shared" si="14"/>
        <v>28.451666666666668</v>
      </c>
      <c r="P92">
        <v>6</v>
      </c>
      <c r="Q92">
        <v>1877</v>
      </c>
      <c r="R92">
        <f t="shared" si="9"/>
        <v>29.29</v>
      </c>
      <c r="S92">
        <f t="shared" si="10"/>
        <v>28.611059602649011</v>
      </c>
      <c r="T92">
        <f t="shared" si="8"/>
        <v>0.67894039735098843</v>
      </c>
      <c r="U92">
        <f t="shared" si="11"/>
        <v>-46.155033112582657</v>
      </c>
      <c r="V92">
        <f t="shared" si="12"/>
        <v>0.90804635761586638</v>
      </c>
      <c r="W92">
        <f t="shared" si="13"/>
        <v>-46.455827814571947</v>
      </c>
    </row>
    <row r="93" spans="1:23" x14ac:dyDescent="0.25">
      <c r="A93">
        <v>1953</v>
      </c>
      <c r="B93">
        <v>28.52</v>
      </c>
      <c r="C93">
        <v>28.09</v>
      </c>
      <c r="D93">
        <v>28.53</v>
      </c>
      <c r="E93">
        <v>28.89</v>
      </c>
      <c r="F93">
        <v>29.01</v>
      </c>
      <c r="G93">
        <v>28.95</v>
      </c>
      <c r="H93">
        <v>28.9</v>
      </c>
      <c r="I93">
        <v>28.67</v>
      </c>
      <c r="J93">
        <v>28.97</v>
      </c>
      <c r="K93">
        <v>28.67</v>
      </c>
      <c r="L93">
        <v>28.79</v>
      </c>
      <c r="M93">
        <v>28.34</v>
      </c>
      <c r="N93">
        <f t="shared" si="14"/>
        <v>28.694166666666664</v>
      </c>
      <c r="P93">
        <v>7</v>
      </c>
      <c r="Q93">
        <v>1877</v>
      </c>
      <c r="R93">
        <f t="shared" si="9"/>
        <v>29.31</v>
      </c>
      <c r="S93">
        <f t="shared" si="10"/>
        <v>28.546887417218542</v>
      </c>
      <c r="T93">
        <f t="shared" si="8"/>
        <v>0.76311258278145644</v>
      </c>
      <c r="U93">
        <f t="shared" si="11"/>
        <v>-45.391920529801197</v>
      </c>
      <c r="V93">
        <f t="shared" si="12"/>
        <v>0.92804635761586596</v>
      </c>
      <c r="W93">
        <f t="shared" si="13"/>
        <v>-45.527781456956077</v>
      </c>
    </row>
    <row r="94" spans="1:23" x14ac:dyDescent="0.25">
      <c r="A94">
        <v>1954</v>
      </c>
      <c r="B94">
        <v>28.44</v>
      </c>
      <c r="C94">
        <v>28.19</v>
      </c>
      <c r="D94">
        <v>28.3</v>
      </c>
      <c r="E94">
        <v>28.54</v>
      </c>
      <c r="F94">
        <v>28.69</v>
      </c>
      <c r="G94">
        <v>28.34</v>
      </c>
      <c r="H94">
        <v>28.09</v>
      </c>
      <c r="I94">
        <v>27.95</v>
      </c>
      <c r="J94">
        <v>27.87</v>
      </c>
      <c r="K94">
        <v>27.92</v>
      </c>
      <c r="L94">
        <v>27.7</v>
      </c>
      <c r="M94">
        <v>27.89</v>
      </c>
      <c r="N94">
        <f t="shared" si="14"/>
        <v>28.159999999999997</v>
      </c>
      <c r="P94">
        <v>8</v>
      </c>
      <c r="Q94">
        <v>1877</v>
      </c>
      <c r="R94">
        <f t="shared" si="9"/>
        <v>29.23</v>
      </c>
      <c r="S94">
        <f t="shared" si="10"/>
        <v>28.458874172185418</v>
      </c>
      <c r="T94">
        <f t="shared" si="8"/>
        <v>0.77112582781458272</v>
      </c>
      <c r="U94">
        <f t="shared" si="11"/>
        <v>-44.620794701986611</v>
      </c>
      <c r="V94">
        <f t="shared" si="12"/>
        <v>0.84804635761586766</v>
      </c>
      <c r="W94">
        <f t="shared" si="13"/>
        <v>-44.679735099340206</v>
      </c>
    </row>
    <row r="95" spans="1:23" x14ac:dyDescent="0.25">
      <c r="A95">
        <v>1955</v>
      </c>
      <c r="B95">
        <v>27.59</v>
      </c>
      <c r="C95">
        <v>27.21</v>
      </c>
      <c r="D95">
        <v>27.62</v>
      </c>
      <c r="E95">
        <v>27.57</v>
      </c>
      <c r="F95">
        <v>27.94</v>
      </c>
      <c r="G95">
        <v>28</v>
      </c>
      <c r="H95">
        <v>27.7</v>
      </c>
      <c r="I95">
        <v>27.86</v>
      </c>
      <c r="J95">
        <v>27.76</v>
      </c>
      <c r="K95">
        <v>27.2</v>
      </c>
      <c r="L95">
        <v>27.25</v>
      </c>
      <c r="M95">
        <v>27.19</v>
      </c>
      <c r="N95">
        <f t="shared" si="14"/>
        <v>27.574166666666667</v>
      </c>
      <c r="P95">
        <v>9</v>
      </c>
      <c r="Q95">
        <v>1877</v>
      </c>
      <c r="R95">
        <f t="shared" si="9"/>
        <v>29.28</v>
      </c>
      <c r="S95">
        <f t="shared" si="10"/>
        <v>28.423377483443716</v>
      </c>
      <c r="T95">
        <f t="shared" si="8"/>
        <v>0.85662251655628552</v>
      </c>
      <c r="U95">
        <f t="shared" si="11"/>
        <v>-43.764172185430326</v>
      </c>
      <c r="V95">
        <f t="shared" si="12"/>
        <v>0.89804635761586837</v>
      </c>
      <c r="W95">
        <f t="shared" si="13"/>
        <v>-43.781688741724338</v>
      </c>
    </row>
    <row r="96" spans="1:23" x14ac:dyDescent="0.25">
      <c r="A96">
        <v>1956</v>
      </c>
      <c r="B96">
        <v>27.26</v>
      </c>
      <c r="C96">
        <v>27.13</v>
      </c>
      <c r="D96">
        <v>27.43</v>
      </c>
      <c r="E96">
        <v>27.91</v>
      </c>
      <c r="F96">
        <v>28.2</v>
      </c>
      <c r="G96">
        <v>27.87</v>
      </c>
      <c r="H96">
        <v>27.92</v>
      </c>
      <c r="I96">
        <v>27.93</v>
      </c>
      <c r="J96">
        <v>27.66</v>
      </c>
      <c r="K96">
        <v>27.81</v>
      </c>
      <c r="L96">
        <v>27.87</v>
      </c>
      <c r="M96">
        <v>27.98</v>
      </c>
      <c r="N96">
        <f t="shared" si="14"/>
        <v>27.747499999999999</v>
      </c>
      <c r="P96">
        <v>10</v>
      </c>
      <c r="Q96">
        <v>1877</v>
      </c>
      <c r="R96">
        <f t="shared" si="9"/>
        <v>29.48</v>
      </c>
      <c r="S96">
        <f t="shared" si="10"/>
        <v>28.446688741721854</v>
      </c>
      <c r="T96">
        <f t="shared" si="8"/>
        <v>1.0333112582781467</v>
      </c>
      <c r="U96">
        <f t="shared" si="11"/>
        <v>-42.730860927152179</v>
      </c>
      <c r="V96">
        <f t="shared" si="12"/>
        <v>1.0980463576158677</v>
      </c>
      <c r="W96">
        <f t="shared" si="13"/>
        <v>-42.683642384108467</v>
      </c>
    </row>
    <row r="97" spans="1:23" x14ac:dyDescent="0.25">
      <c r="A97">
        <v>1957</v>
      </c>
      <c r="B97">
        <v>28.05</v>
      </c>
      <c r="C97">
        <v>28.12</v>
      </c>
      <c r="D97">
        <v>28.26</v>
      </c>
      <c r="E97">
        <v>28.78</v>
      </c>
      <c r="F97">
        <v>29.27</v>
      </c>
      <c r="G97">
        <v>28.77</v>
      </c>
      <c r="H97">
        <v>28.86</v>
      </c>
      <c r="I97">
        <v>28.8</v>
      </c>
      <c r="J97">
        <v>28.96</v>
      </c>
      <c r="K97">
        <v>29.09</v>
      </c>
      <c r="L97">
        <v>29.21</v>
      </c>
      <c r="M97">
        <v>29.07</v>
      </c>
      <c r="N97">
        <f t="shared" si="14"/>
        <v>28.769999999999996</v>
      </c>
      <c r="P97">
        <v>11</v>
      </c>
      <c r="Q97">
        <v>1877</v>
      </c>
      <c r="R97">
        <f t="shared" si="9"/>
        <v>29.53</v>
      </c>
      <c r="S97">
        <f t="shared" si="10"/>
        <v>28.418013245033112</v>
      </c>
      <c r="T97">
        <f t="shared" si="8"/>
        <v>1.1119867549668889</v>
      </c>
      <c r="U97">
        <f t="shared" si="11"/>
        <v>-41.618874172185286</v>
      </c>
      <c r="V97">
        <f t="shared" si="12"/>
        <v>1.1480463576158684</v>
      </c>
      <c r="W97">
        <f t="shared" si="13"/>
        <v>-41.535596026492598</v>
      </c>
    </row>
    <row r="98" spans="1:23" x14ac:dyDescent="0.25">
      <c r="A98">
        <v>1958</v>
      </c>
      <c r="B98">
        <v>29.33</v>
      </c>
      <c r="C98">
        <v>29.27</v>
      </c>
      <c r="D98">
        <v>29.26</v>
      </c>
      <c r="E98">
        <v>28.95</v>
      </c>
      <c r="F98">
        <v>29.38</v>
      </c>
      <c r="G98">
        <v>29.09</v>
      </c>
      <c r="H98">
        <v>28.82</v>
      </c>
      <c r="I98">
        <v>28.96</v>
      </c>
      <c r="J98">
        <v>28.49</v>
      </c>
      <c r="K98">
        <v>28.73</v>
      </c>
      <c r="L98">
        <v>28.77</v>
      </c>
      <c r="M98">
        <v>28.86</v>
      </c>
      <c r="N98">
        <f t="shared" si="14"/>
        <v>28.992500000000003</v>
      </c>
      <c r="P98">
        <v>12</v>
      </c>
      <c r="Q98">
        <v>1877</v>
      </c>
      <c r="R98">
        <f t="shared" si="9"/>
        <v>29.6</v>
      </c>
      <c r="S98">
        <f t="shared" si="10"/>
        <v>28.298675496688755</v>
      </c>
      <c r="T98">
        <f t="shared" si="8"/>
        <v>1.3013245033112462</v>
      </c>
      <c r="U98">
        <f t="shared" si="11"/>
        <v>-40.317549668874037</v>
      </c>
      <c r="V98">
        <f t="shared" si="12"/>
        <v>1.2180463576158687</v>
      </c>
      <c r="W98">
        <f t="shared" si="13"/>
        <v>-40.31754966887673</v>
      </c>
    </row>
    <row r="99" spans="1:23" x14ac:dyDescent="0.25">
      <c r="A99">
        <v>1959</v>
      </c>
      <c r="B99">
        <v>28.56</v>
      </c>
      <c r="C99">
        <v>28.49</v>
      </c>
      <c r="D99">
        <v>28.5</v>
      </c>
      <c r="E99">
        <v>28.69</v>
      </c>
      <c r="F99">
        <v>29.01</v>
      </c>
      <c r="G99">
        <v>28.51</v>
      </c>
      <c r="H99">
        <v>28.58</v>
      </c>
      <c r="I99">
        <v>28.61</v>
      </c>
      <c r="J99">
        <v>28.56</v>
      </c>
      <c r="K99">
        <v>28.52</v>
      </c>
      <c r="L99">
        <v>28.28</v>
      </c>
      <c r="M99">
        <v>28.17</v>
      </c>
      <c r="N99">
        <f t="shared" si="14"/>
        <v>28.539999999999996</v>
      </c>
      <c r="P99">
        <v>1</v>
      </c>
      <c r="Q99">
        <v>1878</v>
      </c>
      <c r="R99">
        <f t="shared" si="9"/>
        <v>29.32</v>
      </c>
      <c r="S99">
        <f t="shared" si="10"/>
        <v>28.089602649006626</v>
      </c>
      <c r="T99">
        <f t="shared" si="8"/>
        <v>1.2303973509933748</v>
      </c>
      <c r="U99">
        <f t="shared" si="11"/>
        <v>-39.087152317880665</v>
      </c>
      <c r="V99">
        <f t="shared" si="12"/>
        <v>0.93804635761586752</v>
      </c>
      <c r="W99">
        <f t="shared" si="13"/>
        <v>-39.379503311260862</v>
      </c>
    </row>
    <row r="100" spans="1:23" x14ac:dyDescent="0.25">
      <c r="A100">
        <v>1960</v>
      </c>
      <c r="B100">
        <v>27.85</v>
      </c>
      <c r="C100">
        <v>27.66</v>
      </c>
      <c r="D100">
        <v>27.93</v>
      </c>
      <c r="E100">
        <v>28.42</v>
      </c>
      <c r="F100">
        <v>28.66</v>
      </c>
      <c r="G100">
        <v>28.39</v>
      </c>
      <c r="H100">
        <v>28.41</v>
      </c>
      <c r="I100">
        <v>28.26</v>
      </c>
      <c r="J100">
        <v>28.36</v>
      </c>
      <c r="K100">
        <v>28.42</v>
      </c>
      <c r="L100">
        <v>28.29</v>
      </c>
      <c r="M100">
        <v>28.54</v>
      </c>
      <c r="N100">
        <f t="shared" si="14"/>
        <v>28.265833333333337</v>
      </c>
      <c r="P100">
        <v>2</v>
      </c>
      <c r="Q100">
        <v>1878</v>
      </c>
      <c r="R100">
        <f t="shared" si="9"/>
        <v>29.28</v>
      </c>
      <c r="S100">
        <f t="shared" si="10"/>
        <v>28.032516556291359</v>
      </c>
      <c r="T100">
        <f t="shared" si="8"/>
        <v>1.2474834437086422</v>
      </c>
      <c r="U100">
        <f t="shared" si="11"/>
        <v>-37.83966887417202</v>
      </c>
      <c r="V100">
        <f t="shared" si="12"/>
        <v>0.89804635761586837</v>
      </c>
      <c r="W100">
        <f t="shared" si="13"/>
        <v>-38.481456953644994</v>
      </c>
    </row>
    <row r="101" spans="1:23" x14ac:dyDescent="0.25">
      <c r="A101">
        <v>1961</v>
      </c>
      <c r="B101">
        <v>28</v>
      </c>
      <c r="C101">
        <v>27.97</v>
      </c>
      <c r="D101">
        <v>28.01</v>
      </c>
      <c r="E101">
        <v>28.14</v>
      </c>
      <c r="F101">
        <v>28.58</v>
      </c>
      <c r="G101">
        <v>28.58</v>
      </c>
      <c r="H101">
        <v>28.39</v>
      </c>
      <c r="I101">
        <v>28.29</v>
      </c>
      <c r="J101">
        <v>28.22</v>
      </c>
      <c r="K101">
        <v>28.06</v>
      </c>
      <c r="L101">
        <v>28.15</v>
      </c>
      <c r="M101">
        <v>27.86</v>
      </c>
      <c r="N101">
        <f t="shared" si="14"/>
        <v>28.187499999999996</v>
      </c>
      <c r="P101">
        <v>3</v>
      </c>
      <c r="Q101">
        <v>1878</v>
      </c>
      <c r="R101">
        <f t="shared" si="9"/>
        <v>29</v>
      </c>
      <c r="S101">
        <f t="shared" si="10"/>
        <v>28.184370860927153</v>
      </c>
      <c r="T101">
        <f t="shared" si="8"/>
        <v>0.81562913907284695</v>
      </c>
      <c r="U101">
        <f t="shared" si="11"/>
        <v>-37.024039735099173</v>
      </c>
      <c r="V101">
        <f t="shared" si="12"/>
        <v>0.61804635761586724</v>
      </c>
      <c r="W101">
        <f t="shared" si="13"/>
        <v>-37.863410596029127</v>
      </c>
    </row>
    <row r="102" spans="1:23" x14ac:dyDescent="0.25">
      <c r="A102">
        <v>1962</v>
      </c>
      <c r="B102">
        <v>27.5</v>
      </c>
      <c r="C102">
        <v>27.67</v>
      </c>
      <c r="D102">
        <v>27.81</v>
      </c>
      <c r="E102">
        <v>28.24</v>
      </c>
      <c r="F102">
        <v>28.4</v>
      </c>
      <c r="G102">
        <v>28.58</v>
      </c>
      <c r="H102">
        <v>28.4</v>
      </c>
      <c r="I102">
        <v>28.33</v>
      </c>
      <c r="J102">
        <v>28.17</v>
      </c>
      <c r="K102">
        <v>28.27</v>
      </c>
      <c r="L102">
        <v>28.31</v>
      </c>
      <c r="M102">
        <v>28.02</v>
      </c>
      <c r="N102">
        <f t="shared" si="14"/>
        <v>28.141666666666666</v>
      </c>
      <c r="P102">
        <v>4</v>
      </c>
      <c r="Q102">
        <v>1878</v>
      </c>
      <c r="R102">
        <f t="shared" si="9"/>
        <v>29.01</v>
      </c>
      <c r="S102">
        <f t="shared" si="10"/>
        <v>28.391192052980138</v>
      </c>
      <c r="T102">
        <f t="shared" si="8"/>
        <v>0.61880794701986375</v>
      </c>
      <c r="U102">
        <f t="shared" si="11"/>
        <v>-36.405231788079305</v>
      </c>
      <c r="V102">
        <f t="shared" si="12"/>
        <v>0.6280463576158688</v>
      </c>
      <c r="W102">
        <f t="shared" si="13"/>
        <v>-37.235364238413254</v>
      </c>
    </row>
    <row r="103" spans="1:23" x14ac:dyDescent="0.25">
      <c r="A103">
        <v>1963</v>
      </c>
      <c r="B103">
        <v>27.81</v>
      </c>
      <c r="C103">
        <v>27.85</v>
      </c>
      <c r="D103">
        <v>28.05</v>
      </c>
      <c r="E103">
        <v>28.37</v>
      </c>
      <c r="F103">
        <v>28.66</v>
      </c>
      <c r="G103">
        <v>28.43</v>
      </c>
      <c r="H103">
        <v>28.81</v>
      </c>
      <c r="I103">
        <v>28.94</v>
      </c>
      <c r="J103">
        <v>28.83</v>
      </c>
      <c r="K103">
        <v>29.07</v>
      </c>
      <c r="L103">
        <v>29.04</v>
      </c>
      <c r="M103">
        <v>28.84</v>
      </c>
      <c r="N103">
        <f t="shared" si="14"/>
        <v>28.558333333333334</v>
      </c>
      <c r="P103">
        <v>5</v>
      </c>
      <c r="Q103">
        <v>1878</v>
      </c>
      <c r="R103">
        <f t="shared" si="9"/>
        <v>29.18</v>
      </c>
      <c r="S103">
        <f t="shared" si="10"/>
        <v>28.682185430463573</v>
      </c>
      <c r="T103">
        <f t="shared" si="8"/>
        <v>0.49781456953642689</v>
      </c>
      <c r="U103">
        <f t="shared" si="11"/>
        <v>-35.907417218542875</v>
      </c>
      <c r="V103">
        <f t="shared" si="12"/>
        <v>0.79804635761586695</v>
      </c>
      <c r="W103">
        <f t="shared" si="13"/>
        <v>-36.437317880797387</v>
      </c>
    </row>
    <row r="104" spans="1:23" x14ac:dyDescent="0.25">
      <c r="A104">
        <v>1964</v>
      </c>
      <c r="B104">
        <v>28.55</v>
      </c>
      <c r="C104">
        <v>28.43</v>
      </c>
      <c r="D104">
        <v>28.08</v>
      </c>
      <c r="E104">
        <v>28.32</v>
      </c>
      <c r="F104">
        <v>28.43</v>
      </c>
      <c r="G104">
        <v>28.16</v>
      </c>
      <c r="H104">
        <v>28.07</v>
      </c>
      <c r="I104">
        <v>27.78</v>
      </c>
      <c r="J104">
        <v>27.46</v>
      </c>
      <c r="K104">
        <v>27.48</v>
      </c>
      <c r="L104">
        <v>27.46</v>
      </c>
      <c r="M104">
        <v>27.48</v>
      </c>
      <c r="N104">
        <f t="shared" si="14"/>
        <v>27.974999999999998</v>
      </c>
      <c r="P104">
        <v>6</v>
      </c>
      <c r="Q104">
        <v>1878</v>
      </c>
      <c r="R104">
        <f t="shared" si="9"/>
        <v>29.46</v>
      </c>
      <c r="S104">
        <f t="shared" si="10"/>
        <v>28.611059602649011</v>
      </c>
      <c r="T104">
        <f t="shared" si="8"/>
        <v>0.84894039735099014</v>
      </c>
      <c r="U104">
        <f t="shared" si="11"/>
        <v>-35.058476821191888</v>
      </c>
      <c r="V104">
        <f t="shared" si="12"/>
        <v>1.0780463576158681</v>
      </c>
      <c r="W104">
        <f t="shared" si="13"/>
        <v>-35.359271523181519</v>
      </c>
    </row>
    <row r="105" spans="1:23" x14ac:dyDescent="0.25">
      <c r="A105">
        <v>1965</v>
      </c>
      <c r="B105">
        <v>27.74</v>
      </c>
      <c r="C105">
        <v>27.64</v>
      </c>
      <c r="D105">
        <v>27.74</v>
      </c>
      <c r="E105">
        <v>28.23</v>
      </c>
      <c r="F105">
        <v>28.61</v>
      </c>
      <c r="G105">
        <v>28.72</v>
      </c>
      <c r="H105">
        <v>28.85</v>
      </c>
      <c r="I105">
        <v>28.95</v>
      </c>
      <c r="J105">
        <v>28.98</v>
      </c>
      <c r="K105">
        <v>29.27</v>
      </c>
      <c r="L105">
        <v>29.32</v>
      </c>
      <c r="M105">
        <v>29.13</v>
      </c>
      <c r="N105">
        <f t="shared" si="14"/>
        <v>28.598333333333329</v>
      </c>
      <c r="P105">
        <v>7</v>
      </c>
      <c r="Q105">
        <v>1878</v>
      </c>
      <c r="R105">
        <f t="shared" si="9"/>
        <v>28.75</v>
      </c>
      <c r="S105">
        <f t="shared" si="10"/>
        <v>28.546887417218542</v>
      </c>
      <c r="T105">
        <f t="shared" si="8"/>
        <v>0.20311258278145772</v>
      </c>
      <c r="U105">
        <f t="shared" si="11"/>
        <v>-34.855364238410431</v>
      </c>
      <c r="V105">
        <f t="shared" si="12"/>
        <v>0.36804635761586724</v>
      </c>
      <c r="W105">
        <f t="shared" si="13"/>
        <v>-34.991225165565652</v>
      </c>
    </row>
    <row r="106" spans="1:23" x14ac:dyDescent="0.25">
      <c r="A106">
        <v>1966</v>
      </c>
      <c r="B106">
        <v>28.85</v>
      </c>
      <c r="C106">
        <v>28.67</v>
      </c>
      <c r="D106">
        <v>29.1</v>
      </c>
      <c r="E106">
        <v>28.86</v>
      </c>
      <c r="F106">
        <v>29.06</v>
      </c>
      <c r="G106">
        <v>29.03</v>
      </c>
      <c r="H106">
        <v>29.17</v>
      </c>
      <c r="I106">
        <v>28.91</v>
      </c>
      <c r="J106">
        <v>28.82</v>
      </c>
      <c r="K106">
        <v>28.69</v>
      </c>
      <c r="L106">
        <v>28.5</v>
      </c>
      <c r="M106">
        <v>28.37</v>
      </c>
      <c r="N106">
        <f t="shared" si="14"/>
        <v>28.835833333333337</v>
      </c>
      <c r="P106">
        <v>8</v>
      </c>
      <c r="Q106">
        <v>1878</v>
      </c>
      <c r="R106">
        <f t="shared" si="9"/>
        <v>28.37</v>
      </c>
      <c r="S106">
        <f t="shared" si="10"/>
        <v>28.458874172185418</v>
      </c>
      <c r="T106">
        <f t="shared" si="8"/>
        <v>-8.8874172185416711E-2</v>
      </c>
      <c r="U106">
        <f t="shared" si="11"/>
        <v>-34.944238410595844</v>
      </c>
      <c r="V106">
        <f t="shared" si="12"/>
        <v>-1.1953642384131768E-2</v>
      </c>
      <c r="W106">
        <f t="shared" si="13"/>
        <v>-35.00317880794978</v>
      </c>
    </row>
    <row r="107" spans="1:23" x14ac:dyDescent="0.25">
      <c r="A107">
        <v>1967</v>
      </c>
      <c r="B107">
        <v>27.52</v>
      </c>
      <c r="C107">
        <v>27.42</v>
      </c>
      <c r="D107">
        <v>27.88</v>
      </c>
      <c r="E107">
        <v>28.47</v>
      </c>
      <c r="F107">
        <v>28.96</v>
      </c>
      <c r="G107">
        <v>28.77</v>
      </c>
      <c r="H107">
        <v>28.69</v>
      </c>
      <c r="I107">
        <v>28.42</v>
      </c>
      <c r="J107">
        <v>28.25</v>
      </c>
      <c r="K107">
        <v>28.48</v>
      </c>
      <c r="L107">
        <v>28.52</v>
      </c>
      <c r="M107">
        <v>28.31</v>
      </c>
      <c r="N107">
        <f t="shared" si="14"/>
        <v>28.307500000000001</v>
      </c>
      <c r="P107">
        <v>9</v>
      </c>
      <c r="Q107">
        <v>1878</v>
      </c>
      <c r="R107">
        <f t="shared" si="9"/>
        <v>28.18</v>
      </c>
      <c r="S107">
        <f t="shared" si="10"/>
        <v>28.423377483443716</v>
      </c>
      <c r="T107">
        <f t="shared" si="8"/>
        <v>-0.2433774834437159</v>
      </c>
      <c r="U107">
        <f t="shared" si="11"/>
        <v>-35.18761589403956</v>
      </c>
      <c r="V107">
        <f t="shared" si="12"/>
        <v>-0.20195364238413305</v>
      </c>
      <c r="W107">
        <f t="shared" si="13"/>
        <v>-35.205132450333913</v>
      </c>
    </row>
    <row r="108" spans="1:23" x14ac:dyDescent="0.25">
      <c r="A108">
        <v>1968</v>
      </c>
      <c r="B108">
        <v>28.01</v>
      </c>
      <c r="C108">
        <v>28.06</v>
      </c>
      <c r="D108">
        <v>27.87</v>
      </c>
      <c r="E108">
        <v>28.09</v>
      </c>
      <c r="F108">
        <v>28.45</v>
      </c>
      <c r="G108">
        <v>28.7</v>
      </c>
      <c r="H108">
        <v>28.67</v>
      </c>
      <c r="I108">
        <v>28.65</v>
      </c>
      <c r="J108">
        <v>28.43</v>
      </c>
      <c r="K108">
        <v>28.86</v>
      </c>
      <c r="L108">
        <v>29.14</v>
      </c>
      <c r="M108">
        <v>28.93</v>
      </c>
      <c r="N108">
        <f t="shared" si="14"/>
        <v>28.48833333333333</v>
      </c>
      <c r="P108">
        <v>10</v>
      </c>
      <c r="Q108">
        <v>1878</v>
      </c>
      <c r="R108">
        <f t="shared" si="9"/>
        <v>28.06</v>
      </c>
      <c r="S108">
        <f t="shared" si="10"/>
        <v>28.446688741721854</v>
      </c>
      <c r="T108">
        <f t="shared" si="8"/>
        <v>-0.38668874172185497</v>
      </c>
      <c r="U108">
        <f t="shared" si="11"/>
        <v>-35.574304635761415</v>
      </c>
      <c r="V108">
        <f t="shared" si="12"/>
        <v>-0.32195364238413404</v>
      </c>
      <c r="W108">
        <f t="shared" si="13"/>
        <v>-35.527086092718051</v>
      </c>
    </row>
    <row r="109" spans="1:23" x14ac:dyDescent="0.25">
      <c r="A109">
        <v>1969</v>
      </c>
      <c r="B109">
        <v>29.19</v>
      </c>
      <c r="C109">
        <v>29.33</v>
      </c>
      <c r="D109">
        <v>28.96</v>
      </c>
      <c r="E109">
        <v>28.98</v>
      </c>
      <c r="F109">
        <v>29.13</v>
      </c>
      <c r="G109">
        <v>28.79</v>
      </c>
      <c r="H109">
        <v>28.78</v>
      </c>
      <c r="I109">
        <v>29.04</v>
      </c>
      <c r="J109">
        <v>29.07</v>
      </c>
      <c r="K109">
        <v>29.05</v>
      </c>
      <c r="L109">
        <v>29.1</v>
      </c>
      <c r="M109">
        <v>28.97</v>
      </c>
      <c r="N109">
        <f t="shared" si="14"/>
        <v>29.032499999999999</v>
      </c>
      <c r="P109">
        <v>11</v>
      </c>
      <c r="Q109">
        <v>1878</v>
      </c>
      <c r="R109">
        <f t="shared" si="9"/>
        <v>28.14</v>
      </c>
      <c r="S109">
        <f t="shared" si="10"/>
        <v>28.418013245033112</v>
      </c>
      <c r="T109">
        <f t="shared" si="8"/>
        <v>-0.27801324503311164</v>
      </c>
      <c r="U109">
        <f t="shared" si="11"/>
        <v>-35.85231788079453</v>
      </c>
      <c r="V109">
        <f t="shared" si="12"/>
        <v>-0.24195364238413219</v>
      </c>
      <c r="W109">
        <f t="shared" si="13"/>
        <v>-35.769039735102183</v>
      </c>
    </row>
    <row r="110" spans="1:23" x14ac:dyDescent="0.25">
      <c r="A110">
        <v>1970</v>
      </c>
      <c r="B110">
        <v>28.64</v>
      </c>
      <c r="C110">
        <v>28.5</v>
      </c>
      <c r="D110">
        <v>28.55</v>
      </c>
      <c r="E110">
        <v>28.65</v>
      </c>
      <c r="F110">
        <v>29.04</v>
      </c>
      <c r="G110">
        <v>28.74</v>
      </c>
      <c r="H110">
        <v>28.54</v>
      </c>
      <c r="I110">
        <v>28.18</v>
      </c>
      <c r="J110">
        <v>28.11</v>
      </c>
      <c r="K110">
        <v>27.99</v>
      </c>
      <c r="L110">
        <v>28.07</v>
      </c>
      <c r="M110">
        <v>27.48</v>
      </c>
      <c r="N110">
        <f t="shared" si="14"/>
        <v>28.374166666666667</v>
      </c>
      <c r="P110">
        <v>12</v>
      </c>
      <c r="Q110">
        <v>1878</v>
      </c>
      <c r="R110">
        <f t="shared" si="9"/>
        <v>27.99</v>
      </c>
      <c r="S110">
        <f t="shared" si="10"/>
        <v>28.298675496688755</v>
      </c>
      <c r="T110">
        <f t="shared" si="8"/>
        <v>-0.30867549668875682</v>
      </c>
      <c r="U110">
        <f t="shared" si="11"/>
        <v>-36.160993377483287</v>
      </c>
      <c r="V110">
        <f t="shared" si="12"/>
        <v>-0.39195364238413433</v>
      </c>
      <c r="W110">
        <f t="shared" si="13"/>
        <v>-36.160993377486321</v>
      </c>
    </row>
    <row r="111" spans="1:23" x14ac:dyDescent="0.25">
      <c r="A111">
        <v>1971</v>
      </c>
      <c r="B111">
        <v>26.98</v>
      </c>
      <c r="C111">
        <v>27.1</v>
      </c>
      <c r="D111">
        <v>27.19</v>
      </c>
      <c r="E111">
        <v>27.76</v>
      </c>
      <c r="F111">
        <v>28.15</v>
      </c>
      <c r="G111">
        <v>28.07</v>
      </c>
      <c r="H111">
        <v>27.94</v>
      </c>
      <c r="I111">
        <v>27.81</v>
      </c>
      <c r="J111">
        <v>27.62</v>
      </c>
      <c r="K111">
        <v>28.07</v>
      </c>
      <c r="L111">
        <v>28.04</v>
      </c>
      <c r="M111">
        <v>27.98</v>
      </c>
      <c r="N111">
        <f t="shared" si="14"/>
        <v>27.725833333333338</v>
      </c>
      <c r="P111">
        <v>1</v>
      </c>
      <c r="Q111">
        <v>1879</v>
      </c>
      <c r="R111">
        <f t="shared" si="9"/>
        <v>27.99</v>
      </c>
      <c r="S111">
        <f t="shared" si="10"/>
        <v>28.089602649006626</v>
      </c>
      <c r="T111">
        <f t="shared" si="8"/>
        <v>-9.9602649006627075E-2</v>
      </c>
      <c r="U111">
        <f t="shared" si="11"/>
        <v>-36.260596026489914</v>
      </c>
      <c r="V111">
        <f t="shared" si="12"/>
        <v>-0.39195364238413433</v>
      </c>
      <c r="W111">
        <f t="shared" si="13"/>
        <v>-36.552947019870459</v>
      </c>
    </row>
    <row r="112" spans="1:23" x14ac:dyDescent="0.25">
      <c r="A112">
        <v>1972</v>
      </c>
      <c r="B112">
        <v>27.86</v>
      </c>
      <c r="C112">
        <v>28.07</v>
      </c>
      <c r="D112">
        <v>28.28</v>
      </c>
      <c r="E112">
        <v>28.83</v>
      </c>
      <c r="F112">
        <v>29.28</v>
      </c>
      <c r="G112">
        <v>29.16</v>
      </c>
      <c r="H112">
        <v>29.07</v>
      </c>
      <c r="I112">
        <v>28.87</v>
      </c>
      <c r="J112">
        <v>28.91</v>
      </c>
      <c r="K112">
        <v>29.39</v>
      </c>
      <c r="L112">
        <v>29.23</v>
      </c>
      <c r="M112">
        <v>29.34</v>
      </c>
      <c r="N112">
        <f t="shared" si="14"/>
        <v>28.857499999999998</v>
      </c>
      <c r="P112">
        <v>2</v>
      </c>
      <c r="Q112">
        <v>1879</v>
      </c>
      <c r="R112">
        <f t="shared" si="9"/>
        <v>28.01</v>
      </c>
      <c r="S112">
        <f t="shared" si="10"/>
        <v>28.032516556291359</v>
      </c>
      <c r="T112">
        <f t="shared" si="8"/>
        <v>-2.2516556291357404E-2</v>
      </c>
      <c r="U112">
        <f t="shared" si="11"/>
        <v>-36.283112582781271</v>
      </c>
      <c r="V112">
        <f t="shared" si="12"/>
        <v>-0.3719536423841312</v>
      </c>
      <c r="W112">
        <f t="shared" si="13"/>
        <v>-36.924900662254586</v>
      </c>
    </row>
    <row r="113" spans="1:23" x14ac:dyDescent="0.25">
      <c r="A113">
        <v>1973</v>
      </c>
      <c r="B113">
        <v>29.12</v>
      </c>
      <c r="C113">
        <v>28.7</v>
      </c>
      <c r="D113">
        <v>28.72</v>
      </c>
      <c r="E113">
        <v>28.46</v>
      </c>
      <c r="F113">
        <v>28.73</v>
      </c>
      <c r="G113">
        <v>28.26</v>
      </c>
      <c r="H113">
        <v>28.03</v>
      </c>
      <c r="I113">
        <v>27.72</v>
      </c>
      <c r="J113">
        <v>27.48</v>
      </c>
      <c r="K113">
        <v>27.37</v>
      </c>
      <c r="L113">
        <v>27.04</v>
      </c>
      <c r="M113">
        <v>26.58</v>
      </c>
      <c r="N113">
        <f t="shared" si="14"/>
        <v>28.017499999999998</v>
      </c>
      <c r="P113">
        <v>3</v>
      </c>
      <c r="Q113">
        <v>1879</v>
      </c>
      <c r="R113">
        <f t="shared" si="9"/>
        <v>28.2</v>
      </c>
      <c r="S113">
        <f t="shared" si="10"/>
        <v>28.184370860927153</v>
      </c>
      <c r="T113">
        <f t="shared" si="8"/>
        <v>1.5629139072846243E-2</v>
      </c>
      <c r="U113">
        <f t="shared" si="11"/>
        <v>-36.267483443708429</v>
      </c>
      <c r="V113">
        <f t="shared" si="12"/>
        <v>-0.18195364238413347</v>
      </c>
      <c r="W113">
        <f t="shared" si="13"/>
        <v>-37.106854304638716</v>
      </c>
    </row>
    <row r="114" spans="1:23" x14ac:dyDescent="0.25">
      <c r="A114">
        <v>1974</v>
      </c>
      <c r="B114">
        <v>26.54</v>
      </c>
      <c r="C114">
        <v>26.95</v>
      </c>
      <c r="D114">
        <v>27.14</v>
      </c>
      <c r="E114">
        <v>27.56</v>
      </c>
      <c r="F114">
        <v>28.05</v>
      </c>
      <c r="G114">
        <v>28.01</v>
      </c>
      <c r="H114">
        <v>27.87</v>
      </c>
      <c r="I114">
        <v>27.94</v>
      </c>
      <c r="J114">
        <v>27.8</v>
      </c>
      <c r="K114">
        <v>27.72</v>
      </c>
      <c r="L114">
        <v>27.6</v>
      </c>
      <c r="M114">
        <v>27.55</v>
      </c>
      <c r="N114">
        <f t="shared" si="14"/>
        <v>27.560833333333338</v>
      </c>
      <c r="P114">
        <v>4</v>
      </c>
      <c r="Q114">
        <v>1879</v>
      </c>
      <c r="R114">
        <f t="shared" si="9"/>
        <v>28.18</v>
      </c>
      <c r="S114">
        <f t="shared" si="10"/>
        <v>28.391192052980138</v>
      </c>
      <c r="T114">
        <f t="shared" si="8"/>
        <v>-0.2111920529801381</v>
      </c>
      <c r="U114">
        <f t="shared" si="11"/>
        <v>-36.478675496688567</v>
      </c>
      <c r="V114">
        <f t="shared" si="12"/>
        <v>-0.20195364238413305</v>
      </c>
      <c r="W114">
        <f t="shared" si="13"/>
        <v>-37.308807947022849</v>
      </c>
    </row>
    <row r="115" spans="1:23" x14ac:dyDescent="0.25">
      <c r="A115">
        <v>1975</v>
      </c>
      <c r="B115">
        <v>27.56</v>
      </c>
      <c r="C115">
        <v>27.75</v>
      </c>
      <c r="D115">
        <v>27.69</v>
      </c>
      <c r="E115">
        <v>27.78</v>
      </c>
      <c r="F115">
        <v>27.93</v>
      </c>
      <c r="G115">
        <v>27.79</v>
      </c>
      <c r="H115">
        <v>27.37</v>
      </c>
      <c r="I115">
        <v>27.06</v>
      </c>
      <c r="J115">
        <v>26.76</v>
      </c>
      <c r="K115">
        <v>26.74</v>
      </c>
      <c r="L115">
        <v>26.75</v>
      </c>
      <c r="M115">
        <v>26.57</v>
      </c>
      <c r="N115">
        <f t="shared" si="14"/>
        <v>27.3125</v>
      </c>
      <c r="P115">
        <v>5</v>
      </c>
      <c r="Q115">
        <v>1879</v>
      </c>
      <c r="R115">
        <f t="shared" si="9"/>
        <v>28.12</v>
      </c>
      <c r="S115">
        <f t="shared" si="10"/>
        <v>28.682185430463573</v>
      </c>
      <c r="T115">
        <f t="shared" si="8"/>
        <v>-0.56218543046357183</v>
      </c>
      <c r="U115">
        <f t="shared" si="11"/>
        <v>-37.040860927152139</v>
      </c>
      <c r="V115">
        <f t="shared" si="12"/>
        <v>-0.26195364238413177</v>
      </c>
      <c r="W115">
        <f t="shared" si="13"/>
        <v>-37.570761589406985</v>
      </c>
    </row>
    <row r="116" spans="1:23" x14ac:dyDescent="0.25">
      <c r="A116">
        <v>1976</v>
      </c>
      <c r="B116">
        <v>26.85</v>
      </c>
      <c r="C116">
        <v>27.13</v>
      </c>
      <c r="D116">
        <v>27.7</v>
      </c>
      <c r="E116">
        <v>27.99</v>
      </c>
      <c r="F116">
        <v>28.29</v>
      </c>
      <c r="G116">
        <v>28.36</v>
      </c>
      <c r="H116">
        <v>28.29</v>
      </c>
      <c r="I116">
        <v>28.22</v>
      </c>
      <c r="J116">
        <v>28.63</v>
      </c>
      <c r="K116">
        <v>28.83</v>
      </c>
      <c r="L116">
        <v>28.93</v>
      </c>
      <c r="M116">
        <v>28.5</v>
      </c>
      <c r="N116">
        <f t="shared" si="14"/>
        <v>28.143333333333331</v>
      </c>
      <c r="P116">
        <v>6</v>
      </c>
      <c r="Q116">
        <v>1879</v>
      </c>
      <c r="R116">
        <f t="shared" si="9"/>
        <v>27.81</v>
      </c>
      <c r="S116">
        <f t="shared" si="10"/>
        <v>28.611059602649011</v>
      </c>
      <c r="T116">
        <f t="shared" si="8"/>
        <v>-0.80105960264901199</v>
      </c>
      <c r="U116">
        <f t="shared" si="11"/>
        <v>-37.841920529801151</v>
      </c>
      <c r="V116">
        <f t="shared" si="12"/>
        <v>-0.57195364238413404</v>
      </c>
      <c r="W116">
        <f t="shared" si="13"/>
        <v>-38.142715231791115</v>
      </c>
    </row>
    <row r="117" spans="1:23" x14ac:dyDescent="0.25">
      <c r="A117">
        <v>1977</v>
      </c>
      <c r="B117">
        <v>28.3</v>
      </c>
      <c r="C117">
        <v>28.18</v>
      </c>
      <c r="D117">
        <v>28.32</v>
      </c>
      <c r="E117">
        <v>28.37</v>
      </c>
      <c r="F117">
        <v>28.7</v>
      </c>
      <c r="G117">
        <v>28.93</v>
      </c>
      <c r="H117">
        <v>29.14</v>
      </c>
      <c r="I117">
        <v>29.07</v>
      </c>
      <c r="J117">
        <v>29.17</v>
      </c>
      <c r="K117">
        <v>29.16</v>
      </c>
      <c r="L117">
        <v>29.24</v>
      </c>
      <c r="M117">
        <v>29.18</v>
      </c>
      <c r="N117">
        <f t="shared" si="14"/>
        <v>28.813333333333336</v>
      </c>
      <c r="P117">
        <v>7</v>
      </c>
      <c r="Q117">
        <v>1879</v>
      </c>
      <c r="R117">
        <f t="shared" si="9"/>
        <v>27.74</v>
      </c>
      <c r="S117">
        <f t="shared" si="10"/>
        <v>28.546887417218542</v>
      </c>
      <c r="T117">
        <f t="shared" si="8"/>
        <v>-0.80688741721854385</v>
      </c>
      <c r="U117">
        <f t="shared" si="11"/>
        <v>-38.648807947019691</v>
      </c>
      <c r="V117">
        <f t="shared" si="12"/>
        <v>-0.64195364238413433</v>
      </c>
      <c r="W117">
        <f t="shared" si="13"/>
        <v>-38.784668874175253</v>
      </c>
    </row>
    <row r="118" spans="1:23" x14ac:dyDescent="0.25">
      <c r="A118">
        <v>1978</v>
      </c>
      <c r="B118">
        <v>28.74</v>
      </c>
      <c r="C118">
        <v>28.47</v>
      </c>
      <c r="D118">
        <v>28.31</v>
      </c>
      <c r="E118">
        <v>28.42</v>
      </c>
      <c r="F118">
        <v>28.75</v>
      </c>
      <c r="G118">
        <v>28.48</v>
      </c>
      <c r="H118">
        <v>28.53</v>
      </c>
      <c r="I118">
        <v>28.31</v>
      </c>
      <c r="J118">
        <v>28.24</v>
      </c>
      <c r="K118">
        <v>28.37</v>
      </c>
      <c r="L118">
        <v>28.46</v>
      </c>
      <c r="M118">
        <v>28.35</v>
      </c>
      <c r="N118">
        <f t="shared" si="14"/>
        <v>28.452500000000001</v>
      </c>
      <c r="P118">
        <v>8</v>
      </c>
      <c r="Q118">
        <v>1879</v>
      </c>
      <c r="R118">
        <f t="shared" si="9"/>
        <v>27.81</v>
      </c>
      <c r="S118">
        <f t="shared" si="10"/>
        <v>28.458874172185418</v>
      </c>
      <c r="T118">
        <f t="shared" si="8"/>
        <v>-0.64887417218541898</v>
      </c>
      <c r="U118">
        <f t="shared" si="11"/>
        <v>-39.297682119205106</v>
      </c>
      <c r="V118">
        <f t="shared" si="12"/>
        <v>-0.57195364238413404</v>
      </c>
      <c r="W118">
        <f t="shared" si="13"/>
        <v>-39.356622516559383</v>
      </c>
    </row>
    <row r="119" spans="1:23" x14ac:dyDescent="0.25">
      <c r="A119">
        <v>1979</v>
      </c>
      <c r="B119">
        <v>28.45</v>
      </c>
      <c r="C119">
        <v>28.4</v>
      </c>
      <c r="D119">
        <v>28.51</v>
      </c>
      <c r="E119">
        <v>28.57</v>
      </c>
      <c r="F119">
        <v>28.68</v>
      </c>
      <c r="G119">
        <v>28.67</v>
      </c>
      <c r="H119">
        <v>28.71</v>
      </c>
      <c r="I119">
        <v>28.54</v>
      </c>
      <c r="J119">
        <v>28.53</v>
      </c>
      <c r="K119">
        <v>28.7</v>
      </c>
      <c r="L119">
        <v>28.69</v>
      </c>
      <c r="M119">
        <v>28.95</v>
      </c>
      <c r="N119">
        <f t="shared" si="14"/>
        <v>28.616666666666671</v>
      </c>
      <c r="P119">
        <v>9</v>
      </c>
      <c r="Q119">
        <v>1879</v>
      </c>
      <c r="R119">
        <f t="shared" si="9"/>
        <v>27.84</v>
      </c>
      <c r="S119">
        <f t="shared" si="10"/>
        <v>28.423377483443716</v>
      </c>
      <c r="T119">
        <f t="shared" si="8"/>
        <v>-0.58337748344371576</v>
      </c>
      <c r="U119">
        <f t="shared" si="11"/>
        <v>-39.881059602648818</v>
      </c>
      <c r="V119">
        <f t="shared" si="12"/>
        <v>-0.54195364238413291</v>
      </c>
      <c r="W119">
        <f t="shared" si="13"/>
        <v>-39.898576158943513</v>
      </c>
    </row>
    <row r="120" spans="1:23" x14ac:dyDescent="0.25">
      <c r="A120">
        <v>1980</v>
      </c>
      <c r="B120">
        <v>28.7</v>
      </c>
      <c r="C120">
        <v>28.7</v>
      </c>
      <c r="D120">
        <v>28.69</v>
      </c>
      <c r="E120">
        <v>28.8</v>
      </c>
      <c r="F120">
        <v>29.16</v>
      </c>
      <c r="G120">
        <v>29.05</v>
      </c>
      <c r="H120">
        <v>28.95</v>
      </c>
      <c r="I120">
        <v>28.59</v>
      </c>
      <c r="J120">
        <v>28.59</v>
      </c>
      <c r="K120">
        <v>28.78</v>
      </c>
      <c r="L120">
        <v>28.89</v>
      </c>
      <c r="M120">
        <v>28.58</v>
      </c>
      <c r="N120">
        <f t="shared" si="14"/>
        <v>28.789999999999996</v>
      </c>
      <c r="P120">
        <v>10</v>
      </c>
      <c r="Q120">
        <v>1879</v>
      </c>
      <c r="R120">
        <f t="shared" si="9"/>
        <v>27.67</v>
      </c>
      <c r="S120">
        <f t="shared" si="10"/>
        <v>28.446688741721854</v>
      </c>
      <c r="T120">
        <f t="shared" si="8"/>
        <v>-0.77668874172185198</v>
      </c>
      <c r="U120">
        <f t="shared" si="11"/>
        <v>-40.657748344370674</v>
      </c>
      <c r="V120">
        <f t="shared" si="12"/>
        <v>-0.71195364238413106</v>
      </c>
      <c r="W120">
        <f t="shared" si="13"/>
        <v>-40.610529801327644</v>
      </c>
    </row>
    <row r="121" spans="1:23" x14ac:dyDescent="0.25">
      <c r="A121">
        <v>1981</v>
      </c>
      <c r="B121">
        <v>28.15</v>
      </c>
      <c r="C121">
        <v>28.07</v>
      </c>
      <c r="D121">
        <v>28.47</v>
      </c>
      <c r="E121">
        <v>28.42</v>
      </c>
      <c r="F121">
        <v>28.76</v>
      </c>
      <c r="G121">
        <v>28.53</v>
      </c>
      <c r="H121">
        <v>28.35</v>
      </c>
      <c r="I121">
        <v>28.36</v>
      </c>
      <c r="J121">
        <v>28.52</v>
      </c>
      <c r="K121">
        <v>28.55</v>
      </c>
      <c r="L121">
        <v>28.51</v>
      </c>
      <c r="M121">
        <v>28.54</v>
      </c>
      <c r="N121">
        <f t="shared" si="14"/>
        <v>28.435833333333335</v>
      </c>
      <c r="P121">
        <v>11</v>
      </c>
      <c r="Q121">
        <v>1879</v>
      </c>
      <c r="R121">
        <f t="shared" si="9"/>
        <v>27.47</v>
      </c>
      <c r="S121">
        <f t="shared" si="10"/>
        <v>28.418013245033112</v>
      </c>
      <c r="T121">
        <f t="shared" si="8"/>
        <v>-0.94801324503311335</v>
      </c>
      <c r="U121">
        <f t="shared" si="11"/>
        <v>-41.605761589403784</v>
      </c>
      <c r="V121">
        <f t="shared" si="12"/>
        <v>-0.9119536423841339</v>
      </c>
      <c r="W121">
        <f t="shared" si="13"/>
        <v>-41.522483443711778</v>
      </c>
    </row>
    <row r="122" spans="1:23" x14ac:dyDescent="0.25">
      <c r="A122">
        <v>1982</v>
      </c>
      <c r="B122">
        <v>28.13</v>
      </c>
      <c r="C122">
        <v>28.04</v>
      </c>
      <c r="D122">
        <v>28.47</v>
      </c>
      <c r="E122">
        <v>28.87</v>
      </c>
      <c r="F122">
        <v>29.33</v>
      </c>
      <c r="G122">
        <v>29.43</v>
      </c>
      <c r="H122">
        <v>29</v>
      </c>
      <c r="I122">
        <v>28.93</v>
      </c>
      <c r="J122">
        <v>29.06</v>
      </c>
      <c r="K122">
        <v>29.53</v>
      </c>
      <c r="L122">
        <v>29.24</v>
      </c>
      <c r="M122">
        <v>29.11</v>
      </c>
      <c r="N122">
        <f t="shared" si="14"/>
        <v>28.928333333333331</v>
      </c>
      <c r="P122">
        <v>12</v>
      </c>
      <c r="Q122">
        <v>1879</v>
      </c>
      <c r="R122">
        <f t="shared" si="9"/>
        <v>27.61</v>
      </c>
      <c r="S122">
        <f t="shared" si="10"/>
        <v>28.298675496688755</v>
      </c>
      <c r="T122">
        <f t="shared" si="8"/>
        <v>-0.68867549668875583</v>
      </c>
      <c r="U122">
        <f t="shared" si="11"/>
        <v>-42.294437086092543</v>
      </c>
      <c r="V122">
        <f t="shared" si="12"/>
        <v>-0.77195364238413333</v>
      </c>
      <c r="W122">
        <f t="shared" si="13"/>
        <v>-42.294437086095911</v>
      </c>
    </row>
    <row r="123" spans="1:23" x14ac:dyDescent="0.25">
      <c r="A123">
        <v>1983</v>
      </c>
      <c r="B123">
        <v>29.02</v>
      </c>
      <c r="C123">
        <v>28.82</v>
      </c>
      <c r="D123">
        <v>28.8</v>
      </c>
      <c r="E123">
        <v>28.76</v>
      </c>
      <c r="F123">
        <v>29.1</v>
      </c>
      <c r="G123">
        <v>28.85</v>
      </c>
      <c r="H123">
        <v>28.44</v>
      </c>
      <c r="I123">
        <v>28.31</v>
      </c>
      <c r="J123">
        <v>28.05</v>
      </c>
      <c r="K123">
        <v>27.81</v>
      </c>
      <c r="L123">
        <v>27.73</v>
      </c>
      <c r="M123">
        <v>27.77</v>
      </c>
      <c r="N123">
        <f t="shared" si="14"/>
        <v>28.454999999999998</v>
      </c>
      <c r="P123">
        <v>1</v>
      </c>
      <c r="Q123">
        <v>1880</v>
      </c>
      <c r="R123">
        <f t="shared" si="9"/>
        <v>27.69</v>
      </c>
      <c r="S123">
        <f t="shared" si="10"/>
        <v>28.089602649006626</v>
      </c>
      <c r="T123">
        <f t="shared" si="8"/>
        <v>-0.39960264900662423</v>
      </c>
      <c r="U123">
        <f t="shared" si="11"/>
        <v>-42.694039735099167</v>
      </c>
      <c r="V123">
        <f t="shared" si="12"/>
        <v>-0.69195364238413148</v>
      </c>
      <c r="W123">
        <f t="shared" si="13"/>
        <v>-42.986390728480046</v>
      </c>
    </row>
    <row r="124" spans="1:23" x14ac:dyDescent="0.25">
      <c r="A124">
        <v>1984</v>
      </c>
      <c r="B124">
        <v>27.57</v>
      </c>
      <c r="C124">
        <v>27.45</v>
      </c>
      <c r="D124">
        <v>27.53</v>
      </c>
      <c r="E124">
        <v>27.65</v>
      </c>
      <c r="F124">
        <v>27.96</v>
      </c>
      <c r="G124">
        <v>28.03</v>
      </c>
      <c r="H124">
        <v>28.27</v>
      </c>
      <c r="I124">
        <v>28.11</v>
      </c>
      <c r="J124">
        <v>28.34</v>
      </c>
      <c r="K124">
        <v>27.98</v>
      </c>
      <c r="L124">
        <v>27.72</v>
      </c>
      <c r="M124">
        <v>27.34</v>
      </c>
      <c r="N124">
        <f t="shared" si="14"/>
        <v>27.829166666666666</v>
      </c>
      <c r="P124">
        <v>2</v>
      </c>
      <c r="Q124">
        <v>1880</v>
      </c>
      <c r="R124">
        <f t="shared" si="9"/>
        <v>27.75</v>
      </c>
      <c r="S124">
        <f t="shared" si="10"/>
        <v>28.032516556291359</v>
      </c>
      <c r="T124">
        <f t="shared" si="8"/>
        <v>-0.28251655629135897</v>
      </c>
      <c r="U124">
        <f t="shared" si="11"/>
        <v>-42.976556291390523</v>
      </c>
      <c r="V124">
        <f t="shared" si="12"/>
        <v>-0.63195364238413276</v>
      </c>
      <c r="W124">
        <f t="shared" si="13"/>
        <v>-43.618344370864179</v>
      </c>
    </row>
    <row r="125" spans="1:23" x14ac:dyDescent="0.25">
      <c r="A125">
        <v>1985</v>
      </c>
      <c r="B125">
        <v>27.74</v>
      </c>
      <c r="C125">
        <v>27.49</v>
      </c>
      <c r="D125">
        <v>27.51</v>
      </c>
      <c r="E125">
        <v>27.66</v>
      </c>
      <c r="F125">
        <v>28.06</v>
      </c>
      <c r="G125">
        <v>28.07</v>
      </c>
      <c r="H125">
        <v>28.34</v>
      </c>
      <c r="I125">
        <v>28.37</v>
      </c>
      <c r="J125">
        <v>28.38</v>
      </c>
      <c r="K125">
        <v>28.39</v>
      </c>
      <c r="L125">
        <v>28.45</v>
      </c>
      <c r="M125">
        <v>28.36</v>
      </c>
      <c r="N125">
        <f t="shared" si="14"/>
        <v>28.068333333333332</v>
      </c>
      <c r="P125">
        <v>3</v>
      </c>
      <c r="Q125">
        <v>1880</v>
      </c>
      <c r="R125">
        <f t="shared" si="9"/>
        <v>27.88</v>
      </c>
      <c r="S125">
        <f t="shared" si="10"/>
        <v>28.184370860927153</v>
      </c>
      <c r="T125">
        <f t="shared" si="8"/>
        <v>-0.30437086092715404</v>
      </c>
      <c r="U125">
        <f t="shared" si="11"/>
        <v>-43.280927152317673</v>
      </c>
      <c r="V125">
        <f t="shared" si="12"/>
        <v>-0.50195364238413376</v>
      </c>
      <c r="W125">
        <f t="shared" si="13"/>
        <v>-44.120298013248316</v>
      </c>
    </row>
    <row r="126" spans="1:23" x14ac:dyDescent="0.25">
      <c r="A126">
        <v>1986</v>
      </c>
      <c r="B126">
        <v>27.89</v>
      </c>
      <c r="C126">
        <v>27.87</v>
      </c>
      <c r="D126">
        <v>27.96</v>
      </c>
      <c r="E126">
        <v>28.23</v>
      </c>
      <c r="F126">
        <v>28.59</v>
      </c>
      <c r="G126">
        <v>28.86</v>
      </c>
      <c r="H126">
        <v>28.92</v>
      </c>
      <c r="I126">
        <v>29</v>
      </c>
      <c r="J126">
        <v>29.18</v>
      </c>
      <c r="K126">
        <v>29.23</v>
      </c>
      <c r="L126">
        <v>29.28</v>
      </c>
      <c r="M126">
        <v>29.02</v>
      </c>
      <c r="N126">
        <f t="shared" si="14"/>
        <v>28.669166666666666</v>
      </c>
      <c r="P126">
        <v>4</v>
      </c>
      <c r="Q126">
        <v>1880</v>
      </c>
      <c r="R126">
        <f t="shared" si="9"/>
        <v>28.07</v>
      </c>
      <c r="S126">
        <f t="shared" si="10"/>
        <v>28.391192052980138</v>
      </c>
      <c r="T126">
        <f t="shared" si="8"/>
        <v>-0.32119205298013753</v>
      </c>
      <c r="U126">
        <f t="shared" si="11"/>
        <v>-43.602119205297811</v>
      </c>
      <c r="V126">
        <f t="shared" si="12"/>
        <v>-0.31195364238413248</v>
      </c>
      <c r="W126">
        <f t="shared" si="13"/>
        <v>-44.432251655632449</v>
      </c>
    </row>
    <row r="127" spans="1:23" x14ac:dyDescent="0.25">
      <c r="A127">
        <v>1987</v>
      </c>
      <c r="B127">
        <v>28.87</v>
      </c>
      <c r="C127">
        <v>28.9</v>
      </c>
      <c r="D127">
        <v>29.15</v>
      </c>
      <c r="E127">
        <v>29.02</v>
      </c>
      <c r="F127">
        <v>29.37</v>
      </c>
      <c r="G127">
        <v>29.57</v>
      </c>
      <c r="H127">
        <v>29.45</v>
      </c>
      <c r="I127">
        <v>29.39</v>
      </c>
      <c r="J127">
        <v>29.51</v>
      </c>
      <c r="K127">
        <v>29.61</v>
      </c>
      <c r="L127">
        <v>29.63</v>
      </c>
      <c r="M127">
        <v>29.39</v>
      </c>
      <c r="N127">
        <f t="shared" si="14"/>
        <v>29.321666666666662</v>
      </c>
      <c r="P127">
        <v>5</v>
      </c>
      <c r="Q127">
        <v>1880</v>
      </c>
      <c r="R127">
        <f t="shared" si="9"/>
        <v>28.21</v>
      </c>
      <c r="S127">
        <f t="shared" si="10"/>
        <v>28.682185430463573</v>
      </c>
      <c r="T127">
        <f t="shared" si="8"/>
        <v>-0.47218543046357198</v>
      </c>
      <c r="U127">
        <f t="shared" si="11"/>
        <v>-44.074304635761379</v>
      </c>
      <c r="V127">
        <f t="shared" si="12"/>
        <v>-0.17195364238413191</v>
      </c>
      <c r="W127">
        <f t="shared" si="13"/>
        <v>-44.604205298016581</v>
      </c>
    </row>
    <row r="128" spans="1:23" x14ac:dyDescent="0.25">
      <c r="A128">
        <v>1988</v>
      </c>
      <c r="B128">
        <v>28.94</v>
      </c>
      <c r="C128">
        <v>28.54</v>
      </c>
      <c r="D128">
        <v>28.6</v>
      </c>
      <c r="E128">
        <v>28.24</v>
      </c>
      <c r="F128">
        <v>28.23</v>
      </c>
      <c r="G128">
        <v>28.04</v>
      </c>
      <c r="H128">
        <v>27.86</v>
      </c>
      <c r="I128">
        <v>27.78</v>
      </c>
      <c r="J128">
        <v>27.66</v>
      </c>
      <c r="K128">
        <v>27.09</v>
      </c>
      <c r="L128">
        <v>26.97</v>
      </c>
      <c r="M128">
        <v>26.86</v>
      </c>
      <c r="N128">
        <f t="shared" si="14"/>
        <v>27.900833333333328</v>
      </c>
      <c r="P128">
        <v>6</v>
      </c>
      <c r="Q128">
        <v>1880</v>
      </c>
      <c r="R128">
        <f t="shared" si="9"/>
        <v>28.1</v>
      </c>
      <c r="S128">
        <f t="shared" si="10"/>
        <v>28.611059602649011</v>
      </c>
      <c r="T128">
        <f t="shared" si="8"/>
        <v>-0.51105960264900929</v>
      </c>
      <c r="U128">
        <f t="shared" si="11"/>
        <v>-44.585364238410392</v>
      </c>
      <c r="V128">
        <f t="shared" si="12"/>
        <v>-0.28195364238413134</v>
      </c>
      <c r="W128">
        <f t="shared" si="13"/>
        <v>-44.886158940400712</v>
      </c>
    </row>
    <row r="129" spans="1:23" x14ac:dyDescent="0.25">
      <c r="A129">
        <v>1989</v>
      </c>
      <c r="B129">
        <v>26.65</v>
      </c>
      <c r="C129">
        <v>26.73</v>
      </c>
      <c r="D129">
        <v>27.04</v>
      </c>
      <c r="E129">
        <v>27.53</v>
      </c>
      <c r="F129">
        <v>28.07</v>
      </c>
      <c r="G129">
        <v>27.98</v>
      </c>
      <c r="H129">
        <v>28.19</v>
      </c>
      <c r="I129">
        <v>28.06</v>
      </c>
      <c r="J129">
        <v>28.3</v>
      </c>
      <c r="K129">
        <v>28.29</v>
      </c>
      <c r="L129">
        <v>28.35</v>
      </c>
      <c r="M129">
        <v>28.55</v>
      </c>
      <c r="N129">
        <f t="shared" si="14"/>
        <v>27.811666666666667</v>
      </c>
      <c r="P129">
        <v>7</v>
      </c>
      <c r="Q129">
        <v>1880</v>
      </c>
      <c r="R129">
        <f t="shared" si="9"/>
        <v>28.12</v>
      </c>
      <c r="S129">
        <f t="shared" si="10"/>
        <v>28.546887417218542</v>
      </c>
      <c r="T129">
        <f t="shared" si="8"/>
        <v>-0.42688741721854129</v>
      </c>
      <c r="U129">
        <f t="shared" si="11"/>
        <v>-45.01225165562893</v>
      </c>
      <c r="V129">
        <f t="shared" si="12"/>
        <v>-0.26195364238413177</v>
      </c>
      <c r="W129">
        <f t="shared" si="13"/>
        <v>-45.148112582784847</v>
      </c>
    </row>
    <row r="130" spans="1:23" x14ac:dyDescent="0.25">
      <c r="A130">
        <v>1990</v>
      </c>
      <c r="B130">
        <v>28.49</v>
      </c>
      <c r="C130">
        <v>28.52</v>
      </c>
      <c r="D130">
        <v>28.73</v>
      </c>
      <c r="E130">
        <v>28.79</v>
      </c>
      <c r="F130">
        <v>29.05</v>
      </c>
      <c r="G130">
        <v>28.91</v>
      </c>
      <c r="H130">
        <v>29.05</v>
      </c>
      <c r="I130">
        <v>29.03</v>
      </c>
      <c r="J130">
        <v>28.95</v>
      </c>
      <c r="K130">
        <v>29.1</v>
      </c>
      <c r="L130">
        <v>28.99</v>
      </c>
      <c r="M130">
        <v>29.09</v>
      </c>
      <c r="N130">
        <f t="shared" si="14"/>
        <v>28.891666666666669</v>
      </c>
      <c r="P130">
        <v>8</v>
      </c>
      <c r="Q130">
        <v>1880</v>
      </c>
      <c r="R130">
        <f t="shared" si="9"/>
        <v>28.05</v>
      </c>
      <c r="S130">
        <f t="shared" si="10"/>
        <v>28.458874172185418</v>
      </c>
      <c r="T130">
        <f t="shared" si="8"/>
        <v>-0.408874172185417</v>
      </c>
      <c r="U130">
        <f t="shared" si="11"/>
        <v>-45.42112582781435</v>
      </c>
      <c r="V130">
        <f t="shared" si="12"/>
        <v>-0.33195364238413205</v>
      </c>
      <c r="W130">
        <f t="shared" si="13"/>
        <v>-45.480066225168983</v>
      </c>
    </row>
    <row r="131" spans="1:23" x14ac:dyDescent="0.25">
      <c r="A131">
        <v>1991</v>
      </c>
      <c r="B131">
        <v>28.93</v>
      </c>
      <c r="C131">
        <v>28.69</v>
      </c>
      <c r="D131">
        <v>28.72</v>
      </c>
      <c r="E131">
        <v>29.05</v>
      </c>
      <c r="F131">
        <v>29.37</v>
      </c>
      <c r="G131">
        <v>29.4</v>
      </c>
      <c r="H131">
        <v>29.27</v>
      </c>
      <c r="I131">
        <v>29.18</v>
      </c>
      <c r="J131">
        <v>28.99</v>
      </c>
      <c r="K131">
        <v>29.39</v>
      </c>
      <c r="L131">
        <v>29.32</v>
      </c>
      <c r="M131">
        <v>29.27</v>
      </c>
      <c r="N131">
        <f t="shared" si="14"/>
        <v>29.131666666666664</v>
      </c>
      <c r="P131">
        <v>9</v>
      </c>
      <c r="Q131">
        <v>1880</v>
      </c>
      <c r="R131">
        <f t="shared" si="9"/>
        <v>28.13</v>
      </c>
      <c r="S131">
        <f t="shared" si="10"/>
        <v>28.423377483443716</v>
      </c>
      <c r="T131">
        <f t="shared" ref="T131:T194" si="15">R131-S131</f>
        <v>-0.29337748344371661</v>
      </c>
      <c r="U131">
        <f t="shared" si="11"/>
        <v>-45.714503311258071</v>
      </c>
      <c r="V131">
        <f t="shared" si="12"/>
        <v>-0.25195364238413376</v>
      </c>
      <c r="W131">
        <f t="shared" si="13"/>
        <v>-45.73201986755312</v>
      </c>
    </row>
    <row r="132" spans="1:23" x14ac:dyDescent="0.25">
      <c r="A132">
        <v>1992</v>
      </c>
      <c r="B132">
        <v>28.92</v>
      </c>
      <c r="C132">
        <v>28.97</v>
      </c>
      <c r="D132">
        <v>29.15</v>
      </c>
      <c r="E132">
        <v>29.27</v>
      </c>
      <c r="F132">
        <v>29.53</v>
      </c>
      <c r="G132">
        <v>29.2</v>
      </c>
      <c r="H132">
        <v>29.16</v>
      </c>
      <c r="I132">
        <v>28.83</v>
      </c>
      <c r="J132">
        <v>28.79</v>
      </c>
      <c r="K132">
        <v>28.7</v>
      </c>
      <c r="L132">
        <v>28.73</v>
      </c>
      <c r="M132">
        <v>28.74</v>
      </c>
      <c r="N132">
        <f t="shared" si="14"/>
        <v>28.999166666666667</v>
      </c>
      <c r="P132">
        <v>10</v>
      </c>
      <c r="Q132">
        <v>1880</v>
      </c>
      <c r="R132">
        <f t="shared" ref="R132:R195" si="16">VLOOKUP($Q132,$A$10:$M$161,MATCH($P132,$A$8:$M$8,0),FALSE)</f>
        <v>28.38</v>
      </c>
      <c r="S132">
        <f t="shared" ref="S132:S195" si="17">HLOOKUP($P132,$B$8:$M$9,2,FALSE)</f>
        <v>28.446688741721854</v>
      </c>
      <c r="T132">
        <f t="shared" si="15"/>
        <v>-6.6688741721854683E-2</v>
      </c>
      <c r="U132">
        <f t="shared" ref="U132:U195" si="18">U131+T132</f>
        <v>-45.781192052979925</v>
      </c>
      <c r="V132">
        <f t="shared" ref="V132:V195" si="19">R132-$N$9</f>
        <v>-1.953642384133758E-3</v>
      </c>
      <c r="W132">
        <f t="shared" si="13"/>
        <v>-45.733973509937258</v>
      </c>
    </row>
    <row r="133" spans="1:23" x14ac:dyDescent="0.25">
      <c r="A133">
        <v>1993</v>
      </c>
      <c r="B133">
        <v>28.74</v>
      </c>
      <c r="C133">
        <v>28.56</v>
      </c>
      <c r="D133">
        <v>28.66</v>
      </c>
      <c r="E133">
        <v>29.02</v>
      </c>
      <c r="F133">
        <v>29.33</v>
      </c>
      <c r="G133">
        <v>29.23</v>
      </c>
      <c r="H133">
        <v>29.16</v>
      </c>
      <c r="I133">
        <v>28.99</v>
      </c>
      <c r="J133">
        <v>29.07</v>
      </c>
      <c r="K133">
        <v>29</v>
      </c>
      <c r="L133">
        <v>29.05</v>
      </c>
      <c r="M133">
        <v>28.82</v>
      </c>
      <c r="N133">
        <f t="shared" si="14"/>
        <v>28.969166666666666</v>
      </c>
      <c r="P133">
        <v>11</v>
      </c>
      <c r="Q133">
        <v>1880</v>
      </c>
      <c r="R133">
        <f t="shared" si="16"/>
        <v>28.59</v>
      </c>
      <c r="S133">
        <f t="shared" si="17"/>
        <v>28.418013245033112</v>
      </c>
      <c r="T133">
        <f t="shared" si="15"/>
        <v>0.17198675496688764</v>
      </c>
      <c r="U133">
        <f t="shared" si="18"/>
        <v>-45.609205298013038</v>
      </c>
      <c r="V133">
        <f t="shared" si="19"/>
        <v>0.20804635761586709</v>
      </c>
      <c r="W133">
        <f t="shared" ref="W133:W196" si="20">V133+W132</f>
        <v>-45.525927152321387</v>
      </c>
    </row>
    <row r="134" spans="1:23" x14ac:dyDescent="0.25">
      <c r="A134">
        <v>1994</v>
      </c>
      <c r="B134">
        <v>28.46</v>
      </c>
      <c r="C134">
        <v>28.13</v>
      </c>
      <c r="D134">
        <v>28.39</v>
      </c>
      <c r="E134">
        <v>28.75</v>
      </c>
      <c r="F134">
        <v>29.08</v>
      </c>
      <c r="G134">
        <v>29.18</v>
      </c>
      <c r="H134">
        <v>29.37</v>
      </c>
      <c r="I134">
        <v>29.47</v>
      </c>
      <c r="J134">
        <v>29.26</v>
      </c>
      <c r="K134">
        <v>29.46</v>
      </c>
      <c r="L134">
        <v>29.56</v>
      </c>
      <c r="M134">
        <v>29.36</v>
      </c>
      <c r="N134">
        <f t="shared" si="14"/>
        <v>29.03916666666667</v>
      </c>
      <c r="P134">
        <v>12</v>
      </c>
      <c r="Q134">
        <v>1880</v>
      </c>
      <c r="R134">
        <f t="shared" si="16"/>
        <v>28.51</v>
      </c>
      <c r="S134">
        <f t="shared" si="17"/>
        <v>28.298675496688755</v>
      </c>
      <c r="T134">
        <f t="shared" si="15"/>
        <v>0.2113245033112463</v>
      </c>
      <c r="U134">
        <f t="shared" si="18"/>
        <v>-45.397880794701791</v>
      </c>
      <c r="V134">
        <f t="shared" si="19"/>
        <v>0.1280463576158688</v>
      </c>
      <c r="W134">
        <f t="shared" si="20"/>
        <v>-45.397880794705515</v>
      </c>
    </row>
    <row r="135" spans="1:23" x14ac:dyDescent="0.25">
      <c r="A135">
        <v>1995</v>
      </c>
      <c r="B135">
        <v>29.18</v>
      </c>
      <c r="C135">
        <v>28.99</v>
      </c>
      <c r="D135">
        <v>29.11</v>
      </c>
      <c r="E135">
        <v>29.05</v>
      </c>
      <c r="F135">
        <v>29.3</v>
      </c>
      <c r="G135">
        <v>29.24</v>
      </c>
      <c r="H135">
        <v>29.02</v>
      </c>
      <c r="I135">
        <v>28.72</v>
      </c>
      <c r="J135">
        <v>28.6</v>
      </c>
      <c r="K135">
        <v>28.39</v>
      </c>
      <c r="L135">
        <v>28.32</v>
      </c>
      <c r="M135">
        <v>28.21</v>
      </c>
      <c r="N135">
        <f t="shared" si="14"/>
        <v>28.844166666666666</v>
      </c>
      <c r="P135">
        <v>1</v>
      </c>
      <c r="Q135">
        <v>1881</v>
      </c>
      <c r="R135">
        <f t="shared" si="16"/>
        <v>28.32</v>
      </c>
      <c r="S135">
        <f t="shared" si="17"/>
        <v>28.089602649006626</v>
      </c>
      <c r="T135">
        <f t="shared" si="15"/>
        <v>0.23039735099337477</v>
      </c>
      <c r="U135">
        <f t="shared" si="18"/>
        <v>-45.16748344370842</v>
      </c>
      <c r="V135">
        <f t="shared" si="19"/>
        <v>-6.1953642384132479E-2</v>
      </c>
      <c r="W135">
        <f t="shared" si="20"/>
        <v>-45.459834437089647</v>
      </c>
    </row>
    <row r="136" spans="1:23" x14ac:dyDescent="0.25">
      <c r="A136">
        <v>1996</v>
      </c>
      <c r="B136">
        <v>27.91</v>
      </c>
      <c r="C136">
        <v>27.79</v>
      </c>
      <c r="D136">
        <v>28.09</v>
      </c>
      <c r="E136">
        <v>28.32</v>
      </c>
      <c r="F136">
        <v>28.59</v>
      </c>
      <c r="G136">
        <v>28.78</v>
      </c>
      <c r="H136">
        <v>28.59</v>
      </c>
      <c r="I136">
        <v>28.39</v>
      </c>
      <c r="J136">
        <v>28.43</v>
      </c>
      <c r="K136">
        <v>28.49</v>
      </c>
      <c r="L136">
        <v>28.54</v>
      </c>
      <c r="M136">
        <v>28.48</v>
      </c>
      <c r="N136">
        <f t="shared" si="14"/>
        <v>28.366666666666674</v>
      </c>
      <c r="P136">
        <v>2</v>
      </c>
      <c r="Q136">
        <v>1881</v>
      </c>
      <c r="R136">
        <f t="shared" si="16"/>
        <v>28.24</v>
      </c>
      <c r="S136">
        <f t="shared" si="17"/>
        <v>28.032516556291359</v>
      </c>
      <c r="T136">
        <f t="shared" si="15"/>
        <v>0.20748344370863947</v>
      </c>
      <c r="U136">
        <f t="shared" si="18"/>
        <v>-44.959999999999781</v>
      </c>
      <c r="V136">
        <f t="shared" si="19"/>
        <v>-0.14195364238413433</v>
      </c>
      <c r="W136">
        <f t="shared" si="20"/>
        <v>-45.601788079473778</v>
      </c>
    </row>
    <row r="137" spans="1:23" x14ac:dyDescent="0.25">
      <c r="A137">
        <v>1997</v>
      </c>
      <c r="B137">
        <v>28.36</v>
      </c>
      <c r="C137">
        <v>28.29</v>
      </c>
      <c r="D137">
        <v>28.49</v>
      </c>
      <c r="E137">
        <v>29.04</v>
      </c>
      <c r="F137">
        <v>29.48</v>
      </c>
      <c r="G137">
        <v>29.34</v>
      </c>
      <c r="H137">
        <v>29.49</v>
      </c>
      <c r="I137">
        <v>29.44</v>
      </c>
      <c r="J137">
        <v>29.55</v>
      </c>
      <c r="K137">
        <v>29.51</v>
      </c>
      <c r="L137">
        <v>29.56</v>
      </c>
      <c r="M137">
        <v>29.23</v>
      </c>
      <c r="N137">
        <f t="shared" si="14"/>
        <v>29.148333333333337</v>
      </c>
      <c r="P137">
        <v>3</v>
      </c>
      <c r="Q137">
        <v>1881</v>
      </c>
      <c r="R137">
        <f t="shared" si="16"/>
        <v>28.53</v>
      </c>
      <c r="S137">
        <f t="shared" si="17"/>
        <v>28.184370860927153</v>
      </c>
      <c r="T137">
        <f t="shared" si="15"/>
        <v>0.34562913907284809</v>
      </c>
      <c r="U137">
        <f t="shared" si="18"/>
        <v>-44.614370860926932</v>
      </c>
      <c r="V137">
        <f t="shared" si="19"/>
        <v>0.14804635761586837</v>
      </c>
      <c r="W137">
        <f t="shared" si="20"/>
        <v>-45.453741721857909</v>
      </c>
    </row>
    <row r="138" spans="1:23" x14ac:dyDescent="0.25">
      <c r="A138">
        <v>1998</v>
      </c>
      <c r="B138">
        <v>29.17</v>
      </c>
      <c r="C138">
        <v>28.94</v>
      </c>
      <c r="D138">
        <v>28.8</v>
      </c>
      <c r="E138">
        <v>28.73</v>
      </c>
      <c r="F138">
        <v>29</v>
      </c>
      <c r="G138">
        <v>28.55</v>
      </c>
      <c r="H138">
        <v>28.33</v>
      </c>
      <c r="I138">
        <v>28.04</v>
      </c>
      <c r="J138">
        <v>27.99</v>
      </c>
      <c r="K138">
        <v>27.66</v>
      </c>
      <c r="L138">
        <v>27.52</v>
      </c>
      <c r="M138">
        <v>27.21</v>
      </c>
      <c r="N138">
        <f t="shared" si="14"/>
        <v>28.32833333333333</v>
      </c>
      <c r="P138">
        <v>4</v>
      </c>
      <c r="Q138">
        <v>1881</v>
      </c>
      <c r="R138">
        <f t="shared" si="16"/>
        <v>28.9</v>
      </c>
      <c r="S138">
        <f t="shared" si="17"/>
        <v>28.391192052980138</v>
      </c>
      <c r="T138">
        <f t="shared" si="15"/>
        <v>0.50880794701986076</v>
      </c>
      <c r="U138">
        <f t="shared" si="18"/>
        <v>-44.105562913907072</v>
      </c>
      <c r="V138">
        <f t="shared" si="19"/>
        <v>0.51804635761586582</v>
      </c>
      <c r="W138">
        <f t="shared" si="20"/>
        <v>-44.935695364242044</v>
      </c>
    </row>
    <row r="139" spans="1:23" x14ac:dyDescent="0.25">
      <c r="A139">
        <v>1999</v>
      </c>
      <c r="B139">
        <v>26.77</v>
      </c>
      <c r="C139">
        <v>26.66</v>
      </c>
      <c r="D139">
        <v>27.27</v>
      </c>
      <c r="E139">
        <v>27.62</v>
      </c>
      <c r="F139">
        <v>27.97</v>
      </c>
      <c r="G139">
        <v>28.04</v>
      </c>
      <c r="H139">
        <v>27.96</v>
      </c>
      <c r="I139">
        <v>27.76</v>
      </c>
      <c r="J139">
        <v>27.93</v>
      </c>
      <c r="K139">
        <v>27.84</v>
      </c>
      <c r="L139">
        <v>27.57</v>
      </c>
      <c r="M139">
        <v>27.24</v>
      </c>
      <c r="N139">
        <f t="shared" ref="N139:N160" si="21">AVERAGE(B139:M139)</f>
        <v>27.552499999999998</v>
      </c>
      <c r="P139">
        <v>5</v>
      </c>
      <c r="Q139">
        <v>1881</v>
      </c>
      <c r="R139">
        <f t="shared" si="16"/>
        <v>29.06</v>
      </c>
      <c r="S139">
        <f t="shared" si="17"/>
        <v>28.682185430463573</v>
      </c>
      <c r="T139">
        <f t="shared" si="15"/>
        <v>0.37781456953642589</v>
      </c>
      <c r="U139">
        <f t="shared" si="18"/>
        <v>-43.727748344370646</v>
      </c>
      <c r="V139">
        <f t="shared" si="19"/>
        <v>0.67804635761586596</v>
      </c>
      <c r="W139">
        <f t="shared" si="20"/>
        <v>-44.257649006626181</v>
      </c>
    </row>
    <row r="140" spans="1:23" x14ac:dyDescent="0.25">
      <c r="A140">
        <v>2000</v>
      </c>
      <c r="B140">
        <v>26.91</v>
      </c>
      <c r="C140">
        <v>26.71</v>
      </c>
      <c r="D140">
        <v>26.95</v>
      </c>
      <c r="E140">
        <v>27.4</v>
      </c>
      <c r="F140">
        <v>27.89</v>
      </c>
      <c r="G140">
        <v>28.14</v>
      </c>
      <c r="H140">
        <v>28.2</v>
      </c>
      <c r="I140">
        <v>28.24</v>
      </c>
      <c r="J140">
        <v>28.29</v>
      </c>
      <c r="K140">
        <v>28.19</v>
      </c>
      <c r="L140">
        <v>28.1</v>
      </c>
      <c r="M140">
        <v>27.65</v>
      </c>
      <c r="N140">
        <f t="shared" si="21"/>
        <v>27.7225</v>
      </c>
      <c r="P140">
        <v>6</v>
      </c>
      <c r="Q140">
        <v>1881</v>
      </c>
      <c r="R140">
        <f t="shared" si="16"/>
        <v>28.89</v>
      </c>
      <c r="S140">
        <f t="shared" si="17"/>
        <v>28.611059602649011</v>
      </c>
      <c r="T140">
        <f t="shared" si="15"/>
        <v>0.27894039735098985</v>
      </c>
      <c r="U140">
        <f t="shared" si="18"/>
        <v>-43.44880794701966</v>
      </c>
      <c r="V140">
        <f t="shared" si="19"/>
        <v>0.50804635761586781</v>
      </c>
      <c r="W140">
        <f t="shared" si="20"/>
        <v>-43.749602649010313</v>
      </c>
    </row>
    <row r="141" spans="1:23" x14ac:dyDescent="0.25">
      <c r="A141">
        <v>2001</v>
      </c>
      <c r="B141">
        <v>27.44</v>
      </c>
      <c r="C141">
        <v>27.33</v>
      </c>
      <c r="D141">
        <v>27.68</v>
      </c>
      <c r="E141">
        <v>28.17</v>
      </c>
      <c r="F141">
        <v>28.58</v>
      </c>
      <c r="G141">
        <v>28.77</v>
      </c>
      <c r="H141">
        <v>28.94</v>
      </c>
      <c r="I141">
        <v>28.89</v>
      </c>
      <c r="J141">
        <v>28.97</v>
      </c>
      <c r="K141">
        <v>28.84</v>
      </c>
      <c r="L141">
        <v>28.78</v>
      </c>
      <c r="M141">
        <v>28.45</v>
      </c>
      <c r="N141">
        <f t="shared" si="21"/>
        <v>28.403333333333332</v>
      </c>
      <c r="P141">
        <v>7</v>
      </c>
      <c r="Q141">
        <v>1881</v>
      </c>
      <c r="R141">
        <f t="shared" si="16"/>
        <v>28.44</v>
      </c>
      <c r="S141">
        <f t="shared" si="17"/>
        <v>28.546887417218542</v>
      </c>
      <c r="T141">
        <f t="shared" si="15"/>
        <v>-0.106887417218541</v>
      </c>
      <c r="U141">
        <f t="shared" si="18"/>
        <v>-43.555695364238204</v>
      </c>
      <c r="V141">
        <f t="shared" si="19"/>
        <v>5.8046357615868516E-2</v>
      </c>
      <c r="W141">
        <f t="shared" si="20"/>
        <v>-43.691556291394448</v>
      </c>
    </row>
    <row r="142" spans="1:23" x14ac:dyDescent="0.25">
      <c r="A142">
        <v>2002</v>
      </c>
      <c r="B142">
        <v>28.54</v>
      </c>
      <c r="C142">
        <v>28.35</v>
      </c>
      <c r="D142">
        <v>28.55</v>
      </c>
      <c r="E142">
        <v>28.87</v>
      </c>
      <c r="F142">
        <v>29.18</v>
      </c>
      <c r="G142">
        <v>29.41</v>
      </c>
      <c r="H142">
        <v>29.36</v>
      </c>
      <c r="I142">
        <v>29.3</v>
      </c>
      <c r="J142">
        <v>29.3</v>
      </c>
      <c r="K142">
        <v>29.48</v>
      </c>
      <c r="L142">
        <v>29.57</v>
      </c>
      <c r="M142">
        <v>29.29</v>
      </c>
      <c r="N142">
        <f t="shared" si="21"/>
        <v>29.100000000000005</v>
      </c>
      <c r="P142">
        <v>8</v>
      </c>
      <c r="Q142">
        <v>1881</v>
      </c>
      <c r="R142">
        <f t="shared" si="16"/>
        <v>28.5</v>
      </c>
      <c r="S142">
        <f t="shared" si="17"/>
        <v>28.458874172185418</v>
      </c>
      <c r="T142">
        <f t="shared" si="15"/>
        <v>4.1125827814582294E-2</v>
      </c>
      <c r="U142">
        <f t="shared" si="18"/>
        <v>-43.514569536423622</v>
      </c>
      <c r="V142">
        <f t="shared" si="19"/>
        <v>0.11804635761586724</v>
      </c>
      <c r="W142">
        <f t="shared" si="20"/>
        <v>-43.573509933778581</v>
      </c>
    </row>
    <row r="143" spans="1:23" x14ac:dyDescent="0.25">
      <c r="A143">
        <v>2003</v>
      </c>
      <c r="B143">
        <v>28.98</v>
      </c>
      <c r="C143">
        <v>28.78</v>
      </c>
      <c r="D143">
        <v>28.94</v>
      </c>
      <c r="E143">
        <v>28.92</v>
      </c>
      <c r="F143">
        <v>28.9</v>
      </c>
      <c r="G143">
        <v>29.01</v>
      </c>
      <c r="H143">
        <v>29.02</v>
      </c>
      <c r="I143">
        <v>28.89</v>
      </c>
      <c r="J143">
        <v>28.95</v>
      </c>
      <c r="K143">
        <v>29.17</v>
      </c>
      <c r="L143">
        <v>29.17</v>
      </c>
      <c r="M143">
        <v>28.85</v>
      </c>
      <c r="N143">
        <f t="shared" si="21"/>
        <v>28.965000000000003</v>
      </c>
      <c r="P143">
        <v>9</v>
      </c>
      <c r="Q143">
        <v>1881</v>
      </c>
      <c r="R143">
        <f t="shared" si="16"/>
        <v>28.33</v>
      </c>
      <c r="S143">
        <f t="shared" si="17"/>
        <v>28.423377483443716</v>
      </c>
      <c r="T143">
        <f t="shared" si="15"/>
        <v>-9.3377483443717324E-2</v>
      </c>
      <c r="U143">
        <f t="shared" si="18"/>
        <v>-43.607947019867339</v>
      </c>
      <c r="V143">
        <f t="shared" si="19"/>
        <v>-5.1953642384134469E-2</v>
      </c>
      <c r="W143">
        <f t="shared" si="20"/>
        <v>-43.625463576162716</v>
      </c>
    </row>
    <row r="144" spans="1:23" x14ac:dyDescent="0.25">
      <c r="A144">
        <v>2004</v>
      </c>
      <c r="B144">
        <v>28.67</v>
      </c>
      <c r="C144">
        <v>28.42</v>
      </c>
      <c r="D144">
        <v>28.36</v>
      </c>
      <c r="E144">
        <v>28.73</v>
      </c>
      <c r="F144">
        <v>29.1</v>
      </c>
      <c r="G144">
        <v>29.12</v>
      </c>
      <c r="H144">
        <v>29.26</v>
      </c>
      <c r="I144">
        <v>29.23</v>
      </c>
      <c r="J144">
        <v>29.4</v>
      </c>
      <c r="K144">
        <v>29.42</v>
      </c>
      <c r="L144">
        <v>29.35</v>
      </c>
      <c r="M144">
        <v>29.2</v>
      </c>
      <c r="N144">
        <f t="shared" si="21"/>
        <v>29.021666666666665</v>
      </c>
      <c r="P144">
        <v>10</v>
      </c>
      <c r="Q144">
        <v>1881</v>
      </c>
      <c r="R144">
        <f t="shared" si="16"/>
        <v>28.3</v>
      </c>
      <c r="S144">
        <f t="shared" si="17"/>
        <v>28.446688741721854</v>
      </c>
      <c r="T144">
        <f t="shared" si="15"/>
        <v>-0.14668874172185298</v>
      </c>
      <c r="U144">
        <f t="shared" si="18"/>
        <v>-43.754635761589192</v>
      </c>
      <c r="V144">
        <f t="shared" si="19"/>
        <v>-8.1953642384132053E-2</v>
      </c>
      <c r="W144">
        <f t="shared" si="20"/>
        <v>-43.707417218546851</v>
      </c>
    </row>
    <row r="145" spans="1:23" x14ac:dyDescent="0.25">
      <c r="A145">
        <v>2005</v>
      </c>
      <c r="B145">
        <v>29.08</v>
      </c>
      <c r="C145">
        <v>28.7</v>
      </c>
      <c r="D145">
        <v>28.79</v>
      </c>
      <c r="E145">
        <v>28.87</v>
      </c>
      <c r="F145">
        <v>29.09</v>
      </c>
      <c r="G145">
        <v>29.05</v>
      </c>
      <c r="H145">
        <v>28.88</v>
      </c>
      <c r="I145">
        <v>28.77</v>
      </c>
      <c r="J145">
        <v>28.79</v>
      </c>
      <c r="K145">
        <v>28.77</v>
      </c>
      <c r="L145">
        <v>28.58</v>
      </c>
      <c r="M145">
        <v>28.2</v>
      </c>
      <c r="N145">
        <f t="shared" si="21"/>
        <v>28.797499999999999</v>
      </c>
      <c r="P145">
        <v>11</v>
      </c>
      <c r="Q145">
        <v>1881</v>
      </c>
      <c r="R145">
        <f t="shared" si="16"/>
        <v>28.16</v>
      </c>
      <c r="S145">
        <f t="shared" si="17"/>
        <v>28.418013245033112</v>
      </c>
      <c r="T145">
        <f t="shared" si="15"/>
        <v>-0.25801324503311207</v>
      </c>
      <c r="U145">
        <f t="shared" si="18"/>
        <v>-44.012649006622304</v>
      </c>
      <c r="V145">
        <f t="shared" si="19"/>
        <v>-0.22195364238413262</v>
      </c>
      <c r="W145">
        <f t="shared" si="20"/>
        <v>-43.929370860930987</v>
      </c>
    </row>
    <row r="146" spans="1:23" x14ac:dyDescent="0.25">
      <c r="A146">
        <v>2006</v>
      </c>
      <c r="B146">
        <v>27.72</v>
      </c>
      <c r="C146">
        <v>27.43</v>
      </c>
      <c r="D146">
        <v>27.81</v>
      </c>
      <c r="E146">
        <v>28.28</v>
      </c>
      <c r="F146">
        <v>28.81</v>
      </c>
      <c r="G146">
        <v>28.98</v>
      </c>
      <c r="H146">
        <v>28.99</v>
      </c>
      <c r="I146">
        <v>29.12</v>
      </c>
      <c r="J146">
        <v>29.26</v>
      </c>
      <c r="K146">
        <v>29.34</v>
      </c>
      <c r="L146">
        <v>29.38</v>
      </c>
      <c r="M146">
        <v>29.26</v>
      </c>
      <c r="N146">
        <f t="shared" si="21"/>
        <v>28.698333333333327</v>
      </c>
      <c r="P146">
        <v>12</v>
      </c>
      <c r="Q146">
        <v>1881</v>
      </c>
      <c r="R146">
        <f t="shared" si="16"/>
        <v>28.14</v>
      </c>
      <c r="S146">
        <f t="shared" si="17"/>
        <v>28.298675496688755</v>
      </c>
      <c r="T146">
        <f t="shared" si="15"/>
        <v>-0.15867549668875469</v>
      </c>
      <c r="U146">
        <f t="shared" si="18"/>
        <v>-44.171324503311055</v>
      </c>
      <c r="V146">
        <f t="shared" si="19"/>
        <v>-0.24195364238413219</v>
      </c>
      <c r="W146">
        <f t="shared" si="20"/>
        <v>-44.17132450331512</v>
      </c>
    </row>
    <row r="147" spans="1:23" x14ac:dyDescent="0.25">
      <c r="A147">
        <v>2007</v>
      </c>
      <c r="B147">
        <v>28.8</v>
      </c>
      <c r="C147">
        <v>28.44</v>
      </c>
      <c r="D147">
        <v>28.44</v>
      </c>
      <c r="E147">
        <v>28.6</v>
      </c>
      <c r="F147">
        <v>28.76</v>
      </c>
      <c r="G147">
        <v>28.85</v>
      </c>
      <c r="H147">
        <v>28.67</v>
      </c>
      <c r="I147">
        <v>28.51</v>
      </c>
      <c r="J147">
        <v>28.13</v>
      </c>
      <c r="K147">
        <v>27.9</v>
      </c>
      <c r="L147">
        <v>27.51</v>
      </c>
      <c r="M147">
        <v>27.36</v>
      </c>
      <c r="N147">
        <f t="shared" si="21"/>
        <v>28.330833333333331</v>
      </c>
      <c r="P147">
        <v>1</v>
      </c>
      <c r="Q147">
        <v>1882</v>
      </c>
      <c r="R147">
        <f t="shared" si="16"/>
        <v>27.91</v>
      </c>
      <c r="S147">
        <f t="shared" si="17"/>
        <v>28.089602649006626</v>
      </c>
      <c r="T147">
        <f t="shared" si="15"/>
        <v>-0.17960264900662537</v>
      </c>
      <c r="U147">
        <f t="shared" si="18"/>
        <v>-44.350927152317681</v>
      </c>
      <c r="V147">
        <f t="shared" si="19"/>
        <v>-0.47195364238413262</v>
      </c>
      <c r="W147">
        <f t="shared" si="20"/>
        <v>-44.643278145699256</v>
      </c>
    </row>
    <row r="148" spans="1:23" x14ac:dyDescent="0.25">
      <c r="A148">
        <v>2008</v>
      </c>
      <c r="B148">
        <v>26.88</v>
      </c>
      <c r="C148">
        <v>26.64</v>
      </c>
      <c r="D148">
        <v>27.06</v>
      </c>
      <c r="E148">
        <v>27.55</v>
      </c>
      <c r="F148">
        <v>27.96</v>
      </c>
      <c r="G148">
        <v>28.15</v>
      </c>
      <c r="H148">
        <v>28.32</v>
      </c>
      <c r="I148">
        <v>28.31</v>
      </c>
      <c r="J148">
        <v>28.23</v>
      </c>
      <c r="K148">
        <v>28.27</v>
      </c>
      <c r="L148">
        <v>28.1</v>
      </c>
      <c r="M148">
        <v>27.73</v>
      </c>
      <c r="N148">
        <f t="shared" si="21"/>
        <v>27.766666666666669</v>
      </c>
      <c r="P148">
        <v>2</v>
      </c>
      <c r="Q148">
        <v>1882</v>
      </c>
      <c r="R148">
        <f t="shared" si="16"/>
        <v>27.68</v>
      </c>
      <c r="S148">
        <f t="shared" si="17"/>
        <v>28.032516556291359</v>
      </c>
      <c r="T148">
        <f t="shared" si="15"/>
        <v>-0.35251655629135925</v>
      </c>
      <c r="U148">
        <f t="shared" si="18"/>
        <v>-44.703443708609043</v>
      </c>
      <c r="V148">
        <f t="shared" si="19"/>
        <v>-0.70195364238413305</v>
      </c>
      <c r="W148">
        <f t="shared" si="20"/>
        <v>-45.345231788083389</v>
      </c>
    </row>
    <row r="149" spans="1:23" x14ac:dyDescent="0.25">
      <c r="A149">
        <v>2009</v>
      </c>
      <c r="B149">
        <v>27.55</v>
      </c>
      <c r="C149">
        <v>27.57</v>
      </c>
      <c r="D149">
        <v>27.93</v>
      </c>
      <c r="E149">
        <v>28.41</v>
      </c>
      <c r="F149">
        <v>28.97</v>
      </c>
      <c r="G149">
        <v>29.16</v>
      </c>
      <c r="H149">
        <v>29.24</v>
      </c>
      <c r="I149">
        <v>29.29</v>
      </c>
      <c r="J149">
        <v>29.27</v>
      </c>
      <c r="K149">
        <v>29.6</v>
      </c>
      <c r="L149">
        <v>29.83</v>
      </c>
      <c r="M149">
        <v>29.76</v>
      </c>
      <c r="N149">
        <f t="shared" si="21"/>
        <v>28.881666666666664</v>
      </c>
      <c r="P149">
        <v>3</v>
      </c>
      <c r="Q149">
        <v>1882</v>
      </c>
      <c r="R149">
        <f t="shared" si="16"/>
        <v>27.92</v>
      </c>
      <c r="S149">
        <f t="shared" si="17"/>
        <v>28.184370860927153</v>
      </c>
      <c r="T149">
        <f t="shared" si="15"/>
        <v>-0.26437086092715134</v>
      </c>
      <c r="U149">
        <f t="shared" si="18"/>
        <v>-44.967814569536195</v>
      </c>
      <c r="V149">
        <f t="shared" si="19"/>
        <v>-0.46195364238413106</v>
      </c>
      <c r="W149">
        <f t="shared" si="20"/>
        <v>-45.80718543046752</v>
      </c>
    </row>
    <row r="150" spans="1:23" x14ac:dyDescent="0.25">
      <c r="A150">
        <v>2010</v>
      </c>
      <c r="B150">
        <v>29.47</v>
      </c>
      <c r="C150">
        <v>29.05</v>
      </c>
      <c r="D150">
        <v>29.19</v>
      </c>
      <c r="E150">
        <v>29.21</v>
      </c>
      <c r="F150">
        <v>28.91</v>
      </c>
      <c r="G150">
        <v>28.56</v>
      </c>
      <c r="H150">
        <v>28.17</v>
      </c>
      <c r="I150">
        <v>27.55</v>
      </c>
      <c r="J150">
        <v>27.41</v>
      </c>
      <c r="K150">
        <v>27.27</v>
      </c>
      <c r="L150">
        <v>27.21</v>
      </c>
      <c r="M150">
        <v>27.07</v>
      </c>
      <c r="N150">
        <f t="shared" si="21"/>
        <v>28.255833333333332</v>
      </c>
      <c r="P150">
        <v>4</v>
      </c>
      <c r="Q150">
        <v>1882</v>
      </c>
      <c r="R150">
        <f t="shared" si="16"/>
        <v>28.57</v>
      </c>
      <c r="S150">
        <f t="shared" si="17"/>
        <v>28.391192052980138</v>
      </c>
      <c r="T150">
        <f t="shared" si="15"/>
        <v>0.17880794701986247</v>
      </c>
      <c r="U150">
        <f t="shared" si="18"/>
        <v>-44.789006622516332</v>
      </c>
      <c r="V150">
        <f t="shared" si="19"/>
        <v>0.18804635761586752</v>
      </c>
      <c r="W150">
        <f t="shared" si="20"/>
        <v>-45.619139072851652</v>
      </c>
    </row>
    <row r="151" spans="1:23" x14ac:dyDescent="0.25">
      <c r="A151">
        <v>2011</v>
      </c>
      <c r="B151">
        <v>26.88</v>
      </c>
      <c r="C151">
        <v>27.08</v>
      </c>
      <c r="D151">
        <v>27.55</v>
      </c>
      <c r="E151">
        <v>27.81</v>
      </c>
      <c r="F151">
        <v>28.28</v>
      </c>
      <c r="G151">
        <v>28.39</v>
      </c>
      <c r="H151">
        <v>28.31</v>
      </c>
      <c r="I151">
        <v>28.1</v>
      </c>
      <c r="J151">
        <v>28.01</v>
      </c>
      <c r="K151">
        <v>27.92</v>
      </c>
      <c r="L151">
        <v>27.88</v>
      </c>
      <c r="M151">
        <v>27.41</v>
      </c>
      <c r="N151">
        <f t="shared" si="21"/>
        <v>27.801666666666666</v>
      </c>
      <c r="P151">
        <v>5</v>
      </c>
      <c r="Q151">
        <v>1882</v>
      </c>
      <c r="R151">
        <f t="shared" si="16"/>
        <v>28.86</v>
      </c>
      <c r="S151">
        <f t="shared" si="17"/>
        <v>28.682185430463573</v>
      </c>
      <c r="T151">
        <f t="shared" si="15"/>
        <v>0.1778145695364266</v>
      </c>
      <c r="U151">
        <f t="shared" si="18"/>
        <v>-44.611192052979902</v>
      </c>
      <c r="V151">
        <f t="shared" si="19"/>
        <v>0.47804635761586667</v>
      </c>
      <c r="W151">
        <f t="shared" si="20"/>
        <v>-45.141092715235786</v>
      </c>
    </row>
    <row r="152" spans="1:23" x14ac:dyDescent="0.25">
      <c r="A152">
        <v>2012</v>
      </c>
      <c r="B152">
        <v>27.25</v>
      </c>
      <c r="C152">
        <v>27.37</v>
      </c>
      <c r="D152">
        <v>27.73</v>
      </c>
      <c r="E152">
        <v>28.19</v>
      </c>
      <c r="F152">
        <v>28.53</v>
      </c>
      <c r="G152">
        <v>28.66</v>
      </c>
      <c r="H152">
        <v>28.72</v>
      </c>
      <c r="I152">
        <v>28.96</v>
      </c>
      <c r="J152">
        <v>28.97</v>
      </c>
      <c r="K152">
        <v>29</v>
      </c>
      <c r="L152">
        <v>28.98</v>
      </c>
      <c r="M152">
        <v>28.55</v>
      </c>
      <c r="N152">
        <f t="shared" si="21"/>
        <v>28.409166666666668</v>
      </c>
      <c r="P152">
        <v>6</v>
      </c>
      <c r="Q152">
        <v>1882</v>
      </c>
      <c r="R152">
        <f t="shared" si="16"/>
        <v>28.66</v>
      </c>
      <c r="S152">
        <f t="shared" si="17"/>
        <v>28.611059602649011</v>
      </c>
      <c r="T152">
        <f t="shared" si="15"/>
        <v>4.8940397350989429E-2</v>
      </c>
      <c r="U152">
        <f t="shared" si="18"/>
        <v>-44.562251655628913</v>
      </c>
      <c r="V152">
        <f t="shared" si="19"/>
        <v>0.27804635761586738</v>
      </c>
      <c r="W152">
        <f t="shared" si="20"/>
        <v>-44.863046357619922</v>
      </c>
    </row>
    <row r="153" spans="1:23" x14ac:dyDescent="0.25">
      <c r="A153">
        <v>2013</v>
      </c>
      <c r="B153">
        <v>28.2</v>
      </c>
      <c r="C153">
        <v>27.94</v>
      </c>
      <c r="D153">
        <v>28.11</v>
      </c>
      <c r="E153">
        <v>28.44</v>
      </c>
      <c r="F153">
        <v>28.75</v>
      </c>
      <c r="G153">
        <v>28.69</v>
      </c>
      <c r="H153">
        <v>28.66</v>
      </c>
      <c r="I153">
        <v>28.7</v>
      </c>
      <c r="J153">
        <v>28.68</v>
      </c>
      <c r="K153">
        <v>28.63</v>
      </c>
      <c r="L153">
        <v>28.78</v>
      </c>
      <c r="M153">
        <v>28.36</v>
      </c>
      <c r="N153">
        <f t="shared" si="21"/>
        <v>28.494999999999994</v>
      </c>
      <c r="P153">
        <v>7</v>
      </c>
      <c r="Q153">
        <v>1882</v>
      </c>
      <c r="R153">
        <f t="shared" si="16"/>
        <v>28.43</v>
      </c>
      <c r="S153">
        <f t="shared" si="17"/>
        <v>28.546887417218542</v>
      </c>
      <c r="T153">
        <f t="shared" si="15"/>
        <v>-0.11688741721854257</v>
      </c>
      <c r="U153">
        <f t="shared" si="18"/>
        <v>-44.679139072847455</v>
      </c>
      <c r="V153">
        <f t="shared" si="19"/>
        <v>4.8046357615866953E-2</v>
      </c>
      <c r="W153">
        <f t="shared" si="20"/>
        <v>-44.815000000004055</v>
      </c>
    </row>
    <row r="154" spans="1:23" x14ac:dyDescent="0.25">
      <c r="A154">
        <v>2014</v>
      </c>
      <c r="B154">
        <v>28.03</v>
      </c>
      <c r="C154">
        <v>28.18</v>
      </c>
      <c r="D154">
        <v>28.56</v>
      </c>
      <c r="E154">
        <v>28.83</v>
      </c>
      <c r="F154">
        <v>29.22</v>
      </c>
      <c r="G154">
        <v>29.2</v>
      </c>
      <c r="H154">
        <v>29.01</v>
      </c>
      <c r="I154">
        <v>29</v>
      </c>
      <c r="J154">
        <v>29.15</v>
      </c>
      <c r="K154">
        <v>29.2</v>
      </c>
      <c r="L154">
        <v>29.43</v>
      </c>
      <c r="M154">
        <v>29.15</v>
      </c>
      <c r="N154">
        <f t="shared" si="21"/>
        <v>28.913333333333327</v>
      </c>
      <c r="P154">
        <v>8</v>
      </c>
      <c r="Q154">
        <v>1882</v>
      </c>
      <c r="R154">
        <f t="shared" si="16"/>
        <v>28.54</v>
      </c>
      <c r="S154">
        <f t="shared" si="17"/>
        <v>28.458874172185418</v>
      </c>
      <c r="T154">
        <f t="shared" si="15"/>
        <v>8.1125827814581442E-2</v>
      </c>
      <c r="U154">
        <f t="shared" si="18"/>
        <v>-44.598013245032874</v>
      </c>
      <c r="V154">
        <f t="shared" si="19"/>
        <v>0.15804635761586638</v>
      </c>
      <c r="W154">
        <f t="shared" si="20"/>
        <v>-44.656953642388189</v>
      </c>
    </row>
    <row r="155" spans="1:23" x14ac:dyDescent="0.25">
      <c r="A155">
        <v>2015</v>
      </c>
      <c r="B155">
        <v>28.97</v>
      </c>
      <c r="C155">
        <v>28.93</v>
      </c>
      <c r="D155">
        <v>29.04</v>
      </c>
      <c r="E155">
        <v>29.52</v>
      </c>
      <c r="F155">
        <v>29.78</v>
      </c>
      <c r="G155">
        <v>29.86</v>
      </c>
      <c r="H155">
        <v>29.82</v>
      </c>
      <c r="I155">
        <v>29.73</v>
      </c>
      <c r="J155">
        <v>29.8</v>
      </c>
      <c r="K155">
        <v>29.86</v>
      </c>
      <c r="L155">
        <v>30.22</v>
      </c>
      <c r="M155">
        <v>29.95</v>
      </c>
      <c r="N155">
        <f t="shared" si="21"/>
        <v>29.623333333333331</v>
      </c>
      <c r="P155">
        <v>9</v>
      </c>
      <c r="Q155">
        <v>1882</v>
      </c>
      <c r="R155">
        <f t="shared" si="16"/>
        <v>28.08</v>
      </c>
      <c r="S155">
        <f t="shared" si="17"/>
        <v>28.423377483443716</v>
      </c>
      <c r="T155">
        <f t="shared" si="15"/>
        <v>-0.34337748344371732</v>
      </c>
      <c r="U155">
        <f t="shared" si="18"/>
        <v>-44.941390728476591</v>
      </c>
      <c r="V155">
        <f t="shared" si="19"/>
        <v>-0.30195364238413447</v>
      </c>
      <c r="W155">
        <f t="shared" si="20"/>
        <v>-44.958907284772323</v>
      </c>
    </row>
    <row r="156" spans="1:23" x14ac:dyDescent="0.25">
      <c r="A156">
        <v>2016</v>
      </c>
      <c r="B156">
        <v>29.59</v>
      </c>
      <c r="C156">
        <v>29.4</v>
      </c>
      <c r="D156">
        <v>29.44</v>
      </c>
      <c r="E156">
        <v>29.38</v>
      </c>
      <c r="F156">
        <v>29.44</v>
      </c>
      <c r="G156">
        <v>29.27</v>
      </c>
      <c r="H156">
        <v>29.01</v>
      </c>
      <c r="I156">
        <v>28.69</v>
      </c>
      <c r="J156">
        <v>28.52</v>
      </c>
      <c r="K156">
        <v>28.3</v>
      </c>
      <c r="L156">
        <v>28.33</v>
      </c>
      <c r="M156">
        <v>28.31</v>
      </c>
      <c r="N156">
        <f t="shared" si="21"/>
        <v>28.973333333333333</v>
      </c>
      <c r="P156">
        <v>10</v>
      </c>
      <c r="Q156">
        <v>1882</v>
      </c>
      <c r="R156">
        <f t="shared" si="16"/>
        <v>28.11</v>
      </c>
      <c r="S156">
        <f t="shared" si="17"/>
        <v>28.446688741721854</v>
      </c>
      <c r="T156">
        <f t="shared" si="15"/>
        <v>-0.33668874172185426</v>
      </c>
      <c r="U156">
        <f t="shared" si="18"/>
        <v>-45.278079470198449</v>
      </c>
      <c r="V156">
        <f t="shared" si="19"/>
        <v>-0.27195364238413333</v>
      </c>
      <c r="W156">
        <f t="shared" si="20"/>
        <v>-45.230860927156456</v>
      </c>
    </row>
    <row r="157" spans="1:23" x14ac:dyDescent="0.25">
      <c r="A157">
        <v>2017</v>
      </c>
      <c r="B157">
        <v>28.13</v>
      </c>
      <c r="C157">
        <v>28.15</v>
      </c>
      <c r="D157">
        <v>28.24</v>
      </c>
      <c r="E157">
        <v>28.69</v>
      </c>
      <c r="F157">
        <v>29.1</v>
      </c>
      <c r="G157">
        <v>29.15</v>
      </c>
      <c r="H157">
        <v>29.07</v>
      </c>
      <c r="I157">
        <v>28.84</v>
      </c>
      <c r="J157">
        <v>28.59</v>
      </c>
      <c r="K157">
        <v>28.57</v>
      </c>
      <c r="L157">
        <v>28.41</v>
      </c>
      <c r="M157">
        <v>28.14</v>
      </c>
      <c r="N157">
        <f t="shared" si="21"/>
        <v>28.59</v>
      </c>
      <c r="P157">
        <v>11</v>
      </c>
      <c r="Q157">
        <v>1882</v>
      </c>
      <c r="R157">
        <f t="shared" si="16"/>
        <v>27.81</v>
      </c>
      <c r="S157">
        <f t="shared" si="17"/>
        <v>28.418013245033112</v>
      </c>
      <c r="T157">
        <f t="shared" si="15"/>
        <v>-0.60801324503311349</v>
      </c>
      <c r="U157">
        <f t="shared" si="18"/>
        <v>-45.886092715231563</v>
      </c>
      <c r="V157">
        <f t="shared" si="19"/>
        <v>-0.57195364238413404</v>
      </c>
      <c r="W157">
        <f t="shared" si="20"/>
        <v>-45.802814569540587</v>
      </c>
    </row>
    <row r="158" spans="1:23" x14ac:dyDescent="0.25">
      <c r="A158">
        <v>2018</v>
      </c>
      <c r="B158">
        <v>27.96</v>
      </c>
      <c r="C158">
        <v>27.9</v>
      </c>
      <c r="D158">
        <v>28.19</v>
      </c>
      <c r="E158">
        <v>28.68</v>
      </c>
      <c r="F158">
        <v>29.1</v>
      </c>
      <c r="G158">
        <v>29.1</v>
      </c>
      <c r="H158">
        <v>29.12</v>
      </c>
      <c r="I158">
        <v>29.13</v>
      </c>
      <c r="J158">
        <v>29.24</v>
      </c>
      <c r="K158">
        <v>29.52</v>
      </c>
      <c r="L158">
        <v>29.44</v>
      </c>
      <c r="M158">
        <v>29.34</v>
      </c>
      <c r="N158">
        <f t="shared" si="21"/>
        <v>28.893333333333327</v>
      </c>
      <c r="P158">
        <v>12</v>
      </c>
      <c r="Q158">
        <v>1882</v>
      </c>
      <c r="R158">
        <f t="shared" si="16"/>
        <v>27.74</v>
      </c>
      <c r="S158">
        <f t="shared" si="17"/>
        <v>28.298675496688755</v>
      </c>
      <c r="T158">
        <f t="shared" si="15"/>
        <v>-0.55867549668875682</v>
      </c>
      <c r="U158">
        <f t="shared" si="18"/>
        <v>-46.444768211920319</v>
      </c>
      <c r="V158">
        <f t="shared" si="19"/>
        <v>-0.64195364238413433</v>
      </c>
      <c r="W158">
        <f t="shared" si="20"/>
        <v>-46.444768211924725</v>
      </c>
    </row>
    <row r="159" spans="1:23" x14ac:dyDescent="0.25">
      <c r="A159">
        <v>2019</v>
      </c>
      <c r="B159">
        <v>28.77</v>
      </c>
      <c r="C159">
        <v>28.76</v>
      </c>
      <c r="D159">
        <v>28.97</v>
      </c>
      <c r="E159">
        <v>29.08</v>
      </c>
      <c r="F159">
        <v>29.46</v>
      </c>
      <c r="G159">
        <v>29.56</v>
      </c>
      <c r="H159">
        <v>29.49</v>
      </c>
      <c r="I159">
        <v>29.21</v>
      </c>
      <c r="J159">
        <v>29.2</v>
      </c>
      <c r="K159">
        <v>29.53</v>
      </c>
      <c r="L159">
        <v>29.5</v>
      </c>
      <c r="M159">
        <v>29.22</v>
      </c>
      <c r="N159">
        <f t="shared" si="21"/>
        <v>29.229166666666668</v>
      </c>
      <c r="P159">
        <v>1</v>
      </c>
      <c r="Q159">
        <v>1883</v>
      </c>
      <c r="R159">
        <f t="shared" si="16"/>
        <v>28</v>
      </c>
      <c r="S159">
        <f t="shared" si="17"/>
        <v>28.089602649006626</v>
      </c>
      <c r="T159">
        <f t="shared" si="15"/>
        <v>-8.9602649006625512E-2</v>
      </c>
      <c r="U159">
        <f t="shared" si="18"/>
        <v>-46.534370860926941</v>
      </c>
      <c r="V159">
        <f t="shared" si="19"/>
        <v>-0.38195364238413276</v>
      </c>
      <c r="W159">
        <f t="shared" si="20"/>
        <v>-46.826721854308857</v>
      </c>
    </row>
    <row r="160" spans="1:23" x14ac:dyDescent="0.25">
      <c r="A160">
        <v>2020</v>
      </c>
      <c r="B160">
        <v>29.14</v>
      </c>
      <c r="C160">
        <v>28.92</v>
      </c>
      <c r="D160">
        <v>28.98</v>
      </c>
      <c r="E160">
        <v>29.11</v>
      </c>
      <c r="F160">
        <v>28.99</v>
      </c>
      <c r="G160">
        <v>29</v>
      </c>
      <c r="H160">
        <v>28.95</v>
      </c>
      <c r="I160">
        <v>28.58</v>
      </c>
      <c r="J160">
        <v>28.41</v>
      </c>
      <c r="K160">
        <v>28.01</v>
      </c>
      <c r="L160">
        <v>28.13</v>
      </c>
      <c r="M160">
        <v>27.77</v>
      </c>
      <c r="N160">
        <f t="shared" si="21"/>
        <v>28.665833333333335</v>
      </c>
      <c r="P160">
        <v>2</v>
      </c>
      <c r="Q160">
        <v>1883</v>
      </c>
      <c r="R160">
        <f t="shared" si="16"/>
        <v>27.95</v>
      </c>
      <c r="S160">
        <f t="shared" si="17"/>
        <v>28.032516556291359</v>
      </c>
      <c r="T160">
        <f t="shared" si="15"/>
        <v>-8.2516556291359677E-2</v>
      </c>
      <c r="U160">
        <f t="shared" si="18"/>
        <v>-46.616887417218301</v>
      </c>
      <c r="V160">
        <f t="shared" si="19"/>
        <v>-0.43195364238413347</v>
      </c>
      <c r="W160">
        <f t="shared" si="20"/>
        <v>-47.258675496692987</v>
      </c>
    </row>
    <row r="161" spans="1:23" x14ac:dyDescent="0.25">
      <c r="A161">
        <v>2021</v>
      </c>
      <c r="B161">
        <v>27.34</v>
      </c>
      <c r="C161">
        <v>27.33</v>
      </c>
      <c r="D161">
        <v>27.75</v>
      </c>
      <c r="E161">
        <v>28.23</v>
      </c>
      <c r="F161">
        <v>28.66</v>
      </c>
      <c r="P161">
        <v>3</v>
      </c>
      <c r="Q161">
        <v>1883</v>
      </c>
      <c r="R161">
        <f t="shared" si="16"/>
        <v>28.05</v>
      </c>
      <c r="S161">
        <f t="shared" si="17"/>
        <v>28.184370860927153</v>
      </c>
      <c r="T161">
        <f t="shared" si="15"/>
        <v>-0.13437086092715234</v>
      </c>
      <c r="U161">
        <f t="shared" si="18"/>
        <v>-46.751258278145457</v>
      </c>
      <c r="V161">
        <f t="shared" si="19"/>
        <v>-0.33195364238413205</v>
      </c>
      <c r="W161">
        <f t="shared" si="20"/>
        <v>-47.590629139077123</v>
      </c>
    </row>
    <row r="162" spans="1:23" x14ac:dyDescent="0.25">
      <c r="P162">
        <v>4</v>
      </c>
      <c r="Q162">
        <v>1883</v>
      </c>
      <c r="R162">
        <f t="shared" si="16"/>
        <v>28.27</v>
      </c>
      <c r="S162">
        <f t="shared" si="17"/>
        <v>28.391192052980138</v>
      </c>
      <c r="T162">
        <f t="shared" si="15"/>
        <v>-0.12119205298013824</v>
      </c>
      <c r="U162">
        <f t="shared" si="18"/>
        <v>-46.872450331125592</v>
      </c>
      <c r="V162">
        <f t="shared" si="19"/>
        <v>-0.11195364238413319</v>
      </c>
      <c r="W162">
        <f t="shared" si="20"/>
        <v>-47.70258278146126</v>
      </c>
    </row>
    <row r="163" spans="1:23" x14ac:dyDescent="0.25">
      <c r="P163">
        <v>5</v>
      </c>
      <c r="Q163">
        <v>1883</v>
      </c>
      <c r="R163">
        <f t="shared" si="16"/>
        <v>28.43</v>
      </c>
      <c r="S163">
        <f t="shared" si="17"/>
        <v>28.682185430463573</v>
      </c>
      <c r="T163">
        <f t="shared" si="15"/>
        <v>-0.25218543046357311</v>
      </c>
      <c r="U163">
        <f t="shared" si="18"/>
        <v>-47.124635761589161</v>
      </c>
      <c r="V163">
        <f t="shared" si="19"/>
        <v>4.8046357615866953E-2</v>
      </c>
      <c r="W163">
        <f t="shared" si="20"/>
        <v>-47.654536423845393</v>
      </c>
    </row>
    <row r="164" spans="1:23" x14ac:dyDescent="0.25">
      <c r="P164">
        <v>6</v>
      </c>
      <c r="Q164">
        <v>1883</v>
      </c>
      <c r="R164">
        <f t="shared" si="16"/>
        <v>28.43</v>
      </c>
      <c r="S164">
        <f t="shared" si="17"/>
        <v>28.611059602649011</v>
      </c>
      <c r="T164">
        <f t="shared" si="15"/>
        <v>-0.181059602649011</v>
      </c>
      <c r="U164">
        <f t="shared" si="18"/>
        <v>-47.305695364238176</v>
      </c>
      <c r="V164">
        <f t="shared" si="19"/>
        <v>4.8046357615866953E-2</v>
      </c>
      <c r="W164">
        <f t="shared" si="20"/>
        <v>-47.606490066229526</v>
      </c>
    </row>
    <row r="165" spans="1:23" x14ac:dyDescent="0.25">
      <c r="P165">
        <v>7</v>
      </c>
      <c r="Q165">
        <v>1883</v>
      </c>
      <c r="R165">
        <f t="shared" si="16"/>
        <v>28.52</v>
      </c>
      <c r="S165">
        <f t="shared" si="17"/>
        <v>28.546887417218542</v>
      </c>
      <c r="T165">
        <f t="shared" si="15"/>
        <v>-2.6887417218542708E-2</v>
      </c>
      <c r="U165">
        <f t="shared" si="18"/>
        <v>-47.332582781456722</v>
      </c>
      <c r="V165">
        <f t="shared" si="19"/>
        <v>0.13804635761586681</v>
      </c>
      <c r="W165">
        <f t="shared" si="20"/>
        <v>-47.468443708613663</v>
      </c>
    </row>
    <row r="166" spans="1:23" x14ac:dyDescent="0.25">
      <c r="P166">
        <v>8</v>
      </c>
      <c r="Q166">
        <v>1883</v>
      </c>
      <c r="R166">
        <f t="shared" si="16"/>
        <v>28.31</v>
      </c>
      <c r="S166">
        <f t="shared" si="17"/>
        <v>28.458874172185418</v>
      </c>
      <c r="T166">
        <f t="shared" si="15"/>
        <v>-0.14887417218541898</v>
      </c>
      <c r="U166">
        <f t="shared" si="18"/>
        <v>-47.481456953642137</v>
      </c>
      <c r="V166">
        <f t="shared" si="19"/>
        <v>-7.1953642384134042E-2</v>
      </c>
      <c r="W166">
        <f t="shared" si="20"/>
        <v>-47.540397350997793</v>
      </c>
    </row>
    <row r="167" spans="1:23" x14ac:dyDescent="0.25">
      <c r="P167">
        <v>9</v>
      </c>
      <c r="Q167">
        <v>1883</v>
      </c>
      <c r="R167">
        <f t="shared" si="16"/>
        <v>28.32</v>
      </c>
      <c r="S167">
        <f t="shared" si="17"/>
        <v>28.423377483443716</v>
      </c>
      <c r="T167">
        <f t="shared" si="15"/>
        <v>-0.10337748344371533</v>
      </c>
      <c r="U167">
        <f t="shared" si="18"/>
        <v>-47.584834437085853</v>
      </c>
      <c r="V167">
        <f t="shared" si="19"/>
        <v>-6.1953642384132479E-2</v>
      </c>
      <c r="W167">
        <f t="shared" si="20"/>
        <v>-47.602350993381926</v>
      </c>
    </row>
    <row r="168" spans="1:23" x14ac:dyDescent="0.25">
      <c r="P168">
        <v>10</v>
      </c>
      <c r="Q168">
        <v>1883</v>
      </c>
      <c r="R168">
        <f t="shared" si="16"/>
        <v>28.5</v>
      </c>
      <c r="S168">
        <f t="shared" si="17"/>
        <v>28.446688741721854</v>
      </c>
      <c r="T168">
        <f t="shared" si="15"/>
        <v>5.3311258278146312E-2</v>
      </c>
      <c r="U168">
        <f t="shared" si="18"/>
        <v>-47.531523178807703</v>
      </c>
      <c r="V168">
        <f t="shared" si="19"/>
        <v>0.11804635761586724</v>
      </c>
      <c r="W168">
        <f t="shared" si="20"/>
        <v>-47.484304635766058</v>
      </c>
    </row>
    <row r="169" spans="1:23" x14ac:dyDescent="0.25">
      <c r="P169">
        <v>11</v>
      </c>
      <c r="Q169">
        <v>1883</v>
      </c>
      <c r="R169">
        <f t="shared" si="16"/>
        <v>28.52</v>
      </c>
      <c r="S169">
        <f t="shared" si="17"/>
        <v>28.418013245033112</v>
      </c>
      <c r="T169">
        <f t="shared" si="15"/>
        <v>0.10198675496688736</v>
      </c>
      <c r="U169">
        <f t="shared" si="18"/>
        <v>-47.429536423840815</v>
      </c>
      <c r="V169">
        <f t="shared" si="19"/>
        <v>0.13804635761586681</v>
      </c>
      <c r="W169">
        <f t="shared" si="20"/>
        <v>-47.346258278150188</v>
      </c>
    </row>
    <row r="170" spans="1:23" x14ac:dyDescent="0.25">
      <c r="P170">
        <v>12</v>
      </c>
      <c r="Q170">
        <v>1883</v>
      </c>
      <c r="R170">
        <f t="shared" si="16"/>
        <v>28.31</v>
      </c>
      <c r="S170">
        <f t="shared" si="17"/>
        <v>28.298675496688755</v>
      </c>
      <c r="T170">
        <f t="shared" si="15"/>
        <v>1.1324503311243461E-2</v>
      </c>
      <c r="U170">
        <f t="shared" si="18"/>
        <v>-47.418211920529572</v>
      </c>
      <c r="V170">
        <f t="shared" si="19"/>
        <v>-7.1953642384134042E-2</v>
      </c>
      <c r="W170">
        <f t="shared" si="20"/>
        <v>-47.418211920534318</v>
      </c>
    </row>
    <row r="171" spans="1:23" x14ac:dyDescent="0.25">
      <c r="P171">
        <v>1</v>
      </c>
      <c r="Q171">
        <v>1884</v>
      </c>
      <c r="R171">
        <f t="shared" si="16"/>
        <v>28.21</v>
      </c>
      <c r="S171">
        <f t="shared" si="17"/>
        <v>28.089602649006626</v>
      </c>
      <c r="T171">
        <f t="shared" si="15"/>
        <v>0.12039735099337534</v>
      </c>
      <c r="U171">
        <f t="shared" si="18"/>
        <v>-47.2978145695362</v>
      </c>
      <c r="V171">
        <f t="shared" si="19"/>
        <v>-0.17195364238413191</v>
      </c>
      <c r="W171">
        <f t="shared" si="20"/>
        <v>-47.59016556291845</v>
      </c>
    </row>
    <row r="172" spans="1:23" x14ac:dyDescent="0.25">
      <c r="P172">
        <v>2</v>
      </c>
      <c r="Q172">
        <v>1884</v>
      </c>
      <c r="R172">
        <f t="shared" si="16"/>
        <v>28.26</v>
      </c>
      <c r="S172">
        <f t="shared" si="17"/>
        <v>28.032516556291359</v>
      </c>
      <c r="T172">
        <f t="shared" si="15"/>
        <v>0.2274834437086426</v>
      </c>
      <c r="U172">
        <f t="shared" si="18"/>
        <v>-47.070331125827558</v>
      </c>
      <c r="V172">
        <f t="shared" si="19"/>
        <v>-0.1219536423841312</v>
      </c>
      <c r="W172">
        <f t="shared" si="20"/>
        <v>-47.712119205302585</v>
      </c>
    </row>
    <row r="173" spans="1:23" x14ac:dyDescent="0.25">
      <c r="P173">
        <v>3</v>
      </c>
      <c r="Q173">
        <v>1884</v>
      </c>
      <c r="R173">
        <f t="shared" si="16"/>
        <v>28.43</v>
      </c>
      <c r="S173">
        <f t="shared" si="17"/>
        <v>28.184370860927153</v>
      </c>
      <c r="T173">
        <f t="shared" si="15"/>
        <v>0.24562913907284667</v>
      </c>
      <c r="U173">
        <f t="shared" si="18"/>
        <v>-46.824701986754711</v>
      </c>
      <c r="V173">
        <f t="shared" si="19"/>
        <v>4.8046357615866953E-2</v>
      </c>
      <c r="W173">
        <f t="shared" si="20"/>
        <v>-47.664072847686718</v>
      </c>
    </row>
    <row r="174" spans="1:23" x14ac:dyDescent="0.25">
      <c r="P174">
        <v>4</v>
      </c>
      <c r="Q174">
        <v>1884</v>
      </c>
      <c r="R174">
        <f t="shared" si="16"/>
        <v>28.72</v>
      </c>
      <c r="S174">
        <f t="shared" si="17"/>
        <v>28.391192052980138</v>
      </c>
      <c r="T174">
        <f t="shared" si="15"/>
        <v>0.32880794701986105</v>
      </c>
      <c r="U174">
        <f t="shared" si="18"/>
        <v>-46.49589403973485</v>
      </c>
      <c r="V174">
        <f t="shared" si="19"/>
        <v>0.3380463576158661</v>
      </c>
      <c r="W174">
        <f t="shared" si="20"/>
        <v>-47.326026490070852</v>
      </c>
    </row>
    <row r="175" spans="1:23" x14ac:dyDescent="0.25">
      <c r="P175">
        <v>5</v>
      </c>
      <c r="Q175">
        <v>1884</v>
      </c>
      <c r="R175">
        <f t="shared" si="16"/>
        <v>29.35</v>
      </c>
      <c r="S175">
        <f t="shared" si="17"/>
        <v>28.682185430463573</v>
      </c>
      <c r="T175">
        <f t="shared" si="15"/>
        <v>0.66781456953642859</v>
      </c>
      <c r="U175">
        <f t="shared" si="18"/>
        <v>-45.828079470198418</v>
      </c>
      <c r="V175">
        <f t="shared" si="19"/>
        <v>0.96804635761586866</v>
      </c>
      <c r="W175">
        <f t="shared" si="20"/>
        <v>-46.357980132454983</v>
      </c>
    </row>
    <row r="176" spans="1:23" x14ac:dyDescent="0.25">
      <c r="P176">
        <v>6</v>
      </c>
      <c r="Q176">
        <v>1884</v>
      </c>
      <c r="R176">
        <f t="shared" si="16"/>
        <v>28.61</v>
      </c>
      <c r="S176">
        <f t="shared" si="17"/>
        <v>28.611059602649011</v>
      </c>
      <c r="T176">
        <f t="shared" si="15"/>
        <v>-1.059602649011282E-3</v>
      </c>
      <c r="U176">
        <f t="shared" si="18"/>
        <v>-45.829139072847425</v>
      </c>
      <c r="V176">
        <f t="shared" si="19"/>
        <v>0.22804635761586667</v>
      </c>
      <c r="W176">
        <f t="shared" si="20"/>
        <v>-46.129933774839117</v>
      </c>
    </row>
    <row r="177" spans="16:23" x14ac:dyDescent="0.25">
      <c r="P177">
        <v>7</v>
      </c>
      <c r="Q177">
        <v>1884</v>
      </c>
      <c r="R177">
        <f t="shared" si="16"/>
        <v>28.83</v>
      </c>
      <c r="S177">
        <f t="shared" si="17"/>
        <v>28.546887417218542</v>
      </c>
      <c r="T177">
        <f t="shared" si="15"/>
        <v>0.28311258278145601</v>
      </c>
      <c r="U177">
        <f t="shared" si="18"/>
        <v>-45.546026490065969</v>
      </c>
      <c r="V177">
        <f t="shared" si="19"/>
        <v>0.44804635761586553</v>
      </c>
      <c r="W177">
        <f t="shared" si="20"/>
        <v>-45.681887417223251</v>
      </c>
    </row>
    <row r="178" spans="16:23" x14ac:dyDescent="0.25">
      <c r="P178">
        <v>8</v>
      </c>
      <c r="Q178">
        <v>1884</v>
      </c>
      <c r="R178">
        <f t="shared" si="16"/>
        <v>28.69</v>
      </c>
      <c r="S178">
        <f t="shared" si="17"/>
        <v>28.458874172185418</v>
      </c>
      <c r="T178">
        <f t="shared" si="15"/>
        <v>0.23112582781458357</v>
      </c>
      <c r="U178">
        <f t="shared" si="18"/>
        <v>-45.314900662251389</v>
      </c>
      <c r="V178">
        <f t="shared" si="19"/>
        <v>0.30804635761586852</v>
      </c>
      <c r="W178">
        <f t="shared" si="20"/>
        <v>-45.373841059607386</v>
      </c>
    </row>
    <row r="179" spans="16:23" x14ac:dyDescent="0.25">
      <c r="P179">
        <v>9</v>
      </c>
      <c r="Q179">
        <v>1884</v>
      </c>
      <c r="R179">
        <f t="shared" si="16"/>
        <v>28.64</v>
      </c>
      <c r="S179">
        <f t="shared" si="17"/>
        <v>28.423377483443716</v>
      </c>
      <c r="T179">
        <f t="shared" si="15"/>
        <v>0.21662251655628495</v>
      </c>
      <c r="U179">
        <f t="shared" si="18"/>
        <v>-45.098278145695105</v>
      </c>
      <c r="V179">
        <f t="shared" si="19"/>
        <v>0.25804635761586781</v>
      </c>
      <c r="W179">
        <f t="shared" si="20"/>
        <v>-45.115794701991518</v>
      </c>
    </row>
    <row r="180" spans="16:23" x14ac:dyDescent="0.25">
      <c r="P180">
        <v>10</v>
      </c>
      <c r="Q180">
        <v>1884</v>
      </c>
      <c r="R180">
        <f t="shared" si="16"/>
        <v>28.57</v>
      </c>
      <c r="S180">
        <f t="shared" si="17"/>
        <v>28.446688741721854</v>
      </c>
      <c r="T180">
        <f t="shared" si="15"/>
        <v>0.1233112582781466</v>
      </c>
      <c r="U180">
        <f t="shared" si="18"/>
        <v>-44.974966887416954</v>
      </c>
      <c r="V180">
        <f t="shared" si="19"/>
        <v>0.18804635761586752</v>
      </c>
      <c r="W180">
        <f t="shared" si="20"/>
        <v>-44.927748344375651</v>
      </c>
    </row>
    <row r="181" spans="16:23" x14ac:dyDescent="0.25">
      <c r="P181">
        <v>11</v>
      </c>
      <c r="Q181">
        <v>1884</v>
      </c>
      <c r="R181">
        <f t="shared" si="16"/>
        <v>28.45</v>
      </c>
      <c r="S181">
        <f t="shared" si="17"/>
        <v>28.418013245033112</v>
      </c>
      <c r="T181">
        <f t="shared" si="15"/>
        <v>3.1986754966887077E-2</v>
      </c>
      <c r="U181">
        <f t="shared" si="18"/>
        <v>-44.942980132450067</v>
      </c>
      <c r="V181">
        <f t="shared" si="19"/>
        <v>6.8046357615866526E-2</v>
      </c>
      <c r="W181">
        <f t="shared" si="20"/>
        <v>-44.859701986759788</v>
      </c>
    </row>
    <row r="182" spans="16:23" x14ac:dyDescent="0.25">
      <c r="P182">
        <v>12</v>
      </c>
      <c r="Q182">
        <v>1884</v>
      </c>
      <c r="R182">
        <f t="shared" si="16"/>
        <v>28.4</v>
      </c>
      <c r="S182">
        <f t="shared" si="17"/>
        <v>28.298675496688755</v>
      </c>
      <c r="T182">
        <f t="shared" si="15"/>
        <v>0.10132450331124332</v>
      </c>
      <c r="U182">
        <f t="shared" si="18"/>
        <v>-44.841655629138828</v>
      </c>
      <c r="V182">
        <f t="shared" si="19"/>
        <v>1.8046357615865816E-2</v>
      </c>
      <c r="W182">
        <f t="shared" si="20"/>
        <v>-44.841655629143922</v>
      </c>
    </row>
    <row r="183" spans="16:23" x14ac:dyDescent="0.25">
      <c r="P183">
        <v>1</v>
      </c>
      <c r="Q183">
        <v>1885</v>
      </c>
      <c r="R183">
        <f t="shared" si="16"/>
        <v>28.05</v>
      </c>
      <c r="S183">
        <f t="shared" si="17"/>
        <v>28.089602649006626</v>
      </c>
      <c r="T183">
        <f t="shared" si="15"/>
        <v>-3.9602649006624802E-2</v>
      </c>
      <c r="U183">
        <f t="shared" si="18"/>
        <v>-44.881258278145452</v>
      </c>
      <c r="V183">
        <f t="shared" si="19"/>
        <v>-0.33195364238413205</v>
      </c>
      <c r="W183">
        <f t="shared" si="20"/>
        <v>-45.173609271528051</v>
      </c>
    </row>
    <row r="184" spans="16:23" x14ac:dyDescent="0.25">
      <c r="P184">
        <v>2</v>
      </c>
      <c r="Q184">
        <v>1885</v>
      </c>
      <c r="R184">
        <f t="shared" si="16"/>
        <v>28.17</v>
      </c>
      <c r="S184">
        <f t="shared" si="17"/>
        <v>28.032516556291359</v>
      </c>
      <c r="T184">
        <f t="shared" si="15"/>
        <v>0.13748344370864274</v>
      </c>
      <c r="U184">
        <f t="shared" si="18"/>
        <v>-44.743774834436806</v>
      </c>
      <c r="V184">
        <f t="shared" si="19"/>
        <v>-0.21195364238413106</v>
      </c>
      <c r="W184">
        <f t="shared" si="20"/>
        <v>-45.385562913912182</v>
      </c>
    </row>
    <row r="185" spans="16:23" x14ac:dyDescent="0.25">
      <c r="P185">
        <v>3</v>
      </c>
      <c r="Q185">
        <v>1885</v>
      </c>
      <c r="R185">
        <f t="shared" si="16"/>
        <v>28.43</v>
      </c>
      <c r="S185">
        <f t="shared" si="17"/>
        <v>28.184370860927153</v>
      </c>
      <c r="T185">
        <f t="shared" si="15"/>
        <v>0.24562913907284667</v>
      </c>
      <c r="U185">
        <f t="shared" si="18"/>
        <v>-44.498145695363959</v>
      </c>
      <c r="V185">
        <f t="shared" si="19"/>
        <v>4.8046357615866953E-2</v>
      </c>
      <c r="W185">
        <f t="shared" si="20"/>
        <v>-45.337516556296315</v>
      </c>
    </row>
    <row r="186" spans="16:23" x14ac:dyDescent="0.25">
      <c r="P186">
        <v>4</v>
      </c>
      <c r="Q186">
        <v>1885</v>
      </c>
      <c r="R186">
        <f t="shared" si="16"/>
        <v>28.47</v>
      </c>
      <c r="S186">
        <f t="shared" si="17"/>
        <v>28.391192052980138</v>
      </c>
      <c r="T186">
        <f t="shared" si="15"/>
        <v>7.8807947019861047E-2</v>
      </c>
      <c r="U186">
        <f t="shared" si="18"/>
        <v>-44.419337748344098</v>
      </c>
      <c r="V186">
        <f t="shared" si="19"/>
        <v>8.80463576158661E-2</v>
      </c>
      <c r="W186">
        <f t="shared" si="20"/>
        <v>-45.249470198680449</v>
      </c>
    </row>
    <row r="187" spans="16:23" x14ac:dyDescent="0.25">
      <c r="P187">
        <v>5</v>
      </c>
      <c r="Q187">
        <v>1885</v>
      </c>
      <c r="R187">
        <f t="shared" si="16"/>
        <v>29.27</v>
      </c>
      <c r="S187">
        <f t="shared" si="17"/>
        <v>28.682185430463573</v>
      </c>
      <c r="T187">
        <f t="shared" si="15"/>
        <v>0.58781456953642675</v>
      </c>
      <c r="U187">
        <f t="shared" si="18"/>
        <v>-43.831523178807672</v>
      </c>
      <c r="V187">
        <f t="shared" si="19"/>
        <v>0.88804635761586681</v>
      </c>
      <c r="W187">
        <f t="shared" si="20"/>
        <v>-44.361423841064578</v>
      </c>
    </row>
    <row r="188" spans="16:23" x14ac:dyDescent="0.25">
      <c r="P188">
        <v>6</v>
      </c>
      <c r="Q188">
        <v>1885</v>
      </c>
      <c r="R188">
        <f t="shared" si="16"/>
        <v>28.88</v>
      </c>
      <c r="S188">
        <f t="shared" si="17"/>
        <v>28.611059602649011</v>
      </c>
      <c r="T188">
        <f t="shared" si="15"/>
        <v>0.26894039735098829</v>
      </c>
      <c r="U188">
        <f t="shared" si="18"/>
        <v>-43.562582781456683</v>
      </c>
      <c r="V188">
        <f t="shared" si="19"/>
        <v>0.49804635761586624</v>
      </c>
      <c r="W188">
        <f t="shared" si="20"/>
        <v>-43.863377483448716</v>
      </c>
    </row>
    <row r="189" spans="16:23" x14ac:dyDescent="0.25">
      <c r="P189">
        <v>7</v>
      </c>
      <c r="Q189">
        <v>1885</v>
      </c>
      <c r="R189">
        <f t="shared" si="16"/>
        <v>28.71</v>
      </c>
      <c r="S189">
        <f t="shared" si="17"/>
        <v>28.546887417218542</v>
      </c>
      <c r="T189">
        <f t="shared" si="15"/>
        <v>0.16311258278145857</v>
      </c>
      <c r="U189">
        <f t="shared" si="18"/>
        <v>-43.399470198675225</v>
      </c>
      <c r="V189">
        <f t="shared" si="19"/>
        <v>0.32804635761586809</v>
      </c>
      <c r="W189">
        <f t="shared" si="20"/>
        <v>-43.535331125832847</v>
      </c>
    </row>
    <row r="190" spans="16:23" x14ac:dyDescent="0.25">
      <c r="P190">
        <v>8</v>
      </c>
      <c r="Q190">
        <v>1885</v>
      </c>
      <c r="R190">
        <f t="shared" si="16"/>
        <v>28.83</v>
      </c>
      <c r="S190">
        <f t="shared" si="17"/>
        <v>28.458874172185418</v>
      </c>
      <c r="T190">
        <f t="shared" si="15"/>
        <v>0.37112582781458059</v>
      </c>
      <c r="U190">
        <f t="shared" si="18"/>
        <v>-43.028344370860644</v>
      </c>
      <c r="V190">
        <f t="shared" si="19"/>
        <v>0.44804635761586553</v>
      </c>
      <c r="W190">
        <f t="shared" si="20"/>
        <v>-43.087284768216982</v>
      </c>
    </row>
    <row r="191" spans="16:23" x14ac:dyDescent="0.25">
      <c r="P191">
        <v>9</v>
      </c>
      <c r="Q191">
        <v>1885</v>
      </c>
      <c r="R191">
        <f t="shared" si="16"/>
        <v>28.89</v>
      </c>
      <c r="S191">
        <f t="shared" si="17"/>
        <v>28.423377483443716</v>
      </c>
      <c r="T191">
        <f t="shared" si="15"/>
        <v>0.46662251655628495</v>
      </c>
      <c r="U191">
        <f t="shared" si="18"/>
        <v>-42.561721854304359</v>
      </c>
      <c r="V191">
        <f t="shared" si="19"/>
        <v>0.50804635761586781</v>
      </c>
      <c r="W191">
        <f t="shared" si="20"/>
        <v>-42.579238410601114</v>
      </c>
    </row>
    <row r="192" spans="16:23" x14ac:dyDescent="0.25">
      <c r="P192">
        <v>10</v>
      </c>
      <c r="Q192">
        <v>1885</v>
      </c>
      <c r="R192">
        <f t="shared" si="16"/>
        <v>29.14</v>
      </c>
      <c r="S192">
        <f t="shared" si="17"/>
        <v>28.446688741721854</v>
      </c>
      <c r="T192">
        <f t="shared" si="15"/>
        <v>0.69331125827814688</v>
      </c>
      <c r="U192">
        <f t="shared" si="18"/>
        <v>-41.868410596026209</v>
      </c>
      <c r="V192">
        <f t="shared" si="19"/>
        <v>0.75804635761586781</v>
      </c>
      <c r="W192">
        <f t="shared" si="20"/>
        <v>-41.821192052985246</v>
      </c>
    </row>
    <row r="193" spans="16:23" x14ac:dyDescent="0.25">
      <c r="P193">
        <v>11</v>
      </c>
      <c r="Q193">
        <v>1885</v>
      </c>
      <c r="R193">
        <f t="shared" si="16"/>
        <v>29.03</v>
      </c>
      <c r="S193">
        <f t="shared" si="17"/>
        <v>28.418013245033112</v>
      </c>
      <c r="T193">
        <f t="shared" si="15"/>
        <v>0.61198675496688892</v>
      </c>
      <c r="U193">
        <f t="shared" si="18"/>
        <v>-41.256423841059316</v>
      </c>
      <c r="V193">
        <f t="shared" si="19"/>
        <v>0.64804635761586837</v>
      </c>
      <c r="W193">
        <f t="shared" si="20"/>
        <v>-41.173145695369378</v>
      </c>
    </row>
    <row r="194" spans="16:23" x14ac:dyDescent="0.25">
      <c r="P194">
        <v>12</v>
      </c>
      <c r="Q194">
        <v>1885</v>
      </c>
      <c r="R194">
        <f t="shared" si="16"/>
        <v>28.9</v>
      </c>
      <c r="S194">
        <f t="shared" si="17"/>
        <v>28.298675496688755</v>
      </c>
      <c r="T194">
        <f t="shared" si="15"/>
        <v>0.60132450331124332</v>
      </c>
      <c r="U194">
        <f t="shared" si="18"/>
        <v>-40.655099337748069</v>
      </c>
      <c r="V194">
        <f t="shared" si="19"/>
        <v>0.51804635761586582</v>
      </c>
      <c r="W194">
        <f t="shared" si="20"/>
        <v>-40.655099337753512</v>
      </c>
    </row>
    <row r="195" spans="16:23" x14ac:dyDescent="0.25">
      <c r="P195">
        <v>1</v>
      </c>
      <c r="Q195">
        <v>1886</v>
      </c>
      <c r="R195">
        <f t="shared" si="16"/>
        <v>28.47</v>
      </c>
      <c r="S195">
        <f t="shared" si="17"/>
        <v>28.089602649006626</v>
      </c>
      <c r="T195">
        <f t="shared" ref="T195:T258" si="22">R195-S195</f>
        <v>0.38039735099337335</v>
      </c>
      <c r="U195">
        <f t="shared" si="18"/>
        <v>-40.274701986754692</v>
      </c>
      <c r="V195">
        <f t="shared" si="19"/>
        <v>8.80463576158661E-2</v>
      </c>
      <c r="W195">
        <f t="shared" si="20"/>
        <v>-40.567052980137646</v>
      </c>
    </row>
    <row r="196" spans="16:23" x14ac:dyDescent="0.25">
      <c r="P196">
        <v>2</v>
      </c>
      <c r="Q196">
        <v>1886</v>
      </c>
      <c r="R196">
        <f t="shared" ref="R196:R259" si="23">VLOOKUP($Q196,$A$10:$M$161,MATCH($P196,$A$8:$M$8,0),FALSE)</f>
        <v>28.29</v>
      </c>
      <c r="S196">
        <f t="shared" ref="S196:S259" si="24">HLOOKUP($P196,$B$8:$M$9,2,FALSE)</f>
        <v>28.032516556291359</v>
      </c>
      <c r="T196">
        <f t="shared" si="22"/>
        <v>0.25748344370864018</v>
      </c>
      <c r="U196">
        <f t="shared" ref="U196:U259" si="25">U195+T196</f>
        <v>-40.017218543046056</v>
      </c>
      <c r="V196">
        <f t="shared" ref="V196:V259" si="26">R196-$N$9</f>
        <v>-9.1953642384133616E-2</v>
      </c>
      <c r="W196">
        <f t="shared" si="20"/>
        <v>-40.65900662252178</v>
      </c>
    </row>
    <row r="197" spans="16:23" x14ac:dyDescent="0.25">
      <c r="P197">
        <v>3</v>
      </c>
      <c r="Q197">
        <v>1886</v>
      </c>
      <c r="R197">
        <f t="shared" si="23"/>
        <v>28.63</v>
      </c>
      <c r="S197">
        <f t="shared" si="24"/>
        <v>28.184370860927153</v>
      </c>
      <c r="T197">
        <f t="shared" si="22"/>
        <v>0.44562913907284596</v>
      </c>
      <c r="U197">
        <f t="shared" si="25"/>
        <v>-39.571589403973206</v>
      </c>
      <c r="V197">
        <f t="shared" si="26"/>
        <v>0.24804635761586624</v>
      </c>
      <c r="W197">
        <f t="shared" ref="W197:W260" si="27">V197+W196</f>
        <v>-40.41096026490591</v>
      </c>
    </row>
    <row r="198" spans="16:23" x14ac:dyDescent="0.25">
      <c r="P198">
        <v>4</v>
      </c>
      <c r="Q198">
        <v>1886</v>
      </c>
      <c r="R198">
        <f t="shared" si="23"/>
        <v>28.54</v>
      </c>
      <c r="S198">
        <f t="shared" si="24"/>
        <v>28.391192052980138</v>
      </c>
      <c r="T198">
        <f t="shared" si="22"/>
        <v>0.14880794701986133</v>
      </c>
      <c r="U198">
        <f t="shared" si="25"/>
        <v>-39.422781456953345</v>
      </c>
      <c r="V198">
        <f t="shared" si="26"/>
        <v>0.15804635761586638</v>
      </c>
      <c r="W198">
        <f t="shared" si="27"/>
        <v>-40.252913907290043</v>
      </c>
    </row>
    <row r="199" spans="16:23" x14ac:dyDescent="0.25">
      <c r="P199">
        <v>5</v>
      </c>
      <c r="Q199">
        <v>1886</v>
      </c>
      <c r="R199">
        <f t="shared" si="23"/>
        <v>28.32</v>
      </c>
      <c r="S199">
        <f t="shared" si="24"/>
        <v>28.682185430463573</v>
      </c>
      <c r="T199">
        <f t="shared" si="22"/>
        <v>-0.36218543046357254</v>
      </c>
      <c r="U199">
        <f t="shared" si="25"/>
        <v>-39.784966887416914</v>
      </c>
      <c r="V199">
        <f t="shared" si="26"/>
        <v>-6.1953642384132479E-2</v>
      </c>
      <c r="W199">
        <f t="shared" si="27"/>
        <v>-40.314867549674176</v>
      </c>
    </row>
    <row r="200" spans="16:23" x14ac:dyDescent="0.25">
      <c r="P200">
        <v>6</v>
      </c>
      <c r="Q200">
        <v>1886</v>
      </c>
      <c r="R200">
        <f t="shared" si="23"/>
        <v>28.09</v>
      </c>
      <c r="S200">
        <f t="shared" si="24"/>
        <v>28.611059602649011</v>
      </c>
      <c r="T200">
        <f t="shared" si="22"/>
        <v>-0.52105960264901086</v>
      </c>
      <c r="U200">
        <f t="shared" si="25"/>
        <v>-40.306026490065925</v>
      </c>
      <c r="V200">
        <f t="shared" si="26"/>
        <v>-0.29195364238413291</v>
      </c>
      <c r="W200">
        <f t="shared" si="27"/>
        <v>-40.606821192058305</v>
      </c>
    </row>
    <row r="201" spans="16:23" x14ac:dyDescent="0.25">
      <c r="P201">
        <v>7</v>
      </c>
      <c r="Q201">
        <v>1886</v>
      </c>
      <c r="R201">
        <f t="shared" si="23"/>
        <v>27.84</v>
      </c>
      <c r="S201">
        <f t="shared" si="24"/>
        <v>28.546887417218542</v>
      </c>
      <c r="T201">
        <f t="shared" si="22"/>
        <v>-0.70688741721854242</v>
      </c>
      <c r="U201">
        <f t="shared" si="25"/>
        <v>-41.012913907284471</v>
      </c>
      <c r="V201">
        <f t="shared" si="26"/>
        <v>-0.54195364238413291</v>
      </c>
      <c r="W201">
        <f t="shared" si="27"/>
        <v>-41.148774834442435</v>
      </c>
    </row>
    <row r="202" spans="16:23" x14ac:dyDescent="0.25">
      <c r="P202">
        <v>8</v>
      </c>
      <c r="Q202">
        <v>1886</v>
      </c>
      <c r="R202">
        <f t="shared" si="23"/>
        <v>27.69</v>
      </c>
      <c r="S202">
        <f t="shared" si="24"/>
        <v>28.458874172185418</v>
      </c>
      <c r="T202">
        <f t="shared" si="22"/>
        <v>-0.76887417218541643</v>
      </c>
      <c r="U202">
        <f t="shared" si="25"/>
        <v>-41.781788079469891</v>
      </c>
      <c r="V202">
        <f t="shared" si="26"/>
        <v>-0.69195364238413148</v>
      </c>
      <c r="W202">
        <f t="shared" si="27"/>
        <v>-41.84072847682657</v>
      </c>
    </row>
    <row r="203" spans="16:23" x14ac:dyDescent="0.25">
      <c r="P203">
        <v>9</v>
      </c>
      <c r="Q203">
        <v>1886</v>
      </c>
      <c r="R203">
        <f t="shared" si="23"/>
        <v>27.59</v>
      </c>
      <c r="S203">
        <f t="shared" si="24"/>
        <v>28.423377483443716</v>
      </c>
      <c r="T203">
        <f t="shared" si="22"/>
        <v>-0.83337748344371576</v>
      </c>
      <c r="U203">
        <f t="shared" si="25"/>
        <v>-42.615165562913603</v>
      </c>
      <c r="V203">
        <f t="shared" si="26"/>
        <v>-0.79195364238413291</v>
      </c>
      <c r="W203">
        <f t="shared" si="27"/>
        <v>-42.632682119210699</v>
      </c>
    </row>
    <row r="204" spans="16:23" x14ac:dyDescent="0.25">
      <c r="P204">
        <v>10</v>
      </c>
      <c r="Q204">
        <v>1886</v>
      </c>
      <c r="R204">
        <f t="shared" si="23"/>
        <v>27.73</v>
      </c>
      <c r="S204">
        <f t="shared" si="24"/>
        <v>28.446688741721854</v>
      </c>
      <c r="T204">
        <f t="shared" si="22"/>
        <v>-0.71668874172185326</v>
      </c>
      <c r="U204">
        <f t="shared" si="25"/>
        <v>-43.331854304635456</v>
      </c>
      <c r="V204">
        <f t="shared" si="26"/>
        <v>-0.65195364238413234</v>
      </c>
      <c r="W204">
        <f t="shared" si="27"/>
        <v>-43.284635761594828</v>
      </c>
    </row>
    <row r="205" spans="16:23" x14ac:dyDescent="0.25">
      <c r="P205">
        <v>11</v>
      </c>
      <c r="Q205">
        <v>1886</v>
      </c>
      <c r="R205">
        <f t="shared" si="23"/>
        <v>27.57</v>
      </c>
      <c r="S205">
        <f t="shared" si="24"/>
        <v>28.418013245033112</v>
      </c>
      <c r="T205">
        <f t="shared" si="22"/>
        <v>-0.84801324503311193</v>
      </c>
      <c r="U205">
        <f t="shared" si="25"/>
        <v>-44.179867549668572</v>
      </c>
      <c r="V205">
        <f t="shared" si="26"/>
        <v>-0.81195364238413248</v>
      </c>
      <c r="W205">
        <f t="shared" si="27"/>
        <v>-44.09658940397896</v>
      </c>
    </row>
    <row r="206" spans="16:23" x14ac:dyDescent="0.25">
      <c r="P206">
        <v>12</v>
      </c>
      <c r="Q206">
        <v>1886</v>
      </c>
      <c r="R206">
        <f t="shared" si="23"/>
        <v>27.2</v>
      </c>
      <c r="S206">
        <f t="shared" si="24"/>
        <v>28.298675496688755</v>
      </c>
      <c r="T206">
        <f t="shared" si="22"/>
        <v>-1.098675496688756</v>
      </c>
      <c r="U206">
        <f t="shared" si="25"/>
        <v>-45.278543046357328</v>
      </c>
      <c r="V206">
        <f t="shared" si="26"/>
        <v>-1.1819536423841335</v>
      </c>
      <c r="W206">
        <f t="shared" si="27"/>
        <v>-45.278543046363097</v>
      </c>
    </row>
    <row r="207" spans="16:23" x14ac:dyDescent="0.25">
      <c r="P207">
        <v>1</v>
      </c>
      <c r="Q207">
        <v>1887</v>
      </c>
      <c r="R207">
        <f t="shared" si="23"/>
        <v>27.56</v>
      </c>
      <c r="S207">
        <f t="shared" si="24"/>
        <v>28.089602649006626</v>
      </c>
      <c r="T207">
        <f t="shared" si="22"/>
        <v>-0.52960264900662679</v>
      </c>
      <c r="U207">
        <f t="shared" si="25"/>
        <v>-45.808145695363955</v>
      </c>
      <c r="V207">
        <f t="shared" si="26"/>
        <v>-0.82195364238413404</v>
      </c>
      <c r="W207">
        <f t="shared" si="27"/>
        <v>-46.100496688747228</v>
      </c>
    </row>
    <row r="208" spans="16:23" x14ac:dyDescent="0.25">
      <c r="P208">
        <v>2</v>
      </c>
      <c r="Q208">
        <v>1887</v>
      </c>
      <c r="R208">
        <f t="shared" si="23"/>
        <v>27.73</v>
      </c>
      <c r="S208">
        <f t="shared" si="24"/>
        <v>28.032516556291359</v>
      </c>
      <c r="T208">
        <f t="shared" si="22"/>
        <v>-0.30251655629135854</v>
      </c>
      <c r="U208">
        <f t="shared" si="25"/>
        <v>-46.110662251655313</v>
      </c>
      <c r="V208">
        <f t="shared" si="26"/>
        <v>-0.65195364238413234</v>
      </c>
      <c r="W208">
        <f t="shared" si="27"/>
        <v>-46.752450331131357</v>
      </c>
    </row>
    <row r="209" spans="16:23" x14ac:dyDescent="0.25">
      <c r="P209">
        <v>3</v>
      </c>
      <c r="Q209">
        <v>1887</v>
      </c>
      <c r="R209">
        <f t="shared" si="23"/>
        <v>27.57</v>
      </c>
      <c r="S209">
        <f t="shared" si="24"/>
        <v>28.184370860927153</v>
      </c>
      <c r="T209">
        <f t="shared" si="22"/>
        <v>-0.61437086092715276</v>
      </c>
      <c r="U209">
        <f t="shared" si="25"/>
        <v>-46.725033112582466</v>
      </c>
      <c r="V209">
        <f t="shared" si="26"/>
        <v>-0.81195364238413248</v>
      </c>
      <c r="W209">
        <f t="shared" si="27"/>
        <v>-47.564403973515489</v>
      </c>
    </row>
    <row r="210" spans="16:23" x14ac:dyDescent="0.25">
      <c r="P210">
        <v>4</v>
      </c>
      <c r="Q210">
        <v>1887</v>
      </c>
      <c r="R210">
        <f t="shared" si="23"/>
        <v>27.59</v>
      </c>
      <c r="S210">
        <f t="shared" si="24"/>
        <v>28.391192052980138</v>
      </c>
      <c r="T210">
        <f t="shared" si="22"/>
        <v>-0.80119205298013796</v>
      </c>
      <c r="U210">
        <f t="shared" si="25"/>
        <v>-47.526225165562607</v>
      </c>
      <c r="V210">
        <f t="shared" si="26"/>
        <v>-0.79195364238413291</v>
      </c>
      <c r="W210">
        <f t="shared" si="27"/>
        <v>-48.356357615899626</v>
      </c>
    </row>
    <row r="211" spans="16:23" x14ac:dyDescent="0.25">
      <c r="P211">
        <v>5</v>
      </c>
      <c r="Q211">
        <v>1887</v>
      </c>
      <c r="R211">
        <f t="shared" si="23"/>
        <v>27.84</v>
      </c>
      <c r="S211">
        <f t="shared" si="24"/>
        <v>28.682185430463573</v>
      </c>
      <c r="T211">
        <f t="shared" si="22"/>
        <v>-0.84218543046357297</v>
      </c>
      <c r="U211">
        <f t="shared" si="25"/>
        <v>-48.36841059602618</v>
      </c>
      <c r="V211">
        <f t="shared" si="26"/>
        <v>-0.54195364238413291</v>
      </c>
      <c r="W211">
        <f t="shared" si="27"/>
        <v>-48.898311258283755</v>
      </c>
    </row>
    <row r="212" spans="16:23" x14ac:dyDescent="0.25">
      <c r="P212">
        <v>6</v>
      </c>
      <c r="Q212">
        <v>1887</v>
      </c>
      <c r="R212">
        <f t="shared" si="23"/>
        <v>28.2</v>
      </c>
      <c r="S212">
        <f t="shared" si="24"/>
        <v>28.611059602649011</v>
      </c>
      <c r="T212">
        <f t="shared" si="22"/>
        <v>-0.41105960264901142</v>
      </c>
      <c r="U212">
        <f t="shared" si="25"/>
        <v>-48.779470198675192</v>
      </c>
      <c r="V212">
        <f t="shared" si="26"/>
        <v>-0.18195364238413347</v>
      </c>
      <c r="W212">
        <f t="shared" si="27"/>
        <v>-49.080264900667885</v>
      </c>
    </row>
    <row r="213" spans="16:23" x14ac:dyDescent="0.25">
      <c r="P213">
        <v>7</v>
      </c>
      <c r="Q213">
        <v>1887</v>
      </c>
      <c r="R213">
        <f t="shared" si="23"/>
        <v>28.24</v>
      </c>
      <c r="S213">
        <f t="shared" si="24"/>
        <v>28.546887417218542</v>
      </c>
      <c r="T213">
        <f t="shared" si="22"/>
        <v>-0.30688741721854385</v>
      </c>
      <c r="U213">
        <f t="shared" si="25"/>
        <v>-49.086357615893732</v>
      </c>
      <c r="V213">
        <f t="shared" si="26"/>
        <v>-0.14195364238413433</v>
      </c>
      <c r="W213">
        <f t="shared" si="27"/>
        <v>-49.222218543052023</v>
      </c>
    </row>
    <row r="214" spans="16:23" x14ac:dyDescent="0.25">
      <c r="P214">
        <v>8</v>
      </c>
      <c r="Q214">
        <v>1887</v>
      </c>
      <c r="R214">
        <f t="shared" si="23"/>
        <v>28.12</v>
      </c>
      <c r="S214">
        <f t="shared" si="24"/>
        <v>28.458874172185418</v>
      </c>
      <c r="T214">
        <f t="shared" si="22"/>
        <v>-0.33887417218541671</v>
      </c>
      <c r="U214">
        <f t="shared" si="25"/>
        <v>-49.425231788079145</v>
      </c>
      <c r="V214">
        <f t="shared" si="26"/>
        <v>-0.26195364238413177</v>
      </c>
      <c r="W214">
        <f t="shared" si="27"/>
        <v>-49.484172185436151</v>
      </c>
    </row>
    <row r="215" spans="16:23" x14ac:dyDescent="0.25">
      <c r="P215">
        <v>9</v>
      </c>
      <c r="Q215">
        <v>1887</v>
      </c>
      <c r="R215">
        <f t="shared" si="23"/>
        <v>28.13</v>
      </c>
      <c r="S215">
        <f t="shared" si="24"/>
        <v>28.423377483443716</v>
      </c>
      <c r="T215">
        <f t="shared" si="22"/>
        <v>-0.29337748344371661</v>
      </c>
      <c r="U215">
        <f t="shared" si="25"/>
        <v>-49.718609271522865</v>
      </c>
      <c r="V215">
        <f t="shared" si="26"/>
        <v>-0.25195364238413376</v>
      </c>
      <c r="W215">
        <f t="shared" si="27"/>
        <v>-49.736125827820288</v>
      </c>
    </row>
    <row r="216" spans="16:23" x14ac:dyDescent="0.25">
      <c r="P216">
        <v>10</v>
      </c>
      <c r="Q216">
        <v>1887</v>
      </c>
      <c r="R216">
        <f t="shared" si="23"/>
        <v>28.33</v>
      </c>
      <c r="S216">
        <f t="shared" si="24"/>
        <v>28.446688741721854</v>
      </c>
      <c r="T216">
        <f t="shared" si="22"/>
        <v>-0.11668874172185539</v>
      </c>
      <c r="U216">
        <f t="shared" si="25"/>
        <v>-49.835298013244724</v>
      </c>
      <c r="V216">
        <f t="shared" si="26"/>
        <v>-5.1953642384134469E-2</v>
      </c>
      <c r="W216">
        <f t="shared" si="27"/>
        <v>-49.788079470204423</v>
      </c>
    </row>
    <row r="217" spans="16:23" x14ac:dyDescent="0.25">
      <c r="P217">
        <v>11</v>
      </c>
      <c r="Q217">
        <v>1887</v>
      </c>
      <c r="R217">
        <f t="shared" si="23"/>
        <v>28.51</v>
      </c>
      <c r="S217">
        <f t="shared" si="24"/>
        <v>28.418013245033112</v>
      </c>
      <c r="T217">
        <f t="shared" si="22"/>
        <v>9.198675496688935E-2</v>
      </c>
      <c r="U217">
        <f t="shared" si="25"/>
        <v>-49.743311258277835</v>
      </c>
      <c r="V217">
        <f t="shared" si="26"/>
        <v>0.1280463576158688</v>
      </c>
      <c r="W217">
        <f t="shared" si="27"/>
        <v>-49.66003311258855</v>
      </c>
    </row>
    <row r="218" spans="16:23" x14ac:dyDescent="0.25">
      <c r="P218">
        <v>12</v>
      </c>
      <c r="Q218">
        <v>1887</v>
      </c>
      <c r="R218">
        <f t="shared" si="23"/>
        <v>28.26</v>
      </c>
      <c r="S218">
        <f t="shared" si="24"/>
        <v>28.298675496688755</v>
      </c>
      <c r="T218">
        <f t="shared" si="22"/>
        <v>-3.8675496688753697E-2</v>
      </c>
      <c r="U218">
        <f t="shared" si="25"/>
        <v>-49.781986754966589</v>
      </c>
      <c r="V218">
        <f t="shared" si="26"/>
        <v>-0.1219536423841312</v>
      </c>
      <c r="W218">
        <f t="shared" si="27"/>
        <v>-49.781986754972678</v>
      </c>
    </row>
    <row r="219" spans="16:23" x14ac:dyDescent="0.25">
      <c r="P219">
        <v>1</v>
      </c>
      <c r="Q219">
        <v>1888</v>
      </c>
      <c r="R219">
        <f t="shared" si="23"/>
        <v>28.02</v>
      </c>
      <c r="S219">
        <f t="shared" si="24"/>
        <v>28.089602649006626</v>
      </c>
      <c r="T219">
        <f t="shared" si="22"/>
        <v>-6.9602649006625938E-2</v>
      </c>
      <c r="U219">
        <f t="shared" si="25"/>
        <v>-49.851589403973215</v>
      </c>
      <c r="V219">
        <f t="shared" si="26"/>
        <v>-0.36195364238413319</v>
      </c>
      <c r="W219">
        <f t="shared" si="27"/>
        <v>-50.143940397356815</v>
      </c>
    </row>
    <row r="220" spans="16:23" x14ac:dyDescent="0.25">
      <c r="P220">
        <v>2</v>
      </c>
      <c r="Q220">
        <v>1888</v>
      </c>
      <c r="R220">
        <f t="shared" si="23"/>
        <v>28.45</v>
      </c>
      <c r="S220">
        <f t="shared" si="24"/>
        <v>28.032516556291359</v>
      </c>
      <c r="T220">
        <f t="shared" si="22"/>
        <v>0.41748344370864032</v>
      </c>
      <c r="U220">
        <f t="shared" si="25"/>
        <v>-49.434105960264574</v>
      </c>
      <c r="V220">
        <f t="shared" si="26"/>
        <v>6.8046357615866526E-2</v>
      </c>
      <c r="W220">
        <f t="shared" si="27"/>
        <v>-50.075894039740945</v>
      </c>
    </row>
    <row r="221" spans="16:23" x14ac:dyDescent="0.25">
      <c r="P221">
        <v>3</v>
      </c>
      <c r="Q221">
        <v>1888</v>
      </c>
      <c r="R221">
        <f t="shared" si="23"/>
        <v>28.6</v>
      </c>
      <c r="S221">
        <f t="shared" si="24"/>
        <v>28.184370860927153</v>
      </c>
      <c r="T221">
        <f t="shared" si="22"/>
        <v>0.41562913907284837</v>
      </c>
      <c r="U221">
        <f t="shared" si="25"/>
        <v>-49.018476821191726</v>
      </c>
      <c r="V221">
        <f t="shared" si="26"/>
        <v>0.21804635761586866</v>
      </c>
      <c r="W221">
        <f t="shared" si="27"/>
        <v>-49.857847682125076</v>
      </c>
    </row>
    <row r="222" spans="16:23" x14ac:dyDescent="0.25">
      <c r="P222">
        <v>4</v>
      </c>
      <c r="Q222">
        <v>1888</v>
      </c>
      <c r="R222">
        <f t="shared" si="23"/>
        <v>28.77</v>
      </c>
      <c r="S222">
        <f t="shared" si="24"/>
        <v>28.391192052980138</v>
      </c>
      <c r="T222">
        <f t="shared" si="22"/>
        <v>0.37880794701986176</v>
      </c>
      <c r="U222">
        <f t="shared" si="25"/>
        <v>-48.639668874171861</v>
      </c>
      <c r="V222">
        <f t="shared" si="26"/>
        <v>0.38804635761586681</v>
      </c>
      <c r="W222">
        <f t="shared" si="27"/>
        <v>-49.469801324509206</v>
      </c>
    </row>
    <row r="223" spans="16:23" x14ac:dyDescent="0.25">
      <c r="P223">
        <v>5</v>
      </c>
      <c r="Q223">
        <v>1888</v>
      </c>
      <c r="R223">
        <f t="shared" si="23"/>
        <v>28.95</v>
      </c>
      <c r="S223">
        <f t="shared" si="24"/>
        <v>28.682185430463573</v>
      </c>
      <c r="T223">
        <f t="shared" si="22"/>
        <v>0.26781456953642646</v>
      </c>
      <c r="U223">
        <f t="shared" si="25"/>
        <v>-48.371854304635434</v>
      </c>
      <c r="V223">
        <f t="shared" si="26"/>
        <v>0.56804635761586653</v>
      </c>
      <c r="W223">
        <f t="shared" si="27"/>
        <v>-48.901754966893336</v>
      </c>
    </row>
    <row r="224" spans="16:23" x14ac:dyDescent="0.25">
      <c r="P224">
        <v>6</v>
      </c>
      <c r="Q224">
        <v>1888</v>
      </c>
      <c r="R224">
        <f t="shared" si="23"/>
        <v>28.86</v>
      </c>
      <c r="S224">
        <f t="shared" si="24"/>
        <v>28.611059602649011</v>
      </c>
      <c r="T224">
        <f t="shared" si="22"/>
        <v>0.24894039735098872</v>
      </c>
      <c r="U224">
        <f t="shared" si="25"/>
        <v>-48.122913907284442</v>
      </c>
      <c r="V224">
        <f t="shared" si="26"/>
        <v>0.47804635761586667</v>
      </c>
      <c r="W224">
        <f t="shared" si="27"/>
        <v>-48.423708609277469</v>
      </c>
    </row>
    <row r="225" spans="16:23" x14ac:dyDescent="0.25">
      <c r="P225">
        <v>7</v>
      </c>
      <c r="Q225">
        <v>1888</v>
      </c>
      <c r="R225">
        <f t="shared" si="23"/>
        <v>28.9</v>
      </c>
      <c r="S225">
        <f t="shared" si="24"/>
        <v>28.546887417218542</v>
      </c>
      <c r="T225">
        <f t="shared" si="22"/>
        <v>0.3531125827814563</v>
      </c>
      <c r="U225">
        <f t="shared" si="25"/>
        <v>-47.769801324502986</v>
      </c>
      <c r="V225">
        <f t="shared" si="26"/>
        <v>0.51804635761586582</v>
      </c>
      <c r="W225">
        <f t="shared" si="27"/>
        <v>-47.905662251661603</v>
      </c>
    </row>
    <row r="226" spans="16:23" x14ac:dyDescent="0.25">
      <c r="P226">
        <v>8</v>
      </c>
      <c r="Q226">
        <v>1888</v>
      </c>
      <c r="R226">
        <f t="shared" si="23"/>
        <v>28.96</v>
      </c>
      <c r="S226">
        <f t="shared" si="24"/>
        <v>28.458874172185418</v>
      </c>
      <c r="T226">
        <f t="shared" si="22"/>
        <v>0.50112582781458315</v>
      </c>
      <c r="U226">
        <f t="shared" si="25"/>
        <v>-47.268675496688402</v>
      </c>
      <c r="V226">
        <f t="shared" si="26"/>
        <v>0.57804635761586809</v>
      </c>
      <c r="W226">
        <f t="shared" si="27"/>
        <v>-47.327615894045735</v>
      </c>
    </row>
    <row r="227" spans="16:23" x14ac:dyDescent="0.25">
      <c r="P227">
        <v>9</v>
      </c>
      <c r="Q227">
        <v>1888</v>
      </c>
      <c r="R227">
        <f t="shared" si="23"/>
        <v>28.41</v>
      </c>
      <c r="S227">
        <f t="shared" si="24"/>
        <v>28.423377483443716</v>
      </c>
      <c r="T227">
        <f t="shared" si="22"/>
        <v>-1.3377483443715477E-2</v>
      </c>
      <c r="U227">
        <f t="shared" si="25"/>
        <v>-47.282052980132121</v>
      </c>
      <c r="V227">
        <f t="shared" si="26"/>
        <v>2.8046357615867379E-2</v>
      </c>
      <c r="W227">
        <f t="shared" si="27"/>
        <v>-47.299569536429871</v>
      </c>
    </row>
    <row r="228" spans="16:23" x14ac:dyDescent="0.25">
      <c r="P228">
        <v>10</v>
      </c>
      <c r="Q228">
        <v>1888</v>
      </c>
      <c r="R228">
        <f t="shared" si="23"/>
        <v>29.44</v>
      </c>
      <c r="S228">
        <f t="shared" si="24"/>
        <v>28.446688741721854</v>
      </c>
      <c r="T228">
        <f t="shared" si="22"/>
        <v>0.99331125827814759</v>
      </c>
      <c r="U228">
        <f t="shared" si="25"/>
        <v>-46.288741721853974</v>
      </c>
      <c r="V228">
        <f t="shared" si="26"/>
        <v>1.0580463576158685</v>
      </c>
      <c r="W228">
        <f t="shared" si="27"/>
        <v>-46.241523178814006</v>
      </c>
    </row>
    <row r="229" spans="16:23" x14ac:dyDescent="0.25">
      <c r="P229">
        <v>11</v>
      </c>
      <c r="Q229">
        <v>1888</v>
      </c>
      <c r="R229">
        <f t="shared" si="23"/>
        <v>29.83</v>
      </c>
      <c r="S229">
        <f t="shared" si="24"/>
        <v>28.418013245033112</v>
      </c>
      <c r="T229">
        <f t="shared" si="22"/>
        <v>1.4119867549668861</v>
      </c>
      <c r="U229">
        <f t="shared" si="25"/>
        <v>-44.876754966887091</v>
      </c>
      <c r="V229">
        <f t="shared" si="26"/>
        <v>1.4480463576158655</v>
      </c>
      <c r="W229">
        <f t="shared" si="27"/>
        <v>-44.793476821198141</v>
      </c>
    </row>
    <row r="230" spans="16:23" x14ac:dyDescent="0.25">
      <c r="P230">
        <v>12</v>
      </c>
      <c r="Q230">
        <v>1888</v>
      </c>
      <c r="R230">
        <f t="shared" si="23"/>
        <v>29.24</v>
      </c>
      <c r="S230">
        <f t="shared" si="24"/>
        <v>28.298675496688755</v>
      </c>
      <c r="T230">
        <f t="shared" si="22"/>
        <v>0.94132450331124318</v>
      </c>
      <c r="U230">
        <f t="shared" si="25"/>
        <v>-43.935430463575848</v>
      </c>
      <c r="V230">
        <f t="shared" si="26"/>
        <v>0.85804635761586567</v>
      </c>
      <c r="W230">
        <f t="shared" si="27"/>
        <v>-43.935430463582279</v>
      </c>
    </row>
    <row r="231" spans="16:23" x14ac:dyDescent="0.25">
      <c r="P231">
        <v>1</v>
      </c>
      <c r="Q231">
        <v>1889</v>
      </c>
      <c r="R231">
        <f t="shared" si="23"/>
        <v>29.1</v>
      </c>
      <c r="S231">
        <f t="shared" si="24"/>
        <v>28.089602649006626</v>
      </c>
      <c r="T231">
        <f t="shared" si="22"/>
        <v>1.0103973509933759</v>
      </c>
      <c r="U231">
        <f t="shared" si="25"/>
        <v>-42.925033112582469</v>
      </c>
      <c r="V231">
        <f t="shared" si="26"/>
        <v>0.71804635761586866</v>
      </c>
      <c r="W231">
        <f t="shared" si="27"/>
        <v>-43.21738410596641</v>
      </c>
    </row>
    <row r="232" spans="16:23" x14ac:dyDescent="0.25">
      <c r="P232">
        <v>2</v>
      </c>
      <c r="Q232">
        <v>1889</v>
      </c>
      <c r="R232">
        <f t="shared" si="23"/>
        <v>28.86</v>
      </c>
      <c r="S232">
        <f t="shared" si="24"/>
        <v>28.032516556291359</v>
      </c>
      <c r="T232">
        <f t="shared" si="22"/>
        <v>0.82748344370864046</v>
      </c>
      <c r="U232">
        <f t="shared" si="25"/>
        <v>-42.097549668873825</v>
      </c>
      <c r="V232">
        <f t="shared" si="26"/>
        <v>0.47804635761586667</v>
      </c>
      <c r="W232">
        <f t="shared" si="27"/>
        <v>-42.739337748350543</v>
      </c>
    </row>
    <row r="233" spans="16:23" x14ac:dyDescent="0.25">
      <c r="P233">
        <v>3</v>
      </c>
      <c r="Q233">
        <v>1889</v>
      </c>
      <c r="R233">
        <f t="shared" si="23"/>
        <v>28.71</v>
      </c>
      <c r="S233">
        <f t="shared" si="24"/>
        <v>28.184370860927153</v>
      </c>
      <c r="T233">
        <f t="shared" si="22"/>
        <v>0.52562913907284781</v>
      </c>
      <c r="U233">
        <f t="shared" si="25"/>
        <v>-41.571920529800977</v>
      </c>
      <c r="V233">
        <f t="shared" si="26"/>
        <v>0.32804635761586809</v>
      </c>
      <c r="W233">
        <f t="shared" si="27"/>
        <v>-42.411291390734675</v>
      </c>
    </row>
    <row r="234" spans="16:23" x14ac:dyDescent="0.25">
      <c r="P234">
        <v>4</v>
      </c>
      <c r="Q234">
        <v>1889</v>
      </c>
      <c r="R234">
        <f t="shared" si="23"/>
        <v>28.64</v>
      </c>
      <c r="S234">
        <f t="shared" si="24"/>
        <v>28.391192052980138</v>
      </c>
      <c r="T234">
        <f t="shared" si="22"/>
        <v>0.24880794701986275</v>
      </c>
      <c r="U234">
        <f t="shared" si="25"/>
        <v>-41.323112582781114</v>
      </c>
      <c r="V234">
        <f t="shared" si="26"/>
        <v>0.25804635761586781</v>
      </c>
      <c r="W234">
        <f t="shared" si="27"/>
        <v>-42.153245033118807</v>
      </c>
    </row>
    <row r="235" spans="16:23" x14ac:dyDescent="0.25">
      <c r="P235">
        <v>5</v>
      </c>
      <c r="Q235">
        <v>1889</v>
      </c>
      <c r="R235">
        <f t="shared" si="23"/>
        <v>28.94</v>
      </c>
      <c r="S235">
        <f t="shared" si="24"/>
        <v>28.682185430463573</v>
      </c>
      <c r="T235">
        <f t="shared" si="22"/>
        <v>0.25781456953642845</v>
      </c>
      <c r="U235">
        <f t="shared" si="25"/>
        <v>-41.065298013244686</v>
      </c>
      <c r="V235">
        <f t="shared" si="26"/>
        <v>0.55804635761586852</v>
      </c>
      <c r="W235">
        <f t="shared" si="27"/>
        <v>-41.595198675502942</v>
      </c>
    </row>
    <row r="236" spans="16:23" x14ac:dyDescent="0.25">
      <c r="P236">
        <v>6</v>
      </c>
      <c r="Q236">
        <v>1889</v>
      </c>
      <c r="R236">
        <f t="shared" si="23"/>
        <v>28.41</v>
      </c>
      <c r="S236">
        <f t="shared" si="24"/>
        <v>28.611059602649011</v>
      </c>
      <c r="T236">
        <f t="shared" si="22"/>
        <v>-0.20105960264901057</v>
      </c>
      <c r="U236">
        <f t="shared" si="25"/>
        <v>-41.266357615893696</v>
      </c>
      <c r="V236">
        <f t="shared" si="26"/>
        <v>2.8046357615867379E-2</v>
      </c>
      <c r="W236">
        <f t="shared" si="27"/>
        <v>-41.567152317887079</v>
      </c>
    </row>
    <row r="237" spans="16:23" x14ac:dyDescent="0.25">
      <c r="P237">
        <v>7</v>
      </c>
      <c r="Q237">
        <v>1889</v>
      </c>
      <c r="R237">
        <f t="shared" si="23"/>
        <v>28.16</v>
      </c>
      <c r="S237">
        <f t="shared" si="24"/>
        <v>28.546887417218542</v>
      </c>
      <c r="T237">
        <f t="shared" si="22"/>
        <v>-0.38688741721854214</v>
      </c>
      <c r="U237">
        <f t="shared" si="25"/>
        <v>-41.653245033112242</v>
      </c>
      <c r="V237">
        <f t="shared" si="26"/>
        <v>-0.22195364238413262</v>
      </c>
      <c r="W237">
        <f t="shared" si="27"/>
        <v>-41.789105960271215</v>
      </c>
    </row>
    <row r="238" spans="16:23" x14ac:dyDescent="0.25">
      <c r="P238">
        <v>8</v>
      </c>
      <c r="Q238">
        <v>1889</v>
      </c>
      <c r="R238">
        <f t="shared" si="23"/>
        <v>27.99</v>
      </c>
      <c r="S238">
        <f t="shared" si="24"/>
        <v>28.458874172185418</v>
      </c>
      <c r="T238">
        <f t="shared" si="22"/>
        <v>-0.46887417218541927</v>
      </c>
      <c r="U238">
        <f t="shared" si="25"/>
        <v>-42.122119205297665</v>
      </c>
      <c r="V238">
        <f t="shared" si="26"/>
        <v>-0.39195364238413433</v>
      </c>
      <c r="W238">
        <f t="shared" si="27"/>
        <v>-42.181059602655353</v>
      </c>
    </row>
    <row r="239" spans="16:23" x14ac:dyDescent="0.25">
      <c r="P239">
        <v>9</v>
      </c>
      <c r="Q239">
        <v>1889</v>
      </c>
      <c r="R239">
        <f t="shared" si="23"/>
        <v>27.85</v>
      </c>
      <c r="S239">
        <f t="shared" si="24"/>
        <v>28.423377483443716</v>
      </c>
      <c r="T239">
        <f t="shared" si="22"/>
        <v>-0.5733774834437142</v>
      </c>
      <c r="U239">
        <f t="shared" si="25"/>
        <v>-42.695496688741379</v>
      </c>
      <c r="V239">
        <f t="shared" si="26"/>
        <v>-0.53195364238413134</v>
      </c>
      <c r="W239">
        <f t="shared" si="27"/>
        <v>-42.713013245039484</v>
      </c>
    </row>
    <row r="240" spans="16:23" x14ac:dyDescent="0.25">
      <c r="P240">
        <v>10</v>
      </c>
      <c r="Q240">
        <v>1889</v>
      </c>
      <c r="R240">
        <f t="shared" si="23"/>
        <v>27.45</v>
      </c>
      <c r="S240">
        <f t="shared" si="24"/>
        <v>28.446688741721854</v>
      </c>
      <c r="T240">
        <f t="shared" si="22"/>
        <v>-0.9966887417218544</v>
      </c>
      <c r="U240">
        <f t="shared" si="25"/>
        <v>-43.692185430463233</v>
      </c>
      <c r="V240">
        <f t="shared" si="26"/>
        <v>-0.93195364238413347</v>
      </c>
      <c r="W240">
        <f t="shared" si="27"/>
        <v>-43.644966887423621</v>
      </c>
    </row>
    <row r="241" spans="16:23" x14ac:dyDescent="0.25">
      <c r="P241">
        <v>11</v>
      </c>
      <c r="Q241">
        <v>1889</v>
      </c>
      <c r="R241">
        <f t="shared" si="23"/>
        <v>27.54</v>
      </c>
      <c r="S241">
        <f t="shared" si="24"/>
        <v>28.418013245033112</v>
      </c>
      <c r="T241">
        <f t="shared" si="22"/>
        <v>-0.87801324503311307</v>
      </c>
      <c r="U241">
        <f t="shared" si="25"/>
        <v>-44.570198675496343</v>
      </c>
      <c r="V241">
        <f t="shared" si="26"/>
        <v>-0.84195364238413362</v>
      </c>
      <c r="W241">
        <f t="shared" si="27"/>
        <v>-44.486920529807755</v>
      </c>
    </row>
    <row r="242" spans="16:23" x14ac:dyDescent="0.25">
      <c r="P242">
        <v>12</v>
      </c>
      <c r="Q242">
        <v>1889</v>
      </c>
      <c r="R242">
        <f t="shared" si="23"/>
        <v>27.29</v>
      </c>
      <c r="S242">
        <f t="shared" si="24"/>
        <v>28.298675496688755</v>
      </c>
      <c r="T242">
        <f t="shared" si="22"/>
        <v>-1.0086754966887561</v>
      </c>
      <c r="U242">
        <f t="shared" si="25"/>
        <v>-45.578874172185095</v>
      </c>
      <c r="V242">
        <f t="shared" si="26"/>
        <v>-1.0919536423841336</v>
      </c>
      <c r="W242">
        <f t="shared" si="27"/>
        <v>-45.578874172191888</v>
      </c>
    </row>
    <row r="243" spans="16:23" x14ac:dyDescent="0.25">
      <c r="P243">
        <v>1</v>
      </c>
      <c r="Q243">
        <v>1890</v>
      </c>
      <c r="R243">
        <f t="shared" si="23"/>
        <v>26.32</v>
      </c>
      <c r="S243">
        <f t="shared" si="24"/>
        <v>28.089602649006626</v>
      </c>
      <c r="T243">
        <f t="shared" si="22"/>
        <v>-1.7696026490066252</v>
      </c>
      <c r="U243">
        <f t="shared" si="25"/>
        <v>-47.348476821191724</v>
      </c>
      <c r="V243">
        <f t="shared" si="26"/>
        <v>-2.0619536423841325</v>
      </c>
      <c r="W243">
        <f t="shared" si="27"/>
        <v>-47.640827814576021</v>
      </c>
    </row>
    <row r="244" spans="16:23" x14ac:dyDescent="0.25">
      <c r="P244">
        <v>2</v>
      </c>
      <c r="Q244">
        <v>1890</v>
      </c>
      <c r="R244">
        <f t="shared" si="23"/>
        <v>26.5</v>
      </c>
      <c r="S244">
        <f t="shared" si="24"/>
        <v>28.032516556291359</v>
      </c>
      <c r="T244">
        <f t="shared" si="22"/>
        <v>-1.532516556291359</v>
      </c>
      <c r="U244">
        <f t="shared" si="25"/>
        <v>-48.88099337748308</v>
      </c>
      <c r="V244">
        <f t="shared" si="26"/>
        <v>-1.8819536423841328</v>
      </c>
      <c r="W244">
        <f t="shared" si="27"/>
        <v>-49.522781456960153</v>
      </c>
    </row>
    <row r="245" spans="16:23" x14ac:dyDescent="0.25">
      <c r="P245">
        <v>3</v>
      </c>
      <c r="Q245">
        <v>1890</v>
      </c>
      <c r="R245">
        <f t="shared" si="23"/>
        <v>27.4</v>
      </c>
      <c r="S245">
        <f t="shared" si="24"/>
        <v>28.184370860927153</v>
      </c>
      <c r="T245">
        <f t="shared" si="22"/>
        <v>-0.78437086092715447</v>
      </c>
      <c r="U245">
        <f t="shared" si="25"/>
        <v>-49.665364238410234</v>
      </c>
      <c r="V245">
        <f t="shared" si="26"/>
        <v>-0.98195364238413418</v>
      </c>
      <c r="W245">
        <f t="shared" si="27"/>
        <v>-50.504735099344288</v>
      </c>
    </row>
    <row r="246" spans="16:23" x14ac:dyDescent="0.25">
      <c r="P246">
        <v>4</v>
      </c>
      <c r="Q246">
        <v>1890</v>
      </c>
      <c r="R246">
        <f t="shared" si="23"/>
        <v>27.71</v>
      </c>
      <c r="S246">
        <f t="shared" si="24"/>
        <v>28.391192052980138</v>
      </c>
      <c r="T246">
        <f t="shared" si="22"/>
        <v>-0.68119205298013696</v>
      </c>
      <c r="U246">
        <f t="shared" si="25"/>
        <v>-50.346556291390371</v>
      </c>
      <c r="V246">
        <f t="shared" si="26"/>
        <v>-0.67195364238413191</v>
      </c>
      <c r="W246">
        <f t="shared" si="27"/>
        <v>-51.17668874172842</v>
      </c>
    </row>
    <row r="247" spans="16:23" x14ac:dyDescent="0.25">
      <c r="P247">
        <v>5</v>
      </c>
      <c r="Q247">
        <v>1890</v>
      </c>
      <c r="R247">
        <f t="shared" si="23"/>
        <v>28.06</v>
      </c>
      <c r="S247">
        <f t="shared" si="24"/>
        <v>28.682185430463573</v>
      </c>
      <c r="T247">
        <f t="shared" si="22"/>
        <v>-0.62218543046357411</v>
      </c>
      <c r="U247">
        <f t="shared" si="25"/>
        <v>-50.968741721853945</v>
      </c>
      <c r="V247">
        <f t="shared" si="26"/>
        <v>-0.32195364238413404</v>
      </c>
      <c r="W247">
        <f t="shared" si="27"/>
        <v>-51.498642384112557</v>
      </c>
    </row>
    <row r="248" spans="16:23" x14ac:dyDescent="0.25">
      <c r="P248">
        <v>6</v>
      </c>
      <c r="Q248">
        <v>1890</v>
      </c>
      <c r="R248">
        <f t="shared" si="23"/>
        <v>27.76</v>
      </c>
      <c r="S248">
        <f t="shared" si="24"/>
        <v>28.611059602649011</v>
      </c>
      <c r="T248">
        <f t="shared" si="22"/>
        <v>-0.85105960264900915</v>
      </c>
      <c r="U248">
        <f t="shared" si="25"/>
        <v>-51.819801324502954</v>
      </c>
      <c r="V248">
        <f t="shared" si="26"/>
        <v>-0.6219536423841312</v>
      </c>
      <c r="W248">
        <f t="shared" si="27"/>
        <v>-52.120596026496685</v>
      </c>
    </row>
    <row r="249" spans="16:23" x14ac:dyDescent="0.25">
      <c r="P249">
        <v>7</v>
      </c>
      <c r="Q249">
        <v>1890</v>
      </c>
      <c r="R249">
        <f t="shared" si="23"/>
        <v>27.7</v>
      </c>
      <c r="S249">
        <f t="shared" si="24"/>
        <v>28.546887417218542</v>
      </c>
      <c r="T249">
        <f t="shared" si="22"/>
        <v>-0.84688741721854299</v>
      </c>
      <c r="U249">
        <f t="shared" si="25"/>
        <v>-52.666688741721501</v>
      </c>
      <c r="V249">
        <f t="shared" si="26"/>
        <v>-0.68195364238413347</v>
      </c>
      <c r="W249">
        <f t="shared" si="27"/>
        <v>-52.802549668880815</v>
      </c>
    </row>
    <row r="250" spans="16:23" x14ac:dyDescent="0.25">
      <c r="P250">
        <v>8</v>
      </c>
      <c r="Q250">
        <v>1890</v>
      </c>
      <c r="R250">
        <f t="shared" si="23"/>
        <v>27.14</v>
      </c>
      <c r="S250">
        <f t="shared" si="24"/>
        <v>28.458874172185418</v>
      </c>
      <c r="T250">
        <f t="shared" si="22"/>
        <v>-1.3188741721854171</v>
      </c>
      <c r="U250">
        <f t="shared" si="25"/>
        <v>-53.985562913906918</v>
      </c>
      <c r="V250">
        <f t="shared" si="26"/>
        <v>-1.2419536423841322</v>
      </c>
      <c r="W250">
        <f t="shared" si="27"/>
        <v>-54.044503311264947</v>
      </c>
    </row>
    <row r="251" spans="16:23" x14ac:dyDescent="0.25">
      <c r="P251">
        <v>9</v>
      </c>
      <c r="Q251">
        <v>1890</v>
      </c>
      <c r="R251">
        <f t="shared" si="23"/>
        <v>27.16</v>
      </c>
      <c r="S251">
        <f t="shared" si="24"/>
        <v>28.423377483443716</v>
      </c>
      <c r="T251">
        <f t="shared" si="22"/>
        <v>-1.2633774834437155</v>
      </c>
      <c r="U251">
        <f t="shared" si="25"/>
        <v>-55.248940397350637</v>
      </c>
      <c r="V251">
        <f t="shared" si="26"/>
        <v>-1.2219536423841326</v>
      </c>
      <c r="W251">
        <f t="shared" si="27"/>
        <v>-55.266456953649083</v>
      </c>
    </row>
    <row r="252" spans="16:23" x14ac:dyDescent="0.25">
      <c r="P252">
        <v>10</v>
      </c>
      <c r="Q252">
        <v>1890</v>
      </c>
      <c r="R252">
        <f t="shared" si="23"/>
        <v>27.41</v>
      </c>
      <c r="S252">
        <f t="shared" si="24"/>
        <v>28.446688741721854</v>
      </c>
      <c r="T252">
        <f t="shared" si="22"/>
        <v>-1.0366887417218535</v>
      </c>
      <c r="U252">
        <f t="shared" si="25"/>
        <v>-56.285629139072491</v>
      </c>
      <c r="V252">
        <f t="shared" si="26"/>
        <v>-0.97195364238413262</v>
      </c>
      <c r="W252">
        <f t="shared" si="27"/>
        <v>-56.238410596033219</v>
      </c>
    </row>
    <row r="253" spans="16:23" x14ac:dyDescent="0.25">
      <c r="P253">
        <v>11</v>
      </c>
      <c r="Q253">
        <v>1890</v>
      </c>
      <c r="R253">
        <f t="shared" si="23"/>
        <v>27.5</v>
      </c>
      <c r="S253">
        <f t="shared" si="24"/>
        <v>28.418013245033112</v>
      </c>
      <c r="T253">
        <f t="shared" si="22"/>
        <v>-0.91801324503311221</v>
      </c>
      <c r="U253">
        <f t="shared" si="25"/>
        <v>-57.203642384105606</v>
      </c>
      <c r="V253">
        <f t="shared" si="26"/>
        <v>-0.88195364238413276</v>
      </c>
      <c r="W253">
        <f t="shared" si="27"/>
        <v>-57.120364238417352</v>
      </c>
    </row>
    <row r="254" spans="16:23" x14ac:dyDescent="0.25">
      <c r="P254">
        <v>12</v>
      </c>
      <c r="Q254">
        <v>1890</v>
      </c>
      <c r="R254">
        <f t="shared" si="23"/>
        <v>27.73</v>
      </c>
      <c r="S254">
        <f t="shared" si="24"/>
        <v>28.298675496688755</v>
      </c>
      <c r="T254">
        <f t="shared" si="22"/>
        <v>-0.56867549668875483</v>
      </c>
      <c r="U254">
        <f t="shared" si="25"/>
        <v>-57.772317880794361</v>
      </c>
      <c r="V254">
        <f t="shared" si="26"/>
        <v>-0.65195364238413234</v>
      </c>
      <c r="W254">
        <f t="shared" si="27"/>
        <v>-57.772317880801481</v>
      </c>
    </row>
    <row r="255" spans="16:23" x14ac:dyDescent="0.25">
      <c r="P255">
        <v>1</v>
      </c>
      <c r="Q255">
        <v>1891</v>
      </c>
      <c r="R255">
        <f t="shared" si="23"/>
        <v>27.79</v>
      </c>
      <c r="S255">
        <f t="shared" si="24"/>
        <v>28.089602649006626</v>
      </c>
      <c r="T255">
        <f t="shared" si="22"/>
        <v>-0.29960264900662636</v>
      </c>
      <c r="U255">
        <f t="shared" si="25"/>
        <v>-58.071920529800991</v>
      </c>
      <c r="V255">
        <f t="shared" si="26"/>
        <v>-0.59195364238413362</v>
      </c>
      <c r="W255">
        <f t="shared" si="27"/>
        <v>-58.364271523185614</v>
      </c>
    </row>
    <row r="256" spans="16:23" x14ac:dyDescent="0.25">
      <c r="P256">
        <v>2</v>
      </c>
      <c r="Q256">
        <v>1891</v>
      </c>
      <c r="R256">
        <f t="shared" si="23"/>
        <v>27.99</v>
      </c>
      <c r="S256">
        <f t="shared" si="24"/>
        <v>28.032516556291359</v>
      </c>
      <c r="T256">
        <f t="shared" si="22"/>
        <v>-4.251655629136053E-2</v>
      </c>
      <c r="U256">
        <f t="shared" si="25"/>
        <v>-58.114437086092352</v>
      </c>
      <c r="V256">
        <f t="shared" si="26"/>
        <v>-0.39195364238413433</v>
      </c>
      <c r="W256">
        <f t="shared" si="27"/>
        <v>-58.756225165569745</v>
      </c>
    </row>
    <row r="257" spans="16:23" x14ac:dyDescent="0.25">
      <c r="P257">
        <v>3</v>
      </c>
      <c r="Q257">
        <v>1891</v>
      </c>
      <c r="R257">
        <f t="shared" si="23"/>
        <v>28.19</v>
      </c>
      <c r="S257">
        <f t="shared" si="24"/>
        <v>28.184370860927153</v>
      </c>
      <c r="T257">
        <f t="shared" si="22"/>
        <v>5.6291390728482327E-3</v>
      </c>
      <c r="U257">
        <f t="shared" si="25"/>
        <v>-58.1088079470195</v>
      </c>
      <c r="V257">
        <f t="shared" si="26"/>
        <v>-0.19195364238413148</v>
      </c>
      <c r="W257">
        <f t="shared" si="27"/>
        <v>-58.94817880795388</v>
      </c>
    </row>
    <row r="258" spans="16:23" x14ac:dyDescent="0.25">
      <c r="P258">
        <v>4</v>
      </c>
      <c r="Q258">
        <v>1891</v>
      </c>
      <c r="R258">
        <f t="shared" si="23"/>
        <v>28.45</v>
      </c>
      <c r="S258">
        <f t="shared" si="24"/>
        <v>28.391192052980138</v>
      </c>
      <c r="T258">
        <f t="shared" si="22"/>
        <v>5.8807947019861473E-2</v>
      </c>
      <c r="U258">
        <f t="shared" si="25"/>
        <v>-58.049999999999642</v>
      </c>
      <c r="V258">
        <f t="shared" si="26"/>
        <v>6.8046357615866526E-2</v>
      </c>
      <c r="W258">
        <f t="shared" si="27"/>
        <v>-58.88013245033801</v>
      </c>
    </row>
    <row r="259" spans="16:23" x14ac:dyDescent="0.25">
      <c r="P259">
        <v>5</v>
      </c>
      <c r="Q259">
        <v>1891</v>
      </c>
      <c r="R259">
        <f t="shared" si="23"/>
        <v>28.75</v>
      </c>
      <c r="S259">
        <f t="shared" si="24"/>
        <v>28.682185430463573</v>
      </c>
      <c r="T259">
        <f t="shared" ref="T259:T322" si="28">R259-S259</f>
        <v>6.7814569536427172E-2</v>
      </c>
      <c r="U259">
        <f t="shared" si="25"/>
        <v>-57.982185430463218</v>
      </c>
      <c r="V259">
        <f t="shared" si="26"/>
        <v>0.36804635761586724</v>
      </c>
      <c r="W259">
        <f t="shared" si="27"/>
        <v>-58.512086092722143</v>
      </c>
    </row>
    <row r="260" spans="16:23" x14ac:dyDescent="0.25">
      <c r="P260">
        <v>6</v>
      </c>
      <c r="Q260">
        <v>1891</v>
      </c>
      <c r="R260">
        <f t="shared" ref="R260:R323" si="29">VLOOKUP($Q260,$A$10:$M$161,MATCH($P260,$A$8:$M$8,0),FALSE)</f>
        <v>28.64</v>
      </c>
      <c r="S260">
        <f t="shared" ref="S260:S323" si="30">HLOOKUP($P260,$B$8:$M$9,2,FALSE)</f>
        <v>28.611059602649011</v>
      </c>
      <c r="T260">
        <f t="shared" si="28"/>
        <v>2.8940397350989855E-2</v>
      </c>
      <c r="U260">
        <f t="shared" ref="U260:U323" si="31">U259+T260</f>
        <v>-57.953245033112225</v>
      </c>
      <c r="V260">
        <f t="shared" ref="V260:V323" si="32">R260-$N$9</f>
        <v>0.25804635761586781</v>
      </c>
      <c r="W260">
        <f t="shared" si="27"/>
        <v>-58.254039735106275</v>
      </c>
    </row>
    <row r="261" spans="16:23" x14ac:dyDescent="0.25">
      <c r="P261">
        <v>7</v>
      </c>
      <c r="Q261">
        <v>1891</v>
      </c>
      <c r="R261">
        <f t="shared" si="29"/>
        <v>28.4</v>
      </c>
      <c r="S261">
        <f t="shared" si="30"/>
        <v>28.546887417218542</v>
      </c>
      <c r="T261">
        <f t="shared" si="28"/>
        <v>-0.1468874172185437</v>
      </c>
      <c r="U261">
        <f t="shared" si="31"/>
        <v>-58.100132450330769</v>
      </c>
      <c r="V261">
        <f t="shared" si="32"/>
        <v>1.8046357615865816E-2</v>
      </c>
      <c r="W261">
        <f t="shared" ref="W261:W324" si="33">V261+W260</f>
        <v>-58.235993377490409</v>
      </c>
    </row>
    <row r="262" spans="16:23" x14ac:dyDescent="0.25">
      <c r="P262">
        <v>8</v>
      </c>
      <c r="Q262">
        <v>1891</v>
      </c>
      <c r="R262">
        <f t="shared" si="29"/>
        <v>28.39</v>
      </c>
      <c r="S262">
        <f t="shared" si="30"/>
        <v>28.458874172185418</v>
      </c>
      <c r="T262">
        <f t="shared" si="28"/>
        <v>-6.8874172185417137E-2</v>
      </c>
      <c r="U262">
        <f t="shared" si="31"/>
        <v>-58.169006622516186</v>
      </c>
      <c r="V262">
        <f t="shared" si="32"/>
        <v>8.0463576158678052E-3</v>
      </c>
      <c r="W262">
        <f t="shared" si="33"/>
        <v>-58.227947019874541</v>
      </c>
    </row>
    <row r="263" spans="16:23" x14ac:dyDescent="0.25">
      <c r="P263">
        <v>9</v>
      </c>
      <c r="Q263">
        <v>1891</v>
      </c>
      <c r="R263">
        <f t="shared" si="29"/>
        <v>28.34</v>
      </c>
      <c r="S263">
        <f t="shared" si="30"/>
        <v>28.423377483443716</v>
      </c>
      <c r="T263">
        <f t="shared" si="28"/>
        <v>-8.3377483443715761E-2</v>
      </c>
      <c r="U263">
        <f t="shared" si="31"/>
        <v>-58.252384105959905</v>
      </c>
      <c r="V263">
        <f t="shared" si="32"/>
        <v>-4.1953642384132905E-2</v>
      </c>
      <c r="W263">
        <f t="shared" si="33"/>
        <v>-58.269900662258678</v>
      </c>
    </row>
    <row r="264" spans="16:23" x14ac:dyDescent="0.25">
      <c r="P264">
        <v>10</v>
      </c>
      <c r="Q264">
        <v>1891</v>
      </c>
      <c r="R264">
        <f t="shared" si="29"/>
        <v>28.51</v>
      </c>
      <c r="S264">
        <f t="shared" si="30"/>
        <v>28.446688741721854</v>
      </c>
      <c r="T264">
        <f t="shared" si="28"/>
        <v>6.3311258278147875E-2</v>
      </c>
      <c r="U264">
        <f t="shared" si="31"/>
        <v>-58.189072847681757</v>
      </c>
      <c r="V264">
        <f t="shared" si="32"/>
        <v>0.1280463576158688</v>
      </c>
      <c r="W264">
        <f t="shared" si="33"/>
        <v>-58.141854304642806</v>
      </c>
    </row>
    <row r="265" spans="16:23" x14ac:dyDescent="0.25">
      <c r="P265">
        <v>11</v>
      </c>
      <c r="Q265">
        <v>1891</v>
      </c>
      <c r="R265">
        <f t="shared" si="29"/>
        <v>28.58</v>
      </c>
      <c r="S265">
        <f t="shared" si="30"/>
        <v>28.418013245033112</v>
      </c>
      <c r="T265">
        <f t="shared" si="28"/>
        <v>0.16198675496688608</v>
      </c>
      <c r="U265">
        <f t="shared" si="31"/>
        <v>-58.027086092714868</v>
      </c>
      <c r="V265">
        <f t="shared" si="32"/>
        <v>0.19804635761586553</v>
      </c>
      <c r="W265">
        <f t="shared" si="33"/>
        <v>-57.94380794702694</v>
      </c>
    </row>
    <row r="266" spans="16:23" x14ac:dyDescent="0.25">
      <c r="P266">
        <v>12</v>
      </c>
      <c r="Q266">
        <v>1891</v>
      </c>
      <c r="R266">
        <f t="shared" si="29"/>
        <v>28.37</v>
      </c>
      <c r="S266">
        <f t="shared" si="30"/>
        <v>28.298675496688755</v>
      </c>
      <c r="T266">
        <f t="shared" si="28"/>
        <v>7.1324503311245735E-2</v>
      </c>
      <c r="U266">
        <f t="shared" si="31"/>
        <v>-57.955761589403622</v>
      </c>
      <c r="V266">
        <f t="shared" si="32"/>
        <v>-1.1953642384131768E-2</v>
      </c>
      <c r="W266">
        <f t="shared" si="33"/>
        <v>-57.955761589411068</v>
      </c>
    </row>
    <row r="267" spans="16:23" x14ac:dyDescent="0.25">
      <c r="P267">
        <v>1</v>
      </c>
      <c r="Q267">
        <v>1892</v>
      </c>
      <c r="R267">
        <f t="shared" si="29"/>
        <v>27.75</v>
      </c>
      <c r="S267">
        <f t="shared" si="30"/>
        <v>28.089602649006626</v>
      </c>
      <c r="T267">
        <f t="shared" si="28"/>
        <v>-0.33960264900662551</v>
      </c>
      <c r="U267">
        <f t="shared" si="31"/>
        <v>-58.295364238410244</v>
      </c>
      <c r="V267">
        <f t="shared" si="32"/>
        <v>-0.63195364238413276</v>
      </c>
      <c r="W267">
        <f t="shared" si="33"/>
        <v>-58.587715231795201</v>
      </c>
    </row>
    <row r="268" spans="16:23" x14ac:dyDescent="0.25">
      <c r="P268">
        <v>2</v>
      </c>
      <c r="Q268">
        <v>1892</v>
      </c>
      <c r="R268">
        <f t="shared" si="29"/>
        <v>27.8</v>
      </c>
      <c r="S268">
        <f t="shared" si="30"/>
        <v>28.032516556291359</v>
      </c>
      <c r="T268">
        <f t="shared" si="28"/>
        <v>-0.23251655629135826</v>
      </c>
      <c r="U268">
        <f t="shared" si="31"/>
        <v>-58.527880794701602</v>
      </c>
      <c r="V268">
        <f t="shared" si="32"/>
        <v>-0.58195364238413205</v>
      </c>
      <c r="W268">
        <f t="shared" si="33"/>
        <v>-59.169668874179337</v>
      </c>
    </row>
    <row r="269" spans="16:23" x14ac:dyDescent="0.25">
      <c r="P269">
        <v>3</v>
      </c>
      <c r="Q269">
        <v>1892</v>
      </c>
      <c r="R269">
        <f t="shared" si="29"/>
        <v>27.73</v>
      </c>
      <c r="S269">
        <f t="shared" si="30"/>
        <v>28.184370860927153</v>
      </c>
      <c r="T269">
        <f t="shared" si="28"/>
        <v>-0.45437086092715262</v>
      </c>
      <c r="U269">
        <f t="shared" si="31"/>
        <v>-58.982251655628758</v>
      </c>
      <c r="V269">
        <f t="shared" si="32"/>
        <v>-0.65195364238413234</v>
      </c>
      <c r="W269">
        <f t="shared" si="33"/>
        <v>-59.821622516563465</v>
      </c>
    </row>
    <row r="270" spans="16:23" x14ac:dyDescent="0.25">
      <c r="P270">
        <v>4</v>
      </c>
      <c r="Q270">
        <v>1892</v>
      </c>
      <c r="R270">
        <f t="shared" si="29"/>
        <v>27.76</v>
      </c>
      <c r="S270">
        <f t="shared" si="30"/>
        <v>28.391192052980138</v>
      </c>
      <c r="T270">
        <f t="shared" si="28"/>
        <v>-0.63119205298013625</v>
      </c>
      <c r="U270">
        <f t="shared" si="31"/>
        <v>-59.613443708608898</v>
      </c>
      <c r="V270">
        <f t="shared" si="32"/>
        <v>-0.6219536423841312</v>
      </c>
      <c r="W270">
        <f t="shared" si="33"/>
        <v>-60.443576158947593</v>
      </c>
    </row>
    <row r="271" spans="16:23" x14ac:dyDescent="0.25">
      <c r="P271">
        <v>5</v>
      </c>
      <c r="Q271">
        <v>1892</v>
      </c>
      <c r="R271">
        <f t="shared" si="29"/>
        <v>28.31</v>
      </c>
      <c r="S271">
        <f t="shared" si="30"/>
        <v>28.682185430463573</v>
      </c>
      <c r="T271">
        <f t="shared" si="28"/>
        <v>-0.37218543046357411</v>
      </c>
      <c r="U271">
        <f t="shared" si="31"/>
        <v>-59.985629139072472</v>
      </c>
      <c r="V271">
        <f t="shared" si="32"/>
        <v>-7.1953642384134042E-2</v>
      </c>
      <c r="W271">
        <f t="shared" si="33"/>
        <v>-60.515529801331724</v>
      </c>
    </row>
    <row r="272" spans="16:23" x14ac:dyDescent="0.25">
      <c r="P272">
        <v>6</v>
      </c>
      <c r="Q272">
        <v>1892</v>
      </c>
      <c r="R272">
        <f t="shared" si="29"/>
        <v>28.2</v>
      </c>
      <c r="S272">
        <f t="shared" si="30"/>
        <v>28.611059602649011</v>
      </c>
      <c r="T272">
        <f t="shared" si="28"/>
        <v>-0.41105960264901142</v>
      </c>
      <c r="U272">
        <f t="shared" si="31"/>
        <v>-60.396688741721483</v>
      </c>
      <c r="V272">
        <f t="shared" si="32"/>
        <v>-0.18195364238413347</v>
      </c>
      <c r="W272">
        <f t="shared" si="33"/>
        <v>-60.697483443715853</v>
      </c>
    </row>
    <row r="273" spans="16:23" x14ac:dyDescent="0.25">
      <c r="P273">
        <v>7</v>
      </c>
      <c r="Q273">
        <v>1892</v>
      </c>
      <c r="R273">
        <f t="shared" si="29"/>
        <v>28.01</v>
      </c>
      <c r="S273">
        <f t="shared" si="30"/>
        <v>28.546887417218542</v>
      </c>
      <c r="T273">
        <f t="shared" si="28"/>
        <v>-0.53688741721854072</v>
      </c>
      <c r="U273">
        <f t="shared" si="31"/>
        <v>-60.933576158940028</v>
      </c>
      <c r="V273">
        <f t="shared" si="32"/>
        <v>-0.3719536423841312</v>
      </c>
      <c r="W273">
        <f t="shared" si="33"/>
        <v>-61.069437086099981</v>
      </c>
    </row>
    <row r="274" spans="16:23" x14ac:dyDescent="0.25">
      <c r="P274">
        <v>8</v>
      </c>
      <c r="Q274">
        <v>1892</v>
      </c>
      <c r="R274">
        <f t="shared" si="29"/>
        <v>27.8</v>
      </c>
      <c r="S274">
        <f t="shared" si="30"/>
        <v>28.458874172185418</v>
      </c>
      <c r="T274">
        <f t="shared" si="28"/>
        <v>-0.658874172185417</v>
      </c>
      <c r="U274">
        <f t="shared" si="31"/>
        <v>-61.592450331125448</v>
      </c>
      <c r="V274">
        <f t="shared" si="32"/>
        <v>-0.58195364238413205</v>
      </c>
      <c r="W274">
        <f t="shared" si="33"/>
        <v>-61.651390728484117</v>
      </c>
    </row>
    <row r="275" spans="16:23" x14ac:dyDescent="0.25">
      <c r="P275">
        <v>9</v>
      </c>
      <c r="Q275">
        <v>1892</v>
      </c>
      <c r="R275">
        <f t="shared" si="29"/>
        <v>27.46</v>
      </c>
      <c r="S275">
        <f t="shared" si="30"/>
        <v>28.423377483443716</v>
      </c>
      <c r="T275">
        <f t="shared" si="28"/>
        <v>-0.96337748344371477</v>
      </c>
      <c r="U275">
        <f t="shared" si="31"/>
        <v>-62.555827814569163</v>
      </c>
      <c r="V275">
        <f t="shared" si="32"/>
        <v>-0.92195364238413191</v>
      </c>
      <c r="W275">
        <f t="shared" si="33"/>
        <v>-62.573344370868249</v>
      </c>
    </row>
    <row r="276" spans="16:23" x14ac:dyDescent="0.25">
      <c r="P276">
        <v>10</v>
      </c>
      <c r="Q276">
        <v>1892</v>
      </c>
      <c r="R276">
        <f t="shared" si="29"/>
        <v>27.22</v>
      </c>
      <c r="S276">
        <f t="shared" si="30"/>
        <v>28.446688741721854</v>
      </c>
      <c r="T276">
        <f t="shared" si="28"/>
        <v>-1.2266887417218548</v>
      </c>
      <c r="U276">
        <f t="shared" si="31"/>
        <v>-63.782516556291014</v>
      </c>
      <c r="V276">
        <f t="shared" si="32"/>
        <v>-1.1619536423841339</v>
      </c>
      <c r="W276">
        <f t="shared" si="33"/>
        <v>-63.735298013252383</v>
      </c>
    </row>
    <row r="277" spans="16:23" x14ac:dyDescent="0.25">
      <c r="P277">
        <v>11</v>
      </c>
      <c r="Q277">
        <v>1892</v>
      </c>
      <c r="R277">
        <f t="shared" si="29"/>
        <v>27.22</v>
      </c>
      <c r="S277">
        <f t="shared" si="30"/>
        <v>28.418013245033112</v>
      </c>
      <c r="T277">
        <f t="shared" si="28"/>
        <v>-1.1980132450331133</v>
      </c>
      <c r="U277">
        <f t="shared" si="31"/>
        <v>-64.980529801324124</v>
      </c>
      <c r="V277">
        <f t="shared" si="32"/>
        <v>-1.1619536423841339</v>
      </c>
      <c r="W277">
        <f t="shared" si="33"/>
        <v>-64.897251655636524</v>
      </c>
    </row>
    <row r="278" spans="16:23" x14ac:dyDescent="0.25">
      <c r="P278">
        <v>12</v>
      </c>
      <c r="Q278">
        <v>1892</v>
      </c>
      <c r="R278">
        <f t="shared" si="29"/>
        <v>27.68</v>
      </c>
      <c r="S278">
        <f t="shared" si="30"/>
        <v>28.298675496688755</v>
      </c>
      <c r="T278">
        <f t="shared" si="28"/>
        <v>-0.61867549668875554</v>
      </c>
      <c r="U278">
        <f t="shared" si="31"/>
        <v>-65.599205298012876</v>
      </c>
      <c r="V278">
        <f t="shared" si="32"/>
        <v>-0.70195364238413305</v>
      </c>
      <c r="W278">
        <f t="shared" si="33"/>
        <v>-65.599205298020649</v>
      </c>
    </row>
    <row r="279" spans="16:23" x14ac:dyDescent="0.25">
      <c r="P279">
        <v>1</v>
      </c>
      <c r="Q279">
        <v>1893</v>
      </c>
      <c r="R279">
        <f t="shared" si="29"/>
        <v>27.67</v>
      </c>
      <c r="S279">
        <f t="shared" si="30"/>
        <v>28.089602649006626</v>
      </c>
      <c r="T279">
        <f t="shared" si="28"/>
        <v>-0.41960264900662381</v>
      </c>
      <c r="U279">
        <f t="shared" si="31"/>
        <v>-66.018807947019496</v>
      </c>
      <c r="V279">
        <f t="shared" si="32"/>
        <v>-0.71195364238413106</v>
      </c>
      <c r="W279">
        <f t="shared" si="33"/>
        <v>-66.311158940404781</v>
      </c>
    </row>
    <row r="280" spans="16:23" x14ac:dyDescent="0.25">
      <c r="P280">
        <v>2</v>
      </c>
      <c r="Q280">
        <v>1893</v>
      </c>
      <c r="R280">
        <f t="shared" si="29"/>
        <v>27.57</v>
      </c>
      <c r="S280">
        <f t="shared" si="30"/>
        <v>28.032516556291359</v>
      </c>
      <c r="T280">
        <f t="shared" si="28"/>
        <v>-0.46251655629135868</v>
      </c>
      <c r="U280">
        <f t="shared" si="31"/>
        <v>-66.481324503310859</v>
      </c>
      <c r="V280">
        <f t="shared" si="32"/>
        <v>-0.81195364238413248</v>
      </c>
      <c r="W280">
        <f t="shared" si="33"/>
        <v>-67.123112582788906</v>
      </c>
    </row>
    <row r="281" spans="16:23" x14ac:dyDescent="0.25">
      <c r="P281">
        <v>3</v>
      </c>
      <c r="Q281">
        <v>1893</v>
      </c>
      <c r="R281">
        <f t="shared" si="29"/>
        <v>27.5</v>
      </c>
      <c r="S281">
        <f t="shared" si="30"/>
        <v>28.184370860927153</v>
      </c>
      <c r="T281">
        <f t="shared" si="28"/>
        <v>-0.68437086092715305</v>
      </c>
      <c r="U281">
        <f t="shared" si="31"/>
        <v>-67.165695364238019</v>
      </c>
      <c r="V281">
        <f t="shared" si="32"/>
        <v>-0.88195364238413276</v>
      </c>
      <c r="W281">
        <f t="shared" si="33"/>
        <v>-68.005066225173039</v>
      </c>
    </row>
    <row r="282" spans="16:23" x14ac:dyDescent="0.25">
      <c r="P282">
        <v>4</v>
      </c>
      <c r="Q282">
        <v>1893</v>
      </c>
      <c r="R282">
        <f t="shared" si="29"/>
        <v>27.35</v>
      </c>
      <c r="S282">
        <f t="shared" si="30"/>
        <v>28.391192052980138</v>
      </c>
      <c r="T282">
        <f t="shared" si="28"/>
        <v>-1.0411920529801364</v>
      </c>
      <c r="U282">
        <f t="shared" si="31"/>
        <v>-68.206887417218155</v>
      </c>
      <c r="V282">
        <f t="shared" si="32"/>
        <v>-1.0319536423841313</v>
      </c>
      <c r="W282">
        <f t="shared" si="33"/>
        <v>-69.037019867557177</v>
      </c>
    </row>
    <row r="283" spans="16:23" x14ac:dyDescent="0.25">
      <c r="P283">
        <v>5</v>
      </c>
      <c r="Q283">
        <v>1893</v>
      </c>
      <c r="R283">
        <f t="shared" si="29"/>
        <v>27.59</v>
      </c>
      <c r="S283">
        <f t="shared" si="30"/>
        <v>28.682185430463573</v>
      </c>
      <c r="T283">
        <f t="shared" si="28"/>
        <v>-1.092185430463573</v>
      </c>
      <c r="U283">
        <f t="shared" si="31"/>
        <v>-69.299072847681728</v>
      </c>
      <c r="V283">
        <f t="shared" si="32"/>
        <v>-0.79195364238413291</v>
      </c>
      <c r="W283">
        <f t="shared" si="33"/>
        <v>-69.828973509941306</v>
      </c>
    </row>
    <row r="284" spans="16:23" x14ac:dyDescent="0.25">
      <c r="P284">
        <v>6</v>
      </c>
      <c r="Q284">
        <v>1893</v>
      </c>
      <c r="R284">
        <f t="shared" si="29"/>
        <v>27.45</v>
      </c>
      <c r="S284">
        <f t="shared" si="30"/>
        <v>28.611059602649011</v>
      </c>
      <c r="T284">
        <f t="shared" si="28"/>
        <v>-1.1610596026490114</v>
      </c>
      <c r="U284">
        <f t="shared" si="31"/>
        <v>-70.460132450330747</v>
      </c>
      <c r="V284">
        <f t="shared" si="32"/>
        <v>-0.93195364238413347</v>
      </c>
      <c r="W284">
        <f t="shared" si="33"/>
        <v>-70.760927152325436</v>
      </c>
    </row>
    <row r="285" spans="16:23" x14ac:dyDescent="0.25">
      <c r="P285">
        <v>7</v>
      </c>
      <c r="Q285">
        <v>1893</v>
      </c>
      <c r="R285">
        <f t="shared" si="29"/>
        <v>27.08</v>
      </c>
      <c r="S285">
        <f t="shared" si="30"/>
        <v>28.546887417218542</v>
      </c>
      <c r="T285">
        <f t="shared" si="28"/>
        <v>-1.466887417218544</v>
      </c>
      <c r="U285">
        <f t="shared" si="31"/>
        <v>-71.927019867549291</v>
      </c>
      <c r="V285">
        <f t="shared" si="32"/>
        <v>-1.3019536423841345</v>
      </c>
      <c r="W285">
        <f t="shared" si="33"/>
        <v>-72.062880794709571</v>
      </c>
    </row>
    <row r="286" spans="16:23" x14ac:dyDescent="0.25">
      <c r="P286">
        <v>8</v>
      </c>
      <c r="Q286">
        <v>1893</v>
      </c>
      <c r="R286">
        <f t="shared" si="29"/>
        <v>27.02</v>
      </c>
      <c r="S286">
        <f t="shared" si="30"/>
        <v>28.458874172185418</v>
      </c>
      <c r="T286">
        <f t="shared" si="28"/>
        <v>-1.4388741721854181</v>
      </c>
      <c r="U286">
        <f t="shared" si="31"/>
        <v>-73.365894039734712</v>
      </c>
      <c r="V286">
        <f t="shared" si="32"/>
        <v>-1.3619536423841332</v>
      </c>
      <c r="W286">
        <f t="shared" si="33"/>
        <v>-73.424834437093708</v>
      </c>
    </row>
    <row r="287" spans="16:23" x14ac:dyDescent="0.25">
      <c r="P287">
        <v>9</v>
      </c>
      <c r="Q287">
        <v>1893</v>
      </c>
      <c r="R287">
        <f t="shared" si="29"/>
        <v>27.09</v>
      </c>
      <c r="S287">
        <f t="shared" si="30"/>
        <v>28.423377483443716</v>
      </c>
      <c r="T287">
        <f t="shared" si="28"/>
        <v>-1.3333774834437158</v>
      </c>
      <c r="U287">
        <f t="shared" si="31"/>
        <v>-74.699271523178425</v>
      </c>
      <c r="V287">
        <f t="shared" si="32"/>
        <v>-1.2919536423841329</v>
      </c>
      <c r="W287">
        <f t="shared" si="33"/>
        <v>-74.716788079477837</v>
      </c>
    </row>
    <row r="288" spans="16:23" x14ac:dyDescent="0.25">
      <c r="P288">
        <v>10</v>
      </c>
      <c r="Q288">
        <v>1893</v>
      </c>
      <c r="R288">
        <f t="shared" si="29"/>
        <v>27.15</v>
      </c>
      <c r="S288">
        <f t="shared" si="30"/>
        <v>28.446688741721854</v>
      </c>
      <c r="T288">
        <f t="shared" si="28"/>
        <v>-1.2966887417218551</v>
      </c>
      <c r="U288">
        <f t="shared" si="31"/>
        <v>-75.995960264900276</v>
      </c>
      <c r="V288">
        <f t="shared" si="32"/>
        <v>-1.2319536423841342</v>
      </c>
      <c r="W288">
        <f t="shared" si="33"/>
        <v>-75.948741721861978</v>
      </c>
    </row>
    <row r="289" spans="16:23" x14ac:dyDescent="0.25">
      <c r="P289">
        <v>11</v>
      </c>
      <c r="Q289">
        <v>1893</v>
      </c>
      <c r="R289">
        <f t="shared" si="29"/>
        <v>27.26</v>
      </c>
      <c r="S289">
        <f t="shared" si="30"/>
        <v>28.418013245033112</v>
      </c>
      <c r="T289">
        <f t="shared" si="28"/>
        <v>-1.1580132450331106</v>
      </c>
      <c r="U289">
        <f t="shared" si="31"/>
        <v>-77.153973509933394</v>
      </c>
      <c r="V289">
        <f t="shared" si="32"/>
        <v>-1.1219536423841312</v>
      </c>
      <c r="W289">
        <f t="shared" si="33"/>
        <v>-77.070695364246106</v>
      </c>
    </row>
    <row r="290" spans="16:23" x14ac:dyDescent="0.25">
      <c r="P290">
        <v>12</v>
      </c>
      <c r="Q290">
        <v>1893</v>
      </c>
      <c r="R290">
        <f t="shared" si="29"/>
        <v>27.35</v>
      </c>
      <c r="S290">
        <f t="shared" si="30"/>
        <v>28.298675496688755</v>
      </c>
      <c r="T290">
        <f t="shared" si="28"/>
        <v>-0.94867549668875384</v>
      </c>
      <c r="U290">
        <f t="shared" si="31"/>
        <v>-78.102649006622144</v>
      </c>
      <c r="V290">
        <f t="shared" si="32"/>
        <v>-1.0319536423841313</v>
      </c>
      <c r="W290">
        <f t="shared" si="33"/>
        <v>-78.10264900663023</v>
      </c>
    </row>
    <row r="291" spans="16:23" x14ac:dyDescent="0.25">
      <c r="P291">
        <v>1</v>
      </c>
      <c r="Q291">
        <v>1894</v>
      </c>
      <c r="R291">
        <f t="shared" si="29"/>
        <v>27.07</v>
      </c>
      <c r="S291">
        <f t="shared" si="30"/>
        <v>28.089602649006626</v>
      </c>
      <c r="T291">
        <f t="shared" si="28"/>
        <v>-1.0196026490066252</v>
      </c>
      <c r="U291">
        <f t="shared" si="31"/>
        <v>-79.122251655628773</v>
      </c>
      <c r="V291">
        <f t="shared" si="32"/>
        <v>-1.3119536423841325</v>
      </c>
      <c r="W291">
        <f t="shared" si="33"/>
        <v>-79.41460264901437</v>
      </c>
    </row>
    <row r="292" spans="16:23" x14ac:dyDescent="0.25">
      <c r="P292">
        <v>2</v>
      </c>
      <c r="Q292">
        <v>1894</v>
      </c>
      <c r="R292">
        <f t="shared" si="29"/>
        <v>26.85</v>
      </c>
      <c r="S292">
        <f t="shared" si="30"/>
        <v>28.032516556291359</v>
      </c>
      <c r="T292">
        <f t="shared" si="28"/>
        <v>-1.1825165562913575</v>
      </c>
      <c r="U292">
        <f t="shared" si="31"/>
        <v>-80.304768211920134</v>
      </c>
      <c r="V292">
        <f t="shared" si="32"/>
        <v>-1.5319536423841313</v>
      </c>
      <c r="W292">
        <f t="shared" si="33"/>
        <v>-80.946556291398508</v>
      </c>
    </row>
    <row r="293" spans="16:23" x14ac:dyDescent="0.25">
      <c r="P293">
        <v>3</v>
      </c>
      <c r="Q293">
        <v>1894</v>
      </c>
      <c r="R293">
        <f t="shared" si="29"/>
        <v>27.19</v>
      </c>
      <c r="S293">
        <f t="shared" si="30"/>
        <v>28.184370860927153</v>
      </c>
      <c r="T293">
        <f t="shared" si="28"/>
        <v>-0.99437086092715177</v>
      </c>
      <c r="U293">
        <f t="shared" si="31"/>
        <v>-81.299139072847282</v>
      </c>
      <c r="V293">
        <f t="shared" si="32"/>
        <v>-1.1919536423841315</v>
      </c>
      <c r="W293">
        <f t="shared" si="33"/>
        <v>-82.138509933782643</v>
      </c>
    </row>
    <row r="294" spans="16:23" x14ac:dyDescent="0.25">
      <c r="P294">
        <v>4</v>
      </c>
      <c r="Q294">
        <v>1894</v>
      </c>
      <c r="R294">
        <f t="shared" si="29"/>
        <v>27.49</v>
      </c>
      <c r="S294">
        <f t="shared" si="30"/>
        <v>28.391192052980138</v>
      </c>
      <c r="T294">
        <f t="shared" si="28"/>
        <v>-0.90119205298013938</v>
      </c>
      <c r="U294">
        <f t="shared" si="31"/>
        <v>-82.200331125827418</v>
      </c>
      <c r="V294">
        <f t="shared" si="32"/>
        <v>-0.89195364238413433</v>
      </c>
      <c r="W294">
        <f t="shared" si="33"/>
        <v>-83.030463576166781</v>
      </c>
    </row>
    <row r="295" spans="16:23" x14ac:dyDescent="0.25">
      <c r="P295">
        <v>5</v>
      </c>
      <c r="Q295">
        <v>1894</v>
      </c>
      <c r="R295">
        <f t="shared" si="29"/>
        <v>27.82</v>
      </c>
      <c r="S295">
        <f t="shared" si="30"/>
        <v>28.682185430463573</v>
      </c>
      <c r="T295">
        <f t="shared" si="28"/>
        <v>-0.86218543046357254</v>
      </c>
      <c r="U295">
        <f t="shared" si="31"/>
        <v>-83.062516556290987</v>
      </c>
      <c r="V295">
        <f t="shared" si="32"/>
        <v>-0.56195364238413248</v>
      </c>
      <c r="W295">
        <f t="shared" si="33"/>
        <v>-83.592417218550906</v>
      </c>
    </row>
    <row r="296" spans="16:23" x14ac:dyDescent="0.25">
      <c r="P296">
        <v>6</v>
      </c>
      <c r="Q296">
        <v>1894</v>
      </c>
      <c r="R296">
        <f t="shared" si="29"/>
        <v>27.83</v>
      </c>
      <c r="S296">
        <f t="shared" si="30"/>
        <v>28.611059602649011</v>
      </c>
      <c r="T296">
        <f t="shared" si="28"/>
        <v>-0.78105960264901242</v>
      </c>
      <c r="U296">
        <f t="shared" si="31"/>
        <v>-83.843576158939996</v>
      </c>
      <c r="V296">
        <f t="shared" si="32"/>
        <v>-0.55195364238413447</v>
      </c>
      <c r="W296">
        <f t="shared" si="33"/>
        <v>-84.144370860935041</v>
      </c>
    </row>
    <row r="297" spans="16:23" x14ac:dyDescent="0.25">
      <c r="P297">
        <v>7</v>
      </c>
      <c r="Q297">
        <v>1894</v>
      </c>
      <c r="R297">
        <f t="shared" si="29"/>
        <v>27.81</v>
      </c>
      <c r="S297">
        <f t="shared" si="30"/>
        <v>28.546887417218542</v>
      </c>
      <c r="T297">
        <f t="shared" si="28"/>
        <v>-0.73688741721854356</v>
      </c>
      <c r="U297">
        <f t="shared" si="31"/>
        <v>-84.580463576158536</v>
      </c>
      <c r="V297">
        <f t="shared" si="32"/>
        <v>-0.57195364238413404</v>
      </c>
      <c r="W297">
        <f t="shared" si="33"/>
        <v>-84.716324503319171</v>
      </c>
    </row>
    <row r="298" spans="16:23" x14ac:dyDescent="0.25">
      <c r="P298">
        <v>8</v>
      </c>
      <c r="Q298">
        <v>1894</v>
      </c>
      <c r="R298">
        <f t="shared" si="29"/>
        <v>27.83</v>
      </c>
      <c r="S298">
        <f t="shared" si="30"/>
        <v>28.458874172185418</v>
      </c>
      <c r="T298">
        <f t="shared" si="28"/>
        <v>-0.62887417218541941</v>
      </c>
      <c r="U298">
        <f t="shared" si="31"/>
        <v>-85.209337748343955</v>
      </c>
      <c r="V298">
        <f t="shared" si="32"/>
        <v>-0.55195364238413447</v>
      </c>
      <c r="W298">
        <f t="shared" si="33"/>
        <v>-85.268278145703306</v>
      </c>
    </row>
    <row r="299" spans="16:23" x14ac:dyDescent="0.25">
      <c r="P299">
        <v>9</v>
      </c>
      <c r="Q299">
        <v>1894</v>
      </c>
      <c r="R299">
        <f t="shared" si="29"/>
        <v>27.41</v>
      </c>
      <c r="S299">
        <f t="shared" si="30"/>
        <v>28.423377483443716</v>
      </c>
      <c r="T299">
        <f t="shared" si="28"/>
        <v>-1.0133774834437155</v>
      </c>
      <c r="U299">
        <f t="shared" si="31"/>
        <v>-86.222715231787674</v>
      </c>
      <c r="V299">
        <f t="shared" si="32"/>
        <v>-0.97195364238413262</v>
      </c>
      <c r="W299">
        <f t="shared" si="33"/>
        <v>-86.240231788087442</v>
      </c>
    </row>
    <row r="300" spans="16:23" x14ac:dyDescent="0.25">
      <c r="P300">
        <v>10</v>
      </c>
      <c r="Q300">
        <v>1894</v>
      </c>
      <c r="R300">
        <f t="shared" si="29"/>
        <v>27.69</v>
      </c>
      <c r="S300">
        <f t="shared" si="30"/>
        <v>28.446688741721854</v>
      </c>
      <c r="T300">
        <f t="shared" si="28"/>
        <v>-0.75668874172185241</v>
      </c>
      <c r="U300">
        <f t="shared" si="31"/>
        <v>-86.979403973509534</v>
      </c>
      <c r="V300">
        <f t="shared" si="32"/>
        <v>-0.69195364238413148</v>
      </c>
      <c r="W300">
        <f t="shared" si="33"/>
        <v>-86.932185430471577</v>
      </c>
    </row>
    <row r="301" spans="16:23" x14ac:dyDescent="0.25">
      <c r="P301">
        <v>11</v>
      </c>
      <c r="Q301">
        <v>1894</v>
      </c>
      <c r="R301">
        <f t="shared" si="29"/>
        <v>27.64</v>
      </c>
      <c r="S301">
        <f t="shared" si="30"/>
        <v>28.418013245033112</v>
      </c>
      <c r="T301">
        <f t="shared" si="28"/>
        <v>-0.77801324503311164</v>
      </c>
      <c r="U301">
        <f t="shared" si="31"/>
        <v>-87.757417218542642</v>
      </c>
      <c r="V301">
        <f t="shared" si="32"/>
        <v>-0.74195364238413219</v>
      </c>
      <c r="W301">
        <f t="shared" si="33"/>
        <v>-87.674139072855709</v>
      </c>
    </row>
    <row r="302" spans="16:23" x14ac:dyDescent="0.25">
      <c r="P302">
        <v>12</v>
      </c>
      <c r="Q302">
        <v>1894</v>
      </c>
      <c r="R302">
        <f t="shared" si="29"/>
        <v>27.85</v>
      </c>
      <c r="S302">
        <f t="shared" si="30"/>
        <v>28.298675496688755</v>
      </c>
      <c r="T302">
        <f t="shared" si="28"/>
        <v>-0.44867549668875384</v>
      </c>
      <c r="U302">
        <f t="shared" si="31"/>
        <v>-88.206092715231392</v>
      </c>
      <c r="V302">
        <f t="shared" si="32"/>
        <v>-0.53195364238413134</v>
      </c>
      <c r="W302">
        <f t="shared" si="33"/>
        <v>-88.206092715239834</v>
      </c>
    </row>
    <row r="303" spans="16:23" x14ac:dyDescent="0.25">
      <c r="P303">
        <v>1</v>
      </c>
      <c r="Q303">
        <v>1895</v>
      </c>
      <c r="R303">
        <f t="shared" si="29"/>
        <v>27.48</v>
      </c>
      <c r="S303">
        <f t="shared" si="30"/>
        <v>28.089602649006626</v>
      </c>
      <c r="T303">
        <f t="shared" si="28"/>
        <v>-0.60960264900662509</v>
      </c>
      <c r="U303">
        <f t="shared" si="31"/>
        <v>-88.815695364238024</v>
      </c>
      <c r="V303">
        <f t="shared" si="32"/>
        <v>-0.90195364238413234</v>
      </c>
      <c r="W303">
        <f t="shared" si="33"/>
        <v>-89.108046357623962</v>
      </c>
    </row>
    <row r="304" spans="16:23" x14ac:dyDescent="0.25">
      <c r="P304">
        <v>2</v>
      </c>
      <c r="Q304">
        <v>1895</v>
      </c>
      <c r="R304">
        <f t="shared" si="29"/>
        <v>27.63</v>
      </c>
      <c r="S304">
        <f t="shared" si="30"/>
        <v>28.032516556291359</v>
      </c>
      <c r="T304">
        <f t="shared" si="28"/>
        <v>-0.40251655629135996</v>
      </c>
      <c r="U304">
        <f t="shared" si="31"/>
        <v>-89.218211920529384</v>
      </c>
      <c r="V304">
        <f t="shared" si="32"/>
        <v>-0.75195364238413376</v>
      </c>
      <c r="W304">
        <f t="shared" si="33"/>
        <v>-89.8600000000081</v>
      </c>
    </row>
    <row r="305" spans="16:23" x14ac:dyDescent="0.25">
      <c r="P305">
        <v>3</v>
      </c>
      <c r="Q305">
        <v>1895</v>
      </c>
      <c r="R305">
        <f t="shared" si="29"/>
        <v>27.81</v>
      </c>
      <c r="S305">
        <f t="shared" si="30"/>
        <v>28.184370860927153</v>
      </c>
      <c r="T305">
        <f t="shared" si="28"/>
        <v>-0.37437086092715433</v>
      </c>
      <c r="U305">
        <f t="shared" si="31"/>
        <v>-89.592582781456542</v>
      </c>
      <c r="V305">
        <f t="shared" si="32"/>
        <v>-0.57195364238413404</v>
      </c>
      <c r="W305">
        <f t="shared" si="33"/>
        <v>-90.43195364239223</v>
      </c>
    </row>
    <row r="306" spans="16:23" x14ac:dyDescent="0.25">
      <c r="P306">
        <v>4</v>
      </c>
      <c r="Q306">
        <v>1895</v>
      </c>
      <c r="R306">
        <f t="shared" si="29"/>
        <v>28.06</v>
      </c>
      <c r="S306">
        <f t="shared" si="30"/>
        <v>28.391192052980138</v>
      </c>
      <c r="T306">
        <f t="shared" si="28"/>
        <v>-0.3311920529801391</v>
      </c>
      <c r="U306">
        <f t="shared" si="31"/>
        <v>-89.923774834436685</v>
      </c>
      <c r="V306">
        <f t="shared" si="32"/>
        <v>-0.32195364238413404</v>
      </c>
      <c r="W306">
        <f t="shared" si="33"/>
        <v>-90.753907284776361</v>
      </c>
    </row>
    <row r="307" spans="16:23" x14ac:dyDescent="0.25">
      <c r="P307">
        <v>5</v>
      </c>
      <c r="Q307">
        <v>1895</v>
      </c>
      <c r="R307">
        <f t="shared" si="29"/>
        <v>28.39</v>
      </c>
      <c r="S307">
        <f t="shared" si="30"/>
        <v>28.682185430463573</v>
      </c>
      <c r="T307">
        <f t="shared" si="28"/>
        <v>-0.29218543046357226</v>
      </c>
      <c r="U307">
        <f t="shared" si="31"/>
        <v>-90.215960264900261</v>
      </c>
      <c r="V307">
        <f t="shared" si="32"/>
        <v>8.0463576158678052E-3</v>
      </c>
      <c r="W307">
        <f t="shared" si="33"/>
        <v>-90.745860927160493</v>
      </c>
    </row>
    <row r="308" spans="16:23" x14ac:dyDescent="0.25">
      <c r="P308">
        <v>6</v>
      </c>
      <c r="Q308">
        <v>1895</v>
      </c>
      <c r="R308">
        <f t="shared" si="29"/>
        <v>28.24</v>
      </c>
      <c r="S308">
        <f t="shared" si="30"/>
        <v>28.611059602649011</v>
      </c>
      <c r="T308">
        <f t="shared" si="28"/>
        <v>-0.37105960264901228</v>
      </c>
      <c r="U308">
        <f t="shared" si="31"/>
        <v>-90.587019867549273</v>
      </c>
      <c r="V308">
        <f t="shared" si="32"/>
        <v>-0.14195364238413433</v>
      </c>
      <c r="W308">
        <f t="shared" si="33"/>
        <v>-90.887814569544631</v>
      </c>
    </row>
    <row r="309" spans="16:23" x14ac:dyDescent="0.25">
      <c r="P309">
        <v>7</v>
      </c>
      <c r="Q309">
        <v>1895</v>
      </c>
      <c r="R309">
        <f t="shared" si="29"/>
        <v>28.23</v>
      </c>
      <c r="S309">
        <f t="shared" si="30"/>
        <v>28.546887417218542</v>
      </c>
      <c r="T309">
        <f t="shared" si="28"/>
        <v>-0.31688741721854186</v>
      </c>
      <c r="U309">
        <f t="shared" si="31"/>
        <v>-90.903907284767811</v>
      </c>
      <c r="V309">
        <f t="shared" si="32"/>
        <v>-0.15195364238413234</v>
      </c>
      <c r="W309">
        <f t="shared" si="33"/>
        <v>-91.039768211928759</v>
      </c>
    </row>
    <row r="310" spans="16:23" x14ac:dyDescent="0.25">
      <c r="P310">
        <v>8</v>
      </c>
      <c r="Q310">
        <v>1895</v>
      </c>
      <c r="R310">
        <f t="shared" si="29"/>
        <v>28.67</v>
      </c>
      <c r="S310">
        <f t="shared" si="30"/>
        <v>28.458874172185418</v>
      </c>
      <c r="T310">
        <f t="shared" si="28"/>
        <v>0.211125827814584</v>
      </c>
      <c r="U310">
        <f t="shared" si="31"/>
        <v>-90.692781456953227</v>
      </c>
      <c r="V310">
        <f t="shared" si="32"/>
        <v>0.28804635761586894</v>
      </c>
      <c r="W310">
        <f t="shared" si="33"/>
        <v>-90.751721854312891</v>
      </c>
    </row>
    <row r="311" spans="16:23" x14ac:dyDescent="0.25">
      <c r="P311">
        <v>9</v>
      </c>
      <c r="Q311">
        <v>1895</v>
      </c>
      <c r="R311">
        <f t="shared" si="29"/>
        <v>28.59</v>
      </c>
      <c r="S311">
        <f t="shared" si="30"/>
        <v>28.423377483443716</v>
      </c>
      <c r="T311">
        <f t="shared" si="28"/>
        <v>0.16662251655628424</v>
      </c>
      <c r="U311">
        <f t="shared" si="31"/>
        <v>-90.52615894039694</v>
      </c>
      <c r="V311">
        <f t="shared" si="32"/>
        <v>0.20804635761586709</v>
      </c>
      <c r="W311">
        <f t="shared" si="33"/>
        <v>-90.54367549669702</v>
      </c>
    </row>
    <row r="312" spans="16:23" x14ac:dyDescent="0.25">
      <c r="P312">
        <v>10</v>
      </c>
      <c r="Q312">
        <v>1895</v>
      </c>
      <c r="R312">
        <f t="shared" si="29"/>
        <v>28.42</v>
      </c>
      <c r="S312">
        <f t="shared" si="30"/>
        <v>28.446688741721854</v>
      </c>
      <c r="T312">
        <f t="shared" si="28"/>
        <v>-2.6688741721851983E-2</v>
      </c>
      <c r="U312">
        <f t="shared" si="31"/>
        <v>-90.552847682118795</v>
      </c>
      <c r="V312">
        <f t="shared" si="32"/>
        <v>3.8046357615868942E-2</v>
      </c>
      <c r="W312">
        <f t="shared" si="33"/>
        <v>-90.505629139081151</v>
      </c>
    </row>
    <row r="313" spans="16:23" x14ac:dyDescent="0.25">
      <c r="P313">
        <v>11</v>
      </c>
      <c r="Q313">
        <v>1895</v>
      </c>
      <c r="R313">
        <f t="shared" si="29"/>
        <v>28.58</v>
      </c>
      <c r="S313">
        <f t="shared" si="30"/>
        <v>28.418013245033112</v>
      </c>
      <c r="T313">
        <f t="shared" si="28"/>
        <v>0.16198675496688608</v>
      </c>
      <c r="U313">
        <f t="shared" si="31"/>
        <v>-90.390860927151905</v>
      </c>
      <c r="V313">
        <f t="shared" si="32"/>
        <v>0.19804635761586553</v>
      </c>
      <c r="W313">
        <f t="shared" si="33"/>
        <v>-90.307582781465285</v>
      </c>
    </row>
    <row r="314" spans="16:23" x14ac:dyDescent="0.25">
      <c r="P314">
        <v>12</v>
      </c>
      <c r="Q314">
        <v>1895</v>
      </c>
      <c r="R314">
        <f t="shared" si="29"/>
        <v>28.46</v>
      </c>
      <c r="S314">
        <f t="shared" si="30"/>
        <v>28.298675496688755</v>
      </c>
      <c r="T314">
        <f t="shared" si="28"/>
        <v>0.16132450331124559</v>
      </c>
      <c r="U314">
        <f t="shared" si="31"/>
        <v>-90.229536423840656</v>
      </c>
      <c r="V314">
        <f t="shared" si="32"/>
        <v>7.8046357615868089E-2</v>
      </c>
      <c r="W314">
        <f t="shared" si="33"/>
        <v>-90.229536423849424</v>
      </c>
    </row>
    <row r="315" spans="16:23" x14ac:dyDescent="0.25">
      <c r="P315">
        <v>1</v>
      </c>
      <c r="Q315">
        <v>1896</v>
      </c>
      <c r="R315">
        <f t="shared" si="29"/>
        <v>28.09</v>
      </c>
      <c r="S315">
        <f t="shared" si="30"/>
        <v>28.089602649006626</v>
      </c>
      <c r="T315">
        <f t="shared" si="28"/>
        <v>3.9735099337434576E-4</v>
      </c>
      <c r="U315">
        <f t="shared" si="31"/>
        <v>-90.229139072847289</v>
      </c>
      <c r="V315">
        <f t="shared" si="32"/>
        <v>-0.29195364238413291</v>
      </c>
      <c r="W315">
        <f t="shared" si="33"/>
        <v>-90.521490066233554</v>
      </c>
    </row>
    <row r="316" spans="16:23" x14ac:dyDescent="0.25">
      <c r="P316">
        <v>2</v>
      </c>
      <c r="Q316">
        <v>1896</v>
      </c>
      <c r="R316">
        <f t="shared" si="29"/>
        <v>27.94</v>
      </c>
      <c r="S316">
        <f t="shared" si="30"/>
        <v>28.032516556291359</v>
      </c>
      <c r="T316">
        <f t="shared" si="28"/>
        <v>-9.2516556291357688E-2</v>
      </c>
      <c r="U316">
        <f t="shared" si="31"/>
        <v>-90.321655629138647</v>
      </c>
      <c r="V316">
        <f t="shared" si="32"/>
        <v>-0.44195364238413148</v>
      </c>
      <c r="W316">
        <f t="shared" si="33"/>
        <v>-90.963443708617689</v>
      </c>
    </row>
    <row r="317" spans="16:23" x14ac:dyDescent="0.25">
      <c r="P317">
        <v>3</v>
      </c>
      <c r="Q317">
        <v>1896</v>
      </c>
      <c r="R317">
        <f t="shared" si="29"/>
        <v>28.29</v>
      </c>
      <c r="S317">
        <f t="shared" si="30"/>
        <v>28.184370860927153</v>
      </c>
      <c r="T317">
        <f t="shared" si="28"/>
        <v>0.1056291390728461</v>
      </c>
      <c r="U317">
        <f t="shared" si="31"/>
        <v>-90.216026490065801</v>
      </c>
      <c r="V317">
        <f t="shared" si="32"/>
        <v>-9.1953642384133616E-2</v>
      </c>
      <c r="W317">
        <f t="shared" si="33"/>
        <v>-91.05539735100183</v>
      </c>
    </row>
    <row r="318" spans="16:23" x14ac:dyDescent="0.25">
      <c r="P318">
        <v>4</v>
      </c>
      <c r="Q318">
        <v>1896</v>
      </c>
      <c r="R318">
        <f t="shared" si="29"/>
        <v>28.35</v>
      </c>
      <c r="S318">
        <f t="shared" si="30"/>
        <v>28.391192052980138</v>
      </c>
      <c r="T318">
        <f t="shared" si="28"/>
        <v>-4.1192052980136395E-2</v>
      </c>
      <c r="U318">
        <f t="shared" si="31"/>
        <v>-90.257218543045937</v>
      </c>
      <c r="V318">
        <f t="shared" si="32"/>
        <v>-3.1953642384131342E-2</v>
      </c>
      <c r="W318">
        <f t="shared" si="33"/>
        <v>-91.087350993385968</v>
      </c>
    </row>
    <row r="319" spans="16:23" x14ac:dyDescent="0.25">
      <c r="P319">
        <v>5</v>
      </c>
      <c r="Q319">
        <v>1896</v>
      </c>
      <c r="R319">
        <f t="shared" si="29"/>
        <v>28.74</v>
      </c>
      <c r="S319">
        <f t="shared" si="30"/>
        <v>28.682185430463573</v>
      </c>
      <c r="T319">
        <f t="shared" si="28"/>
        <v>5.7814569536425608E-2</v>
      </c>
      <c r="U319">
        <f t="shared" si="31"/>
        <v>-90.199403973509504</v>
      </c>
      <c r="V319">
        <f t="shared" si="32"/>
        <v>0.35804635761586567</v>
      </c>
      <c r="W319">
        <f t="shared" si="33"/>
        <v>-90.729304635770106</v>
      </c>
    </row>
    <row r="320" spans="16:23" x14ac:dyDescent="0.25">
      <c r="P320">
        <v>6</v>
      </c>
      <c r="Q320">
        <v>1896</v>
      </c>
      <c r="R320">
        <f t="shared" si="29"/>
        <v>28.36</v>
      </c>
      <c r="S320">
        <f t="shared" si="30"/>
        <v>28.611059602649011</v>
      </c>
      <c r="T320">
        <f t="shared" si="28"/>
        <v>-0.25105960264901128</v>
      </c>
      <c r="U320">
        <f t="shared" si="31"/>
        <v>-90.450463576158512</v>
      </c>
      <c r="V320">
        <f t="shared" si="32"/>
        <v>-2.1953642384133332E-2</v>
      </c>
      <c r="W320">
        <f t="shared" si="33"/>
        <v>-90.751258278154239</v>
      </c>
    </row>
    <row r="321" spans="16:23" x14ac:dyDescent="0.25">
      <c r="P321">
        <v>7</v>
      </c>
      <c r="Q321">
        <v>1896</v>
      </c>
      <c r="R321">
        <f t="shared" si="29"/>
        <v>28.92</v>
      </c>
      <c r="S321">
        <f t="shared" si="30"/>
        <v>28.546887417218542</v>
      </c>
      <c r="T321">
        <f t="shared" si="28"/>
        <v>0.37311258278145942</v>
      </c>
      <c r="U321">
        <f t="shared" si="31"/>
        <v>-90.077350993377053</v>
      </c>
      <c r="V321">
        <f t="shared" si="32"/>
        <v>0.53804635761586894</v>
      </c>
      <c r="W321">
        <f t="shared" si="33"/>
        <v>-90.21321192053837</v>
      </c>
    </row>
    <row r="322" spans="16:23" x14ac:dyDescent="0.25">
      <c r="P322">
        <v>8</v>
      </c>
      <c r="Q322">
        <v>1896</v>
      </c>
      <c r="R322">
        <f t="shared" si="29"/>
        <v>29.17</v>
      </c>
      <c r="S322">
        <f t="shared" si="30"/>
        <v>28.458874172185418</v>
      </c>
      <c r="T322">
        <f t="shared" si="28"/>
        <v>0.711125827814584</v>
      </c>
      <c r="U322">
        <f t="shared" si="31"/>
        <v>-89.366225165562469</v>
      </c>
      <c r="V322">
        <f t="shared" si="32"/>
        <v>0.78804635761586894</v>
      </c>
      <c r="W322">
        <f t="shared" si="33"/>
        <v>-89.425165562922501</v>
      </c>
    </row>
    <row r="323" spans="16:23" x14ac:dyDescent="0.25">
      <c r="P323">
        <v>9</v>
      </c>
      <c r="Q323">
        <v>1896</v>
      </c>
      <c r="R323">
        <f t="shared" si="29"/>
        <v>29.16</v>
      </c>
      <c r="S323">
        <f t="shared" si="30"/>
        <v>28.423377483443716</v>
      </c>
      <c r="T323">
        <f t="shared" ref="T323:T386" si="34">R323-S323</f>
        <v>0.73662251655628452</v>
      </c>
      <c r="U323">
        <f t="shared" si="31"/>
        <v>-88.629602649006188</v>
      </c>
      <c r="V323">
        <f t="shared" si="32"/>
        <v>0.77804635761586738</v>
      </c>
      <c r="W323">
        <f t="shared" si="33"/>
        <v>-88.647119205306637</v>
      </c>
    </row>
    <row r="324" spans="16:23" x14ac:dyDescent="0.25">
      <c r="P324">
        <v>10</v>
      </c>
      <c r="Q324">
        <v>1896</v>
      </c>
      <c r="R324">
        <f t="shared" ref="R324:R387" si="35">VLOOKUP($Q324,$A$10:$M$161,MATCH($P324,$A$8:$M$8,0),FALSE)</f>
        <v>29.08</v>
      </c>
      <c r="S324">
        <f t="shared" ref="S324:S387" si="36">HLOOKUP($P324,$B$8:$M$9,2,FALSE)</f>
        <v>28.446688741721854</v>
      </c>
      <c r="T324">
        <f t="shared" si="34"/>
        <v>0.63331125827814461</v>
      </c>
      <c r="U324">
        <f t="shared" ref="U324:U387" si="37">U323+T324</f>
        <v>-87.996291390728047</v>
      </c>
      <c r="V324">
        <f t="shared" ref="V324:V387" si="38">R324-$N$9</f>
        <v>0.69804635761586553</v>
      </c>
      <c r="W324">
        <f t="shared" si="33"/>
        <v>-87.949072847690772</v>
      </c>
    </row>
    <row r="325" spans="16:23" x14ac:dyDescent="0.25">
      <c r="P325">
        <v>11</v>
      </c>
      <c r="Q325">
        <v>1896</v>
      </c>
      <c r="R325">
        <f t="shared" si="35"/>
        <v>29.17</v>
      </c>
      <c r="S325">
        <f t="shared" si="36"/>
        <v>28.418013245033112</v>
      </c>
      <c r="T325">
        <f t="shared" si="34"/>
        <v>0.75198675496688949</v>
      </c>
      <c r="U325">
        <f t="shared" si="37"/>
        <v>-87.244304635761154</v>
      </c>
      <c r="V325">
        <f t="shared" si="38"/>
        <v>0.78804635761586894</v>
      </c>
      <c r="W325">
        <f t="shared" ref="W325:W388" si="39">V325+W324</f>
        <v>-87.161026490074903</v>
      </c>
    </row>
    <row r="326" spans="16:23" x14ac:dyDescent="0.25">
      <c r="P326">
        <v>12</v>
      </c>
      <c r="Q326">
        <v>1896</v>
      </c>
      <c r="R326">
        <f t="shared" si="35"/>
        <v>29.06</v>
      </c>
      <c r="S326">
        <f t="shared" si="36"/>
        <v>28.298675496688755</v>
      </c>
      <c r="T326">
        <f t="shared" si="34"/>
        <v>0.76132450331124346</v>
      </c>
      <c r="U326">
        <f t="shared" si="37"/>
        <v>-86.48298013244991</v>
      </c>
      <c r="V326">
        <f t="shared" si="38"/>
        <v>0.67804635761586596</v>
      </c>
      <c r="W326">
        <f t="shared" si="39"/>
        <v>-86.482980132459033</v>
      </c>
    </row>
    <row r="327" spans="16:23" x14ac:dyDescent="0.25">
      <c r="P327">
        <v>1</v>
      </c>
      <c r="Q327">
        <v>1897</v>
      </c>
      <c r="R327">
        <f t="shared" si="35"/>
        <v>28.85</v>
      </c>
      <c r="S327">
        <f t="shared" si="36"/>
        <v>28.089602649006626</v>
      </c>
      <c r="T327">
        <f t="shared" si="34"/>
        <v>0.76039735099337591</v>
      </c>
      <c r="U327">
        <f t="shared" si="37"/>
        <v>-85.722582781456538</v>
      </c>
      <c r="V327">
        <f t="shared" si="38"/>
        <v>0.46804635761586866</v>
      </c>
      <c r="W327">
        <f t="shared" si="39"/>
        <v>-86.014933774843172</v>
      </c>
    </row>
    <row r="328" spans="16:23" x14ac:dyDescent="0.25">
      <c r="P328">
        <v>2</v>
      </c>
      <c r="Q328">
        <v>1897</v>
      </c>
      <c r="R328">
        <f t="shared" si="35"/>
        <v>28.65</v>
      </c>
      <c r="S328">
        <f t="shared" si="36"/>
        <v>28.032516556291359</v>
      </c>
      <c r="T328">
        <f t="shared" si="34"/>
        <v>0.61748344370863961</v>
      </c>
      <c r="U328">
        <f t="shared" si="37"/>
        <v>-85.105099337747902</v>
      </c>
      <c r="V328">
        <f t="shared" si="38"/>
        <v>0.26804635761586582</v>
      </c>
      <c r="W328">
        <f t="shared" si="39"/>
        <v>-85.746887417227299</v>
      </c>
    </row>
    <row r="329" spans="16:23" x14ac:dyDescent="0.25">
      <c r="P329">
        <v>3</v>
      </c>
      <c r="Q329">
        <v>1897</v>
      </c>
      <c r="R329">
        <f t="shared" si="35"/>
        <v>28.49</v>
      </c>
      <c r="S329">
        <f t="shared" si="36"/>
        <v>28.184370860927153</v>
      </c>
      <c r="T329">
        <f t="shared" si="34"/>
        <v>0.30562913907284539</v>
      </c>
      <c r="U329">
        <f t="shared" si="37"/>
        <v>-84.799470198675053</v>
      </c>
      <c r="V329">
        <f t="shared" si="38"/>
        <v>0.10804635761586567</v>
      </c>
      <c r="W329">
        <f t="shared" si="39"/>
        <v>-85.638841059611437</v>
      </c>
    </row>
    <row r="330" spans="16:23" x14ac:dyDescent="0.25">
      <c r="P330">
        <v>4</v>
      </c>
      <c r="Q330">
        <v>1897</v>
      </c>
      <c r="R330">
        <f t="shared" si="35"/>
        <v>28.27</v>
      </c>
      <c r="S330">
        <f t="shared" si="36"/>
        <v>28.391192052980138</v>
      </c>
      <c r="T330">
        <f t="shared" si="34"/>
        <v>-0.12119205298013824</v>
      </c>
      <c r="U330">
        <f t="shared" si="37"/>
        <v>-84.920662251655187</v>
      </c>
      <c r="V330">
        <f t="shared" si="38"/>
        <v>-0.11195364238413319</v>
      </c>
      <c r="W330">
        <f t="shared" si="39"/>
        <v>-85.750794701995574</v>
      </c>
    </row>
    <row r="331" spans="16:23" x14ac:dyDescent="0.25">
      <c r="P331">
        <v>5</v>
      </c>
      <c r="Q331">
        <v>1897</v>
      </c>
      <c r="R331">
        <f t="shared" si="35"/>
        <v>28.56</v>
      </c>
      <c r="S331">
        <f t="shared" si="36"/>
        <v>28.682185430463573</v>
      </c>
      <c r="T331">
        <f t="shared" si="34"/>
        <v>-0.12218543046357411</v>
      </c>
      <c r="U331">
        <f t="shared" si="37"/>
        <v>-85.042847682118762</v>
      </c>
      <c r="V331">
        <f t="shared" si="38"/>
        <v>0.17804635761586596</v>
      </c>
      <c r="W331">
        <f t="shared" si="39"/>
        <v>-85.572748344379704</v>
      </c>
    </row>
    <row r="332" spans="16:23" x14ac:dyDescent="0.25">
      <c r="P332">
        <v>6</v>
      </c>
      <c r="Q332">
        <v>1897</v>
      </c>
      <c r="R332">
        <f t="shared" si="35"/>
        <v>28.56</v>
      </c>
      <c r="S332">
        <f t="shared" si="36"/>
        <v>28.611059602649011</v>
      </c>
      <c r="T332">
        <f t="shared" si="34"/>
        <v>-5.1059602649011993E-2</v>
      </c>
      <c r="U332">
        <f t="shared" si="37"/>
        <v>-85.093907284767766</v>
      </c>
      <c r="V332">
        <f t="shared" si="38"/>
        <v>0.17804635761586596</v>
      </c>
      <c r="W332">
        <f t="shared" si="39"/>
        <v>-85.394701986763835</v>
      </c>
    </row>
    <row r="333" spans="16:23" x14ac:dyDescent="0.25">
      <c r="P333">
        <v>7</v>
      </c>
      <c r="Q333">
        <v>1897</v>
      </c>
      <c r="R333">
        <f t="shared" si="35"/>
        <v>28.7</v>
      </c>
      <c r="S333">
        <f t="shared" si="36"/>
        <v>28.546887417218542</v>
      </c>
      <c r="T333">
        <f t="shared" si="34"/>
        <v>0.15311258278145701</v>
      </c>
      <c r="U333">
        <f t="shared" si="37"/>
        <v>-84.940794701986306</v>
      </c>
      <c r="V333">
        <f t="shared" si="38"/>
        <v>0.31804635761586653</v>
      </c>
      <c r="W333">
        <f t="shared" si="39"/>
        <v>-85.076655629147965</v>
      </c>
    </row>
    <row r="334" spans="16:23" x14ac:dyDescent="0.25">
      <c r="P334">
        <v>8</v>
      </c>
      <c r="Q334">
        <v>1897</v>
      </c>
      <c r="R334">
        <f t="shared" si="35"/>
        <v>28.59</v>
      </c>
      <c r="S334">
        <f t="shared" si="36"/>
        <v>28.458874172185418</v>
      </c>
      <c r="T334">
        <f t="shared" si="34"/>
        <v>0.13112582781458215</v>
      </c>
      <c r="U334">
        <f t="shared" si="37"/>
        <v>-84.80966887417172</v>
      </c>
      <c r="V334">
        <f t="shared" si="38"/>
        <v>0.20804635761586709</v>
      </c>
      <c r="W334">
        <f t="shared" si="39"/>
        <v>-84.868609271532094</v>
      </c>
    </row>
    <row r="335" spans="16:23" x14ac:dyDescent="0.25">
      <c r="P335">
        <v>9</v>
      </c>
      <c r="Q335">
        <v>1897</v>
      </c>
      <c r="R335">
        <f t="shared" si="35"/>
        <v>28.54</v>
      </c>
      <c r="S335">
        <f t="shared" si="36"/>
        <v>28.423377483443716</v>
      </c>
      <c r="T335">
        <f t="shared" si="34"/>
        <v>0.11662251655628353</v>
      </c>
      <c r="U335">
        <f t="shared" si="37"/>
        <v>-84.69304635761543</v>
      </c>
      <c r="V335">
        <f t="shared" si="38"/>
        <v>0.15804635761586638</v>
      </c>
      <c r="W335">
        <f t="shared" si="39"/>
        <v>-84.71056291391622</v>
      </c>
    </row>
    <row r="336" spans="16:23" x14ac:dyDescent="0.25">
      <c r="P336">
        <v>10</v>
      </c>
      <c r="Q336">
        <v>1897</v>
      </c>
      <c r="R336">
        <f t="shared" si="35"/>
        <v>28.2</v>
      </c>
      <c r="S336">
        <f t="shared" si="36"/>
        <v>28.446688741721854</v>
      </c>
      <c r="T336">
        <f t="shared" si="34"/>
        <v>-0.2466887417218544</v>
      </c>
      <c r="U336">
        <f t="shared" si="37"/>
        <v>-84.939735099337284</v>
      </c>
      <c r="V336">
        <f t="shared" si="38"/>
        <v>-0.18195364238413347</v>
      </c>
      <c r="W336">
        <f t="shared" si="39"/>
        <v>-84.89251655630035</v>
      </c>
    </row>
    <row r="337" spans="16:23" x14ac:dyDescent="0.25">
      <c r="P337">
        <v>11</v>
      </c>
      <c r="Q337">
        <v>1897</v>
      </c>
      <c r="R337">
        <f t="shared" si="35"/>
        <v>27.93</v>
      </c>
      <c r="S337">
        <f t="shared" si="36"/>
        <v>28.418013245033112</v>
      </c>
      <c r="T337">
        <f t="shared" si="34"/>
        <v>-0.4880132450331125</v>
      </c>
      <c r="U337">
        <f t="shared" si="37"/>
        <v>-85.4277483443704</v>
      </c>
      <c r="V337">
        <f t="shared" si="38"/>
        <v>-0.45195364238413305</v>
      </c>
      <c r="W337">
        <f t="shared" si="39"/>
        <v>-85.34447019868449</v>
      </c>
    </row>
    <row r="338" spans="16:23" x14ac:dyDescent="0.25">
      <c r="P338">
        <v>12</v>
      </c>
      <c r="Q338">
        <v>1897</v>
      </c>
      <c r="R338">
        <f t="shared" si="35"/>
        <v>27.86</v>
      </c>
      <c r="S338">
        <f t="shared" si="36"/>
        <v>28.298675496688755</v>
      </c>
      <c r="T338">
        <f t="shared" si="34"/>
        <v>-0.43867549668875583</v>
      </c>
      <c r="U338">
        <f t="shared" si="37"/>
        <v>-85.866423841059159</v>
      </c>
      <c r="V338">
        <f t="shared" si="38"/>
        <v>-0.52195364238413333</v>
      </c>
      <c r="W338">
        <f t="shared" si="39"/>
        <v>-85.866423841068624</v>
      </c>
    </row>
    <row r="339" spans="16:23" x14ac:dyDescent="0.25">
      <c r="P339">
        <v>1</v>
      </c>
      <c r="Q339">
        <v>1898</v>
      </c>
      <c r="R339">
        <f t="shared" si="35"/>
        <v>27.54</v>
      </c>
      <c r="S339">
        <f t="shared" si="36"/>
        <v>28.089602649006626</v>
      </c>
      <c r="T339">
        <f t="shared" si="34"/>
        <v>-0.54960264900662636</v>
      </c>
      <c r="U339">
        <f t="shared" si="37"/>
        <v>-86.416026490065789</v>
      </c>
      <c r="V339">
        <f t="shared" si="38"/>
        <v>-0.84195364238413362</v>
      </c>
      <c r="W339">
        <f t="shared" si="39"/>
        <v>-86.70837748345275</v>
      </c>
    </row>
    <row r="340" spans="16:23" x14ac:dyDescent="0.25">
      <c r="P340">
        <v>2</v>
      </c>
      <c r="Q340">
        <v>1898</v>
      </c>
      <c r="R340">
        <f t="shared" si="35"/>
        <v>27.6</v>
      </c>
      <c r="S340">
        <f t="shared" si="36"/>
        <v>28.032516556291359</v>
      </c>
      <c r="T340">
        <f t="shared" si="34"/>
        <v>-0.43251655629135755</v>
      </c>
      <c r="U340">
        <f t="shared" si="37"/>
        <v>-86.84854304635715</v>
      </c>
      <c r="V340">
        <f t="shared" si="38"/>
        <v>-0.78195364238413134</v>
      </c>
      <c r="W340">
        <f t="shared" si="39"/>
        <v>-87.490331125836889</v>
      </c>
    </row>
    <row r="341" spans="16:23" x14ac:dyDescent="0.25">
      <c r="P341">
        <v>3</v>
      </c>
      <c r="Q341">
        <v>1898</v>
      </c>
      <c r="R341">
        <f t="shared" si="35"/>
        <v>27.74</v>
      </c>
      <c r="S341">
        <f t="shared" si="36"/>
        <v>28.184370860927153</v>
      </c>
      <c r="T341">
        <f t="shared" si="34"/>
        <v>-0.44437086092715461</v>
      </c>
      <c r="U341">
        <f t="shared" si="37"/>
        <v>-87.292913907284301</v>
      </c>
      <c r="V341">
        <f t="shared" si="38"/>
        <v>-0.64195364238413433</v>
      </c>
      <c r="W341">
        <f t="shared" si="39"/>
        <v>-88.132284768221027</v>
      </c>
    </row>
    <row r="342" spans="16:23" x14ac:dyDescent="0.25">
      <c r="P342">
        <v>4</v>
      </c>
      <c r="Q342">
        <v>1898</v>
      </c>
      <c r="R342">
        <f t="shared" si="35"/>
        <v>28.14</v>
      </c>
      <c r="S342">
        <f t="shared" si="36"/>
        <v>28.391192052980138</v>
      </c>
      <c r="T342">
        <f t="shared" si="34"/>
        <v>-0.25119205298013725</v>
      </c>
      <c r="U342">
        <f t="shared" si="37"/>
        <v>-87.544105960264432</v>
      </c>
      <c r="V342">
        <f t="shared" si="38"/>
        <v>-0.24195364238413219</v>
      </c>
      <c r="W342">
        <f t="shared" si="39"/>
        <v>-88.374238410605159</v>
      </c>
    </row>
    <row r="343" spans="16:23" x14ac:dyDescent="0.25">
      <c r="P343">
        <v>5</v>
      </c>
      <c r="Q343">
        <v>1898</v>
      </c>
      <c r="R343">
        <f t="shared" si="35"/>
        <v>28.33</v>
      </c>
      <c r="S343">
        <f t="shared" si="36"/>
        <v>28.682185430463573</v>
      </c>
      <c r="T343">
        <f t="shared" si="34"/>
        <v>-0.35218543046357453</v>
      </c>
      <c r="U343">
        <f t="shared" si="37"/>
        <v>-87.89629139072801</v>
      </c>
      <c r="V343">
        <f t="shared" si="38"/>
        <v>-5.1953642384134469E-2</v>
      </c>
      <c r="W343">
        <f t="shared" si="39"/>
        <v>-88.426192052989293</v>
      </c>
    </row>
    <row r="344" spans="16:23" x14ac:dyDescent="0.25">
      <c r="P344">
        <v>6</v>
      </c>
      <c r="Q344">
        <v>1898</v>
      </c>
      <c r="R344">
        <f t="shared" si="35"/>
        <v>28.36</v>
      </c>
      <c r="S344">
        <f t="shared" si="36"/>
        <v>28.611059602649011</v>
      </c>
      <c r="T344">
        <f t="shared" si="34"/>
        <v>-0.25105960264901128</v>
      </c>
      <c r="U344">
        <f t="shared" si="37"/>
        <v>-88.147350993377017</v>
      </c>
      <c r="V344">
        <f t="shared" si="38"/>
        <v>-2.1953642384133332E-2</v>
      </c>
      <c r="W344">
        <f t="shared" si="39"/>
        <v>-88.448145695373427</v>
      </c>
    </row>
    <row r="345" spans="16:23" x14ac:dyDescent="0.25">
      <c r="P345">
        <v>7</v>
      </c>
      <c r="Q345">
        <v>1898</v>
      </c>
      <c r="R345">
        <f t="shared" si="35"/>
        <v>28.17</v>
      </c>
      <c r="S345">
        <f t="shared" si="36"/>
        <v>28.546887417218542</v>
      </c>
      <c r="T345">
        <f t="shared" si="34"/>
        <v>-0.37688741721854058</v>
      </c>
      <c r="U345">
        <f t="shared" si="37"/>
        <v>-88.524238410595558</v>
      </c>
      <c r="V345">
        <f t="shared" si="38"/>
        <v>-0.21195364238413106</v>
      </c>
      <c r="W345">
        <f t="shared" si="39"/>
        <v>-88.660099337757558</v>
      </c>
    </row>
    <row r="346" spans="16:23" x14ac:dyDescent="0.25">
      <c r="P346">
        <v>8</v>
      </c>
      <c r="Q346">
        <v>1898</v>
      </c>
      <c r="R346">
        <f t="shared" si="35"/>
        <v>27.83</v>
      </c>
      <c r="S346">
        <f t="shared" si="36"/>
        <v>28.458874172185418</v>
      </c>
      <c r="T346">
        <f t="shared" si="34"/>
        <v>-0.62887417218541941</v>
      </c>
      <c r="U346">
        <f t="shared" si="37"/>
        <v>-89.153112582780977</v>
      </c>
      <c r="V346">
        <f t="shared" si="38"/>
        <v>-0.55195364238413447</v>
      </c>
      <c r="W346">
        <f t="shared" si="39"/>
        <v>-89.212052980141692</v>
      </c>
    </row>
    <row r="347" spans="16:23" x14ac:dyDescent="0.25">
      <c r="P347">
        <v>9</v>
      </c>
      <c r="Q347">
        <v>1898</v>
      </c>
      <c r="R347">
        <f t="shared" si="35"/>
        <v>28.01</v>
      </c>
      <c r="S347">
        <f t="shared" si="36"/>
        <v>28.423377483443716</v>
      </c>
      <c r="T347">
        <f t="shared" si="34"/>
        <v>-0.41337748344371406</v>
      </c>
      <c r="U347">
        <f t="shared" si="37"/>
        <v>-89.566490066224688</v>
      </c>
      <c r="V347">
        <f t="shared" si="38"/>
        <v>-0.3719536423841312</v>
      </c>
      <c r="W347">
        <f t="shared" si="39"/>
        <v>-89.58400662252582</v>
      </c>
    </row>
    <row r="348" spans="16:23" x14ac:dyDescent="0.25">
      <c r="P348">
        <v>10</v>
      </c>
      <c r="Q348">
        <v>1898</v>
      </c>
      <c r="R348">
        <f t="shared" si="35"/>
        <v>28.21</v>
      </c>
      <c r="S348">
        <f t="shared" si="36"/>
        <v>28.446688741721854</v>
      </c>
      <c r="T348">
        <f t="shared" si="34"/>
        <v>-0.23668874172185284</v>
      </c>
      <c r="U348">
        <f t="shared" si="37"/>
        <v>-89.803178807946537</v>
      </c>
      <c r="V348">
        <f t="shared" si="38"/>
        <v>-0.17195364238413191</v>
      </c>
      <c r="W348">
        <f t="shared" si="39"/>
        <v>-89.755960264909959</v>
      </c>
    </row>
    <row r="349" spans="16:23" x14ac:dyDescent="0.25">
      <c r="P349">
        <v>11</v>
      </c>
      <c r="Q349">
        <v>1898</v>
      </c>
      <c r="R349">
        <f t="shared" si="35"/>
        <v>27.91</v>
      </c>
      <c r="S349">
        <f t="shared" si="36"/>
        <v>28.418013245033112</v>
      </c>
      <c r="T349">
        <f t="shared" si="34"/>
        <v>-0.50801324503311207</v>
      </c>
      <c r="U349">
        <f t="shared" si="37"/>
        <v>-90.311192052979649</v>
      </c>
      <c r="V349">
        <f t="shared" si="38"/>
        <v>-0.47195364238413262</v>
      </c>
      <c r="W349">
        <f t="shared" si="39"/>
        <v>-90.227913907294095</v>
      </c>
    </row>
    <row r="350" spans="16:23" x14ac:dyDescent="0.25">
      <c r="P350">
        <v>12</v>
      </c>
      <c r="Q350">
        <v>1898</v>
      </c>
      <c r="R350">
        <f t="shared" si="35"/>
        <v>27.61</v>
      </c>
      <c r="S350">
        <f t="shared" si="36"/>
        <v>28.298675496688755</v>
      </c>
      <c r="T350">
        <f t="shared" si="34"/>
        <v>-0.68867549668875583</v>
      </c>
      <c r="U350">
        <f t="shared" si="37"/>
        <v>-90.999867549668409</v>
      </c>
      <c r="V350">
        <f t="shared" si="38"/>
        <v>-0.77195364238413333</v>
      </c>
      <c r="W350">
        <f t="shared" si="39"/>
        <v>-90.999867549678228</v>
      </c>
    </row>
    <row r="351" spans="16:23" x14ac:dyDescent="0.25">
      <c r="P351">
        <v>1</v>
      </c>
      <c r="Q351">
        <v>1899</v>
      </c>
      <c r="R351">
        <f t="shared" si="35"/>
        <v>27.24</v>
      </c>
      <c r="S351">
        <f t="shared" si="36"/>
        <v>28.089602649006626</v>
      </c>
      <c r="T351">
        <f t="shared" si="34"/>
        <v>-0.84960264900662708</v>
      </c>
      <c r="U351">
        <f t="shared" si="37"/>
        <v>-91.849470198675036</v>
      </c>
      <c r="V351">
        <f t="shared" si="38"/>
        <v>-1.1419536423841343</v>
      </c>
      <c r="W351">
        <f t="shared" si="39"/>
        <v>-92.141821192062366</v>
      </c>
    </row>
    <row r="352" spans="16:23" x14ac:dyDescent="0.25">
      <c r="P352">
        <v>2</v>
      </c>
      <c r="Q352">
        <v>1899</v>
      </c>
      <c r="R352">
        <f t="shared" si="35"/>
        <v>27.29</v>
      </c>
      <c r="S352">
        <f t="shared" si="36"/>
        <v>28.032516556291359</v>
      </c>
      <c r="T352">
        <f t="shared" si="34"/>
        <v>-0.74251655629135982</v>
      </c>
      <c r="U352">
        <f t="shared" si="37"/>
        <v>-92.591986754966399</v>
      </c>
      <c r="V352">
        <f t="shared" si="38"/>
        <v>-1.0919536423841336</v>
      </c>
      <c r="W352">
        <f t="shared" si="39"/>
        <v>-93.233774834446507</v>
      </c>
    </row>
    <row r="353" spans="16:23" x14ac:dyDescent="0.25">
      <c r="P353">
        <v>3</v>
      </c>
      <c r="Q353">
        <v>1899</v>
      </c>
      <c r="R353">
        <f t="shared" si="35"/>
        <v>27.58</v>
      </c>
      <c r="S353">
        <f t="shared" si="36"/>
        <v>28.184370860927153</v>
      </c>
      <c r="T353">
        <f t="shared" si="34"/>
        <v>-0.60437086092715475</v>
      </c>
      <c r="U353">
        <f t="shared" si="37"/>
        <v>-93.196357615893561</v>
      </c>
      <c r="V353">
        <f t="shared" si="38"/>
        <v>-0.80195364238413447</v>
      </c>
      <c r="W353">
        <f t="shared" si="39"/>
        <v>-94.035728476830641</v>
      </c>
    </row>
    <row r="354" spans="16:23" x14ac:dyDescent="0.25">
      <c r="P354">
        <v>4</v>
      </c>
      <c r="Q354">
        <v>1899</v>
      </c>
      <c r="R354">
        <f t="shared" si="35"/>
        <v>28.03</v>
      </c>
      <c r="S354">
        <f t="shared" si="36"/>
        <v>28.391192052980138</v>
      </c>
      <c r="T354">
        <f t="shared" si="34"/>
        <v>-0.36119205298013668</v>
      </c>
      <c r="U354">
        <f t="shared" si="37"/>
        <v>-93.557549668873691</v>
      </c>
      <c r="V354">
        <f t="shared" si="38"/>
        <v>-0.35195364238413163</v>
      </c>
      <c r="W354">
        <f t="shared" si="39"/>
        <v>-94.387682119214773</v>
      </c>
    </row>
    <row r="355" spans="16:23" x14ac:dyDescent="0.25">
      <c r="P355">
        <v>5</v>
      </c>
      <c r="Q355">
        <v>1899</v>
      </c>
      <c r="R355">
        <f t="shared" si="35"/>
        <v>28.55</v>
      </c>
      <c r="S355">
        <f t="shared" si="36"/>
        <v>28.682185430463573</v>
      </c>
      <c r="T355">
        <f t="shared" si="34"/>
        <v>-0.13218543046357212</v>
      </c>
      <c r="U355">
        <f t="shared" si="37"/>
        <v>-93.68973509933727</v>
      </c>
      <c r="V355">
        <f t="shared" si="38"/>
        <v>0.16804635761586795</v>
      </c>
      <c r="W355">
        <f t="shared" si="39"/>
        <v>-94.219635761598909</v>
      </c>
    </row>
    <row r="356" spans="16:23" x14ac:dyDescent="0.25">
      <c r="P356">
        <v>6</v>
      </c>
      <c r="Q356">
        <v>1899</v>
      </c>
      <c r="R356">
        <f t="shared" si="35"/>
        <v>28.43</v>
      </c>
      <c r="S356">
        <f t="shared" si="36"/>
        <v>28.611059602649011</v>
      </c>
      <c r="T356">
        <f t="shared" si="34"/>
        <v>-0.181059602649011</v>
      </c>
      <c r="U356">
        <f t="shared" si="37"/>
        <v>-93.870794701986284</v>
      </c>
      <c r="V356">
        <f t="shared" si="38"/>
        <v>4.8046357615866953E-2</v>
      </c>
      <c r="W356">
        <f t="shared" si="39"/>
        <v>-94.171589403983035</v>
      </c>
    </row>
    <row r="357" spans="16:23" x14ac:dyDescent="0.25">
      <c r="P357">
        <v>7</v>
      </c>
      <c r="Q357">
        <v>1899</v>
      </c>
      <c r="R357">
        <f t="shared" si="35"/>
        <v>28.64</v>
      </c>
      <c r="S357">
        <f t="shared" si="36"/>
        <v>28.546887417218542</v>
      </c>
      <c r="T357">
        <f t="shared" si="34"/>
        <v>9.3112582781458286E-2</v>
      </c>
      <c r="U357">
        <f t="shared" si="37"/>
        <v>-93.777682119204826</v>
      </c>
      <c r="V357">
        <f t="shared" si="38"/>
        <v>0.25804635761586781</v>
      </c>
      <c r="W357">
        <f t="shared" si="39"/>
        <v>-93.913543046367167</v>
      </c>
    </row>
    <row r="358" spans="16:23" x14ac:dyDescent="0.25">
      <c r="P358">
        <v>8</v>
      </c>
      <c r="Q358">
        <v>1899</v>
      </c>
      <c r="R358">
        <f t="shared" si="35"/>
        <v>28.71</v>
      </c>
      <c r="S358">
        <f t="shared" si="36"/>
        <v>28.458874172185418</v>
      </c>
      <c r="T358">
        <f t="shared" si="34"/>
        <v>0.25112582781458315</v>
      </c>
      <c r="U358">
        <f t="shared" si="37"/>
        <v>-93.52655629139025</v>
      </c>
      <c r="V358">
        <f t="shared" si="38"/>
        <v>0.32804635761586809</v>
      </c>
      <c r="W358">
        <f t="shared" si="39"/>
        <v>-93.585496688751306</v>
      </c>
    </row>
    <row r="359" spans="16:23" x14ac:dyDescent="0.25">
      <c r="P359">
        <v>9</v>
      </c>
      <c r="Q359">
        <v>1899</v>
      </c>
      <c r="R359">
        <f t="shared" si="35"/>
        <v>28.5</v>
      </c>
      <c r="S359">
        <f t="shared" si="36"/>
        <v>28.423377483443716</v>
      </c>
      <c r="T359">
        <f t="shared" si="34"/>
        <v>7.6622516556284381E-2</v>
      </c>
      <c r="U359">
        <f t="shared" si="37"/>
        <v>-93.449933774833966</v>
      </c>
      <c r="V359">
        <f t="shared" si="38"/>
        <v>0.11804635761586724</v>
      </c>
      <c r="W359">
        <f t="shared" si="39"/>
        <v>-93.467450331135439</v>
      </c>
    </row>
    <row r="360" spans="16:23" x14ac:dyDescent="0.25">
      <c r="P360">
        <v>10</v>
      </c>
      <c r="Q360">
        <v>1899</v>
      </c>
      <c r="R360">
        <f t="shared" si="35"/>
        <v>29.15</v>
      </c>
      <c r="S360">
        <f t="shared" si="36"/>
        <v>28.446688741721854</v>
      </c>
      <c r="T360">
        <f t="shared" si="34"/>
        <v>0.70331125827814489</v>
      </c>
      <c r="U360">
        <f t="shared" si="37"/>
        <v>-92.746622516555817</v>
      </c>
      <c r="V360">
        <f t="shared" si="38"/>
        <v>0.76804635761586582</v>
      </c>
      <c r="W360">
        <f t="shared" si="39"/>
        <v>-92.699403973519566</v>
      </c>
    </row>
    <row r="361" spans="16:23" x14ac:dyDescent="0.25">
      <c r="P361">
        <v>11</v>
      </c>
      <c r="Q361">
        <v>1899</v>
      </c>
      <c r="R361">
        <f t="shared" si="35"/>
        <v>29.35</v>
      </c>
      <c r="S361">
        <f t="shared" si="36"/>
        <v>28.418013245033112</v>
      </c>
      <c r="T361">
        <f t="shared" si="34"/>
        <v>0.93198675496688921</v>
      </c>
      <c r="U361">
        <f t="shared" si="37"/>
        <v>-91.814635761588931</v>
      </c>
      <c r="V361">
        <f t="shared" si="38"/>
        <v>0.96804635761586866</v>
      </c>
      <c r="W361">
        <f t="shared" si="39"/>
        <v>-91.731357615903704</v>
      </c>
    </row>
    <row r="362" spans="16:23" x14ac:dyDescent="0.25">
      <c r="P362">
        <v>12</v>
      </c>
      <c r="Q362">
        <v>1899</v>
      </c>
      <c r="R362">
        <f t="shared" si="35"/>
        <v>29.34</v>
      </c>
      <c r="S362">
        <f t="shared" si="36"/>
        <v>28.298675496688755</v>
      </c>
      <c r="T362">
        <f t="shared" si="34"/>
        <v>1.0413245033112446</v>
      </c>
      <c r="U362">
        <f t="shared" si="37"/>
        <v>-90.773311258277687</v>
      </c>
      <c r="V362">
        <f t="shared" si="38"/>
        <v>0.95804635761586709</v>
      </c>
      <c r="W362">
        <f t="shared" si="39"/>
        <v>-90.773311258287833</v>
      </c>
    </row>
    <row r="363" spans="16:23" x14ac:dyDescent="0.25">
      <c r="P363">
        <v>1</v>
      </c>
      <c r="Q363">
        <v>1900</v>
      </c>
      <c r="R363">
        <f t="shared" si="35"/>
        <v>28.89</v>
      </c>
      <c r="S363">
        <f t="shared" si="36"/>
        <v>28.089602649006626</v>
      </c>
      <c r="T363">
        <f t="shared" si="34"/>
        <v>0.80039735099337506</v>
      </c>
      <c r="U363">
        <f t="shared" si="37"/>
        <v>-89.972913907284308</v>
      </c>
      <c r="V363">
        <f t="shared" si="38"/>
        <v>0.50804635761586781</v>
      </c>
      <c r="W363">
        <f t="shared" si="39"/>
        <v>-90.265264900671966</v>
      </c>
    </row>
    <row r="364" spans="16:23" x14ac:dyDescent="0.25">
      <c r="P364">
        <v>2</v>
      </c>
      <c r="Q364">
        <v>1900</v>
      </c>
      <c r="R364">
        <f t="shared" si="35"/>
        <v>28.67</v>
      </c>
      <c r="S364">
        <f t="shared" si="36"/>
        <v>28.032516556291359</v>
      </c>
      <c r="T364">
        <f t="shared" si="34"/>
        <v>0.63748344370864274</v>
      </c>
      <c r="U364">
        <f t="shared" si="37"/>
        <v>-89.335430463575662</v>
      </c>
      <c r="V364">
        <f t="shared" si="38"/>
        <v>0.28804635761586894</v>
      </c>
      <c r="W364">
        <f t="shared" si="39"/>
        <v>-89.977218543056097</v>
      </c>
    </row>
    <row r="365" spans="16:23" x14ac:dyDescent="0.25">
      <c r="P365">
        <v>3</v>
      </c>
      <c r="Q365">
        <v>1900</v>
      </c>
      <c r="R365">
        <f t="shared" si="35"/>
        <v>28.76</v>
      </c>
      <c r="S365">
        <f t="shared" si="36"/>
        <v>28.184370860927153</v>
      </c>
      <c r="T365">
        <f t="shared" si="34"/>
        <v>0.57562913907284852</v>
      </c>
      <c r="U365">
        <f t="shared" si="37"/>
        <v>-88.759801324502817</v>
      </c>
      <c r="V365">
        <f t="shared" si="38"/>
        <v>0.3780463576158688</v>
      </c>
      <c r="W365">
        <f t="shared" si="39"/>
        <v>-89.599172185440224</v>
      </c>
    </row>
    <row r="366" spans="16:23" x14ac:dyDescent="0.25">
      <c r="P366">
        <v>4</v>
      </c>
      <c r="Q366">
        <v>1900</v>
      </c>
      <c r="R366">
        <f t="shared" si="35"/>
        <v>28.87</v>
      </c>
      <c r="S366">
        <f t="shared" si="36"/>
        <v>28.391192052980138</v>
      </c>
      <c r="T366">
        <f t="shared" si="34"/>
        <v>0.47880794701986318</v>
      </c>
      <c r="U366">
        <f t="shared" si="37"/>
        <v>-88.280993377482957</v>
      </c>
      <c r="V366">
        <f t="shared" si="38"/>
        <v>0.48804635761586823</v>
      </c>
      <c r="W366">
        <f t="shared" si="39"/>
        <v>-89.111125827824353</v>
      </c>
    </row>
    <row r="367" spans="16:23" x14ac:dyDescent="0.25">
      <c r="P367">
        <v>5</v>
      </c>
      <c r="Q367">
        <v>1900</v>
      </c>
      <c r="R367">
        <f t="shared" si="35"/>
        <v>29.09</v>
      </c>
      <c r="S367">
        <f t="shared" si="36"/>
        <v>28.682185430463573</v>
      </c>
      <c r="T367">
        <f t="shared" si="34"/>
        <v>0.40781456953642703</v>
      </c>
      <c r="U367">
        <f t="shared" si="37"/>
        <v>-87.87317880794653</v>
      </c>
      <c r="V367">
        <f t="shared" si="38"/>
        <v>0.70804635761586709</v>
      </c>
      <c r="W367">
        <f t="shared" si="39"/>
        <v>-88.403079470208482</v>
      </c>
    </row>
    <row r="368" spans="16:23" x14ac:dyDescent="0.25">
      <c r="P368">
        <v>6</v>
      </c>
      <c r="Q368">
        <v>1900</v>
      </c>
      <c r="R368">
        <f t="shared" si="35"/>
        <v>28.99</v>
      </c>
      <c r="S368">
        <f t="shared" si="36"/>
        <v>28.611059602649011</v>
      </c>
      <c r="T368">
        <f t="shared" si="34"/>
        <v>0.37894039735098772</v>
      </c>
      <c r="U368">
        <f t="shared" si="37"/>
        <v>-87.494238410595543</v>
      </c>
      <c r="V368">
        <f t="shared" si="38"/>
        <v>0.60804635761586567</v>
      </c>
      <c r="W368">
        <f t="shared" si="39"/>
        <v>-87.79503311259262</v>
      </c>
    </row>
    <row r="369" spans="16:23" x14ac:dyDescent="0.25">
      <c r="P369">
        <v>7</v>
      </c>
      <c r="Q369">
        <v>1900</v>
      </c>
      <c r="R369">
        <f t="shared" si="35"/>
        <v>29</v>
      </c>
      <c r="S369">
        <f t="shared" si="36"/>
        <v>28.546887417218542</v>
      </c>
      <c r="T369">
        <f t="shared" si="34"/>
        <v>0.45311258278145772</v>
      </c>
      <c r="U369">
        <f t="shared" si="37"/>
        <v>-87.041125827814085</v>
      </c>
      <c r="V369">
        <f t="shared" si="38"/>
        <v>0.61804635761586724</v>
      </c>
      <c r="W369">
        <f t="shared" si="39"/>
        <v>-87.176986754976753</v>
      </c>
    </row>
    <row r="370" spans="16:23" x14ac:dyDescent="0.25">
      <c r="P370">
        <v>8</v>
      </c>
      <c r="Q370">
        <v>1900</v>
      </c>
      <c r="R370">
        <f t="shared" si="35"/>
        <v>28.94</v>
      </c>
      <c r="S370">
        <f t="shared" si="36"/>
        <v>28.458874172185418</v>
      </c>
      <c r="T370">
        <f t="shared" si="34"/>
        <v>0.48112582781458357</v>
      </c>
      <c r="U370">
        <f t="shared" si="37"/>
        <v>-86.559999999999505</v>
      </c>
      <c r="V370">
        <f t="shared" si="38"/>
        <v>0.55804635761586852</v>
      </c>
      <c r="W370">
        <f t="shared" si="39"/>
        <v>-86.618940397360888</v>
      </c>
    </row>
    <row r="371" spans="16:23" x14ac:dyDescent="0.25">
      <c r="P371">
        <v>9</v>
      </c>
      <c r="Q371">
        <v>1900</v>
      </c>
      <c r="R371">
        <f t="shared" si="35"/>
        <v>28.86</v>
      </c>
      <c r="S371">
        <f t="shared" si="36"/>
        <v>28.423377483443716</v>
      </c>
      <c r="T371">
        <f t="shared" si="34"/>
        <v>0.43662251655628381</v>
      </c>
      <c r="U371">
        <f t="shared" si="37"/>
        <v>-86.123377483443221</v>
      </c>
      <c r="V371">
        <f t="shared" si="38"/>
        <v>0.47804635761586667</v>
      </c>
      <c r="W371">
        <f t="shared" si="39"/>
        <v>-86.140894039745021</v>
      </c>
    </row>
    <row r="372" spans="16:23" x14ac:dyDescent="0.25">
      <c r="P372">
        <v>10</v>
      </c>
      <c r="Q372">
        <v>1900</v>
      </c>
      <c r="R372">
        <f t="shared" si="35"/>
        <v>28.93</v>
      </c>
      <c r="S372">
        <f t="shared" si="36"/>
        <v>28.446688741721854</v>
      </c>
      <c r="T372">
        <f t="shared" si="34"/>
        <v>0.48331125827814603</v>
      </c>
      <c r="U372">
        <f t="shared" si="37"/>
        <v>-85.640066225165072</v>
      </c>
      <c r="V372">
        <f t="shared" si="38"/>
        <v>0.54804635761586695</v>
      </c>
      <c r="W372">
        <f t="shared" si="39"/>
        <v>-85.592847682129161</v>
      </c>
    </row>
    <row r="373" spans="16:23" x14ac:dyDescent="0.25">
      <c r="P373">
        <v>11</v>
      </c>
      <c r="Q373">
        <v>1900</v>
      </c>
      <c r="R373">
        <f t="shared" si="35"/>
        <v>28.8</v>
      </c>
      <c r="S373">
        <f t="shared" si="36"/>
        <v>28.418013245033112</v>
      </c>
      <c r="T373">
        <f t="shared" si="34"/>
        <v>0.3819867549668885</v>
      </c>
      <c r="U373">
        <f t="shared" si="37"/>
        <v>-85.258079470198183</v>
      </c>
      <c r="V373">
        <f t="shared" si="38"/>
        <v>0.41804635761586795</v>
      </c>
      <c r="W373">
        <f t="shared" si="39"/>
        <v>-85.174801324513297</v>
      </c>
    </row>
    <row r="374" spans="16:23" x14ac:dyDescent="0.25">
      <c r="P374">
        <v>12</v>
      </c>
      <c r="Q374">
        <v>1900</v>
      </c>
      <c r="R374">
        <f t="shared" si="35"/>
        <v>29</v>
      </c>
      <c r="S374">
        <f t="shared" si="36"/>
        <v>28.298675496688755</v>
      </c>
      <c r="T374">
        <f t="shared" si="34"/>
        <v>0.70132450331124474</v>
      </c>
      <c r="U374">
        <f t="shared" si="37"/>
        <v>-84.556754966886942</v>
      </c>
      <c r="V374">
        <f t="shared" si="38"/>
        <v>0.61804635761586724</v>
      </c>
      <c r="W374">
        <f t="shared" si="39"/>
        <v>-84.556754966897429</v>
      </c>
    </row>
    <row r="375" spans="16:23" x14ac:dyDescent="0.25">
      <c r="P375">
        <v>1</v>
      </c>
      <c r="Q375">
        <v>1901</v>
      </c>
      <c r="R375">
        <f t="shared" si="35"/>
        <v>28.85</v>
      </c>
      <c r="S375">
        <f t="shared" si="36"/>
        <v>28.089602649006626</v>
      </c>
      <c r="T375">
        <f t="shared" si="34"/>
        <v>0.76039735099337591</v>
      </c>
      <c r="U375">
        <f t="shared" si="37"/>
        <v>-83.796357615893569</v>
      </c>
      <c r="V375">
        <f t="shared" si="38"/>
        <v>0.46804635761586866</v>
      </c>
      <c r="W375">
        <f t="shared" si="39"/>
        <v>-84.088708609281554</v>
      </c>
    </row>
    <row r="376" spans="16:23" x14ac:dyDescent="0.25">
      <c r="P376">
        <v>2</v>
      </c>
      <c r="Q376">
        <v>1901</v>
      </c>
      <c r="R376">
        <f t="shared" si="35"/>
        <v>28.34</v>
      </c>
      <c r="S376">
        <f t="shared" si="36"/>
        <v>28.032516556291359</v>
      </c>
      <c r="T376">
        <f t="shared" si="34"/>
        <v>0.30748344370864089</v>
      </c>
      <c r="U376">
        <f t="shared" si="37"/>
        <v>-83.488874172184921</v>
      </c>
      <c r="V376">
        <f t="shared" si="38"/>
        <v>-4.1953642384132905E-2</v>
      </c>
      <c r="W376">
        <f t="shared" si="39"/>
        <v>-84.130662251665683</v>
      </c>
    </row>
    <row r="377" spans="16:23" x14ac:dyDescent="0.25">
      <c r="P377">
        <v>3</v>
      </c>
      <c r="Q377">
        <v>1901</v>
      </c>
      <c r="R377">
        <f t="shared" si="35"/>
        <v>28.4</v>
      </c>
      <c r="S377">
        <f t="shared" si="36"/>
        <v>28.184370860927153</v>
      </c>
      <c r="T377">
        <f t="shared" si="34"/>
        <v>0.21562913907284553</v>
      </c>
      <c r="U377">
        <f t="shared" si="37"/>
        <v>-83.273245033112076</v>
      </c>
      <c r="V377">
        <f t="shared" si="38"/>
        <v>1.8046357615865816E-2</v>
      </c>
      <c r="W377">
        <f t="shared" si="39"/>
        <v>-84.11261589404981</v>
      </c>
    </row>
    <row r="378" spans="16:23" x14ac:dyDescent="0.25">
      <c r="P378">
        <v>4</v>
      </c>
      <c r="Q378">
        <v>1901</v>
      </c>
      <c r="R378">
        <f t="shared" si="35"/>
        <v>28.54</v>
      </c>
      <c r="S378">
        <f t="shared" si="36"/>
        <v>28.391192052980138</v>
      </c>
      <c r="T378">
        <f t="shared" si="34"/>
        <v>0.14880794701986133</v>
      </c>
      <c r="U378">
        <f t="shared" si="37"/>
        <v>-83.124437086092215</v>
      </c>
      <c r="V378">
        <f t="shared" si="38"/>
        <v>0.15804635761586638</v>
      </c>
      <c r="W378">
        <f t="shared" si="39"/>
        <v>-83.954569536433951</v>
      </c>
    </row>
    <row r="379" spans="16:23" x14ac:dyDescent="0.25">
      <c r="P379">
        <v>5</v>
      </c>
      <c r="Q379">
        <v>1901</v>
      </c>
      <c r="R379">
        <f t="shared" si="35"/>
        <v>28.72</v>
      </c>
      <c r="S379">
        <f t="shared" si="36"/>
        <v>28.682185430463573</v>
      </c>
      <c r="T379">
        <f t="shared" si="34"/>
        <v>3.7814569536426035E-2</v>
      </c>
      <c r="U379">
        <f t="shared" si="37"/>
        <v>-83.086622516555792</v>
      </c>
      <c r="V379">
        <f t="shared" si="38"/>
        <v>0.3380463576158661</v>
      </c>
      <c r="W379">
        <f t="shared" si="39"/>
        <v>-83.616523178818085</v>
      </c>
    </row>
    <row r="380" spans="16:23" x14ac:dyDescent="0.25">
      <c r="P380">
        <v>6</v>
      </c>
      <c r="Q380">
        <v>1901</v>
      </c>
      <c r="R380">
        <f t="shared" si="35"/>
        <v>28.47</v>
      </c>
      <c r="S380">
        <f t="shared" si="36"/>
        <v>28.611059602649011</v>
      </c>
      <c r="T380">
        <f t="shared" si="34"/>
        <v>-0.14105960264901185</v>
      </c>
      <c r="U380">
        <f t="shared" si="37"/>
        <v>-83.2276821192048</v>
      </c>
      <c r="V380">
        <f t="shared" si="38"/>
        <v>8.80463576158661E-2</v>
      </c>
      <c r="W380">
        <f t="shared" si="39"/>
        <v>-83.528476821202219</v>
      </c>
    </row>
    <row r="381" spans="16:23" x14ac:dyDescent="0.25">
      <c r="P381">
        <v>7</v>
      </c>
      <c r="Q381">
        <v>1901</v>
      </c>
      <c r="R381">
        <f t="shared" si="35"/>
        <v>28.45</v>
      </c>
      <c r="S381">
        <f t="shared" si="36"/>
        <v>28.546887417218542</v>
      </c>
      <c r="T381">
        <f t="shared" si="34"/>
        <v>-9.6887417218542993E-2</v>
      </c>
      <c r="U381">
        <f t="shared" si="37"/>
        <v>-83.32456953642334</v>
      </c>
      <c r="V381">
        <f t="shared" si="38"/>
        <v>6.8046357615866526E-2</v>
      </c>
      <c r="W381">
        <f t="shared" si="39"/>
        <v>-83.460430463586349</v>
      </c>
    </row>
    <row r="382" spans="16:23" x14ac:dyDescent="0.25">
      <c r="P382">
        <v>8</v>
      </c>
      <c r="Q382">
        <v>1901</v>
      </c>
      <c r="R382">
        <f t="shared" si="35"/>
        <v>28.46</v>
      </c>
      <c r="S382">
        <f t="shared" si="36"/>
        <v>28.458874172185418</v>
      </c>
      <c r="T382">
        <f t="shared" si="34"/>
        <v>1.1258278145831468E-3</v>
      </c>
      <c r="U382">
        <f t="shared" si="37"/>
        <v>-83.32344370860875</v>
      </c>
      <c r="V382">
        <f t="shared" si="38"/>
        <v>7.8046357615868089E-2</v>
      </c>
      <c r="W382">
        <f t="shared" si="39"/>
        <v>-83.382384105970488</v>
      </c>
    </row>
    <row r="383" spans="16:23" x14ac:dyDescent="0.25">
      <c r="P383">
        <v>9</v>
      </c>
      <c r="Q383">
        <v>1901</v>
      </c>
      <c r="R383">
        <f t="shared" si="35"/>
        <v>28.19</v>
      </c>
      <c r="S383">
        <f t="shared" si="36"/>
        <v>28.423377483443716</v>
      </c>
      <c r="T383">
        <f t="shared" si="34"/>
        <v>-0.23337748344371434</v>
      </c>
      <c r="U383">
        <f t="shared" si="37"/>
        <v>-83.556821192052467</v>
      </c>
      <c r="V383">
        <f t="shared" si="38"/>
        <v>-0.19195364238413148</v>
      </c>
      <c r="W383">
        <f t="shared" si="39"/>
        <v>-83.574337748354623</v>
      </c>
    </row>
    <row r="384" spans="16:23" x14ac:dyDescent="0.25">
      <c r="P384">
        <v>10</v>
      </c>
      <c r="Q384">
        <v>1901</v>
      </c>
      <c r="R384">
        <f t="shared" si="35"/>
        <v>28.31</v>
      </c>
      <c r="S384">
        <f t="shared" si="36"/>
        <v>28.446688741721854</v>
      </c>
      <c r="T384">
        <f t="shared" si="34"/>
        <v>-0.13668874172185497</v>
      </c>
      <c r="U384">
        <f t="shared" si="37"/>
        <v>-83.693509933774322</v>
      </c>
      <c r="V384">
        <f t="shared" si="38"/>
        <v>-7.1953642384134042E-2</v>
      </c>
      <c r="W384">
        <f t="shared" si="39"/>
        <v>-83.646291390738753</v>
      </c>
    </row>
    <row r="385" spans="16:23" x14ac:dyDescent="0.25">
      <c r="P385">
        <v>11</v>
      </c>
      <c r="Q385">
        <v>1901</v>
      </c>
      <c r="R385">
        <f t="shared" si="35"/>
        <v>28.15</v>
      </c>
      <c r="S385">
        <f t="shared" si="36"/>
        <v>28.418013245033112</v>
      </c>
      <c r="T385">
        <f t="shared" si="34"/>
        <v>-0.26801324503311363</v>
      </c>
      <c r="U385">
        <f t="shared" si="37"/>
        <v>-83.96152317880744</v>
      </c>
      <c r="V385">
        <f t="shared" si="38"/>
        <v>-0.23195364238413418</v>
      </c>
      <c r="W385">
        <f t="shared" si="39"/>
        <v>-83.87824503312288</v>
      </c>
    </row>
    <row r="386" spans="16:23" x14ac:dyDescent="0.25">
      <c r="P386">
        <v>12</v>
      </c>
      <c r="Q386">
        <v>1901</v>
      </c>
      <c r="R386">
        <f t="shared" si="35"/>
        <v>28.04</v>
      </c>
      <c r="S386">
        <f t="shared" si="36"/>
        <v>28.298675496688755</v>
      </c>
      <c r="T386">
        <f t="shared" si="34"/>
        <v>-0.25867549668875611</v>
      </c>
      <c r="U386">
        <f t="shared" si="37"/>
        <v>-84.220198675496192</v>
      </c>
      <c r="V386">
        <f t="shared" si="38"/>
        <v>-0.34195364238413362</v>
      </c>
      <c r="W386">
        <f t="shared" si="39"/>
        <v>-84.220198675507021</v>
      </c>
    </row>
    <row r="387" spans="16:23" x14ac:dyDescent="0.25">
      <c r="P387">
        <v>1</v>
      </c>
      <c r="Q387">
        <v>1902</v>
      </c>
      <c r="R387">
        <f t="shared" si="35"/>
        <v>27.72</v>
      </c>
      <c r="S387">
        <f t="shared" si="36"/>
        <v>28.089602649006626</v>
      </c>
      <c r="T387">
        <f t="shared" ref="T387:T450" si="40">R387-S387</f>
        <v>-0.36960264900662665</v>
      </c>
      <c r="U387">
        <f t="shared" si="37"/>
        <v>-84.589801324502815</v>
      </c>
      <c r="V387">
        <f t="shared" si="38"/>
        <v>-0.6619536423841339</v>
      </c>
      <c r="W387">
        <f t="shared" si="39"/>
        <v>-84.882152317891155</v>
      </c>
    </row>
    <row r="388" spans="16:23" x14ac:dyDescent="0.25">
      <c r="P388">
        <v>2</v>
      </c>
      <c r="Q388">
        <v>1902</v>
      </c>
      <c r="R388">
        <f t="shared" ref="R388:R451" si="41">VLOOKUP($Q388,$A$10:$M$161,MATCH($P388,$A$8:$M$8,0),FALSE)</f>
        <v>27.85</v>
      </c>
      <c r="S388">
        <f t="shared" ref="S388:S451" si="42">HLOOKUP($P388,$B$8:$M$9,2,FALSE)</f>
        <v>28.032516556291359</v>
      </c>
      <c r="T388">
        <f t="shared" si="40"/>
        <v>-0.18251655629135755</v>
      </c>
      <c r="U388">
        <f t="shared" ref="U388:U451" si="43">U387+T388</f>
        <v>-84.772317880794176</v>
      </c>
      <c r="V388">
        <f t="shared" ref="V388:V451" si="44">R388-$N$9</f>
        <v>-0.53195364238413134</v>
      </c>
      <c r="W388">
        <f t="shared" si="39"/>
        <v>-85.414105960275293</v>
      </c>
    </row>
    <row r="389" spans="16:23" x14ac:dyDescent="0.25">
      <c r="P389">
        <v>3</v>
      </c>
      <c r="Q389">
        <v>1902</v>
      </c>
      <c r="R389">
        <f t="shared" si="41"/>
        <v>27.87</v>
      </c>
      <c r="S389">
        <f t="shared" si="42"/>
        <v>28.184370860927153</v>
      </c>
      <c r="T389">
        <f t="shared" si="40"/>
        <v>-0.31437086092715205</v>
      </c>
      <c r="U389">
        <f t="shared" si="43"/>
        <v>-85.086688741721332</v>
      </c>
      <c r="V389">
        <f t="shared" si="44"/>
        <v>-0.51195364238413177</v>
      </c>
      <c r="W389">
        <f t="shared" ref="W389:W452" si="45">V389+W388</f>
        <v>-85.926059602659421</v>
      </c>
    </row>
    <row r="390" spans="16:23" x14ac:dyDescent="0.25">
      <c r="P390">
        <v>4</v>
      </c>
      <c r="Q390">
        <v>1902</v>
      </c>
      <c r="R390">
        <f t="shared" si="41"/>
        <v>28.69</v>
      </c>
      <c r="S390">
        <f t="shared" si="42"/>
        <v>28.391192052980138</v>
      </c>
      <c r="T390">
        <f t="shared" si="40"/>
        <v>0.29880794701986346</v>
      </c>
      <c r="U390">
        <f t="shared" si="43"/>
        <v>-84.787880794701465</v>
      </c>
      <c r="V390">
        <f t="shared" si="44"/>
        <v>0.30804635761586852</v>
      </c>
      <c r="W390">
        <f t="shared" si="45"/>
        <v>-85.618013245043556</v>
      </c>
    </row>
    <row r="391" spans="16:23" x14ac:dyDescent="0.25">
      <c r="P391">
        <v>5</v>
      </c>
      <c r="Q391">
        <v>1902</v>
      </c>
      <c r="R391">
        <f t="shared" si="41"/>
        <v>29.3</v>
      </c>
      <c r="S391">
        <f t="shared" si="42"/>
        <v>28.682185430463573</v>
      </c>
      <c r="T391">
        <f t="shared" si="40"/>
        <v>0.61781456953642788</v>
      </c>
      <c r="U391">
        <f t="shared" si="43"/>
        <v>-84.170066225165044</v>
      </c>
      <c r="V391">
        <f t="shared" si="44"/>
        <v>0.91804635761586795</v>
      </c>
      <c r="W391">
        <f t="shared" si="45"/>
        <v>-84.699966887427692</v>
      </c>
    </row>
    <row r="392" spans="16:23" x14ac:dyDescent="0.25">
      <c r="P392">
        <v>6</v>
      </c>
      <c r="Q392">
        <v>1902</v>
      </c>
      <c r="R392">
        <f t="shared" si="41"/>
        <v>29.25</v>
      </c>
      <c r="S392">
        <f t="shared" si="42"/>
        <v>28.611059602649011</v>
      </c>
      <c r="T392">
        <f t="shared" si="40"/>
        <v>0.63894039735098929</v>
      </c>
      <c r="U392">
        <f t="shared" si="43"/>
        <v>-83.531125827814051</v>
      </c>
      <c r="V392">
        <f t="shared" si="44"/>
        <v>0.86804635761586724</v>
      </c>
      <c r="W392">
        <f t="shared" si="45"/>
        <v>-83.831920529811825</v>
      </c>
    </row>
    <row r="393" spans="16:23" x14ac:dyDescent="0.25">
      <c r="P393">
        <v>7</v>
      </c>
      <c r="Q393">
        <v>1902</v>
      </c>
      <c r="R393">
        <f t="shared" si="41"/>
        <v>29.34</v>
      </c>
      <c r="S393">
        <f t="shared" si="42"/>
        <v>28.546887417218542</v>
      </c>
      <c r="T393">
        <f t="shared" si="40"/>
        <v>0.79311258278145758</v>
      </c>
      <c r="U393">
        <f t="shared" si="43"/>
        <v>-82.73801324503259</v>
      </c>
      <c r="V393">
        <f t="shared" si="44"/>
        <v>0.95804635761586709</v>
      </c>
      <c r="W393">
        <f t="shared" si="45"/>
        <v>-82.873874172195954</v>
      </c>
    </row>
    <row r="394" spans="16:23" x14ac:dyDescent="0.25">
      <c r="P394">
        <v>8</v>
      </c>
      <c r="Q394">
        <v>1902</v>
      </c>
      <c r="R394">
        <f t="shared" si="41"/>
        <v>29.11</v>
      </c>
      <c r="S394">
        <f t="shared" si="42"/>
        <v>28.458874172185418</v>
      </c>
      <c r="T394">
        <f t="shared" si="40"/>
        <v>0.65112582781458173</v>
      </c>
      <c r="U394">
        <f t="shared" si="43"/>
        <v>-82.086887417218009</v>
      </c>
      <c r="V394">
        <f t="shared" si="44"/>
        <v>0.72804635761586667</v>
      </c>
      <c r="W394">
        <f t="shared" si="45"/>
        <v>-82.145827814580088</v>
      </c>
    </row>
    <row r="395" spans="16:23" x14ac:dyDescent="0.25">
      <c r="P395">
        <v>9</v>
      </c>
      <c r="Q395">
        <v>1902</v>
      </c>
      <c r="R395">
        <f t="shared" si="41"/>
        <v>29.46</v>
      </c>
      <c r="S395">
        <f t="shared" si="42"/>
        <v>28.423377483443716</v>
      </c>
      <c r="T395">
        <f t="shared" si="40"/>
        <v>1.0366225165562852</v>
      </c>
      <c r="U395">
        <f t="shared" si="43"/>
        <v>-81.050264900661716</v>
      </c>
      <c r="V395">
        <f t="shared" si="44"/>
        <v>1.0780463576158681</v>
      </c>
      <c r="W395">
        <f t="shared" si="45"/>
        <v>-81.067781456964212</v>
      </c>
    </row>
    <row r="396" spans="16:23" x14ac:dyDescent="0.25">
      <c r="P396">
        <v>10</v>
      </c>
      <c r="Q396">
        <v>1902</v>
      </c>
      <c r="R396">
        <f t="shared" si="41"/>
        <v>29.33</v>
      </c>
      <c r="S396">
        <f t="shared" si="42"/>
        <v>28.446688741721854</v>
      </c>
      <c r="T396">
        <f t="shared" si="40"/>
        <v>0.88331125827814461</v>
      </c>
      <c r="U396">
        <f t="shared" si="43"/>
        <v>-80.166953642383575</v>
      </c>
      <c r="V396">
        <f t="shared" si="44"/>
        <v>0.94804635761586553</v>
      </c>
      <c r="W396">
        <f t="shared" si="45"/>
        <v>-80.119735099348347</v>
      </c>
    </row>
    <row r="397" spans="16:23" x14ac:dyDescent="0.25">
      <c r="P397">
        <v>11</v>
      </c>
      <c r="Q397">
        <v>1902</v>
      </c>
      <c r="R397">
        <f t="shared" si="41"/>
        <v>29.24</v>
      </c>
      <c r="S397">
        <f t="shared" si="42"/>
        <v>28.418013245033112</v>
      </c>
      <c r="T397">
        <f t="shared" si="40"/>
        <v>0.82198675496688622</v>
      </c>
      <c r="U397">
        <f t="shared" si="43"/>
        <v>-79.344966887416689</v>
      </c>
      <c r="V397">
        <f t="shared" si="44"/>
        <v>0.85804635761586567</v>
      </c>
      <c r="W397">
        <f t="shared" si="45"/>
        <v>-79.261688741732485</v>
      </c>
    </row>
    <row r="398" spans="16:23" x14ac:dyDescent="0.25">
      <c r="P398">
        <v>12</v>
      </c>
      <c r="Q398">
        <v>1902</v>
      </c>
      <c r="R398">
        <f t="shared" si="41"/>
        <v>28.91</v>
      </c>
      <c r="S398">
        <f t="shared" si="42"/>
        <v>28.298675496688755</v>
      </c>
      <c r="T398">
        <f t="shared" si="40"/>
        <v>0.61132450331124488</v>
      </c>
      <c r="U398">
        <f t="shared" si="43"/>
        <v>-78.733642384105451</v>
      </c>
      <c r="V398">
        <f t="shared" si="44"/>
        <v>0.52804635761586738</v>
      </c>
      <c r="W398">
        <f t="shared" si="45"/>
        <v>-78.733642384116621</v>
      </c>
    </row>
    <row r="399" spans="16:23" x14ac:dyDescent="0.25">
      <c r="P399">
        <v>1</v>
      </c>
      <c r="Q399">
        <v>1903</v>
      </c>
      <c r="R399">
        <f t="shared" si="41"/>
        <v>28.87</v>
      </c>
      <c r="S399">
        <f t="shared" si="42"/>
        <v>28.089602649006626</v>
      </c>
      <c r="T399">
        <f t="shared" si="40"/>
        <v>0.78039735099337548</v>
      </c>
      <c r="U399">
        <f t="shared" si="43"/>
        <v>-77.953245033112069</v>
      </c>
      <c r="V399">
        <f t="shared" si="44"/>
        <v>0.48804635761586823</v>
      </c>
      <c r="W399">
        <f t="shared" si="45"/>
        <v>-78.245596026500749</v>
      </c>
    </row>
    <row r="400" spans="16:23" x14ac:dyDescent="0.25">
      <c r="P400">
        <v>2</v>
      </c>
      <c r="Q400">
        <v>1903</v>
      </c>
      <c r="R400">
        <f t="shared" si="41"/>
        <v>28.92</v>
      </c>
      <c r="S400">
        <f t="shared" si="42"/>
        <v>28.032516556291359</v>
      </c>
      <c r="T400">
        <f t="shared" si="40"/>
        <v>0.88748344370864274</v>
      </c>
      <c r="U400">
        <f t="shared" si="43"/>
        <v>-77.065761589403422</v>
      </c>
      <c r="V400">
        <f t="shared" si="44"/>
        <v>0.53804635761586894</v>
      </c>
      <c r="W400">
        <f t="shared" si="45"/>
        <v>-77.70754966888488</v>
      </c>
    </row>
    <row r="401" spans="16:23" x14ac:dyDescent="0.25">
      <c r="P401">
        <v>3</v>
      </c>
      <c r="Q401">
        <v>1903</v>
      </c>
      <c r="R401">
        <f t="shared" si="41"/>
        <v>28.95</v>
      </c>
      <c r="S401">
        <f t="shared" si="42"/>
        <v>28.184370860927153</v>
      </c>
      <c r="T401">
        <f t="shared" si="40"/>
        <v>0.76562913907284624</v>
      </c>
      <c r="U401">
        <f t="shared" si="43"/>
        <v>-76.30013245033058</v>
      </c>
      <c r="V401">
        <f t="shared" si="44"/>
        <v>0.56804635761586653</v>
      </c>
      <c r="W401">
        <f t="shared" si="45"/>
        <v>-77.13950331126901</v>
      </c>
    </row>
    <row r="402" spans="16:23" x14ac:dyDescent="0.25">
      <c r="P402">
        <v>4</v>
      </c>
      <c r="Q402">
        <v>1903</v>
      </c>
      <c r="R402">
        <f t="shared" si="41"/>
        <v>28.87</v>
      </c>
      <c r="S402">
        <f t="shared" si="42"/>
        <v>28.391192052980138</v>
      </c>
      <c r="T402">
        <f t="shared" si="40"/>
        <v>0.47880794701986318</v>
      </c>
      <c r="U402">
        <f t="shared" si="43"/>
        <v>-75.82132450331072</v>
      </c>
      <c r="V402">
        <f t="shared" si="44"/>
        <v>0.48804635761586823</v>
      </c>
      <c r="W402">
        <f t="shared" si="45"/>
        <v>-76.651456953653138</v>
      </c>
    </row>
    <row r="403" spans="16:23" x14ac:dyDescent="0.25">
      <c r="P403">
        <v>5</v>
      </c>
      <c r="Q403">
        <v>1903</v>
      </c>
      <c r="R403">
        <f t="shared" si="41"/>
        <v>28.87</v>
      </c>
      <c r="S403">
        <f t="shared" si="42"/>
        <v>28.682185430463573</v>
      </c>
      <c r="T403">
        <f t="shared" si="40"/>
        <v>0.18781456953642817</v>
      </c>
      <c r="U403">
        <f t="shared" si="43"/>
        <v>-75.633509933774292</v>
      </c>
      <c r="V403">
        <f t="shared" si="44"/>
        <v>0.48804635761586823</v>
      </c>
      <c r="W403">
        <f t="shared" si="45"/>
        <v>-76.163410596037266</v>
      </c>
    </row>
    <row r="404" spans="16:23" x14ac:dyDescent="0.25">
      <c r="P404">
        <v>6</v>
      </c>
      <c r="Q404">
        <v>1903</v>
      </c>
      <c r="R404">
        <f t="shared" si="41"/>
        <v>29.2</v>
      </c>
      <c r="S404">
        <f t="shared" si="42"/>
        <v>28.611059602649011</v>
      </c>
      <c r="T404">
        <f t="shared" si="40"/>
        <v>0.58894039735098858</v>
      </c>
      <c r="U404">
        <f t="shared" si="43"/>
        <v>-75.044569536423296</v>
      </c>
      <c r="V404">
        <f t="shared" si="44"/>
        <v>0.81804635761586653</v>
      </c>
      <c r="W404">
        <f t="shared" si="45"/>
        <v>-75.345364238421396</v>
      </c>
    </row>
    <row r="405" spans="16:23" x14ac:dyDescent="0.25">
      <c r="P405">
        <v>7</v>
      </c>
      <c r="Q405">
        <v>1903</v>
      </c>
      <c r="R405">
        <f t="shared" si="41"/>
        <v>28.52</v>
      </c>
      <c r="S405">
        <f t="shared" si="42"/>
        <v>28.546887417218542</v>
      </c>
      <c r="T405">
        <f t="shared" si="40"/>
        <v>-2.6887417218542708E-2</v>
      </c>
      <c r="U405">
        <f t="shared" si="43"/>
        <v>-75.071456953641842</v>
      </c>
      <c r="V405">
        <f t="shared" si="44"/>
        <v>0.13804635761586681</v>
      </c>
      <c r="W405">
        <f t="shared" si="45"/>
        <v>-75.207317880805533</v>
      </c>
    </row>
    <row r="406" spans="16:23" x14ac:dyDescent="0.25">
      <c r="P406">
        <v>8</v>
      </c>
      <c r="Q406">
        <v>1903</v>
      </c>
      <c r="R406">
        <f t="shared" si="41"/>
        <v>28.77</v>
      </c>
      <c r="S406">
        <f t="shared" si="42"/>
        <v>28.458874172185418</v>
      </c>
      <c r="T406">
        <f t="shared" si="40"/>
        <v>0.31112582781458187</v>
      </c>
      <c r="U406">
        <f t="shared" si="43"/>
        <v>-74.760331125827264</v>
      </c>
      <c r="V406">
        <f t="shared" si="44"/>
        <v>0.38804635761586681</v>
      </c>
      <c r="W406">
        <f t="shared" si="45"/>
        <v>-74.81927152318967</v>
      </c>
    </row>
    <row r="407" spans="16:23" x14ac:dyDescent="0.25">
      <c r="P407">
        <v>9</v>
      </c>
      <c r="Q407">
        <v>1903</v>
      </c>
      <c r="R407">
        <f t="shared" si="41"/>
        <v>28.37</v>
      </c>
      <c r="S407">
        <f t="shared" si="42"/>
        <v>28.423377483443716</v>
      </c>
      <c r="T407">
        <f t="shared" si="40"/>
        <v>-5.3377483443714624E-2</v>
      </c>
      <c r="U407">
        <f t="shared" si="43"/>
        <v>-74.813708609270975</v>
      </c>
      <c r="V407">
        <f t="shared" si="44"/>
        <v>-1.1953642384131768E-2</v>
      </c>
      <c r="W407">
        <f t="shared" si="45"/>
        <v>-74.831225165573798</v>
      </c>
    </row>
    <row r="408" spans="16:23" x14ac:dyDescent="0.25">
      <c r="P408">
        <v>10</v>
      </c>
      <c r="Q408">
        <v>1903</v>
      </c>
      <c r="R408">
        <f t="shared" si="41"/>
        <v>28.41</v>
      </c>
      <c r="S408">
        <f t="shared" si="42"/>
        <v>28.446688741721854</v>
      </c>
      <c r="T408">
        <f t="shared" si="40"/>
        <v>-3.6688741721853546E-2</v>
      </c>
      <c r="U408">
        <f t="shared" si="43"/>
        <v>-74.850397350992836</v>
      </c>
      <c r="V408">
        <f t="shared" si="44"/>
        <v>2.8046357615867379E-2</v>
      </c>
      <c r="W408">
        <f t="shared" si="45"/>
        <v>-74.803178807957934</v>
      </c>
    </row>
    <row r="409" spans="16:23" x14ac:dyDescent="0.25">
      <c r="P409">
        <v>11</v>
      </c>
      <c r="Q409">
        <v>1903</v>
      </c>
      <c r="R409">
        <f t="shared" si="41"/>
        <v>28.21</v>
      </c>
      <c r="S409">
        <f t="shared" si="42"/>
        <v>28.418013245033112</v>
      </c>
      <c r="T409">
        <f t="shared" si="40"/>
        <v>-0.20801324503311136</v>
      </c>
      <c r="U409">
        <f t="shared" si="43"/>
        <v>-75.058410596025951</v>
      </c>
      <c r="V409">
        <f t="shared" si="44"/>
        <v>-0.17195364238413191</v>
      </c>
      <c r="W409">
        <f t="shared" si="45"/>
        <v>-74.975132450342073</v>
      </c>
    </row>
    <row r="410" spans="16:23" x14ac:dyDescent="0.25">
      <c r="P410">
        <v>12</v>
      </c>
      <c r="Q410">
        <v>1903</v>
      </c>
      <c r="R410">
        <f t="shared" si="41"/>
        <v>27.88</v>
      </c>
      <c r="S410">
        <f t="shared" si="42"/>
        <v>28.298675496688755</v>
      </c>
      <c r="T410">
        <f t="shared" si="40"/>
        <v>-0.41867549668875625</v>
      </c>
      <c r="U410">
        <f t="shared" si="43"/>
        <v>-75.4770860927147</v>
      </c>
      <c r="V410">
        <f t="shared" si="44"/>
        <v>-0.50195364238413376</v>
      </c>
      <c r="W410">
        <f t="shared" si="45"/>
        <v>-75.477086092726211</v>
      </c>
    </row>
    <row r="411" spans="16:23" x14ac:dyDescent="0.25">
      <c r="P411">
        <v>1</v>
      </c>
      <c r="Q411">
        <v>1904</v>
      </c>
      <c r="R411">
        <f t="shared" si="41"/>
        <v>27.3</v>
      </c>
      <c r="S411">
        <f t="shared" si="42"/>
        <v>28.089602649006626</v>
      </c>
      <c r="T411">
        <f t="shared" si="40"/>
        <v>-0.7896026490066248</v>
      </c>
      <c r="U411">
        <f t="shared" si="43"/>
        <v>-76.266688741721325</v>
      </c>
      <c r="V411">
        <f t="shared" si="44"/>
        <v>-1.0819536423841321</v>
      </c>
      <c r="W411">
        <f t="shared" si="45"/>
        <v>-76.559039735110346</v>
      </c>
    </row>
    <row r="412" spans="16:23" x14ac:dyDescent="0.25">
      <c r="P412">
        <v>2</v>
      </c>
      <c r="Q412">
        <v>1904</v>
      </c>
      <c r="R412">
        <f t="shared" si="41"/>
        <v>27.55</v>
      </c>
      <c r="S412">
        <f t="shared" si="42"/>
        <v>28.032516556291359</v>
      </c>
      <c r="T412">
        <f t="shared" si="40"/>
        <v>-0.48251655629135826</v>
      </c>
      <c r="U412">
        <f t="shared" si="43"/>
        <v>-76.749205298012683</v>
      </c>
      <c r="V412">
        <f t="shared" si="44"/>
        <v>-0.83195364238413205</v>
      </c>
      <c r="W412">
        <f t="shared" si="45"/>
        <v>-77.390993377494482</v>
      </c>
    </row>
    <row r="413" spans="16:23" x14ac:dyDescent="0.25">
      <c r="P413">
        <v>3</v>
      </c>
      <c r="Q413">
        <v>1904</v>
      </c>
      <c r="R413">
        <f t="shared" si="41"/>
        <v>27.82</v>
      </c>
      <c r="S413">
        <f t="shared" si="42"/>
        <v>28.184370860927153</v>
      </c>
      <c r="T413">
        <f t="shared" si="40"/>
        <v>-0.36437086092715276</v>
      </c>
      <c r="U413">
        <f t="shared" si="43"/>
        <v>-77.113576158939836</v>
      </c>
      <c r="V413">
        <f t="shared" si="44"/>
        <v>-0.56195364238413248</v>
      </c>
      <c r="W413">
        <f t="shared" si="45"/>
        <v>-77.952947019878621</v>
      </c>
    </row>
    <row r="414" spans="16:23" x14ac:dyDescent="0.25">
      <c r="P414">
        <v>4</v>
      </c>
      <c r="Q414">
        <v>1904</v>
      </c>
      <c r="R414">
        <f t="shared" si="41"/>
        <v>28.11</v>
      </c>
      <c r="S414">
        <f t="shared" si="42"/>
        <v>28.391192052980138</v>
      </c>
      <c r="T414">
        <f t="shared" si="40"/>
        <v>-0.28119205298013839</v>
      </c>
      <c r="U414">
        <f t="shared" si="43"/>
        <v>-77.394768211919967</v>
      </c>
      <c r="V414">
        <f t="shared" si="44"/>
        <v>-0.27195364238413333</v>
      </c>
      <c r="W414">
        <f t="shared" si="45"/>
        <v>-78.224900662262755</v>
      </c>
    </row>
    <row r="415" spans="16:23" x14ac:dyDescent="0.25">
      <c r="P415">
        <v>5</v>
      </c>
      <c r="Q415">
        <v>1904</v>
      </c>
      <c r="R415">
        <f t="shared" si="41"/>
        <v>28.2</v>
      </c>
      <c r="S415">
        <f t="shared" si="42"/>
        <v>28.682185430463573</v>
      </c>
      <c r="T415">
        <f t="shared" si="40"/>
        <v>-0.48218543046357354</v>
      </c>
      <c r="U415">
        <f t="shared" si="43"/>
        <v>-77.87695364238354</v>
      </c>
      <c r="V415">
        <f t="shared" si="44"/>
        <v>-0.18195364238413347</v>
      </c>
      <c r="W415">
        <f t="shared" si="45"/>
        <v>-78.406854304646885</v>
      </c>
    </row>
    <row r="416" spans="16:23" x14ac:dyDescent="0.25">
      <c r="P416">
        <v>6</v>
      </c>
      <c r="Q416">
        <v>1904</v>
      </c>
      <c r="R416">
        <f t="shared" si="41"/>
        <v>28.55</v>
      </c>
      <c r="S416">
        <f t="shared" si="42"/>
        <v>28.611059602649011</v>
      </c>
      <c r="T416">
        <f t="shared" si="40"/>
        <v>-6.1059602649010003E-2</v>
      </c>
      <c r="U416">
        <f t="shared" si="43"/>
        <v>-77.93801324503255</v>
      </c>
      <c r="V416">
        <f t="shared" si="44"/>
        <v>0.16804635761586795</v>
      </c>
      <c r="W416">
        <f t="shared" si="45"/>
        <v>-78.23880794703102</v>
      </c>
    </row>
    <row r="417" spans="16:23" x14ac:dyDescent="0.25">
      <c r="P417">
        <v>7</v>
      </c>
      <c r="Q417">
        <v>1904</v>
      </c>
      <c r="R417">
        <f t="shared" si="41"/>
        <v>28.79</v>
      </c>
      <c r="S417">
        <f t="shared" si="42"/>
        <v>28.546887417218542</v>
      </c>
      <c r="T417">
        <f t="shared" si="40"/>
        <v>0.24311258278145687</v>
      </c>
      <c r="U417">
        <f t="shared" si="43"/>
        <v>-77.694900662251086</v>
      </c>
      <c r="V417">
        <f t="shared" si="44"/>
        <v>0.40804635761586638</v>
      </c>
      <c r="W417">
        <f t="shared" si="45"/>
        <v>-77.830761589415147</v>
      </c>
    </row>
    <row r="418" spans="16:23" x14ac:dyDescent="0.25">
      <c r="P418">
        <v>8</v>
      </c>
      <c r="Q418">
        <v>1904</v>
      </c>
      <c r="R418">
        <f t="shared" si="41"/>
        <v>28.73</v>
      </c>
      <c r="S418">
        <f t="shared" si="42"/>
        <v>28.458874172185418</v>
      </c>
      <c r="T418">
        <f t="shared" si="40"/>
        <v>0.27112582781458272</v>
      </c>
      <c r="U418">
        <f t="shared" si="43"/>
        <v>-77.4237748344365</v>
      </c>
      <c r="V418">
        <f t="shared" si="44"/>
        <v>0.34804635761586766</v>
      </c>
      <c r="W418">
        <f t="shared" si="45"/>
        <v>-77.482715231799276</v>
      </c>
    </row>
    <row r="419" spans="16:23" x14ac:dyDescent="0.25">
      <c r="P419">
        <v>9</v>
      </c>
      <c r="Q419">
        <v>1904</v>
      </c>
      <c r="R419">
        <f t="shared" si="41"/>
        <v>28.56</v>
      </c>
      <c r="S419">
        <f t="shared" si="42"/>
        <v>28.423377483443716</v>
      </c>
      <c r="T419">
        <f t="shared" si="40"/>
        <v>0.1366225165562831</v>
      </c>
      <c r="U419">
        <f t="shared" si="43"/>
        <v>-77.287152317880214</v>
      </c>
      <c r="V419">
        <f t="shared" si="44"/>
        <v>0.17804635761586596</v>
      </c>
      <c r="W419">
        <f t="shared" si="45"/>
        <v>-77.304668874183406</v>
      </c>
    </row>
    <row r="420" spans="16:23" x14ac:dyDescent="0.25">
      <c r="P420">
        <v>10</v>
      </c>
      <c r="Q420">
        <v>1904</v>
      </c>
      <c r="R420">
        <f t="shared" si="41"/>
        <v>29.1</v>
      </c>
      <c r="S420">
        <f t="shared" si="42"/>
        <v>28.446688741721854</v>
      </c>
      <c r="T420">
        <f t="shared" si="40"/>
        <v>0.65331125827814773</v>
      </c>
      <c r="U420">
        <f t="shared" si="43"/>
        <v>-76.633841059602062</v>
      </c>
      <c r="V420">
        <f t="shared" si="44"/>
        <v>0.71804635761586866</v>
      </c>
      <c r="W420">
        <f t="shared" si="45"/>
        <v>-76.58662251656753</v>
      </c>
    </row>
    <row r="421" spans="16:23" x14ac:dyDescent="0.25">
      <c r="P421">
        <v>11</v>
      </c>
      <c r="Q421">
        <v>1904</v>
      </c>
      <c r="R421">
        <f t="shared" si="41"/>
        <v>28.28</v>
      </c>
      <c r="S421">
        <f t="shared" si="42"/>
        <v>28.418013245033112</v>
      </c>
      <c r="T421">
        <f t="shared" si="40"/>
        <v>-0.13801324503311108</v>
      </c>
      <c r="U421">
        <f t="shared" si="43"/>
        <v>-76.77185430463517</v>
      </c>
      <c r="V421">
        <f t="shared" si="44"/>
        <v>-0.10195364238413163</v>
      </c>
      <c r="W421">
        <f t="shared" si="45"/>
        <v>-76.688576158951662</v>
      </c>
    </row>
    <row r="422" spans="16:23" x14ac:dyDescent="0.25">
      <c r="P422">
        <v>12</v>
      </c>
      <c r="Q422">
        <v>1904</v>
      </c>
      <c r="R422">
        <f t="shared" si="41"/>
        <v>28.91</v>
      </c>
      <c r="S422">
        <f t="shared" si="42"/>
        <v>28.298675496688755</v>
      </c>
      <c r="T422">
        <f t="shared" si="40"/>
        <v>0.61132450331124488</v>
      </c>
      <c r="U422">
        <f t="shared" si="43"/>
        <v>-76.160529801323918</v>
      </c>
      <c r="V422">
        <f t="shared" si="44"/>
        <v>0.52804635761586738</v>
      </c>
      <c r="W422">
        <f t="shared" si="45"/>
        <v>-76.160529801335798</v>
      </c>
    </row>
    <row r="423" spans="16:23" x14ac:dyDescent="0.25">
      <c r="P423">
        <v>1</v>
      </c>
      <c r="Q423">
        <v>1905</v>
      </c>
      <c r="R423">
        <f t="shared" si="41"/>
        <v>28.56</v>
      </c>
      <c r="S423">
        <f t="shared" si="42"/>
        <v>28.089602649006626</v>
      </c>
      <c r="T423">
        <f t="shared" si="40"/>
        <v>0.47039735099337321</v>
      </c>
      <c r="U423">
        <f t="shared" si="43"/>
        <v>-75.690132450330537</v>
      </c>
      <c r="V423">
        <f t="shared" si="44"/>
        <v>0.17804635761586596</v>
      </c>
      <c r="W423">
        <f t="shared" si="45"/>
        <v>-75.982483443719929</v>
      </c>
    </row>
    <row r="424" spans="16:23" x14ac:dyDescent="0.25">
      <c r="P424">
        <v>2</v>
      </c>
      <c r="Q424">
        <v>1905</v>
      </c>
      <c r="R424">
        <f t="shared" si="41"/>
        <v>28.77</v>
      </c>
      <c r="S424">
        <f t="shared" si="42"/>
        <v>28.032516556291359</v>
      </c>
      <c r="T424">
        <f t="shared" si="40"/>
        <v>0.73748344370864061</v>
      </c>
      <c r="U424">
        <f t="shared" si="43"/>
        <v>-74.952649006621897</v>
      </c>
      <c r="V424">
        <f t="shared" si="44"/>
        <v>0.38804635761586681</v>
      </c>
      <c r="W424">
        <f t="shared" si="45"/>
        <v>-75.594437086104065</v>
      </c>
    </row>
    <row r="425" spans="16:23" x14ac:dyDescent="0.25">
      <c r="P425">
        <v>3</v>
      </c>
      <c r="Q425">
        <v>1905</v>
      </c>
      <c r="R425">
        <f t="shared" si="41"/>
        <v>28.82</v>
      </c>
      <c r="S425">
        <f t="shared" si="42"/>
        <v>28.184370860927153</v>
      </c>
      <c r="T425">
        <f t="shared" si="40"/>
        <v>0.63562913907284724</v>
      </c>
      <c r="U425">
        <f t="shared" si="43"/>
        <v>-74.31701986754905</v>
      </c>
      <c r="V425">
        <f t="shared" si="44"/>
        <v>0.43804635761586752</v>
      </c>
      <c r="W425">
        <f t="shared" si="45"/>
        <v>-75.156390728488191</v>
      </c>
    </row>
    <row r="426" spans="16:23" x14ac:dyDescent="0.25">
      <c r="P426">
        <v>4</v>
      </c>
      <c r="Q426">
        <v>1905</v>
      </c>
      <c r="R426">
        <f t="shared" si="41"/>
        <v>28.77</v>
      </c>
      <c r="S426">
        <f t="shared" si="42"/>
        <v>28.391192052980138</v>
      </c>
      <c r="T426">
        <f t="shared" si="40"/>
        <v>0.37880794701986176</v>
      </c>
      <c r="U426">
        <f t="shared" si="43"/>
        <v>-73.938211920529184</v>
      </c>
      <c r="V426">
        <f t="shared" si="44"/>
        <v>0.38804635761586681</v>
      </c>
      <c r="W426">
        <f t="shared" si="45"/>
        <v>-74.768344370872327</v>
      </c>
    </row>
    <row r="427" spans="16:23" x14ac:dyDescent="0.25">
      <c r="P427">
        <v>5</v>
      </c>
      <c r="Q427">
        <v>1905</v>
      </c>
      <c r="R427">
        <f t="shared" si="41"/>
        <v>29.41</v>
      </c>
      <c r="S427">
        <f t="shared" si="42"/>
        <v>28.682185430463573</v>
      </c>
      <c r="T427">
        <f t="shared" si="40"/>
        <v>0.72781456953642731</v>
      </c>
      <c r="U427">
        <f t="shared" si="43"/>
        <v>-73.210397350992764</v>
      </c>
      <c r="V427">
        <f t="shared" si="44"/>
        <v>1.0280463576158674</v>
      </c>
      <c r="W427">
        <f t="shared" si="45"/>
        <v>-73.740298013256464</v>
      </c>
    </row>
    <row r="428" spans="16:23" x14ac:dyDescent="0.25">
      <c r="P428">
        <v>6</v>
      </c>
      <c r="Q428">
        <v>1905</v>
      </c>
      <c r="R428">
        <f t="shared" si="41"/>
        <v>29.01</v>
      </c>
      <c r="S428">
        <f t="shared" si="42"/>
        <v>28.611059602649011</v>
      </c>
      <c r="T428">
        <f t="shared" si="40"/>
        <v>0.39894039735099085</v>
      </c>
      <c r="U428">
        <f t="shared" si="43"/>
        <v>-72.811456953641766</v>
      </c>
      <c r="V428">
        <f t="shared" si="44"/>
        <v>0.6280463576158688</v>
      </c>
      <c r="W428">
        <f t="shared" si="45"/>
        <v>-73.112251655640591</v>
      </c>
    </row>
    <row r="429" spans="16:23" x14ac:dyDescent="0.25">
      <c r="P429">
        <v>7</v>
      </c>
      <c r="Q429">
        <v>1905</v>
      </c>
      <c r="R429">
        <f t="shared" si="41"/>
        <v>29.36</v>
      </c>
      <c r="S429">
        <f t="shared" si="42"/>
        <v>28.546887417218542</v>
      </c>
      <c r="T429">
        <f t="shared" si="40"/>
        <v>0.81311258278145715</v>
      </c>
      <c r="U429">
        <f t="shared" si="43"/>
        <v>-71.998344370860309</v>
      </c>
      <c r="V429">
        <f t="shared" si="44"/>
        <v>0.97804635761586667</v>
      </c>
      <c r="W429">
        <f t="shared" si="45"/>
        <v>-72.134205298024725</v>
      </c>
    </row>
    <row r="430" spans="16:23" x14ac:dyDescent="0.25">
      <c r="P430">
        <v>8</v>
      </c>
      <c r="Q430">
        <v>1905</v>
      </c>
      <c r="R430">
        <f t="shared" si="41"/>
        <v>29.24</v>
      </c>
      <c r="S430">
        <f t="shared" si="42"/>
        <v>28.458874172185418</v>
      </c>
      <c r="T430">
        <f t="shared" si="40"/>
        <v>0.78112582781458073</v>
      </c>
      <c r="U430">
        <f t="shared" si="43"/>
        <v>-71.217218543045732</v>
      </c>
      <c r="V430">
        <f t="shared" si="44"/>
        <v>0.85804635761586567</v>
      </c>
      <c r="W430">
        <f t="shared" si="45"/>
        <v>-71.276158940408862</v>
      </c>
    </row>
    <row r="431" spans="16:23" x14ac:dyDescent="0.25">
      <c r="P431">
        <v>9</v>
      </c>
      <c r="Q431">
        <v>1905</v>
      </c>
      <c r="R431">
        <f t="shared" si="41"/>
        <v>29.6</v>
      </c>
      <c r="S431">
        <f t="shared" si="42"/>
        <v>28.423377483443716</v>
      </c>
      <c r="T431">
        <f t="shared" si="40"/>
        <v>1.1766225165562858</v>
      </c>
      <c r="U431">
        <f t="shared" si="43"/>
        <v>-70.040596026489453</v>
      </c>
      <c r="V431">
        <f t="shared" si="44"/>
        <v>1.2180463576158687</v>
      </c>
      <c r="W431">
        <f t="shared" si="45"/>
        <v>-70.058112582793001</v>
      </c>
    </row>
    <row r="432" spans="16:23" x14ac:dyDescent="0.25">
      <c r="P432">
        <v>10</v>
      </c>
      <c r="Q432">
        <v>1905</v>
      </c>
      <c r="R432">
        <f t="shared" si="41"/>
        <v>29.08</v>
      </c>
      <c r="S432">
        <f t="shared" si="42"/>
        <v>28.446688741721854</v>
      </c>
      <c r="T432">
        <f t="shared" si="40"/>
        <v>0.63331125827814461</v>
      </c>
      <c r="U432">
        <f t="shared" si="43"/>
        <v>-69.407284768211312</v>
      </c>
      <c r="V432">
        <f t="shared" si="44"/>
        <v>0.69804635761586553</v>
      </c>
      <c r="W432">
        <f t="shared" si="45"/>
        <v>-69.360066225177135</v>
      </c>
    </row>
    <row r="433" spans="16:23" x14ac:dyDescent="0.25">
      <c r="P433">
        <v>11</v>
      </c>
      <c r="Q433">
        <v>1905</v>
      </c>
      <c r="R433">
        <f t="shared" si="41"/>
        <v>28.97</v>
      </c>
      <c r="S433">
        <f t="shared" si="42"/>
        <v>28.418013245033112</v>
      </c>
      <c r="T433">
        <f t="shared" si="40"/>
        <v>0.55198675496688665</v>
      </c>
      <c r="U433">
        <f t="shared" si="43"/>
        <v>-68.855298013244422</v>
      </c>
      <c r="V433">
        <f t="shared" si="44"/>
        <v>0.5880463576158661</v>
      </c>
      <c r="W433">
        <f t="shared" si="45"/>
        <v>-68.772019867561269</v>
      </c>
    </row>
    <row r="434" spans="16:23" x14ac:dyDescent="0.25">
      <c r="P434">
        <v>12</v>
      </c>
      <c r="Q434">
        <v>1905</v>
      </c>
      <c r="R434">
        <f t="shared" si="41"/>
        <v>29</v>
      </c>
      <c r="S434">
        <f t="shared" si="42"/>
        <v>28.298675496688755</v>
      </c>
      <c r="T434">
        <f t="shared" si="40"/>
        <v>0.70132450331124474</v>
      </c>
      <c r="U434">
        <f t="shared" si="43"/>
        <v>-68.153973509933181</v>
      </c>
      <c r="V434">
        <f t="shared" si="44"/>
        <v>0.61804635761586724</v>
      </c>
      <c r="W434">
        <f t="shared" si="45"/>
        <v>-68.153973509945402</v>
      </c>
    </row>
    <row r="435" spans="16:23" x14ac:dyDescent="0.25">
      <c r="P435">
        <v>1</v>
      </c>
      <c r="Q435">
        <v>1906</v>
      </c>
      <c r="R435">
        <f t="shared" si="41"/>
        <v>28.37</v>
      </c>
      <c r="S435">
        <f t="shared" si="42"/>
        <v>28.089602649006626</v>
      </c>
      <c r="T435">
        <f t="shared" si="40"/>
        <v>0.28039735099337548</v>
      </c>
      <c r="U435">
        <f t="shared" si="43"/>
        <v>-67.873576158939812</v>
      </c>
      <c r="V435">
        <f t="shared" si="44"/>
        <v>-1.1953642384131768E-2</v>
      </c>
      <c r="W435">
        <f t="shared" si="45"/>
        <v>-68.16592715232953</v>
      </c>
    </row>
    <row r="436" spans="16:23" x14ac:dyDescent="0.25">
      <c r="P436">
        <v>2</v>
      </c>
      <c r="Q436">
        <v>1906</v>
      </c>
      <c r="R436">
        <f t="shared" si="41"/>
        <v>28.48</v>
      </c>
      <c r="S436">
        <f t="shared" si="42"/>
        <v>28.032516556291359</v>
      </c>
      <c r="T436">
        <f t="shared" si="40"/>
        <v>0.44748344370864146</v>
      </c>
      <c r="U436">
        <f t="shared" si="43"/>
        <v>-67.426092715231164</v>
      </c>
      <c r="V436">
        <f t="shared" si="44"/>
        <v>9.8046357615867663E-2</v>
      </c>
      <c r="W436">
        <f t="shared" si="45"/>
        <v>-68.067880794713659</v>
      </c>
    </row>
    <row r="437" spans="16:23" x14ac:dyDescent="0.25">
      <c r="P437">
        <v>3</v>
      </c>
      <c r="Q437">
        <v>1906</v>
      </c>
      <c r="R437">
        <f t="shared" si="41"/>
        <v>29.1</v>
      </c>
      <c r="S437">
        <f t="shared" si="42"/>
        <v>28.184370860927153</v>
      </c>
      <c r="T437">
        <f t="shared" si="40"/>
        <v>0.91562913907284837</v>
      </c>
      <c r="U437">
        <f t="shared" si="43"/>
        <v>-66.510463576158315</v>
      </c>
      <c r="V437">
        <f t="shared" si="44"/>
        <v>0.71804635761586866</v>
      </c>
      <c r="W437">
        <f t="shared" si="45"/>
        <v>-67.349834437097797</v>
      </c>
    </row>
    <row r="438" spans="16:23" x14ac:dyDescent="0.25">
      <c r="P438">
        <v>4</v>
      </c>
      <c r="Q438">
        <v>1906</v>
      </c>
      <c r="R438">
        <f t="shared" si="41"/>
        <v>28.74</v>
      </c>
      <c r="S438">
        <f t="shared" si="42"/>
        <v>28.391192052980138</v>
      </c>
      <c r="T438">
        <f t="shared" si="40"/>
        <v>0.34880794701986062</v>
      </c>
      <c r="U438">
        <f t="shared" si="43"/>
        <v>-66.161655629138451</v>
      </c>
      <c r="V438">
        <f t="shared" si="44"/>
        <v>0.35804635761586567</v>
      </c>
      <c r="W438">
        <f t="shared" si="45"/>
        <v>-66.991788079481935</v>
      </c>
    </row>
    <row r="439" spans="16:23" x14ac:dyDescent="0.25">
      <c r="P439">
        <v>5</v>
      </c>
      <c r="Q439">
        <v>1906</v>
      </c>
      <c r="R439">
        <f t="shared" si="41"/>
        <v>28.78</v>
      </c>
      <c r="S439">
        <f t="shared" si="42"/>
        <v>28.682185430463573</v>
      </c>
      <c r="T439">
        <f t="shared" si="40"/>
        <v>9.7814569536428309E-2</v>
      </c>
      <c r="U439">
        <f t="shared" si="43"/>
        <v>-66.063841059602026</v>
      </c>
      <c r="V439">
        <f t="shared" si="44"/>
        <v>0.39804635761586837</v>
      </c>
      <c r="W439">
        <f t="shared" si="45"/>
        <v>-66.593741721866067</v>
      </c>
    </row>
    <row r="440" spans="16:23" x14ac:dyDescent="0.25">
      <c r="P440">
        <v>6</v>
      </c>
      <c r="Q440">
        <v>1906</v>
      </c>
      <c r="R440">
        <f t="shared" si="41"/>
        <v>28.78</v>
      </c>
      <c r="S440">
        <f t="shared" si="42"/>
        <v>28.611059602649011</v>
      </c>
      <c r="T440">
        <f t="shared" si="40"/>
        <v>0.16894039735099042</v>
      </c>
      <c r="U440">
        <f t="shared" si="43"/>
        <v>-65.894900662251032</v>
      </c>
      <c r="V440">
        <f t="shared" si="44"/>
        <v>0.39804635761586837</v>
      </c>
      <c r="W440">
        <f t="shared" si="45"/>
        <v>-66.195695364250199</v>
      </c>
    </row>
    <row r="441" spans="16:23" x14ac:dyDescent="0.25">
      <c r="P441">
        <v>7</v>
      </c>
      <c r="Q441">
        <v>1906</v>
      </c>
      <c r="R441">
        <f t="shared" si="41"/>
        <v>28.64</v>
      </c>
      <c r="S441">
        <f t="shared" si="42"/>
        <v>28.546887417218542</v>
      </c>
      <c r="T441">
        <f t="shared" si="40"/>
        <v>9.3112582781458286E-2</v>
      </c>
      <c r="U441">
        <f t="shared" si="43"/>
        <v>-65.801788079469574</v>
      </c>
      <c r="V441">
        <f t="shared" si="44"/>
        <v>0.25804635761586781</v>
      </c>
      <c r="W441">
        <f t="shared" si="45"/>
        <v>-65.937649006634331</v>
      </c>
    </row>
    <row r="442" spans="16:23" x14ac:dyDescent="0.25">
      <c r="P442">
        <v>8</v>
      </c>
      <c r="Q442">
        <v>1906</v>
      </c>
      <c r="R442">
        <f t="shared" si="41"/>
        <v>28.75</v>
      </c>
      <c r="S442">
        <f t="shared" si="42"/>
        <v>28.458874172185418</v>
      </c>
      <c r="T442">
        <f t="shared" si="40"/>
        <v>0.29112582781458229</v>
      </c>
      <c r="U442">
        <f t="shared" si="43"/>
        <v>-65.510662251654992</v>
      </c>
      <c r="V442">
        <f t="shared" si="44"/>
        <v>0.36804635761586724</v>
      </c>
      <c r="W442">
        <f t="shared" si="45"/>
        <v>-65.569602649018464</v>
      </c>
    </row>
    <row r="443" spans="16:23" x14ac:dyDescent="0.25">
      <c r="P443">
        <v>9</v>
      </c>
      <c r="Q443">
        <v>1906</v>
      </c>
      <c r="R443">
        <f t="shared" si="41"/>
        <v>27.87</v>
      </c>
      <c r="S443">
        <f t="shared" si="42"/>
        <v>28.423377483443716</v>
      </c>
      <c r="T443">
        <f t="shared" si="40"/>
        <v>-0.55337748344371462</v>
      </c>
      <c r="U443">
        <f t="shared" si="43"/>
        <v>-66.064039735098703</v>
      </c>
      <c r="V443">
        <f t="shared" si="44"/>
        <v>-0.51195364238413177</v>
      </c>
      <c r="W443">
        <f t="shared" si="45"/>
        <v>-66.081556291402592</v>
      </c>
    </row>
    <row r="444" spans="16:23" x14ac:dyDescent="0.25">
      <c r="P444">
        <v>10</v>
      </c>
      <c r="Q444">
        <v>1906</v>
      </c>
      <c r="R444">
        <f t="shared" si="41"/>
        <v>27.85</v>
      </c>
      <c r="S444">
        <f t="shared" si="42"/>
        <v>28.446688741721854</v>
      </c>
      <c r="T444">
        <f t="shared" si="40"/>
        <v>-0.59668874172185227</v>
      </c>
      <c r="U444">
        <f t="shared" si="43"/>
        <v>-66.660728476820552</v>
      </c>
      <c r="V444">
        <f t="shared" si="44"/>
        <v>-0.53195364238413134</v>
      </c>
      <c r="W444">
        <f t="shared" si="45"/>
        <v>-66.61350993378673</v>
      </c>
    </row>
    <row r="445" spans="16:23" x14ac:dyDescent="0.25">
      <c r="P445">
        <v>11</v>
      </c>
      <c r="Q445">
        <v>1906</v>
      </c>
      <c r="R445">
        <f t="shared" si="41"/>
        <v>28.44</v>
      </c>
      <c r="S445">
        <f t="shared" si="42"/>
        <v>28.418013245033112</v>
      </c>
      <c r="T445">
        <f t="shared" si="40"/>
        <v>2.1986754966889066E-2</v>
      </c>
      <c r="U445">
        <f t="shared" si="43"/>
        <v>-66.638741721853663</v>
      </c>
      <c r="V445">
        <f t="shared" si="44"/>
        <v>5.8046357615868516E-2</v>
      </c>
      <c r="W445">
        <f t="shared" si="45"/>
        <v>-66.555463576170865</v>
      </c>
    </row>
    <row r="446" spans="16:23" x14ac:dyDescent="0.25">
      <c r="P446">
        <v>12</v>
      </c>
      <c r="Q446">
        <v>1906</v>
      </c>
      <c r="R446">
        <f t="shared" si="41"/>
        <v>28.12</v>
      </c>
      <c r="S446">
        <f t="shared" si="42"/>
        <v>28.298675496688755</v>
      </c>
      <c r="T446">
        <f t="shared" si="40"/>
        <v>-0.17867549668875427</v>
      </c>
      <c r="U446">
        <f t="shared" si="43"/>
        <v>-66.817417218542417</v>
      </c>
      <c r="V446">
        <f t="shared" si="44"/>
        <v>-0.26195364238413177</v>
      </c>
      <c r="W446">
        <f t="shared" si="45"/>
        <v>-66.817417218554993</v>
      </c>
    </row>
    <row r="447" spans="16:23" x14ac:dyDescent="0.25">
      <c r="P447">
        <v>1</v>
      </c>
      <c r="Q447">
        <v>1907</v>
      </c>
      <c r="R447">
        <f t="shared" si="41"/>
        <v>27.9</v>
      </c>
      <c r="S447">
        <f t="shared" si="42"/>
        <v>28.089602649006626</v>
      </c>
      <c r="T447">
        <f t="shared" si="40"/>
        <v>-0.18960264900662693</v>
      </c>
      <c r="U447">
        <f t="shared" si="43"/>
        <v>-67.007019867549047</v>
      </c>
      <c r="V447">
        <f t="shared" si="44"/>
        <v>-0.48195364238413418</v>
      </c>
      <c r="W447">
        <f t="shared" si="45"/>
        <v>-67.299370860939121</v>
      </c>
    </row>
    <row r="448" spans="16:23" x14ac:dyDescent="0.25">
      <c r="P448">
        <v>2</v>
      </c>
      <c r="Q448">
        <v>1907</v>
      </c>
      <c r="R448">
        <f t="shared" si="41"/>
        <v>27.89</v>
      </c>
      <c r="S448">
        <f t="shared" si="42"/>
        <v>28.032516556291359</v>
      </c>
      <c r="T448">
        <f t="shared" si="40"/>
        <v>-0.1425165562913584</v>
      </c>
      <c r="U448">
        <f t="shared" si="43"/>
        <v>-67.149536423840402</v>
      </c>
      <c r="V448">
        <f t="shared" si="44"/>
        <v>-0.49195364238413219</v>
      </c>
      <c r="W448">
        <f t="shared" si="45"/>
        <v>-67.791324503323253</v>
      </c>
    </row>
    <row r="449" spans="16:23" x14ac:dyDescent="0.25">
      <c r="P449">
        <v>3</v>
      </c>
      <c r="Q449">
        <v>1907</v>
      </c>
      <c r="R449">
        <f t="shared" si="41"/>
        <v>27.98</v>
      </c>
      <c r="S449">
        <f t="shared" si="42"/>
        <v>28.184370860927153</v>
      </c>
      <c r="T449">
        <f t="shared" si="40"/>
        <v>-0.20437086092715262</v>
      </c>
      <c r="U449">
        <f t="shared" si="43"/>
        <v>-67.353907284767558</v>
      </c>
      <c r="V449">
        <f t="shared" si="44"/>
        <v>-0.40195364238413234</v>
      </c>
      <c r="W449">
        <f t="shared" si="45"/>
        <v>-68.193278145707382</v>
      </c>
    </row>
    <row r="450" spans="16:23" x14ac:dyDescent="0.25">
      <c r="P450">
        <v>4</v>
      </c>
      <c r="Q450">
        <v>1907</v>
      </c>
      <c r="R450">
        <f t="shared" si="41"/>
        <v>28.11</v>
      </c>
      <c r="S450">
        <f t="shared" si="42"/>
        <v>28.391192052980138</v>
      </c>
      <c r="T450">
        <f t="shared" si="40"/>
        <v>-0.28119205298013839</v>
      </c>
      <c r="U450">
        <f t="shared" si="43"/>
        <v>-67.635099337747704</v>
      </c>
      <c r="V450">
        <f t="shared" si="44"/>
        <v>-0.27195364238413333</v>
      </c>
      <c r="W450">
        <f t="shared" si="45"/>
        <v>-68.465231788091515</v>
      </c>
    </row>
    <row r="451" spans="16:23" x14ac:dyDescent="0.25">
      <c r="P451">
        <v>5</v>
      </c>
      <c r="Q451">
        <v>1907</v>
      </c>
      <c r="R451">
        <f t="shared" si="41"/>
        <v>28.53</v>
      </c>
      <c r="S451">
        <f t="shared" si="42"/>
        <v>28.682185430463573</v>
      </c>
      <c r="T451">
        <f t="shared" ref="T451:T514" si="46">R451-S451</f>
        <v>-0.15218543046357169</v>
      </c>
      <c r="U451">
        <f t="shared" si="43"/>
        <v>-67.787284768211279</v>
      </c>
      <c r="V451">
        <f t="shared" si="44"/>
        <v>0.14804635761586837</v>
      </c>
      <c r="W451">
        <f t="shared" si="45"/>
        <v>-68.317185430475647</v>
      </c>
    </row>
    <row r="452" spans="16:23" x14ac:dyDescent="0.25">
      <c r="P452">
        <v>6</v>
      </c>
      <c r="Q452">
        <v>1907</v>
      </c>
      <c r="R452">
        <f t="shared" ref="R452:R515" si="47">VLOOKUP($Q452,$A$10:$M$161,MATCH($P452,$A$8:$M$8,0),FALSE)</f>
        <v>28.55</v>
      </c>
      <c r="S452">
        <f t="shared" ref="S452:S515" si="48">HLOOKUP($P452,$B$8:$M$9,2,FALSE)</f>
        <v>28.611059602649011</v>
      </c>
      <c r="T452">
        <f t="shared" si="46"/>
        <v>-6.1059602649010003E-2</v>
      </c>
      <c r="U452">
        <f t="shared" ref="U452:U515" si="49">U451+T452</f>
        <v>-67.848344370860289</v>
      </c>
      <c r="V452">
        <f t="shared" ref="V452:V515" si="50">R452-$N$9</f>
        <v>0.16804635761586795</v>
      </c>
      <c r="W452">
        <f t="shared" si="45"/>
        <v>-68.149139072859782</v>
      </c>
    </row>
    <row r="453" spans="16:23" x14ac:dyDescent="0.25">
      <c r="P453">
        <v>7</v>
      </c>
      <c r="Q453">
        <v>1907</v>
      </c>
      <c r="R453">
        <f t="shared" si="47"/>
        <v>28.36</v>
      </c>
      <c r="S453">
        <f t="shared" si="48"/>
        <v>28.546887417218542</v>
      </c>
      <c r="T453">
        <f t="shared" si="46"/>
        <v>-0.18688741721854285</v>
      </c>
      <c r="U453">
        <f t="shared" si="49"/>
        <v>-68.035231788078832</v>
      </c>
      <c r="V453">
        <f t="shared" si="50"/>
        <v>-2.1953642384133332E-2</v>
      </c>
      <c r="W453">
        <f t="shared" ref="W453:W516" si="51">V453+W452</f>
        <v>-68.171092715243915</v>
      </c>
    </row>
    <row r="454" spans="16:23" x14ac:dyDescent="0.25">
      <c r="P454">
        <v>8</v>
      </c>
      <c r="Q454">
        <v>1907</v>
      </c>
      <c r="R454">
        <f t="shared" si="47"/>
        <v>28.36</v>
      </c>
      <c r="S454">
        <f t="shared" si="48"/>
        <v>28.458874172185418</v>
      </c>
      <c r="T454">
        <f t="shared" si="46"/>
        <v>-9.8874172185418274E-2</v>
      </c>
      <c r="U454">
        <f t="shared" si="49"/>
        <v>-68.13410596026425</v>
      </c>
      <c r="V454">
        <f t="shared" si="50"/>
        <v>-2.1953642384133332E-2</v>
      </c>
      <c r="W454">
        <f t="shared" si="51"/>
        <v>-68.193046357628049</v>
      </c>
    </row>
    <row r="455" spans="16:23" x14ac:dyDescent="0.25">
      <c r="P455">
        <v>9</v>
      </c>
      <c r="Q455">
        <v>1907</v>
      </c>
      <c r="R455">
        <f t="shared" si="47"/>
        <v>28.52</v>
      </c>
      <c r="S455">
        <f t="shared" si="48"/>
        <v>28.423377483443716</v>
      </c>
      <c r="T455">
        <f t="shared" si="46"/>
        <v>9.6622516556283955E-2</v>
      </c>
      <c r="U455">
        <f t="shared" si="49"/>
        <v>-68.03748344370797</v>
      </c>
      <c r="V455">
        <f t="shared" si="50"/>
        <v>0.13804635761586681</v>
      </c>
      <c r="W455">
        <f t="shared" si="51"/>
        <v>-68.055000000012186</v>
      </c>
    </row>
    <row r="456" spans="16:23" x14ac:dyDescent="0.25">
      <c r="P456">
        <v>10</v>
      </c>
      <c r="Q456">
        <v>1907</v>
      </c>
      <c r="R456">
        <f t="shared" si="47"/>
        <v>28.08</v>
      </c>
      <c r="S456">
        <f t="shared" si="48"/>
        <v>28.446688741721854</v>
      </c>
      <c r="T456">
        <f t="shared" si="46"/>
        <v>-0.36668874172185539</v>
      </c>
      <c r="U456">
        <f t="shared" si="49"/>
        <v>-68.404172185429829</v>
      </c>
      <c r="V456">
        <f t="shared" si="50"/>
        <v>-0.30195364238413447</v>
      </c>
      <c r="W456">
        <f t="shared" si="51"/>
        <v>-68.35695364239632</v>
      </c>
    </row>
    <row r="457" spans="16:23" x14ac:dyDescent="0.25">
      <c r="P457">
        <v>11</v>
      </c>
      <c r="Q457">
        <v>1907</v>
      </c>
      <c r="R457">
        <f t="shared" si="47"/>
        <v>28.3</v>
      </c>
      <c r="S457">
        <f t="shared" si="48"/>
        <v>28.418013245033112</v>
      </c>
      <c r="T457">
        <f t="shared" si="46"/>
        <v>-0.1180132450331115</v>
      </c>
      <c r="U457">
        <f t="shared" si="49"/>
        <v>-68.52218543046294</v>
      </c>
      <c r="V457">
        <f t="shared" si="50"/>
        <v>-8.1953642384132053E-2</v>
      </c>
      <c r="W457">
        <f t="shared" si="51"/>
        <v>-68.438907284780456</v>
      </c>
    </row>
    <row r="458" spans="16:23" x14ac:dyDescent="0.25">
      <c r="P458">
        <v>12</v>
      </c>
      <c r="Q458">
        <v>1907</v>
      </c>
      <c r="R458">
        <f t="shared" si="47"/>
        <v>28.18</v>
      </c>
      <c r="S458">
        <f t="shared" si="48"/>
        <v>28.298675496688755</v>
      </c>
      <c r="T458">
        <f t="shared" si="46"/>
        <v>-0.11867549668875554</v>
      </c>
      <c r="U458">
        <f t="shared" si="49"/>
        <v>-68.640860927151692</v>
      </c>
      <c r="V458">
        <f t="shared" si="50"/>
        <v>-0.20195364238413305</v>
      </c>
      <c r="W458">
        <f t="shared" si="51"/>
        <v>-68.640860927164596</v>
      </c>
    </row>
    <row r="459" spans="16:23" x14ac:dyDescent="0.25">
      <c r="P459">
        <v>1</v>
      </c>
      <c r="Q459">
        <v>1908</v>
      </c>
      <c r="R459">
        <f t="shared" si="47"/>
        <v>27.82</v>
      </c>
      <c r="S459">
        <f t="shared" si="48"/>
        <v>28.089602649006626</v>
      </c>
      <c r="T459">
        <f t="shared" si="46"/>
        <v>-0.26960264900662523</v>
      </c>
      <c r="U459">
        <f t="shared" si="49"/>
        <v>-68.910463576158321</v>
      </c>
      <c r="V459">
        <f t="shared" si="50"/>
        <v>-0.56195364238413248</v>
      </c>
      <c r="W459">
        <f t="shared" si="51"/>
        <v>-69.202814569548735</v>
      </c>
    </row>
    <row r="460" spans="16:23" x14ac:dyDescent="0.25">
      <c r="P460">
        <v>2</v>
      </c>
      <c r="Q460">
        <v>1908</v>
      </c>
      <c r="R460">
        <f t="shared" si="47"/>
        <v>28.03</v>
      </c>
      <c r="S460">
        <f t="shared" si="48"/>
        <v>28.032516556291359</v>
      </c>
      <c r="T460">
        <f t="shared" si="46"/>
        <v>-2.5165562913578299E-3</v>
      </c>
      <c r="U460">
        <f t="shared" si="49"/>
        <v>-68.912980132449675</v>
      </c>
      <c r="V460">
        <f t="shared" si="50"/>
        <v>-0.35195364238413163</v>
      </c>
      <c r="W460">
        <f t="shared" si="51"/>
        <v>-69.554768211932867</v>
      </c>
    </row>
    <row r="461" spans="16:23" x14ac:dyDescent="0.25">
      <c r="P461">
        <v>3</v>
      </c>
      <c r="Q461">
        <v>1908</v>
      </c>
      <c r="R461">
        <f t="shared" si="47"/>
        <v>27.89</v>
      </c>
      <c r="S461">
        <f t="shared" si="48"/>
        <v>28.184370860927153</v>
      </c>
      <c r="T461">
        <f t="shared" si="46"/>
        <v>-0.29437086092715248</v>
      </c>
      <c r="U461">
        <f t="shared" si="49"/>
        <v>-69.207350993376821</v>
      </c>
      <c r="V461">
        <f t="shared" si="50"/>
        <v>-0.49195364238413219</v>
      </c>
      <c r="W461">
        <f t="shared" si="51"/>
        <v>-70.046721854316999</v>
      </c>
    </row>
    <row r="462" spans="16:23" x14ac:dyDescent="0.25">
      <c r="P462">
        <v>4</v>
      </c>
      <c r="Q462">
        <v>1908</v>
      </c>
      <c r="R462">
        <f t="shared" si="47"/>
        <v>28.22</v>
      </c>
      <c r="S462">
        <f t="shared" si="48"/>
        <v>28.391192052980138</v>
      </c>
      <c r="T462">
        <f t="shared" si="46"/>
        <v>-0.17119205298013895</v>
      </c>
      <c r="U462">
        <f t="shared" si="49"/>
        <v>-69.378543046356953</v>
      </c>
      <c r="V462">
        <f t="shared" si="50"/>
        <v>-0.1619536423841339</v>
      </c>
      <c r="W462">
        <f t="shared" si="51"/>
        <v>-70.208675496701133</v>
      </c>
    </row>
    <row r="463" spans="16:23" x14ac:dyDescent="0.25">
      <c r="P463">
        <v>5</v>
      </c>
      <c r="Q463">
        <v>1908</v>
      </c>
      <c r="R463">
        <f t="shared" si="47"/>
        <v>28.64</v>
      </c>
      <c r="S463">
        <f t="shared" si="48"/>
        <v>28.682185430463573</v>
      </c>
      <c r="T463">
        <f t="shared" si="46"/>
        <v>-4.218543046357226E-2</v>
      </c>
      <c r="U463">
        <f t="shared" si="49"/>
        <v>-69.420728476820528</v>
      </c>
      <c r="V463">
        <f t="shared" si="50"/>
        <v>0.25804635761586781</v>
      </c>
      <c r="W463">
        <f t="shared" si="51"/>
        <v>-69.950629139085265</v>
      </c>
    </row>
    <row r="464" spans="16:23" x14ac:dyDescent="0.25">
      <c r="P464">
        <v>6</v>
      </c>
      <c r="Q464">
        <v>1908</v>
      </c>
      <c r="R464">
        <f t="shared" si="47"/>
        <v>28.27</v>
      </c>
      <c r="S464">
        <f t="shared" si="48"/>
        <v>28.611059602649011</v>
      </c>
      <c r="T464">
        <f t="shared" si="46"/>
        <v>-0.34105960264901114</v>
      </c>
      <c r="U464">
        <f t="shared" si="49"/>
        <v>-69.76178807946954</v>
      </c>
      <c r="V464">
        <f t="shared" si="50"/>
        <v>-0.11195364238413319</v>
      </c>
      <c r="W464">
        <f t="shared" si="51"/>
        <v>-70.062582781469402</v>
      </c>
    </row>
    <row r="465" spans="16:23" x14ac:dyDescent="0.25">
      <c r="P465">
        <v>7</v>
      </c>
      <c r="Q465">
        <v>1908</v>
      </c>
      <c r="R465">
        <f t="shared" si="47"/>
        <v>28.11</v>
      </c>
      <c r="S465">
        <f t="shared" si="48"/>
        <v>28.546887417218542</v>
      </c>
      <c r="T465">
        <f t="shared" si="46"/>
        <v>-0.43688741721854285</v>
      </c>
      <c r="U465">
        <f t="shared" si="49"/>
        <v>-70.198675496688082</v>
      </c>
      <c r="V465">
        <f t="shared" si="50"/>
        <v>-0.27195364238413333</v>
      </c>
      <c r="W465">
        <f t="shared" si="51"/>
        <v>-70.334536423853535</v>
      </c>
    </row>
    <row r="466" spans="16:23" x14ac:dyDescent="0.25">
      <c r="P466">
        <v>8</v>
      </c>
      <c r="Q466">
        <v>1908</v>
      </c>
      <c r="R466">
        <f t="shared" si="47"/>
        <v>28.14</v>
      </c>
      <c r="S466">
        <f t="shared" si="48"/>
        <v>28.458874172185418</v>
      </c>
      <c r="T466">
        <f t="shared" si="46"/>
        <v>-0.31887417218541714</v>
      </c>
      <c r="U466">
        <f t="shared" si="49"/>
        <v>-70.5175496688735</v>
      </c>
      <c r="V466">
        <f t="shared" si="50"/>
        <v>-0.24195364238413219</v>
      </c>
      <c r="W466">
        <f t="shared" si="51"/>
        <v>-70.576490066237668</v>
      </c>
    </row>
    <row r="467" spans="16:23" x14ac:dyDescent="0.25">
      <c r="P467">
        <v>9</v>
      </c>
      <c r="Q467">
        <v>1908</v>
      </c>
      <c r="R467">
        <f t="shared" si="47"/>
        <v>28.15</v>
      </c>
      <c r="S467">
        <f t="shared" si="48"/>
        <v>28.423377483443716</v>
      </c>
      <c r="T467">
        <f t="shared" si="46"/>
        <v>-0.27337748344371704</v>
      </c>
      <c r="U467">
        <f t="shared" si="49"/>
        <v>-70.790927152317209</v>
      </c>
      <c r="V467">
        <f t="shared" si="50"/>
        <v>-0.23195364238413418</v>
      </c>
      <c r="W467">
        <f t="shared" si="51"/>
        <v>-70.808443708621809</v>
      </c>
    </row>
    <row r="468" spans="16:23" x14ac:dyDescent="0.25">
      <c r="P468">
        <v>10</v>
      </c>
      <c r="Q468">
        <v>1908</v>
      </c>
      <c r="R468">
        <f t="shared" si="47"/>
        <v>28.1</v>
      </c>
      <c r="S468">
        <f t="shared" si="48"/>
        <v>28.446688741721854</v>
      </c>
      <c r="T468">
        <f t="shared" si="46"/>
        <v>-0.34668874172185227</v>
      </c>
      <c r="U468">
        <f t="shared" si="49"/>
        <v>-71.137615894039058</v>
      </c>
      <c r="V468">
        <f t="shared" si="50"/>
        <v>-0.28195364238413134</v>
      </c>
      <c r="W468">
        <f t="shared" si="51"/>
        <v>-71.090397351005947</v>
      </c>
    </row>
    <row r="469" spans="16:23" x14ac:dyDescent="0.25">
      <c r="P469">
        <v>11</v>
      </c>
      <c r="Q469">
        <v>1908</v>
      </c>
      <c r="R469">
        <f t="shared" si="47"/>
        <v>27.8</v>
      </c>
      <c r="S469">
        <f t="shared" si="48"/>
        <v>28.418013245033112</v>
      </c>
      <c r="T469">
        <f t="shared" si="46"/>
        <v>-0.6180132450331115</v>
      </c>
      <c r="U469">
        <f t="shared" si="49"/>
        <v>-71.75562913907217</v>
      </c>
      <c r="V469">
        <f t="shared" si="50"/>
        <v>-0.58195364238413205</v>
      </c>
      <c r="W469">
        <f t="shared" si="51"/>
        <v>-71.672350993390083</v>
      </c>
    </row>
    <row r="470" spans="16:23" x14ac:dyDescent="0.25">
      <c r="P470">
        <v>12</v>
      </c>
      <c r="Q470">
        <v>1908</v>
      </c>
      <c r="R470">
        <f t="shared" si="47"/>
        <v>27.56</v>
      </c>
      <c r="S470">
        <f t="shared" si="48"/>
        <v>28.298675496688755</v>
      </c>
      <c r="T470">
        <f t="shared" si="46"/>
        <v>-0.73867549668875654</v>
      </c>
      <c r="U470">
        <f t="shared" si="49"/>
        <v>-72.494304635760926</v>
      </c>
      <c r="V470">
        <f t="shared" si="50"/>
        <v>-0.82195364238413404</v>
      </c>
      <c r="W470">
        <f t="shared" si="51"/>
        <v>-72.494304635774213</v>
      </c>
    </row>
    <row r="471" spans="16:23" x14ac:dyDescent="0.25">
      <c r="P471">
        <v>1</v>
      </c>
      <c r="Q471">
        <v>1909</v>
      </c>
      <c r="R471">
        <f t="shared" si="47"/>
        <v>27.74</v>
      </c>
      <c r="S471">
        <f t="shared" si="48"/>
        <v>28.089602649006626</v>
      </c>
      <c r="T471">
        <f t="shared" si="46"/>
        <v>-0.34960264900662708</v>
      </c>
      <c r="U471">
        <f t="shared" si="49"/>
        <v>-72.843907284767553</v>
      </c>
      <c r="V471">
        <f t="shared" si="50"/>
        <v>-0.64195364238413433</v>
      </c>
      <c r="W471">
        <f t="shared" si="51"/>
        <v>-73.136258278158351</v>
      </c>
    </row>
    <row r="472" spans="16:23" x14ac:dyDescent="0.25">
      <c r="P472">
        <v>2</v>
      </c>
      <c r="Q472">
        <v>1909</v>
      </c>
      <c r="R472">
        <f t="shared" si="47"/>
        <v>27.46</v>
      </c>
      <c r="S472">
        <f t="shared" si="48"/>
        <v>28.032516556291359</v>
      </c>
      <c r="T472">
        <f t="shared" si="46"/>
        <v>-0.57251655629135811</v>
      </c>
      <c r="U472">
        <f t="shared" si="49"/>
        <v>-73.416423841058915</v>
      </c>
      <c r="V472">
        <f t="shared" si="50"/>
        <v>-0.92195364238413191</v>
      </c>
      <c r="W472">
        <f t="shared" si="51"/>
        <v>-74.058211920542476</v>
      </c>
    </row>
    <row r="473" spans="16:23" x14ac:dyDescent="0.25">
      <c r="P473">
        <v>3</v>
      </c>
      <c r="Q473">
        <v>1909</v>
      </c>
      <c r="R473">
        <f t="shared" si="47"/>
        <v>27.82</v>
      </c>
      <c r="S473">
        <f t="shared" si="48"/>
        <v>28.184370860927153</v>
      </c>
      <c r="T473">
        <f t="shared" si="46"/>
        <v>-0.36437086092715276</v>
      </c>
      <c r="U473">
        <f t="shared" si="49"/>
        <v>-73.780794701986068</v>
      </c>
      <c r="V473">
        <f t="shared" si="50"/>
        <v>-0.56195364238413248</v>
      </c>
      <c r="W473">
        <f t="shared" si="51"/>
        <v>-74.620165562926616</v>
      </c>
    </row>
    <row r="474" spans="16:23" x14ac:dyDescent="0.25">
      <c r="P474">
        <v>4</v>
      </c>
      <c r="Q474">
        <v>1909</v>
      </c>
      <c r="R474">
        <f t="shared" si="47"/>
        <v>28.05</v>
      </c>
      <c r="S474">
        <f t="shared" si="48"/>
        <v>28.391192052980138</v>
      </c>
      <c r="T474">
        <f t="shared" si="46"/>
        <v>-0.34119205298013711</v>
      </c>
      <c r="U474">
        <f t="shared" si="49"/>
        <v>-74.121986754966201</v>
      </c>
      <c r="V474">
        <f t="shared" si="50"/>
        <v>-0.33195364238413205</v>
      </c>
      <c r="W474">
        <f t="shared" si="51"/>
        <v>-74.952119205310751</v>
      </c>
    </row>
    <row r="475" spans="16:23" x14ac:dyDescent="0.25">
      <c r="P475">
        <v>5</v>
      </c>
      <c r="Q475">
        <v>1909</v>
      </c>
      <c r="R475">
        <f t="shared" si="47"/>
        <v>28.74</v>
      </c>
      <c r="S475">
        <f t="shared" si="48"/>
        <v>28.682185430463573</v>
      </c>
      <c r="T475">
        <f t="shared" si="46"/>
        <v>5.7814569536425608E-2</v>
      </c>
      <c r="U475">
        <f t="shared" si="49"/>
        <v>-74.064172185429783</v>
      </c>
      <c r="V475">
        <f t="shared" si="50"/>
        <v>0.35804635761586567</v>
      </c>
      <c r="W475">
        <f t="shared" si="51"/>
        <v>-74.594072847694889</v>
      </c>
    </row>
    <row r="476" spans="16:23" x14ac:dyDescent="0.25">
      <c r="P476">
        <v>6</v>
      </c>
      <c r="Q476">
        <v>1909</v>
      </c>
      <c r="R476">
        <f t="shared" si="47"/>
        <v>27.96</v>
      </c>
      <c r="S476">
        <f t="shared" si="48"/>
        <v>28.611059602649011</v>
      </c>
      <c r="T476">
        <f t="shared" si="46"/>
        <v>-0.65105960264900986</v>
      </c>
      <c r="U476">
        <f t="shared" si="49"/>
        <v>-74.715231788078796</v>
      </c>
      <c r="V476">
        <f t="shared" si="50"/>
        <v>-0.42195364238413191</v>
      </c>
      <c r="W476">
        <f t="shared" si="51"/>
        <v>-75.016026490079014</v>
      </c>
    </row>
    <row r="477" spans="16:23" x14ac:dyDescent="0.25">
      <c r="P477">
        <v>7</v>
      </c>
      <c r="Q477">
        <v>1909</v>
      </c>
      <c r="R477">
        <f t="shared" si="47"/>
        <v>27.85</v>
      </c>
      <c r="S477">
        <f t="shared" si="48"/>
        <v>28.546887417218542</v>
      </c>
      <c r="T477">
        <f t="shared" si="46"/>
        <v>-0.69688741721854086</v>
      </c>
      <c r="U477">
        <f t="shared" si="49"/>
        <v>-75.41211920529733</v>
      </c>
      <c r="V477">
        <f t="shared" si="50"/>
        <v>-0.53195364238413134</v>
      </c>
      <c r="W477">
        <f t="shared" si="51"/>
        <v>-75.547980132463152</v>
      </c>
    </row>
    <row r="478" spans="16:23" x14ac:dyDescent="0.25">
      <c r="P478">
        <v>8</v>
      </c>
      <c r="Q478">
        <v>1909</v>
      </c>
      <c r="R478">
        <f t="shared" si="47"/>
        <v>27.6</v>
      </c>
      <c r="S478">
        <f t="shared" si="48"/>
        <v>28.458874172185418</v>
      </c>
      <c r="T478">
        <f t="shared" si="46"/>
        <v>-0.85887417218541628</v>
      </c>
      <c r="U478">
        <f t="shared" si="49"/>
        <v>-76.270993377482739</v>
      </c>
      <c r="V478">
        <f t="shared" si="50"/>
        <v>-0.78195364238413134</v>
      </c>
      <c r="W478">
        <f t="shared" si="51"/>
        <v>-76.329933774847291</v>
      </c>
    </row>
    <row r="479" spans="16:23" x14ac:dyDescent="0.25">
      <c r="P479">
        <v>9</v>
      </c>
      <c r="Q479">
        <v>1909</v>
      </c>
      <c r="R479">
        <f t="shared" si="47"/>
        <v>27.81</v>
      </c>
      <c r="S479">
        <f t="shared" si="48"/>
        <v>28.423377483443716</v>
      </c>
      <c r="T479">
        <f t="shared" si="46"/>
        <v>-0.6133774834437169</v>
      </c>
      <c r="U479">
        <f t="shared" si="49"/>
        <v>-76.884370860926452</v>
      </c>
      <c r="V479">
        <f t="shared" si="50"/>
        <v>-0.57195364238413404</v>
      </c>
      <c r="W479">
        <f t="shared" si="51"/>
        <v>-76.901887417231421</v>
      </c>
    </row>
    <row r="480" spans="16:23" x14ac:dyDescent="0.25">
      <c r="P480">
        <v>10</v>
      </c>
      <c r="Q480">
        <v>1909</v>
      </c>
      <c r="R480">
        <f t="shared" si="47"/>
        <v>27.51</v>
      </c>
      <c r="S480">
        <f t="shared" si="48"/>
        <v>28.446688741721854</v>
      </c>
      <c r="T480">
        <f t="shared" si="46"/>
        <v>-0.93668874172185213</v>
      </c>
      <c r="U480">
        <f t="shared" si="49"/>
        <v>-77.821059602648305</v>
      </c>
      <c r="V480">
        <f t="shared" si="50"/>
        <v>-0.8719536423841312</v>
      </c>
      <c r="W480">
        <f t="shared" si="51"/>
        <v>-77.773841059615549</v>
      </c>
    </row>
    <row r="481" spans="16:23" x14ac:dyDescent="0.25">
      <c r="P481">
        <v>11</v>
      </c>
      <c r="Q481">
        <v>1909</v>
      </c>
      <c r="R481">
        <f t="shared" si="47"/>
        <v>27.39</v>
      </c>
      <c r="S481">
        <f t="shared" si="48"/>
        <v>28.418013245033112</v>
      </c>
      <c r="T481">
        <f t="shared" si="46"/>
        <v>-1.0280132450331116</v>
      </c>
      <c r="U481">
        <f t="shared" si="49"/>
        <v>-78.849072847681413</v>
      </c>
      <c r="V481">
        <f t="shared" si="50"/>
        <v>-0.99195364238413219</v>
      </c>
      <c r="W481">
        <f t="shared" si="51"/>
        <v>-78.765794701999681</v>
      </c>
    </row>
    <row r="482" spans="16:23" x14ac:dyDescent="0.25">
      <c r="P482">
        <v>12</v>
      </c>
      <c r="Q482">
        <v>1909</v>
      </c>
      <c r="R482">
        <f t="shared" si="47"/>
        <v>27.51</v>
      </c>
      <c r="S482">
        <f t="shared" si="48"/>
        <v>28.298675496688755</v>
      </c>
      <c r="T482">
        <f t="shared" si="46"/>
        <v>-0.7886754966887537</v>
      </c>
      <c r="U482">
        <f t="shared" si="49"/>
        <v>-79.637748344370166</v>
      </c>
      <c r="V482">
        <f t="shared" si="50"/>
        <v>-0.8719536423841312</v>
      </c>
      <c r="W482">
        <f t="shared" si="51"/>
        <v>-79.637748344383809</v>
      </c>
    </row>
    <row r="483" spans="16:23" x14ac:dyDescent="0.25">
      <c r="P483">
        <v>1</v>
      </c>
      <c r="Q483">
        <v>1910</v>
      </c>
      <c r="R483">
        <f t="shared" si="47"/>
        <v>27.17</v>
      </c>
      <c r="S483">
        <f t="shared" si="48"/>
        <v>28.089602649006626</v>
      </c>
      <c r="T483">
        <f t="shared" si="46"/>
        <v>-0.91960264900662381</v>
      </c>
      <c r="U483">
        <f t="shared" si="49"/>
        <v>-80.557350993376787</v>
      </c>
      <c r="V483">
        <f t="shared" si="50"/>
        <v>-1.2119536423841311</v>
      </c>
      <c r="W483">
        <f t="shared" si="51"/>
        <v>-80.84970198676794</v>
      </c>
    </row>
    <row r="484" spans="16:23" x14ac:dyDescent="0.25">
      <c r="P484">
        <v>2</v>
      </c>
      <c r="Q484">
        <v>1910</v>
      </c>
      <c r="R484">
        <f t="shared" si="47"/>
        <v>27.35</v>
      </c>
      <c r="S484">
        <f t="shared" si="48"/>
        <v>28.032516556291359</v>
      </c>
      <c r="T484">
        <f t="shared" si="46"/>
        <v>-0.68251655629135755</v>
      </c>
      <c r="U484">
        <f t="shared" si="49"/>
        <v>-81.239867549668148</v>
      </c>
      <c r="V484">
        <f t="shared" si="50"/>
        <v>-1.0319536423841313</v>
      </c>
      <c r="W484">
        <f t="shared" si="51"/>
        <v>-81.881655629152078</v>
      </c>
    </row>
    <row r="485" spans="16:23" x14ac:dyDescent="0.25">
      <c r="P485">
        <v>3</v>
      </c>
      <c r="Q485">
        <v>1910</v>
      </c>
      <c r="R485">
        <f t="shared" si="47"/>
        <v>27.39</v>
      </c>
      <c r="S485">
        <f t="shared" si="48"/>
        <v>28.184370860927153</v>
      </c>
      <c r="T485">
        <f t="shared" si="46"/>
        <v>-0.79437086092715248</v>
      </c>
      <c r="U485">
        <f t="shared" si="49"/>
        <v>-82.034238410595293</v>
      </c>
      <c r="V485">
        <f t="shared" si="50"/>
        <v>-0.99195364238413219</v>
      </c>
      <c r="W485">
        <f t="shared" si="51"/>
        <v>-82.87360927153621</v>
      </c>
    </row>
    <row r="486" spans="16:23" x14ac:dyDescent="0.25">
      <c r="P486">
        <v>4</v>
      </c>
      <c r="Q486">
        <v>1910</v>
      </c>
      <c r="R486">
        <f t="shared" si="47"/>
        <v>27.3</v>
      </c>
      <c r="S486">
        <f t="shared" si="48"/>
        <v>28.391192052980138</v>
      </c>
      <c r="T486">
        <f t="shared" si="46"/>
        <v>-1.0911920529801371</v>
      </c>
      <c r="U486">
        <f t="shared" si="49"/>
        <v>-83.125430463575427</v>
      </c>
      <c r="V486">
        <f t="shared" si="50"/>
        <v>-1.0819536423841321</v>
      </c>
      <c r="W486">
        <f t="shared" si="51"/>
        <v>-83.955562913920346</v>
      </c>
    </row>
    <row r="487" spans="16:23" x14ac:dyDescent="0.25">
      <c r="P487">
        <v>5</v>
      </c>
      <c r="Q487">
        <v>1910</v>
      </c>
      <c r="R487">
        <f t="shared" si="47"/>
        <v>27.69</v>
      </c>
      <c r="S487">
        <f t="shared" si="48"/>
        <v>28.682185430463573</v>
      </c>
      <c r="T487">
        <f t="shared" si="46"/>
        <v>-0.99218543046357155</v>
      </c>
      <c r="U487">
        <f t="shared" si="49"/>
        <v>-84.117615894039005</v>
      </c>
      <c r="V487">
        <f t="shared" si="50"/>
        <v>-0.69195364238413148</v>
      </c>
      <c r="W487">
        <f t="shared" si="51"/>
        <v>-84.647516556304481</v>
      </c>
    </row>
    <row r="488" spans="16:23" x14ac:dyDescent="0.25">
      <c r="P488">
        <v>6</v>
      </c>
      <c r="Q488">
        <v>1910</v>
      </c>
      <c r="R488">
        <f t="shared" si="47"/>
        <v>27.59</v>
      </c>
      <c r="S488">
        <f t="shared" si="48"/>
        <v>28.611059602649011</v>
      </c>
      <c r="T488">
        <f t="shared" si="46"/>
        <v>-1.0210596026490109</v>
      </c>
      <c r="U488">
        <f t="shared" si="49"/>
        <v>-85.138675496688023</v>
      </c>
      <c r="V488">
        <f t="shared" si="50"/>
        <v>-0.79195364238413291</v>
      </c>
      <c r="W488">
        <f t="shared" si="51"/>
        <v>-85.43947019868861</v>
      </c>
    </row>
    <row r="489" spans="16:23" x14ac:dyDescent="0.25">
      <c r="P489">
        <v>7</v>
      </c>
      <c r="Q489">
        <v>1910</v>
      </c>
      <c r="R489">
        <f t="shared" si="47"/>
        <v>27.67</v>
      </c>
      <c r="S489">
        <f t="shared" si="48"/>
        <v>28.546887417218542</v>
      </c>
      <c r="T489">
        <f t="shared" si="46"/>
        <v>-0.87688741721854058</v>
      </c>
      <c r="U489">
        <f t="shared" si="49"/>
        <v>-86.015562913906564</v>
      </c>
      <c r="V489">
        <f t="shared" si="50"/>
        <v>-0.71195364238413106</v>
      </c>
      <c r="W489">
        <f t="shared" si="51"/>
        <v>-86.151423841072742</v>
      </c>
    </row>
    <row r="490" spans="16:23" x14ac:dyDescent="0.25">
      <c r="P490">
        <v>8</v>
      </c>
      <c r="Q490">
        <v>1910</v>
      </c>
      <c r="R490">
        <f t="shared" si="47"/>
        <v>27.6</v>
      </c>
      <c r="S490">
        <f t="shared" si="48"/>
        <v>28.458874172185418</v>
      </c>
      <c r="T490">
        <f t="shared" si="46"/>
        <v>-0.85887417218541628</v>
      </c>
      <c r="U490">
        <f t="shared" si="49"/>
        <v>-86.874437086091973</v>
      </c>
      <c r="V490">
        <f t="shared" si="50"/>
        <v>-0.78195364238413134</v>
      </c>
      <c r="W490">
        <f t="shared" si="51"/>
        <v>-86.933377483456866</v>
      </c>
    </row>
    <row r="491" spans="16:23" x14ac:dyDescent="0.25">
      <c r="P491">
        <v>9</v>
      </c>
      <c r="Q491">
        <v>1910</v>
      </c>
      <c r="R491">
        <f t="shared" si="47"/>
        <v>27.26</v>
      </c>
      <c r="S491">
        <f t="shared" si="48"/>
        <v>28.423377483443716</v>
      </c>
      <c r="T491">
        <f t="shared" si="46"/>
        <v>-1.1633774834437141</v>
      </c>
      <c r="U491">
        <f t="shared" si="49"/>
        <v>-88.037814569535684</v>
      </c>
      <c r="V491">
        <f t="shared" si="50"/>
        <v>-1.1219536423841312</v>
      </c>
      <c r="W491">
        <f t="shared" si="51"/>
        <v>-88.055331125840993</v>
      </c>
    </row>
    <row r="492" spans="16:23" x14ac:dyDescent="0.25">
      <c r="P492">
        <v>10</v>
      </c>
      <c r="Q492">
        <v>1910</v>
      </c>
      <c r="R492">
        <f t="shared" si="47"/>
        <v>27.48</v>
      </c>
      <c r="S492">
        <f t="shared" si="48"/>
        <v>28.446688741721854</v>
      </c>
      <c r="T492">
        <f t="shared" si="46"/>
        <v>-0.96668874172185326</v>
      </c>
      <c r="U492">
        <f t="shared" si="49"/>
        <v>-89.004503311257537</v>
      </c>
      <c r="V492">
        <f t="shared" si="50"/>
        <v>-0.90195364238413234</v>
      </c>
      <c r="W492">
        <f t="shared" si="51"/>
        <v>-88.957284768225122</v>
      </c>
    </row>
    <row r="493" spans="16:23" x14ac:dyDescent="0.25">
      <c r="P493">
        <v>11</v>
      </c>
      <c r="Q493">
        <v>1910</v>
      </c>
      <c r="R493">
        <f t="shared" si="47"/>
        <v>27.65</v>
      </c>
      <c r="S493">
        <f t="shared" si="48"/>
        <v>28.418013245033112</v>
      </c>
      <c r="T493">
        <f t="shared" si="46"/>
        <v>-0.76801324503311363</v>
      </c>
      <c r="U493">
        <f t="shared" si="49"/>
        <v>-89.772516556290654</v>
      </c>
      <c r="V493">
        <f t="shared" si="50"/>
        <v>-0.73195364238413418</v>
      </c>
      <c r="W493">
        <f t="shared" si="51"/>
        <v>-89.689238410609249</v>
      </c>
    </row>
    <row r="494" spans="16:23" x14ac:dyDescent="0.25">
      <c r="P494">
        <v>12</v>
      </c>
      <c r="Q494">
        <v>1910</v>
      </c>
      <c r="R494">
        <f t="shared" si="47"/>
        <v>27.61</v>
      </c>
      <c r="S494">
        <f t="shared" si="48"/>
        <v>28.298675496688755</v>
      </c>
      <c r="T494">
        <f t="shared" si="46"/>
        <v>-0.68867549668875583</v>
      </c>
      <c r="U494">
        <f t="shared" si="49"/>
        <v>-90.461192052979413</v>
      </c>
      <c r="V494">
        <f t="shared" si="50"/>
        <v>-0.77195364238413333</v>
      </c>
      <c r="W494">
        <f t="shared" si="51"/>
        <v>-90.461192052993383</v>
      </c>
    </row>
    <row r="495" spans="16:23" x14ac:dyDescent="0.25">
      <c r="P495">
        <v>1</v>
      </c>
      <c r="Q495">
        <v>1911</v>
      </c>
      <c r="R495">
        <f t="shared" si="47"/>
        <v>27.62</v>
      </c>
      <c r="S495">
        <f t="shared" si="48"/>
        <v>28.089602649006626</v>
      </c>
      <c r="T495">
        <f t="shared" si="46"/>
        <v>-0.46960264900662452</v>
      </c>
      <c r="U495">
        <f t="shared" si="49"/>
        <v>-90.930794701986031</v>
      </c>
      <c r="V495">
        <f t="shared" si="50"/>
        <v>-0.76195364238413177</v>
      </c>
      <c r="W495">
        <f t="shared" si="51"/>
        <v>-91.223145695377511</v>
      </c>
    </row>
    <row r="496" spans="16:23" x14ac:dyDescent="0.25">
      <c r="P496">
        <v>2</v>
      </c>
      <c r="Q496">
        <v>1911</v>
      </c>
      <c r="R496">
        <f t="shared" si="47"/>
        <v>27.63</v>
      </c>
      <c r="S496">
        <f t="shared" si="48"/>
        <v>28.032516556291359</v>
      </c>
      <c r="T496">
        <f t="shared" si="46"/>
        <v>-0.40251655629135996</v>
      </c>
      <c r="U496">
        <f t="shared" si="49"/>
        <v>-91.333311258277391</v>
      </c>
      <c r="V496">
        <f t="shared" si="50"/>
        <v>-0.75195364238413376</v>
      </c>
      <c r="W496">
        <f t="shared" si="51"/>
        <v>-91.975099337761648</v>
      </c>
    </row>
    <row r="497" spans="16:23" x14ac:dyDescent="0.25">
      <c r="P497">
        <v>3</v>
      </c>
      <c r="Q497">
        <v>1911</v>
      </c>
      <c r="R497">
        <f t="shared" si="47"/>
        <v>27.53</v>
      </c>
      <c r="S497">
        <f t="shared" si="48"/>
        <v>28.184370860927153</v>
      </c>
      <c r="T497">
        <f t="shared" si="46"/>
        <v>-0.65437086092715191</v>
      </c>
      <c r="U497">
        <f t="shared" si="49"/>
        <v>-91.98768211920455</v>
      </c>
      <c r="V497">
        <f t="shared" si="50"/>
        <v>-0.85195364238413163</v>
      </c>
      <c r="W497">
        <f t="shared" si="51"/>
        <v>-92.82705298014578</v>
      </c>
    </row>
    <row r="498" spans="16:23" x14ac:dyDescent="0.25">
      <c r="P498">
        <v>4</v>
      </c>
      <c r="Q498">
        <v>1911</v>
      </c>
      <c r="R498">
        <f t="shared" si="47"/>
        <v>27.48</v>
      </c>
      <c r="S498">
        <f t="shared" si="48"/>
        <v>28.391192052980138</v>
      </c>
      <c r="T498">
        <f t="shared" si="46"/>
        <v>-0.91119205298013739</v>
      </c>
      <c r="U498">
        <f t="shared" si="49"/>
        <v>-92.898874172184691</v>
      </c>
      <c r="V498">
        <f t="shared" si="50"/>
        <v>-0.90195364238413234</v>
      </c>
      <c r="W498">
        <f t="shared" si="51"/>
        <v>-93.729006622529909</v>
      </c>
    </row>
    <row r="499" spans="16:23" x14ac:dyDescent="0.25">
      <c r="P499">
        <v>5</v>
      </c>
      <c r="Q499">
        <v>1911</v>
      </c>
      <c r="R499">
        <f t="shared" si="47"/>
        <v>28.14</v>
      </c>
      <c r="S499">
        <f t="shared" si="48"/>
        <v>28.682185430463573</v>
      </c>
      <c r="T499">
        <f t="shared" si="46"/>
        <v>-0.54218543046357226</v>
      </c>
      <c r="U499">
        <f t="shared" si="49"/>
        <v>-93.441059602648266</v>
      </c>
      <c r="V499">
        <f t="shared" si="50"/>
        <v>-0.24195364238413219</v>
      </c>
      <c r="W499">
        <f t="shared" si="51"/>
        <v>-93.970960264914041</v>
      </c>
    </row>
    <row r="500" spans="16:23" x14ac:dyDescent="0.25">
      <c r="P500">
        <v>6</v>
      </c>
      <c r="Q500">
        <v>1911</v>
      </c>
      <c r="R500">
        <f t="shared" si="47"/>
        <v>27.91</v>
      </c>
      <c r="S500">
        <f t="shared" si="48"/>
        <v>28.611059602649011</v>
      </c>
      <c r="T500">
        <f t="shared" si="46"/>
        <v>-0.70105960264901057</v>
      </c>
      <c r="U500">
        <f t="shared" si="49"/>
        <v>-94.142119205297277</v>
      </c>
      <c r="V500">
        <f t="shared" si="50"/>
        <v>-0.47195364238413262</v>
      </c>
      <c r="W500">
        <f t="shared" si="51"/>
        <v>-94.442913907298177</v>
      </c>
    </row>
    <row r="501" spans="16:23" x14ac:dyDescent="0.25">
      <c r="P501">
        <v>7</v>
      </c>
      <c r="Q501">
        <v>1911</v>
      </c>
      <c r="R501">
        <f t="shared" si="47"/>
        <v>28.03</v>
      </c>
      <c r="S501">
        <f t="shared" si="48"/>
        <v>28.546887417218542</v>
      </c>
      <c r="T501">
        <f t="shared" si="46"/>
        <v>-0.51688741721854115</v>
      </c>
      <c r="U501">
        <f t="shared" si="49"/>
        <v>-94.659006622515818</v>
      </c>
      <c r="V501">
        <f t="shared" si="50"/>
        <v>-0.35195364238413163</v>
      </c>
      <c r="W501">
        <f t="shared" si="51"/>
        <v>-94.794867549682309</v>
      </c>
    </row>
    <row r="502" spans="16:23" x14ac:dyDescent="0.25">
      <c r="P502">
        <v>8</v>
      </c>
      <c r="Q502">
        <v>1911</v>
      </c>
      <c r="R502">
        <f t="shared" si="47"/>
        <v>27.64</v>
      </c>
      <c r="S502">
        <f t="shared" si="48"/>
        <v>28.458874172185418</v>
      </c>
      <c r="T502">
        <f t="shared" si="46"/>
        <v>-0.81887417218541714</v>
      </c>
      <c r="U502">
        <f t="shared" si="49"/>
        <v>-95.477880794701235</v>
      </c>
      <c r="V502">
        <f t="shared" si="50"/>
        <v>-0.74195364238413219</v>
      </c>
      <c r="W502">
        <f t="shared" si="51"/>
        <v>-95.536821192066441</v>
      </c>
    </row>
    <row r="503" spans="16:23" x14ac:dyDescent="0.25">
      <c r="P503">
        <v>9</v>
      </c>
      <c r="Q503">
        <v>1911</v>
      </c>
      <c r="R503">
        <f t="shared" si="47"/>
        <v>28.06</v>
      </c>
      <c r="S503">
        <f t="shared" si="48"/>
        <v>28.423377483443716</v>
      </c>
      <c r="T503">
        <f t="shared" si="46"/>
        <v>-0.3633774834437169</v>
      </c>
      <c r="U503">
        <f t="shared" si="49"/>
        <v>-95.841258278144949</v>
      </c>
      <c r="V503">
        <f t="shared" si="50"/>
        <v>-0.32195364238413404</v>
      </c>
      <c r="W503">
        <f t="shared" si="51"/>
        <v>-95.858774834450571</v>
      </c>
    </row>
    <row r="504" spans="16:23" x14ac:dyDescent="0.25">
      <c r="P504">
        <v>10</v>
      </c>
      <c r="Q504">
        <v>1911</v>
      </c>
      <c r="R504">
        <f t="shared" si="47"/>
        <v>28.18</v>
      </c>
      <c r="S504">
        <f t="shared" si="48"/>
        <v>28.446688741721854</v>
      </c>
      <c r="T504">
        <f t="shared" si="46"/>
        <v>-0.26668874172185397</v>
      </c>
      <c r="U504">
        <f t="shared" si="49"/>
        <v>-96.107947019866799</v>
      </c>
      <c r="V504">
        <f t="shared" si="50"/>
        <v>-0.20195364238413305</v>
      </c>
      <c r="W504">
        <f t="shared" si="51"/>
        <v>-96.060728476834697</v>
      </c>
    </row>
    <row r="505" spans="16:23" x14ac:dyDescent="0.25">
      <c r="P505">
        <v>11</v>
      </c>
      <c r="Q505">
        <v>1911</v>
      </c>
      <c r="R505">
        <f t="shared" si="47"/>
        <v>28.82</v>
      </c>
      <c r="S505">
        <f t="shared" si="48"/>
        <v>28.418013245033112</v>
      </c>
      <c r="T505">
        <f t="shared" si="46"/>
        <v>0.40198675496688807</v>
      </c>
      <c r="U505">
        <f t="shared" si="49"/>
        <v>-95.705960264899915</v>
      </c>
      <c r="V505">
        <f t="shared" si="50"/>
        <v>0.43804635761586752</v>
      </c>
      <c r="W505">
        <f t="shared" si="51"/>
        <v>-95.622682119218837</v>
      </c>
    </row>
    <row r="506" spans="16:23" x14ac:dyDescent="0.25">
      <c r="P506">
        <v>12</v>
      </c>
      <c r="Q506">
        <v>1911</v>
      </c>
      <c r="R506">
        <f t="shared" si="47"/>
        <v>28.35</v>
      </c>
      <c r="S506">
        <f t="shared" si="48"/>
        <v>28.298675496688755</v>
      </c>
      <c r="T506">
        <f t="shared" si="46"/>
        <v>5.1324503311246161E-2</v>
      </c>
      <c r="U506">
        <f t="shared" si="49"/>
        <v>-95.654635761588665</v>
      </c>
      <c r="V506">
        <f t="shared" si="50"/>
        <v>-3.1953642384131342E-2</v>
      </c>
      <c r="W506">
        <f t="shared" si="51"/>
        <v>-95.654635761602975</v>
      </c>
    </row>
    <row r="507" spans="16:23" x14ac:dyDescent="0.25">
      <c r="P507">
        <v>1</v>
      </c>
      <c r="Q507">
        <v>1912</v>
      </c>
      <c r="R507">
        <f t="shared" si="47"/>
        <v>28.7</v>
      </c>
      <c r="S507">
        <f t="shared" si="48"/>
        <v>28.089602649006626</v>
      </c>
      <c r="T507">
        <f t="shared" si="46"/>
        <v>0.61039735099337378</v>
      </c>
      <c r="U507">
        <f t="shared" si="49"/>
        <v>-95.044238410595284</v>
      </c>
      <c r="V507">
        <f t="shared" si="50"/>
        <v>0.31804635761586653</v>
      </c>
      <c r="W507">
        <f t="shared" si="51"/>
        <v>-95.336589403987105</v>
      </c>
    </row>
    <row r="508" spans="16:23" x14ac:dyDescent="0.25">
      <c r="P508">
        <v>2</v>
      </c>
      <c r="Q508">
        <v>1912</v>
      </c>
      <c r="R508">
        <f t="shared" si="47"/>
        <v>28.54</v>
      </c>
      <c r="S508">
        <f t="shared" si="48"/>
        <v>28.032516556291359</v>
      </c>
      <c r="T508">
        <f t="shared" si="46"/>
        <v>0.50748344370864018</v>
      </c>
      <c r="U508">
        <f t="shared" si="49"/>
        <v>-94.536754966886647</v>
      </c>
      <c r="V508">
        <f t="shared" si="50"/>
        <v>0.15804635761586638</v>
      </c>
      <c r="W508">
        <f t="shared" si="51"/>
        <v>-95.178543046371232</v>
      </c>
    </row>
    <row r="509" spans="16:23" x14ac:dyDescent="0.25">
      <c r="P509">
        <v>3</v>
      </c>
      <c r="Q509">
        <v>1912</v>
      </c>
      <c r="R509">
        <f t="shared" si="47"/>
        <v>28.75</v>
      </c>
      <c r="S509">
        <f t="shared" si="48"/>
        <v>28.184370860927153</v>
      </c>
      <c r="T509">
        <f t="shared" si="46"/>
        <v>0.56562913907284695</v>
      </c>
      <c r="U509">
        <f t="shared" si="49"/>
        <v>-93.971125827813808</v>
      </c>
      <c r="V509">
        <f t="shared" si="50"/>
        <v>0.36804635761586724</v>
      </c>
      <c r="W509">
        <f t="shared" si="51"/>
        <v>-94.810496688755364</v>
      </c>
    </row>
    <row r="510" spans="16:23" x14ac:dyDescent="0.25">
      <c r="P510">
        <v>4</v>
      </c>
      <c r="Q510">
        <v>1912</v>
      </c>
      <c r="R510">
        <f t="shared" si="47"/>
        <v>28.9</v>
      </c>
      <c r="S510">
        <f t="shared" si="48"/>
        <v>28.391192052980138</v>
      </c>
      <c r="T510">
        <f t="shared" si="46"/>
        <v>0.50880794701986076</v>
      </c>
      <c r="U510">
        <f t="shared" si="49"/>
        <v>-93.462317880793947</v>
      </c>
      <c r="V510">
        <f t="shared" si="50"/>
        <v>0.51804635761586582</v>
      </c>
      <c r="W510">
        <f t="shared" si="51"/>
        <v>-94.292450331139491</v>
      </c>
    </row>
    <row r="511" spans="16:23" x14ac:dyDescent="0.25">
      <c r="P511">
        <v>5</v>
      </c>
      <c r="Q511">
        <v>1912</v>
      </c>
      <c r="R511">
        <f t="shared" si="47"/>
        <v>28.57</v>
      </c>
      <c r="S511">
        <f t="shared" si="48"/>
        <v>28.682185430463573</v>
      </c>
      <c r="T511">
        <f t="shared" si="46"/>
        <v>-0.11218543046357254</v>
      </c>
      <c r="U511">
        <f t="shared" si="49"/>
        <v>-93.574503311257516</v>
      </c>
      <c r="V511">
        <f t="shared" si="50"/>
        <v>0.18804635761586752</v>
      </c>
      <c r="W511">
        <f t="shared" si="51"/>
        <v>-94.104403973523631</v>
      </c>
    </row>
    <row r="512" spans="16:23" x14ac:dyDescent="0.25">
      <c r="P512">
        <v>6</v>
      </c>
      <c r="Q512">
        <v>1912</v>
      </c>
      <c r="R512">
        <f t="shared" si="47"/>
        <v>28.53</v>
      </c>
      <c r="S512">
        <f t="shared" si="48"/>
        <v>28.611059602649011</v>
      </c>
      <c r="T512">
        <f t="shared" si="46"/>
        <v>-8.1059602649009577E-2</v>
      </c>
      <c r="U512">
        <f t="shared" si="49"/>
        <v>-93.655562913906522</v>
      </c>
      <c r="V512">
        <f t="shared" si="50"/>
        <v>0.14804635761586837</v>
      </c>
      <c r="W512">
        <f t="shared" si="51"/>
        <v>-93.956357615907763</v>
      </c>
    </row>
    <row r="513" spans="16:23" x14ac:dyDescent="0.25">
      <c r="P513">
        <v>7</v>
      </c>
      <c r="Q513">
        <v>1912</v>
      </c>
      <c r="R513">
        <f t="shared" si="47"/>
        <v>28.65</v>
      </c>
      <c r="S513">
        <f t="shared" si="48"/>
        <v>28.546887417218542</v>
      </c>
      <c r="T513">
        <f t="shared" si="46"/>
        <v>0.1031125827814563</v>
      </c>
      <c r="U513">
        <f t="shared" si="49"/>
        <v>-93.552450331125073</v>
      </c>
      <c r="V513">
        <f t="shared" si="50"/>
        <v>0.26804635761586582</v>
      </c>
      <c r="W513">
        <f t="shared" si="51"/>
        <v>-93.68831125829189</v>
      </c>
    </row>
    <row r="514" spans="16:23" x14ac:dyDescent="0.25">
      <c r="P514">
        <v>8</v>
      </c>
      <c r="Q514">
        <v>1912</v>
      </c>
      <c r="R514">
        <f t="shared" si="47"/>
        <v>28.34</v>
      </c>
      <c r="S514">
        <f t="shared" si="48"/>
        <v>28.458874172185418</v>
      </c>
      <c r="T514">
        <f t="shared" si="46"/>
        <v>-0.11887417218541785</v>
      </c>
      <c r="U514">
        <f t="shared" si="49"/>
        <v>-93.671324503310487</v>
      </c>
      <c r="V514">
        <f t="shared" si="50"/>
        <v>-4.1953642384132905E-2</v>
      </c>
      <c r="W514">
        <f t="shared" si="51"/>
        <v>-93.730264900676019</v>
      </c>
    </row>
    <row r="515" spans="16:23" x14ac:dyDescent="0.25">
      <c r="P515">
        <v>9</v>
      </c>
      <c r="Q515">
        <v>1912</v>
      </c>
      <c r="R515">
        <f t="shared" si="47"/>
        <v>28.46</v>
      </c>
      <c r="S515">
        <f t="shared" si="48"/>
        <v>28.423377483443716</v>
      </c>
      <c r="T515">
        <f t="shared" ref="T515:T578" si="52">R515-S515</f>
        <v>3.6622516556285234E-2</v>
      </c>
      <c r="U515">
        <f t="shared" si="49"/>
        <v>-93.634701986754209</v>
      </c>
      <c r="V515">
        <f t="shared" si="50"/>
        <v>7.8046357615868089E-2</v>
      </c>
      <c r="W515">
        <f t="shared" si="51"/>
        <v>-93.652218543060144</v>
      </c>
    </row>
    <row r="516" spans="16:23" x14ac:dyDescent="0.25">
      <c r="P516">
        <v>10</v>
      </c>
      <c r="Q516">
        <v>1912</v>
      </c>
      <c r="R516">
        <f t="shared" ref="R516:R579" si="53">VLOOKUP($Q516,$A$10:$M$161,MATCH($P516,$A$8:$M$8,0),FALSE)</f>
        <v>28.3</v>
      </c>
      <c r="S516">
        <f t="shared" ref="S516:S579" si="54">HLOOKUP($P516,$B$8:$M$9,2,FALSE)</f>
        <v>28.446688741721854</v>
      </c>
      <c r="T516">
        <f t="shared" si="52"/>
        <v>-0.14668874172185298</v>
      </c>
      <c r="U516">
        <f t="shared" ref="U516:U579" si="55">U515+T516</f>
        <v>-93.781390728476055</v>
      </c>
      <c r="V516">
        <f t="shared" ref="V516:V579" si="56">R516-$N$9</f>
        <v>-8.1953642384132053E-2</v>
      </c>
      <c r="W516">
        <f t="shared" si="51"/>
        <v>-93.73417218544428</v>
      </c>
    </row>
    <row r="517" spans="16:23" x14ac:dyDescent="0.25">
      <c r="P517">
        <v>11</v>
      </c>
      <c r="Q517">
        <v>1912</v>
      </c>
      <c r="R517">
        <f t="shared" si="53"/>
        <v>28.41</v>
      </c>
      <c r="S517">
        <f t="shared" si="54"/>
        <v>28.418013245033112</v>
      </c>
      <c r="T517">
        <f t="shared" si="52"/>
        <v>-8.0132450331120708E-3</v>
      </c>
      <c r="U517">
        <f t="shared" si="55"/>
        <v>-93.789403973509167</v>
      </c>
      <c r="V517">
        <f t="shared" si="56"/>
        <v>2.8046357615867379E-2</v>
      </c>
      <c r="W517">
        <f t="shared" ref="W517:W580" si="57">V517+W516</f>
        <v>-93.706125827828416</v>
      </c>
    </row>
    <row r="518" spans="16:23" x14ac:dyDescent="0.25">
      <c r="P518">
        <v>12</v>
      </c>
      <c r="Q518">
        <v>1912</v>
      </c>
      <c r="R518">
        <f t="shared" si="53"/>
        <v>27.95</v>
      </c>
      <c r="S518">
        <f t="shared" si="54"/>
        <v>28.298675496688755</v>
      </c>
      <c r="T518">
        <f t="shared" si="52"/>
        <v>-0.34867549668875597</v>
      </c>
      <c r="U518">
        <f t="shared" si="55"/>
        <v>-94.138079470197923</v>
      </c>
      <c r="V518">
        <f t="shared" si="56"/>
        <v>-0.43195364238413347</v>
      </c>
      <c r="W518">
        <f t="shared" si="57"/>
        <v>-94.138079470212546</v>
      </c>
    </row>
    <row r="519" spans="16:23" x14ac:dyDescent="0.25">
      <c r="P519">
        <v>1</v>
      </c>
      <c r="Q519">
        <v>1913</v>
      </c>
      <c r="R519">
        <f t="shared" si="53"/>
        <v>27.78</v>
      </c>
      <c r="S519">
        <f t="shared" si="54"/>
        <v>28.089602649006626</v>
      </c>
      <c r="T519">
        <f t="shared" si="52"/>
        <v>-0.30960264900662438</v>
      </c>
      <c r="U519">
        <f t="shared" si="55"/>
        <v>-94.447682119204543</v>
      </c>
      <c r="V519">
        <f t="shared" si="56"/>
        <v>-0.60195364238413163</v>
      </c>
      <c r="W519">
        <f t="shared" si="57"/>
        <v>-94.740033112596677</v>
      </c>
    </row>
    <row r="520" spans="16:23" x14ac:dyDescent="0.25">
      <c r="P520">
        <v>2</v>
      </c>
      <c r="Q520">
        <v>1913</v>
      </c>
      <c r="R520">
        <f t="shared" si="53"/>
        <v>28.27</v>
      </c>
      <c r="S520">
        <f t="shared" si="54"/>
        <v>28.032516556291359</v>
      </c>
      <c r="T520">
        <f t="shared" si="52"/>
        <v>0.23748344370864061</v>
      </c>
      <c r="U520">
        <f t="shared" si="55"/>
        <v>-94.210198675495903</v>
      </c>
      <c r="V520">
        <f t="shared" si="56"/>
        <v>-0.11195364238413319</v>
      </c>
      <c r="W520">
        <f t="shared" si="57"/>
        <v>-94.851986754980814</v>
      </c>
    </row>
    <row r="521" spans="16:23" x14ac:dyDescent="0.25">
      <c r="P521">
        <v>3</v>
      </c>
      <c r="Q521">
        <v>1913</v>
      </c>
      <c r="R521">
        <f t="shared" si="53"/>
        <v>28.4</v>
      </c>
      <c r="S521">
        <f t="shared" si="54"/>
        <v>28.184370860927153</v>
      </c>
      <c r="T521">
        <f t="shared" si="52"/>
        <v>0.21562913907284553</v>
      </c>
      <c r="U521">
        <f t="shared" si="55"/>
        <v>-93.994569536423057</v>
      </c>
      <c r="V521">
        <f t="shared" si="56"/>
        <v>1.8046357615865816E-2</v>
      </c>
      <c r="W521">
        <f t="shared" si="57"/>
        <v>-94.833940397364955</v>
      </c>
    </row>
    <row r="522" spans="16:23" x14ac:dyDescent="0.25">
      <c r="P522">
        <v>4</v>
      </c>
      <c r="Q522">
        <v>1913</v>
      </c>
      <c r="R522">
        <f t="shared" si="53"/>
        <v>28.05</v>
      </c>
      <c r="S522">
        <f t="shared" si="54"/>
        <v>28.391192052980138</v>
      </c>
      <c r="T522">
        <f t="shared" si="52"/>
        <v>-0.34119205298013711</v>
      </c>
      <c r="U522">
        <f t="shared" si="55"/>
        <v>-94.335761589403191</v>
      </c>
      <c r="V522">
        <f t="shared" si="56"/>
        <v>-0.33195364238413205</v>
      </c>
      <c r="W522">
        <f t="shared" si="57"/>
        <v>-95.165894039749091</v>
      </c>
    </row>
    <row r="523" spans="16:23" x14ac:dyDescent="0.25">
      <c r="P523">
        <v>5</v>
      </c>
      <c r="Q523">
        <v>1913</v>
      </c>
      <c r="R523">
        <f t="shared" si="53"/>
        <v>28.45</v>
      </c>
      <c r="S523">
        <f t="shared" si="54"/>
        <v>28.682185430463573</v>
      </c>
      <c r="T523">
        <f t="shared" si="52"/>
        <v>-0.23218543046357354</v>
      </c>
      <c r="U523">
        <f t="shared" si="55"/>
        <v>-94.567947019866764</v>
      </c>
      <c r="V523">
        <f t="shared" si="56"/>
        <v>6.8046357615866526E-2</v>
      </c>
      <c r="W523">
        <f t="shared" si="57"/>
        <v>-95.097847682133221</v>
      </c>
    </row>
    <row r="524" spans="16:23" x14ac:dyDescent="0.25">
      <c r="P524">
        <v>6</v>
      </c>
      <c r="Q524">
        <v>1913</v>
      </c>
      <c r="R524">
        <f t="shared" si="53"/>
        <v>28.22</v>
      </c>
      <c r="S524">
        <f t="shared" si="54"/>
        <v>28.611059602649011</v>
      </c>
      <c r="T524">
        <f t="shared" si="52"/>
        <v>-0.39105960264901185</v>
      </c>
      <c r="U524">
        <f t="shared" si="55"/>
        <v>-94.959006622515773</v>
      </c>
      <c r="V524">
        <f t="shared" si="56"/>
        <v>-0.1619536423841339</v>
      </c>
      <c r="W524">
        <f t="shared" si="57"/>
        <v>-95.259801324517355</v>
      </c>
    </row>
    <row r="525" spans="16:23" x14ac:dyDescent="0.25">
      <c r="P525">
        <v>7</v>
      </c>
      <c r="Q525">
        <v>1913</v>
      </c>
      <c r="R525">
        <f t="shared" si="53"/>
        <v>28.09</v>
      </c>
      <c r="S525">
        <f t="shared" si="54"/>
        <v>28.546887417218542</v>
      </c>
      <c r="T525">
        <f t="shared" si="52"/>
        <v>-0.45688741721854242</v>
      </c>
      <c r="U525">
        <f t="shared" si="55"/>
        <v>-95.415894039734312</v>
      </c>
      <c r="V525">
        <f t="shared" si="56"/>
        <v>-0.29195364238413291</v>
      </c>
      <c r="W525">
        <f t="shared" si="57"/>
        <v>-95.551754966901484</v>
      </c>
    </row>
    <row r="526" spans="16:23" x14ac:dyDescent="0.25">
      <c r="P526">
        <v>8</v>
      </c>
      <c r="Q526">
        <v>1913</v>
      </c>
      <c r="R526">
        <f t="shared" si="53"/>
        <v>28.03</v>
      </c>
      <c r="S526">
        <f t="shared" si="54"/>
        <v>28.458874172185418</v>
      </c>
      <c r="T526">
        <f t="shared" si="52"/>
        <v>-0.42887417218541657</v>
      </c>
      <c r="U526">
        <f t="shared" si="55"/>
        <v>-95.844768211919728</v>
      </c>
      <c r="V526">
        <f t="shared" si="56"/>
        <v>-0.35195364238413163</v>
      </c>
      <c r="W526">
        <f t="shared" si="57"/>
        <v>-95.903708609285616</v>
      </c>
    </row>
    <row r="527" spans="16:23" x14ac:dyDescent="0.25">
      <c r="P527">
        <v>9</v>
      </c>
      <c r="Q527">
        <v>1913</v>
      </c>
      <c r="R527">
        <f t="shared" si="53"/>
        <v>28.44</v>
      </c>
      <c r="S527">
        <f t="shared" si="54"/>
        <v>28.423377483443716</v>
      </c>
      <c r="T527">
        <f t="shared" si="52"/>
        <v>1.662251655628566E-2</v>
      </c>
      <c r="U527">
        <f t="shared" si="55"/>
        <v>-95.828145695363446</v>
      </c>
      <c r="V527">
        <f t="shared" si="56"/>
        <v>5.8046357615868516E-2</v>
      </c>
      <c r="W527">
        <f t="shared" si="57"/>
        <v>-95.845662251669751</v>
      </c>
    </row>
    <row r="528" spans="16:23" x14ac:dyDescent="0.25">
      <c r="P528">
        <v>10</v>
      </c>
      <c r="Q528">
        <v>1913</v>
      </c>
      <c r="R528">
        <f t="shared" si="53"/>
        <v>28.25</v>
      </c>
      <c r="S528">
        <f t="shared" si="54"/>
        <v>28.446688741721854</v>
      </c>
      <c r="T528">
        <f t="shared" si="52"/>
        <v>-0.19668874172185369</v>
      </c>
      <c r="U528">
        <f t="shared" si="55"/>
        <v>-96.024834437085303</v>
      </c>
      <c r="V528">
        <f t="shared" si="56"/>
        <v>-0.13195364238413276</v>
      </c>
      <c r="W528">
        <f t="shared" si="57"/>
        <v>-95.977615894053883</v>
      </c>
    </row>
    <row r="529" spans="16:23" x14ac:dyDescent="0.25">
      <c r="P529">
        <v>11</v>
      </c>
      <c r="Q529">
        <v>1913</v>
      </c>
      <c r="R529">
        <f t="shared" si="53"/>
        <v>28.58</v>
      </c>
      <c r="S529">
        <f t="shared" si="54"/>
        <v>28.418013245033112</v>
      </c>
      <c r="T529">
        <f t="shared" si="52"/>
        <v>0.16198675496688608</v>
      </c>
      <c r="U529">
        <f t="shared" si="55"/>
        <v>-95.862847682118414</v>
      </c>
      <c r="V529">
        <f t="shared" si="56"/>
        <v>0.19804635761586553</v>
      </c>
      <c r="W529">
        <f t="shared" si="57"/>
        <v>-95.779569536438018</v>
      </c>
    </row>
    <row r="530" spans="16:23" x14ac:dyDescent="0.25">
      <c r="P530">
        <v>12</v>
      </c>
      <c r="Q530">
        <v>1913</v>
      </c>
      <c r="R530">
        <f t="shared" si="53"/>
        <v>28.5</v>
      </c>
      <c r="S530">
        <f t="shared" si="54"/>
        <v>28.298675496688755</v>
      </c>
      <c r="T530">
        <f t="shared" si="52"/>
        <v>0.20132450331124474</v>
      </c>
      <c r="U530">
        <f t="shared" si="55"/>
        <v>-95.661523178807172</v>
      </c>
      <c r="V530">
        <f t="shared" si="56"/>
        <v>0.11804635761586724</v>
      </c>
      <c r="W530">
        <f t="shared" si="57"/>
        <v>-95.661523178822151</v>
      </c>
    </row>
    <row r="531" spans="16:23" x14ac:dyDescent="0.25">
      <c r="P531">
        <v>1</v>
      </c>
      <c r="Q531">
        <v>1914</v>
      </c>
      <c r="R531">
        <f t="shared" si="53"/>
        <v>28.15</v>
      </c>
      <c r="S531">
        <f t="shared" si="54"/>
        <v>28.089602649006626</v>
      </c>
      <c r="T531">
        <f t="shared" si="52"/>
        <v>6.0397350993373067E-2</v>
      </c>
      <c r="U531">
        <f t="shared" si="55"/>
        <v>-95.601125827813803</v>
      </c>
      <c r="V531">
        <f t="shared" si="56"/>
        <v>-0.23195364238413418</v>
      </c>
      <c r="W531">
        <f t="shared" si="57"/>
        <v>-95.893476821206292</v>
      </c>
    </row>
    <row r="532" spans="16:23" x14ac:dyDescent="0.25">
      <c r="P532">
        <v>2</v>
      </c>
      <c r="Q532">
        <v>1914</v>
      </c>
      <c r="R532">
        <f t="shared" si="53"/>
        <v>28.54</v>
      </c>
      <c r="S532">
        <f t="shared" si="54"/>
        <v>28.032516556291359</v>
      </c>
      <c r="T532">
        <f t="shared" si="52"/>
        <v>0.50748344370864018</v>
      </c>
      <c r="U532">
        <f t="shared" si="55"/>
        <v>-95.093642384105166</v>
      </c>
      <c r="V532">
        <f t="shared" si="56"/>
        <v>0.15804635761586638</v>
      </c>
      <c r="W532">
        <f t="shared" si="57"/>
        <v>-95.735430463590433</v>
      </c>
    </row>
    <row r="533" spans="16:23" x14ac:dyDescent="0.25">
      <c r="P533">
        <v>3</v>
      </c>
      <c r="Q533">
        <v>1914</v>
      </c>
      <c r="R533">
        <f t="shared" si="53"/>
        <v>28.45</v>
      </c>
      <c r="S533">
        <f t="shared" si="54"/>
        <v>28.184370860927153</v>
      </c>
      <c r="T533">
        <f t="shared" si="52"/>
        <v>0.26562913907284624</v>
      </c>
      <c r="U533">
        <f t="shared" si="55"/>
        <v>-94.828013245032324</v>
      </c>
      <c r="V533">
        <f t="shared" si="56"/>
        <v>6.8046357615866526E-2</v>
      </c>
      <c r="W533">
        <f t="shared" si="57"/>
        <v>-95.667384105974563</v>
      </c>
    </row>
    <row r="534" spans="16:23" x14ac:dyDescent="0.25">
      <c r="P534">
        <v>4</v>
      </c>
      <c r="Q534">
        <v>1914</v>
      </c>
      <c r="R534">
        <f t="shared" si="53"/>
        <v>28.91</v>
      </c>
      <c r="S534">
        <f t="shared" si="54"/>
        <v>28.391192052980138</v>
      </c>
      <c r="T534">
        <f t="shared" si="52"/>
        <v>0.51880794701986233</v>
      </c>
      <c r="U534">
        <f t="shared" si="55"/>
        <v>-94.309205298012458</v>
      </c>
      <c r="V534">
        <f t="shared" si="56"/>
        <v>0.52804635761586738</v>
      </c>
      <c r="W534">
        <f t="shared" si="57"/>
        <v>-95.139337748358699</v>
      </c>
    </row>
    <row r="535" spans="16:23" x14ac:dyDescent="0.25">
      <c r="P535">
        <v>5</v>
      </c>
      <c r="Q535">
        <v>1914</v>
      </c>
      <c r="R535">
        <f t="shared" si="53"/>
        <v>28.91</v>
      </c>
      <c r="S535">
        <f t="shared" si="54"/>
        <v>28.682185430463573</v>
      </c>
      <c r="T535">
        <f t="shared" si="52"/>
        <v>0.22781456953642731</v>
      </c>
      <c r="U535">
        <f t="shared" si="55"/>
        <v>-94.081390728476038</v>
      </c>
      <c r="V535">
        <f t="shared" si="56"/>
        <v>0.52804635761586738</v>
      </c>
      <c r="W535">
        <f t="shared" si="57"/>
        <v>-94.611291390742835</v>
      </c>
    </row>
    <row r="536" spans="16:23" x14ac:dyDescent="0.25">
      <c r="P536">
        <v>6</v>
      </c>
      <c r="Q536">
        <v>1914</v>
      </c>
      <c r="R536">
        <f t="shared" si="53"/>
        <v>28.72</v>
      </c>
      <c r="S536">
        <f t="shared" si="54"/>
        <v>28.611059602649011</v>
      </c>
      <c r="T536">
        <f t="shared" si="52"/>
        <v>0.10894039735098815</v>
      </c>
      <c r="U536">
        <f t="shared" si="55"/>
        <v>-93.972450331125046</v>
      </c>
      <c r="V536">
        <f t="shared" si="56"/>
        <v>0.3380463576158661</v>
      </c>
      <c r="W536">
        <f t="shared" si="57"/>
        <v>-94.273245033126969</v>
      </c>
    </row>
    <row r="537" spans="16:23" x14ac:dyDescent="0.25">
      <c r="P537">
        <v>7</v>
      </c>
      <c r="Q537">
        <v>1914</v>
      </c>
      <c r="R537">
        <f t="shared" si="53"/>
        <v>28.84</v>
      </c>
      <c r="S537">
        <f t="shared" si="54"/>
        <v>28.546887417218542</v>
      </c>
      <c r="T537">
        <f t="shared" si="52"/>
        <v>0.29311258278145758</v>
      </c>
      <c r="U537">
        <f t="shared" si="55"/>
        <v>-93.679337748343585</v>
      </c>
      <c r="V537">
        <f t="shared" si="56"/>
        <v>0.45804635761586709</v>
      </c>
      <c r="W537">
        <f t="shared" si="57"/>
        <v>-93.815198675511098</v>
      </c>
    </row>
    <row r="538" spans="16:23" x14ac:dyDescent="0.25">
      <c r="P538">
        <v>8</v>
      </c>
      <c r="Q538">
        <v>1914</v>
      </c>
      <c r="R538">
        <f t="shared" si="53"/>
        <v>29.01</v>
      </c>
      <c r="S538">
        <f t="shared" si="54"/>
        <v>28.458874172185418</v>
      </c>
      <c r="T538">
        <f t="shared" si="52"/>
        <v>0.55112582781458386</v>
      </c>
      <c r="U538">
        <f t="shared" si="55"/>
        <v>-93.128211920528997</v>
      </c>
      <c r="V538">
        <f t="shared" si="56"/>
        <v>0.6280463576158688</v>
      </c>
      <c r="W538">
        <f t="shared" si="57"/>
        <v>-93.187152317895226</v>
      </c>
    </row>
    <row r="539" spans="16:23" x14ac:dyDescent="0.25">
      <c r="P539">
        <v>9</v>
      </c>
      <c r="Q539">
        <v>1914</v>
      </c>
      <c r="R539">
        <f t="shared" si="53"/>
        <v>28.81</v>
      </c>
      <c r="S539">
        <f t="shared" si="54"/>
        <v>28.423377483443716</v>
      </c>
      <c r="T539">
        <f t="shared" si="52"/>
        <v>0.3866225165562831</v>
      </c>
      <c r="U539">
        <f t="shared" si="55"/>
        <v>-92.741589403972711</v>
      </c>
      <c r="V539">
        <f t="shared" si="56"/>
        <v>0.42804635761586596</v>
      </c>
      <c r="W539">
        <f t="shared" si="57"/>
        <v>-92.759105960279356</v>
      </c>
    </row>
    <row r="540" spans="16:23" x14ac:dyDescent="0.25">
      <c r="P540">
        <v>10</v>
      </c>
      <c r="Q540">
        <v>1914</v>
      </c>
      <c r="R540">
        <f t="shared" si="53"/>
        <v>28.73</v>
      </c>
      <c r="S540">
        <f t="shared" si="54"/>
        <v>28.446688741721854</v>
      </c>
      <c r="T540">
        <f t="shared" si="52"/>
        <v>0.28331125827814674</v>
      </c>
      <c r="U540">
        <f t="shared" si="55"/>
        <v>-92.458278145694564</v>
      </c>
      <c r="V540">
        <f t="shared" si="56"/>
        <v>0.34804635761586766</v>
      </c>
      <c r="W540">
        <f t="shared" si="57"/>
        <v>-92.411059602663485</v>
      </c>
    </row>
    <row r="541" spans="16:23" x14ac:dyDescent="0.25">
      <c r="P541">
        <v>11</v>
      </c>
      <c r="Q541">
        <v>1914</v>
      </c>
      <c r="R541">
        <f t="shared" si="53"/>
        <v>28.66</v>
      </c>
      <c r="S541">
        <f t="shared" si="54"/>
        <v>28.418013245033112</v>
      </c>
      <c r="T541">
        <f t="shared" si="52"/>
        <v>0.24198675496688793</v>
      </c>
      <c r="U541">
        <f t="shared" si="55"/>
        <v>-92.216291390727676</v>
      </c>
      <c r="V541">
        <f t="shared" si="56"/>
        <v>0.27804635761586738</v>
      </c>
      <c r="W541">
        <f t="shared" si="57"/>
        <v>-92.133013245047621</v>
      </c>
    </row>
    <row r="542" spans="16:23" x14ac:dyDescent="0.25">
      <c r="P542">
        <v>12</v>
      </c>
      <c r="Q542">
        <v>1914</v>
      </c>
      <c r="R542">
        <f t="shared" si="53"/>
        <v>28.68</v>
      </c>
      <c r="S542">
        <f t="shared" si="54"/>
        <v>28.298675496688755</v>
      </c>
      <c r="T542">
        <f t="shared" si="52"/>
        <v>0.38132450331124446</v>
      </c>
      <c r="U542">
        <f t="shared" si="55"/>
        <v>-91.834966887416428</v>
      </c>
      <c r="V542">
        <f t="shared" si="56"/>
        <v>0.29804635761586695</v>
      </c>
      <c r="W542">
        <f t="shared" si="57"/>
        <v>-91.834966887431762</v>
      </c>
    </row>
    <row r="543" spans="16:23" x14ac:dyDescent="0.25">
      <c r="P543">
        <v>1</v>
      </c>
      <c r="Q543">
        <v>1915</v>
      </c>
      <c r="R543">
        <f t="shared" si="53"/>
        <v>28.62</v>
      </c>
      <c r="S543">
        <f t="shared" si="54"/>
        <v>28.089602649006626</v>
      </c>
      <c r="T543">
        <f t="shared" si="52"/>
        <v>0.53039735099337548</v>
      </c>
      <c r="U543">
        <f t="shared" si="55"/>
        <v>-91.30456953642306</v>
      </c>
      <c r="V543">
        <f t="shared" si="56"/>
        <v>0.23804635761586823</v>
      </c>
      <c r="W543">
        <f t="shared" si="57"/>
        <v>-91.59692052981589</v>
      </c>
    </row>
    <row r="544" spans="16:23" x14ac:dyDescent="0.25">
      <c r="P544">
        <v>2</v>
      </c>
      <c r="Q544">
        <v>1915</v>
      </c>
      <c r="R544">
        <f t="shared" si="53"/>
        <v>28.62</v>
      </c>
      <c r="S544">
        <f t="shared" si="54"/>
        <v>28.032516556291359</v>
      </c>
      <c r="T544">
        <f t="shared" si="52"/>
        <v>0.58748344370864203</v>
      </c>
      <c r="U544">
        <f t="shared" si="55"/>
        <v>-90.717086092714425</v>
      </c>
      <c r="V544">
        <f t="shared" si="56"/>
        <v>0.23804635761586823</v>
      </c>
      <c r="W544">
        <f t="shared" si="57"/>
        <v>-91.358874172200018</v>
      </c>
    </row>
    <row r="545" spans="16:23" x14ac:dyDescent="0.25">
      <c r="P545">
        <v>3</v>
      </c>
      <c r="Q545">
        <v>1915</v>
      </c>
      <c r="R545">
        <f t="shared" si="53"/>
        <v>28.71</v>
      </c>
      <c r="S545">
        <f t="shared" si="54"/>
        <v>28.184370860927153</v>
      </c>
      <c r="T545">
        <f t="shared" si="52"/>
        <v>0.52562913907284781</v>
      </c>
      <c r="U545">
        <f t="shared" si="55"/>
        <v>-90.191456953641577</v>
      </c>
      <c r="V545">
        <f t="shared" si="56"/>
        <v>0.32804635761586809</v>
      </c>
      <c r="W545">
        <f t="shared" si="57"/>
        <v>-91.030827814584143</v>
      </c>
    </row>
    <row r="546" spans="16:23" x14ac:dyDescent="0.25">
      <c r="P546">
        <v>4</v>
      </c>
      <c r="Q546">
        <v>1915</v>
      </c>
      <c r="R546">
        <f t="shared" si="53"/>
        <v>28.81</v>
      </c>
      <c r="S546">
        <f t="shared" si="54"/>
        <v>28.391192052980138</v>
      </c>
      <c r="T546">
        <f t="shared" si="52"/>
        <v>0.4188079470198609</v>
      </c>
      <c r="U546">
        <f t="shared" si="55"/>
        <v>-89.77264900662172</v>
      </c>
      <c r="V546">
        <f t="shared" si="56"/>
        <v>0.42804635761586596</v>
      </c>
      <c r="W546">
        <f t="shared" si="57"/>
        <v>-90.602781456968273</v>
      </c>
    </row>
    <row r="547" spans="16:23" x14ac:dyDescent="0.25">
      <c r="P547">
        <v>5</v>
      </c>
      <c r="Q547">
        <v>1915</v>
      </c>
      <c r="R547">
        <f t="shared" si="53"/>
        <v>29.17</v>
      </c>
      <c r="S547">
        <f t="shared" si="54"/>
        <v>28.682185430463573</v>
      </c>
      <c r="T547">
        <f t="shared" si="52"/>
        <v>0.48781456953642888</v>
      </c>
      <c r="U547">
        <f t="shared" si="55"/>
        <v>-89.284834437085294</v>
      </c>
      <c r="V547">
        <f t="shared" si="56"/>
        <v>0.78804635761586894</v>
      </c>
      <c r="W547">
        <f t="shared" si="57"/>
        <v>-89.814735099352404</v>
      </c>
    </row>
    <row r="548" spans="16:23" x14ac:dyDescent="0.25">
      <c r="P548">
        <v>6</v>
      </c>
      <c r="Q548">
        <v>1915</v>
      </c>
      <c r="R548">
        <f t="shared" si="53"/>
        <v>29.36</v>
      </c>
      <c r="S548">
        <f t="shared" si="54"/>
        <v>28.611059602649011</v>
      </c>
      <c r="T548">
        <f t="shared" si="52"/>
        <v>0.74894039735098872</v>
      </c>
      <c r="U548">
        <f t="shared" si="55"/>
        <v>-88.535894039734302</v>
      </c>
      <c r="V548">
        <f t="shared" si="56"/>
        <v>0.97804635761586667</v>
      </c>
      <c r="W548">
        <f t="shared" si="57"/>
        <v>-88.836688741736538</v>
      </c>
    </row>
    <row r="549" spans="16:23" x14ac:dyDescent="0.25">
      <c r="P549">
        <v>7</v>
      </c>
      <c r="Q549">
        <v>1915</v>
      </c>
      <c r="R549">
        <f t="shared" si="53"/>
        <v>28.82</v>
      </c>
      <c r="S549">
        <f t="shared" si="54"/>
        <v>28.546887417218542</v>
      </c>
      <c r="T549">
        <f t="shared" si="52"/>
        <v>0.273112582781458</v>
      </c>
      <c r="U549">
        <f t="shared" si="55"/>
        <v>-88.262781456952837</v>
      </c>
      <c r="V549">
        <f t="shared" si="56"/>
        <v>0.43804635761586752</v>
      </c>
      <c r="W549">
        <f t="shared" si="57"/>
        <v>-88.398642384120677</v>
      </c>
    </row>
    <row r="550" spans="16:23" x14ac:dyDescent="0.25">
      <c r="P550">
        <v>8</v>
      </c>
      <c r="Q550">
        <v>1915</v>
      </c>
      <c r="R550">
        <f t="shared" si="53"/>
        <v>28.67</v>
      </c>
      <c r="S550">
        <f t="shared" si="54"/>
        <v>28.458874172185418</v>
      </c>
      <c r="T550">
        <f t="shared" si="52"/>
        <v>0.211125827814584</v>
      </c>
      <c r="U550">
        <f t="shared" si="55"/>
        <v>-88.051655629138253</v>
      </c>
      <c r="V550">
        <f t="shared" si="56"/>
        <v>0.28804635761586894</v>
      </c>
      <c r="W550">
        <f t="shared" si="57"/>
        <v>-88.110596026504808</v>
      </c>
    </row>
    <row r="551" spans="16:23" x14ac:dyDescent="0.25">
      <c r="P551">
        <v>9</v>
      </c>
      <c r="Q551">
        <v>1915</v>
      </c>
      <c r="R551">
        <f t="shared" si="53"/>
        <v>28.7</v>
      </c>
      <c r="S551">
        <f t="shared" si="54"/>
        <v>28.423377483443716</v>
      </c>
      <c r="T551">
        <f t="shared" si="52"/>
        <v>0.27662251655628367</v>
      </c>
      <c r="U551">
        <f t="shared" si="55"/>
        <v>-87.775033112581966</v>
      </c>
      <c r="V551">
        <f t="shared" si="56"/>
        <v>0.31804635761586653</v>
      </c>
      <c r="W551">
        <f t="shared" si="57"/>
        <v>-87.792549668888938</v>
      </c>
    </row>
    <row r="552" spans="16:23" x14ac:dyDescent="0.25">
      <c r="P552">
        <v>10</v>
      </c>
      <c r="Q552">
        <v>1915</v>
      </c>
      <c r="R552">
        <f t="shared" si="53"/>
        <v>28.82</v>
      </c>
      <c r="S552">
        <f t="shared" si="54"/>
        <v>28.446688741721854</v>
      </c>
      <c r="T552">
        <f t="shared" si="52"/>
        <v>0.3733112582781466</v>
      </c>
      <c r="U552">
        <f t="shared" si="55"/>
        <v>-87.401721854303815</v>
      </c>
      <c r="V552">
        <f t="shared" si="56"/>
        <v>0.43804635761586752</v>
      </c>
      <c r="W552">
        <f t="shared" si="57"/>
        <v>-87.354503311273078</v>
      </c>
    </row>
    <row r="553" spans="16:23" x14ac:dyDescent="0.25">
      <c r="P553">
        <v>11</v>
      </c>
      <c r="Q553">
        <v>1915</v>
      </c>
      <c r="R553">
        <f t="shared" si="53"/>
        <v>28.46</v>
      </c>
      <c r="S553">
        <f t="shared" si="54"/>
        <v>28.418013245033112</v>
      </c>
      <c r="T553">
        <f t="shared" si="52"/>
        <v>4.198675496688864E-2</v>
      </c>
      <c r="U553">
        <f t="shared" si="55"/>
        <v>-87.35973509933693</v>
      </c>
      <c r="V553">
        <f t="shared" si="56"/>
        <v>7.8046357615868089E-2</v>
      </c>
      <c r="W553">
        <f t="shared" si="57"/>
        <v>-87.276456953657203</v>
      </c>
    </row>
    <row r="554" spans="16:23" x14ac:dyDescent="0.25">
      <c r="P554">
        <v>12</v>
      </c>
      <c r="Q554">
        <v>1915</v>
      </c>
      <c r="R554">
        <f t="shared" si="53"/>
        <v>28.42</v>
      </c>
      <c r="S554">
        <f t="shared" si="54"/>
        <v>28.298675496688755</v>
      </c>
      <c r="T554">
        <f t="shared" si="52"/>
        <v>0.12132450331124645</v>
      </c>
      <c r="U554">
        <f t="shared" si="55"/>
        <v>-87.238410596025687</v>
      </c>
      <c r="V554">
        <f t="shared" si="56"/>
        <v>3.8046357615868942E-2</v>
      </c>
      <c r="W554">
        <f t="shared" si="57"/>
        <v>-87.238410596041334</v>
      </c>
    </row>
    <row r="555" spans="16:23" x14ac:dyDescent="0.25">
      <c r="P555">
        <v>1</v>
      </c>
      <c r="Q555">
        <v>1916</v>
      </c>
      <c r="R555">
        <f t="shared" si="53"/>
        <v>28.15</v>
      </c>
      <c r="S555">
        <f t="shared" si="54"/>
        <v>28.089602649006626</v>
      </c>
      <c r="T555">
        <f t="shared" si="52"/>
        <v>6.0397350993373067E-2</v>
      </c>
      <c r="U555">
        <f t="shared" si="55"/>
        <v>-87.178013245032318</v>
      </c>
      <c r="V555">
        <f t="shared" si="56"/>
        <v>-0.23195364238413418</v>
      </c>
      <c r="W555">
        <f t="shared" si="57"/>
        <v>-87.470364238425475</v>
      </c>
    </row>
    <row r="556" spans="16:23" x14ac:dyDescent="0.25">
      <c r="P556">
        <v>2</v>
      </c>
      <c r="Q556">
        <v>1916</v>
      </c>
      <c r="R556">
        <f t="shared" si="53"/>
        <v>27.84</v>
      </c>
      <c r="S556">
        <f t="shared" si="54"/>
        <v>28.032516556291359</v>
      </c>
      <c r="T556">
        <f t="shared" si="52"/>
        <v>-0.19251655629135911</v>
      </c>
      <c r="U556">
        <f t="shared" si="55"/>
        <v>-87.37052980132367</v>
      </c>
      <c r="V556">
        <f t="shared" si="56"/>
        <v>-0.54195364238413291</v>
      </c>
      <c r="W556">
        <f t="shared" si="57"/>
        <v>-88.012317880809604</v>
      </c>
    </row>
    <row r="557" spans="16:23" x14ac:dyDescent="0.25">
      <c r="P557">
        <v>3</v>
      </c>
      <c r="Q557">
        <v>1916</v>
      </c>
      <c r="R557">
        <f t="shared" si="53"/>
        <v>28.06</v>
      </c>
      <c r="S557">
        <f t="shared" si="54"/>
        <v>28.184370860927153</v>
      </c>
      <c r="T557">
        <f t="shared" si="52"/>
        <v>-0.12437086092715433</v>
      </c>
      <c r="U557">
        <f t="shared" si="55"/>
        <v>-87.494900662250828</v>
      </c>
      <c r="V557">
        <f t="shared" si="56"/>
        <v>-0.32195364238413404</v>
      </c>
      <c r="W557">
        <f t="shared" si="57"/>
        <v>-88.334271523193735</v>
      </c>
    </row>
    <row r="558" spans="16:23" x14ac:dyDescent="0.25">
      <c r="P558">
        <v>4</v>
      </c>
      <c r="Q558">
        <v>1916</v>
      </c>
      <c r="R558">
        <f t="shared" si="53"/>
        <v>28.39</v>
      </c>
      <c r="S558">
        <f t="shared" si="54"/>
        <v>28.391192052980138</v>
      </c>
      <c r="T558">
        <f t="shared" si="52"/>
        <v>-1.1920529801372481E-3</v>
      </c>
      <c r="U558">
        <f t="shared" si="55"/>
        <v>-87.496092715230958</v>
      </c>
      <c r="V558">
        <f t="shared" si="56"/>
        <v>8.0463576158678052E-3</v>
      </c>
      <c r="W558">
        <f t="shared" si="57"/>
        <v>-88.326225165577867</v>
      </c>
    </row>
    <row r="559" spans="16:23" x14ac:dyDescent="0.25">
      <c r="P559">
        <v>5</v>
      </c>
      <c r="Q559">
        <v>1916</v>
      </c>
      <c r="R559">
        <f t="shared" si="53"/>
        <v>28.97</v>
      </c>
      <c r="S559">
        <f t="shared" si="54"/>
        <v>28.682185430463573</v>
      </c>
      <c r="T559">
        <f t="shared" si="52"/>
        <v>0.28781456953642603</v>
      </c>
      <c r="U559">
        <f t="shared" si="55"/>
        <v>-87.208278145694536</v>
      </c>
      <c r="V559">
        <f t="shared" si="56"/>
        <v>0.5880463576158661</v>
      </c>
      <c r="W559">
        <f t="shared" si="57"/>
        <v>-87.738178807962001</v>
      </c>
    </row>
    <row r="560" spans="16:23" x14ac:dyDescent="0.25">
      <c r="P560">
        <v>6</v>
      </c>
      <c r="Q560">
        <v>1916</v>
      </c>
      <c r="R560">
        <f t="shared" si="53"/>
        <v>28.76</v>
      </c>
      <c r="S560">
        <f t="shared" si="54"/>
        <v>28.611059602649011</v>
      </c>
      <c r="T560">
        <f t="shared" si="52"/>
        <v>0.14894039735099085</v>
      </c>
      <c r="U560">
        <f t="shared" si="55"/>
        <v>-87.059337748343552</v>
      </c>
      <c r="V560">
        <f t="shared" si="56"/>
        <v>0.3780463576158688</v>
      </c>
      <c r="W560">
        <f t="shared" si="57"/>
        <v>-87.360132450346129</v>
      </c>
    </row>
    <row r="561" spans="16:23" x14ac:dyDescent="0.25">
      <c r="P561">
        <v>7</v>
      </c>
      <c r="Q561">
        <v>1916</v>
      </c>
      <c r="R561">
        <f t="shared" si="53"/>
        <v>28.03</v>
      </c>
      <c r="S561">
        <f t="shared" si="54"/>
        <v>28.546887417218542</v>
      </c>
      <c r="T561">
        <f t="shared" si="52"/>
        <v>-0.51688741721854115</v>
      </c>
      <c r="U561">
        <f t="shared" si="55"/>
        <v>-87.576225165562093</v>
      </c>
      <c r="V561">
        <f t="shared" si="56"/>
        <v>-0.35195364238413163</v>
      </c>
      <c r="W561">
        <f t="shared" si="57"/>
        <v>-87.71208609273026</v>
      </c>
    </row>
    <row r="562" spans="16:23" x14ac:dyDescent="0.25">
      <c r="P562">
        <v>8</v>
      </c>
      <c r="Q562">
        <v>1916</v>
      </c>
      <c r="R562">
        <f t="shared" si="53"/>
        <v>27.52</v>
      </c>
      <c r="S562">
        <f t="shared" si="54"/>
        <v>28.458874172185418</v>
      </c>
      <c r="T562">
        <f t="shared" si="52"/>
        <v>-0.93887417218541813</v>
      </c>
      <c r="U562">
        <f t="shared" si="55"/>
        <v>-88.515099337747515</v>
      </c>
      <c r="V562">
        <f t="shared" si="56"/>
        <v>-0.86195364238413319</v>
      </c>
      <c r="W562">
        <f t="shared" si="57"/>
        <v>-88.574039735114397</v>
      </c>
    </row>
    <row r="563" spans="16:23" x14ac:dyDescent="0.25">
      <c r="P563">
        <v>9</v>
      </c>
      <c r="Q563">
        <v>1916</v>
      </c>
      <c r="R563">
        <f t="shared" si="53"/>
        <v>27.43</v>
      </c>
      <c r="S563">
        <f t="shared" si="54"/>
        <v>28.423377483443716</v>
      </c>
      <c r="T563">
        <f t="shared" si="52"/>
        <v>-0.9933774834437159</v>
      </c>
      <c r="U563">
        <f t="shared" si="55"/>
        <v>-89.508476821191238</v>
      </c>
      <c r="V563">
        <f t="shared" si="56"/>
        <v>-0.95195364238413305</v>
      </c>
      <c r="W563">
        <f t="shared" si="57"/>
        <v>-89.525993377498537</v>
      </c>
    </row>
    <row r="564" spans="16:23" x14ac:dyDescent="0.25">
      <c r="P564">
        <v>10</v>
      </c>
      <c r="Q564">
        <v>1916</v>
      </c>
      <c r="R564">
        <f t="shared" si="53"/>
        <v>27.65</v>
      </c>
      <c r="S564">
        <f t="shared" si="54"/>
        <v>28.446688741721854</v>
      </c>
      <c r="T564">
        <f t="shared" si="52"/>
        <v>-0.79668874172185511</v>
      </c>
      <c r="U564">
        <f t="shared" si="55"/>
        <v>-90.305165562913089</v>
      </c>
      <c r="V564">
        <f t="shared" si="56"/>
        <v>-0.73195364238413418</v>
      </c>
      <c r="W564">
        <f t="shared" si="57"/>
        <v>-90.257947019882664</v>
      </c>
    </row>
    <row r="565" spans="16:23" x14ac:dyDescent="0.25">
      <c r="P565">
        <v>11</v>
      </c>
      <c r="Q565">
        <v>1916</v>
      </c>
      <c r="R565">
        <f t="shared" si="53"/>
        <v>27.34</v>
      </c>
      <c r="S565">
        <f t="shared" si="54"/>
        <v>28.418013245033112</v>
      </c>
      <c r="T565">
        <f t="shared" si="52"/>
        <v>-1.0780132450331124</v>
      </c>
      <c r="U565">
        <f t="shared" si="55"/>
        <v>-91.383178807946194</v>
      </c>
      <c r="V565">
        <f t="shared" si="56"/>
        <v>-1.0419536423841329</v>
      </c>
      <c r="W565">
        <f t="shared" si="57"/>
        <v>-91.299900662266793</v>
      </c>
    </row>
    <row r="566" spans="16:23" x14ac:dyDescent="0.25">
      <c r="P566">
        <v>12</v>
      </c>
      <c r="Q566">
        <v>1916</v>
      </c>
      <c r="R566">
        <f t="shared" si="53"/>
        <v>27.43</v>
      </c>
      <c r="S566">
        <f t="shared" si="54"/>
        <v>28.298675496688755</v>
      </c>
      <c r="T566">
        <f t="shared" si="52"/>
        <v>-0.86867549668875554</v>
      </c>
      <c r="U566">
        <f t="shared" si="55"/>
        <v>-92.251854304634946</v>
      </c>
      <c r="V566">
        <f t="shared" si="56"/>
        <v>-0.95195364238413305</v>
      </c>
      <c r="W566">
        <f t="shared" si="57"/>
        <v>-92.251854304650919</v>
      </c>
    </row>
    <row r="567" spans="16:23" x14ac:dyDescent="0.25">
      <c r="P567">
        <v>1</v>
      </c>
      <c r="Q567">
        <v>1917</v>
      </c>
      <c r="R567">
        <f t="shared" si="53"/>
        <v>27.27</v>
      </c>
      <c r="S567">
        <f t="shared" si="54"/>
        <v>28.089602649006626</v>
      </c>
      <c r="T567">
        <f t="shared" si="52"/>
        <v>-0.81960264900662594</v>
      </c>
      <c r="U567">
        <f t="shared" si="55"/>
        <v>-93.071456953641572</v>
      </c>
      <c r="V567">
        <f t="shared" si="56"/>
        <v>-1.1119536423841332</v>
      </c>
      <c r="W567">
        <f t="shared" si="57"/>
        <v>-93.363807947035056</v>
      </c>
    </row>
    <row r="568" spans="16:23" x14ac:dyDescent="0.25">
      <c r="P568">
        <v>2</v>
      </c>
      <c r="Q568">
        <v>1917</v>
      </c>
      <c r="R568">
        <f t="shared" si="53"/>
        <v>27.53</v>
      </c>
      <c r="S568">
        <f t="shared" si="54"/>
        <v>28.032516556291359</v>
      </c>
      <c r="T568">
        <f t="shared" si="52"/>
        <v>-0.50251655629135783</v>
      </c>
      <c r="U568">
        <f t="shared" si="55"/>
        <v>-93.573973509932927</v>
      </c>
      <c r="V568">
        <f t="shared" si="56"/>
        <v>-0.85195364238413163</v>
      </c>
      <c r="W568">
        <f t="shared" si="57"/>
        <v>-94.215761589419188</v>
      </c>
    </row>
    <row r="569" spans="16:23" x14ac:dyDescent="0.25">
      <c r="P569">
        <v>3</v>
      </c>
      <c r="Q569">
        <v>1917</v>
      </c>
      <c r="R569">
        <f t="shared" si="53"/>
        <v>27.72</v>
      </c>
      <c r="S569">
        <f t="shared" si="54"/>
        <v>28.184370860927153</v>
      </c>
      <c r="T569">
        <f t="shared" si="52"/>
        <v>-0.46437086092715418</v>
      </c>
      <c r="U569">
        <f t="shared" si="55"/>
        <v>-94.038344370860074</v>
      </c>
      <c r="V569">
        <f t="shared" si="56"/>
        <v>-0.6619536423841339</v>
      </c>
      <c r="W569">
        <f t="shared" si="57"/>
        <v>-94.877715231803322</v>
      </c>
    </row>
    <row r="570" spans="16:23" x14ac:dyDescent="0.25">
      <c r="P570">
        <v>4</v>
      </c>
      <c r="Q570">
        <v>1917</v>
      </c>
      <c r="R570">
        <f t="shared" si="53"/>
        <v>27.96</v>
      </c>
      <c r="S570">
        <f t="shared" si="54"/>
        <v>28.391192052980138</v>
      </c>
      <c r="T570">
        <f t="shared" si="52"/>
        <v>-0.43119205298013696</v>
      </c>
      <c r="U570">
        <f t="shared" si="55"/>
        <v>-94.469536423840211</v>
      </c>
      <c r="V570">
        <f t="shared" si="56"/>
        <v>-0.42195364238413191</v>
      </c>
      <c r="W570">
        <f t="shared" si="57"/>
        <v>-95.299668874187461</v>
      </c>
    </row>
    <row r="571" spans="16:23" x14ac:dyDescent="0.25">
      <c r="P571">
        <v>5</v>
      </c>
      <c r="Q571">
        <v>1917</v>
      </c>
      <c r="R571">
        <f t="shared" si="53"/>
        <v>28.12</v>
      </c>
      <c r="S571">
        <f t="shared" si="54"/>
        <v>28.682185430463573</v>
      </c>
      <c r="T571">
        <f t="shared" si="52"/>
        <v>-0.56218543046357183</v>
      </c>
      <c r="U571">
        <f t="shared" si="55"/>
        <v>-95.031721854303782</v>
      </c>
      <c r="V571">
        <f t="shared" si="56"/>
        <v>-0.26195364238413177</v>
      </c>
      <c r="W571">
        <f t="shared" si="57"/>
        <v>-95.561622516571589</v>
      </c>
    </row>
    <row r="572" spans="16:23" x14ac:dyDescent="0.25">
      <c r="P572">
        <v>6</v>
      </c>
      <c r="Q572">
        <v>1917</v>
      </c>
      <c r="R572">
        <f t="shared" si="53"/>
        <v>28.2</v>
      </c>
      <c r="S572">
        <f t="shared" si="54"/>
        <v>28.611059602649011</v>
      </c>
      <c r="T572">
        <f t="shared" si="52"/>
        <v>-0.41105960264901142</v>
      </c>
      <c r="U572">
        <f t="shared" si="55"/>
        <v>-95.442781456952787</v>
      </c>
      <c r="V572">
        <f t="shared" si="56"/>
        <v>-0.18195364238413347</v>
      </c>
      <c r="W572">
        <f t="shared" si="57"/>
        <v>-95.743576158955719</v>
      </c>
    </row>
    <row r="573" spans="16:23" x14ac:dyDescent="0.25">
      <c r="P573">
        <v>7</v>
      </c>
      <c r="Q573">
        <v>1917</v>
      </c>
      <c r="R573">
        <f t="shared" si="53"/>
        <v>28.24</v>
      </c>
      <c r="S573">
        <f t="shared" si="54"/>
        <v>28.546887417218542</v>
      </c>
      <c r="T573">
        <f t="shared" si="52"/>
        <v>-0.30688741721854385</v>
      </c>
      <c r="U573">
        <f t="shared" si="55"/>
        <v>-95.749668874171334</v>
      </c>
      <c r="V573">
        <f t="shared" si="56"/>
        <v>-0.14195364238413433</v>
      </c>
      <c r="W573">
        <f t="shared" si="57"/>
        <v>-95.885529801339857</v>
      </c>
    </row>
    <row r="574" spans="16:23" x14ac:dyDescent="0.25">
      <c r="P574">
        <v>8</v>
      </c>
      <c r="Q574">
        <v>1917</v>
      </c>
      <c r="R574">
        <f t="shared" si="53"/>
        <v>28.27</v>
      </c>
      <c r="S574">
        <f t="shared" si="54"/>
        <v>28.458874172185418</v>
      </c>
      <c r="T574">
        <f t="shared" si="52"/>
        <v>-0.18887417218541813</v>
      </c>
      <c r="U574">
        <f t="shared" si="55"/>
        <v>-95.938543046356756</v>
      </c>
      <c r="V574">
        <f t="shared" si="56"/>
        <v>-0.11195364238413319</v>
      </c>
      <c r="W574">
        <f t="shared" si="57"/>
        <v>-95.997483443723993</v>
      </c>
    </row>
    <row r="575" spans="16:23" x14ac:dyDescent="0.25">
      <c r="P575">
        <v>9</v>
      </c>
      <c r="Q575">
        <v>1917</v>
      </c>
      <c r="R575">
        <f t="shared" si="53"/>
        <v>28.15</v>
      </c>
      <c r="S575">
        <f t="shared" si="54"/>
        <v>28.423377483443716</v>
      </c>
      <c r="T575">
        <f t="shared" si="52"/>
        <v>-0.27337748344371704</v>
      </c>
      <c r="U575">
        <f t="shared" si="55"/>
        <v>-96.211920529800466</v>
      </c>
      <c r="V575">
        <f t="shared" si="56"/>
        <v>-0.23195364238413418</v>
      </c>
      <c r="W575">
        <f t="shared" si="57"/>
        <v>-96.229437086108135</v>
      </c>
    </row>
    <row r="576" spans="16:23" x14ac:dyDescent="0.25">
      <c r="P576">
        <v>10</v>
      </c>
      <c r="Q576">
        <v>1917</v>
      </c>
      <c r="R576">
        <f t="shared" si="53"/>
        <v>28.36</v>
      </c>
      <c r="S576">
        <f t="shared" si="54"/>
        <v>28.446688741721854</v>
      </c>
      <c r="T576">
        <f t="shared" si="52"/>
        <v>-8.6688741721854257E-2</v>
      </c>
      <c r="U576">
        <f t="shared" si="55"/>
        <v>-96.298609271522324</v>
      </c>
      <c r="V576">
        <f t="shared" si="56"/>
        <v>-2.1953642384133332E-2</v>
      </c>
      <c r="W576">
        <f t="shared" si="57"/>
        <v>-96.251390728492268</v>
      </c>
    </row>
    <row r="577" spans="16:23" x14ac:dyDescent="0.25">
      <c r="P577">
        <v>11</v>
      </c>
      <c r="Q577">
        <v>1917</v>
      </c>
      <c r="R577">
        <f t="shared" si="53"/>
        <v>28.02</v>
      </c>
      <c r="S577">
        <f t="shared" si="54"/>
        <v>28.418013245033112</v>
      </c>
      <c r="T577">
        <f t="shared" si="52"/>
        <v>-0.39801324503311264</v>
      </c>
      <c r="U577">
        <f t="shared" si="55"/>
        <v>-96.696622516555436</v>
      </c>
      <c r="V577">
        <f t="shared" si="56"/>
        <v>-0.36195364238413319</v>
      </c>
      <c r="W577">
        <f t="shared" si="57"/>
        <v>-96.613344370876405</v>
      </c>
    </row>
    <row r="578" spans="16:23" x14ac:dyDescent="0.25">
      <c r="P578">
        <v>12</v>
      </c>
      <c r="Q578">
        <v>1917</v>
      </c>
      <c r="R578">
        <f t="shared" si="53"/>
        <v>27.84</v>
      </c>
      <c r="S578">
        <f t="shared" si="54"/>
        <v>28.298675496688755</v>
      </c>
      <c r="T578">
        <f t="shared" si="52"/>
        <v>-0.4586754966887554</v>
      </c>
      <c r="U578">
        <f t="shared" si="55"/>
        <v>-97.155298013244192</v>
      </c>
      <c r="V578">
        <f t="shared" si="56"/>
        <v>-0.54195364238413291</v>
      </c>
      <c r="W578">
        <f t="shared" si="57"/>
        <v>-97.155298013260534</v>
      </c>
    </row>
    <row r="579" spans="16:23" x14ac:dyDescent="0.25">
      <c r="P579">
        <v>1</v>
      </c>
      <c r="Q579">
        <v>1918</v>
      </c>
      <c r="R579">
        <f t="shared" si="53"/>
        <v>27.56</v>
      </c>
      <c r="S579">
        <f t="shared" si="54"/>
        <v>28.089602649006626</v>
      </c>
      <c r="T579">
        <f t="shared" ref="T579:T642" si="58">R579-S579</f>
        <v>-0.52960264900662679</v>
      </c>
      <c r="U579">
        <f t="shared" si="55"/>
        <v>-97.684900662250811</v>
      </c>
      <c r="V579">
        <f t="shared" si="56"/>
        <v>-0.82195364238413404</v>
      </c>
      <c r="W579">
        <f t="shared" si="57"/>
        <v>-97.977251655644665</v>
      </c>
    </row>
    <row r="580" spans="16:23" x14ac:dyDescent="0.25">
      <c r="P580">
        <v>2</v>
      </c>
      <c r="Q580">
        <v>1918</v>
      </c>
      <c r="R580">
        <f t="shared" ref="R580:R643" si="59">VLOOKUP($Q580,$A$10:$M$161,MATCH($P580,$A$8:$M$8,0),FALSE)</f>
        <v>27.49</v>
      </c>
      <c r="S580">
        <f t="shared" ref="S580:S643" si="60">HLOOKUP($P580,$B$8:$M$9,2,FALSE)</f>
        <v>28.032516556291359</v>
      </c>
      <c r="T580">
        <f t="shared" si="58"/>
        <v>-0.54251655629136053</v>
      </c>
      <c r="U580">
        <f t="shared" ref="U580:U643" si="61">U579+T580</f>
        <v>-98.227417218542172</v>
      </c>
      <c r="V580">
        <f t="shared" ref="V580:V643" si="62">R580-$N$9</f>
        <v>-0.89195364238413433</v>
      </c>
      <c r="W580">
        <f t="shared" si="57"/>
        <v>-98.869205298028803</v>
      </c>
    </row>
    <row r="581" spans="16:23" x14ac:dyDescent="0.25">
      <c r="P581">
        <v>3</v>
      </c>
      <c r="Q581">
        <v>1918</v>
      </c>
      <c r="R581">
        <f t="shared" si="59"/>
        <v>27.68</v>
      </c>
      <c r="S581">
        <f t="shared" si="60"/>
        <v>28.184370860927153</v>
      </c>
      <c r="T581">
        <f t="shared" si="58"/>
        <v>-0.50437086092715333</v>
      </c>
      <c r="U581">
        <f t="shared" si="61"/>
        <v>-98.731788079469325</v>
      </c>
      <c r="V581">
        <f t="shared" si="62"/>
        <v>-0.70195364238413305</v>
      </c>
      <c r="W581">
        <f t="shared" ref="W581:W644" si="63">V581+W580</f>
        <v>-99.571158940412943</v>
      </c>
    </row>
    <row r="582" spans="16:23" x14ac:dyDescent="0.25">
      <c r="P582">
        <v>4</v>
      </c>
      <c r="Q582">
        <v>1918</v>
      </c>
      <c r="R582">
        <f t="shared" si="59"/>
        <v>27.95</v>
      </c>
      <c r="S582">
        <f t="shared" si="60"/>
        <v>28.391192052980138</v>
      </c>
      <c r="T582">
        <f t="shared" si="58"/>
        <v>-0.44119205298013853</v>
      </c>
      <c r="U582">
        <f t="shared" si="61"/>
        <v>-99.172980132449467</v>
      </c>
      <c r="V582">
        <f t="shared" si="62"/>
        <v>-0.43195364238413347</v>
      </c>
      <c r="W582">
        <f t="shared" si="63"/>
        <v>-100.00311258279707</v>
      </c>
    </row>
    <row r="583" spans="16:23" x14ac:dyDescent="0.25">
      <c r="P583">
        <v>5</v>
      </c>
      <c r="Q583">
        <v>1918</v>
      </c>
      <c r="R583">
        <f t="shared" si="59"/>
        <v>28.37</v>
      </c>
      <c r="S583">
        <f t="shared" si="60"/>
        <v>28.682185430463573</v>
      </c>
      <c r="T583">
        <f t="shared" si="58"/>
        <v>-0.31218543046357183</v>
      </c>
      <c r="U583">
        <f t="shared" si="61"/>
        <v>-99.485165562913039</v>
      </c>
      <c r="V583">
        <f t="shared" si="62"/>
        <v>-1.1953642384131768E-2</v>
      </c>
      <c r="W583">
        <f t="shared" si="63"/>
        <v>-100.0150662251812</v>
      </c>
    </row>
    <row r="584" spans="16:23" x14ac:dyDescent="0.25">
      <c r="P584">
        <v>6</v>
      </c>
      <c r="Q584">
        <v>1918</v>
      </c>
      <c r="R584">
        <f t="shared" si="59"/>
        <v>28.69</v>
      </c>
      <c r="S584">
        <f t="shared" si="60"/>
        <v>28.611059602649011</v>
      </c>
      <c r="T584">
        <f t="shared" si="58"/>
        <v>7.8940397350990565E-2</v>
      </c>
      <c r="U584">
        <f t="shared" si="61"/>
        <v>-99.406225165562049</v>
      </c>
      <c r="V584">
        <f t="shared" si="62"/>
        <v>0.30804635761586852</v>
      </c>
      <c r="W584">
        <f t="shared" si="63"/>
        <v>-99.707019867565336</v>
      </c>
    </row>
    <row r="585" spans="16:23" x14ac:dyDescent="0.25">
      <c r="P585">
        <v>7</v>
      </c>
      <c r="Q585">
        <v>1918</v>
      </c>
      <c r="R585">
        <f t="shared" si="59"/>
        <v>28.44</v>
      </c>
      <c r="S585">
        <f t="shared" si="60"/>
        <v>28.546887417218542</v>
      </c>
      <c r="T585">
        <f t="shared" si="58"/>
        <v>-0.106887417218541</v>
      </c>
      <c r="U585">
        <f t="shared" si="61"/>
        <v>-99.513112582780593</v>
      </c>
      <c r="V585">
        <f t="shared" si="62"/>
        <v>5.8046357615868516E-2</v>
      </c>
      <c r="W585">
        <f t="shared" si="63"/>
        <v>-99.648973509949471</v>
      </c>
    </row>
    <row r="586" spans="16:23" x14ac:dyDescent="0.25">
      <c r="P586">
        <v>8</v>
      </c>
      <c r="Q586">
        <v>1918</v>
      </c>
      <c r="R586">
        <f t="shared" si="59"/>
        <v>28.56</v>
      </c>
      <c r="S586">
        <f t="shared" si="60"/>
        <v>28.458874172185418</v>
      </c>
      <c r="T586">
        <f t="shared" si="58"/>
        <v>0.10112582781458102</v>
      </c>
      <c r="U586">
        <f t="shared" si="61"/>
        <v>-99.411986754966009</v>
      </c>
      <c r="V586">
        <f t="shared" si="62"/>
        <v>0.17804635761586596</v>
      </c>
      <c r="W586">
        <f t="shared" si="63"/>
        <v>-99.470927152333601</v>
      </c>
    </row>
    <row r="587" spans="16:23" x14ac:dyDescent="0.25">
      <c r="P587">
        <v>9</v>
      </c>
      <c r="Q587">
        <v>1918</v>
      </c>
      <c r="R587">
        <f t="shared" si="59"/>
        <v>28.8</v>
      </c>
      <c r="S587">
        <f t="shared" si="60"/>
        <v>28.423377483443716</v>
      </c>
      <c r="T587">
        <f t="shared" si="58"/>
        <v>0.37662251655628509</v>
      </c>
      <c r="U587">
        <f t="shared" si="61"/>
        <v>-99.035364238409727</v>
      </c>
      <c r="V587">
        <f t="shared" si="62"/>
        <v>0.41804635761586795</v>
      </c>
      <c r="W587">
        <f t="shared" si="63"/>
        <v>-99.052880794717737</v>
      </c>
    </row>
    <row r="588" spans="16:23" x14ac:dyDescent="0.25">
      <c r="P588">
        <v>10</v>
      </c>
      <c r="Q588">
        <v>1918</v>
      </c>
      <c r="R588">
        <f t="shared" si="59"/>
        <v>29.04</v>
      </c>
      <c r="S588">
        <f t="shared" si="60"/>
        <v>28.446688741721854</v>
      </c>
      <c r="T588">
        <f t="shared" si="58"/>
        <v>0.59331125827814546</v>
      </c>
      <c r="U588">
        <f t="shared" si="61"/>
        <v>-98.442052980131578</v>
      </c>
      <c r="V588">
        <f t="shared" si="62"/>
        <v>0.65804635761586638</v>
      </c>
      <c r="W588">
        <f t="shared" si="63"/>
        <v>-98.394834437101878</v>
      </c>
    </row>
    <row r="589" spans="16:23" x14ac:dyDescent="0.25">
      <c r="P589">
        <v>11</v>
      </c>
      <c r="Q589">
        <v>1918</v>
      </c>
      <c r="R589">
        <f t="shared" si="59"/>
        <v>29.06</v>
      </c>
      <c r="S589">
        <f t="shared" si="60"/>
        <v>28.418013245033112</v>
      </c>
      <c r="T589">
        <f t="shared" si="58"/>
        <v>0.64198675496688651</v>
      </c>
      <c r="U589">
        <f t="shared" si="61"/>
        <v>-97.800066225164699</v>
      </c>
      <c r="V589">
        <f t="shared" si="62"/>
        <v>0.67804635761586596</v>
      </c>
      <c r="W589">
        <f t="shared" si="63"/>
        <v>-97.716788079486008</v>
      </c>
    </row>
    <row r="590" spans="16:23" x14ac:dyDescent="0.25">
      <c r="P590">
        <v>12</v>
      </c>
      <c r="Q590">
        <v>1918</v>
      </c>
      <c r="R590">
        <f t="shared" si="59"/>
        <v>28.94</v>
      </c>
      <c r="S590">
        <f t="shared" si="60"/>
        <v>28.298675496688755</v>
      </c>
      <c r="T590">
        <f t="shared" si="58"/>
        <v>0.64132450331124602</v>
      </c>
      <c r="U590">
        <f t="shared" si="61"/>
        <v>-97.15874172185346</v>
      </c>
      <c r="V590">
        <f t="shared" si="62"/>
        <v>0.55804635761586852</v>
      </c>
      <c r="W590">
        <f t="shared" si="63"/>
        <v>-97.158741721870143</v>
      </c>
    </row>
    <row r="591" spans="16:23" x14ac:dyDescent="0.25">
      <c r="P591">
        <v>1</v>
      </c>
      <c r="Q591">
        <v>1919</v>
      </c>
      <c r="R591">
        <f t="shared" si="59"/>
        <v>29</v>
      </c>
      <c r="S591">
        <f t="shared" si="60"/>
        <v>28.089602649006626</v>
      </c>
      <c r="T591">
        <f t="shared" si="58"/>
        <v>0.91039735099337449</v>
      </c>
      <c r="U591">
        <f t="shared" si="61"/>
        <v>-96.248344370860082</v>
      </c>
      <c r="V591">
        <f t="shared" si="62"/>
        <v>0.61804635761586724</v>
      </c>
      <c r="W591">
        <f t="shared" si="63"/>
        <v>-96.540695364254276</v>
      </c>
    </row>
    <row r="592" spans="16:23" x14ac:dyDescent="0.25">
      <c r="P592">
        <v>2</v>
      </c>
      <c r="Q592">
        <v>1919</v>
      </c>
      <c r="R592">
        <f t="shared" si="59"/>
        <v>28.76</v>
      </c>
      <c r="S592">
        <f t="shared" si="60"/>
        <v>28.032516556291359</v>
      </c>
      <c r="T592">
        <f t="shared" si="58"/>
        <v>0.7274834437086426</v>
      </c>
      <c r="U592">
        <f t="shared" si="61"/>
        <v>-95.520860927151432</v>
      </c>
      <c r="V592">
        <f t="shared" si="62"/>
        <v>0.3780463576158688</v>
      </c>
      <c r="W592">
        <f t="shared" si="63"/>
        <v>-96.162649006638404</v>
      </c>
    </row>
    <row r="593" spans="16:23" x14ac:dyDescent="0.25">
      <c r="P593">
        <v>3</v>
      </c>
      <c r="Q593">
        <v>1919</v>
      </c>
      <c r="R593">
        <f t="shared" si="59"/>
        <v>28.99</v>
      </c>
      <c r="S593">
        <f t="shared" si="60"/>
        <v>28.184370860927153</v>
      </c>
      <c r="T593">
        <f t="shared" si="58"/>
        <v>0.80562913907284539</v>
      </c>
      <c r="U593">
        <f t="shared" si="61"/>
        <v>-94.715231788078583</v>
      </c>
      <c r="V593">
        <f t="shared" si="62"/>
        <v>0.60804635761586567</v>
      </c>
      <c r="W593">
        <f t="shared" si="63"/>
        <v>-95.554602649022542</v>
      </c>
    </row>
    <row r="594" spans="16:23" x14ac:dyDescent="0.25">
      <c r="P594">
        <v>4</v>
      </c>
      <c r="Q594">
        <v>1919</v>
      </c>
      <c r="R594">
        <f t="shared" si="59"/>
        <v>29.07</v>
      </c>
      <c r="S594">
        <f t="shared" si="60"/>
        <v>28.391192052980138</v>
      </c>
      <c r="T594">
        <f t="shared" si="58"/>
        <v>0.67880794701986247</v>
      </c>
      <c r="U594">
        <f t="shared" si="61"/>
        <v>-94.036423841058721</v>
      </c>
      <c r="V594">
        <f t="shared" si="62"/>
        <v>0.68804635761586752</v>
      </c>
      <c r="W594">
        <f t="shared" si="63"/>
        <v>-94.866556291406681</v>
      </c>
    </row>
    <row r="595" spans="16:23" x14ac:dyDescent="0.25">
      <c r="P595">
        <v>5</v>
      </c>
      <c r="Q595">
        <v>1919</v>
      </c>
      <c r="R595">
        <f t="shared" si="59"/>
        <v>29.35</v>
      </c>
      <c r="S595">
        <f t="shared" si="60"/>
        <v>28.682185430463573</v>
      </c>
      <c r="T595">
        <f t="shared" si="58"/>
        <v>0.66781456953642859</v>
      </c>
      <c r="U595">
        <f t="shared" si="61"/>
        <v>-93.368609271522288</v>
      </c>
      <c r="V595">
        <f t="shared" si="62"/>
        <v>0.96804635761586866</v>
      </c>
      <c r="W595">
        <f t="shared" si="63"/>
        <v>-93.89850993379082</v>
      </c>
    </row>
    <row r="596" spans="16:23" x14ac:dyDescent="0.25">
      <c r="P596">
        <v>6</v>
      </c>
      <c r="Q596">
        <v>1919</v>
      </c>
      <c r="R596">
        <f t="shared" si="59"/>
        <v>29.09</v>
      </c>
      <c r="S596">
        <f t="shared" si="60"/>
        <v>28.611059602649011</v>
      </c>
      <c r="T596">
        <f t="shared" si="58"/>
        <v>0.47894039735098914</v>
      </c>
      <c r="U596">
        <f t="shared" si="61"/>
        <v>-92.889668874171292</v>
      </c>
      <c r="V596">
        <f t="shared" si="62"/>
        <v>0.70804635761586709</v>
      </c>
      <c r="W596">
        <f t="shared" si="63"/>
        <v>-93.190463576174949</v>
      </c>
    </row>
    <row r="597" spans="16:23" x14ac:dyDescent="0.25">
      <c r="P597">
        <v>7</v>
      </c>
      <c r="Q597">
        <v>1919</v>
      </c>
      <c r="R597">
        <f t="shared" si="59"/>
        <v>28.78</v>
      </c>
      <c r="S597">
        <f t="shared" si="60"/>
        <v>28.546887417218542</v>
      </c>
      <c r="T597">
        <f t="shared" si="58"/>
        <v>0.23311258278145885</v>
      </c>
      <c r="U597">
        <f t="shared" si="61"/>
        <v>-92.656556291389833</v>
      </c>
      <c r="V597">
        <f t="shared" si="62"/>
        <v>0.39804635761586837</v>
      </c>
      <c r="W597">
        <f t="shared" si="63"/>
        <v>-92.792417218559081</v>
      </c>
    </row>
    <row r="598" spans="16:23" x14ac:dyDescent="0.25">
      <c r="P598">
        <v>8</v>
      </c>
      <c r="Q598">
        <v>1919</v>
      </c>
      <c r="R598">
        <f t="shared" si="59"/>
        <v>28.88</v>
      </c>
      <c r="S598">
        <f t="shared" si="60"/>
        <v>28.458874172185418</v>
      </c>
      <c r="T598">
        <f t="shared" si="58"/>
        <v>0.4211258278145813</v>
      </c>
      <c r="U598">
        <f t="shared" si="61"/>
        <v>-92.235430463575256</v>
      </c>
      <c r="V598">
        <f t="shared" si="62"/>
        <v>0.49804635761586624</v>
      </c>
      <c r="W598">
        <f t="shared" si="63"/>
        <v>-92.294370860943218</v>
      </c>
    </row>
    <row r="599" spans="16:23" x14ac:dyDescent="0.25">
      <c r="P599">
        <v>9</v>
      </c>
      <c r="Q599">
        <v>1919</v>
      </c>
      <c r="R599">
        <f t="shared" si="59"/>
        <v>28.73</v>
      </c>
      <c r="S599">
        <f t="shared" si="60"/>
        <v>28.423377483443716</v>
      </c>
      <c r="T599">
        <f t="shared" si="58"/>
        <v>0.30662251655628481</v>
      </c>
      <c r="U599">
        <f t="shared" si="61"/>
        <v>-91.928807947018967</v>
      </c>
      <c r="V599">
        <f t="shared" si="62"/>
        <v>0.34804635761586766</v>
      </c>
      <c r="W599">
        <f t="shared" si="63"/>
        <v>-91.946324503327347</v>
      </c>
    </row>
    <row r="600" spans="16:23" x14ac:dyDescent="0.25">
      <c r="P600">
        <v>10</v>
      </c>
      <c r="Q600">
        <v>1919</v>
      </c>
      <c r="R600">
        <f t="shared" si="59"/>
        <v>28.42</v>
      </c>
      <c r="S600">
        <f t="shared" si="60"/>
        <v>28.446688741721854</v>
      </c>
      <c r="T600">
        <f t="shared" si="58"/>
        <v>-2.6688741721851983E-2</v>
      </c>
      <c r="U600">
        <f t="shared" si="61"/>
        <v>-91.955496688740823</v>
      </c>
      <c r="V600">
        <f t="shared" si="62"/>
        <v>3.8046357615868942E-2</v>
      </c>
      <c r="W600">
        <f t="shared" si="63"/>
        <v>-91.908278145711478</v>
      </c>
    </row>
    <row r="601" spans="16:23" x14ac:dyDescent="0.25">
      <c r="P601">
        <v>11</v>
      </c>
      <c r="Q601">
        <v>1919</v>
      </c>
      <c r="R601">
        <f t="shared" si="59"/>
        <v>27.97</v>
      </c>
      <c r="S601">
        <f t="shared" si="60"/>
        <v>28.418013245033112</v>
      </c>
      <c r="T601">
        <f t="shared" si="58"/>
        <v>-0.44801324503311335</v>
      </c>
      <c r="U601">
        <f t="shared" si="61"/>
        <v>-92.403509933773933</v>
      </c>
      <c r="V601">
        <f t="shared" si="62"/>
        <v>-0.4119536423841339</v>
      </c>
      <c r="W601">
        <f t="shared" si="63"/>
        <v>-92.320231788095612</v>
      </c>
    </row>
    <row r="602" spans="16:23" x14ac:dyDescent="0.25">
      <c r="P602">
        <v>12</v>
      </c>
      <c r="Q602">
        <v>1919</v>
      </c>
      <c r="R602">
        <f t="shared" si="59"/>
        <v>28.48</v>
      </c>
      <c r="S602">
        <f t="shared" si="60"/>
        <v>28.298675496688755</v>
      </c>
      <c r="T602">
        <f t="shared" si="58"/>
        <v>0.18132450331124517</v>
      </c>
      <c r="U602">
        <f t="shared" si="61"/>
        <v>-92.222185430462687</v>
      </c>
      <c r="V602">
        <f t="shared" si="62"/>
        <v>9.8046357615867663E-2</v>
      </c>
      <c r="W602">
        <f t="shared" si="63"/>
        <v>-92.22218543047974</v>
      </c>
    </row>
    <row r="603" spans="16:23" x14ac:dyDescent="0.25">
      <c r="P603">
        <v>1</v>
      </c>
      <c r="Q603">
        <v>1920</v>
      </c>
      <c r="R603">
        <f t="shared" si="59"/>
        <v>28.28</v>
      </c>
      <c r="S603">
        <f t="shared" si="60"/>
        <v>28.089602649006626</v>
      </c>
      <c r="T603">
        <f t="shared" si="58"/>
        <v>0.19039735099337562</v>
      </c>
      <c r="U603">
        <f t="shared" si="61"/>
        <v>-92.031788079469308</v>
      </c>
      <c r="V603">
        <f t="shared" si="62"/>
        <v>-0.10195364238413163</v>
      </c>
      <c r="W603">
        <f t="shared" si="63"/>
        <v>-92.324139072863872</v>
      </c>
    </row>
    <row r="604" spans="16:23" x14ac:dyDescent="0.25">
      <c r="P604">
        <v>2</v>
      </c>
      <c r="Q604">
        <v>1920</v>
      </c>
      <c r="R604">
        <f t="shared" si="59"/>
        <v>28.21</v>
      </c>
      <c r="S604">
        <f t="shared" si="60"/>
        <v>28.032516556291359</v>
      </c>
      <c r="T604">
        <f t="shared" si="58"/>
        <v>0.17748344370864189</v>
      </c>
      <c r="U604">
        <f t="shared" si="61"/>
        <v>-91.85430463576067</v>
      </c>
      <c r="V604">
        <f t="shared" si="62"/>
        <v>-0.17195364238413191</v>
      </c>
      <c r="W604">
        <f t="shared" si="63"/>
        <v>-92.496092715248011</v>
      </c>
    </row>
    <row r="605" spans="16:23" x14ac:dyDescent="0.25">
      <c r="P605">
        <v>3</v>
      </c>
      <c r="Q605">
        <v>1920</v>
      </c>
      <c r="R605">
        <f t="shared" si="59"/>
        <v>28.42</v>
      </c>
      <c r="S605">
        <f t="shared" si="60"/>
        <v>28.184370860927153</v>
      </c>
      <c r="T605">
        <f t="shared" si="58"/>
        <v>0.23562913907284866</v>
      </c>
      <c r="U605">
        <f t="shared" si="61"/>
        <v>-91.618675496687814</v>
      </c>
      <c r="V605">
        <f t="shared" si="62"/>
        <v>3.8046357615868942E-2</v>
      </c>
      <c r="W605">
        <f t="shared" si="63"/>
        <v>-92.458046357632142</v>
      </c>
    </row>
    <row r="606" spans="16:23" x14ac:dyDescent="0.25">
      <c r="P606">
        <v>4</v>
      </c>
      <c r="Q606">
        <v>1920</v>
      </c>
      <c r="R606">
        <f t="shared" si="59"/>
        <v>28.34</v>
      </c>
      <c r="S606">
        <f t="shared" si="60"/>
        <v>28.391192052980138</v>
      </c>
      <c r="T606">
        <f t="shared" si="58"/>
        <v>-5.1192052980137959E-2</v>
      </c>
      <c r="U606">
        <f t="shared" si="61"/>
        <v>-91.669867549667956</v>
      </c>
      <c r="V606">
        <f t="shared" si="62"/>
        <v>-4.1953642384132905E-2</v>
      </c>
      <c r="W606">
        <f t="shared" si="63"/>
        <v>-92.500000000016271</v>
      </c>
    </row>
    <row r="607" spans="16:23" x14ac:dyDescent="0.25">
      <c r="P607">
        <v>5</v>
      </c>
      <c r="Q607">
        <v>1920</v>
      </c>
      <c r="R607">
        <f t="shared" si="59"/>
        <v>28.77</v>
      </c>
      <c r="S607">
        <f t="shared" si="60"/>
        <v>28.682185430463573</v>
      </c>
      <c r="T607">
        <f t="shared" si="58"/>
        <v>8.7814569536426745E-2</v>
      </c>
      <c r="U607">
        <f t="shared" si="61"/>
        <v>-91.582052980131522</v>
      </c>
      <c r="V607">
        <f t="shared" si="62"/>
        <v>0.38804635761586681</v>
      </c>
      <c r="W607">
        <f t="shared" si="63"/>
        <v>-92.111953642400408</v>
      </c>
    </row>
    <row r="608" spans="16:23" x14ac:dyDescent="0.25">
      <c r="P608">
        <v>6</v>
      </c>
      <c r="Q608">
        <v>1920</v>
      </c>
      <c r="R608">
        <f t="shared" si="59"/>
        <v>28.95</v>
      </c>
      <c r="S608">
        <f t="shared" si="60"/>
        <v>28.611059602649011</v>
      </c>
      <c r="T608">
        <f t="shared" si="58"/>
        <v>0.33894039735098858</v>
      </c>
      <c r="U608">
        <f t="shared" si="61"/>
        <v>-91.243112582780526</v>
      </c>
      <c r="V608">
        <f t="shared" si="62"/>
        <v>0.56804635761586653</v>
      </c>
      <c r="W608">
        <f t="shared" si="63"/>
        <v>-91.543907284784538</v>
      </c>
    </row>
    <row r="609" spans="16:23" x14ac:dyDescent="0.25">
      <c r="P609">
        <v>7</v>
      </c>
      <c r="Q609">
        <v>1920</v>
      </c>
      <c r="R609">
        <f t="shared" si="59"/>
        <v>28.88</v>
      </c>
      <c r="S609">
        <f t="shared" si="60"/>
        <v>28.546887417218542</v>
      </c>
      <c r="T609">
        <f t="shared" si="58"/>
        <v>0.33311258278145672</v>
      </c>
      <c r="U609">
        <f t="shared" si="61"/>
        <v>-90.909999999999073</v>
      </c>
      <c r="V609">
        <f t="shared" si="62"/>
        <v>0.49804635761586624</v>
      </c>
      <c r="W609">
        <f t="shared" si="63"/>
        <v>-91.045860927168675</v>
      </c>
    </row>
    <row r="610" spans="16:23" x14ac:dyDescent="0.25">
      <c r="P610">
        <v>8</v>
      </c>
      <c r="Q610">
        <v>1920</v>
      </c>
      <c r="R610">
        <f t="shared" si="59"/>
        <v>28.72</v>
      </c>
      <c r="S610">
        <f t="shared" si="60"/>
        <v>28.458874172185418</v>
      </c>
      <c r="T610">
        <f t="shared" si="58"/>
        <v>0.26112582781458116</v>
      </c>
      <c r="U610">
        <f t="shared" si="61"/>
        <v>-90.648874172184492</v>
      </c>
      <c r="V610">
        <f t="shared" si="62"/>
        <v>0.3380463576158661</v>
      </c>
      <c r="W610">
        <f t="shared" si="63"/>
        <v>-90.707814569552809</v>
      </c>
    </row>
    <row r="611" spans="16:23" x14ac:dyDescent="0.25">
      <c r="P611">
        <v>9</v>
      </c>
      <c r="Q611">
        <v>1920</v>
      </c>
      <c r="R611">
        <f t="shared" si="59"/>
        <v>28.72</v>
      </c>
      <c r="S611">
        <f t="shared" si="60"/>
        <v>28.423377483443716</v>
      </c>
      <c r="T611">
        <f t="shared" si="58"/>
        <v>0.29662251655628324</v>
      </c>
      <c r="U611">
        <f t="shared" si="61"/>
        <v>-90.352251655628208</v>
      </c>
      <c r="V611">
        <f t="shared" si="62"/>
        <v>0.3380463576158661</v>
      </c>
      <c r="W611">
        <f t="shared" si="63"/>
        <v>-90.369768211936943</v>
      </c>
    </row>
    <row r="612" spans="16:23" x14ac:dyDescent="0.25">
      <c r="P612">
        <v>10</v>
      </c>
      <c r="Q612">
        <v>1920</v>
      </c>
      <c r="R612">
        <f t="shared" si="59"/>
        <v>29.1</v>
      </c>
      <c r="S612">
        <f t="shared" si="60"/>
        <v>28.446688741721854</v>
      </c>
      <c r="T612">
        <f t="shared" si="58"/>
        <v>0.65331125827814773</v>
      </c>
      <c r="U612">
        <f t="shared" si="61"/>
        <v>-89.698940397350057</v>
      </c>
      <c r="V612">
        <f t="shared" si="62"/>
        <v>0.71804635761586866</v>
      </c>
      <c r="W612">
        <f t="shared" si="63"/>
        <v>-89.651721854321067</v>
      </c>
    </row>
    <row r="613" spans="16:23" x14ac:dyDescent="0.25">
      <c r="P613">
        <v>11</v>
      </c>
      <c r="Q613">
        <v>1920</v>
      </c>
      <c r="R613">
        <f t="shared" si="59"/>
        <v>28.37</v>
      </c>
      <c r="S613">
        <f t="shared" si="60"/>
        <v>28.418013245033112</v>
      </c>
      <c r="T613">
        <f t="shared" si="58"/>
        <v>-4.8013245033111218E-2</v>
      </c>
      <c r="U613">
        <f t="shared" si="61"/>
        <v>-89.746953642383176</v>
      </c>
      <c r="V613">
        <f t="shared" si="62"/>
        <v>-1.1953642384131768E-2</v>
      </c>
      <c r="W613">
        <f t="shared" si="63"/>
        <v>-89.663675496705196</v>
      </c>
    </row>
    <row r="614" spans="16:23" x14ac:dyDescent="0.25">
      <c r="P614">
        <v>12</v>
      </c>
      <c r="Q614">
        <v>1920</v>
      </c>
      <c r="R614">
        <f t="shared" si="59"/>
        <v>27.92</v>
      </c>
      <c r="S614">
        <f t="shared" si="60"/>
        <v>28.298675496688755</v>
      </c>
      <c r="T614">
        <f t="shared" si="58"/>
        <v>-0.37867549668875355</v>
      </c>
      <c r="U614">
        <f t="shared" si="61"/>
        <v>-90.125629139071933</v>
      </c>
      <c r="V614">
        <f t="shared" si="62"/>
        <v>-0.46195364238413106</v>
      </c>
      <c r="W614">
        <f t="shared" si="63"/>
        <v>-90.125629139089327</v>
      </c>
    </row>
    <row r="615" spans="16:23" x14ac:dyDescent="0.25">
      <c r="P615">
        <v>1</v>
      </c>
      <c r="Q615">
        <v>1921</v>
      </c>
      <c r="R615">
        <f t="shared" si="59"/>
        <v>28.07</v>
      </c>
      <c r="S615">
        <f t="shared" si="60"/>
        <v>28.089602649006626</v>
      </c>
      <c r="T615">
        <f t="shared" si="58"/>
        <v>-1.9602649006625228E-2</v>
      </c>
      <c r="U615">
        <f t="shared" si="61"/>
        <v>-90.145231788078561</v>
      </c>
      <c r="V615">
        <f t="shared" si="62"/>
        <v>-0.31195364238413248</v>
      </c>
      <c r="W615">
        <f t="shared" si="63"/>
        <v>-90.437582781473452</v>
      </c>
    </row>
    <row r="616" spans="16:23" x14ac:dyDescent="0.25">
      <c r="P616">
        <v>2</v>
      </c>
      <c r="Q616">
        <v>1921</v>
      </c>
      <c r="R616">
        <f t="shared" si="59"/>
        <v>27.54</v>
      </c>
      <c r="S616">
        <f t="shared" si="60"/>
        <v>28.032516556291359</v>
      </c>
      <c r="T616">
        <f t="shared" si="58"/>
        <v>-0.49251655629135982</v>
      </c>
      <c r="U616">
        <f t="shared" si="61"/>
        <v>-90.637748344369925</v>
      </c>
      <c r="V616">
        <f t="shared" si="62"/>
        <v>-0.84195364238413362</v>
      </c>
      <c r="W616">
        <f t="shared" si="63"/>
        <v>-91.279536423857593</v>
      </c>
    </row>
    <row r="617" spans="16:23" x14ac:dyDescent="0.25">
      <c r="P617">
        <v>3</v>
      </c>
      <c r="Q617">
        <v>1921</v>
      </c>
      <c r="R617">
        <f t="shared" si="59"/>
        <v>27.27</v>
      </c>
      <c r="S617">
        <f t="shared" si="60"/>
        <v>28.184370860927153</v>
      </c>
      <c r="T617">
        <f t="shared" si="58"/>
        <v>-0.91437086092715347</v>
      </c>
      <c r="U617">
        <f t="shared" si="61"/>
        <v>-91.552119205297075</v>
      </c>
      <c r="V617">
        <f t="shared" si="62"/>
        <v>-1.1119536423841332</v>
      </c>
      <c r="W617">
        <f t="shared" si="63"/>
        <v>-92.39149006624173</v>
      </c>
    </row>
    <row r="618" spans="16:23" x14ac:dyDescent="0.25">
      <c r="P618">
        <v>4</v>
      </c>
      <c r="Q618">
        <v>1921</v>
      </c>
      <c r="R618">
        <f t="shared" si="59"/>
        <v>28.14</v>
      </c>
      <c r="S618">
        <f t="shared" si="60"/>
        <v>28.391192052980138</v>
      </c>
      <c r="T618">
        <f t="shared" si="58"/>
        <v>-0.25119205298013725</v>
      </c>
      <c r="U618">
        <f t="shared" si="61"/>
        <v>-91.803311258277205</v>
      </c>
      <c r="V618">
        <f t="shared" si="62"/>
        <v>-0.24195364238413219</v>
      </c>
      <c r="W618">
        <f t="shared" si="63"/>
        <v>-92.633443708625862</v>
      </c>
    </row>
    <row r="619" spans="16:23" x14ac:dyDescent="0.25">
      <c r="P619">
        <v>5</v>
      </c>
      <c r="Q619">
        <v>1921</v>
      </c>
      <c r="R619">
        <f t="shared" si="59"/>
        <v>28.05</v>
      </c>
      <c r="S619">
        <f t="shared" si="60"/>
        <v>28.682185430463573</v>
      </c>
      <c r="T619">
        <f t="shared" si="58"/>
        <v>-0.63218543046357212</v>
      </c>
      <c r="U619">
        <f t="shared" si="61"/>
        <v>-92.435496688740784</v>
      </c>
      <c r="V619">
        <f t="shared" si="62"/>
        <v>-0.33195364238413205</v>
      </c>
      <c r="W619">
        <f t="shared" si="63"/>
        <v>-92.965397351009997</v>
      </c>
    </row>
    <row r="620" spans="16:23" x14ac:dyDescent="0.25">
      <c r="P620">
        <v>6</v>
      </c>
      <c r="Q620">
        <v>1921</v>
      </c>
      <c r="R620">
        <f t="shared" si="59"/>
        <v>28.19</v>
      </c>
      <c r="S620">
        <f t="shared" si="60"/>
        <v>28.611059602649011</v>
      </c>
      <c r="T620">
        <f t="shared" si="58"/>
        <v>-0.42105960264900943</v>
      </c>
      <c r="U620">
        <f t="shared" si="61"/>
        <v>-92.856556291389794</v>
      </c>
      <c r="V620">
        <f t="shared" si="62"/>
        <v>-0.19195364238413148</v>
      </c>
      <c r="W620">
        <f t="shared" si="63"/>
        <v>-93.157350993394132</v>
      </c>
    </row>
    <row r="621" spans="16:23" x14ac:dyDescent="0.25">
      <c r="P621">
        <v>7</v>
      </c>
      <c r="Q621">
        <v>1921</v>
      </c>
      <c r="R621">
        <f t="shared" si="59"/>
        <v>28.32</v>
      </c>
      <c r="S621">
        <f t="shared" si="60"/>
        <v>28.546887417218542</v>
      </c>
      <c r="T621">
        <f t="shared" si="58"/>
        <v>-0.226887417218542</v>
      </c>
      <c r="U621">
        <f t="shared" si="61"/>
        <v>-93.083443708608343</v>
      </c>
      <c r="V621">
        <f t="shared" si="62"/>
        <v>-6.1953642384132479E-2</v>
      </c>
      <c r="W621">
        <f t="shared" si="63"/>
        <v>-93.219304635778258</v>
      </c>
    </row>
    <row r="622" spans="16:23" x14ac:dyDescent="0.25">
      <c r="P622">
        <v>8</v>
      </c>
      <c r="Q622">
        <v>1921</v>
      </c>
      <c r="R622">
        <f t="shared" si="59"/>
        <v>28.51</v>
      </c>
      <c r="S622">
        <f t="shared" si="60"/>
        <v>28.458874172185418</v>
      </c>
      <c r="T622">
        <f t="shared" si="58"/>
        <v>5.1125827814583857E-2</v>
      </c>
      <c r="U622">
        <f t="shared" si="61"/>
        <v>-93.032317880793755</v>
      </c>
      <c r="V622">
        <f t="shared" si="62"/>
        <v>0.1280463576158688</v>
      </c>
      <c r="W622">
        <f t="shared" si="63"/>
        <v>-93.091258278162385</v>
      </c>
    </row>
    <row r="623" spans="16:23" x14ac:dyDescent="0.25">
      <c r="P623">
        <v>9</v>
      </c>
      <c r="Q623">
        <v>1921</v>
      </c>
      <c r="R623">
        <f t="shared" si="59"/>
        <v>28.26</v>
      </c>
      <c r="S623">
        <f t="shared" si="60"/>
        <v>28.423377483443716</v>
      </c>
      <c r="T623">
        <f t="shared" si="58"/>
        <v>-0.16337748344371406</v>
      </c>
      <c r="U623">
        <f t="shared" si="61"/>
        <v>-93.195695364237466</v>
      </c>
      <c r="V623">
        <f t="shared" si="62"/>
        <v>-0.1219536423841312</v>
      </c>
      <c r="W623">
        <f t="shared" si="63"/>
        <v>-93.213211920546513</v>
      </c>
    </row>
    <row r="624" spans="16:23" x14ac:dyDescent="0.25">
      <c r="P624">
        <v>10</v>
      </c>
      <c r="Q624">
        <v>1921</v>
      </c>
      <c r="R624">
        <f t="shared" si="59"/>
        <v>28.47</v>
      </c>
      <c r="S624">
        <f t="shared" si="60"/>
        <v>28.446688741721854</v>
      </c>
      <c r="T624">
        <f t="shared" si="58"/>
        <v>2.3311258278145175E-2</v>
      </c>
      <c r="U624">
        <f t="shared" si="61"/>
        <v>-93.172384105959324</v>
      </c>
      <c r="V624">
        <f t="shared" si="62"/>
        <v>8.80463576158661E-2</v>
      </c>
      <c r="W624">
        <f t="shared" si="63"/>
        <v>-93.125165562930647</v>
      </c>
    </row>
    <row r="625" spans="16:23" x14ac:dyDescent="0.25">
      <c r="P625">
        <v>11</v>
      </c>
      <c r="Q625">
        <v>1921</v>
      </c>
      <c r="R625">
        <f t="shared" si="59"/>
        <v>27.94</v>
      </c>
      <c r="S625">
        <f t="shared" si="60"/>
        <v>28.418013245033112</v>
      </c>
      <c r="T625">
        <f t="shared" si="58"/>
        <v>-0.47801324503311093</v>
      </c>
      <c r="U625">
        <f t="shared" si="61"/>
        <v>-93.650397350992435</v>
      </c>
      <c r="V625">
        <f t="shared" si="62"/>
        <v>-0.44195364238413148</v>
      </c>
      <c r="W625">
        <f t="shared" si="63"/>
        <v>-93.567119205314782</v>
      </c>
    </row>
    <row r="626" spans="16:23" x14ac:dyDescent="0.25">
      <c r="P626">
        <v>12</v>
      </c>
      <c r="Q626">
        <v>1921</v>
      </c>
      <c r="R626">
        <f t="shared" si="59"/>
        <v>28.28</v>
      </c>
      <c r="S626">
        <f t="shared" si="60"/>
        <v>28.298675496688755</v>
      </c>
      <c r="T626">
        <f t="shared" si="58"/>
        <v>-1.8675496688754123E-2</v>
      </c>
      <c r="U626">
        <f t="shared" si="61"/>
        <v>-93.669072847681193</v>
      </c>
      <c r="V626">
        <f t="shared" si="62"/>
        <v>-0.10195364238413163</v>
      </c>
      <c r="W626">
        <f t="shared" si="63"/>
        <v>-93.669072847698914</v>
      </c>
    </row>
    <row r="627" spans="16:23" x14ac:dyDescent="0.25">
      <c r="P627">
        <v>1</v>
      </c>
      <c r="Q627">
        <v>1922</v>
      </c>
      <c r="R627">
        <f t="shared" si="59"/>
        <v>27.79</v>
      </c>
      <c r="S627">
        <f t="shared" si="60"/>
        <v>28.089602649006626</v>
      </c>
      <c r="T627">
        <f t="shared" si="58"/>
        <v>-0.29960264900662636</v>
      </c>
      <c r="U627">
        <f t="shared" si="61"/>
        <v>-93.968675496687823</v>
      </c>
      <c r="V627">
        <f t="shared" si="62"/>
        <v>-0.59195364238413362</v>
      </c>
      <c r="W627">
        <f t="shared" si="63"/>
        <v>-94.261026490083054</v>
      </c>
    </row>
    <row r="628" spans="16:23" x14ac:dyDescent="0.25">
      <c r="P628">
        <v>2</v>
      </c>
      <c r="Q628">
        <v>1922</v>
      </c>
      <c r="R628">
        <f t="shared" si="59"/>
        <v>28.14</v>
      </c>
      <c r="S628">
        <f t="shared" si="60"/>
        <v>28.032516556291359</v>
      </c>
      <c r="T628">
        <f t="shared" si="58"/>
        <v>0.1074834437086416</v>
      </c>
      <c r="U628">
        <f t="shared" si="61"/>
        <v>-93.861192052979177</v>
      </c>
      <c r="V628">
        <f t="shared" si="62"/>
        <v>-0.24195364238413219</v>
      </c>
      <c r="W628">
        <f t="shared" si="63"/>
        <v>-94.502980132467187</v>
      </c>
    </row>
    <row r="629" spans="16:23" x14ac:dyDescent="0.25">
      <c r="P629">
        <v>3</v>
      </c>
      <c r="Q629">
        <v>1922</v>
      </c>
      <c r="R629">
        <f t="shared" si="59"/>
        <v>28.33</v>
      </c>
      <c r="S629">
        <f t="shared" si="60"/>
        <v>28.184370860927153</v>
      </c>
      <c r="T629">
        <f t="shared" si="58"/>
        <v>0.14562913907284525</v>
      </c>
      <c r="U629">
        <f t="shared" si="61"/>
        <v>-93.715562913906325</v>
      </c>
      <c r="V629">
        <f t="shared" si="62"/>
        <v>-5.1953642384134469E-2</v>
      </c>
      <c r="W629">
        <f t="shared" si="63"/>
        <v>-94.554933774851321</v>
      </c>
    </row>
    <row r="630" spans="16:23" x14ac:dyDescent="0.25">
      <c r="P630">
        <v>4</v>
      </c>
      <c r="Q630">
        <v>1922</v>
      </c>
      <c r="R630">
        <f t="shared" si="59"/>
        <v>28.1</v>
      </c>
      <c r="S630">
        <f t="shared" si="60"/>
        <v>28.391192052980138</v>
      </c>
      <c r="T630">
        <f t="shared" si="58"/>
        <v>-0.2911920529801364</v>
      </c>
      <c r="U630">
        <f t="shared" si="61"/>
        <v>-94.006754966886461</v>
      </c>
      <c r="V630">
        <f t="shared" si="62"/>
        <v>-0.28195364238413134</v>
      </c>
      <c r="W630">
        <f t="shared" si="63"/>
        <v>-94.836887417235459</v>
      </c>
    </row>
    <row r="631" spans="16:23" x14ac:dyDescent="0.25">
      <c r="P631">
        <v>5</v>
      </c>
      <c r="Q631">
        <v>1922</v>
      </c>
      <c r="R631">
        <f t="shared" si="59"/>
        <v>28.82</v>
      </c>
      <c r="S631">
        <f t="shared" si="60"/>
        <v>28.682185430463573</v>
      </c>
      <c r="T631">
        <f t="shared" si="58"/>
        <v>0.13781456953642746</v>
      </c>
      <c r="U631">
        <f t="shared" si="61"/>
        <v>-93.86894039735003</v>
      </c>
      <c r="V631">
        <f t="shared" si="62"/>
        <v>0.43804635761586752</v>
      </c>
      <c r="W631">
        <f t="shared" si="63"/>
        <v>-94.398841059619599</v>
      </c>
    </row>
    <row r="632" spans="16:23" x14ac:dyDescent="0.25">
      <c r="P632">
        <v>6</v>
      </c>
      <c r="Q632">
        <v>1922</v>
      </c>
      <c r="R632">
        <f t="shared" si="59"/>
        <v>28.35</v>
      </c>
      <c r="S632">
        <f t="shared" si="60"/>
        <v>28.611059602649011</v>
      </c>
      <c r="T632">
        <f t="shared" si="58"/>
        <v>-0.26105960264900929</v>
      </c>
      <c r="U632">
        <f t="shared" si="61"/>
        <v>-94.129999999999043</v>
      </c>
      <c r="V632">
        <f t="shared" si="62"/>
        <v>-3.1953642384131342E-2</v>
      </c>
      <c r="W632">
        <f t="shared" si="63"/>
        <v>-94.430794702003737</v>
      </c>
    </row>
    <row r="633" spans="16:23" x14ac:dyDescent="0.25">
      <c r="P633">
        <v>7</v>
      </c>
      <c r="Q633">
        <v>1922</v>
      </c>
      <c r="R633">
        <f t="shared" si="59"/>
        <v>28.66</v>
      </c>
      <c r="S633">
        <f t="shared" si="60"/>
        <v>28.546887417218542</v>
      </c>
      <c r="T633">
        <f t="shared" si="58"/>
        <v>0.11311258278145786</v>
      </c>
      <c r="U633">
        <f t="shared" si="61"/>
        <v>-94.016887417217589</v>
      </c>
      <c r="V633">
        <f t="shared" si="62"/>
        <v>0.27804635761586738</v>
      </c>
      <c r="W633">
        <f t="shared" si="63"/>
        <v>-94.152748344387874</v>
      </c>
    </row>
    <row r="634" spans="16:23" x14ac:dyDescent="0.25">
      <c r="P634">
        <v>8</v>
      </c>
      <c r="Q634">
        <v>1922</v>
      </c>
      <c r="R634">
        <f t="shared" si="59"/>
        <v>28.25</v>
      </c>
      <c r="S634">
        <f t="shared" si="60"/>
        <v>28.458874172185418</v>
      </c>
      <c r="T634">
        <f t="shared" si="58"/>
        <v>-0.20887417218541771</v>
      </c>
      <c r="U634">
        <f t="shared" si="61"/>
        <v>-94.225761589403007</v>
      </c>
      <c r="V634">
        <f t="shared" si="62"/>
        <v>-0.13195364238413276</v>
      </c>
      <c r="W634">
        <f t="shared" si="63"/>
        <v>-94.284701986772006</v>
      </c>
    </row>
    <row r="635" spans="16:23" x14ac:dyDescent="0.25">
      <c r="P635">
        <v>9</v>
      </c>
      <c r="Q635">
        <v>1922</v>
      </c>
      <c r="R635">
        <f t="shared" si="59"/>
        <v>28.27</v>
      </c>
      <c r="S635">
        <f t="shared" si="60"/>
        <v>28.423377483443716</v>
      </c>
      <c r="T635">
        <f t="shared" si="58"/>
        <v>-0.15337748344371605</v>
      </c>
      <c r="U635">
        <f t="shared" si="61"/>
        <v>-94.379139072846726</v>
      </c>
      <c r="V635">
        <f t="shared" si="62"/>
        <v>-0.11195364238413319</v>
      </c>
      <c r="W635">
        <f t="shared" si="63"/>
        <v>-94.396655629156143</v>
      </c>
    </row>
    <row r="636" spans="16:23" x14ac:dyDescent="0.25">
      <c r="P636">
        <v>10</v>
      </c>
      <c r="Q636">
        <v>1922</v>
      </c>
      <c r="R636">
        <f t="shared" si="59"/>
        <v>28.19</v>
      </c>
      <c r="S636">
        <f t="shared" si="60"/>
        <v>28.446688741721854</v>
      </c>
      <c r="T636">
        <f t="shared" si="58"/>
        <v>-0.25668874172185241</v>
      </c>
      <c r="U636">
        <f t="shared" si="61"/>
        <v>-94.635827814568586</v>
      </c>
      <c r="V636">
        <f t="shared" si="62"/>
        <v>-0.19195364238413148</v>
      </c>
      <c r="W636">
        <f t="shared" si="63"/>
        <v>-94.588609271540278</v>
      </c>
    </row>
    <row r="637" spans="16:23" x14ac:dyDescent="0.25">
      <c r="P637">
        <v>11</v>
      </c>
      <c r="Q637">
        <v>1922</v>
      </c>
      <c r="R637">
        <f t="shared" si="59"/>
        <v>28.33</v>
      </c>
      <c r="S637">
        <f t="shared" si="60"/>
        <v>28.418013245033112</v>
      </c>
      <c r="T637">
        <f t="shared" si="58"/>
        <v>-8.8013245033113918E-2</v>
      </c>
      <c r="U637">
        <f t="shared" si="61"/>
        <v>-94.723841059601696</v>
      </c>
      <c r="V637">
        <f t="shared" si="62"/>
        <v>-5.1953642384134469E-2</v>
      </c>
      <c r="W637">
        <f t="shared" si="63"/>
        <v>-94.640562913924413</v>
      </c>
    </row>
    <row r="638" spans="16:23" x14ac:dyDescent="0.25">
      <c r="P638">
        <v>12</v>
      </c>
      <c r="Q638">
        <v>1922</v>
      </c>
      <c r="R638">
        <f t="shared" si="59"/>
        <v>27.79</v>
      </c>
      <c r="S638">
        <f t="shared" si="60"/>
        <v>28.298675496688755</v>
      </c>
      <c r="T638">
        <f t="shared" si="58"/>
        <v>-0.50867549668875611</v>
      </c>
      <c r="U638">
        <f t="shared" si="61"/>
        <v>-95.232516556290449</v>
      </c>
      <c r="V638">
        <f t="shared" si="62"/>
        <v>-0.59195364238413362</v>
      </c>
      <c r="W638">
        <f t="shared" si="63"/>
        <v>-95.232516556308553</v>
      </c>
    </row>
    <row r="639" spans="16:23" x14ac:dyDescent="0.25">
      <c r="P639">
        <v>1</v>
      </c>
      <c r="Q639">
        <v>1923</v>
      </c>
      <c r="R639">
        <f t="shared" si="59"/>
        <v>27.9</v>
      </c>
      <c r="S639">
        <f t="shared" si="60"/>
        <v>28.089602649006626</v>
      </c>
      <c r="T639">
        <f t="shared" si="58"/>
        <v>-0.18960264900662693</v>
      </c>
      <c r="U639">
        <f t="shared" si="61"/>
        <v>-95.422119205297079</v>
      </c>
      <c r="V639">
        <f t="shared" si="62"/>
        <v>-0.48195364238413418</v>
      </c>
      <c r="W639">
        <f t="shared" si="63"/>
        <v>-95.71447019869268</v>
      </c>
    </row>
    <row r="640" spans="16:23" x14ac:dyDescent="0.25">
      <c r="P640">
        <v>2</v>
      </c>
      <c r="Q640">
        <v>1923</v>
      </c>
      <c r="R640">
        <f t="shared" si="59"/>
        <v>27.77</v>
      </c>
      <c r="S640">
        <f t="shared" si="60"/>
        <v>28.032516556291359</v>
      </c>
      <c r="T640">
        <f t="shared" si="58"/>
        <v>-0.26251655629135939</v>
      </c>
      <c r="U640">
        <f t="shared" si="61"/>
        <v>-95.684635761588439</v>
      </c>
      <c r="V640">
        <f t="shared" si="62"/>
        <v>-0.61195364238413319</v>
      </c>
      <c r="W640">
        <f t="shared" si="63"/>
        <v>-96.326423841076817</v>
      </c>
    </row>
    <row r="641" spans="16:23" x14ac:dyDescent="0.25">
      <c r="P641">
        <v>3</v>
      </c>
      <c r="Q641">
        <v>1923</v>
      </c>
      <c r="R641">
        <f t="shared" si="59"/>
        <v>28.06</v>
      </c>
      <c r="S641">
        <f t="shared" si="60"/>
        <v>28.184370860927153</v>
      </c>
      <c r="T641">
        <f t="shared" si="58"/>
        <v>-0.12437086092715433</v>
      </c>
      <c r="U641">
        <f t="shared" si="61"/>
        <v>-95.809006622515597</v>
      </c>
      <c r="V641">
        <f t="shared" si="62"/>
        <v>-0.32195364238413404</v>
      </c>
      <c r="W641">
        <f t="shared" si="63"/>
        <v>-96.648377483460948</v>
      </c>
    </row>
    <row r="642" spans="16:23" x14ac:dyDescent="0.25">
      <c r="P642">
        <v>4</v>
      </c>
      <c r="Q642">
        <v>1923</v>
      </c>
      <c r="R642">
        <f t="shared" si="59"/>
        <v>28.47</v>
      </c>
      <c r="S642">
        <f t="shared" si="60"/>
        <v>28.391192052980138</v>
      </c>
      <c r="T642">
        <f t="shared" si="58"/>
        <v>7.8807947019861047E-2</v>
      </c>
      <c r="U642">
        <f t="shared" si="61"/>
        <v>-95.730198675495728</v>
      </c>
      <c r="V642">
        <f t="shared" si="62"/>
        <v>8.80463576158661E-2</v>
      </c>
      <c r="W642">
        <f t="shared" si="63"/>
        <v>-96.560331125845082</v>
      </c>
    </row>
    <row r="643" spans="16:23" x14ac:dyDescent="0.25">
      <c r="P643">
        <v>5</v>
      </c>
      <c r="Q643">
        <v>1923</v>
      </c>
      <c r="R643">
        <f t="shared" si="59"/>
        <v>28.61</v>
      </c>
      <c r="S643">
        <f t="shared" si="60"/>
        <v>28.682185430463573</v>
      </c>
      <c r="T643">
        <f t="shared" ref="T643:T706" si="64">R643-S643</f>
        <v>-7.2185430463573397E-2</v>
      </c>
      <c r="U643">
        <f t="shared" si="61"/>
        <v>-95.802384105959305</v>
      </c>
      <c r="V643">
        <f t="shared" si="62"/>
        <v>0.22804635761586667</v>
      </c>
      <c r="W643">
        <f t="shared" si="63"/>
        <v>-96.332284768229215</v>
      </c>
    </row>
    <row r="644" spans="16:23" x14ac:dyDescent="0.25">
      <c r="P644">
        <v>6</v>
      </c>
      <c r="Q644">
        <v>1923</v>
      </c>
      <c r="R644">
        <f t="shared" ref="R644:R707" si="65">VLOOKUP($Q644,$A$10:$M$161,MATCH($P644,$A$8:$M$8,0),FALSE)</f>
        <v>28.53</v>
      </c>
      <c r="S644">
        <f t="shared" ref="S644:S707" si="66">HLOOKUP($P644,$B$8:$M$9,2,FALSE)</f>
        <v>28.611059602649011</v>
      </c>
      <c r="T644">
        <f t="shared" si="64"/>
        <v>-8.1059602649009577E-2</v>
      </c>
      <c r="U644">
        <f t="shared" ref="U644:U707" si="67">U643+T644</f>
        <v>-95.883443708608311</v>
      </c>
      <c r="V644">
        <f t="shared" ref="V644:V707" si="68">R644-$N$9</f>
        <v>0.14804635761586837</v>
      </c>
      <c r="W644">
        <f t="shared" si="63"/>
        <v>-96.184238410613347</v>
      </c>
    </row>
    <row r="645" spans="16:23" x14ac:dyDescent="0.25">
      <c r="P645">
        <v>7</v>
      </c>
      <c r="Q645">
        <v>1923</v>
      </c>
      <c r="R645">
        <f t="shared" si="65"/>
        <v>28.34</v>
      </c>
      <c r="S645">
        <f t="shared" si="66"/>
        <v>28.546887417218542</v>
      </c>
      <c r="T645">
        <f t="shared" si="64"/>
        <v>-0.20688741721854242</v>
      </c>
      <c r="U645">
        <f t="shared" si="67"/>
        <v>-96.09033112582685</v>
      </c>
      <c r="V645">
        <f t="shared" si="68"/>
        <v>-4.1953642384132905E-2</v>
      </c>
      <c r="W645">
        <f t="shared" ref="W645:W708" si="69">V645+W644</f>
        <v>-96.226192052997476</v>
      </c>
    </row>
    <row r="646" spans="16:23" x14ac:dyDescent="0.25">
      <c r="P646">
        <v>8</v>
      </c>
      <c r="Q646">
        <v>1923</v>
      </c>
      <c r="R646">
        <f t="shared" si="65"/>
        <v>28.56</v>
      </c>
      <c r="S646">
        <f t="shared" si="66"/>
        <v>28.458874172185418</v>
      </c>
      <c r="T646">
        <f t="shared" si="64"/>
        <v>0.10112582781458102</v>
      </c>
      <c r="U646">
        <f t="shared" si="67"/>
        <v>-95.989205298012266</v>
      </c>
      <c r="V646">
        <f t="shared" si="68"/>
        <v>0.17804635761586596</v>
      </c>
      <c r="W646">
        <f t="shared" si="69"/>
        <v>-96.048145695381606</v>
      </c>
    </row>
    <row r="647" spans="16:23" x14ac:dyDescent="0.25">
      <c r="P647">
        <v>9</v>
      </c>
      <c r="Q647">
        <v>1923</v>
      </c>
      <c r="R647">
        <f t="shared" si="65"/>
        <v>28.8</v>
      </c>
      <c r="S647">
        <f t="shared" si="66"/>
        <v>28.423377483443716</v>
      </c>
      <c r="T647">
        <f t="shared" si="64"/>
        <v>0.37662251655628509</v>
      </c>
      <c r="U647">
        <f t="shared" si="67"/>
        <v>-95.612582781455984</v>
      </c>
      <c r="V647">
        <f t="shared" si="68"/>
        <v>0.41804635761586795</v>
      </c>
      <c r="W647">
        <f t="shared" si="69"/>
        <v>-95.630099337765742</v>
      </c>
    </row>
    <row r="648" spans="16:23" x14ac:dyDescent="0.25">
      <c r="P648">
        <v>10</v>
      </c>
      <c r="Q648">
        <v>1923</v>
      </c>
      <c r="R648">
        <f t="shared" si="65"/>
        <v>29.05</v>
      </c>
      <c r="S648">
        <f t="shared" si="66"/>
        <v>28.446688741721854</v>
      </c>
      <c r="T648">
        <f t="shared" si="64"/>
        <v>0.60331125827814702</v>
      </c>
      <c r="U648">
        <f t="shared" si="67"/>
        <v>-95.00927152317783</v>
      </c>
      <c r="V648">
        <f t="shared" si="68"/>
        <v>0.66804635761586795</v>
      </c>
      <c r="W648">
        <f t="shared" si="69"/>
        <v>-94.962052980149878</v>
      </c>
    </row>
    <row r="649" spans="16:23" x14ac:dyDescent="0.25">
      <c r="P649">
        <v>11</v>
      </c>
      <c r="Q649">
        <v>1923</v>
      </c>
      <c r="R649">
        <f t="shared" si="65"/>
        <v>29.12</v>
      </c>
      <c r="S649">
        <f t="shared" si="66"/>
        <v>28.418013245033112</v>
      </c>
      <c r="T649">
        <f t="shared" si="64"/>
        <v>0.70198675496688878</v>
      </c>
      <c r="U649">
        <f t="shared" si="67"/>
        <v>-94.307284768210934</v>
      </c>
      <c r="V649">
        <f t="shared" si="68"/>
        <v>0.73804635761586823</v>
      </c>
      <c r="W649">
        <f t="shared" si="69"/>
        <v>-94.224006622534006</v>
      </c>
    </row>
    <row r="650" spans="16:23" x14ac:dyDescent="0.25">
      <c r="P650">
        <v>12</v>
      </c>
      <c r="Q650">
        <v>1923</v>
      </c>
      <c r="R650">
        <f t="shared" si="65"/>
        <v>28.78</v>
      </c>
      <c r="S650">
        <f t="shared" si="66"/>
        <v>28.298675496688755</v>
      </c>
      <c r="T650">
        <f t="shared" si="64"/>
        <v>0.48132450331124588</v>
      </c>
      <c r="U650">
        <f t="shared" si="67"/>
        <v>-93.825960264899692</v>
      </c>
      <c r="V650">
        <f t="shared" si="68"/>
        <v>0.39804635761586837</v>
      </c>
      <c r="W650">
        <f t="shared" si="69"/>
        <v>-93.825960264918137</v>
      </c>
    </row>
    <row r="651" spans="16:23" x14ac:dyDescent="0.25">
      <c r="P651">
        <v>1</v>
      </c>
      <c r="Q651">
        <v>1924</v>
      </c>
      <c r="R651">
        <f t="shared" si="65"/>
        <v>28.37</v>
      </c>
      <c r="S651">
        <f t="shared" si="66"/>
        <v>28.089602649006626</v>
      </c>
      <c r="T651">
        <f t="shared" si="64"/>
        <v>0.28039735099337548</v>
      </c>
      <c r="U651">
        <f t="shared" si="67"/>
        <v>-93.545562913906309</v>
      </c>
      <c r="V651">
        <f t="shared" si="68"/>
        <v>-1.1953642384131768E-2</v>
      </c>
      <c r="W651">
        <f t="shared" si="69"/>
        <v>-93.837913907302266</v>
      </c>
    </row>
    <row r="652" spans="16:23" x14ac:dyDescent="0.25">
      <c r="P652">
        <v>2</v>
      </c>
      <c r="Q652">
        <v>1924</v>
      </c>
      <c r="R652">
        <f t="shared" si="65"/>
        <v>28.29</v>
      </c>
      <c r="S652">
        <f t="shared" si="66"/>
        <v>28.032516556291359</v>
      </c>
      <c r="T652">
        <f t="shared" si="64"/>
        <v>0.25748344370864018</v>
      </c>
      <c r="U652">
        <f t="shared" si="67"/>
        <v>-93.288079470197673</v>
      </c>
      <c r="V652">
        <f t="shared" si="68"/>
        <v>-9.1953642384133616E-2</v>
      </c>
      <c r="W652">
        <f t="shared" si="69"/>
        <v>-93.929867549686406</v>
      </c>
    </row>
    <row r="653" spans="16:23" x14ac:dyDescent="0.25">
      <c r="P653">
        <v>3</v>
      </c>
      <c r="Q653">
        <v>1924</v>
      </c>
      <c r="R653">
        <f t="shared" si="65"/>
        <v>28.54</v>
      </c>
      <c r="S653">
        <f t="shared" si="66"/>
        <v>28.184370860927153</v>
      </c>
      <c r="T653">
        <f t="shared" si="64"/>
        <v>0.3556291390728461</v>
      </c>
      <c r="U653">
        <f t="shared" si="67"/>
        <v>-92.932450331124826</v>
      </c>
      <c r="V653">
        <f t="shared" si="68"/>
        <v>0.15804635761586638</v>
      </c>
      <c r="W653">
        <f t="shared" si="69"/>
        <v>-93.771821192070547</v>
      </c>
    </row>
    <row r="654" spans="16:23" x14ac:dyDescent="0.25">
      <c r="P654">
        <v>4</v>
      </c>
      <c r="Q654">
        <v>1924</v>
      </c>
      <c r="R654">
        <f t="shared" si="65"/>
        <v>28.43</v>
      </c>
      <c r="S654">
        <f t="shared" si="66"/>
        <v>28.391192052980138</v>
      </c>
      <c r="T654">
        <f t="shared" si="64"/>
        <v>3.8807947019861899E-2</v>
      </c>
      <c r="U654">
        <f t="shared" si="67"/>
        <v>-92.893642384104965</v>
      </c>
      <c r="V654">
        <f t="shared" si="68"/>
        <v>4.8046357615866953E-2</v>
      </c>
      <c r="W654">
        <f t="shared" si="69"/>
        <v>-93.723774834454673</v>
      </c>
    </row>
    <row r="655" spans="16:23" x14ac:dyDescent="0.25">
      <c r="P655">
        <v>5</v>
      </c>
      <c r="Q655">
        <v>1924</v>
      </c>
      <c r="R655">
        <f t="shared" si="65"/>
        <v>28.29</v>
      </c>
      <c r="S655">
        <f t="shared" si="66"/>
        <v>28.682185430463573</v>
      </c>
      <c r="T655">
        <f t="shared" si="64"/>
        <v>-0.39218543046357368</v>
      </c>
      <c r="U655">
        <f t="shared" si="67"/>
        <v>-93.285827814568535</v>
      </c>
      <c r="V655">
        <f t="shared" si="68"/>
        <v>-9.1953642384133616E-2</v>
      </c>
      <c r="W655">
        <f t="shared" si="69"/>
        <v>-93.815728476838814</v>
      </c>
    </row>
    <row r="656" spans="16:23" x14ac:dyDescent="0.25">
      <c r="P656">
        <v>6</v>
      </c>
      <c r="Q656">
        <v>1924</v>
      </c>
      <c r="R656">
        <f t="shared" si="65"/>
        <v>28.49</v>
      </c>
      <c r="S656">
        <f t="shared" si="66"/>
        <v>28.611059602649011</v>
      </c>
      <c r="T656">
        <f t="shared" si="64"/>
        <v>-0.12105960264901228</v>
      </c>
      <c r="U656">
        <f t="shared" si="67"/>
        <v>-93.406887417217547</v>
      </c>
      <c r="V656">
        <f t="shared" si="68"/>
        <v>0.10804635761586567</v>
      </c>
      <c r="W656">
        <f t="shared" si="69"/>
        <v>-93.707682119222952</v>
      </c>
    </row>
    <row r="657" spans="16:23" x14ac:dyDescent="0.25">
      <c r="P657">
        <v>7</v>
      </c>
      <c r="Q657">
        <v>1924</v>
      </c>
      <c r="R657">
        <f t="shared" si="65"/>
        <v>28.22</v>
      </c>
      <c r="S657">
        <f t="shared" si="66"/>
        <v>28.546887417218542</v>
      </c>
      <c r="T657">
        <f t="shared" si="64"/>
        <v>-0.32688741721854342</v>
      </c>
      <c r="U657">
        <f t="shared" si="67"/>
        <v>-93.73377483443609</v>
      </c>
      <c r="V657">
        <f t="shared" si="68"/>
        <v>-0.1619536423841339</v>
      </c>
      <c r="W657">
        <f t="shared" si="69"/>
        <v>-93.869635761607086</v>
      </c>
    </row>
    <row r="658" spans="16:23" x14ac:dyDescent="0.25">
      <c r="P658">
        <v>8</v>
      </c>
      <c r="Q658">
        <v>1924</v>
      </c>
      <c r="R658">
        <f t="shared" si="65"/>
        <v>27.92</v>
      </c>
      <c r="S658">
        <f t="shared" si="66"/>
        <v>28.458874172185418</v>
      </c>
      <c r="T658">
        <f t="shared" si="64"/>
        <v>-0.538874172185416</v>
      </c>
      <c r="U658">
        <f t="shared" si="67"/>
        <v>-94.272649006621506</v>
      </c>
      <c r="V658">
        <f t="shared" si="68"/>
        <v>-0.46195364238413106</v>
      </c>
      <c r="W658">
        <f t="shared" si="69"/>
        <v>-94.331589403991217</v>
      </c>
    </row>
    <row r="659" spans="16:23" x14ac:dyDescent="0.25">
      <c r="P659">
        <v>9</v>
      </c>
      <c r="Q659">
        <v>1924</v>
      </c>
      <c r="R659">
        <f t="shared" si="65"/>
        <v>27.9</v>
      </c>
      <c r="S659">
        <f t="shared" si="66"/>
        <v>28.423377483443716</v>
      </c>
      <c r="T659">
        <f t="shared" si="64"/>
        <v>-0.52337748344371704</v>
      </c>
      <c r="U659">
        <f t="shared" si="67"/>
        <v>-94.796026490065231</v>
      </c>
      <c r="V659">
        <f t="shared" si="68"/>
        <v>-0.48195364238413418</v>
      </c>
      <c r="W659">
        <f t="shared" si="69"/>
        <v>-94.813543046375344</v>
      </c>
    </row>
    <row r="660" spans="16:23" x14ac:dyDescent="0.25">
      <c r="P660">
        <v>10</v>
      </c>
      <c r="Q660">
        <v>1924</v>
      </c>
      <c r="R660">
        <f t="shared" si="65"/>
        <v>27.95</v>
      </c>
      <c r="S660">
        <f t="shared" si="66"/>
        <v>28.446688741721854</v>
      </c>
      <c r="T660">
        <f t="shared" si="64"/>
        <v>-0.4966887417218544</v>
      </c>
      <c r="U660">
        <f t="shared" si="67"/>
        <v>-95.292715231787085</v>
      </c>
      <c r="V660">
        <f t="shared" si="68"/>
        <v>-0.43195364238413347</v>
      </c>
      <c r="W660">
        <f t="shared" si="69"/>
        <v>-95.245496688759474</v>
      </c>
    </row>
    <row r="661" spans="16:23" x14ac:dyDescent="0.25">
      <c r="P661">
        <v>11</v>
      </c>
      <c r="Q661">
        <v>1924</v>
      </c>
      <c r="R661">
        <f t="shared" si="65"/>
        <v>27.54</v>
      </c>
      <c r="S661">
        <f t="shared" si="66"/>
        <v>28.418013245033112</v>
      </c>
      <c r="T661">
        <f t="shared" si="64"/>
        <v>-0.87801324503311307</v>
      </c>
      <c r="U661">
        <f t="shared" si="67"/>
        <v>-96.170728476820202</v>
      </c>
      <c r="V661">
        <f t="shared" si="68"/>
        <v>-0.84195364238413362</v>
      </c>
      <c r="W661">
        <f t="shared" si="69"/>
        <v>-96.0874503311436</v>
      </c>
    </row>
    <row r="662" spans="16:23" x14ac:dyDescent="0.25">
      <c r="P662">
        <v>12</v>
      </c>
      <c r="Q662">
        <v>1924</v>
      </c>
      <c r="R662">
        <f t="shared" si="65"/>
        <v>27.97</v>
      </c>
      <c r="S662">
        <f t="shared" si="66"/>
        <v>28.298675496688755</v>
      </c>
      <c r="T662">
        <f t="shared" si="64"/>
        <v>-0.3286754966887564</v>
      </c>
      <c r="U662">
        <f t="shared" si="67"/>
        <v>-96.499403973508961</v>
      </c>
      <c r="V662">
        <f t="shared" si="68"/>
        <v>-0.4119536423841339</v>
      </c>
      <c r="W662">
        <f t="shared" si="69"/>
        <v>-96.499403973527734</v>
      </c>
    </row>
    <row r="663" spans="16:23" x14ac:dyDescent="0.25">
      <c r="P663">
        <v>1</v>
      </c>
      <c r="Q663">
        <v>1925</v>
      </c>
      <c r="R663">
        <f t="shared" si="65"/>
        <v>27.17</v>
      </c>
      <c r="S663">
        <f t="shared" si="66"/>
        <v>28.089602649006626</v>
      </c>
      <c r="T663">
        <f t="shared" si="64"/>
        <v>-0.91960264900662381</v>
      </c>
      <c r="U663">
        <f t="shared" si="67"/>
        <v>-97.419006622515582</v>
      </c>
      <c r="V663">
        <f t="shared" si="68"/>
        <v>-1.2119536423841311</v>
      </c>
      <c r="W663">
        <f t="shared" si="69"/>
        <v>-97.711357615911865</v>
      </c>
    </row>
    <row r="664" spans="16:23" x14ac:dyDescent="0.25">
      <c r="P664">
        <v>2</v>
      </c>
      <c r="Q664">
        <v>1925</v>
      </c>
      <c r="R664">
        <f t="shared" si="65"/>
        <v>27.3</v>
      </c>
      <c r="S664">
        <f t="shared" si="66"/>
        <v>28.032516556291359</v>
      </c>
      <c r="T664">
        <f t="shared" si="64"/>
        <v>-0.73251655629135826</v>
      </c>
      <c r="U664">
        <f t="shared" si="67"/>
        <v>-98.15152317880694</v>
      </c>
      <c r="V664">
        <f t="shared" si="68"/>
        <v>-1.0819536423841321</v>
      </c>
      <c r="W664">
        <f t="shared" si="69"/>
        <v>-98.793311258296001</v>
      </c>
    </row>
    <row r="665" spans="16:23" x14ac:dyDescent="0.25">
      <c r="P665">
        <v>3</v>
      </c>
      <c r="Q665">
        <v>1925</v>
      </c>
      <c r="R665">
        <f t="shared" si="65"/>
        <v>27.55</v>
      </c>
      <c r="S665">
        <f t="shared" si="66"/>
        <v>28.184370860927153</v>
      </c>
      <c r="T665">
        <f t="shared" si="64"/>
        <v>-0.63437086092715234</v>
      </c>
      <c r="U665">
        <f t="shared" si="67"/>
        <v>-98.785894039734089</v>
      </c>
      <c r="V665">
        <f t="shared" si="68"/>
        <v>-0.83195364238413205</v>
      </c>
      <c r="W665">
        <f t="shared" si="69"/>
        <v>-99.625264900680136</v>
      </c>
    </row>
    <row r="666" spans="16:23" x14ac:dyDescent="0.25">
      <c r="P666">
        <v>4</v>
      </c>
      <c r="Q666">
        <v>1925</v>
      </c>
      <c r="R666">
        <f t="shared" si="65"/>
        <v>27.98</v>
      </c>
      <c r="S666">
        <f t="shared" si="66"/>
        <v>28.391192052980138</v>
      </c>
      <c r="T666">
        <f t="shared" si="64"/>
        <v>-0.41119205298013739</v>
      </c>
      <c r="U666">
        <f t="shared" si="67"/>
        <v>-99.19708609271423</v>
      </c>
      <c r="V666">
        <f t="shared" si="68"/>
        <v>-0.40195364238413234</v>
      </c>
      <c r="W666">
        <f t="shared" si="69"/>
        <v>-100.02721854306427</v>
      </c>
    </row>
    <row r="667" spans="16:23" x14ac:dyDescent="0.25">
      <c r="P667">
        <v>5</v>
      </c>
      <c r="Q667">
        <v>1925</v>
      </c>
      <c r="R667">
        <f t="shared" si="65"/>
        <v>28.36</v>
      </c>
      <c r="S667">
        <f t="shared" si="66"/>
        <v>28.682185430463573</v>
      </c>
      <c r="T667">
        <f t="shared" si="64"/>
        <v>-0.3221854304635734</v>
      </c>
      <c r="U667">
        <f t="shared" si="67"/>
        <v>-99.519271523177807</v>
      </c>
      <c r="V667">
        <f t="shared" si="68"/>
        <v>-2.1953642384133332E-2</v>
      </c>
      <c r="W667">
        <f t="shared" si="69"/>
        <v>-100.0491721854484</v>
      </c>
    </row>
    <row r="668" spans="16:23" x14ac:dyDescent="0.25">
      <c r="P668">
        <v>6</v>
      </c>
      <c r="Q668">
        <v>1925</v>
      </c>
      <c r="R668">
        <f t="shared" si="65"/>
        <v>28.15</v>
      </c>
      <c r="S668">
        <f t="shared" si="66"/>
        <v>28.611059602649011</v>
      </c>
      <c r="T668">
        <f t="shared" si="64"/>
        <v>-0.46105960264901213</v>
      </c>
      <c r="U668">
        <f t="shared" si="67"/>
        <v>-99.980331125826822</v>
      </c>
      <c r="V668">
        <f t="shared" si="68"/>
        <v>-0.23195364238413418</v>
      </c>
      <c r="W668">
        <f t="shared" si="69"/>
        <v>-100.28112582783254</v>
      </c>
    </row>
    <row r="669" spans="16:23" x14ac:dyDescent="0.25">
      <c r="P669">
        <v>7</v>
      </c>
      <c r="Q669">
        <v>1925</v>
      </c>
      <c r="R669">
        <f t="shared" si="65"/>
        <v>28.73</v>
      </c>
      <c r="S669">
        <f t="shared" si="66"/>
        <v>28.546887417218542</v>
      </c>
      <c r="T669">
        <f t="shared" si="64"/>
        <v>0.18311258278145814</v>
      </c>
      <c r="U669">
        <f t="shared" si="67"/>
        <v>-99.797218543045361</v>
      </c>
      <c r="V669">
        <f t="shared" si="68"/>
        <v>0.34804635761586766</v>
      </c>
      <c r="W669">
        <f t="shared" si="69"/>
        <v>-99.933079470216668</v>
      </c>
    </row>
    <row r="670" spans="16:23" x14ac:dyDescent="0.25">
      <c r="P670">
        <v>8</v>
      </c>
      <c r="Q670">
        <v>1925</v>
      </c>
      <c r="R670">
        <f t="shared" si="65"/>
        <v>28.79</v>
      </c>
      <c r="S670">
        <f t="shared" si="66"/>
        <v>28.458874172185418</v>
      </c>
      <c r="T670">
        <f t="shared" si="64"/>
        <v>0.33112582781458144</v>
      </c>
      <c r="U670">
        <f t="shared" si="67"/>
        <v>-99.466092715230786</v>
      </c>
      <c r="V670">
        <f t="shared" si="68"/>
        <v>0.40804635761586638</v>
      </c>
      <c r="W670">
        <f t="shared" si="69"/>
        <v>-99.525033112600795</v>
      </c>
    </row>
    <row r="671" spans="16:23" x14ac:dyDescent="0.25">
      <c r="P671">
        <v>9</v>
      </c>
      <c r="Q671">
        <v>1925</v>
      </c>
      <c r="R671">
        <f t="shared" si="65"/>
        <v>28.89</v>
      </c>
      <c r="S671">
        <f t="shared" si="66"/>
        <v>28.423377483443716</v>
      </c>
      <c r="T671">
        <f t="shared" si="64"/>
        <v>0.46662251655628495</v>
      </c>
      <c r="U671">
        <f t="shared" si="67"/>
        <v>-98.999470198674501</v>
      </c>
      <c r="V671">
        <f t="shared" si="68"/>
        <v>0.50804635761586781</v>
      </c>
      <c r="W671">
        <f t="shared" si="69"/>
        <v>-99.016986754984927</v>
      </c>
    </row>
    <row r="672" spans="16:23" x14ac:dyDescent="0.25">
      <c r="P672">
        <v>10</v>
      </c>
      <c r="Q672">
        <v>1925</v>
      </c>
      <c r="R672">
        <f t="shared" si="65"/>
        <v>28.98</v>
      </c>
      <c r="S672">
        <f t="shared" si="66"/>
        <v>28.446688741721854</v>
      </c>
      <c r="T672">
        <f t="shared" si="64"/>
        <v>0.53331125827814674</v>
      </c>
      <c r="U672">
        <f t="shared" si="67"/>
        <v>-98.466158940396355</v>
      </c>
      <c r="V672">
        <f t="shared" si="68"/>
        <v>0.59804635761586766</v>
      </c>
      <c r="W672">
        <f t="shared" si="69"/>
        <v>-98.418940397369056</v>
      </c>
    </row>
    <row r="673" spans="16:23" x14ac:dyDescent="0.25">
      <c r="P673">
        <v>11</v>
      </c>
      <c r="Q673">
        <v>1925</v>
      </c>
      <c r="R673">
        <f t="shared" si="65"/>
        <v>29.17</v>
      </c>
      <c r="S673">
        <f t="shared" si="66"/>
        <v>28.418013245033112</v>
      </c>
      <c r="T673">
        <f t="shared" si="64"/>
        <v>0.75198675496688949</v>
      </c>
      <c r="U673">
        <f t="shared" si="67"/>
        <v>-97.714172185429462</v>
      </c>
      <c r="V673">
        <f t="shared" si="68"/>
        <v>0.78804635761586894</v>
      </c>
      <c r="W673">
        <f t="shared" si="69"/>
        <v>-97.630894039753187</v>
      </c>
    </row>
    <row r="674" spans="16:23" x14ac:dyDescent="0.25">
      <c r="P674">
        <v>12</v>
      </c>
      <c r="Q674">
        <v>1925</v>
      </c>
      <c r="R674">
        <f t="shared" si="65"/>
        <v>29.21</v>
      </c>
      <c r="S674">
        <f t="shared" si="66"/>
        <v>28.298675496688755</v>
      </c>
      <c r="T674">
        <f t="shared" si="64"/>
        <v>0.91132450331124559</v>
      </c>
      <c r="U674">
        <f t="shared" si="67"/>
        <v>-96.802847682118212</v>
      </c>
      <c r="V674">
        <f t="shared" si="68"/>
        <v>0.82804635761586809</v>
      </c>
      <c r="W674">
        <f t="shared" si="69"/>
        <v>-96.802847682137326</v>
      </c>
    </row>
    <row r="675" spans="16:23" x14ac:dyDescent="0.25">
      <c r="P675">
        <v>1</v>
      </c>
      <c r="Q675">
        <v>1926</v>
      </c>
      <c r="R675">
        <f t="shared" si="65"/>
        <v>28.76</v>
      </c>
      <c r="S675">
        <f t="shared" si="66"/>
        <v>28.089602649006626</v>
      </c>
      <c r="T675">
        <f t="shared" si="64"/>
        <v>0.67039735099337605</v>
      </c>
      <c r="U675">
        <f t="shared" si="67"/>
        <v>-96.132450331124829</v>
      </c>
      <c r="V675">
        <f t="shared" si="68"/>
        <v>0.3780463576158688</v>
      </c>
      <c r="W675">
        <f t="shared" si="69"/>
        <v>-96.424801324521454</v>
      </c>
    </row>
    <row r="676" spans="16:23" x14ac:dyDescent="0.25">
      <c r="P676">
        <v>2</v>
      </c>
      <c r="Q676">
        <v>1926</v>
      </c>
      <c r="R676">
        <f t="shared" si="65"/>
        <v>28.85</v>
      </c>
      <c r="S676">
        <f t="shared" si="66"/>
        <v>28.032516556291359</v>
      </c>
      <c r="T676">
        <f t="shared" si="64"/>
        <v>0.81748344370864245</v>
      </c>
      <c r="U676">
        <f t="shared" si="67"/>
        <v>-95.31496688741619</v>
      </c>
      <c r="V676">
        <f t="shared" si="68"/>
        <v>0.46804635761586866</v>
      </c>
      <c r="W676">
        <f t="shared" si="69"/>
        <v>-95.956754966905578</v>
      </c>
    </row>
    <row r="677" spans="16:23" x14ac:dyDescent="0.25">
      <c r="P677">
        <v>3</v>
      </c>
      <c r="Q677">
        <v>1926</v>
      </c>
      <c r="R677">
        <f t="shared" si="65"/>
        <v>28.98</v>
      </c>
      <c r="S677">
        <f t="shared" si="66"/>
        <v>28.184370860927153</v>
      </c>
      <c r="T677">
        <f t="shared" si="64"/>
        <v>0.79562913907284738</v>
      </c>
      <c r="U677">
        <f t="shared" si="67"/>
        <v>-94.519337748343347</v>
      </c>
      <c r="V677">
        <f t="shared" si="68"/>
        <v>0.59804635761586766</v>
      </c>
      <c r="W677">
        <f t="shared" si="69"/>
        <v>-95.358708609289707</v>
      </c>
    </row>
    <row r="678" spans="16:23" x14ac:dyDescent="0.25">
      <c r="P678">
        <v>4</v>
      </c>
      <c r="Q678">
        <v>1926</v>
      </c>
      <c r="R678">
        <f t="shared" si="65"/>
        <v>28.91</v>
      </c>
      <c r="S678">
        <f t="shared" si="66"/>
        <v>28.391192052980138</v>
      </c>
      <c r="T678">
        <f t="shared" si="64"/>
        <v>0.51880794701986233</v>
      </c>
      <c r="U678">
        <f t="shared" si="67"/>
        <v>-94.000529801323481</v>
      </c>
      <c r="V678">
        <f t="shared" si="68"/>
        <v>0.52804635761586738</v>
      </c>
      <c r="W678">
        <f t="shared" si="69"/>
        <v>-94.830662251673843</v>
      </c>
    </row>
    <row r="679" spans="16:23" x14ac:dyDescent="0.25">
      <c r="P679">
        <v>5</v>
      </c>
      <c r="Q679">
        <v>1926</v>
      </c>
      <c r="R679">
        <f t="shared" si="65"/>
        <v>29.33</v>
      </c>
      <c r="S679">
        <f t="shared" si="66"/>
        <v>28.682185430463573</v>
      </c>
      <c r="T679">
        <f t="shared" si="64"/>
        <v>0.64781456953642547</v>
      </c>
      <c r="U679">
        <f t="shared" si="67"/>
        <v>-93.352715231787059</v>
      </c>
      <c r="V679">
        <f t="shared" si="68"/>
        <v>0.94804635761586553</v>
      </c>
      <c r="W679">
        <f t="shared" si="69"/>
        <v>-93.882615894057977</v>
      </c>
    </row>
    <row r="680" spans="16:23" x14ac:dyDescent="0.25">
      <c r="P680">
        <v>6</v>
      </c>
      <c r="Q680">
        <v>1926</v>
      </c>
      <c r="R680">
        <f t="shared" si="65"/>
        <v>29.17</v>
      </c>
      <c r="S680">
        <f t="shared" si="66"/>
        <v>28.611059602649011</v>
      </c>
      <c r="T680">
        <f t="shared" si="64"/>
        <v>0.55894039735099099</v>
      </c>
      <c r="U680">
        <f t="shared" si="67"/>
        <v>-92.793774834436064</v>
      </c>
      <c r="V680">
        <f t="shared" si="68"/>
        <v>0.78804635761586894</v>
      </c>
      <c r="W680">
        <f t="shared" si="69"/>
        <v>-93.094569536442108</v>
      </c>
    </row>
    <row r="681" spans="16:23" x14ac:dyDescent="0.25">
      <c r="P681">
        <v>7</v>
      </c>
      <c r="Q681">
        <v>1926</v>
      </c>
      <c r="R681">
        <f t="shared" si="65"/>
        <v>28.94</v>
      </c>
      <c r="S681">
        <f t="shared" si="66"/>
        <v>28.546887417218542</v>
      </c>
      <c r="T681">
        <f t="shared" si="64"/>
        <v>0.393112582781459</v>
      </c>
      <c r="U681">
        <f t="shared" si="67"/>
        <v>-92.400662251654609</v>
      </c>
      <c r="V681">
        <f t="shared" si="68"/>
        <v>0.55804635761586852</v>
      </c>
      <c r="W681">
        <f t="shared" si="69"/>
        <v>-92.536523178826243</v>
      </c>
    </row>
    <row r="682" spans="16:23" x14ac:dyDescent="0.25">
      <c r="P682">
        <v>8</v>
      </c>
      <c r="Q682">
        <v>1926</v>
      </c>
      <c r="R682">
        <f t="shared" si="65"/>
        <v>28.71</v>
      </c>
      <c r="S682">
        <f t="shared" si="66"/>
        <v>28.458874172185418</v>
      </c>
      <c r="T682">
        <f t="shared" si="64"/>
        <v>0.25112582781458315</v>
      </c>
      <c r="U682">
        <f t="shared" si="67"/>
        <v>-92.149536423840033</v>
      </c>
      <c r="V682">
        <f t="shared" si="68"/>
        <v>0.32804635761586809</v>
      </c>
      <c r="W682">
        <f t="shared" si="69"/>
        <v>-92.208476821210382</v>
      </c>
    </row>
    <row r="683" spans="16:23" x14ac:dyDescent="0.25">
      <c r="P683">
        <v>9</v>
      </c>
      <c r="Q683">
        <v>1926</v>
      </c>
      <c r="R683">
        <f t="shared" si="65"/>
        <v>28.66</v>
      </c>
      <c r="S683">
        <f t="shared" si="66"/>
        <v>28.423377483443716</v>
      </c>
      <c r="T683">
        <f t="shared" si="64"/>
        <v>0.23662251655628452</v>
      </c>
      <c r="U683">
        <f t="shared" si="67"/>
        <v>-91.912913907283752</v>
      </c>
      <c r="V683">
        <f t="shared" si="68"/>
        <v>0.27804635761586738</v>
      </c>
      <c r="W683">
        <f t="shared" si="69"/>
        <v>-91.930430463594519</v>
      </c>
    </row>
    <row r="684" spans="16:23" x14ac:dyDescent="0.25">
      <c r="P684">
        <v>10</v>
      </c>
      <c r="Q684">
        <v>1926</v>
      </c>
      <c r="R684">
        <f t="shared" si="65"/>
        <v>28.29</v>
      </c>
      <c r="S684">
        <f t="shared" si="66"/>
        <v>28.446688741721854</v>
      </c>
      <c r="T684">
        <f t="shared" si="64"/>
        <v>-0.15668874172185454</v>
      </c>
      <c r="U684">
        <f t="shared" si="67"/>
        <v>-92.069602649005603</v>
      </c>
      <c r="V684">
        <f t="shared" si="68"/>
        <v>-9.1953642384133616E-2</v>
      </c>
      <c r="W684">
        <f t="shared" si="69"/>
        <v>-92.022384105978659</v>
      </c>
    </row>
    <row r="685" spans="16:23" x14ac:dyDescent="0.25">
      <c r="P685">
        <v>11</v>
      </c>
      <c r="Q685">
        <v>1926</v>
      </c>
      <c r="R685">
        <f t="shared" si="65"/>
        <v>28.09</v>
      </c>
      <c r="S685">
        <f t="shared" si="66"/>
        <v>28.418013245033112</v>
      </c>
      <c r="T685">
        <f t="shared" si="64"/>
        <v>-0.32801324503311236</v>
      </c>
      <c r="U685">
        <f t="shared" si="67"/>
        <v>-92.397615894038722</v>
      </c>
      <c r="V685">
        <f t="shared" si="68"/>
        <v>-0.29195364238413291</v>
      </c>
      <c r="W685">
        <f t="shared" si="69"/>
        <v>-92.314337748362789</v>
      </c>
    </row>
    <row r="686" spans="16:23" x14ac:dyDescent="0.25">
      <c r="P686">
        <v>12</v>
      </c>
      <c r="Q686">
        <v>1926</v>
      </c>
      <c r="R686">
        <f t="shared" si="65"/>
        <v>28.09</v>
      </c>
      <c r="S686">
        <f t="shared" si="66"/>
        <v>28.298675496688755</v>
      </c>
      <c r="T686">
        <f t="shared" si="64"/>
        <v>-0.2086754966887554</v>
      </c>
      <c r="U686">
        <f t="shared" si="67"/>
        <v>-92.606291390727478</v>
      </c>
      <c r="V686">
        <f t="shared" si="68"/>
        <v>-0.29195364238413291</v>
      </c>
      <c r="W686">
        <f t="shared" si="69"/>
        <v>-92.606291390746918</v>
      </c>
    </row>
    <row r="687" spans="16:23" x14ac:dyDescent="0.25">
      <c r="P687">
        <v>1</v>
      </c>
      <c r="Q687">
        <v>1927</v>
      </c>
      <c r="R687">
        <f t="shared" si="65"/>
        <v>28.15</v>
      </c>
      <c r="S687">
        <f t="shared" si="66"/>
        <v>28.089602649006626</v>
      </c>
      <c r="T687">
        <f t="shared" si="64"/>
        <v>6.0397350993373067E-2</v>
      </c>
      <c r="U687">
        <f t="shared" si="67"/>
        <v>-92.545894039734108</v>
      </c>
      <c r="V687">
        <f t="shared" si="68"/>
        <v>-0.23195364238413418</v>
      </c>
      <c r="W687">
        <f t="shared" si="69"/>
        <v>-92.838245033131045</v>
      </c>
    </row>
    <row r="688" spans="16:23" x14ac:dyDescent="0.25">
      <c r="P688">
        <v>2</v>
      </c>
      <c r="Q688">
        <v>1927</v>
      </c>
      <c r="R688">
        <f t="shared" si="65"/>
        <v>28.22</v>
      </c>
      <c r="S688">
        <f t="shared" si="66"/>
        <v>28.032516556291359</v>
      </c>
      <c r="T688">
        <f t="shared" si="64"/>
        <v>0.1874834437086399</v>
      </c>
      <c r="U688">
        <f t="shared" si="67"/>
        <v>-92.358410596025465</v>
      </c>
      <c r="V688">
        <f t="shared" si="68"/>
        <v>-0.1619536423841339</v>
      </c>
      <c r="W688">
        <f t="shared" si="69"/>
        <v>-93.000198675515179</v>
      </c>
    </row>
    <row r="689" spans="16:23" x14ac:dyDescent="0.25">
      <c r="P689">
        <v>3</v>
      </c>
      <c r="Q689">
        <v>1927</v>
      </c>
      <c r="R689">
        <f t="shared" si="65"/>
        <v>27.95</v>
      </c>
      <c r="S689">
        <f t="shared" si="66"/>
        <v>28.184370860927153</v>
      </c>
      <c r="T689">
        <f t="shared" si="64"/>
        <v>-0.23437086092715376</v>
      </c>
      <c r="U689">
        <f t="shared" si="67"/>
        <v>-92.592781456952622</v>
      </c>
      <c r="V689">
        <f t="shared" si="68"/>
        <v>-0.43195364238413347</v>
      </c>
      <c r="W689">
        <f t="shared" si="69"/>
        <v>-93.432152317899309</v>
      </c>
    </row>
    <row r="690" spans="16:23" x14ac:dyDescent="0.25">
      <c r="P690">
        <v>4</v>
      </c>
      <c r="Q690">
        <v>1927</v>
      </c>
      <c r="R690">
        <f t="shared" si="65"/>
        <v>28.42</v>
      </c>
      <c r="S690">
        <f t="shared" si="66"/>
        <v>28.391192052980138</v>
      </c>
      <c r="T690">
        <f t="shared" si="64"/>
        <v>2.8807947019863889E-2</v>
      </c>
      <c r="U690">
        <f t="shared" si="67"/>
        <v>-92.563973509932765</v>
      </c>
      <c r="V690">
        <f t="shared" si="68"/>
        <v>3.8046357615868942E-2</v>
      </c>
      <c r="W690">
        <f t="shared" si="69"/>
        <v>-93.39410596028344</v>
      </c>
    </row>
    <row r="691" spans="16:23" x14ac:dyDescent="0.25">
      <c r="P691">
        <v>5</v>
      </c>
      <c r="Q691">
        <v>1927</v>
      </c>
      <c r="R691">
        <f t="shared" si="65"/>
        <v>28.29</v>
      </c>
      <c r="S691">
        <f t="shared" si="66"/>
        <v>28.682185430463573</v>
      </c>
      <c r="T691">
        <f t="shared" si="64"/>
        <v>-0.39218543046357368</v>
      </c>
      <c r="U691">
        <f t="shared" si="67"/>
        <v>-92.956158940396335</v>
      </c>
      <c r="V691">
        <f t="shared" si="68"/>
        <v>-9.1953642384133616E-2</v>
      </c>
      <c r="W691">
        <f t="shared" si="69"/>
        <v>-93.486059602667581</v>
      </c>
    </row>
    <row r="692" spans="16:23" x14ac:dyDescent="0.25">
      <c r="P692">
        <v>6</v>
      </c>
      <c r="Q692">
        <v>1927</v>
      </c>
      <c r="R692">
        <f t="shared" si="65"/>
        <v>28.54</v>
      </c>
      <c r="S692">
        <f t="shared" si="66"/>
        <v>28.611059602649011</v>
      </c>
      <c r="T692">
        <f t="shared" si="64"/>
        <v>-7.1059602649011566E-2</v>
      </c>
      <c r="U692">
        <f t="shared" si="67"/>
        <v>-93.02721854304535</v>
      </c>
      <c r="V692">
        <f t="shared" si="68"/>
        <v>0.15804635761586638</v>
      </c>
      <c r="W692">
        <f t="shared" si="69"/>
        <v>-93.328013245051721</v>
      </c>
    </row>
    <row r="693" spans="16:23" x14ac:dyDescent="0.25">
      <c r="P693">
        <v>7</v>
      </c>
      <c r="Q693">
        <v>1927</v>
      </c>
      <c r="R693">
        <f t="shared" si="65"/>
        <v>28.52</v>
      </c>
      <c r="S693">
        <f t="shared" si="66"/>
        <v>28.546887417218542</v>
      </c>
      <c r="T693">
        <f t="shared" si="64"/>
        <v>-2.6887417218542708E-2</v>
      </c>
      <c r="U693">
        <f t="shared" si="67"/>
        <v>-93.054105960263897</v>
      </c>
      <c r="V693">
        <f t="shared" si="68"/>
        <v>0.13804635761586681</v>
      </c>
      <c r="W693">
        <f t="shared" si="69"/>
        <v>-93.189966887435858</v>
      </c>
    </row>
    <row r="694" spans="16:23" x14ac:dyDescent="0.25">
      <c r="P694">
        <v>8</v>
      </c>
      <c r="Q694">
        <v>1927</v>
      </c>
      <c r="R694">
        <f t="shared" si="65"/>
        <v>28.59</v>
      </c>
      <c r="S694">
        <f t="shared" si="66"/>
        <v>28.458874172185418</v>
      </c>
      <c r="T694">
        <f t="shared" si="64"/>
        <v>0.13112582781458215</v>
      </c>
      <c r="U694">
        <f t="shared" si="67"/>
        <v>-92.922980132449311</v>
      </c>
      <c r="V694">
        <f t="shared" si="68"/>
        <v>0.20804635761586709</v>
      </c>
      <c r="W694">
        <f t="shared" si="69"/>
        <v>-92.981920529819988</v>
      </c>
    </row>
    <row r="695" spans="16:23" x14ac:dyDescent="0.25">
      <c r="P695">
        <v>9</v>
      </c>
      <c r="Q695">
        <v>1927</v>
      </c>
      <c r="R695">
        <f t="shared" si="65"/>
        <v>28.4</v>
      </c>
      <c r="S695">
        <f t="shared" si="66"/>
        <v>28.423377483443716</v>
      </c>
      <c r="T695">
        <f t="shared" si="64"/>
        <v>-2.337748344371704E-2</v>
      </c>
      <c r="U695">
        <f t="shared" si="67"/>
        <v>-92.946357615893021</v>
      </c>
      <c r="V695">
        <f t="shared" si="68"/>
        <v>1.8046357615865816E-2</v>
      </c>
      <c r="W695">
        <f t="shared" si="69"/>
        <v>-92.963874172204129</v>
      </c>
    </row>
    <row r="696" spans="16:23" x14ac:dyDescent="0.25">
      <c r="P696">
        <v>10</v>
      </c>
      <c r="Q696">
        <v>1927</v>
      </c>
      <c r="R696">
        <f t="shared" si="65"/>
        <v>28.59</v>
      </c>
      <c r="S696">
        <f t="shared" si="66"/>
        <v>28.446688741721854</v>
      </c>
      <c r="T696">
        <f t="shared" si="64"/>
        <v>0.14331125827814617</v>
      </c>
      <c r="U696">
        <f t="shared" si="67"/>
        <v>-92.803046357614875</v>
      </c>
      <c r="V696">
        <f t="shared" si="68"/>
        <v>0.20804635761586709</v>
      </c>
      <c r="W696">
        <f t="shared" si="69"/>
        <v>-92.755827814588258</v>
      </c>
    </row>
    <row r="697" spans="16:23" x14ac:dyDescent="0.25">
      <c r="P697">
        <v>11</v>
      </c>
      <c r="Q697">
        <v>1927</v>
      </c>
      <c r="R697">
        <f t="shared" si="65"/>
        <v>28.37</v>
      </c>
      <c r="S697">
        <f t="shared" si="66"/>
        <v>28.418013245033112</v>
      </c>
      <c r="T697">
        <f t="shared" si="64"/>
        <v>-4.8013245033111218E-2</v>
      </c>
      <c r="U697">
        <f t="shared" si="67"/>
        <v>-92.851059602647979</v>
      </c>
      <c r="V697">
        <f t="shared" si="68"/>
        <v>-1.1953642384131768E-2</v>
      </c>
      <c r="W697">
        <f t="shared" si="69"/>
        <v>-92.767781456972386</v>
      </c>
    </row>
    <row r="698" spans="16:23" x14ac:dyDescent="0.25">
      <c r="P698">
        <v>12</v>
      </c>
      <c r="Q698">
        <v>1927</v>
      </c>
      <c r="R698">
        <f t="shared" si="65"/>
        <v>28.58</v>
      </c>
      <c r="S698">
        <f t="shared" si="66"/>
        <v>28.298675496688755</v>
      </c>
      <c r="T698">
        <f t="shared" si="64"/>
        <v>0.28132450331124303</v>
      </c>
      <c r="U698">
        <f t="shared" si="67"/>
        <v>-92.569735099336739</v>
      </c>
      <c r="V698">
        <f t="shared" si="68"/>
        <v>0.19804635761586553</v>
      </c>
      <c r="W698">
        <f t="shared" si="69"/>
        <v>-92.569735099356521</v>
      </c>
    </row>
    <row r="699" spans="16:23" x14ac:dyDescent="0.25">
      <c r="P699">
        <v>1</v>
      </c>
      <c r="Q699">
        <v>1928</v>
      </c>
      <c r="R699">
        <f t="shared" si="65"/>
        <v>28.52</v>
      </c>
      <c r="S699">
        <f t="shared" si="66"/>
        <v>28.089602649006626</v>
      </c>
      <c r="T699">
        <f t="shared" si="64"/>
        <v>0.43039735099337406</v>
      </c>
      <c r="U699">
        <f t="shared" si="67"/>
        <v>-92.139337748343365</v>
      </c>
      <c r="V699">
        <f t="shared" si="68"/>
        <v>0.13804635761586681</v>
      </c>
      <c r="W699">
        <f t="shared" si="69"/>
        <v>-92.431688741740658</v>
      </c>
    </row>
    <row r="700" spans="16:23" x14ac:dyDescent="0.25">
      <c r="P700">
        <v>2</v>
      </c>
      <c r="Q700">
        <v>1928</v>
      </c>
      <c r="R700">
        <f t="shared" si="65"/>
        <v>28.34</v>
      </c>
      <c r="S700">
        <f t="shared" si="66"/>
        <v>28.032516556291359</v>
      </c>
      <c r="T700">
        <f t="shared" si="64"/>
        <v>0.30748344370864089</v>
      </c>
      <c r="U700">
        <f t="shared" si="67"/>
        <v>-91.831854304634732</v>
      </c>
      <c r="V700">
        <f t="shared" si="68"/>
        <v>-4.1953642384132905E-2</v>
      </c>
      <c r="W700">
        <f t="shared" si="69"/>
        <v>-92.473642384124787</v>
      </c>
    </row>
    <row r="701" spans="16:23" x14ac:dyDescent="0.25">
      <c r="P701">
        <v>3</v>
      </c>
      <c r="Q701">
        <v>1928</v>
      </c>
      <c r="R701">
        <f t="shared" si="65"/>
        <v>28.29</v>
      </c>
      <c r="S701">
        <f t="shared" si="66"/>
        <v>28.184370860927153</v>
      </c>
      <c r="T701">
        <f t="shared" si="64"/>
        <v>0.1056291390728461</v>
      </c>
      <c r="U701">
        <f t="shared" si="67"/>
        <v>-91.726225165561885</v>
      </c>
      <c r="V701">
        <f t="shared" si="68"/>
        <v>-9.1953642384133616E-2</v>
      </c>
      <c r="W701">
        <f t="shared" si="69"/>
        <v>-92.565596026508928</v>
      </c>
    </row>
    <row r="702" spans="16:23" x14ac:dyDescent="0.25">
      <c r="P702">
        <v>4</v>
      </c>
      <c r="Q702">
        <v>1928</v>
      </c>
      <c r="R702">
        <f t="shared" si="65"/>
        <v>28.53</v>
      </c>
      <c r="S702">
        <f t="shared" si="66"/>
        <v>28.391192052980138</v>
      </c>
      <c r="T702">
        <f t="shared" si="64"/>
        <v>0.13880794701986332</v>
      </c>
      <c r="U702">
        <f t="shared" si="67"/>
        <v>-91.587417218542015</v>
      </c>
      <c r="V702">
        <f t="shared" si="68"/>
        <v>0.14804635761586837</v>
      </c>
      <c r="W702">
        <f t="shared" si="69"/>
        <v>-92.417549668893059</v>
      </c>
    </row>
    <row r="703" spans="16:23" x14ac:dyDescent="0.25">
      <c r="P703">
        <v>5</v>
      </c>
      <c r="Q703">
        <v>1928</v>
      </c>
      <c r="R703">
        <f t="shared" si="65"/>
        <v>28.85</v>
      </c>
      <c r="S703">
        <f t="shared" si="66"/>
        <v>28.682185430463573</v>
      </c>
      <c r="T703">
        <f t="shared" si="64"/>
        <v>0.16781456953642859</v>
      </c>
      <c r="U703">
        <f t="shared" si="67"/>
        <v>-91.419602649005583</v>
      </c>
      <c r="V703">
        <f t="shared" si="68"/>
        <v>0.46804635761586866</v>
      </c>
      <c r="W703">
        <f t="shared" si="69"/>
        <v>-91.949503311277198</v>
      </c>
    </row>
    <row r="704" spans="16:23" x14ac:dyDescent="0.25">
      <c r="P704">
        <v>6</v>
      </c>
      <c r="Q704">
        <v>1928</v>
      </c>
      <c r="R704">
        <f t="shared" si="65"/>
        <v>28.72</v>
      </c>
      <c r="S704">
        <f t="shared" si="66"/>
        <v>28.611059602649011</v>
      </c>
      <c r="T704">
        <f t="shared" si="64"/>
        <v>0.10894039735098815</v>
      </c>
      <c r="U704">
        <f t="shared" si="67"/>
        <v>-91.310662251654591</v>
      </c>
      <c r="V704">
        <f t="shared" si="68"/>
        <v>0.3380463576158661</v>
      </c>
      <c r="W704">
        <f t="shared" si="69"/>
        <v>-91.611456953661332</v>
      </c>
    </row>
    <row r="705" spans="16:23" x14ac:dyDescent="0.25">
      <c r="P705">
        <v>7</v>
      </c>
      <c r="Q705">
        <v>1928</v>
      </c>
      <c r="R705">
        <f t="shared" si="65"/>
        <v>28.53</v>
      </c>
      <c r="S705">
        <f t="shared" si="66"/>
        <v>28.546887417218542</v>
      </c>
      <c r="T705">
        <f t="shared" si="64"/>
        <v>-1.6887417218541145E-2</v>
      </c>
      <c r="U705">
        <f t="shared" si="67"/>
        <v>-91.327549668873132</v>
      </c>
      <c r="V705">
        <f t="shared" si="68"/>
        <v>0.14804635761586837</v>
      </c>
      <c r="W705">
        <f t="shared" si="69"/>
        <v>-91.463410596045463</v>
      </c>
    </row>
    <row r="706" spans="16:23" x14ac:dyDescent="0.25">
      <c r="P706">
        <v>8</v>
      </c>
      <c r="Q706">
        <v>1928</v>
      </c>
      <c r="R706">
        <f t="shared" si="65"/>
        <v>28.52</v>
      </c>
      <c r="S706">
        <f t="shared" si="66"/>
        <v>28.458874172185418</v>
      </c>
      <c r="T706">
        <f t="shared" si="64"/>
        <v>6.1125827814581868E-2</v>
      </c>
      <c r="U706">
        <f t="shared" si="67"/>
        <v>-91.266423841058554</v>
      </c>
      <c r="V706">
        <f t="shared" si="68"/>
        <v>0.13804635761586681</v>
      </c>
      <c r="W706">
        <f t="shared" si="69"/>
        <v>-91.3253642384296</v>
      </c>
    </row>
    <row r="707" spans="16:23" x14ac:dyDescent="0.25">
      <c r="P707">
        <v>9</v>
      </c>
      <c r="Q707">
        <v>1928</v>
      </c>
      <c r="R707">
        <f t="shared" si="65"/>
        <v>28.4</v>
      </c>
      <c r="S707">
        <f t="shared" si="66"/>
        <v>28.423377483443716</v>
      </c>
      <c r="T707">
        <f t="shared" ref="T707:T770" si="70">R707-S707</f>
        <v>-2.337748344371704E-2</v>
      </c>
      <c r="U707">
        <f t="shared" si="67"/>
        <v>-91.289801324502264</v>
      </c>
      <c r="V707">
        <f t="shared" si="68"/>
        <v>1.8046357615865816E-2</v>
      </c>
      <c r="W707">
        <f t="shared" si="69"/>
        <v>-91.307317880813741</v>
      </c>
    </row>
    <row r="708" spans="16:23" x14ac:dyDescent="0.25">
      <c r="P708">
        <v>10</v>
      </c>
      <c r="Q708">
        <v>1928</v>
      </c>
      <c r="R708">
        <f t="shared" ref="R708:R771" si="71">VLOOKUP($Q708,$A$10:$M$161,MATCH($P708,$A$8:$M$8,0),FALSE)</f>
        <v>28.41</v>
      </c>
      <c r="S708">
        <f t="shared" ref="S708:S771" si="72">HLOOKUP($P708,$B$8:$M$9,2,FALSE)</f>
        <v>28.446688741721854</v>
      </c>
      <c r="T708">
        <f t="shared" si="70"/>
        <v>-3.6688741721853546E-2</v>
      </c>
      <c r="U708">
        <f t="shared" ref="U708:U771" si="73">U707+T708</f>
        <v>-91.326490066224125</v>
      </c>
      <c r="V708">
        <f t="shared" ref="V708:V771" si="74">R708-$N$9</f>
        <v>2.8046357615867379E-2</v>
      </c>
      <c r="W708">
        <f t="shared" si="69"/>
        <v>-91.279271523197878</v>
      </c>
    </row>
    <row r="709" spans="16:23" x14ac:dyDescent="0.25">
      <c r="P709">
        <v>11</v>
      </c>
      <c r="Q709">
        <v>1928</v>
      </c>
      <c r="R709">
        <f t="shared" si="71"/>
        <v>28.46</v>
      </c>
      <c r="S709">
        <f t="shared" si="72"/>
        <v>28.418013245033112</v>
      </c>
      <c r="T709">
        <f t="shared" si="70"/>
        <v>4.198675496688864E-2</v>
      </c>
      <c r="U709">
        <f t="shared" si="73"/>
        <v>-91.284503311257239</v>
      </c>
      <c r="V709">
        <f t="shared" si="74"/>
        <v>7.8046357615868089E-2</v>
      </c>
      <c r="W709">
        <f t="shared" ref="W709:W772" si="75">V709+W708</f>
        <v>-91.201225165582002</v>
      </c>
    </row>
    <row r="710" spans="16:23" x14ac:dyDescent="0.25">
      <c r="P710">
        <v>12</v>
      </c>
      <c r="Q710">
        <v>1928</v>
      </c>
      <c r="R710">
        <f t="shared" si="71"/>
        <v>28.06</v>
      </c>
      <c r="S710">
        <f t="shared" si="72"/>
        <v>28.298675496688755</v>
      </c>
      <c r="T710">
        <f t="shared" si="70"/>
        <v>-0.23867549668875654</v>
      </c>
      <c r="U710">
        <f t="shared" si="73"/>
        <v>-91.523178807945996</v>
      </c>
      <c r="V710">
        <f t="shared" si="74"/>
        <v>-0.32195364238413404</v>
      </c>
      <c r="W710">
        <f t="shared" si="75"/>
        <v>-91.523178807966133</v>
      </c>
    </row>
    <row r="711" spans="16:23" x14ac:dyDescent="0.25">
      <c r="P711">
        <v>1</v>
      </c>
      <c r="Q711">
        <v>1929</v>
      </c>
      <c r="R711">
        <f t="shared" si="71"/>
        <v>27.83</v>
      </c>
      <c r="S711">
        <f t="shared" si="72"/>
        <v>28.089602649006626</v>
      </c>
      <c r="T711">
        <f t="shared" si="70"/>
        <v>-0.25960264900662722</v>
      </c>
      <c r="U711">
        <f t="shared" si="73"/>
        <v>-91.78278145695262</v>
      </c>
      <c r="V711">
        <f t="shared" si="74"/>
        <v>-0.55195364238413447</v>
      </c>
      <c r="W711">
        <f t="shared" si="75"/>
        <v>-92.075132450350267</v>
      </c>
    </row>
    <row r="712" spans="16:23" x14ac:dyDescent="0.25">
      <c r="P712">
        <v>2</v>
      </c>
      <c r="Q712">
        <v>1929</v>
      </c>
      <c r="R712">
        <f t="shared" si="71"/>
        <v>27.91</v>
      </c>
      <c r="S712">
        <f t="shared" si="72"/>
        <v>28.032516556291359</v>
      </c>
      <c r="T712">
        <f t="shared" si="70"/>
        <v>-0.12251655629135882</v>
      </c>
      <c r="U712">
        <f t="shared" si="73"/>
        <v>-91.905298013243979</v>
      </c>
      <c r="V712">
        <f t="shared" si="74"/>
        <v>-0.47195364238413262</v>
      </c>
      <c r="W712">
        <f t="shared" si="75"/>
        <v>-92.547086092734403</v>
      </c>
    </row>
    <row r="713" spans="16:23" x14ac:dyDescent="0.25">
      <c r="P713">
        <v>3</v>
      </c>
      <c r="Q713">
        <v>1929</v>
      </c>
      <c r="R713">
        <f t="shared" si="71"/>
        <v>28.13</v>
      </c>
      <c r="S713">
        <f t="shared" si="72"/>
        <v>28.184370860927153</v>
      </c>
      <c r="T713">
        <f t="shared" si="70"/>
        <v>-5.4370860927154041E-2</v>
      </c>
      <c r="U713">
        <f t="shared" si="73"/>
        <v>-91.959668874171129</v>
      </c>
      <c r="V713">
        <f t="shared" si="74"/>
        <v>-0.25195364238413376</v>
      </c>
      <c r="W713">
        <f t="shared" si="75"/>
        <v>-92.799039735118541</v>
      </c>
    </row>
    <row r="714" spans="16:23" x14ac:dyDescent="0.25">
      <c r="P714">
        <v>4</v>
      </c>
      <c r="Q714">
        <v>1929</v>
      </c>
      <c r="R714">
        <f t="shared" si="71"/>
        <v>28.34</v>
      </c>
      <c r="S714">
        <f t="shared" si="72"/>
        <v>28.391192052980138</v>
      </c>
      <c r="T714">
        <f t="shared" si="70"/>
        <v>-5.1192052980137959E-2</v>
      </c>
      <c r="U714">
        <f t="shared" si="73"/>
        <v>-92.010860927151271</v>
      </c>
      <c r="V714">
        <f t="shared" si="74"/>
        <v>-4.1953642384132905E-2</v>
      </c>
      <c r="W714">
        <f t="shared" si="75"/>
        <v>-92.84099337750267</v>
      </c>
    </row>
    <row r="715" spans="16:23" x14ac:dyDescent="0.25">
      <c r="P715">
        <v>5</v>
      </c>
      <c r="Q715">
        <v>1929</v>
      </c>
      <c r="R715">
        <f t="shared" si="71"/>
        <v>28.53</v>
      </c>
      <c r="S715">
        <f t="shared" si="72"/>
        <v>28.682185430463573</v>
      </c>
      <c r="T715">
        <f t="shared" si="70"/>
        <v>-0.15218543046357169</v>
      </c>
      <c r="U715">
        <f t="shared" si="73"/>
        <v>-92.163046357614846</v>
      </c>
      <c r="V715">
        <f t="shared" si="74"/>
        <v>0.14804635761586837</v>
      </c>
      <c r="W715">
        <f t="shared" si="75"/>
        <v>-92.692947019886802</v>
      </c>
    </row>
    <row r="716" spans="16:23" x14ac:dyDescent="0.25">
      <c r="P716">
        <v>6</v>
      </c>
      <c r="Q716">
        <v>1929</v>
      </c>
      <c r="R716">
        <f t="shared" si="71"/>
        <v>28.8</v>
      </c>
      <c r="S716">
        <f t="shared" si="72"/>
        <v>28.611059602649011</v>
      </c>
      <c r="T716">
        <f t="shared" si="70"/>
        <v>0.18894039735099</v>
      </c>
      <c r="U716">
        <f t="shared" si="73"/>
        <v>-91.974105960263856</v>
      </c>
      <c r="V716">
        <f t="shared" si="74"/>
        <v>0.41804635761586795</v>
      </c>
      <c r="W716">
        <f t="shared" si="75"/>
        <v>-92.274900662270937</v>
      </c>
    </row>
    <row r="717" spans="16:23" x14ac:dyDescent="0.25">
      <c r="P717">
        <v>7</v>
      </c>
      <c r="Q717">
        <v>1929</v>
      </c>
      <c r="R717">
        <f t="shared" si="71"/>
        <v>28.81</v>
      </c>
      <c r="S717">
        <f t="shared" si="72"/>
        <v>28.546887417218542</v>
      </c>
      <c r="T717">
        <f t="shared" si="70"/>
        <v>0.26311258278145644</v>
      </c>
      <c r="U717">
        <f t="shared" si="73"/>
        <v>-91.710993377482396</v>
      </c>
      <c r="V717">
        <f t="shared" si="74"/>
        <v>0.42804635761586596</v>
      </c>
      <c r="W717">
        <f t="shared" si="75"/>
        <v>-91.846854304655068</v>
      </c>
    </row>
    <row r="718" spans="16:23" x14ac:dyDescent="0.25">
      <c r="P718">
        <v>8</v>
      </c>
      <c r="Q718">
        <v>1929</v>
      </c>
      <c r="R718">
        <f t="shared" si="71"/>
        <v>28.59</v>
      </c>
      <c r="S718">
        <f t="shared" si="72"/>
        <v>28.458874172185418</v>
      </c>
      <c r="T718">
        <f t="shared" si="70"/>
        <v>0.13112582781458215</v>
      </c>
      <c r="U718">
        <f t="shared" si="73"/>
        <v>-91.57986754966781</v>
      </c>
      <c r="V718">
        <f t="shared" si="74"/>
        <v>0.20804635761586709</v>
      </c>
      <c r="W718">
        <f t="shared" si="75"/>
        <v>-91.638807947039197</v>
      </c>
    </row>
    <row r="719" spans="16:23" x14ac:dyDescent="0.25">
      <c r="P719">
        <v>9</v>
      </c>
      <c r="Q719">
        <v>1929</v>
      </c>
      <c r="R719">
        <f t="shared" si="71"/>
        <v>28.62</v>
      </c>
      <c r="S719">
        <f t="shared" si="72"/>
        <v>28.423377483443716</v>
      </c>
      <c r="T719">
        <f t="shared" si="70"/>
        <v>0.19662251655628538</v>
      </c>
      <c r="U719">
        <f t="shared" si="73"/>
        <v>-91.383245033111521</v>
      </c>
      <c r="V719">
        <f t="shared" si="74"/>
        <v>0.23804635761586823</v>
      </c>
      <c r="W719">
        <f t="shared" si="75"/>
        <v>-91.400761589423325</v>
      </c>
    </row>
    <row r="720" spans="16:23" x14ac:dyDescent="0.25">
      <c r="P720">
        <v>10</v>
      </c>
      <c r="Q720">
        <v>1929</v>
      </c>
      <c r="R720">
        <f t="shared" si="71"/>
        <v>28.73</v>
      </c>
      <c r="S720">
        <f t="shared" si="72"/>
        <v>28.446688741721854</v>
      </c>
      <c r="T720">
        <f t="shared" si="70"/>
        <v>0.28331125827814674</v>
      </c>
      <c r="U720">
        <f t="shared" si="73"/>
        <v>-91.099933774833374</v>
      </c>
      <c r="V720">
        <f t="shared" si="74"/>
        <v>0.34804635761586766</v>
      </c>
      <c r="W720">
        <f t="shared" si="75"/>
        <v>-91.052715231807454</v>
      </c>
    </row>
    <row r="721" spans="16:23" x14ac:dyDescent="0.25">
      <c r="P721">
        <v>11</v>
      </c>
      <c r="Q721">
        <v>1929</v>
      </c>
      <c r="R721">
        <f t="shared" si="71"/>
        <v>28.68</v>
      </c>
      <c r="S721">
        <f t="shared" si="72"/>
        <v>28.418013245033112</v>
      </c>
      <c r="T721">
        <f t="shared" si="70"/>
        <v>0.2619867549668875</v>
      </c>
      <c r="U721">
        <f t="shared" si="73"/>
        <v>-90.83794701986649</v>
      </c>
      <c r="V721">
        <f t="shared" si="74"/>
        <v>0.29804635761586695</v>
      </c>
      <c r="W721">
        <f t="shared" si="75"/>
        <v>-90.754668874191594</v>
      </c>
    </row>
    <row r="722" spans="16:23" x14ac:dyDescent="0.25">
      <c r="P722">
        <v>12</v>
      </c>
      <c r="Q722">
        <v>1929</v>
      </c>
      <c r="R722">
        <f t="shared" si="71"/>
        <v>28.87</v>
      </c>
      <c r="S722">
        <f t="shared" si="72"/>
        <v>28.298675496688755</v>
      </c>
      <c r="T722">
        <f t="shared" si="70"/>
        <v>0.57132450331124573</v>
      </c>
      <c r="U722">
        <f t="shared" si="73"/>
        <v>-90.266622516555245</v>
      </c>
      <c r="V722">
        <f t="shared" si="74"/>
        <v>0.48804635761586823</v>
      </c>
      <c r="W722">
        <f t="shared" si="75"/>
        <v>-90.266622516575723</v>
      </c>
    </row>
    <row r="723" spans="16:23" x14ac:dyDescent="0.25">
      <c r="P723">
        <v>1</v>
      </c>
      <c r="Q723">
        <v>1930</v>
      </c>
      <c r="R723">
        <f t="shared" si="71"/>
        <v>28.66</v>
      </c>
      <c r="S723">
        <f t="shared" si="72"/>
        <v>28.089602649006626</v>
      </c>
      <c r="T723">
        <f t="shared" si="70"/>
        <v>0.57039735099337463</v>
      </c>
      <c r="U723">
        <f t="shared" si="73"/>
        <v>-89.69622516556187</v>
      </c>
      <c r="V723">
        <f t="shared" si="74"/>
        <v>0.27804635761586738</v>
      </c>
      <c r="W723">
        <f t="shared" si="75"/>
        <v>-89.988576158959859</v>
      </c>
    </row>
    <row r="724" spans="16:23" x14ac:dyDescent="0.25">
      <c r="P724">
        <v>2</v>
      </c>
      <c r="Q724">
        <v>1930</v>
      </c>
      <c r="R724">
        <f t="shared" si="71"/>
        <v>28.62</v>
      </c>
      <c r="S724">
        <f t="shared" si="72"/>
        <v>28.032516556291359</v>
      </c>
      <c r="T724">
        <f t="shared" si="70"/>
        <v>0.58748344370864203</v>
      </c>
      <c r="U724">
        <f t="shared" si="73"/>
        <v>-89.108741721853221</v>
      </c>
      <c r="V724">
        <f t="shared" si="74"/>
        <v>0.23804635761586823</v>
      </c>
      <c r="W724">
        <f t="shared" si="75"/>
        <v>-89.750529801343987</v>
      </c>
    </row>
    <row r="725" spans="16:23" x14ac:dyDescent="0.25">
      <c r="P725">
        <v>3</v>
      </c>
      <c r="Q725">
        <v>1930</v>
      </c>
      <c r="R725">
        <f t="shared" si="71"/>
        <v>28.73</v>
      </c>
      <c r="S725">
        <f t="shared" si="72"/>
        <v>28.184370860927153</v>
      </c>
      <c r="T725">
        <f t="shared" si="70"/>
        <v>0.54562913907284738</v>
      </c>
      <c r="U725">
        <f t="shared" si="73"/>
        <v>-88.563112582780377</v>
      </c>
      <c r="V725">
        <f t="shared" si="74"/>
        <v>0.34804635761586766</v>
      </c>
      <c r="W725">
        <f t="shared" si="75"/>
        <v>-89.402483443728116</v>
      </c>
    </row>
    <row r="726" spans="16:23" x14ac:dyDescent="0.25">
      <c r="P726">
        <v>4</v>
      </c>
      <c r="Q726">
        <v>1930</v>
      </c>
      <c r="R726">
        <f t="shared" si="71"/>
        <v>28.9</v>
      </c>
      <c r="S726">
        <f t="shared" si="72"/>
        <v>28.391192052980138</v>
      </c>
      <c r="T726">
        <f t="shared" si="70"/>
        <v>0.50880794701986076</v>
      </c>
      <c r="U726">
        <f t="shared" si="73"/>
        <v>-88.054304635760516</v>
      </c>
      <c r="V726">
        <f t="shared" si="74"/>
        <v>0.51804635761586582</v>
      </c>
      <c r="W726">
        <f t="shared" si="75"/>
        <v>-88.884437086112257</v>
      </c>
    </row>
    <row r="727" spans="16:23" x14ac:dyDescent="0.25">
      <c r="P727">
        <v>5</v>
      </c>
      <c r="Q727">
        <v>1930</v>
      </c>
      <c r="R727">
        <f t="shared" si="71"/>
        <v>28.72</v>
      </c>
      <c r="S727">
        <f t="shared" si="72"/>
        <v>28.682185430463573</v>
      </c>
      <c r="T727">
        <f t="shared" si="70"/>
        <v>3.7814569536426035E-2</v>
      </c>
      <c r="U727">
        <f t="shared" si="73"/>
        <v>-88.016490066224094</v>
      </c>
      <c r="V727">
        <f t="shared" si="74"/>
        <v>0.3380463576158661</v>
      </c>
      <c r="W727">
        <f t="shared" si="75"/>
        <v>-88.546390728496391</v>
      </c>
    </row>
    <row r="728" spans="16:23" x14ac:dyDescent="0.25">
      <c r="P728">
        <v>6</v>
      </c>
      <c r="Q728">
        <v>1930</v>
      </c>
      <c r="R728">
        <f t="shared" si="71"/>
        <v>28.89</v>
      </c>
      <c r="S728">
        <f t="shared" si="72"/>
        <v>28.611059602649011</v>
      </c>
      <c r="T728">
        <f t="shared" si="70"/>
        <v>0.27894039735098985</v>
      </c>
      <c r="U728">
        <f t="shared" si="73"/>
        <v>-87.7375496688731</v>
      </c>
      <c r="V728">
        <f t="shared" si="74"/>
        <v>0.50804635761586781</v>
      </c>
      <c r="W728">
        <f t="shared" si="75"/>
        <v>-88.038344370880523</v>
      </c>
    </row>
    <row r="729" spans="16:23" x14ac:dyDescent="0.25">
      <c r="P729">
        <v>7</v>
      </c>
      <c r="Q729">
        <v>1930</v>
      </c>
      <c r="R729">
        <f t="shared" si="71"/>
        <v>29</v>
      </c>
      <c r="S729">
        <f t="shared" si="72"/>
        <v>28.546887417218542</v>
      </c>
      <c r="T729">
        <f t="shared" si="70"/>
        <v>0.45311258278145772</v>
      </c>
      <c r="U729">
        <f t="shared" si="73"/>
        <v>-87.284437086091643</v>
      </c>
      <c r="V729">
        <f t="shared" si="74"/>
        <v>0.61804635761586724</v>
      </c>
      <c r="W729">
        <f t="shared" si="75"/>
        <v>-87.420298013264656</v>
      </c>
    </row>
    <row r="730" spans="16:23" x14ac:dyDescent="0.25">
      <c r="P730">
        <v>8</v>
      </c>
      <c r="Q730">
        <v>1930</v>
      </c>
      <c r="R730">
        <f t="shared" si="71"/>
        <v>28.75</v>
      </c>
      <c r="S730">
        <f t="shared" si="72"/>
        <v>28.458874172185418</v>
      </c>
      <c r="T730">
        <f t="shared" si="70"/>
        <v>0.29112582781458229</v>
      </c>
      <c r="U730">
        <f t="shared" si="73"/>
        <v>-86.99331125827706</v>
      </c>
      <c r="V730">
        <f t="shared" si="74"/>
        <v>0.36804635761586724</v>
      </c>
      <c r="W730">
        <f t="shared" si="75"/>
        <v>-87.052251655648789</v>
      </c>
    </row>
    <row r="731" spans="16:23" x14ac:dyDescent="0.25">
      <c r="P731">
        <v>9</v>
      </c>
      <c r="Q731">
        <v>1930</v>
      </c>
      <c r="R731">
        <f t="shared" si="71"/>
        <v>29.14</v>
      </c>
      <c r="S731">
        <f t="shared" si="72"/>
        <v>28.423377483443716</v>
      </c>
      <c r="T731">
        <f t="shared" si="70"/>
        <v>0.71662251655628495</v>
      </c>
      <c r="U731">
        <f t="shared" si="73"/>
        <v>-86.276688741720776</v>
      </c>
      <c r="V731">
        <f t="shared" si="74"/>
        <v>0.75804635761586781</v>
      </c>
      <c r="W731">
        <f t="shared" si="75"/>
        <v>-86.294205298032921</v>
      </c>
    </row>
    <row r="732" spans="16:23" x14ac:dyDescent="0.25">
      <c r="P732">
        <v>10</v>
      </c>
      <c r="Q732">
        <v>1930</v>
      </c>
      <c r="R732">
        <f t="shared" si="71"/>
        <v>29.1</v>
      </c>
      <c r="S732">
        <f t="shared" si="72"/>
        <v>28.446688741721854</v>
      </c>
      <c r="T732">
        <f t="shared" si="70"/>
        <v>0.65331125827814773</v>
      </c>
      <c r="U732">
        <f t="shared" si="73"/>
        <v>-85.623377483442624</v>
      </c>
      <c r="V732">
        <f t="shared" si="74"/>
        <v>0.71804635761586866</v>
      </c>
      <c r="W732">
        <f t="shared" si="75"/>
        <v>-85.576158940417059</v>
      </c>
    </row>
    <row r="733" spans="16:23" x14ac:dyDescent="0.25">
      <c r="P733">
        <v>11</v>
      </c>
      <c r="Q733">
        <v>1930</v>
      </c>
      <c r="R733">
        <f t="shared" si="71"/>
        <v>29.42</v>
      </c>
      <c r="S733">
        <f t="shared" si="72"/>
        <v>28.418013245033112</v>
      </c>
      <c r="T733">
        <f t="shared" si="70"/>
        <v>1.0019867549668895</v>
      </c>
      <c r="U733">
        <f t="shared" si="73"/>
        <v>-84.621390728475731</v>
      </c>
      <c r="V733">
        <f t="shared" si="74"/>
        <v>1.0380463576158689</v>
      </c>
      <c r="W733">
        <f t="shared" si="75"/>
        <v>-84.53811258280119</v>
      </c>
    </row>
    <row r="734" spans="16:23" x14ac:dyDescent="0.25">
      <c r="P734">
        <v>12</v>
      </c>
      <c r="Q734">
        <v>1930</v>
      </c>
      <c r="R734">
        <f t="shared" si="71"/>
        <v>28.96</v>
      </c>
      <c r="S734">
        <f t="shared" si="72"/>
        <v>28.298675496688755</v>
      </c>
      <c r="T734">
        <f t="shared" si="70"/>
        <v>0.66132450331124559</v>
      </c>
      <c r="U734">
        <f t="shared" si="73"/>
        <v>-83.960066225164482</v>
      </c>
      <c r="V734">
        <f t="shared" si="74"/>
        <v>0.57804635761586809</v>
      </c>
      <c r="W734">
        <f t="shared" si="75"/>
        <v>-83.960066225185329</v>
      </c>
    </row>
    <row r="735" spans="16:23" x14ac:dyDescent="0.25">
      <c r="P735">
        <v>1</v>
      </c>
      <c r="Q735">
        <v>1931</v>
      </c>
      <c r="R735">
        <f t="shared" si="71"/>
        <v>28.9</v>
      </c>
      <c r="S735">
        <f t="shared" si="72"/>
        <v>28.089602649006626</v>
      </c>
      <c r="T735">
        <f t="shared" si="70"/>
        <v>0.81039735099337307</v>
      </c>
      <c r="U735">
        <f t="shared" si="73"/>
        <v>-83.149668874171113</v>
      </c>
      <c r="V735">
        <f t="shared" si="74"/>
        <v>0.51804635761586582</v>
      </c>
      <c r="W735">
        <f t="shared" si="75"/>
        <v>-83.442019867569456</v>
      </c>
    </row>
    <row r="736" spans="16:23" x14ac:dyDescent="0.25">
      <c r="P736">
        <v>2</v>
      </c>
      <c r="Q736">
        <v>1931</v>
      </c>
      <c r="R736">
        <f t="shared" si="71"/>
        <v>29.07</v>
      </c>
      <c r="S736">
        <f t="shared" si="72"/>
        <v>28.032516556291359</v>
      </c>
      <c r="T736">
        <f t="shared" si="70"/>
        <v>1.0374834437086413</v>
      </c>
      <c r="U736">
        <f t="shared" si="73"/>
        <v>-82.112185430462475</v>
      </c>
      <c r="V736">
        <f t="shared" si="74"/>
        <v>0.68804635761586752</v>
      </c>
      <c r="W736">
        <f t="shared" si="75"/>
        <v>-82.753973509953596</v>
      </c>
    </row>
    <row r="737" spans="16:23" x14ac:dyDescent="0.25">
      <c r="P737">
        <v>3</v>
      </c>
      <c r="Q737">
        <v>1931</v>
      </c>
      <c r="R737">
        <f t="shared" si="71"/>
        <v>28.72</v>
      </c>
      <c r="S737">
        <f t="shared" si="72"/>
        <v>28.184370860927153</v>
      </c>
      <c r="T737">
        <f t="shared" si="70"/>
        <v>0.53562913907284582</v>
      </c>
      <c r="U737">
        <f t="shared" si="73"/>
        <v>-81.576556291389636</v>
      </c>
      <c r="V737">
        <f t="shared" si="74"/>
        <v>0.3380463576158661</v>
      </c>
      <c r="W737">
        <f t="shared" si="75"/>
        <v>-82.41592715233773</v>
      </c>
    </row>
    <row r="738" spans="16:23" x14ac:dyDescent="0.25">
      <c r="P738">
        <v>4</v>
      </c>
      <c r="Q738">
        <v>1931</v>
      </c>
      <c r="R738">
        <f t="shared" si="71"/>
        <v>28.93</v>
      </c>
      <c r="S738">
        <f t="shared" si="72"/>
        <v>28.391192052980138</v>
      </c>
      <c r="T738">
        <f t="shared" si="70"/>
        <v>0.5388079470198619</v>
      </c>
      <c r="U738">
        <f t="shared" si="73"/>
        <v>-81.037748344369774</v>
      </c>
      <c r="V738">
        <f t="shared" si="74"/>
        <v>0.54804635761586695</v>
      </c>
      <c r="W738">
        <f t="shared" si="75"/>
        <v>-81.867880794721856</v>
      </c>
    </row>
    <row r="739" spans="16:23" x14ac:dyDescent="0.25">
      <c r="P739">
        <v>5</v>
      </c>
      <c r="Q739">
        <v>1931</v>
      </c>
      <c r="R739">
        <f t="shared" si="71"/>
        <v>29.27</v>
      </c>
      <c r="S739">
        <f t="shared" si="72"/>
        <v>28.682185430463573</v>
      </c>
      <c r="T739">
        <f t="shared" si="70"/>
        <v>0.58781456953642675</v>
      </c>
      <c r="U739">
        <f t="shared" si="73"/>
        <v>-80.44993377483334</v>
      </c>
      <c r="V739">
        <f t="shared" si="74"/>
        <v>0.88804635761586681</v>
      </c>
      <c r="W739">
        <f t="shared" si="75"/>
        <v>-80.979834437105993</v>
      </c>
    </row>
    <row r="740" spans="16:23" x14ac:dyDescent="0.25">
      <c r="P740">
        <v>6</v>
      </c>
      <c r="Q740">
        <v>1931</v>
      </c>
      <c r="R740">
        <f t="shared" si="71"/>
        <v>29.3</v>
      </c>
      <c r="S740">
        <f t="shared" si="72"/>
        <v>28.611059602649011</v>
      </c>
      <c r="T740">
        <f t="shared" si="70"/>
        <v>0.68894039735099</v>
      </c>
      <c r="U740">
        <f t="shared" si="73"/>
        <v>-79.76099337748235</v>
      </c>
      <c r="V740">
        <f t="shared" si="74"/>
        <v>0.91804635761586795</v>
      </c>
      <c r="W740">
        <f t="shared" si="75"/>
        <v>-80.061788079490128</v>
      </c>
    </row>
    <row r="741" spans="16:23" x14ac:dyDescent="0.25">
      <c r="P741">
        <v>7</v>
      </c>
      <c r="Q741">
        <v>1931</v>
      </c>
      <c r="R741">
        <f t="shared" si="71"/>
        <v>29.07</v>
      </c>
      <c r="S741">
        <f t="shared" si="72"/>
        <v>28.546887417218542</v>
      </c>
      <c r="T741">
        <f t="shared" si="70"/>
        <v>0.523112582781458</v>
      </c>
      <c r="U741">
        <f t="shared" si="73"/>
        <v>-79.237880794700885</v>
      </c>
      <c r="V741">
        <f t="shared" si="74"/>
        <v>0.68804635761586752</v>
      </c>
      <c r="W741">
        <f t="shared" si="75"/>
        <v>-79.373741721874268</v>
      </c>
    </row>
    <row r="742" spans="16:23" x14ac:dyDescent="0.25">
      <c r="P742">
        <v>8</v>
      </c>
      <c r="Q742">
        <v>1931</v>
      </c>
      <c r="R742">
        <f t="shared" si="71"/>
        <v>28.91</v>
      </c>
      <c r="S742">
        <f t="shared" si="72"/>
        <v>28.458874172185418</v>
      </c>
      <c r="T742">
        <f t="shared" si="70"/>
        <v>0.45112582781458244</v>
      </c>
      <c r="U742">
        <f t="shared" si="73"/>
        <v>-78.786754966886306</v>
      </c>
      <c r="V742">
        <f t="shared" si="74"/>
        <v>0.52804635761586738</v>
      </c>
      <c r="W742">
        <f t="shared" si="75"/>
        <v>-78.845695364258404</v>
      </c>
    </row>
    <row r="743" spans="16:23" x14ac:dyDescent="0.25">
      <c r="P743">
        <v>9</v>
      </c>
      <c r="Q743">
        <v>1931</v>
      </c>
      <c r="R743">
        <f t="shared" si="71"/>
        <v>28.3</v>
      </c>
      <c r="S743">
        <f t="shared" si="72"/>
        <v>28.423377483443716</v>
      </c>
      <c r="T743">
        <f t="shared" si="70"/>
        <v>-0.12337748344371491</v>
      </c>
      <c r="U743">
        <f t="shared" si="73"/>
        <v>-78.910132450330025</v>
      </c>
      <c r="V743">
        <f t="shared" si="74"/>
        <v>-8.1953642384132053E-2</v>
      </c>
      <c r="W743">
        <f t="shared" si="75"/>
        <v>-78.92764900664254</v>
      </c>
    </row>
    <row r="744" spans="16:23" x14ac:dyDescent="0.25">
      <c r="P744">
        <v>10</v>
      </c>
      <c r="Q744">
        <v>1931</v>
      </c>
      <c r="R744">
        <f t="shared" si="71"/>
        <v>28.31</v>
      </c>
      <c r="S744">
        <f t="shared" si="72"/>
        <v>28.446688741721854</v>
      </c>
      <c r="T744">
        <f t="shared" si="70"/>
        <v>-0.13668874172185497</v>
      </c>
      <c r="U744">
        <f t="shared" si="73"/>
        <v>-79.04682119205188</v>
      </c>
      <c r="V744">
        <f t="shared" si="74"/>
        <v>-7.1953642384134042E-2</v>
      </c>
      <c r="W744">
        <f t="shared" si="75"/>
        <v>-78.99960264902667</v>
      </c>
    </row>
    <row r="745" spans="16:23" x14ac:dyDescent="0.25">
      <c r="P745">
        <v>11</v>
      </c>
      <c r="Q745">
        <v>1931</v>
      </c>
      <c r="R745">
        <f t="shared" si="71"/>
        <v>28.49</v>
      </c>
      <c r="S745">
        <f t="shared" si="72"/>
        <v>28.418013245033112</v>
      </c>
      <c r="T745">
        <f t="shared" si="70"/>
        <v>7.1986754966886224E-2</v>
      </c>
      <c r="U745">
        <f t="shared" si="73"/>
        <v>-78.974834437084994</v>
      </c>
      <c r="V745">
        <f t="shared" si="74"/>
        <v>0.10804635761586567</v>
      </c>
      <c r="W745">
        <f t="shared" si="75"/>
        <v>-78.891556291410808</v>
      </c>
    </row>
    <row r="746" spans="16:23" x14ac:dyDescent="0.25">
      <c r="P746">
        <v>12</v>
      </c>
      <c r="Q746">
        <v>1931</v>
      </c>
      <c r="R746">
        <f t="shared" si="71"/>
        <v>28.09</v>
      </c>
      <c r="S746">
        <f t="shared" si="72"/>
        <v>28.298675496688755</v>
      </c>
      <c r="T746">
        <f t="shared" si="70"/>
        <v>-0.2086754966887554</v>
      </c>
      <c r="U746">
        <f t="shared" si="73"/>
        <v>-79.183509933773749</v>
      </c>
      <c r="V746">
        <f t="shared" si="74"/>
        <v>-0.29195364238413291</v>
      </c>
      <c r="W746">
        <f t="shared" si="75"/>
        <v>-79.183509933794937</v>
      </c>
    </row>
    <row r="747" spans="16:23" x14ac:dyDescent="0.25">
      <c r="P747">
        <v>1</v>
      </c>
      <c r="Q747">
        <v>1932</v>
      </c>
      <c r="R747">
        <f t="shared" si="71"/>
        <v>27.79</v>
      </c>
      <c r="S747">
        <f t="shared" si="72"/>
        <v>28.089602649006626</v>
      </c>
      <c r="T747">
        <f t="shared" si="70"/>
        <v>-0.29960264900662636</v>
      </c>
      <c r="U747">
        <f t="shared" si="73"/>
        <v>-79.483112582780379</v>
      </c>
      <c r="V747">
        <f t="shared" si="74"/>
        <v>-0.59195364238413362</v>
      </c>
      <c r="W747">
        <f t="shared" si="75"/>
        <v>-79.775463576179078</v>
      </c>
    </row>
    <row r="748" spans="16:23" x14ac:dyDescent="0.25">
      <c r="P748">
        <v>2</v>
      </c>
      <c r="Q748">
        <v>1932</v>
      </c>
      <c r="R748">
        <f t="shared" si="71"/>
        <v>27.81</v>
      </c>
      <c r="S748">
        <f t="shared" si="72"/>
        <v>28.032516556291359</v>
      </c>
      <c r="T748">
        <f t="shared" si="70"/>
        <v>-0.22251655629136025</v>
      </c>
      <c r="U748">
        <f t="shared" si="73"/>
        <v>-79.705629139071732</v>
      </c>
      <c r="V748">
        <f t="shared" si="74"/>
        <v>-0.57195364238413404</v>
      </c>
      <c r="W748">
        <f t="shared" si="75"/>
        <v>-80.347417218563209</v>
      </c>
    </row>
    <row r="749" spans="16:23" x14ac:dyDescent="0.25">
      <c r="P749">
        <v>3</v>
      </c>
      <c r="Q749">
        <v>1932</v>
      </c>
      <c r="R749">
        <f t="shared" si="71"/>
        <v>28.36</v>
      </c>
      <c r="S749">
        <f t="shared" si="72"/>
        <v>28.184370860927153</v>
      </c>
      <c r="T749">
        <f t="shared" si="70"/>
        <v>0.17562913907284639</v>
      </c>
      <c r="U749">
        <f t="shared" si="73"/>
        <v>-79.529999999998893</v>
      </c>
      <c r="V749">
        <f t="shared" si="74"/>
        <v>-2.1953642384133332E-2</v>
      </c>
      <c r="W749">
        <f t="shared" si="75"/>
        <v>-80.369370860947342</v>
      </c>
    </row>
    <row r="750" spans="16:23" x14ac:dyDescent="0.25">
      <c r="P750">
        <v>4</v>
      </c>
      <c r="Q750">
        <v>1932</v>
      </c>
      <c r="R750">
        <f t="shared" si="71"/>
        <v>28.37</v>
      </c>
      <c r="S750">
        <f t="shared" si="72"/>
        <v>28.391192052980138</v>
      </c>
      <c r="T750">
        <f t="shared" si="70"/>
        <v>-2.1192052980136822E-2</v>
      </c>
      <c r="U750">
        <f t="shared" si="73"/>
        <v>-79.551192052979033</v>
      </c>
      <c r="V750">
        <f t="shared" si="74"/>
        <v>-1.1953642384131768E-2</v>
      </c>
      <c r="W750">
        <f t="shared" si="75"/>
        <v>-80.38132450333147</v>
      </c>
    </row>
    <row r="751" spans="16:23" x14ac:dyDescent="0.25">
      <c r="P751">
        <v>5</v>
      </c>
      <c r="Q751">
        <v>1932</v>
      </c>
      <c r="R751">
        <f t="shared" si="71"/>
        <v>28.74</v>
      </c>
      <c r="S751">
        <f t="shared" si="72"/>
        <v>28.682185430463573</v>
      </c>
      <c r="T751">
        <f t="shared" si="70"/>
        <v>5.7814569536425608E-2</v>
      </c>
      <c r="U751">
        <f t="shared" si="73"/>
        <v>-79.4933774834426</v>
      </c>
      <c r="V751">
        <f t="shared" si="74"/>
        <v>0.35804635761586567</v>
      </c>
      <c r="W751">
        <f t="shared" si="75"/>
        <v>-80.023278145715608</v>
      </c>
    </row>
    <row r="752" spans="16:23" x14ac:dyDescent="0.25">
      <c r="P752">
        <v>6</v>
      </c>
      <c r="Q752">
        <v>1932</v>
      </c>
      <c r="R752">
        <f t="shared" si="71"/>
        <v>28.63</v>
      </c>
      <c r="S752">
        <f t="shared" si="72"/>
        <v>28.611059602649011</v>
      </c>
      <c r="T752">
        <f t="shared" si="70"/>
        <v>1.8940397350988292E-2</v>
      </c>
      <c r="U752">
        <f t="shared" si="73"/>
        <v>-79.474437086091612</v>
      </c>
      <c r="V752">
        <f t="shared" si="74"/>
        <v>0.24804635761586624</v>
      </c>
      <c r="W752">
        <f t="shared" si="75"/>
        <v>-79.775231788099745</v>
      </c>
    </row>
    <row r="753" spans="16:23" x14ac:dyDescent="0.25">
      <c r="P753">
        <v>7</v>
      </c>
      <c r="Q753">
        <v>1932</v>
      </c>
      <c r="R753">
        <f t="shared" si="71"/>
        <v>28.27</v>
      </c>
      <c r="S753">
        <f t="shared" si="72"/>
        <v>28.546887417218542</v>
      </c>
      <c r="T753">
        <f t="shared" si="70"/>
        <v>-0.27688741721854271</v>
      </c>
      <c r="U753">
        <f t="shared" si="73"/>
        <v>-79.751324503310158</v>
      </c>
      <c r="V753">
        <f t="shared" si="74"/>
        <v>-0.11195364238413319</v>
      </c>
      <c r="W753">
        <f t="shared" si="75"/>
        <v>-79.887185430483882</v>
      </c>
    </row>
    <row r="754" spans="16:23" x14ac:dyDescent="0.25">
      <c r="P754">
        <v>8</v>
      </c>
      <c r="Q754">
        <v>1932</v>
      </c>
      <c r="R754">
        <f t="shared" si="71"/>
        <v>28.49</v>
      </c>
      <c r="S754">
        <f t="shared" si="72"/>
        <v>28.458874172185418</v>
      </c>
      <c r="T754">
        <f t="shared" si="70"/>
        <v>3.1125827814580731E-2</v>
      </c>
      <c r="U754">
        <f t="shared" si="73"/>
        <v>-79.720198675495581</v>
      </c>
      <c r="V754">
        <f t="shared" si="74"/>
        <v>0.10804635761586567</v>
      </c>
      <c r="W754">
        <f t="shared" si="75"/>
        <v>-79.77913907286802</v>
      </c>
    </row>
    <row r="755" spans="16:23" x14ac:dyDescent="0.25">
      <c r="P755">
        <v>9</v>
      </c>
      <c r="Q755">
        <v>1932</v>
      </c>
      <c r="R755">
        <f t="shared" si="71"/>
        <v>28.47</v>
      </c>
      <c r="S755">
        <f t="shared" si="72"/>
        <v>28.423377483443716</v>
      </c>
      <c r="T755">
        <f t="shared" si="70"/>
        <v>4.6622516556283244E-2</v>
      </c>
      <c r="U755">
        <f t="shared" si="73"/>
        <v>-79.673576158939298</v>
      </c>
      <c r="V755">
        <f t="shared" si="74"/>
        <v>8.80463576158661E-2</v>
      </c>
      <c r="W755">
        <f t="shared" si="75"/>
        <v>-79.691092715252154</v>
      </c>
    </row>
    <row r="756" spans="16:23" x14ac:dyDescent="0.25">
      <c r="P756">
        <v>10</v>
      </c>
      <c r="Q756">
        <v>1932</v>
      </c>
      <c r="R756">
        <f t="shared" si="71"/>
        <v>28.54</v>
      </c>
      <c r="S756">
        <f t="shared" si="72"/>
        <v>28.446688741721854</v>
      </c>
      <c r="T756">
        <f t="shared" si="70"/>
        <v>9.3311258278145459E-2</v>
      </c>
      <c r="U756">
        <f t="shared" si="73"/>
        <v>-79.580264900661149</v>
      </c>
      <c r="V756">
        <f t="shared" si="74"/>
        <v>0.15804635761586638</v>
      </c>
      <c r="W756">
        <f t="shared" si="75"/>
        <v>-79.533046357636294</v>
      </c>
    </row>
    <row r="757" spans="16:23" x14ac:dyDescent="0.25">
      <c r="P757">
        <v>11</v>
      </c>
      <c r="Q757">
        <v>1932</v>
      </c>
      <c r="R757">
        <f t="shared" si="71"/>
        <v>28.45</v>
      </c>
      <c r="S757">
        <f t="shared" si="72"/>
        <v>28.418013245033112</v>
      </c>
      <c r="T757">
        <f t="shared" si="70"/>
        <v>3.1986754966887077E-2</v>
      </c>
      <c r="U757">
        <f t="shared" si="73"/>
        <v>-79.548278145694269</v>
      </c>
      <c r="V757">
        <f t="shared" si="74"/>
        <v>6.8046357615866526E-2</v>
      </c>
      <c r="W757">
        <f t="shared" si="75"/>
        <v>-79.465000000020424</v>
      </c>
    </row>
    <row r="758" spans="16:23" x14ac:dyDescent="0.25">
      <c r="P758">
        <v>12</v>
      </c>
      <c r="Q758">
        <v>1932</v>
      </c>
      <c r="R758">
        <f t="shared" si="71"/>
        <v>28</v>
      </c>
      <c r="S758">
        <f t="shared" si="72"/>
        <v>28.298675496688755</v>
      </c>
      <c r="T758">
        <f t="shared" si="70"/>
        <v>-0.29867549668875526</v>
      </c>
      <c r="U758">
        <f t="shared" si="73"/>
        <v>-79.846953642383028</v>
      </c>
      <c r="V758">
        <f t="shared" si="74"/>
        <v>-0.38195364238413276</v>
      </c>
      <c r="W758">
        <f t="shared" si="75"/>
        <v>-79.846953642404557</v>
      </c>
    </row>
    <row r="759" spans="16:23" x14ac:dyDescent="0.25">
      <c r="P759">
        <v>1</v>
      </c>
      <c r="Q759">
        <v>1933</v>
      </c>
      <c r="R759">
        <f t="shared" si="71"/>
        <v>28.1</v>
      </c>
      <c r="S759">
        <f t="shared" si="72"/>
        <v>28.089602649006626</v>
      </c>
      <c r="T759">
        <f t="shared" si="70"/>
        <v>1.0397350993375909E-2</v>
      </c>
      <c r="U759">
        <f t="shared" si="73"/>
        <v>-79.836556291389655</v>
      </c>
      <c r="V759">
        <f t="shared" si="74"/>
        <v>-0.28195364238413134</v>
      </c>
      <c r="W759">
        <f t="shared" si="75"/>
        <v>-80.128907284788681</v>
      </c>
    </row>
    <row r="760" spans="16:23" x14ac:dyDescent="0.25">
      <c r="P760">
        <v>2</v>
      </c>
      <c r="Q760">
        <v>1933</v>
      </c>
      <c r="R760">
        <f t="shared" si="71"/>
        <v>27.9</v>
      </c>
      <c r="S760">
        <f t="shared" si="72"/>
        <v>28.032516556291359</v>
      </c>
      <c r="T760">
        <f t="shared" si="70"/>
        <v>-0.13251655629136039</v>
      </c>
      <c r="U760">
        <f t="shared" si="73"/>
        <v>-79.969072847681019</v>
      </c>
      <c r="V760">
        <f t="shared" si="74"/>
        <v>-0.48195364238413418</v>
      </c>
      <c r="W760">
        <f t="shared" si="75"/>
        <v>-80.610860927172808</v>
      </c>
    </row>
    <row r="761" spans="16:23" x14ac:dyDescent="0.25">
      <c r="P761">
        <v>3</v>
      </c>
      <c r="Q761">
        <v>1933</v>
      </c>
      <c r="R761">
        <f t="shared" si="71"/>
        <v>28.08</v>
      </c>
      <c r="S761">
        <f t="shared" si="72"/>
        <v>28.184370860927153</v>
      </c>
      <c r="T761">
        <f t="shared" si="70"/>
        <v>-0.10437086092715475</v>
      </c>
      <c r="U761">
        <f t="shared" si="73"/>
        <v>-80.073443708608181</v>
      </c>
      <c r="V761">
        <f t="shared" si="74"/>
        <v>-0.30195364238413447</v>
      </c>
      <c r="W761">
        <f t="shared" si="75"/>
        <v>-80.912814569556943</v>
      </c>
    </row>
    <row r="762" spans="16:23" x14ac:dyDescent="0.25">
      <c r="P762">
        <v>4</v>
      </c>
      <c r="Q762">
        <v>1933</v>
      </c>
      <c r="R762">
        <f t="shared" si="71"/>
        <v>28.32</v>
      </c>
      <c r="S762">
        <f t="shared" si="72"/>
        <v>28.391192052980138</v>
      </c>
      <c r="T762">
        <f t="shared" si="70"/>
        <v>-7.1192052980137532E-2</v>
      </c>
      <c r="U762">
        <f t="shared" si="73"/>
        <v>-80.144635761588319</v>
      </c>
      <c r="V762">
        <f t="shared" si="74"/>
        <v>-6.1953642384132479E-2</v>
      </c>
      <c r="W762">
        <f t="shared" si="75"/>
        <v>-80.974768211941068</v>
      </c>
    </row>
    <row r="763" spans="16:23" x14ac:dyDescent="0.25">
      <c r="P763">
        <v>5</v>
      </c>
      <c r="Q763">
        <v>1933</v>
      </c>
      <c r="R763">
        <f t="shared" si="71"/>
        <v>28.3</v>
      </c>
      <c r="S763">
        <f t="shared" si="72"/>
        <v>28.682185430463573</v>
      </c>
      <c r="T763">
        <f t="shared" si="70"/>
        <v>-0.38218543046357212</v>
      </c>
      <c r="U763">
        <f t="shared" si="73"/>
        <v>-80.526821192051898</v>
      </c>
      <c r="V763">
        <f t="shared" si="74"/>
        <v>-8.1953642384132053E-2</v>
      </c>
      <c r="W763">
        <f t="shared" si="75"/>
        <v>-81.056721854325204</v>
      </c>
    </row>
    <row r="764" spans="16:23" x14ac:dyDescent="0.25">
      <c r="P764">
        <v>6</v>
      </c>
      <c r="Q764">
        <v>1933</v>
      </c>
      <c r="R764">
        <f t="shared" si="71"/>
        <v>27.95</v>
      </c>
      <c r="S764">
        <f t="shared" si="72"/>
        <v>28.611059602649011</v>
      </c>
      <c r="T764">
        <f t="shared" si="70"/>
        <v>-0.66105960264901142</v>
      </c>
      <c r="U764">
        <f t="shared" si="73"/>
        <v>-81.187880794700902</v>
      </c>
      <c r="V764">
        <f t="shared" si="74"/>
        <v>-0.43195364238413347</v>
      </c>
      <c r="W764">
        <f t="shared" si="75"/>
        <v>-81.488675496709334</v>
      </c>
    </row>
    <row r="765" spans="16:23" x14ac:dyDescent="0.25">
      <c r="P765">
        <v>7</v>
      </c>
      <c r="Q765">
        <v>1933</v>
      </c>
      <c r="R765">
        <f t="shared" si="71"/>
        <v>28.15</v>
      </c>
      <c r="S765">
        <f t="shared" si="72"/>
        <v>28.546887417218542</v>
      </c>
      <c r="T765">
        <f t="shared" si="70"/>
        <v>-0.3968874172185437</v>
      </c>
      <c r="U765">
        <f t="shared" si="73"/>
        <v>-81.584768211919453</v>
      </c>
      <c r="V765">
        <f t="shared" si="74"/>
        <v>-0.23195364238413418</v>
      </c>
      <c r="W765">
        <f t="shared" si="75"/>
        <v>-81.720629139093461</v>
      </c>
    </row>
    <row r="766" spans="16:23" x14ac:dyDescent="0.25">
      <c r="P766">
        <v>8</v>
      </c>
      <c r="Q766">
        <v>1933</v>
      </c>
      <c r="R766">
        <f t="shared" si="71"/>
        <v>27.83</v>
      </c>
      <c r="S766">
        <f t="shared" si="72"/>
        <v>28.458874172185418</v>
      </c>
      <c r="T766">
        <f t="shared" si="70"/>
        <v>-0.62887417218541941</v>
      </c>
      <c r="U766">
        <f t="shared" si="73"/>
        <v>-82.213642384104872</v>
      </c>
      <c r="V766">
        <f t="shared" si="74"/>
        <v>-0.55195364238413447</v>
      </c>
      <c r="W766">
        <f t="shared" si="75"/>
        <v>-82.272582781477595</v>
      </c>
    </row>
    <row r="767" spans="16:23" x14ac:dyDescent="0.25">
      <c r="P767">
        <v>9</v>
      </c>
      <c r="Q767">
        <v>1933</v>
      </c>
      <c r="R767">
        <f t="shared" si="71"/>
        <v>27.72</v>
      </c>
      <c r="S767">
        <f t="shared" si="72"/>
        <v>28.423377483443716</v>
      </c>
      <c r="T767">
        <f t="shared" si="70"/>
        <v>-0.70337748344371676</v>
      </c>
      <c r="U767">
        <f t="shared" si="73"/>
        <v>-82.917019867548589</v>
      </c>
      <c r="V767">
        <f t="shared" si="74"/>
        <v>-0.6619536423841339</v>
      </c>
      <c r="W767">
        <f t="shared" si="75"/>
        <v>-82.934536423861729</v>
      </c>
    </row>
    <row r="768" spans="16:23" x14ac:dyDescent="0.25">
      <c r="P768">
        <v>10</v>
      </c>
      <c r="Q768">
        <v>1933</v>
      </c>
      <c r="R768">
        <f t="shared" si="71"/>
        <v>27.45</v>
      </c>
      <c r="S768">
        <f t="shared" si="72"/>
        <v>28.446688741721854</v>
      </c>
      <c r="T768">
        <f t="shared" si="70"/>
        <v>-0.9966887417218544</v>
      </c>
      <c r="U768">
        <f t="shared" si="73"/>
        <v>-83.913708609270444</v>
      </c>
      <c r="V768">
        <f t="shared" si="74"/>
        <v>-0.93195364238413347</v>
      </c>
      <c r="W768">
        <f t="shared" si="75"/>
        <v>-83.866490066245859</v>
      </c>
    </row>
    <row r="769" spans="16:23" x14ac:dyDescent="0.25">
      <c r="P769">
        <v>11</v>
      </c>
      <c r="Q769">
        <v>1933</v>
      </c>
      <c r="R769">
        <f t="shared" si="71"/>
        <v>27.7</v>
      </c>
      <c r="S769">
        <f t="shared" si="72"/>
        <v>28.418013245033112</v>
      </c>
      <c r="T769">
        <f t="shared" si="70"/>
        <v>-0.71801324503311292</v>
      </c>
      <c r="U769">
        <f t="shared" si="73"/>
        <v>-84.631721854303549</v>
      </c>
      <c r="V769">
        <f t="shared" si="74"/>
        <v>-0.68195364238413347</v>
      </c>
      <c r="W769">
        <f t="shared" si="75"/>
        <v>-84.548443708629989</v>
      </c>
    </row>
    <row r="770" spans="16:23" x14ac:dyDescent="0.25">
      <c r="P770">
        <v>12</v>
      </c>
      <c r="Q770">
        <v>1933</v>
      </c>
      <c r="R770">
        <f t="shared" si="71"/>
        <v>27.3</v>
      </c>
      <c r="S770">
        <f t="shared" si="72"/>
        <v>28.298675496688755</v>
      </c>
      <c r="T770">
        <f t="shared" si="70"/>
        <v>-0.99867549668875455</v>
      </c>
      <c r="U770">
        <f t="shared" si="73"/>
        <v>-85.630397350992297</v>
      </c>
      <c r="V770">
        <f t="shared" si="74"/>
        <v>-1.0819536423841321</v>
      </c>
      <c r="W770">
        <f t="shared" si="75"/>
        <v>-85.630397351014125</v>
      </c>
    </row>
    <row r="771" spans="16:23" x14ac:dyDescent="0.25">
      <c r="P771">
        <v>1</v>
      </c>
      <c r="Q771">
        <v>1934</v>
      </c>
      <c r="R771">
        <f t="shared" si="71"/>
        <v>27.13</v>
      </c>
      <c r="S771">
        <f t="shared" si="72"/>
        <v>28.089602649006626</v>
      </c>
      <c r="T771">
        <f t="shared" ref="T771:T834" si="76">R771-S771</f>
        <v>-0.95960264900662651</v>
      </c>
      <c r="U771">
        <f t="shared" si="73"/>
        <v>-86.589999999998923</v>
      </c>
      <c r="V771">
        <f t="shared" si="74"/>
        <v>-1.2519536423841338</v>
      </c>
      <c r="W771">
        <f t="shared" si="75"/>
        <v>-86.882350993398262</v>
      </c>
    </row>
    <row r="772" spans="16:23" x14ac:dyDescent="0.25">
      <c r="P772">
        <v>2</v>
      </c>
      <c r="Q772">
        <v>1934</v>
      </c>
      <c r="R772">
        <f t="shared" ref="R772:R835" si="77">VLOOKUP($Q772,$A$10:$M$161,MATCH($P772,$A$8:$M$8,0),FALSE)</f>
        <v>27.19</v>
      </c>
      <c r="S772">
        <f t="shared" ref="S772:S835" si="78">HLOOKUP($P772,$B$8:$M$9,2,FALSE)</f>
        <v>28.032516556291359</v>
      </c>
      <c r="T772">
        <f t="shared" si="76"/>
        <v>-0.84251655629135769</v>
      </c>
      <c r="U772">
        <f t="shared" ref="U772:U835" si="79">U771+T772</f>
        <v>-87.432516556290281</v>
      </c>
      <c r="V772">
        <f t="shared" ref="V772:V835" si="80">R772-$N$9</f>
        <v>-1.1919536423841315</v>
      </c>
      <c r="W772">
        <f t="shared" si="75"/>
        <v>-88.074304635782397</v>
      </c>
    </row>
    <row r="773" spans="16:23" x14ac:dyDescent="0.25">
      <c r="P773">
        <v>3</v>
      </c>
      <c r="Q773">
        <v>1934</v>
      </c>
      <c r="R773">
        <f t="shared" si="77"/>
        <v>27.23</v>
      </c>
      <c r="S773">
        <f t="shared" si="78"/>
        <v>28.184370860927153</v>
      </c>
      <c r="T773">
        <f t="shared" si="76"/>
        <v>-0.95437086092715262</v>
      </c>
      <c r="U773">
        <f t="shared" si="79"/>
        <v>-88.386887417217437</v>
      </c>
      <c r="V773">
        <f t="shared" si="80"/>
        <v>-1.1519536423841323</v>
      </c>
      <c r="W773">
        <f t="shared" ref="W773:W836" si="81">V773+W772</f>
        <v>-89.226258278166526</v>
      </c>
    </row>
    <row r="774" spans="16:23" x14ac:dyDescent="0.25">
      <c r="P774">
        <v>4</v>
      </c>
      <c r="Q774">
        <v>1934</v>
      </c>
      <c r="R774">
        <f t="shared" si="77"/>
        <v>27.91</v>
      </c>
      <c r="S774">
        <f t="shared" si="78"/>
        <v>28.391192052980138</v>
      </c>
      <c r="T774">
        <f t="shared" si="76"/>
        <v>-0.48119205298013767</v>
      </c>
      <c r="U774">
        <f t="shared" si="79"/>
        <v>-88.868079470197571</v>
      </c>
      <c r="V774">
        <f t="shared" si="80"/>
        <v>-0.47195364238413262</v>
      </c>
      <c r="W774">
        <f t="shared" si="81"/>
        <v>-89.698211920550662</v>
      </c>
    </row>
    <row r="775" spans="16:23" x14ac:dyDescent="0.25">
      <c r="P775">
        <v>5</v>
      </c>
      <c r="Q775">
        <v>1934</v>
      </c>
      <c r="R775">
        <f t="shared" si="77"/>
        <v>28.12</v>
      </c>
      <c r="S775">
        <f t="shared" si="78"/>
        <v>28.682185430463573</v>
      </c>
      <c r="T775">
        <f t="shared" si="76"/>
        <v>-0.56218543046357183</v>
      </c>
      <c r="U775">
        <f t="shared" si="79"/>
        <v>-89.430264900661143</v>
      </c>
      <c r="V775">
        <f t="shared" si="80"/>
        <v>-0.26195364238413177</v>
      </c>
      <c r="W775">
        <f t="shared" si="81"/>
        <v>-89.96016556293479</v>
      </c>
    </row>
    <row r="776" spans="16:23" x14ac:dyDescent="0.25">
      <c r="P776">
        <v>6</v>
      </c>
      <c r="Q776">
        <v>1934</v>
      </c>
      <c r="R776">
        <f t="shared" si="77"/>
        <v>28.25</v>
      </c>
      <c r="S776">
        <f t="shared" si="78"/>
        <v>28.611059602649011</v>
      </c>
      <c r="T776">
        <f t="shared" si="76"/>
        <v>-0.36105960264901071</v>
      </c>
      <c r="U776">
        <f t="shared" si="79"/>
        <v>-89.79132450331015</v>
      </c>
      <c r="V776">
        <f t="shared" si="80"/>
        <v>-0.13195364238413276</v>
      </c>
      <c r="W776">
        <f t="shared" si="81"/>
        <v>-90.092119205318923</v>
      </c>
    </row>
    <row r="777" spans="16:23" x14ac:dyDescent="0.25">
      <c r="P777">
        <v>7</v>
      </c>
      <c r="Q777">
        <v>1934</v>
      </c>
      <c r="R777">
        <f t="shared" si="77"/>
        <v>28.12</v>
      </c>
      <c r="S777">
        <f t="shared" si="78"/>
        <v>28.546887417218542</v>
      </c>
      <c r="T777">
        <f t="shared" si="76"/>
        <v>-0.42688741721854129</v>
      </c>
      <c r="U777">
        <f t="shared" si="79"/>
        <v>-90.218211920528688</v>
      </c>
      <c r="V777">
        <f t="shared" si="80"/>
        <v>-0.26195364238413177</v>
      </c>
      <c r="W777">
        <f t="shared" si="81"/>
        <v>-90.354072847703051</v>
      </c>
    </row>
    <row r="778" spans="16:23" x14ac:dyDescent="0.25">
      <c r="P778">
        <v>8</v>
      </c>
      <c r="Q778">
        <v>1934</v>
      </c>
      <c r="R778">
        <f t="shared" si="77"/>
        <v>27.9</v>
      </c>
      <c r="S778">
        <f t="shared" si="78"/>
        <v>28.458874172185418</v>
      </c>
      <c r="T778">
        <f t="shared" si="76"/>
        <v>-0.55887417218541913</v>
      </c>
      <c r="U778">
        <f t="shared" si="79"/>
        <v>-90.777086092714114</v>
      </c>
      <c r="V778">
        <f t="shared" si="80"/>
        <v>-0.48195364238413418</v>
      </c>
      <c r="W778">
        <f t="shared" si="81"/>
        <v>-90.836026490087193</v>
      </c>
    </row>
    <row r="779" spans="16:23" x14ac:dyDescent="0.25">
      <c r="P779">
        <v>9</v>
      </c>
      <c r="Q779">
        <v>1934</v>
      </c>
      <c r="R779">
        <f t="shared" si="77"/>
        <v>27.96</v>
      </c>
      <c r="S779">
        <f t="shared" si="78"/>
        <v>28.423377483443716</v>
      </c>
      <c r="T779">
        <f t="shared" si="76"/>
        <v>-0.46337748344371477</v>
      </c>
      <c r="U779">
        <f t="shared" si="79"/>
        <v>-91.240463576157822</v>
      </c>
      <c r="V779">
        <f t="shared" si="80"/>
        <v>-0.42195364238413191</v>
      </c>
      <c r="W779">
        <f t="shared" si="81"/>
        <v>-91.257980132471317</v>
      </c>
    </row>
    <row r="780" spans="16:23" x14ac:dyDescent="0.25">
      <c r="P780">
        <v>10</v>
      </c>
      <c r="Q780">
        <v>1934</v>
      </c>
      <c r="R780">
        <f t="shared" si="77"/>
        <v>28.09</v>
      </c>
      <c r="S780">
        <f t="shared" si="78"/>
        <v>28.446688741721854</v>
      </c>
      <c r="T780">
        <f t="shared" si="76"/>
        <v>-0.35668874172185383</v>
      </c>
      <c r="U780">
        <f t="shared" si="79"/>
        <v>-91.597152317879676</v>
      </c>
      <c r="V780">
        <f t="shared" si="80"/>
        <v>-0.29195364238413291</v>
      </c>
      <c r="W780">
        <f t="shared" si="81"/>
        <v>-91.549933774855447</v>
      </c>
    </row>
    <row r="781" spans="16:23" x14ac:dyDescent="0.25">
      <c r="P781">
        <v>11</v>
      </c>
      <c r="Q781">
        <v>1934</v>
      </c>
      <c r="R781">
        <f t="shared" si="77"/>
        <v>28.2</v>
      </c>
      <c r="S781">
        <f t="shared" si="78"/>
        <v>28.418013245033112</v>
      </c>
      <c r="T781">
        <f t="shared" si="76"/>
        <v>-0.21801324503311292</v>
      </c>
      <c r="U781">
        <f t="shared" si="79"/>
        <v>-91.815165562912796</v>
      </c>
      <c r="V781">
        <f t="shared" si="80"/>
        <v>-0.18195364238413347</v>
      </c>
      <c r="W781">
        <f t="shared" si="81"/>
        <v>-91.731887417239577</v>
      </c>
    </row>
    <row r="782" spans="16:23" x14ac:dyDescent="0.25">
      <c r="P782">
        <v>12</v>
      </c>
      <c r="Q782">
        <v>1934</v>
      </c>
      <c r="R782">
        <f t="shared" si="77"/>
        <v>28.07</v>
      </c>
      <c r="S782">
        <f t="shared" si="78"/>
        <v>28.298675496688755</v>
      </c>
      <c r="T782">
        <f t="shared" si="76"/>
        <v>-0.22867549668875498</v>
      </c>
      <c r="U782">
        <f t="shared" si="79"/>
        <v>-92.043841059601547</v>
      </c>
      <c r="V782">
        <f t="shared" si="80"/>
        <v>-0.31195364238413248</v>
      </c>
      <c r="W782">
        <f t="shared" si="81"/>
        <v>-92.043841059623702</v>
      </c>
    </row>
    <row r="783" spans="16:23" x14ac:dyDescent="0.25">
      <c r="P783">
        <v>1</v>
      </c>
      <c r="Q783">
        <v>1935</v>
      </c>
      <c r="R783">
        <f t="shared" si="77"/>
        <v>27.81</v>
      </c>
      <c r="S783">
        <f t="shared" si="78"/>
        <v>28.089602649006626</v>
      </c>
      <c r="T783">
        <f t="shared" si="76"/>
        <v>-0.27960264900662679</v>
      </c>
      <c r="U783">
        <f t="shared" si="79"/>
        <v>-92.323443708608181</v>
      </c>
      <c r="V783">
        <f t="shared" si="80"/>
        <v>-0.57195364238413404</v>
      </c>
      <c r="W783">
        <f t="shared" si="81"/>
        <v>-92.615794702007832</v>
      </c>
    </row>
    <row r="784" spans="16:23" x14ac:dyDescent="0.25">
      <c r="P784">
        <v>2</v>
      </c>
      <c r="Q784">
        <v>1935</v>
      </c>
      <c r="R784">
        <f t="shared" si="77"/>
        <v>28.01</v>
      </c>
      <c r="S784">
        <f t="shared" si="78"/>
        <v>28.032516556291359</v>
      </c>
      <c r="T784">
        <f t="shared" si="76"/>
        <v>-2.2516556291357404E-2</v>
      </c>
      <c r="U784">
        <f t="shared" si="79"/>
        <v>-92.345960264899531</v>
      </c>
      <c r="V784">
        <f t="shared" si="80"/>
        <v>-0.3719536423841312</v>
      </c>
      <c r="W784">
        <f t="shared" si="81"/>
        <v>-92.98774834439196</v>
      </c>
    </row>
    <row r="785" spans="16:23" x14ac:dyDescent="0.25">
      <c r="P785">
        <v>3</v>
      </c>
      <c r="Q785">
        <v>1935</v>
      </c>
      <c r="R785">
        <f t="shared" si="77"/>
        <v>27.94</v>
      </c>
      <c r="S785">
        <f t="shared" si="78"/>
        <v>28.184370860927153</v>
      </c>
      <c r="T785">
        <f t="shared" si="76"/>
        <v>-0.24437086092715177</v>
      </c>
      <c r="U785">
        <f t="shared" si="79"/>
        <v>-92.59033112582668</v>
      </c>
      <c r="V785">
        <f t="shared" si="80"/>
        <v>-0.44195364238413148</v>
      </c>
      <c r="W785">
        <f t="shared" si="81"/>
        <v>-93.429701986776095</v>
      </c>
    </row>
    <row r="786" spans="16:23" x14ac:dyDescent="0.25">
      <c r="P786">
        <v>4</v>
      </c>
      <c r="Q786">
        <v>1935</v>
      </c>
      <c r="R786">
        <f t="shared" si="77"/>
        <v>28</v>
      </c>
      <c r="S786">
        <f t="shared" si="78"/>
        <v>28.391192052980138</v>
      </c>
      <c r="T786">
        <f t="shared" si="76"/>
        <v>-0.39119205298013782</v>
      </c>
      <c r="U786">
        <f t="shared" si="79"/>
        <v>-92.98152317880681</v>
      </c>
      <c r="V786">
        <f t="shared" si="80"/>
        <v>-0.38195364238413276</v>
      </c>
      <c r="W786">
        <f t="shared" si="81"/>
        <v>-93.811655629160228</v>
      </c>
    </row>
    <row r="787" spans="16:23" x14ac:dyDescent="0.25">
      <c r="P787">
        <v>5</v>
      </c>
      <c r="Q787">
        <v>1935</v>
      </c>
      <c r="R787">
        <f t="shared" si="77"/>
        <v>28.12</v>
      </c>
      <c r="S787">
        <f t="shared" si="78"/>
        <v>28.682185430463573</v>
      </c>
      <c r="T787">
        <f t="shared" si="76"/>
        <v>-0.56218543046357183</v>
      </c>
      <c r="U787">
        <f t="shared" si="79"/>
        <v>-93.543708609270382</v>
      </c>
      <c r="V787">
        <f t="shared" si="80"/>
        <v>-0.26195364238413177</v>
      </c>
      <c r="W787">
        <f t="shared" si="81"/>
        <v>-94.073609271544356</v>
      </c>
    </row>
    <row r="788" spans="16:23" x14ac:dyDescent="0.25">
      <c r="P788">
        <v>6</v>
      </c>
      <c r="Q788">
        <v>1935</v>
      </c>
      <c r="R788">
        <f t="shared" si="77"/>
        <v>28.25</v>
      </c>
      <c r="S788">
        <f t="shared" si="78"/>
        <v>28.611059602649011</v>
      </c>
      <c r="T788">
        <f t="shared" si="76"/>
        <v>-0.36105960264901071</v>
      </c>
      <c r="U788">
        <f t="shared" si="79"/>
        <v>-93.904768211919389</v>
      </c>
      <c r="V788">
        <f t="shared" si="80"/>
        <v>-0.13195364238413276</v>
      </c>
      <c r="W788">
        <f t="shared" si="81"/>
        <v>-94.205562913928489</v>
      </c>
    </row>
    <row r="789" spans="16:23" x14ac:dyDescent="0.25">
      <c r="P789">
        <v>7</v>
      </c>
      <c r="Q789">
        <v>1935</v>
      </c>
      <c r="R789">
        <f t="shared" si="77"/>
        <v>28.14</v>
      </c>
      <c r="S789">
        <f t="shared" si="78"/>
        <v>28.546887417218542</v>
      </c>
      <c r="T789">
        <f t="shared" si="76"/>
        <v>-0.40688741721854171</v>
      </c>
      <c r="U789">
        <f t="shared" si="79"/>
        <v>-94.311655629137931</v>
      </c>
      <c r="V789">
        <f t="shared" si="80"/>
        <v>-0.24195364238413219</v>
      </c>
      <c r="W789">
        <f t="shared" si="81"/>
        <v>-94.447516556312621</v>
      </c>
    </row>
    <row r="790" spans="16:23" x14ac:dyDescent="0.25">
      <c r="P790">
        <v>8</v>
      </c>
      <c r="Q790">
        <v>1935</v>
      </c>
      <c r="R790">
        <f t="shared" si="77"/>
        <v>28.57</v>
      </c>
      <c r="S790">
        <f t="shared" si="78"/>
        <v>28.458874172185418</v>
      </c>
      <c r="T790">
        <f t="shared" si="76"/>
        <v>0.11112582781458258</v>
      </c>
      <c r="U790">
        <f t="shared" si="79"/>
        <v>-94.200529801323341</v>
      </c>
      <c r="V790">
        <f t="shared" si="80"/>
        <v>0.18804635761586752</v>
      </c>
      <c r="W790">
        <f t="shared" si="81"/>
        <v>-94.259470198696761</v>
      </c>
    </row>
    <row r="791" spans="16:23" x14ac:dyDescent="0.25">
      <c r="P791">
        <v>9</v>
      </c>
      <c r="Q791">
        <v>1935</v>
      </c>
      <c r="R791">
        <f t="shared" si="77"/>
        <v>28.51</v>
      </c>
      <c r="S791">
        <f t="shared" si="78"/>
        <v>28.423377483443716</v>
      </c>
      <c r="T791">
        <f t="shared" si="76"/>
        <v>8.6622516556285944E-2</v>
      </c>
      <c r="U791">
        <f t="shared" si="79"/>
        <v>-94.113907284767052</v>
      </c>
      <c r="V791">
        <f t="shared" si="80"/>
        <v>0.1280463576158688</v>
      </c>
      <c r="W791">
        <f t="shared" si="81"/>
        <v>-94.131423841080888</v>
      </c>
    </row>
    <row r="792" spans="16:23" x14ac:dyDescent="0.25">
      <c r="P792">
        <v>10</v>
      </c>
      <c r="Q792">
        <v>1935</v>
      </c>
      <c r="R792">
        <f t="shared" si="77"/>
        <v>28.74</v>
      </c>
      <c r="S792">
        <f t="shared" si="78"/>
        <v>28.446688741721854</v>
      </c>
      <c r="T792">
        <f t="shared" si="76"/>
        <v>0.29331125827814475</v>
      </c>
      <c r="U792">
        <f t="shared" si="79"/>
        <v>-93.820596026488914</v>
      </c>
      <c r="V792">
        <f t="shared" si="80"/>
        <v>0.35804635761586567</v>
      </c>
      <c r="W792">
        <f t="shared" si="81"/>
        <v>-93.773377483465026</v>
      </c>
    </row>
    <row r="793" spans="16:23" x14ac:dyDescent="0.25">
      <c r="P793">
        <v>11</v>
      </c>
      <c r="Q793">
        <v>1935</v>
      </c>
      <c r="R793">
        <f t="shared" si="77"/>
        <v>28.61</v>
      </c>
      <c r="S793">
        <f t="shared" si="78"/>
        <v>28.418013245033112</v>
      </c>
      <c r="T793">
        <f t="shared" si="76"/>
        <v>0.19198675496688722</v>
      </c>
      <c r="U793">
        <f t="shared" si="79"/>
        <v>-93.628609271522024</v>
      </c>
      <c r="V793">
        <f t="shared" si="80"/>
        <v>0.22804635761586667</v>
      </c>
      <c r="W793">
        <f t="shared" si="81"/>
        <v>-93.54533112584916</v>
      </c>
    </row>
    <row r="794" spans="16:23" x14ac:dyDescent="0.25">
      <c r="P794">
        <v>12</v>
      </c>
      <c r="Q794">
        <v>1935</v>
      </c>
      <c r="R794">
        <f t="shared" si="77"/>
        <v>28.32</v>
      </c>
      <c r="S794">
        <f t="shared" si="78"/>
        <v>28.298675496688755</v>
      </c>
      <c r="T794">
        <f t="shared" si="76"/>
        <v>2.1324503311245024E-2</v>
      </c>
      <c r="U794">
        <f t="shared" si="79"/>
        <v>-93.607284768210775</v>
      </c>
      <c r="V794">
        <f t="shared" si="80"/>
        <v>-6.1953642384132479E-2</v>
      </c>
      <c r="W794">
        <f t="shared" si="81"/>
        <v>-93.607284768233285</v>
      </c>
    </row>
    <row r="795" spans="16:23" x14ac:dyDescent="0.25">
      <c r="P795">
        <v>1</v>
      </c>
      <c r="Q795">
        <v>1936</v>
      </c>
      <c r="R795">
        <f t="shared" si="77"/>
        <v>28.32</v>
      </c>
      <c r="S795">
        <f t="shared" si="78"/>
        <v>28.089602649006626</v>
      </c>
      <c r="T795">
        <f t="shared" si="76"/>
        <v>0.23039735099337477</v>
      </c>
      <c r="U795">
        <f t="shared" si="79"/>
        <v>-93.376887417217404</v>
      </c>
      <c r="V795">
        <f t="shared" si="80"/>
        <v>-6.1953642384132479E-2</v>
      </c>
      <c r="W795">
        <f t="shared" si="81"/>
        <v>-93.669238410617425</v>
      </c>
    </row>
    <row r="796" spans="16:23" x14ac:dyDescent="0.25">
      <c r="P796">
        <v>2</v>
      </c>
      <c r="Q796">
        <v>1936</v>
      </c>
      <c r="R796">
        <f t="shared" si="77"/>
        <v>28.31</v>
      </c>
      <c r="S796">
        <f t="shared" si="78"/>
        <v>28.032516556291359</v>
      </c>
      <c r="T796">
        <f t="shared" si="76"/>
        <v>0.27748344370863975</v>
      </c>
      <c r="U796">
        <f t="shared" si="79"/>
        <v>-93.099403973508771</v>
      </c>
      <c r="V796">
        <f t="shared" si="80"/>
        <v>-7.1953642384134042E-2</v>
      </c>
      <c r="W796">
        <f t="shared" si="81"/>
        <v>-93.741192053001555</v>
      </c>
    </row>
    <row r="797" spans="16:23" x14ac:dyDescent="0.25">
      <c r="P797">
        <v>3</v>
      </c>
      <c r="Q797">
        <v>1936</v>
      </c>
      <c r="R797">
        <f t="shared" si="77"/>
        <v>28.31</v>
      </c>
      <c r="S797">
        <f t="shared" si="78"/>
        <v>28.184370860927153</v>
      </c>
      <c r="T797">
        <f t="shared" si="76"/>
        <v>0.12562913907284567</v>
      </c>
      <c r="U797">
        <f t="shared" si="79"/>
        <v>-92.973774834435929</v>
      </c>
      <c r="V797">
        <f t="shared" si="80"/>
        <v>-7.1953642384134042E-2</v>
      </c>
      <c r="W797">
        <f t="shared" si="81"/>
        <v>-93.813145695385685</v>
      </c>
    </row>
    <row r="798" spans="16:23" x14ac:dyDescent="0.25">
      <c r="P798">
        <v>4</v>
      </c>
      <c r="Q798">
        <v>1936</v>
      </c>
      <c r="R798">
        <f t="shared" si="77"/>
        <v>28.71</v>
      </c>
      <c r="S798">
        <f t="shared" si="78"/>
        <v>28.391192052980138</v>
      </c>
      <c r="T798">
        <f t="shared" si="76"/>
        <v>0.31880794701986304</v>
      </c>
      <c r="U798">
        <f t="shared" si="79"/>
        <v>-92.654966887416066</v>
      </c>
      <c r="V798">
        <f t="shared" si="80"/>
        <v>0.32804635761586809</v>
      </c>
      <c r="W798">
        <f t="shared" si="81"/>
        <v>-93.48509933776981</v>
      </c>
    </row>
    <row r="799" spans="16:23" x14ac:dyDescent="0.25">
      <c r="P799">
        <v>5</v>
      </c>
      <c r="Q799">
        <v>1936</v>
      </c>
      <c r="R799">
        <f t="shared" si="77"/>
        <v>29.15</v>
      </c>
      <c r="S799">
        <f t="shared" si="78"/>
        <v>28.682185430463573</v>
      </c>
      <c r="T799">
        <f t="shared" si="76"/>
        <v>0.46781456953642575</v>
      </c>
      <c r="U799">
        <f t="shared" si="79"/>
        <v>-92.187152317879637</v>
      </c>
      <c r="V799">
        <f t="shared" si="80"/>
        <v>0.76804635761586582</v>
      </c>
      <c r="W799">
        <f t="shared" si="81"/>
        <v>-92.717052980153937</v>
      </c>
    </row>
    <row r="800" spans="16:23" x14ac:dyDescent="0.25">
      <c r="P800">
        <v>6</v>
      </c>
      <c r="Q800">
        <v>1936</v>
      </c>
      <c r="R800">
        <f t="shared" si="77"/>
        <v>28.57</v>
      </c>
      <c r="S800">
        <f t="shared" si="78"/>
        <v>28.611059602649011</v>
      </c>
      <c r="T800">
        <f t="shared" si="76"/>
        <v>-4.1059602649010429E-2</v>
      </c>
      <c r="U800">
        <f t="shared" si="79"/>
        <v>-92.228211920528651</v>
      </c>
      <c r="V800">
        <f t="shared" si="80"/>
        <v>0.18804635761586752</v>
      </c>
      <c r="W800">
        <f t="shared" si="81"/>
        <v>-92.529006622538077</v>
      </c>
    </row>
    <row r="801" spans="16:23" x14ac:dyDescent="0.25">
      <c r="P801">
        <v>7</v>
      </c>
      <c r="Q801">
        <v>1936</v>
      </c>
      <c r="R801">
        <f t="shared" si="77"/>
        <v>28.49</v>
      </c>
      <c r="S801">
        <f t="shared" si="78"/>
        <v>28.546887417218542</v>
      </c>
      <c r="T801">
        <f t="shared" si="76"/>
        <v>-5.6887417218543845E-2</v>
      </c>
      <c r="U801">
        <f t="shared" si="79"/>
        <v>-92.285099337747198</v>
      </c>
      <c r="V801">
        <f t="shared" si="80"/>
        <v>0.10804635761586567</v>
      </c>
      <c r="W801">
        <f t="shared" si="81"/>
        <v>-92.420960264922215</v>
      </c>
    </row>
    <row r="802" spans="16:23" x14ac:dyDescent="0.25">
      <c r="P802">
        <v>8</v>
      </c>
      <c r="Q802">
        <v>1936</v>
      </c>
      <c r="R802">
        <f t="shared" si="77"/>
        <v>28.44</v>
      </c>
      <c r="S802">
        <f t="shared" si="78"/>
        <v>28.458874172185418</v>
      </c>
      <c r="T802">
        <f t="shared" si="76"/>
        <v>-1.8874172185416427E-2</v>
      </c>
      <c r="U802">
        <f t="shared" si="79"/>
        <v>-92.303973509932618</v>
      </c>
      <c r="V802">
        <f t="shared" si="80"/>
        <v>5.8046357615868516E-2</v>
      </c>
      <c r="W802">
        <f t="shared" si="81"/>
        <v>-92.36291390730635</v>
      </c>
    </row>
    <row r="803" spans="16:23" x14ac:dyDescent="0.25">
      <c r="P803">
        <v>9</v>
      </c>
      <c r="Q803">
        <v>1936</v>
      </c>
      <c r="R803">
        <f t="shared" si="77"/>
        <v>28.49</v>
      </c>
      <c r="S803">
        <f t="shared" si="78"/>
        <v>28.423377483443716</v>
      </c>
      <c r="T803">
        <f t="shared" si="76"/>
        <v>6.6622516556282818E-2</v>
      </c>
      <c r="U803">
        <f t="shared" si="79"/>
        <v>-92.237350993376339</v>
      </c>
      <c r="V803">
        <f t="shared" si="80"/>
        <v>0.10804635761586567</v>
      </c>
      <c r="W803">
        <f t="shared" si="81"/>
        <v>-92.254867549690488</v>
      </c>
    </row>
    <row r="804" spans="16:23" x14ac:dyDescent="0.25">
      <c r="P804">
        <v>10</v>
      </c>
      <c r="Q804">
        <v>1936</v>
      </c>
      <c r="R804">
        <f t="shared" si="77"/>
        <v>28.77</v>
      </c>
      <c r="S804">
        <f t="shared" si="78"/>
        <v>28.446688741721854</v>
      </c>
      <c r="T804">
        <f t="shared" si="76"/>
        <v>0.32331125827814589</v>
      </c>
      <c r="U804">
        <f t="shared" si="79"/>
        <v>-91.914039735098186</v>
      </c>
      <c r="V804">
        <f t="shared" si="80"/>
        <v>0.38804635761586681</v>
      </c>
      <c r="W804">
        <f t="shared" si="81"/>
        <v>-91.866821192074624</v>
      </c>
    </row>
    <row r="805" spans="16:23" x14ac:dyDescent="0.25">
      <c r="P805">
        <v>11</v>
      </c>
      <c r="Q805">
        <v>1936</v>
      </c>
      <c r="R805">
        <f t="shared" si="77"/>
        <v>28.35</v>
      </c>
      <c r="S805">
        <f t="shared" si="78"/>
        <v>28.418013245033112</v>
      </c>
      <c r="T805">
        <f t="shared" si="76"/>
        <v>-6.8013245033110792E-2</v>
      </c>
      <c r="U805">
        <f t="shared" si="79"/>
        <v>-91.9820529801313</v>
      </c>
      <c r="V805">
        <f t="shared" si="80"/>
        <v>-3.1953642384131342E-2</v>
      </c>
      <c r="W805">
        <f t="shared" si="81"/>
        <v>-91.898774834458749</v>
      </c>
    </row>
    <row r="806" spans="16:23" x14ac:dyDescent="0.25">
      <c r="P806">
        <v>12</v>
      </c>
      <c r="Q806">
        <v>1936</v>
      </c>
      <c r="R806">
        <f t="shared" si="77"/>
        <v>28.74</v>
      </c>
      <c r="S806">
        <f t="shared" si="78"/>
        <v>28.298675496688755</v>
      </c>
      <c r="T806">
        <f t="shared" si="76"/>
        <v>0.44132450331124318</v>
      </c>
      <c r="U806">
        <f t="shared" si="79"/>
        <v>-91.54072847682005</v>
      </c>
      <c r="V806">
        <f t="shared" si="80"/>
        <v>0.35804635761586567</v>
      </c>
      <c r="W806">
        <f t="shared" si="81"/>
        <v>-91.540728476842887</v>
      </c>
    </row>
    <row r="807" spans="16:23" x14ac:dyDescent="0.25">
      <c r="P807">
        <v>1</v>
      </c>
      <c r="Q807">
        <v>1937</v>
      </c>
      <c r="R807">
        <f t="shared" si="77"/>
        <v>28.04</v>
      </c>
      <c r="S807">
        <f t="shared" si="78"/>
        <v>28.089602649006626</v>
      </c>
      <c r="T807">
        <f t="shared" si="76"/>
        <v>-4.9602649006626365E-2</v>
      </c>
      <c r="U807">
        <f t="shared" si="79"/>
        <v>-91.59033112582668</v>
      </c>
      <c r="V807">
        <f t="shared" si="80"/>
        <v>-0.34195364238413362</v>
      </c>
      <c r="W807">
        <f t="shared" si="81"/>
        <v>-91.882682119227013</v>
      </c>
    </row>
    <row r="808" spans="16:23" x14ac:dyDescent="0.25">
      <c r="P808">
        <v>2</v>
      </c>
      <c r="Q808">
        <v>1937</v>
      </c>
      <c r="R808">
        <f t="shared" si="77"/>
        <v>28.38</v>
      </c>
      <c r="S808">
        <f t="shared" si="78"/>
        <v>28.032516556291359</v>
      </c>
      <c r="T808">
        <f t="shared" si="76"/>
        <v>0.34748344370864004</v>
      </c>
      <c r="U808">
        <f t="shared" si="79"/>
        <v>-91.24284768211804</v>
      </c>
      <c r="V808">
        <f t="shared" si="80"/>
        <v>-1.953642384133758E-3</v>
      </c>
      <c r="W808">
        <f t="shared" si="81"/>
        <v>-91.88463576161115</v>
      </c>
    </row>
    <row r="809" spans="16:23" x14ac:dyDescent="0.25">
      <c r="P809">
        <v>3</v>
      </c>
      <c r="Q809">
        <v>1937</v>
      </c>
      <c r="R809">
        <f t="shared" si="77"/>
        <v>28.84</v>
      </c>
      <c r="S809">
        <f t="shared" si="78"/>
        <v>28.184370860927153</v>
      </c>
      <c r="T809">
        <f t="shared" si="76"/>
        <v>0.65562913907284681</v>
      </c>
      <c r="U809">
        <f t="shared" si="79"/>
        <v>-90.587218543045196</v>
      </c>
      <c r="V809">
        <f t="shared" si="80"/>
        <v>0.45804635761586709</v>
      </c>
      <c r="W809">
        <f t="shared" si="81"/>
        <v>-91.42658940399528</v>
      </c>
    </row>
    <row r="810" spans="16:23" x14ac:dyDescent="0.25">
      <c r="P810">
        <v>4</v>
      </c>
      <c r="Q810">
        <v>1937</v>
      </c>
      <c r="R810">
        <f t="shared" si="77"/>
        <v>28.48</v>
      </c>
      <c r="S810">
        <f t="shared" si="78"/>
        <v>28.391192052980138</v>
      </c>
      <c r="T810">
        <f t="shared" si="76"/>
        <v>8.880794701986261E-2</v>
      </c>
      <c r="U810">
        <f t="shared" si="79"/>
        <v>-90.498410596025337</v>
      </c>
      <c r="V810">
        <f t="shared" si="80"/>
        <v>9.8046357615867663E-2</v>
      </c>
      <c r="W810">
        <f t="shared" si="81"/>
        <v>-91.328543046379409</v>
      </c>
    </row>
    <row r="811" spans="16:23" x14ac:dyDescent="0.25">
      <c r="P811">
        <v>5</v>
      </c>
      <c r="Q811">
        <v>1937</v>
      </c>
      <c r="R811">
        <f t="shared" si="77"/>
        <v>28.61</v>
      </c>
      <c r="S811">
        <f t="shared" si="78"/>
        <v>28.682185430463573</v>
      </c>
      <c r="T811">
        <f t="shared" si="76"/>
        <v>-7.2185430463573397E-2</v>
      </c>
      <c r="U811">
        <f t="shared" si="79"/>
        <v>-90.570596026488914</v>
      </c>
      <c r="V811">
        <f t="shared" si="80"/>
        <v>0.22804635761586667</v>
      </c>
      <c r="W811">
        <f t="shared" si="81"/>
        <v>-91.100496688763542</v>
      </c>
    </row>
    <row r="812" spans="16:23" x14ac:dyDescent="0.25">
      <c r="P812">
        <v>6</v>
      </c>
      <c r="Q812">
        <v>1937</v>
      </c>
      <c r="R812">
        <f t="shared" si="77"/>
        <v>28.38</v>
      </c>
      <c r="S812">
        <f t="shared" si="78"/>
        <v>28.611059602649011</v>
      </c>
      <c r="T812">
        <f t="shared" si="76"/>
        <v>-0.23105960264901171</v>
      </c>
      <c r="U812">
        <f t="shared" si="79"/>
        <v>-90.801655629137926</v>
      </c>
      <c r="V812">
        <f t="shared" si="80"/>
        <v>-1.953642384133758E-3</v>
      </c>
      <c r="W812">
        <f t="shared" si="81"/>
        <v>-91.102450331147679</v>
      </c>
    </row>
    <row r="813" spans="16:23" x14ac:dyDescent="0.25">
      <c r="P813">
        <v>7</v>
      </c>
      <c r="Q813">
        <v>1937</v>
      </c>
      <c r="R813">
        <f t="shared" si="77"/>
        <v>28.77</v>
      </c>
      <c r="S813">
        <f t="shared" si="78"/>
        <v>28.546887417218542</v>
      </c>
      <c r="T813">
        <f t="shared" si="76"/>
        <v>0.22311258278145729</v>
      </c>
      <c r="U813">
        <f t="shared" si="79"/>
        <v>-90.578543046356472</v>
      </c>
      <c r="V813">
        <f t="shared" si="80"/>
        <v>0.38804635761586681</v>
      </c>
      <c r="W813">
        <f t="shared" si="81"/>
        <v>-90.714403973531816</v>
      </c>
    </row>
    <row r="814" spans="16:23" x14ac:dyDescent="0.25">
      <c r="P814">
        <v>8</v>
      </c>
      <c r="Q814">
        <v>1937</v>
      </c>
      <c r="R814">
        <f t="shared" si="77"/>
        <v>28.53</v>
      </c>
      <c r="S814">
        <f t="shared" si="78"/>
        <v>28.458874172185418</v>
      </c>
      <c r="T814">
        <f t="shared" si="76"/>
        <v>7.1125827814583431E-2</v>
      </c>
      <c r="U814">
        <f t="shared" si="79"/>
        <v>-90.507417218541889</v>
      </c>
      <c r="V814">
        <f t="shared" si="80"/>
        <v>0.14804635761586837</v>
      </c>
      <c r="W814">
        <f t="shared" si="81"/>
        <v>-90.566357615915948</v>
      </c>
    </row>
    <row r="815" spans="16:23" x14ac:dyDescent="0.25">
      <c r="P815">
        <v>9</v>
      </c>
      <c r="Q815">
        <v>1937</v>
      </c>
      <c r="R815">
        <f t="shared" si="77"/>
        <v>28.42</v>
      </c>
      <c r="S815">
        <f t="shared" si="78"/>
        <v>28.423377483443716</v>
      </c>
      <c r="T815">
        <f t="shared" si="76"/>
        <v>-3.3774834437139134E-3</v>
      </c>
      <c r="U815">
        <f t="shared" si="79"/>
        <v>-90.510794701985603</v>
      </c>
      <c r="V815">
        <f t="shared" si="80"/>
        <v>3.8046357615868942E-2</v>
      </c>
      <c r="W815">
        <f t="shared" si="81"/>
        <v>-90.528311258300079</v>
      </c>
    </row>
    <row r="816" spans="16:23" x14ac:dyDescent="0.25">
      <c r="P816">
        <v>10</v>
      </c>
      <c r="Q816">
        <v>1937</v>
      </c>
      <c r="R816">
        <f t="shared" si="77"/>
        <v>28.46</v>
      </c>
      <c r="S816">
        <f t="shared" si="78"/>
        <v>28.446688741721854</v>
      </c>
      <c r="T816">
        <f t="shared" si="76"/>
        <v>1.3311258278147164E-2</v>
      </c>
      <c r="U816">
        <f t="shared" si="79"/>
        <v>-90.497483443707452</v>
      </c>
      <c r="V816">
        <f t="shared" si="80"/>
        <v>7.8046357615868089E-2</v>
      </c>
      <c r="W816">
        <f t="shared" si="81"/>
        <v>-90.450264900684203</v>
      </c>
    </row>
    <row r="817" spans="16:23" x14ac:dyDescent="0.25">
      <c r="P817">
        <v>11</v>
      </c>
      <c r="Q817">
        <v>1937</v>
      </c>
      <c r="R817">
        <f t="shared" si="77"/>
        <v>28.67</v>
      </c>
      <c r="S817">
        <f t="shared" si="78"/>
        <v>28.418013245033112</v>
      </c>
      <c r="T817">
        <f t="shared" si="76"/>
        <v>0.25198675496688949</v>
      </c>
      <c r="U817">
        <f t="shared" si="79"/>
        <v>-90.245496688740559</v>
      </c>
      <c r="V817">
        <f t="shared" si="80"/>
        <v>0.28804635761586894</v>
      </c>
      <c r="W817">
        <f t="shared" si="81"/>
        <v>-90.162218543068334</v>
      </c>
    </row>
    <row r="818" spans="16:23" x14ac:dyDescent="0.25">
      <c r="P818">
        <v>12</v>
      </c>
      <c r="Q818">
        <v>1937</v>
      </c>
      <c r="R818">
        <f t="shared" si="77"/>
        <v>28.15</v>
      </c>
      <c r="S818">
        <f t="shared" si="78"/>
        <v>28.298675496688755</v>
      </c>
      <c r="T818">
        <f t="shared" si="76"/>
        <v>-0.14867549668875668</v>
      </c>
      <c r="U818">
        <f t="shared" si="79"/>
        <v>-90.394172185429312</v>
      </c>
      <c r="V818">
        <f t="shared" si="80"/>
        <v>-0.23195364238413418</v>
      </c>
      <c r="W818">
        <f t="shared" si="81"/>
        <v>-90.394172185452476</v>
      </c>
    </row>
    <row r="819" spans="16:23" x14ac:dyDescent="0.25">
      <c r="P819">
        <v>1</v>
      </c>
      <c r="Q819">
        <v>1938</v>
      </c>
      <c r="R819">
        <f t="shared" si="77"/>
        <v>28</v>
      </c>
      <c r="S819">
        <f t="shared" si="78"/>
        <v>28.089602649006626</v>
      </c>
      <c r="T819">
        <f t="shared" si="76"/>
        <v>-8.9602649006625512E-2</v>
      </c>
      <c r="U819">
        <f t="shared" si="79"/>
        <v>-90.483774834435934</v>
      </c>
      <c r="V819">
        <f t="shared" si="80"/>
        <v>-0.38195364238413276</v>
      </c>
      <c r="W819">
        <f t="shared" si="81"/>
        <v>-90.776125827836609</v>
      </c>
    </row>
    <row r="820" spans="16:23" x14ac:dyDescent="0.25">
      <c r="P820">
        <v>2</v>
      </c>
      <c r="Q820">
        <v>1938</v>
      </c>
      <c r="R820">
        <f t="shared" si="77"/>
        <v>28.03</v>
      </c>
      <c r="S820">
        <f t="shared" si="78"/>
        <v>28.032516556291359</v>
      </c>
      <c r="T820">
        <f t="shared" si="76"/>
        <v>-2.5165562913578299E-3</v>
      </c>
      <c r="U820">
        <f t="shared" si="79"/>
        <v>-90.486291390727288</v>
      </c>
      <c r="V820">
        <f t="shared" si="80"/>
        <v>-0.35195364238413163</v>
      </c>
      <c r="W820">
        <f t="shared" si="81"/>
        <v>-91.12807947022074</v>
      </c>
    </row>
    <row r="821" spans="16:23" x14ac:dyDescent="0.25">
      <c r="P821">
        <v>3</v>
      </c>
      <c r="Q821">
        <v>1938</v>
      </c>
      <c r="R821">
        <f t="shared" si="77"/>
        <v>28.26</v>
      </c>
      <c r="S821">
        <f t="shared" si="78"/>
        <v>28.184370860927153</v>
      </c>
      <c r="T821">
        <f t="shared" si="76"/>
        <v>7.5629139072848517E-2</v>
      </c>
      <c r="U821">
        <f t="shared" si="79"/>
        <v>-90.410662251654443</v>
      </c>
      <c r="V821">
        <f t="shared" si="80"/>
        <v>-0.1219536423841312</v>
      </c>
      <c r="W821">
        <f t="shared" si="81"/>
        <v>-91.250033112604868</v>
      </c>
    </row>
    <row r="822" spans="16:23" x14ac:dyDescent="0.25">
      <c r="P822">
        <v>4</v>
      </c>
      <c r="Q822">
        <v>1938</v>
      </c>
      <c r="R822">
        <f t="shared" si="77"/>
        <v>28.27</v>
      </c>
      <c r="S822">
        <f t="shared" si="78"/>
        <v>28.391192052980138</v>
      </c>
      <c r="T822">
        <f t="shared" si="76"/>
        <v>-0.12119205298013824</v>
      </c>
      <c r="U822">
        <f t="shared" si="79"/>
        <v>-90.531854304634578</v>
      </c>
      <c r="V822">
        <f t="shared" si="80"/>
        <v>-0.11195364238413319</v>
      </c>
      <c r="W822">
        <f t="shared" si="81"/>
        <v>-91.361986754989005</v>
      </c>
    </row>
    <row r="823" spans="16:23" x14ac:dyDescent="0.25">
      <c r="P823">
        <v>5</v>
      </c>
      <c r="Q823">
        <v>1938</v>
      </c>
      <c r="R823">
        <f t="shared" si="77"/>
        <v>28.29</v>
      </c>
      <c r="S823">
        <f t="shared" si="78"/>
        <v>28.682185430463573</v>
      </c>
      <c r="T823">
        <f t="shared" si="76"/>
        <v>-0.39218543046357368</v>
      </c>
      <c r="U823">
        <f t="shared" si="79"/>
        <v>-90.924039735098148</v>
      </c>
      <c r="V823">
        <f t="shared" si="80"/>
        <v>-9.1953642384133616E-2</v>
      </c>
      <c r="W823">
        <f t="shared" si="81"/>
        <v>-91.453940397373145</v>
      </c>
    </row>
    <row r="824" spans="16:23" x14ac:dyDescent="0.25">
      <c r="P824">
        <v>6</v>
      </c>
      <c r="Q824">
        <v>1938</v>
      </c>
      <c r="R824">
        <f t="shared" si="77"/>
        <v>28.07</v>
      </c>
      <c r="S824">
        <f t="shared" si="78"/>
        <v>28.611059602649011</v>
      </c>
      <c r="T824">
        <f t="shared" si="76"/>
        <v>-0.54105960264901043</v>
      </c>
      <c r="U824">
        <f t="shared" si="79"/>
        <v>-91.465099337747162</v>
      </c>
      <c r="V824">
        <f t="shared" si="80"/>
        <v>-0.31195364238413248</v>
      </c>
      <c r="W824">
        <f t="shared" si="81"/>
        <v>-91.765894039757285</v>
      </c>
    </row>
    <row r="825" spans="16:23" x14ac:dyDescent="0.25">
      <c r="P825">
        <v>7</v>
      </c>
      <c r="Q825">
        <v>1938</v>
      </c>
      <c r="R825">
        <f t="shared" si="77"/>
        <v>28.11</v>
      </c>
      <c r="S825">
        <f t="shared" si="78"/>
        <v>28.546887417218542</v>
      </c>
      <c r="T825">
        <f t="shared" si="76"/>
        <v>-0.43688741721854285</v>
      </c>
      <c r="U825">
        <f t="shared" si="79"/>
        <v>-91.901986754965705</v>
      </c>
      <c r="V825">
        <f t="shared" si="80"/>
        <v>-0.27195364238413333</v>
      </c>
      <c r="W825">
        <f t="shared" si="81"/>
        <v>-92.037847682141418</v>
      </c>
    </row>
    <row r="826" spans="16:23" x14ac:dyDescent="0.25">
      <c r="P826">
        <v>8</v>
      </c>
      <c r="Q826">
        <v>1938</v>
      </c>
      <c r="R826">
        <f t="shared" si="77"/>
        <v>27.85</v>
      </c>
      <c r="S826">
        <f t="shared" si="78"/>
        <v>28.458874172185418</v>
      </c>
      <c r="T826">
        <f t="shared" si="76"/>
        <v>-0.60887417218541628</v>
      </c>
      <c r="U826">
        <f t="shared" si="79"/>
        <v>-92.510860927151128</v>
      </c>
      <c r="V826">
        <f t="shared" si="80"/>
        <v>-0.53195364238413134</v>
      </c>
      <c r="W826">
        <f t="shared" si="81"/>
        <v>-92.569801324525542</v>
      </c>
    </row>
    <row r="827" spans="16:23" x14ac:dyDescent="0.25">
      <c r="P827">
        <v>9</v>
      </c>
      <c r="Q827">
        <v>1938</v>
      </c>
      <c r="R827">
        <f t="shared" si="77"/>
        <v>28.32</v>
      </c>
      <c r="S827">
        <f t="shared" si="78"/>
        <v>28.423377483443716</v>
      </c>
      <c r="T827">
        <f t="shared" si="76"/>
        <v>-0.10337748344371533</v>
      </c>
      <c r="U827">
        <f t="shared" si="79"/>
        <v>-92.614238410594851</v>
      </c>
      <c r="V827">
        <f t="shared" si="80"/>
        <v>-6.1953642384132479E-2</v>
      </c>
      <c r="W827">
        <f t="shared" si="81"/>
        <v>-92.631754966909682</v>
      </c>
    </row>
    <row r="828" spans="16:23" x14ac:dyDescent="0.25">
      <c r="P828">
        <v>10</v>
      </c>
      <c r="Q828">
        <v>1938</v>
      </c>
      <c r="R828">
        <f t="shared" si="77"/>
        <v>27.83</v>
      </c>
      <c r="S828">
        <f t="shared" si="78"/>
        <v>28.446688741721854</v>
      </c>
      <c r="T828">
        <f t="shared" si="76"/>
        <v>-0.61668874172185539</v>
      </c>
      <c r="U828">
        <f t="shared" si="79"/>
        <v>-93.23092715231671</v>
      </c>
      <c r="V828">
        <f t="shared" si="80"/>
        <v>-0.55195364238413447</v>
      </c>
      <c r="W828">
        <f t="shared" si="81"/>
        <v>-93.183708609293816</v>
      </c>
    </row>
    <row r="829" spans="16:23" x14ac:dyDescent="0.25">
      <c r="P829">
        <v>11</v>
      </c>
      <c r="Q829">
        <v>1938</v>
      </c>
      <c r="R829">
        <f t="shared" si="77"/>
        <v>27.98</v>
      </c>
      <c r="S829">
        <f t="shared" si="78"/>
        <v>28.418013245033112</v>
      </c>
      <c r="T829">
        <f t="shared" si="76"/>
        <v>-0.43801324503311179</v>
      </c>
      <c r="U829">
        <f t="shared" si="79"/>
        <v>-93.668940397349814</v>
      </c>
      <c r="V829">
        <f t="shared" si="80"/>
        <v>-0.40195364238413234</v>
      </c>
      <c r="W829">
        <f t="shared" si="81"/>
        <v>-93.585662251677945</v>
      </c>
    </row>
    <row r="830" spans="16:23" x14ac:dyDescent="0.25">
      <c r="P830">
        <v>12</v>
      </c>
      <c r="Q830">
        <v>1938</v>
      </c>
      <c r="R830">
        <f t="shared" si="77"/>
        <v>27.86</v>
      </c>
      <c r="S830">
        <f t="shared" si="78"/>
        <v>28.298675496688755</v>
      </c>
      <c r="T830">
        <f t="shared" si="76"/>
        <v>-0.43867549668875583</v>
      </c>
      <c r="U830">
        <f t="shared" si="79"/>
        <v>-94.107615894038574</v>
      </c>
      <c r="V830">
        <f t="shared" si="80"/>
        <v>-0.52195364238413333</v>
      </c>
      <c r="W830">
        <f t="shared" si="81"/>
        <v>-94.107615894062079</v>
      </c>
    </row>
    <row r="831" spans="16:23" x14ac:dyDescent="0.25">
      <c r="P831">
        <v>1</v>
      </c>
      <c r="Q831">
        <v>1939</v>
      </c>
      <c r="R831">
        <f t="shared" si="77"/>
        <v>27.67</v>
      </c>
      <c r="S831">
        <f t="shared" si="78"/>
        <v>28.089602649006626</v>
      </c>
      <c r="T831">
        <f t="shared" si="76"/>
        <v>-0.41960264900662381</v>
      </c>
      <c r="U831">
        <f t="shared" si="79"/>
        <v>-94.527218543045194</v>
      </c>
      <c r="V831">
        <f t="shared" si="80"/>
        <v>-0.71195364238413106</v>
      </c>
      <c r="W831">
        <f t="shared" si="81"/>
        <v>-94.81956953644621</v>
      </c>
    </row>
    <row r="832" spans="16:23" x14ac:dyDescent="0.25">
      <c r="P832">
        <v>2</v>
      </c>
      <c r="Q832">
        <v>1939</v>
      </c>
      <c r="R832">
        <f t="shared" si="77"/>
        <v>27.48</v>
      </c>
      <c r="S832">
        <f t="shared" si="78"/>
        <v>28.032516556291359</v>
      </c>
      <c r="T832">
        <f t="shared" si="76"/>
        <v>-0.55251655629135854</v>
      </c>
      <c r="U832">
        <f t="shared" si="79"/>
        <v>-95.079735099336546</v>
      </c>
      <c r="V832">
        <f t="shared" si="80"/>
        <v>-0.90195364238413234</v>
      </c>
      <c r="W832">
        <f t="shared" si="81"/>
        <v>-95.721523178830338</v>
      </c>
    </row>
    <row r="833" spans="16:23" x14ac:dyDescent="0.25">
      <c r="P833">
        <v>3</v>
      </c>
      <c r="Q833">
        <v>1939</v>
      </c>
      <c r="R833">
        <f t="shared" si="77"/>
        <v>27.8</v>
      </c>
      <c r="S833">
        <f t="shared" si="78"/>
        <v>28.184370860927153</v>
      </c>
      <c r="T833">
        <f t="shared" si="76"/>
        <v>-0.38437086092715234</v>
      </c>
      <c r="U833">
        <f t="shared" si="79"/>
        <v>-95.464105960263694</v>
      </c>
      <c r="V833">
        <f t="shared" si="80"/>
        <v>-0.58195364238413205</v>
      </c>
      <c r="W833">
        <f t="shared" si="81"/>
        <v>-96.303476821214474</v>
      </c>
    </row>
    <row r="834" spans="16:23" x14ac:dyDescent="0.25">
      <c r="P834">
        <v>4</v>
      </c>
      <c r="Q834">
        <v>1939</v>
      </c>
      <c r="R834">
        <f t="shared" si="77"/>
        <v>28.3</v>
      </c>
      <c r="S834">
        <f t="shared" si="78"/>
        <v>28.391192052980138</v>
      </c>
      <c r="T834">
        <f t="shared" si="76"/>
        <v>-9.1192052980137106E-2</v>
      </c>
      <c r="U834">
        <f t="shared" si="79"/>
        <v>-95.555298013243828</v>
      </c>
      <c r="V834">
        <f t="shared" si="80"/>
        <v>-8.1953642384132053E-2</v>
      </c>
      <c r="W834">
        <f t="shared" si="81"/>
        <v>-96.38543046359861</v>
      </c>
    </row>
    <row r="835" spans="16:23" x14ac:dyDescent="0.25">
      <c r="P835">
        <v>5</v>
      </c>
      <c r="Q835">
        <v>1939</v>
      </c>
      <c r="R835">
        <f t="shared" si="77"/>
        <v>28.62</v>
      </c>
      <c r="S835">
        <f t="shared" si="78"/>
        <v>28.682185430463573</v>
      </c>
      <c r="T835">
        <f t="shared" ref="T835:T898" si="82">R835-S835</f>
        <v>-6.2185430463571834E-2</v>
      </c>
      <c r="U835">
        <f t="shared" si="79"/>
        <v>-95.6174834437074</v>
      </c>
      <c r="V835">
        <f t="shared" si="80"/>
        <v>0.23804635761586823</v>
      </c>
      <c r="W835">
        <f t="shared" si="81"/>
        <v>-96.147384105982738</v>
      </c>
    </row>
    <row r="836" spans="16:23" x14ac:dyDescent="0.25">
      <c r="P836">
        <v>6</v>
      </c>
      <c r="Q836">
        <v>1939</v>
      </c>
      <c r="R836">
        <f t="shared" ref="R836:R899" si="83">VLOOKUP($Q836,$A$10:$M$161,MATCH($P836,$A$8:$M$8,0),FALSE)</f>
        <v>28.47</v>
      </c>
      <c r="S836">
        <f t="shared" ref="S836:S899" si="84">HLOOKUP($P836,$B$8:$M$9,2,FALSE)</f>
        <v>28.611059602649011</v>
      </c>
      <c r="T836">
        <f t="shared" si="82"/>
        <v>-0.14105960264901185</v>
      </c>
      <c r="U836">
        <f t="shared" ref="U836:U899" si="85">U835+T836</f>
        <v>-95.758543046356408</v>
      </c>
      <c r="V836">
        <f t="shared" ref="V836:V899" si="86">R836-$N$9</f>
        <v>8.80463576158661E-2</v>
      </c>
      <c r="W836">
        <f t="shared" si="81"/>
        <v>-96.059337748366872</v>
      </c>
    </row>
    <row r="837" spans="16:23" x14ac:dyDescent="0.25">
      <c r="P837">
        <v>7</v>
      </c>
      <c r="Q837">
        <v>1939</v>
      </c>
      <c r="R837">
        <f t="shared" si="83"/>
        <v>28.71</v>
      </c>
      <c r="S837">
        <f t="shared" si="84"/>
        <v>28.546887417218542</v>
      </c>
      <c r="T837">
        <f t="shared" si="82"/>
        <v>0.16311258278145857</v>
      </c>
      <c r="U837">
        <f t="shared" si="85"/>
        <v>-95.595430463574957</v>
      </c>
      <c r="V837">
        <f t="shared" si="86"/>
        <v>0.32804635761586809</v>
      </c>
      <c r="W837">
        <f t="shared" ref="W837:W900" si="87">V837+W836</f>
        <v>-95.731291390751011</v>
      </c>
    </row>
    <row r="838" spans="16:23" x14ac:dyDescent="0.25">
      <c r="P838">
        <v>8</v>
      </c>
      <c r="Q838">
        <v>1939</v>
      </c>
      <c r="R838">
        <f t="shared" si="83"/>
        <v>28.43</v>
      </c>
      <c r="S838">
        <f t="shared" si="84"/>
        <v>28.458874172185418</v>
      </c>
      <c r="T838">
        <f t="shared" si="82"/>
        <v>-2.887417218541799E-2</v>
      </c>
      <c r="U838">
        <f t="shared" si="85"/>
        <v>-95.624304635760382</v>
      </c>
      <c r="V838">
        <f t="shared" si="86"/>
        <v>4.8046357615866953E-2</v>
      </c>
      <c r="W838">
        <f t="shared" si="87"/>
        <v>-95.683245033135137</v>
      </c>
    </row>
    <row r="839" spans="16:23" x14ac:dyDescent="0.25">
      <c r="P839">
        <v>9</v>
      </c>
      <c r="Q839">
        <v>1939</v>
      </c>
      <c r="R839">
        <f t="shared" si="83"/>
        <v>29.16</v>
      </c>
      <c r="S839">
        <f t="shared" si="84"/>
        <v>28.423377483443716</v>
      </c>
      <c r="T839">
        <f t="shared" si="82"/>
        <v>0.73662251655628452</v>
      </c>
      <c r="U839">
        <f t="shared" si="85"/>
        <v>-94.887682119204101</v>
      </c>
      <c r="V839">
        <f t="shared" si="86"/>
        <v>0.77804635761586738</v>
      </c>
      <c r="W839">
        <f t="shared" si="87"/>
        <v>-94.905198675519273</v>
      </c>
    </row>
    <row r="840" spans="16:23" x14ac:dyDescent="0.25">
      <c r="P840">
        <v>10</v>
      </c>
      <c r="Q840">
        <v>1939</v>
      </c>
      <c r="R840">
        <f t="shared" si="83"/>
        <v>28</v>
      </c>
      <c r="S840">
        <f t="shared" si="84"/>
        <v>28.446688741721854</v>
      </c>
      <c r="T840">
        <f t="shared" si="82"/>
        <v>-0.44668874172185369</v>
      </c>
      <c r="U840">
        <f t="shared" si="85"/>
        <v>-95.334370860925958</v>
      </c>
      <c r="V840">
        <f t="shared" si="86"/>
        <v>-0.38195364238413276</v>
      </c>
      <c r="W840">
        <f t="shared" si="87"/>
        <v>-95.287152317903406</v>
      </c>
    </row>
    <row r="841" spans="16:23" x14ac:dyDescent="0.25">
      <c r="P841">
        <v>11</v>
      </c>
      <c r="Q841">
        <v>1939</v>
      </c>
      <c r="R841">
        <f t="shared" si="83"/>
        <v>28.47</v>
      </c>
      <c r="S841">
        <f t="shared" si="84"/>
        <v>28.418013245033112</v>
      </c>
      <c r="T841">
        <f t="shared" si="82"/>
        <v>5.198675496688665E-2</v>
      </c>
      <c r="U841">
        <f t="shared" si="85"/>
        <v>-95.282384105959068</v>
      </c>
      <c r="V841">
        <f t="shared" si="86"/>
        <v>8.80463576158661E-2</v>
      </c>
      <c r="W841">
        <f t="shared" si="87"/>
        <v>-95.19910596028754</v>
      </c>
    </row>
    <row r="842" spans="16:23" x14ac:dyDescent="0.25">
      <c r="P842">
        <v>12</v>
      </c>
      <c r="Q842">
        <v>1939</v>
      </c>
      <c r="R842">
        <f t="shared" si="83"/>
        <v>28.68</v>
      </c>
      <c r="S842">
        <f t="shared" si="84"/>
        <v>28.298675496688755</v>
      </c>
      <c r="T842">
        <f t="shared" si="82"/>
        <v>0.38132450331124446</v>
      </c>
      <c r="U842">
        <f t="shared" si="85"/>
        <v>-94.90105960264782</v>
      </c>
      <c r="V842">
        <f t="shared" si="86"/>
        <v>0.29804635761586695</v>
      </c>
      <c r="W842">
        <f t="shared" si="87"/>
        <v>-94.901059602671666</v>
      </c>
    </row>
    <row r="843" spans="16:23" x14ac:dyDescent="0.25">
      <c r="P843">
        <v>1</v>
      </c>
      <c r="Q843">
        <v>1940</v>
      </c>
      <c r="R843">
        <f t="shared" si="83"/>
        <v>28.76</v>
      </c>
      <c r="S843">
        <f t="shared" si="84"/>
        <v>28.089602649006626</v>
      </c>
      <c r="T843">
        <f t="shared" si="82"/>
        <v>0.67039735099337605</v>
      </c>
      <c r="U843">
        <f t="shared" si="85"/>
        <v>-94.230662251654451</v>
      </c>
      <c r="V843">
        <f t="shared" si="86"/>
        <v>0.3780463576158688</v>
      </c>
      <c r="W843">
        <f t="shared" si="87"/>
        <v>-94.523013245055793</v>
      </c>
    </row>
    <row r="844" spans="16:23" x14ac:dyDescent="0.25">
      <c r="P844">
        <v>2</v>
      </c>
      <c r="Q844">
        <v>1940</v>
      </c>
      <c r="R844">
        <f t="shared" si="83"/>
        <v>28.8</v>
      </c>
      <c r="S844">
        <f t="shared" si="84"/>
        <v>28.032516556291359</v>
      </c>
      <c r="T844">
        <f t="shared" si="82"/>
        <v>0.76748344370864174</v>
      </c>
      <c r="U844">
        <f t="shared" si="85"/>
        <v>-93.463178807945809</v>
      </c>
      <c r="V844">
        <f t="shared" si="86"/>
        <v>0.41804635761586795</v>
      </c>
      <c r="W844">
        <f t="shared" si="87"/>
        <v>-94.104966887439929</v>
      </c>
    </row>
    <row r="845" spans="16:23" x14ac:dyDescent="0.25">
      <c r="P845">
        <v>3</v>
      </c>
      <c r="Q845">
        <v>1940</v>
      </c>
      <c r="R845">
        <f t="shared" si="83"/>
        <v>28.94</v>
      </c>
      <c r="S845">
        <f t="shared" si="84"/>
        <v>28.184370860927153</v>
      </c>
      <c r="T845">
        <f t="shared" si="82"/>
        <v>0.75562913907284823</v>
      </c>
      <c r="U845">
        <f t="shared" si="85"/>
        <v>-92.707549668872957</v>
      </c>
      <c r="V845">
        <f t="shared" si="86"/>
        <v>0.55804635761586852</v>
      </c>
      <c r="W845">
        <f t="shared" si="87"/>
        <v>-93.546920529824064</v>
      </c>
    </row>
    <row r="846" spans="16:23" x14ac:dyDescent="0.25">
      <c r="P846">
        <v>4</v>
      </c>
      <c r="Q846">
        <v>1940</v>
      </c>
      <c r="R846">
        <f t="shared" si="83"/>
        <v>28.87</v>
      </c>
      <c r="S846">
        <f t="shared" si="84"/>
        <v>28.391192052980138</v>
      </c>
      <c r="T846">
        <f t="shared" si="82"/>
        <v>0.47880794701986318</v>
      </c>
      <c r="U846">
        <f t="shared" si="85"/>
        <v>-92.228741721853098</v>
      </c>
      <c r="V846">
        <f t="shared" si="86"/>
        <v>0.48804635761586823</v>
      </c>
      <c r="W846">
        <f t="shared" si="87"/>
        <v>-93.058874172208192</v>
      </c>
    </row>
    <row r="847" spans="16:23" x14ac:dyDescent="0.25">
      <c r="P847">
        <v>5</v>
      </c>
      <c r="Q847">
        <v>1940</v>
      </c>
      <c r="R847">
        <f t="shared" si="83"/>
        <v>29.07</v>
      </c>
      <c r="S847">
        <f t="shared" si="84"/>
        <v>28.682185430463573</v>
      </c>
      <c r="T847">
        <f t="shared" si="82"/>
        <v>0.38781456953642746</v>
      </c>
      <c r="U847">
        <f t="shared" si="85"/>
        <v>-91.840927152316667</v>
      </c>
      <c r="V847">
        <f t="shared" si="86"/>
        <v>0.68804635761586752</v>
      </c>
      <c r="W847">
        <f t="shared" si="87"/>
        <v>-92.370827814592332</v>
      </c>
    </row>
    <row r="848" spans="16:23" x14ac:dyDescent="0.25">
      <c r="P848">
        <v>6</v>
      </c>
      <c r="Q848">
        <v>1940</v>
      </c>
      <c r="R848">
        <f t="shared" si="83"/>
        <v>29.25</v>
      </c>
      <c r="S848">
        <f t="shared" si="84"/>
        <v>28.611059602649011</v>
      </c>
      <c r="T848">
        <f t="shared" si="82"/>
        <v>0.63894039735098929</v>
      </c>
      <c r="U848">
        <f t="shared" si="85"/>
        <v>-91.201986754965674</v>
      </c>
      <c r="V848">
        <f t="shared" si="86"/>
        <v>0.86804635761586724</v>
      </c>
      <c r="W848">
        <f t="shared" si="87"/>
        <v>-91.502781456976464</v>
      </c>
    </row>
    <row r="849" spans="16:23" x14ac:dyDescent="0.25">
      <c r="P849">
        <v>7</v>
      </c>
      <c r="Q849">
        <v>1940</v>
      </c>
      <c r="R849">
        <f t="shared" si="83"/>
        <v>29.09</v>
      </c>
      <c r="S849">
        <f t="shared" si="84"/>
        <v>28.546887417218542</v>
      </c>
      <c r="T849">
        <f t="shared" si="82"/>
        <v>0.54311258278145758</v>
      </c>
      <c r="U849">
        <f t="shared" si="85"/>
        <v>-90.658874172184213</v>
      </c>
      <c r="V849">
        <f t="shared" si="86"/>
        <v>0.70804635761586709</v>
      </c>
      <c r="W849">
        <f t="shared" si="87"/>
        <v>-90.794735099360594</v>
      </c>
    </row>
    <row r="850" spans="16:23" x14ac:dyDescent="0.25">
      <c r="P850">
        <v>8</v>
      </c>
      <c r="Q850">
        <v>1940</v>
      </c>
      <c r="R850">
        <f t="shared" si="83"/>
        <v>28.87</v>
      </c>
      <c r="S850">
        <f t="shared" si="84"/>
        <v>28.458874172185418</v>
      </c>
      <c r="T850">
        <f t="shared" si="82"/>
        <v>0.41112582781458329</v>
      </c>
      <c r="U850">
        <f t="shared" si="85"/>
        <v>-90.247748344369626</v>
      </c>
      <c r="V850">
        <f t="shared" si="86"/>
        <v>0.48804635761586823</v>
      </c>
      <c r="W850">
        <f t="shared" si="87"/>
        <v>-90.306688741744722</v>
      </c>
    </row>
    <row r="851" spans="16:23" x14ac:dyDescent="0.25">
      <c r="P851">
        <v>9</v>
      </c>
      <c r="Q851">
        <v>1940</v>
      </c>
      <c r="R851">
        <f t="shared" si="83"/>
        <v>28.65</v>
      </c>
      <c r="S851">
        <f t="shared" si="84"/>
        <v>28.423377483443716</v>
      </c>
      <c r="T851">
        <f t="shared" si="82"/>
        <v>0.22662251655628296</v>
      </c>
      <c r="U851">
        <f t="shared" si="85"/>
        <v>-90.021125827813336</v>
      </c>
      <c r="V851">
        <f t="shared" si="86"/>
        <v>0.26804635761586582</v>
      </c>
      <c r="W851">
        <f t="shared" si="87"/>
        <v>-90.038642384128849</v>
      </c>
    </row>
    <row r="852" spans="16:23" x14ac:dyDescent="0.25">
      <c r="P852">
        <v>10</v>
      </c>
      <c r="Q852">
        <v>1940</v>
      </c>
      <c r="R852">
        <f t="shared" si="83"/>
        <v>28.98</v>
      </c>
      <c r="S852">
        <f t="shared" si="84"/>
        <v>28.446688741721854</v>
      </c>
      <c r="T852">
        <f t="shared" si="82"/>
        <v>0.53331125827814674</v>
      </c>
      <c r="U852">
        <f t="shared" si="85"/>
        <v>-89.487814569535189</v>
      </c>
      <c r="V852">
        <f t="shared" si="86"/>
        <v>0.59804635761586766</v>
      </c>
      <c r="W852">
        <f t="shared" si="87"/>
        <v>-89.440596026512978</v>
      </c>
    </row>
    <row r="853" spans="16:23" x14ac:dyDescent="0.25">
      <c r="P853">
        <v>11</v>
      </c>
      <c r="Q853">
        <v>1940</v>
      </c>
      <c r="R853">
        <f t="shared" si="83"/>
        <v>29.15</v>
      </c>
      <c r="S853">
        <f t="shared" si="84"/>
        <v>28.418013245033112</v>
      </c>
      <c r="T853">
        <f t="shared" si="82"/>
        <v>0.73198675496688637</v>
      </c>
      <c r="U853">
        <f t="shared" si="85"/>
        <v>-88.755827814568306</v>
      </c>
      <c r="V853">
        <f t="shared" si="86"/>
        <v>0.76804635761586582</v>
      </c>
      <c r="W853">
        <f t="shared" si="87"/>
        <v>-88.672549668897119</v>
      </c>
    </row>
    <row r="854" spans="16:23" x14ac:dyDescent="0.25">
      <c r="P854">
        <v>12</v>
      </c>
      <c r="Q854">
        <v>1940</v>
      </c>
      <c r="R854">
        <f t="shared" si="83"/>
        <v>29.22</v>
      </c>
      <c r="S854">
        <f t="shared" si="84"/>
        <v>28.298675496688755</v>
      </c>
      <c r="T854">
        <f t="shared" si="82"/>
        <v>0.9213245033112436</v>
      </c>
      <c r="U854">
        <f t="shared" si="85"/>
        <v>-87.834503311257066</v>
      </c>
      <c r="V854">
        <f t="shared" si="86"/>
        <v>0.8380463576158661</v>
      </c>
      <c r="W854">
        <f t="shared" si="87"/>
        <v>-87.834503311281253</v>
      </c>
    </row>
    <row r="855" spans="16:23" x14ac:dyDescent="0.25">
      <c r="P855">
        <v>1</v>
      </c>
      <c r="Q855">
        <v>1941</v>
      </c>
      <c r="R855">
        <f t="shared" si="83"/>
        <v>28.92</v>
      </c>
      <c r="S855">
        <f t="shared" si="84"/>
        <v>28.089602649006626</v>
      </c>
      <c r="T855">
        <f t="shared" si="82"/>
        <v>0.83039735099337619</v>
      </c>
      <c r="U855">
        <f t="shared" si="85"/>
        <v>-87.004105960263686</v>
      </c>
      <c r="V855">
        <f t="shared" si="86"/>
        <v>0.53804635761586894</v>
      </c>
      <c r="W855">
        <f t="shared" si="87"/>
        <v>-87.296456953665384</v>
      </c>
    </row>
    <row r="856" spans="16:23" x14ac:dyDescent="0.25">
      <c r="P856">
        <v>2</v>
      </c>
      <c r="Q856">
        <v>1941</v>
      </c>
      <c r="R856">
        <f t="shared" si="83"/>
        <v>28.75</v>
      </c>
      <c r="S856">
        <f t="shared" si="84"/>
        <v>28.032516556291359</v>
      </c>
      <c r="T856">
        <f t="shared" si="82"/>
        <v>0.71748344370864103</v>
      </c>
      <c r="U856">
        <f t="shared" si="85"/>
        <v>-86.286622516555042</v>
      </c>
      <c r="V856">
        <f t="shared" si="86"/>
        <v>0.36804635761586724</v>
      </c>
      <c r="W856">
        <f t="shared" si="87"/>
        <v>-86.928410596049517</v>
      </c>
    </row>
    <row r="857" spans="16:23" x14ac:dyDescent="0.25">
      <c r="P857">
        <v>3</v>
      </c>
      <c r="Q857">
        <v>1941</v>
      </c>
      <c r="R857">
        <f t="shared" si="83"/>
        <v>29.2</v>
      </c>
      <c r="S857">
        <f t="shared" si="84"/>
        <v>28.184370860927153</v>
      </c>
      <c r="T857">
        <f t="shared" si="82"/>
        <v>1.0156291390728462</v>
      </c>
      <c r="U857">
        <f t="shared" si="85"/>
        <v>-85.270993377482199</v>
      </c>
      <c r="V857">
        <f t="shared" si="86"/>
        <v>0.81804635761586653</v>
      </c>
      <c r="W857">
        <f t="shared" si="87"/>
        <v>-86.110364238433647</v>
      </c>
    </row>
    <row r="858" spans="16:23" x14ac:dyDescent="0.25">
      <c r="P858">
        <v>4</v>
      </c>
      <c r="Q858">
        <v>1941</v>
      </c>
      <c r="R858">
        <f t="shared" si="83"/>
        <v>29.49</v>
      </c>
      <c r="S858">
        <f t="shared" si="84"/>
        <v>28.391192052980138</v>
      </c>
      <c r="T858">
        <f t="shared" si="82"/>
        <v>1.0988079470198606</v>
      </c>
      <c r="U858">
        <f t="shared" si="85"/>
        <v>-84.172185430462335</v>
      </c>
      <c r="V858">
        <f t="shared" si="86"/>
        <v>1.1080463576158657</v>
      </c>
      <c r="W858">
        <f t="shared" si="87"/>
        <v>-85.002317880817785</v>
      </c>
    </row>
    <row r="859" spans="16:23" x14ac:dyDescent="0.25">
      <c r="P859">
        <v>5</v>
      </c>
      <c r="Q859">
        <v>1941</v>
      </c>
      <c r="R859">
        <f t="shared" si="83"/>
        <v>29.8</v>
      </c>
      <c r="S859">
        <f t="shared" si="84"/>
        <v>28.682185430463573</v>
      </c>
      <c r="T859">
        <f t="shared" si="82"/>
        <v>1.1178145695364279</v>
      </c>
      <c r="U859">
        <f t="shared" si="85"/>
        <v>-83.0543708609259</v>
      </c>
      <c r="V859">
        <f t="shared" si="86"/>
        <v>1.4180463576158679</v>
      </c>
      <c r="W859">
        <f t="shared" si="87"/>
        <v>-83.58427152320192</v>
      </c>
    </row>
    <row r="860" spans="16:23" x14ac:dyDescent="0.25">
      <c r="P860">
        <v>6</v>
      </c>
      <c r="Q860">
        <v>1941</v>
      </c>
      <c r="R860">
        <f t="shared" si="83"/>
        <v>29.33</v>
      </c>
      <c r="S860">
        <f t="shared" si="84"/>
        <v>28.611059602649011</v>
      </c>
      <c r="T860">
        <f t="shared" si="82"/>
        <v>0.71894039735098758</v>
      </c>
      <c r="U860">
        <f t="shared" si="85"/>
        <v>-82.335430463574909</v>
      </c>
      <c r="V860">
        <f t="shared" si="86"/>
        <v>0.94804635761586553</v>
      </c>
      <c r="W860">
        <f t="shared" si="87"/>
        <v>-82.636225165586055</v>
      </c>
    </row>
    <row r="861" spans="16:23" x14ac:dyDescent="0.25">
      <c r="P861">
        <v>7</v>
      </c>
      <c r="Q861">
        <v>1941</v>
      </c>
      <c r="R861">
        <f t="shared" si="83"/>
        <v>29.35</v>
      </c>
      <c r="S861">
        <f t="shared" si="84"/>
        <v>28.546887417218542</v>
      </c>
      <c r="T861">
        <f t="shared" si="82"/>
        <v>0.80311258278145914</v>
      </c>
      <c r="U861">
        <f t="shared" si="85"/>
        <v>-81.532317880793443</v>
      </c>
      <c r="V861">
        <f t="shared" si="86"/>
        <v>0.96804635761586866</v>
      </c>
      <c r="W861">
        <f t="shared" si="87"/>
        <v>-81.668178807970179</v>
      </c>
    </row>
    <row r="862" spans="16:23" x14ac:dyDescent="0.25">
      <c r="P862">
        <v>8</v>
      </c>
      <c r="Q862">
        <v>1941</v>
      </c>
      <c r="R862">
        <f t="shared" si="83"/>
        <v>29.18</v>
      </c>
      <c r="S862">
        <f t="shared" si="84"/>
        <v>28.458874172185418</v>
      </c>
      <c r="T862">
        <f t="shared" si="82"/>
        <v>0.72112582781458201</v>
      </c>
      <c r="U862">
        <f t="shared" si="85"/>
        <v>-80.811192052978868</v>
      </c>
      <c r="V862">
        <f t="shared" si="86"/>
        <v>0.79804635761586695</v>
      </c>
      <c r="W862">
        <f t="shared" si="87"/>
        <v>-80.870132450354305</v>
      </c>
    </row>
    <row r="863" spans="16:23" x14ac:dyDescent="0.25">
      <c r="P863">
        <v>9</v>
      </c>
      <c r="Q863">
        <v>1941</v>
      </c>
      <c r="R863">
        <f t="shared" si="83"/>
        <v>29.04</v>
      </c>
      <c r="S863">
        <f t="shared" si="84"/>
        <v>28.423377483443716</v>
      </c>
      <c r="T863">
        <f t="shared" si="82"/>
        <v>0.61662251655628353</v>
      </c>
      <c r="U863">
        <f t="shared" si="85"/>
        <v>-80.194569536422591</v>
      </c>
      <c r="V863">
        <f t="shared" si="86"/>
        <v>0.65804635761586638</v>
      </c>
      <c r="W863">
        <f t="shared" si="87"/>
        <v>-80.212086092738446</v>
      </c>
    </row>
    <row r="864" spans="16:23" x14ac:dyDescent="0.25">
      <c r="P864">
        <v>10</v>
      </c>
      <c r="Q864">
        <v>1941</v>
      </c>
      <c r="R864">
        <f t="shared" si="83"/>
        <v>29.26</v>
      </c>
      <c r="S864">
        <f t="shared" si="84"/>
        <v>28.446688741721854</v>
      </c>
      <c r="T864">
        <f t="shared" si="82"/>
        <v>0.81331125827814787</v>
      </c>
      <c r="U864">
        <f t="shared" si="85"/>
        <v>-79.381258278144443</v>
      </c>
      <c r="V864">
        <f t="shared" si="86"/>
        <v>0.8780463576158688</v>
      </c>
      <c r="W864">
        <f t="shared" si="87"/>
        <v>-79.334039735122573</v>
      </c>
    </row>
    <row r="865" spans="16:23" x14ac:dyDescent="0.25">
      <c r="P865">
        <v>11</v>
      </c>
      <c r="Q865">
        <v>1941</v>
      </c>
      <c r="R865">
        <f t="shared" si="83"/>
        <v>29.37</v>
      </c>
      <c r="S865">
        <f t="shared" si="84"/>
        <v>28.418013245033112</v>
      </c>
      <c r="T865">
        <f t="shared" si="82"/>
        <v>0.95198675496688878</v>
      </c>
      <c r="U865">
        <f t="shared" si="85"/>
        <v>-78.429271523177562</v>
      </c>
      <c r="V865">
        <f t="shared" si="86"/>
        <v>0.98804635761586823</v>
      </c>
      <c r="W865">
        <f t="shared" si="87"/>
        <v>-78.345993377506701</v>
      </c>
    </row>
    <row r="866" spans="16:23" x14ac:dyDescent="0.25">
      <c r="P866">
        <v>12</v>
      </c>
      <c r="Q866">
        <v>1941</v>
      </c>
      <c r="R866">
        <f t="shared" si="83"/>
        <v>29.28</v>
      </c>
      <c r="S866">
        <f t="shared" si="84"/>
        <v>28.298675496688755</v>
      </c>
      <c r="T866">
        <f t="shared" si="82"/>
        <v>0.98132450331124588</v>
      </c>
      <c r="U866">
        <f t="shared" si="85"/>
        <v>-77.447947019866319</v>
      </c>
      <c r="V866">
        <f t="shared" si="86"/>
        <v>0.89804635761586837</v>
      </c>
      <c r="W866">
        <f t="shared" si="87"/>
        <v>-77.447947019890833</v>
      </c>
    </row>
    <row r="867" spans="16:23" x14ac:dyDescent="0.25">
      <c r="P867">
        <v>1</v>
      </c>
      <c r="Q867">
        <v>1942</v>
      </c>
      <c r="R867">
        <f t="shared" si="83"/>
        <v>28.74</v>
      </c>
      <c r="S867">
        <f t="shared" si="84"/>
        <v>28.089602649006626</v>
      </c>
      <c r="T867">
        <f t="shared" si="82"/>
        <v>0.65039735099337292</v>
      </c>
      <c r="U867">
        <f t="shared" si="85"/>
        <v>-76.797549668872946</v>
      </c>
      <c r="V867">
        <f t="shared" si="86"/>
        <v>0.35804635761586567</v>
      </c>
      <c r="W867">
        <f t="shared" si="87"/>
        <v>-77.089900662274971</v>
      </c>
    </row>
    <row r="868" spans="16:23" x14ac:dyDescent="0.25">
      <c r="P868">
        <v>2</v>
      </c>
      <c r="Q868">
        <v>1942</v>
      </c>
      <c r="R868">
        <f t="shared" si="83"/>
        <v>28.54</v>
      </c>
      <c r="S868">
        <f t="shared" si="84"/>
        <v>28.032516556291359</v>
      </c>
      <c r="T868">
        <f t="shared" si="82"/>
        <v>0.50748344370864018</v>
      </c>
      <c r="U868">
        <f t="shared" si="85"/>
        <v>-76.29006622516431</v>
      </c>
      <c r="V868">
        <f t="shared" si="86"/>
        <v>0.15804635761586638</v>
      </c>
      <c r="W868">
        <f t="shared" si="87"/>
        <v>-76.931854304659112</v>
      </c>
    </row>
    <row r="869" spans="16:23" x14ac:dyDescent="0.25">
      <c r="P869">
        <v>3</v>
      </c>
      <c r="Q869">
        <v>1942</v>
      </c>
      <c r="R869">
        <f t="shared" si="83"/>
        <v>28.35</v>
      </c>
      <c r="S869">
        <f t="shared" si="84"/>
        <v>28.184370860927153</v>
      </c>
      <c r="T869">
        <f t="shared" si="82"/>
        <v>0.16562913907284837</v>
      </c>
      <c r="U869">
        <f t="shared" si="85"/>
        <v>-76.124437086091461</v>
      </c>
      <c r="V869">
        <f t="shared" si="86"/>
        <v>-3.1953642384131342E-2</v>
      </c>
      <c r="W869">
        <f t="shared" si="87"/>
        <v>-76.96380794704325</v>
      </c>
    </row>
    <row r="870" spans="16:23" x14ac:dyDescent="0.25">
      <c r="P870">
        <v>4</v>
      </c>
      <c r="Q870">
        <v>1942</v>
      </c>
      <c r="R870">
        <f t="shared" si="83"/>
        <v>28.99</v>
      </c>
      <c r="S870">
        <f t="shared" si="84"/>
        <v>28.391192052980138</v>
      </c>
      <c r="T870">
        <f t="shared" si="82"/>
        <v>0.59880794701986062</v>
      </c>
      <c r="U870">
        <f t="shared" si="85"/>
        <v>-75.525629139071597</v>
      </c>
      <c r="V870">
        <f t="shared" si="86"/>
        <v>0.60804635761586567</v>
      </c>
      <c r="W870">
        <f t="shared" si="87"/>
        <v>-76.355761589427388</v>
      </c>
    </row>
    <row r="871" spans="16:23" x14ac:dyDescent="0.25">
      <c r="P871">
        <v>5</v>
      </c>
      <c r="Q871">
        <v>1942</v>
      </c>
      <c r="R871">
        <f t="shared" si="83"/>
        <v>28.66</v>
      </c>
      <c r="S871">
        <f t="shared" si="84"/>
        <v>28.682185430463573</v>
      </c>
      <c r="T871">
        <f t="shared" si="82"/>
        <v>-2.2185430463572686E-2</v>
      </c>
      <c r="U871">
        <f t="shared" si="85"/>
        <v>-75.547814569535177</v>
      </c>
      <c r="V871">
        <f t="shared" si="86"/>
        <v>0.27804635761586738</v>
      </c>
      <c r="W871">
        <f t="shared" si="87"/>
        <v>-76.077715231811524</v>
      </c>
    </row>
    <row r="872" spans="16:23" x14ac:dyDescent="0.25">
      <c r="P872">
        <v>6</v>
      </c>
      <c r="Q872">
        <v>1942</v>
      </c>
      <c r="R872">
        <f t="shared" si="83"/>
        <v>28.53</v>
      </c>
      <c r="S872">
        <f t="shared" si="84"/>
        <v>28.611059602649011</v>
      </c>
      <c r="T872">
        <f t="shared" si="82"/>
        <v>-8.1059602649009577E-2</v>
      </c>
      <c r="U872">
        <f t="shared" si="85"/>
        <v>-75.628874172184183</v>
      </c>
      <c r="V872">
        <f t="shared" si="86"/>
        <v>0.14804635761586837</v>
      </c>
      <c r="W872">
        <f t="shared" si="87"/>
        <v>-75.929668874195656</v>
      </c>
    </row>
    <row r="873" spans="16:23" x14ac:dyDescent="0.25">
      <c r="P873">
        <v>7</v>
      </c>
      <c r="Q873">
        <v>1942</v>
      </c>
      <c r="R873">
        <f t="shared" si="83"/>
        <v>28.45</v>
      </c>
      <c r="S873">
        <f t="shared" si="84"/>
        <v>28.546887417218542</v>
      </c>
      <c r="T873">
        <f t="shared" si="82"/>
        <v>-9.6887417218542993E-2</v>
      </c>
      <c r="U873">
        <f t="shared" si="85"/>
        <v>-75.725761589402723</v>
      </c>
      <c r="V873">
        <f t="shared" si="86"/>
        <v>6.8046357615866526E-2</v>
      </c>
      <c r="W873">
        <f t="shared" si="87"/>
        <v>-75.861622516579786</v>
      </c>
    </row>
    <row r="874" spans="16:23" x14ac:dyDescent="0.25">
      <c r="P874">
        <v>8</v>
      </c>
      <c r="Q874">
        <v>1942</v>
      </c>
      <c r="R874">
        <f t="shared" si="83"/>
        <v>28.16</v>
      </c>
      <c r="S874">
        <f t="shared" si="84"/>
        <v>28.458874172185418</v>
      </c>
      <c r="T874">
        <f t="shared" si="82"/>
        <v>-0.29887417218541756</v>
      </c>
      <c r="U874">
        <f t="shared" si="85"/>
        <v>-76.024635761588144</v>
      </c>
      <c r="V874">
        <f t="shared" si="86"/>
        <v>-0.22195364238413262</v>
      </c>
      <c r="W874">
        <f t="shared" si="87"/>
        <v>-76.083576158963922</v>
      </c>
    </row>
    <row r="875" spans="16:23" x14ac:dyDescent="0.25">
      <c r="P875">
        <v>9</v>
      </c>
      <c r="Q875">
        <v>1942</v>
      </c>
      <c r="R875">
        <f t="shared" si="83"/>
        <v>27.96</v>
      </c>
      <c r="S875">
        <f t="shared" si="84"/>
        <v>28.423377483443716</v>
      </c>
      <c r="T875">
        <f t="shared" si="82"/>
        <v>-0.46337748344371477</v>
      </c>
      <c r="U875">
        <f t="shared" si="85"/>
        <v>-76.488013245031851</v>
      </c>
      <c r="V875">
        <f t="shared" si="86"/>
        <v>-0.42195364238413191</v>
      </c>
      <c r="W875">
        <f t="shared" si="87"/>
        <v>-76.505529801348047</v>
      </c>
    </row>
    <row r="876" spans="16:23" x14ac:dyDescent="0.25">
      <c r="P876">
        <v>10</v>
      </c>
      <c r="Q876">
        <v>1942</v>
      </c>
      <c r="R876">
        <f t="shared" si="83"/>
        <v>27.9</v>
      </c>
      <c r="S876">
        <f t="shared" si="84"/>
        <v>28.446688741721854</v>
      </c>
      <c r="T876">
        <f t="shared" si="82"/>
        <v>-0.54668874172185511</v>
      </c>
      <c r="U876">
        <f t="shared" si="85"/>
        <v>-77.034701986753703</v>
      </c>
      <c r="V876">
        <f t="shared" si="86"/>
        <v>-0.48195364238413418</v>
      </c>
      <c r="W876">
        <f t="shared" si="87"/>
        <v>-76.987483443732174</v>
      </c>
    </row>
    <row r="877" spans="16:23" x14ac:dyDescent="0.25">
      <c r="P877">
        <v>11</v>
      </c>
      <c r="Q877">
        <v>1942</v>
      </c>
      <c r="R877">
        <f t="shared" si="83"/>
        <v>27.83</v>
      </c>
      <c r="S877">
        <f t="shared" si="84"/>
        <v>28.418013245033112</v>
      </c>
      <c r="T877">
        <f t="shared" si="82"/>
        <v>-0.58801324503311392</v>
      </c>
      <c r="U877">
        <f t="shared" si="85"/>
        <v>-77.622715231786813</v>
      </c>
      <c r="V877">
        <f t="shared" si="86"/>
        <v>-0.55195364238413447</v>
      </c>
      <c r="W877">
        <f t="shared" si="87"/>
        <v>-77.539437086116308</v>
      </c>
    </row>
    <row r="878" spans="16:23" x14ac:dyDescent="0.25">
      <c r="P878">
        <v>12</v>
      </c>
      <c r="Q878">
        <v>1942</v>
      </c>
      <c r="R878">
        <f t="shared" si="83"/>
        <v>27.54</v>
      </c>
      <c r="S878">
        <f t="shared" si="84"/>
        <v>28.298675496688755</v>
      </c>
      <c r="T878">
        <f t="shared" si="82"/>
        <v>-0.75867549668875611</v>
      </c>
      <c r="U878">
        <f t="shared" si="85"/>
        <v>-78.381390728475566</v>
      </c>
      <c r="V878">
        <f t="shared" si="86"/>
        <v>-0.84195364238413362</v>
      </c>
      <c r="W878">
        <f t="shared" si="87"/>
        <v>-78.381390728500435</v>
      </c>
    </row>
    <row r="879" spans="16:23" x14ac:dyDescent="0.25">
      <c r="P879">
        <v>1</v>
      </c>
      <c r="Q879">
        <v>1943</v>
      </c>
      <c r="R879">
        <f t="shared" si="83"/>
        <v>27.02</v>
      </c>
      <c r="S879">
        <f t="shared" si="84"/>
        <v>28.089602649006626</v>
      </c>
      <c r="T879">
        <f t="shared" si="82"/>
        <v>-1.0696026490066259</v>
      </c>
      <c r="U879">
        <f t="shared" si="85"/>
        <v>-79.450993377482192</v>
      </c>
      <c r="V879">
        <f t="shared" si="86"/>
        <v>-1.3619536423841332</v>
      </c>
      <c r="W879">
        <f t="shared" si="87"/>
        <v>-79.743344370884572</v>
      </c>
    </row>
    <row r="880" spans="16:23" x14ac:dyDescent="0.25">
      <c r="P880">
        <v>2</v>
      </c>
      <c r="Q880">
        <v>1943</v>
      </c>
      <c r="R880">
        <f t="shared" si="83"/>
        <v>27.22</v>
      </c>
      <c r="S880">
        <f t="shared" si="84"/>
        <v>28.032516556291359</v>
      </c>
      <c r="T880">
        <f t="shared" si="82"/>
        <v>-0.8125165562913601</v>
      </c>
      <c r="U880">
        <f t="shared" si="85"/>
        <v>-80.263509933773548</v>
      </c>
      <c r="V880">
        <f t="shared" si="86"/>
        <v>-1.1619536423841339</v>
      </c>
      <c r="W880">
        <f t="shared" si="87"/>
        <v>-80.905298013268705</v>
      </c>
    </row>
    <row r="881" spans="16:23" x14ac:dyDescent="0.25">
      <c r="P881">
        <v>3</v>
      </c>
      <c r="Q881">
        <v>1943</v>
      </c>
      <c r="R881">
        <f t="shared" si="83"/>
        <v>27.62</v>
      </c>
      <c r="S881">
        <f t="shared" si="84"/>
        <v>28.184370860927153</v>
      </c>
      <c r="T881">
        <f t="shared" si="82"/>
        <v>-0.56437086092715205</v>
      </c>
      <c r="U881">
        <f t="shared" si="85"/>
        <v>-80.827880794700704</v>
      </c>
      <c r="V881">
        <f t="shared" si="86"/>
        <v>-0.76195364238413177</v>
      </c>
      <c r="W881">
        <f t="shared" si="87"/>
        <v>-81.667251655652834</v>
      </c>
    </row>
    <row r="882" spans="16:23" x14ac:dyDescent="0.25">
      <c r="P882">
        <v>4</v>
      </c>
      <c r="Q882">
        <v>1943</v>
      </c>
      <c r="R882">
        <f t="shared" si="83"/>
        <v>28.05</v>
      </c>
      <c r="S882">
        <f t="shared" si="84"/>
        <v>28.391192052980138</v>
      </c>
      <c r="T882">
        <f t="shared" si="82"/>
        <v>-0.34119205298013711</v>
      </c>
      <c r="U882">
        <f t="shared" si="85"/>
        <v>-81.169072847680837</v>
      </c>
      <c r="V882">
        <f t="shared" si="86"/>
        <v>-0.33195364238413205</v>
      </c>
      <c r="W882">
        <f t="shared" si="87"/>
        <v>-81.999205298036969</v>
      </c>
    </row>
    <row r="883" spans="16:23" x14ac:dyDescent="0.25">
      <c r="P883">
        <v>5</v>
      </c>
      <c r="Q883">
        <v>1943</v>
      </c>
      <c r="R883">
        <f t="shared" si="83"/>
        <v>28.64</v>
      </c>
      <c r="S883">
        <f t="shared" si="84"/>
        <v>28.682185430463573</v>
      </c>
      <c r="T883">
        <f t="shared" si="82"/>
        <v>-4.218543046357226E-2</v>
      </c>
      <c r="U883">
        <f t="shared" si="85"/>
        <v>-81.211258278144413</v>
      </c>
      <c r="V883">
        <f t="shared" si="86"/>
        <v>0.25804635761586781</v>
      </c>
      <c r="W883">
        <f t="shared" si="87"/>
        <v>-81.741158940421101</v>
      </c>
    </row>
    <row r="884" spans="16:23" x14ac:dyDescent="0.25">
      <c r="P884">
        <v>6</v>
      </c>
      <c r="Q884">
        <v>1943</v>
      </c>
      <c r="R884">
        <f t="shared" si="83"/>
        <v>28.61</v>
      </c>
      <c r="S884">
        <f t="shared" si="84"/>
        <v>28.611059602649011</v>
      </c>
      <c r="T884">
        <f t="shared" si="82"/>
        <v>-1.059602649011282E-3</v>
      </c>
      <c r="U884">
        <f t="shared" si="85"/>
        <v>-81.212317880793421</v>
      </c>
      <c r="V884">
        <f t="shared" si="86"/>
        <v>0.22804635761586667</v>
      </c>
      <c r="W884">
        <f t="shared" si="87"/>
        <v>-81.513112582805235</v>
      </c>
    </row>
    <row r="885" spans="16:23" x14ac:dyDescent="0.25">
      <c r="P885">
        <v>7</v>
      </c>
      <c r="Q885">
        <v>1943</v>
      </c>
      <c r="R885">
        <f t="shared" si="83"/>
        <v>28.65</v>
      </c>
      <c r="S885">
        <f t="shared" si="84"/>
        <v>28.546887417218542</v>
      </c>
      <c r="T885">
        <f t="shared" si="82"/>
        <v>0.1031125827814563</v>
      </c>
      <c r="U885">
        <f t="shared" si="85"/>
        <v>-81.109205298011972</v>
      </c>
      <c r="V885">
        <f t="shared" si="86"/>
        <v>0.26804635761586582</v>
      </c>
      <c r="W885">
        <f t="shared" si="87"/>
        <v>-81.245066225189362</v>
      </c>
    </row>
    <row r="886" spans="16:23" x14ac:dyDescent="0.25">
      <c r="P886">
        <v>8</v>
      </c>
      <c r="Q886">
        <v>1943</v>
      </c>
      <c r="R886">
        <f t="shared" si="83"/>
        <v>28.73</v>
      </c>
      <c r="S886">
        <f t="shared" si="84"/>
        <v>28.458874172185418</v>
      </c>
      <c r="T886">
        <f t="shared" si="82"/>
        <v>0.27112582781458272</v>
      </c>
      <c r="U886">
        <f t="shared" si="85"/>
        <v>-80.838079470197385</v>
      </c>
      <c r="V886">
        <f t="shared" si="86"/>
        <v>0.34804635761586766</v>
      </c>
      <c r="W886">
        <f t="shared" si="87"/>
        <v>-80.897019867573491</v>
      </c>
    </row>
    <row r="887" spans="16:23" x14ac:dyDescent="0.25">
      <c r="P887">
        <v>9</v>
      </c>
      <c r="Q887">
        <v>1943</v>
      </c>
      <c r="R887">
        <f t="shared" si="83"/>
        <v>28.44</v>
      </c>
      <c r="S887">
        <f t="shared" si="84"/>
        <v>28.423377483443716</v>
      </c>
      <c r="T887">
        <f t="shared" si="82"/>
        <v>1.662251655628566E-2</v>
      </c>
      <c r="U887">
        <f t="shared" si="85"/>
        <v>-80.821456953641103</v>
      </c>
      <c r="V887">
        <f t="shared" si="86"/>
        <v>5.8046357615868516E-2</v>
      </c>
      <c r="W887">
        <f t="shared" si="87"/>
        <v>-80.838973509957626</v>
      </c>
    </row>
    <row r="888" spans="16:23" x14ac:dyDescent="0.25">
      <c r="P888">
        <v>10</v>
      </c>
      <c r="Q888">
        <v>1943</v>
      </c>
      <c r="R888">
        <f t="shared" si="83"/>
        <v>28.19</v>
      </c>
      <c r="S888">
        <f t="shared" si="84"/>
        <v>28.446688741721854</v>
      </c>
      <c r="T888">
        <f t="shared" si="82"/>
        <v>-0.25668874172185241</v>
      </c>
      <c r="U888">
        <f t="shared" si="85"/>
        <v>-81.078145695362963</v>
      </c>
      <c r="V888">
        <f t="shared" si="86"/>
        <v>-0.19195364238413148</v>
      </c>
      <c r="W888">
        <f t="shared" si="87"/>
        <v>-81.030927152341761</v>
      </c>
    </row>
    <row r="889" spans="16:23" x14ac:dyDescent="0.25">
      <c r="P889">
        <v>11</v>
      </c>
      <c r="Q889">
        <v>1943</v>
      </c>
      <c r="R889">
        <f t="shared" si="83"/>
        <v>28.07</v>
      </c>
      <c r="S889">
        <f t="shared" si="84"/>
        <v>28.418013245033112</v>
      </c>
      <c r="T889">
        <f t="shared" si="82"/>
        <v>-0.34801324503311193</v>
      </c>
      <c r="U889">
        <f t="shared" si="85"/>
        <v>-81.426158940396078</v>
      </c>
      <c r="V889">
        <f t="shared" si="86"/>
        <v>-0.31195364238413248</v>
      </c>
      <c r="W889">
        <f t="shared" si="87"/>
        <v>-81.342880794725886</v>
      </c>
    </row>
    <row r="890" spans="16:23" x14ac:dyDescent="0.25">
      <c r="P890">
        <v>12</v>
      </c>
      <c r="Q890">
        <v>1943</v>
      </c>
      <c r="R890">
        <f t="shared" si="83"/>
        <v>28.1</v>
      </c>
      <c r="S890">
        <f t="shared" si="84"/>
        <v>28.298675496688755</v>
      </c>
      <c r="T890">
        <f t="shared" si="82"/>
        <v>-0.19867549668875384</v>
      </c>
      <c r="U890">
        <f t="shared" si="85"/>
        <v>-81.624834437084829</v>
      </c>
      <c r="V890">
        <f t="shared" si="86"/>
        <v>-0.28195364238413134</v>
      </c>
      <c r="W890">
        <f t="shared" si="87"/>
        <v>-81.624834437110025</v>
      </c>
    </row>
    <row r="891" spans="16:23" x14ac:dyDescent="0.25">
      <c r="P891">
        <v>1</v>
      </c>
      <c r="Q891">
        <v>1944</v>
      </c>
      <c r="R891">
        <f t="shared" si="83"/>
        <v>27.98</v>
      </c>
      <c r="S891">
        <f t="shared" si="84"/>
        <v>28.089602649006626</v>
      </c>
      <c r="T891">
        <f t="shared" si="82"/>
        <v>-0.10960264900662509</v>
      </c>
      <c r="U891">
        <f t="shared" si="85"/>
        <v>-81.734437086091447</v>
      </c>
      <c r="V891">
        <f t="shared" si="86"/>
        <v>-0.40195364238413234</v>
      </c>
      <c r="W891">
        <f t="shared" si="87"/>
        <v>-82.026788079494153</v>
      </c>
    </row>
    <row r="892" spans="16:23" x14ac:dyDescent="0.25">
      <c r="P892">
        <v>2</v>
      </c>
      <c r="Q892">
        <v>1944</v>
      </c>
      <c r="R892">
        <f t="shared" si="83"/>
        <v>27.92</v>
      </c>
      <c r="S892">
        <f t="shared" si="84"/>
        <v>28.032516556291359</v>
      </c>
      <c r="T892">
        <f t="shared" si="82"/>
        <v>-0.11251655629135726</v>
      </c>
      <c r="U892">
        <f t="shared" si="85"/>
        <v>-81.8469536423828</v>
      </c>
      <c r="V892">
        <f t="shared" si="86"/>
        <v>-0.46195364238413106</v>
      </c>
      <c r="W892">
        <f t="shared" si="87"/>
        <v>-82.488741721878284</v>
      </c>
    </row>
    <row r="893" spans="16:23" x14ac:dyDescent="0.25">
      <c r="P893">
        <v>3</v>
      </c>
      <c r="Q893">
        <v>1944</v>
      </c>
      <c r="R893">
        <f t="shared" si="83"/>
        <v>28.2</v>
      </c>
      <c r="S893">
        <f t="shared" si="84"/>
        <v>28.184370860927153</v>
      </c>
      <c r="T893">
        <f t="shared" si="82"/>
        <v>1.5629139072846243E-2</v>
      </c>
      <c r="U893">
        <f t="shared" si="85"/>
        <v>-81.831324503309958</v>
      </c>
      <c r="V893">
        <f t="shared" si="86"/>
        <v>-0.18195364238413347</v>
      </c>
      <c r="W893">
        <f t="shared" si="87"/>
        <v>-82.670695364262414</v>
      </c>
    </row>
    <row r="894" spans="16:23" x14ac:dyDescent="0.25">
      <c r="P894">
        <v>4</v>
      </c>
      <c r="Q894">
        <v>1944</v>
      </c>
      <c r="R894">
        <f t="shared" si="83"/>
        <v>28.48</v>
      </c>
      <c r="S894">
        <f t="shared" si="84"/>
        <v>28.391192052980138</v>
      </c>
      <c r="T894">
        <f t="shared" si="82"/>
        <v>8.880794701986261E-2</v>
      </c>
      <c r="U894">
        <f t="shared" si="85"/>
        <v>-81.742516556290099</v>
      </c>
      <c r="V894">
        <f t="shared" si="86"/>
        <v>9.8046357615867663E-2</v>
      </c>
      <c r="W894">
        <f t="shared" si="87"/>
        <v>-82.572649006646543</v>
      </c>
    </row>
    <row r="895" spans="16:23" x14ac:dyDescent="0.25">
      <c r="P895">
        <v>5</v>
      </c>
      <c r="Q895">
        <v>1944</v>
      </c>
      <c r="R895">
        <f t="shared" si="83"/>
        <v>28.9</v>
      </c>
      <c r="S895">
        <f t="shared" si="84"/>
        <v>28.682185430463573</v>
      </c>
      <c r="T895">
        <f t="shared" si="82"/>
        <v>0.21781456953642575</v>
      </c>
      <c r="U895">
        <f t="shared" si="85"/>
        <v>-81.524701986753669</v>
      </c>
      <c r="V895">
        <f t="shared" si="86"/>
        <v>0.51804635761586582</v>
      </c>
      <c r="W895">
        <f t="shared" si="87"/>
        <v>-82.05460264903067</v>
      </c>
    </row>
    <row r="896" spans="16:23" x14ac:dyDescent="0.25">
      <c r="P896">
        <v>6</v>
      </c>
      <c r="Q896">
        <v>1944</v>
      </c>
      <c r="R896">
        <f t="shared" si="83"/>
        <v>28.75</v>
      </c>
      <c r="S896">
        <f t="shared" si="84"/>
        <v>28.611059602649011</v>
      </c>
      <c r="T896">
        <f t="shared" si="82"/>
        <v>0.13894039735098929</v>
      </c>
      <c r="U896">
        <f t="shared" si="85"/>
        <v>-81.385761589402676</v>
      </c>
      <c r="V896">
        <f t="shared" si="86"/>
        <v>0.36804635761586724</v>
      </c>
      <c r="W896">
        <f t="shared" si="87"/>
        <v>-81.686556291414803</v>
      </c>
    </row>
    <row r="897" spans="16:23" x14ac:dyDescent="0.25">
      <c r="P897">
        <v>7</v>
      </c>
      <c r="Q897">
        <v>1944</v>
      </c>
      <c r="R897">
        <f t="shared" si="83"/>
        <v>28.8</v>
      </c>
      <c r="S897">
        <f t="shared" si="84"/>
        <v>28.546887417218542</v>
      </c>
      <c r="T897">
        <f t="shared" si="82"/>
        <v>0.25311258278145843</v>
      </c>
      <c r="U897">
        <f t="shared" si="85"/>
        <v>-81.132649006621222</v>
      </c>
      <c r="V897">
        <f t="shared" si="86"/>
        <v>0.41804635761586795</v>
      </c>
      <c r="W897">
        <f t="shared" si="87"/>
        <v>-81.268509933798939</v>
      </c>
    </row>
    <row r="898" spans="16:23" x14ac:dyDescent="0.25">
      <c r="P898">
        <v>8</v>
      </c>
      <c r="Q898">
        <v>1944</v>
      </c>
      <c r="R898">
        <f t="shared" si="83"/>
        <v>28.73</v>
      </c>
      <c r="S898">
        <f t="shared" si="84"/>
        <v>28.458874172185418</v>
      </c>
      <c r="T898">
        <f t="shared" si="82"/>
        <v>0.27112582781458272</v>
      </c>
      <c r="U898">
        <f t="shared" si="85"/>
        <v>-80.861523178806635</v>
      </c>
      <c r="V898">
        <f t="shared" si="86"/>
        <v>0.34804635761586766</v>
      </c>
      <c r="W898">
        <f t="shared" si="87"/>
        <v>-80.920463576183067</v>
      </c>
    </row>
    <row r="899" spans="16:23" x14ac:dyDescent="0.25">
      <c r="P899">
        <v>9</v>
      </c>
      <c r="Q899">
        <v>1944</v>
      </c>
      <c r="R899">
        <f t="shared" si="83"/>
        <v>28.6</v>
      </c>
      <c r="S899">
        <f t="shared" si="84"/>
        <v>28.423377483443716</v>
      </c>
      <c r="T899">
        <f t="shared" ref="T899:T962" si="88">R899-S899</f>
        <v>0.1766225165562858</v>
      </c>
      <c r="U899">
        <f t="shared" si="85"/>
        <v>-80.684900662250357</v>
      </c>
      <c r="V899">
        <f t="shared" si="86"/>
        <v>0.21804635761586866</v>
      </c>
      <c r="W899">
        <f t="shared" si="87"/>
        <v>-80.702417218567206</v>
      </c>
    </row>
    <row r="900" spans="16:23" x14ac:dyDescent="0.25">
      <c r="P900">
        <v>10</v>
      </c>
      <c r="Q900">
        <v>1944</v>
      </c>
      <c r="R900">
        <f t="shared" ref="R900:R963" si="89">VLOOKUP($Q900,$A$10:$M$161,MATCH($P900,$A$8:$M$8,0),FALSE)</f>
        <v>28.58</v>
      </c>
      <c r="S900">
        <f t="shared" ref="S900:S963" si="90">HLOOKUP($P900,$B$8:$M$9,2,FALSE)</f>
        <v>28.446688741721854</v>
      </c>
      <c r="T900">
        <f t="shared" si="88"/>
        <v>0.13331125827814461</v>
      </c>
      <c r="U900">
        <f t="shared" ref="U900:U963" si="91">U899+T900</f>
        <v>-80.551589403972216</v>
      </c>
      <c r="V900">
        <f t="shared" ref="V900:V963" si="92">R900-$N$9</f>
        <v>0.19804635761586553</v>
      </c>
      <c r="W900">
        <f t="shared" si="87"/>
        <v>-80.50437086095134</v>
      </c>
    </row>
    <row r="901" spans="16:23" x14ac:dyDescent="0.25">
      <c r="P901">
        <v>11</v>
      </c>
      <c r="Q901">
        <v>1944</v>
      </c>
      <c r="R901">
        <f t="shared" si="89"/>
        <v>28.62</v>
      </c>
      <c r="S901">
        <f t="shared" si="90"/>
        <v>28.418013245033112</v>
      </c>
      <c r="T901">
        <f t="shared" si="88"/>
        <v>0.20198675496688878</v>
      </c>
      <c r="U901">
        <f t="shared" si="91"/>
        <v>-80.349602649005334</v>
      </c>
      <c r="V901">
        <f t="shared" si="92"/>
        <v>0.23804635761586823</v>
      </c>
      <c r="W901">
        <f t="shared" ref="W901:W964" si="93">V901+W900</f>
        <v>-80.266324503335468</v>
      </c>
    </row>
    <row r="902" spans="16:23" x14ac:dyDescent="0.25">
      <c r="P902">
        <v>12</v>
      </c>
      <c r="Q902">
        <v>1944</v>
      </c>
      <c r="R902">
        <f t="shared" si="89"/>
        <v>28.4</v>
      </c>
      <c r="S902">
        <f t="shared" si="90"/>
        <v>28.298675496688755</v>
      </c>
      <c r="T902">
        <f t="shared" si="88"/>
        <v>0.10132450331124332</v>
      </c>
      <c r="U902">
        <f t="shared" si="91"/>
        <v>-80.248278145694087</v>
      </c>
      <c r="V902">
        <f t="shared" si="92"/>
        <v>1.8046357615865816E-2</v>
      </c>
      <c r="W902">
        <f t="shared" si="93"/>
        <v>-80.24827814571961</v>
      </c>
    </row>
    <row r="903" spans="16:23" x14ac:dyDescent="0.25">
      <c r="P903">
        <v>1</v>
      </c>
      <c r="Q903">
        <v>1945</v>
      </c>
      <c r="R903">
        <f t="shared" si="89"/>
        <v>27.97</v>
      </c>
      <c r="S903">
        <f t="shared" si="90"/>
        <v>28.089602649006626</v>
      </c>
      <c r="T903">
        <f t="shared" si="88"/>
        <v>-0.11960264900662665</v>
      </c>
      <c r="U903">
        <f t="shared" si="91"/>
        <v>-80.36788079470071</v>
      </c>
      <c r="V903">
        <f t="shared" si="92"/>
        <v>-0.4119536423841339</v>
      </c>
      <c r="W903">
        <f t="shared" si="93"/>
        <v>-80.660231788103744</v>
      </c>
    </row>
    <row r="904" spans="16:23" x14ac:dyDescent="0.25">
      <c r="P904">
        <v>2</v>
      </c>
      <c r="Q904">
        <v>1945</v>
      </c>
      <c r="R904">
        <f t="shared" si="89"/>
        <v>27.72</v>
      </c>
      <c r="S904">
        <f t="shared" si="90"/>
        <v>28.032516556291359</v>
      </c>
      <c r="T904">
        <f t="shared" si="88"/>
        <v>-0.3125165562913601</v>
      </c>
      <c r="U904">
        <f t="shared" si="91"/>
        <v>-80.680397350992067</v>
      </c>
      <c r="V904">
        <f t="shared" si="92"/>
        <v>-0.6619536423841339</v>
      </c>
      <c r="W904">
        <f t="shared" si="93"/>
        <v>-81.322185430487878</v>
      </c>
    </row>
    <row r="905" spans="16:23" x14ac:dyDescent="0.25">
      <c r="P905">
        <v>3</v>
      </c>
      <c r="Q905">
        <v>1945</v>
      </c>
      <c r="R905">
        <f t="shared" si="89"/>
        <v>27.53</v>
      </c>
      <c r="S905">
        <f t="shared" si="90"/>
        <v>28.184370860927153</v>
      </c>
      <c r="T905">
        <f t="shared" si="88"/>
        <v>-0.65437086092715191</v>
      </c>
      <c r="U905">
        <f t="shared" si="91"/>
        <v>-81.334768211919226</v>
      </c>
      <c r="V905">
        <f t="shared" si="92"/>
        <v>-0.85195364238413163</v>
      </c>
      <c r="W905">
        <f t="shared" si="93"/>
        <v>-82.174139072872009</v>
      </c>
    </row>
    <row r="906" spans="16:23" x14ac:dyDescent="0.25">
      <c r="P906">
        <v>4</v>
      </c>
      <c r="Q906">
        <v>1945</v>
      </c>
      <c r="R906">
        <f t="shared" si="89"/>
        <v>27.7</v>
      </c>
      <c r="S906">
        <f t="shared" si="90"/>
        <v>28.391192052980138</v>
      </c>
      <c r="T906">
        <f t="shared" si="88"/>
        <v>-0.69119205298013853</v>
      </c>
      <c r="U906">
        <f t="shared" si="91"/>
        <v>-82.025960264899368</v>
      </c>
      <c r="V906">
        <f t="shared" si="92"/>
        <v>-0.68195364238413347</v>
      </c>
      <c r="W906">
        <f t="shared" si="93"/>
        <v>-82.856092715256139</v>
      </c>
    </row>
    <row r="907" spans="16:23" x14ac:dyDescent="0.25">
      <c r="P907">
        <v>5</v>
      </c>
      <c r="Q907">
        <v>1945</v>
      </c>
      <c r="R907">
        <f t="shared" si="89"/>
        <v>28.11</v>
      </c>
      <c r="S907">
        <f t="shared" si="90"/>
        <v>28.682185430463573</v>
      </c>
      <c r="T907">
        <f t="shared" si="88"/>
        <v>-0.5721854304635734</v>
      </c>
      <c r="U907">
        <f t="shared" si="91"/>
        <v>-82.598145695362945</v>
      </c>
      <c r="V907">
        <f t="shared" si="92"/>
        <v>-0.27195364238413333</v>
      </c>
      <c r="W907">
        <f t="shared" si="93"/>
        <v>-83.128046357640272</v>
      </c>
    </row>
    <row r="908" spans="16:23" x14ac:dyDescent="0.25">
      <c r="P908">
        <v>6</v>
      </c>
      <c r="Q908">
        <v>1945</v>
      </c>
      <c r="R908">
        <f t="shared" si="89"/>
        <v>28.02</v>
      </c>
      <c r="S908">
        <f t="shared" si="90"/>
        <v>28.611059602649011</v>
      </c>
      <c r="T908">
        <f t="shared" si="88"/>
        <v>-0.59105960264901114</v>
      </c>
      <c r="U908">
        <f t="shared" si="91"/>
        <v>-83.189205298011956</v>
      </c>
      <c r="V908">
        <f t="shared" si="92"/>
        <v>-0.36195364238413319</v>
      </c>
      <c r="W908">
        <f t="shared" si="93"/>
        <v>-83.490000000024409</v>
      </c>
    </row>
    <row r="909" spans="16:23" x14ac:dyDescent="0.25">
      <c r="P909">
        <v>7</v>
      </c>
      <c r="Q909">
        <v>1945</v>
      </c>
      <c r="R909">
        <f t="shared" si="89"/>
        <v>28.21</v>
      </c>
      <c r="S909">
        <f t="shared" si="90"/>
        <v>28.546887417218542</v>
      </c>
      <c r="T909">
        <f t="shared" si="88"/>
        <v>-0.33688741721854143</v>
      </c>
      <c r="U909">
        <f t="shared" si="91"/>
        <v>-83.526092715230504</v>
      </c>
      <c r="V909">
        <f t="shared" si="92"/>
        <v>-0.17195364238413191</v>
      </c>
      <c r="W909">
        <f t="shared" si="93"/>
        <v>-83.661953642408548</v>
      </c>
    </row>
    <row r="910" spans="16:23" x14ac:dyDescent="0.25">
      <c r="P910">
        <v>8</v>
      </c>
      <c r="Q910">
        <v>1945</v>
      </c>
      <c r="R910">
        <f t="shared" si="89"/>
        <v>28.11</v>
      </c>
      <c r="S910">
        <f t="shared" si="90"/>
        <v>28.458874172185418</v>
      </c>
      <c r="T910">
        <f t="shared" si="88"/>
        <v>-0.34887417218541827</v>
      </c>
      <c r="U910">
        <f t="shared" si="91"/>
        <v>-83.874966887415923</v>
      </c>
      <c r="V910">
        <f t="shared" si="92"/>
        <v>-0.27195364238413333</v>
      </c>
      <c r="W910">
        <f t="shared" si="93"/>
        <v>-83.933907284792681</v>
      </c>
    </row>
    <row r="911" spans="16:23" x14ac:dyDescent="0.25">
      <c r="P911">
        <v>9</v>
      </c>
      <c r="Q911">
        <v>1945</v>
      </c>
      <c r="R911">
        <f t="shared" si="89"/>
        <v>28.17</v>
      </c>
      <c r="S911">
        <f t="shared" si="90"/>
        <v>28.423377483443716</v>
      </c>
      <c r="T911">
        <f t="shared" si="88"/>
        <v>-0.25337748344371391</v>
      </c>
      <c r="U911">
        <f t="shared" si="91"/>
        <v>-84.128344370859637</v>
      </c>
      <c r="V911">
        <f t="shared" si="92"/>
        <v>-0.21195364238413106</v>
      </c>
      <c r="W911">
        <f t="shared" si="93"/>
        <v>-84.145860927176813</v>
      </c>
    </row>
    <row r="912" spans="16:23" x14ac:dyDescent="0.25">
      <c r="P912">
        <v>10</v>
      </c>
      <c r="Q912">
        <v>1945</v>
      </c>
      <c r="R912">
        <f t="shared" si="89"/>
        <v>28.23</v>
      </c>
      <c r="S912">
        <f t="shared" si="90"/>
        <v>28.446688741721854</v>
      </c>
      <c r="T912">
        <f t="shared" si="88"/>
        <v>-0.21668874172185326</v>
      </c>
      <c r="U912">
        <f t="shared" si="91"/>
        <v>-84.34503311258149</v>
      </c>
      <c r="V912">
        <f t="shared" si="92"/>
        <v>-0.15195364238413234</v>
      </c>
      <c r="W912">
        <f t="shared" si="93"/>
        <v>-84.297814569560941</v>
      </c>
    </row>
    <row r="913" spans="16:23" x14ac:dyDescent="0.25">
      <c r="P913">
        <v>11</v>
      </c>
      <c r="Q913">
        <v>1945</v>
      </c>
      <c r="R913">
        <f t="shared" si="89"/>
        <v>28.36</v>
      </c>
      <c r="S913">
        <f t="shared" si="90"/>
        <v>28.418013245033112</v>
      </c>
      <c r="T913">
        <f t="shared" si="88"/>
        <v>-5.8013245033112781E-2</v>
      </c>
      <c r="U913">
        <f t="shared" si="91"/>
        <v>-84.403046357614599</v>
      </c>
      <c r="V913">
        <f t="shared" si="92"/>
        <v>-2.1953642384133332E-2</v>
      </c>
      <c r="W913">
        <f t="shared" si="93"/>
        <v>-84.319768211945075</v>
      </c>
    </row>
    <row r="914" spans="16:23" x14ac:dyDescent="0.25">
      <c r="P914">
        <v>12</v>
      </c>
      <c r="Q914">
        <v>1945</v>
      </c>
      <c r="R914">
        <f t="shared" si="89"/>
        <v>28.09</v>
      </c>
      <c r="S914">
        <f t="shared" si="90"/>
        <v>28.298675496688755</v>
      </c>
      <c r="T914">
        <f t="shared" si="88"/>
        <v>-0.2086754966887554</v>
      </c>
      <c r="U914">
        <f t="shared" si="91"/>
        <v>-84.611721854303354</v>
      </c>
      <c r="V914">
        <f t="shared" si="92"/>
        <v>-0.29195364238413291</v>
      </c>
      <c r="W914">
        <f t="shared" si="93"/>
        <v>-84.611721854329204</v>
      </c>
    </row>
    <row r="915" spans="16:23" x14ac:dyDescent="0.25">
      <c r="P915">
        <v>1</v>
      </c>
      <c r="Q915">
        <v>1946</v>
      </c>
      <c r="R915">
        <f t="shared" si="89"/>
        <v>27.92</v>
      </c>
      <c r="S915">
        <f t="shared" si="90"/>
        <v>28.089602649006626</v>
      </c>
      <c r="T915">
        <f t="shared" si="88"/>
        <v>-0.16960264900662381</v>
      </c>
      <c r="U915">
        <f t="shared" si="91"/>
        <v>-84.781324503309975</v>
      </c>
      <c r="V915">
        <f t="shared" si="92"/>
        <v>-0.46195364238413106</v>
      </c>
      <c r="W915">
        <f t="shared" si="93"/>
        <v>-85.073675496713335</v>
      </c>
    </row>
    <row r="916" spans="16:23" x14ac:dyDescent="0.25">
      <c r="P916">
        <v>2</v>
      </c>
      <c r="Q916">
        <v>1946</v>
      </c>
      <c r="R916">
        <f t="shared" si="89"/>
        <v>27.95</v>
      </c>
      <c r="S916">
        <f t="shared" si="90"/>
        <v>28.032516556291359</v>
      </c>
      <c r="T916">
        <f t="shared" si="88"/>
        <v>-8.2516556291359677E-2</v>
      </c>
      <c r="U916">
        <f t="shared" si="91"/>
        <v>-84.863841059601327</v>
      </c>
      <c r="V916">
        <f t="shared" si="92"/>
        <v>-0.43195364238413347</v>
      </c>
      <c r="W916">
        <f t="shared" si="93"/>
        <v>-85.505629139097465</v>
      </c>
    </row>
    <row r="917" spans="16:23" x14ac:dyDescent="0.25">
      <c r="P917">
        <v>3</v>
      </c>
      <c r="Q917">
        <v>1946</v>
      </c>
      <c r="R917">
        <f t="shared" si="89"/>
        <v>28.05</v>
      </c>
      <c r="S917">
        <f t="shared" si="90"/>
        <v>28.184370860927153</v>
      </c>
      <c r="T917">
        <f t="shared" si="88"/>
        <v>-0.13437086092715234</v>
      </c>
      <c r="U917">
        <f t="shared" si="91"/>
        <v>-84.998211920528476</v>
      </c>
      <c r="V917">
        <f t="shared" si="92"/>
        <v>-0.33195364238413205</v>
      </c>
      <c r="W917">
        <f t="shared" si="93"/>
        <v>-85.837582781481601</v>
      </c>
    </row>
    <row r="918" spans="16:23" x14ac:dyDescent="0.25">
      <c r="P918">
        <v>4</v>
      </c>
      <c r="Q918">
        <v>1946</v>
      </c>
      <c r="R918">
        <f t="shared" si="89"/>
        <v>28.33</v>
      </c>
      <c r="S918">
        <f t="shared" si="90"/>
        <v>28.391192052980138</v>
      </c>
      <c r="T918">
        <f t="shared" si="88"/>
        <v>-6.1192052980139522E-2</v>
      </c>
      <c r="U918">
        <f t="shared" si="91"/>
        <v>-85.059403973508608</v>
      </c>
      <c r="V918">
        <f t="shared" si="92"/>
        <v>-5.1953642384134469E-2</v>
      </c>
      <c r="W918">
        <f t="shared" si="93"/>
        <v>-85.889536423865735</v>
      </c>
    </row>
    <row r="919" spans="16:23" x14ac:dyDescent="0.25">
      <c r="P919">
        <v>5</v>
      </c>
      <c r="Q919">
        <v>1946</v>
      </c>
      <c r="R919">
        <f t="shared" si="89"/>
        <v>28.79</v>
      </c>
      <c r="S919">
        <f t="shared" si="90"/>
        <v>28.682185430463573</v>
      </c>
      <c r="T919">
        <f t="shared" si="88"/>
        <v>0.10781456953642632</v>
      </c>
      <c r="U919">
        <f t="shared" si="91"/>
        <v>-84.951589403972179</v>
      </c>
      <c r="V919">
        <f t="shared" si="92"/>
        <v>0.40804635761586638</v>
      </c>
      <c r="W919">
        <f t="shared" si="93"/>
        <v>-85.481490066249876</v>
      </c>
    </row>
    <row r="920" spans="16:23" x14ac:dyDescent="0.25">
      <c r="P920">
        <v>6</v>
      </c>
      <c r="Q920">
        <v>1946</v>
      </c>
      <c r="R920">
        <f t="shared" si="89"/>
        <v>29.14</v>
      </c>
      <c r="S920">
        <f t="shared" si="90"/>
        <v>28.611059602649011</v>
      </c>
      <c r="T920">
        <f t="shared" si="88"/>
        <v>0.52894039735098985</v>
      </c>
      <c r="U920">
        <f t="shared" si="91"/>
        <v>-84.422649006621185</v>
      </c>
      <c r="V920">
        <f t="shared" si="92"/>
        <v>0.75804635761586781</v>
      </c>
      <c r="W920">
        <f t="shared" si="93"/>
        <v>-84.723443708634008</v>
      </c>
    </row>
    <row r="921" spans="16:23" x14ac:dyDescent="0.25">
      <c r="P921">
        <v>7</v>
      </c>
      <c r="Q921">
        <v>1946</v>
      </c>
      <c r="R921">
        <f t="shared" si="89"/>
        <v>28.88</v>
      </c>
      <c r="S921">
        <f t="shared" si="90"/>
        <v>28.546887417218542</v>
      </c>
      <c r="T921">
        <f t="shared" si="88"/>
        <v>0.33311258278145672</v>
      </c>
      <c r="U921">
        <f t="shared" si="91"/>
        <v>-84.089536423839732</v>
      </c>
      <c r="V921">
        <f t="shared" si="92"/>
        <v>0.49804635761586624</v>
      </c>
      <c r="W921">
        <f t="shared" si="93"/>
        <v>-84.225397351018145</v>
      </c>
    </row>
    <row r="922" spans="16:23" x14ac:dyDescent="0.25">
      <c r="P922">
        <v>8</v>
      </c>
      <c r="Q922">
        <v>1946</v>
      </c>
      <c r="R922">
        <f t="shared" si="89"/>
        <v>28.6</v>
      </c>
      <c r="S922">
        <f t="shared" si="90"/>
        <v>28.458874172185418</v>
      </c>
      <c r="T922">
        <f t="shared" si="88"/>
        <v>0.14112582781458372</v>
      </c>
      <c r="U922">
        <f t="shared" si="91"/>
        <v>-83.948410596025155</v>
      </c>
      <c r="V922">
        <f t="shared" si="92"/>
        <v>0.21804635761586866</v>
      </c>
      <c r="W922">
        <f t="shared" si="93"/>
        <v>-84.00735099340227</v>
      </c>
    </row>
    <row r="923" spans="16:23" x14ac:dyDescent="0.25">
      <c r="P923">
        <v>9</v>
      </c>
      <c r="Q923">
        <v>1946</v>
      </c>
      <c r="R923">
        <f t="shared" si="89"/>
        <v>28.86</v>
      </c>
      <c r="S923">
        <f t="shared" si="90"/>
        <v>28.423377483443716</v>
      </c>
      <c r="T923">
        <f t="shared" si="88"/>
        <v>0.43662251655628381</v>
      </c>
      <c r="U923">
        <f t="shared" si="91"/>
        <v>-83.511788079468872</v>
      </c>
      <c r="V923">
        <f t="shared" si="92"/>
        <v>0.47804635761586667</v>
      </c>
      <c r="W923">
        <f t="shared" si="93"/>
        <v>-83.529304635786403</v>
      </c>
    </row>
    <row r="924" spans="16:23" x14ac:dyDescent="0.25">
      <c r="P924">
        <v>10</v>
      </c>
      <c r="Q924">
        <v>1946</v>
      </c>
      <c r="R924">
        <f t="shared" si="89"/>
        <v>28.76</v>
      </c>
      <c r="S924">
        <f t="shared" si="90"/>
        <v>28.446688741721854</v>
      </c>
      <c r="T924">
        <f t="shared" si="88"/>
        <v>0.31331125827814787</v>
      </c>
      <c r="U924">
        <f t="shared" si="91"/>
        <v>-83.198476821190724</v>
      </c>
      <c r="V924">
        <f t="shared" si="92"/>
        <v>0.3780463576158688</v>
      </c>
      <c r="W924">
        <f t="shared" si="93"/>
        <v>-83.151258278170531</v>
      </c>
    </row>
    <row r="925" spans="16:23" x14ac:dyDescent="0.25">
      <c r="P925">
        <v>11</v>
      </c>
      <c r="Q925">
        <v>1946</v>
      </c>
      <c r="R925">
        <f t="shared" si="89"/>
        <v>28.64</v>
      </c>
      <c r="S925">
        <f t="shared" si="90"/>
        <v>28.418013245033112</v>
      </c>
      <c r="T925">
        <f t="shared" si="88"/>
        <v>0.22198675496688836</v>
      </c>
      <c r="U925">
        <f t="shared" si="91"/>
        <v>-82.976490066223832</v>
      </c>
      <c r="V925">
        <f t="shared" si="92"/>
        <v>0.25804635761586781</v>
      </c>
      <c r="W925">
        <f t="shared" si="93"/>
        <v>-82.893211920554663</v>
      </c>
    </row>
    <row r="926" spans="16:23" x14ac:dyDescent="0.25">
      <c r="P926">
        <v>12</v>
      </c>
      <c r="Q926">
        <v>1946</v>
      </c>
      <c r="R926">
        <f t="shared" si="89"/>
        <v>28.9</v>
      </c>
      <c r="S926">
        <f t="shared" si="90"/>
        <v>28.298675496688755</v>
      </c>
      <c r="T926">
        <f t="shared" si="88"/>
        <v>0.60132450331124332</v>
      </c>
      <c r="U926">
        <f t="shared" si="91"/>
        <v>-82.375165562912585</v>
      </c>
      <c r="V926">
        <f t="shared" si="92"/>
        <v>0.51804635761586582</v>
      </c>
      <c r="W926">
        <f t="shared" si="93"/>
        <v>-82.375165562938804</v>
      </c>
    </row>
    <row r="927" spans="16:23" x14ac:dyDescent="0.25">
      <c r="P927">
        <v>1</v>
      </c>
      <c r="Q927">
        <v>1947</v>
      </c>
      <c r="R927">
        <f t="shared" si="89"/>
        <v>28.48</v>
      </c>
      <c r="S927">
        <f t="shared" si="90"/>
        <v>28.089602649006626</v>
      </c>
      <c r="T927">
        <f t="shared" si="88"/>
        <v>0.39039735099337491</v>
      </c>
      <c r="U927">
        <f t="shared" si="91"/>
        <v>-81.984768211919203</v>
      </c>
      <c r="V927">
        <f t="shared" si="92"/>
        <v>9.8046357615867663E-2</v>
      </c>
      <c r="W927">
        <f t="shared" si="93"/>
        <v>-82.277119205322933</v>
      </c>
    </row>
    <row r="928" spans="16:23" x14ac:dyDescent="0.25">
      <c r="P928">
        <v>2</v>
      </c>
      <c r="Q928">
        <v>1947</v>
      </c>
      <c r="R928">
        <f t="shared" si="89"/>
        <v>27.96</v>
      </c>
      <c r="S928">
        <f t="shared" si="90"/>
        <v>28.032516556291359</v>
      </c>
      <c r="T928">
        <f t="shared" si="88"/>
        <v>-7.2516556291358114E-2</v>
      </c>
      <c r="U928">
        <f t="shared" si="91"/>
        <v>-82.057284768210565</v>
      </c>
      <c r="V928">
        <f t="shared" si="92"/>
        <v>-0.42195364238413191</v>
      </c>
      <c r="W928">
        <f t="shared" si="93"/>
        <v>-82.699072847707072</v>
      </c>
    </row>
    <row r="929" spans="16:23" x14ac:dyDescent="0.25">
      <c r="P929">
        <v>3</v>
      </c>
      <c r="Q929">
        <v>1947</v>
      </c>
      <c r="R929">
        <f t="shared" si="89"/>
        <v>28.53</v>
      </c>
      <c r="S929">
        <f t="shared" si="90"/>
        <v>28.184370860927153</v>
      </c>
      <c r="T929">
        <f t="shared" si="88"/>
        <v>0.34562913907284809</v>
      </c>
      <c r="U929">
        <f t="shared" si="91"/>
        <v>-81.711655629137709</v>
      </c>
      <c r="V929">
        <f t="shared" si="92"/>
        <v>0.14804635761586837</v>
      </c>
      <c r="W929">
        <f t="shared" si="93"/>
        <v>-82.551026490091203</v>
      </c>
    </row>
    <row r="930" spans="16:23" x14ac:dyDescent="0.25">
      <c r="P930">
        <v>4</v>
      </c>
      <c r="Q930">
        <v>1947</v>
      </c>
      <c r="R930">
        <f t="shared" si="89"/>
        <v>28.43</v>
      </c>
      <c r="S930">
        <f t="shared" si="90"/>
        <v>28.391192052980138</v>
      </c>
      <c r="T930">
        <f t="shared" si="88"/>
        <v>3.8807947019861899E-2</v>
      </c>
      <c r="U930">
        <f t="shared" si="91"/>
        <v>-81.672847682117848</v>
      </c>
      <c r="V930">
        <f t="shared" si="92"/>
        <v>4.8046357615866953E-2</v>
      </c>
      <c r="W930">
        <f t="shared" si="93"/>
        <v>-82.502980132475329</v>
      </c>
    </row>
    <row r="931" spans="16:23" x14ac:dyDescent="0.25">
      <c r="P931">
        <v>5</v>
      </c>
      <c r="Q931">
        <v>1947</v>
      </c>
      <c r="R931">
        <f t="shared" si="89"/>
        <v>28.67</v>
      </c>
      <c r="S931">
        <f t="shared" si="90"/>
        <v>28.682185430463573</v>
      </c>
      <c r="T931">
        <f t="shared" si="88"/>
        <v>-1.2185430463571123E-2</v>
      </c>
      <c r="U931">
        <f t="shared" si="91"/>
        <v>-81.685033112581422</v>
      </c>
      <c r="V931">
        <f t="shared" si="92"/>
        <v>0.28804635761586894</v>
      </c>
      <c r="W931">
        <f t="shared" si="93"/>
        <v>-82.21493377485946</v>
      </c>
    </row>
    <row r="932" spans="16:23" x14ac:dyDescent="0.25">
      <c r="P932">
        <v>6</v>
      </c>
      <c r="Q932">
        <v>1947</v>
      </c>
      <c r="R932">
        <f t="shared" si="89"/>
        <v>29.2</v>
      </c>
      <c r="S932">
        <f t="shared" si="90"/>
        <v>28.611059602649011</v>
      </c>
      <c r="T932">
        <f t="shared" si="88"/>
        <v>0.58894039735098858</v>
      </c>
      <c r="U932">
        <f t="shared" si="91"/>
        <v>-81.096092715230441</v>
      </c>
      <c r="V932">
        <f t="shared" si="92"/>
        <v>0.81804635761586653</v>
      </c>
      <c r="W932">
        <f t="shared" si="93"/>
        <v>-81.39688741724359</v>
      </c>
    </row>
    <row r="933" spans="16:23" x14ac:dyDescent="0.25">
      <c r="P933">
        <v>7</v>
      </c>
      <c r="Q933">
        <v>1947</v>
      </c>
      <c r="R933">
        <f t="shared" si="89"/>
        <v>28.41</v>
      </c>
      <c r="S933">
        <f t="shared" si="90"/>
        <v>28.546887417218542</v>
      </c>
      <c r="T933">
        <f t="shared" si="88"/>
        <v>-0.13688741721854214</v>
      </c>
      <c r="U933">
        <f t="shared" si="91"/>
        <v>-81.232980132448986</v>
      </c>
      <c r="V933">
        <f t="shared" si="92"/>
        <v>2.8046357615867379E-2</v>
      </c>
      <c r="W933">
        <f t="shared" si="93"/>
        <v>-81.368841059627727</v>
      </c>
    </row>
    <row r="934" spans="16:23" x14ac:dyDescent="0.25">
      <c r="P934">
        <v>8</v>
      </c>
      <c r="Q934">
        <v>1947</v>
      </c>
      <c r="R934">
        <f t="shared" si="89"/>
        <v>28.49</v>
      </c>
      <c r="S934">
        <f t="shared" si="90"/>
        <v>28.458874172185418</v>
      </c>
      <c r="T934">
        <f t="shared" si="88"/>
        <v>3.1125827814580731E-2</v>
      </c>
      <c r="U934">
        <f t="shared" si="91"/>
        <v>-81.201854304634409</v>
      </c>
      <c r="V934">
        <f t="shared" si="92"/>
        <v>0.10804635761586567</v>
      </c>
      <c r="W934">
        <f t="shared" si="93"/>
        <v>-81.260794702011864</v>
      </c>
    </row>
    <row r="935" spans="16:23" x14ac:dyDescent="0.25">
      <c r="P935">
        <v>9</v>
      </c>
      <c r="Q935">
        <v>1947</v>
      </c>
      <c r="R935">
        <f t="shared" si="89"/>
        <v>27.97</v>
      </c>
      <c r="S935">
        <f t="shared" si="90"/>
        <v>28.423377483443716</v>
      </c>
      <c r="T935">
        <f t="shared" si="88"/>
        <v>-0.45337748344371676</v>
      </c>
      <c r="U935">
        <f t="shared" si="91"/>
        <v>-81.655231788078126</v>
      </c>
      <c r="V935">
        <f t="shared" si="92"/>
        <v>-0.4119536423841339</v>
      </c>
      <c r="W935">
        <f t="shared" si="93"/>
        <v>-81.672748344395998</v>
      </c>
    </row>
    <row r="936" spans="16:23" x14ac:dyDescent="0.25">
      <c r="P936">
        <v>10</v>
      </c>
      <c r="Q936">
        <v>1947</v>
      </c>
      <c r="R936">
        <f t="shared" si="89"/>
        <v>27.89</v>
      </c>
      <c r="S936">
        <f t="shared" si="90"/>
        <v>28.446688741721854</v>
      </c>
      <c r="T936">
        <f t="shared" si="88"/>
        <v>-0.55668874172185312</v>
      </c>
      <c r="U936">
        <f t="shared" si="91"/>
        <v>-82.211920529799983</v>
      </c>
      <c r="V936">
        <f t="shared" si="92"/>
        <v>-0.49195364238413219</v>
      </c>
      <c r="W936">
        <f t="shared" si="93"/>
        <v>-82.16470198678013</v>
      </c>
    </row>
    <row r="937" spans="16:23" x14ac:dyDescent="0.25">
      <c r="P937">
        <v>11</v>
      </c>
      <c r="Q937">
        <v>1947</v>
      </c>
      <c r="R937">
        <f t="shared" si="89"/>
        <v>27.76</v>
      </c>
      <c r="S937">
        <f t="shared" si="90"/>
        <v>28.418013245033112</v>
      </c>
      <c r="T937">
        <f t="shared" si="88"/>
        <v>-0.65801324503311065</v>
      </c>
      <c r="U937">
        <f t="shared" si="91"/>
        <v>-82.8699337748331</v>
      </c>
      <c r="V937">
        <f t="shared" si="92"/>
        <v>-0.6219536423841312</v>
      </c>
      <c r="W937">
        <f t="shared" si="93"/>
        <v>-82.786655629164258</v>
      </c>
    </row>
    <row r="938" spans="16:23" x14ac:dyDescent="0.25">
      <c r="P938">
        <v>12</v>
      </c>
      <c r="Q938">
        <v>1947</v>
      </c>
      <c r="R938">
        <f t="shared" si="89"/>
        <v>28.41</v>
      </c>
      <c r="S938">
        <f t="shared" si="90"/>
        <v>28.298675496688755</v>
      </c>
      <c r="T938">
        <f t="shared" si="88"/>
        <v>0.11132450331124488</v>
      </c>
      <c r="U938">
        <f t="shared" si="91"/>
        <v>-82.758609271521863</v>
      </c>
      <c r="V938">
        <f t="shared" si="92"/>
        <v>2.8046357615867379E-2</v>
      </c>
      <c r="W938">
        <f t="shared" si="93"/>
        <v>-82.758609271548394</v>
      </c>
    </row>
    <row r="939" spans="16:23" x14ac:dyDescent="0.25">
      <c r="P939">
        <v>1</v>
      </c>
      <c r="Q939">
        <v>1948</v>
      </c>
      <c r="R939">
        <f t="shared" si="89"/>
        <v>28.26</v>
      </c>
      <c r="S939">
        <f t="shared" si="90"/>
        <v>28.089602649006626</v>
      </c>
      <c r="T939">
        <f t="shared" si="88"/>
        <v>0.17039735099337605</v>
      </c>
      <c r="U939">
        <f t="shared" si="91"/>
        <v>-82.588211920528494</v>
      </c>
      <c r="V939">
        <f t="shared" si="92"/>
        <v>-0.1219536423841312</v>
      </c>
      <c r="W939">
        <f t="shared" si="93"/>
        <v>-82.880562913932522</v>
      </c>
    </row>
    <row r="940" spans="16:23" x14ac:dyDescent="0.25">
      <c r="P940">
        <v>2</v>
      </c>
      <c r="Q940">
        <v>1948</v>
      </c>
      <c r="R940">
        <f t="shared" si="89"/>
        <v>27.91</v>
      </c>
      <c r="S940">
        <f t="shared" si="90"/>
        <v>28.032516556291359</v>
      </c>
      <c r="T940">
        <f t="shared" si="88"/>
        <v>-0.12251655629135882</v>
      </c>
      <c r="U940">
        <f t="shared" si="91"/>
        <v>-82.710728476819853</v>
      </c>
      <c r="V940">
        <f t="shared" si="92"/>
        <v>-0.47195364238413262</v>
      </c>
      <c r="W940">
        <f t="shared" si="93"/>
        <v>-83.352516556316658</v>
      </c>
    </row>
    <row r="941" spans="16:23" x14ac:dyDescent="0.25">
      <c r="P941">
        <v>3</v>
      </c>
      <c r="Q941">
        <v>1948</v>
      </c>
      <c r="R941">
        <f t="shared" si="89"/>
        <v>28.58</v>
      </c>
      <c r="S941">
        <f t="shared" si="90"/>
        <v>28.184370860927153</v>
      </c>
      <c r="T941">
        <f t="shared" si="88"/>
        <v>0.39562913907284525</v>
      </c>
      <c r="U941">
        <f t="shared" si="91"/>
        <v>-82.315099337747</v>
      </c>
      <c r="V941">
        <f t="shared" si="92"/>
        <v>0.19804635761586553</v>
      </c>
      <c r="W941">
        <f t="shared" si="93"/>
        <v>-83.154470198700793</v>
      </c>
    </row>
    <row r="942" spans="16:23" x14ac:dyDescent="0.25">
      <c r="P942">
        <v>4</v>
      </c>
      <c r="Q942">
        <v>1948</v>
      </c>
      <c r="R942">
        <f t="shared" si="89"/>
        <v>28.6</v>
      </c>
      <c r="S942">
        <f t="shared" si="90"/>
        <v>28.391192052980138</v>
      </c>
      <c r="T942">
        <f t="shared" si="88"/>
        <v>0.2088079470198636</v>
      </c>
      <c r="U942">
        <f t="shared" si="91"/>
        <v>-82.106291390727137</v>
      </c>
      <c r="V942">
        <f t="shared" si="92"/>
        <v>0.21804635761586866</v>
      </c>
      <c r="W942">
        <f t="shared" si="93"/>
        <v>-82.936423841084917</v>
      </c>
    </row>
    <row r="943" spans="16:23" x14ac:dyDescent="0.25">
      <c r="P943">
        <v>5</v>
      </c>
      <c r="Q943">
        <v>1948</v>
      </c>
      <c r="R943">
        <f t="shared" si="89"/>
        <v>29.27</v>
      </c>
      <c r="S943">
        <f t="shared" si="90"/>
        <v>28.682185430463573</v>
      </c>
      <c r="T943">
        <f t="shared" si="88"/>
        <v>0.58781456953642675</v>
      </c>
      <c r="U943">
        <f t="shared" si="91"/>
        <v>-81.518476821190717</v>
      </c>
      <c r="V943">
        <f t="shared" si="92"/>
        <v>0.88804635761586681</v>
      </c>
      <c r="W943">
        <f t="shared" si="93"/>
        <v>-82.048377483469054</v>
      </c>
    </row>
    <row r="944" spans="16:23" x14ac:dyDescent="0.25">
      <c r="P944">
        <v>6</v>
      </c>
      <c r="Q944">
        <v>1948</v>
      </c>
      <c r="R944">
        <f t="shared" si="89"/>
        <v>29.2</v>
      </c>
      <c r="S944">
        <f t="shared" si="90"/>
        <v>28.611059602649011</v>
      </c>
      <c r="T944">
        <f t="shared" si="88"/>
        <v>0.58894039735098858</v>
      </c>
      <c r="U944">
        <f t="shared" si="91"/>
        <v>-80.929536423839721</v>
      </c>
      <c r="V944">
        <f t="shared" si="92"/>
        <v>0.81804635761586653</v>
      </c>
      <c r="W944">
        <f t="shared" si="93"/>
        <v>-81.230331125853183</v>
      </c>
    </row>
    <row r="945" spans="16:23" x14ac:dyDescent="0.25">
      <c r="P945">
        <v>7</v>
      </c>
      <c r="Q945">
        <v>1948</v>
      </c>
      <c r="R945">
        <f t="shared" si="89"/>
        <v>28.59</v>
      </c>
      <c r="S945">
        <f t="shared" si="90"/>
        <v>28.546887417218542</v>
      </c>
      <c r="T945">
        <f t="shared" si="88"/>
        <v>4.3112582781457576E-2</v>
      </c>
      <c r="U945">
        <f t="shared" si="91"/>
        <v>-80.88642384105826</v>
      </c>
      <c r="V945">
        <f t="shared" si="92"/>
        <v>0.20804635761586709</v>
      </c>
      <c r="W945">
        <f t="shared" si="93"/>
        <v>-81.022284768237313</v>
      </c>
    </row>
    <row r="946" spans="16:23" x14ac:dyDescent="0.25">
      <c r="P946">
        <v>8</v>
      </c>
      <c r="Q946">
        <v>1948</v>
      </c>
      <c r="R946">
        <f t="shared" si="89"/>
        <v>28.43</v>
      </c>
      <c r="S946">
        <f t="shared" si="90"/>
        <v>28.458874172185418</v>
      </c>
      <c r="T946">
        <f t="shared" si="88"/>
        <v>-2.887417218541799E-2</v>
      </c>
      <c r="U946">
        <f t="shared" si="91"/>
        <v>-80.915298013243671</v>
      </c>
      <c r="V946">
        <f t="shared" si="92"/>
        <v>4.8046357615866953E-2</v>
      </c>
      <c r="W946">
        <f t="shared" si="93"/>
        <v>-80.974238410621439</v>
      </c>
    </row>
    <row r="947" spans="16:23" x14ac:dyDescent="0.25">
      <c r="P947">
        <v>9</v>
      </c>
      <c r="Q947">
        <v>1948</v>
      </c>
      <c r="R947">
        <f t="shared" si="89"/>
        <v>28.46</v>
      </c>
      <c r="S947">
        <f t="shared" si="90"/>
        <v>28.423377483443716</v>
      </c>
      <c r="T947">
        <f t="shared" si="88"/>
        <v>3.6622516556285234E-2</v>
      </c>
      <c r="U947">
        <f t="shared" si="91"/>
        <v>-80.878675496687379</v>
      </c>
      <c r="V947">
        <f t="shared" si="92"/>
        <v>7.8046357615868089E-2</v>
      </c>
      <c r="W947">
        <f t="shared" si="93"/>
        <v>-80.896192053005564</v>
      </c>
    </row>
    <row r="948" spans="16:23" x14ac:dyDescent="0.25">
      <c r="P948">
        <v>10</v>
      </c>
      <c r="Q948">
        <v>1948</v>
      </c>
      <c r="R948">
        <f t="shared" si="89"/>
        <v>28.38</v>
      </c>
      <c r="S948">
        <f t="shared" si="90"/>
        <v>28.446688741721854</v>
      </c>
      <c r="T948">
        <f t="shared" si="88"/>
        <v>-6.6688741721854683E-2</v>
      </c>
      <c r="U948">
        <f t="shared" si="91"/>
        <v>-80.94536423840924</v>
      </c>
      <c r="V948">
        <f t="shared" si="92"/>
        <v>-1.953642384133758E-3</v>
      </c>
      <c r="W948">
        <f t="shared" si="93"/>
        <v>-80.898145695389701</v>
      </c>
    </row>
    <row r="949" spans="16:23" x14ac:dyDescent="0.25">
      <c r="P949">
        <v>11</v>
      </c>
      <c r="Q949">
        <v>1948</v>
      </c>
      <c r="R949">
        <f t="shared" si="89"/>
        <v>28.33</v>
      </c>
      <c r="S949">
        <f t="shared" si="90"/>
        <v>28.418013245033112</v>
      </c>
      <c r="T949">
        <f t="shared" si="88"/>
        <v>-8.8013245033113918E-2</v>
      </c>
      <c r="U949">
        <f t="shared" si="91"/>
        <v>-81.033377483442351</v>
      </c>
      <c r="V949">
        <f t="shared" si="92"/>
        <v>-5.1953642384134469E-2</v>
      </c>
      <c r="W949">
        <f t="shared" si="93"/>
        <v>-80.950099337773835</v>
      </c>
    </row>
    <row r="950" spans="16:23" x14ac:dyDescent="0.25">
      <c r="P950">
        <v>12</v>
      </c>
      <c r="Q950">
        <v>1948</v>
      </c>
      <c r="R950">
        <f t="shared" si="89"/>
        <v>28.28</v>
      </c>
      <c r="S950">
        <f t="shared" si="90"/>
        <v>28.298675496688755</v>
      </c>
      <c r="T950">
        <f t="shared" si="88"/>
        <v>-1.8675496688754123E-2</v>
      </c>
      <c r="U950">
        <f t="shared" si="91"/>
        <v>-81.052052980131108</v>
      </c>
      <c r="V950">
        <f t="shared" si="92"/>
        <v>-0.10195364238413163</v>
      </c>
      <c r="W950">
        <f t="shared" si="93"/>
        <v>-81.052052980157967</v>
      </c>
    </row>
    <row r="951" spans="16:23" x14ac:dyDescent="0.25">
      <c r="P951">
        <v>1</v>
      </c>
      <c r="Q951">
        <v>1949</v>
      </c>
      <c r="R951">
        <f t="shared" si="89"/>
        <v>28.09</v>
      </c>
      <c r="S951">
        <f t="shared" si="90"/>
        <v>28.089602649006626</v>
      </c>
      <c r="T951">
        <f t="shared" si="88"/>
        <v>3.9735099337434576E-4</v>
      </c>
      <c r="U951">
        <f t="shared" si="91"/>
        <v>-81.051655629137741</v>
      </c>
      <c r="V951">
        <f t="shared" si="92"/>
        <v>-0.29195364238413291</v>
      </c>
      <c r="W951">
        <f t="shared" si="93"/>
        <v>-81.344006622542096</v>
      </c>
    </row>
    <row r="952" spans="16:23" x14ac:dyDescent="0.25">
      <c r="P952">
        <v>2</v>
      </c>
      <c r="Q952">
        <v>1949</v>
      </c>
      <c r="R952">
        <f t="shared" si="89"/>
        <v>28.49</v>
      </c>
      <c r="S952">
        <f t="shared" si="90"/>
        <v>28.032516556291359</v>
      </c>
      <c r="T952">
        <f t="shared" si="88"/>
        <v>0.45748344370863947</v>
      </c>
      <c r="U952">
        <f t="shared" si="91"/>
        <v>-80.594172185429102</v>
      </c>
      <c r="V952">
        <f t="shared" si="92"/>
        <v>0.10804635761586567</v>
      </c>
      <c r="W952">
        <f t="shared" si="93"/>
        <v>-81.235960264926234</v>
      </c>
    </row>
    <row r="953" spans="16:23" x14ac:dyDescent="0.25">
      <c r="P953">
        <v>3</v>
      </c>
      <c r="Q953">
        <v>1949</v>
      </c>
      <c r="R953">
        <f t="shared" si="89"/>
        <v>27.93</v>
      </c>
      <c r="S953">
        <f t="shared" si="90"/>
        <v>28.184370860927153</v>
      </c>
      <c r="T953">
        <f t="shared" si="88"/>
        <v>-0.25437086092715333</v>
      </c>
      <c r="U953">
        <f t="shared" si="91"/>
        <v>-80.848543046356255</v>
      </c>
      <c r="V953">
        <f t="shared" si="92"/>
        <v>-0.45195364238413305</v>
      </c>
      <c r="W953">
        <f t="shared" si="93"/>
        <v>-81.68791390731036</v>
      </c>
    </row>
    <row r="954" spans="16:23" x14ac:dyDescent="0.25">
      <c r="P954">
        <v>4</v>
      </c>
      <c r="Q954">
        <v>1949</v>
      </c>
      <c r="R954">
        <f t="shared" si="89"/>
        <v>28.45</v>
      </c>
      <c r="S954">
        <f t="shared" si="90"/>
        <v>28.391192052980138</v>
      </c>
      <c r="T954">
        <f t="shared" si="88"/>
        <v>5.8807947019861473E-2</v>
      </c>
      <c r="U954">
        <f t="shared" si="91"/>
        <v>-80.789735099336397</v>
      </c>
      <c r="V954">
        <f t="shared" si="92"/>
        <v>6.8046357615866526E-2</v>
      </c>
      <c r="W954">
        <f t="shared" si="93"/>
        <v>-81.61986754969449</v>
      </c>
    </row>
    <row r="955" spans="16:23" x14ac:dyDescent="0.25">
      <c r="P955">
        <v>5</v>
      </c>
      <c r="Q955">
        <v>1949</v>
      </c>
      <c r="R955">
        <f t="shared" si="89"/>
        <v>28.62</v>
      </c>
      <c r="S955">
        <f t="shared" si="90"/>
        <v>28.682185430463573</v>
      </c>
      <c r="T955">
        <f t="shared" si="88"/>
        <v>-6.2185430463571834E-2</v>
      </c>
      <c r="U955">
        <f t="shared" si="91"/>
        <v>-80.851920529799969</v>
      </c>
      <c r="V955">
        <f t="shared" si="92"/>
        <v>0.23804635761586823</v>
      </c>
      <c r="W955">
        <f t="shared" si="93"/>
        <v>-81.381821192078618</v>
      </c>
    </row>
    <row r="956" spans="16:23" x14ac:dyDescent="0.25">
      <c r="P956">
        <v>6</v>
      </c>
      <c r="Q956">
        <v>1949</v>
      </c>
      <c r="R956">
        <f t="shared" si="89"/>
        <v>28.27</v>
      </c>
      <c r="S956">
        <f t="shared" si="90"/>
        <v>28.611059602649011</v>
      </c>
      <c r="T956">
        <f t="shared" si="88"/>
        <v>-0.34105960264901114</v>
      </c>
      <c r="U956">
        <f t="shared" si="91"/>
        <v>-81.19298013244898</v>
      </c>
      <c r="V956">
        <f t="shared" si="92"/>
        <v>-0.11195364238413319</v>
      </c>
      <c r="W956">
        <f t="shared" si="93"/>
        <v>-81.493774834462755</v>
      </c>
    </row>
    <row r="957" spans="16:23" x14ac:dyDescent="0.25">
      <c r="P957">
        <v>7</v>
      </c>
      <c r="Q957">
        <v>1949</v>
      </c>
      <c r="R957">
        <f t="shared" si="89"/>
        <v>28.39</v>
      </c>
      <c r="S957">
        <f t="shared" si="90"/>
        <v>28.546887417218542</v>
      </c>
      <c r="T957">
        <f t="shared" si="88"/>
        <v>-0.15688741721854171</v>
      </c>
      <c r="U957">
        <f t="shared" si="91"/>
        <v>-81.349867549667522</v>
      </c>
      <c r="V957">
        <f t="shared" si="92"/>
        <v>8.0463576158678052E-3</v>
      </c>
      <c r="W957">
        <f t="shared" si="93"/>
        <v>-81.485728476846887</v>
      </c>
    </row>
    <row r="958" spans="16:23" x14ac:dyDescent="0.25">
      <c r="P958">
        <v>8</v>
      </c>
      <c r="Q958">
        <v>1949</v>
      </c>
      <c r="R958">
        <f t="shared" si="89"/>
        <v>28.48</v>
      </c>
      <c r="S958">
        <f t="shared" si="90"/>
        <v>28.458874172185418</v>
      </c>
      <c r="T958">
        <f t="shared" si="88"/>
        <v>2.1125827814582721E-2</v>
      </c>
      <c r="U958">
        <f t="shared" si="91"/>
        <v>-81.328741721852936</v>
      </c>
      <c r="V958">
        <f t="shared" si="92"/>
        <v>9.8046357615867663E-2</v>
      </c>
      <c r="W958">
        <f t="shared" si="93"/>
        <v>-81.387682119231016</v>
      </c>
    </row>
    <row r="959" spans="16:23" x14ac:dyDescent="0.25">
      <c r="P959">
        <v>9</v>
      </c>
      <c r="Q959">
        <v>1949</v>
      </c>
      <c r="R959">
        <f t="shared" si="89"/>
        <v>27.81</v>
      </c>
      <c r="S959">
        <f t="shared" si="90"/>
        <v>28.423377483443716</v>
      </c>
      <c r="T959">
        <f t="shared" si="88"/>
        <v>-0.6133774834437169</v>
      </c>
      <c r="U959">
        <f t="shared" si="91"/>
        <v>-81.942119205296649</v>
      </c>
      <c r="V959">
        <f t="shared" si="92"/>
        <v>-0.57195364238413404</v>
      </c>
      <c r="W959">
        <f t="shared" si="93"/>
        <v>-81.959635761615147</v>
      </c>
    </row>
    <row r="960" spans="16:23" x14ac:dyDescent="0.25">
      <c r="P960">
        <v>10</v>
      </c>
      <c r="Q960">
        <v>1949</v>
      </c>
      <c r="R960">
        <f t="shared" si="89"/>
        <v>27.95</v>
      </c>
      <c r="S960">
        <f t="shared" si="90"/>
        <v>28.446688741721854</v>
      </c>
      <c r="T960">
        <f t="shared" si="88"/>
        <v>-0.4966887417218544</v>
      </c>
      <c r="U960">
        <f t="shared" si="91"/>
        <v>-82.438807947018503</v>
      </c>
      <c r="V960">
        <f t="shared" si="92"/>
        <v>-0.43195364238413347</v>
      </c>
      <c r="W960">
        <f t="shared" si="93"/>
        <v>-82.391589403999276</v>
      </c>
    </row>
    <row r="961" spans="16:23" x14ac:dyDescent="0.25">
      <c r="P961">
        <v>11</v>
      </c>
      <c r="Q961">
        <v>1949</v>
      </c>
      <c r="R961">
        <f t="shared" si="89"/>
        <v>27.35</v>
      </c>
      <c r="S961">
        <f t="shared" si="90"/>
        <v>28.418013245033112</v>
      </c>
      <c r="T961">
        <f t="shared" si="88"/>
        <v>-1.0680132450331108</v>
      </c>
      <c r="U961">
        <f t="shared" si="91"/>
        <v>-83.506821192051618</v>
      </c>
      <c r="V961">
        <f t="shared" si="92"/>
        <v>-1.0319536423841313</v>
      </c>
      <c r="W961">
        <f t="shared" si="93"/>
        <v>-83.423543046383401</v>
      </c>
    </row>
    <row r="962" spans="16:23" x14ac:dyDescent="0.25">
      <c r="P962">
        <v>12</v>
      </c>
      <c r="Q962">
        <v>1949</v>
      </c>
      <c r="R962">
        <f t="shared" si="89"/>
        <v>27.56</v>
      </c>
      <c r="S962">
        <f t="shared" si="90"/>
        <v>28.298675496688755</v>
      </c>
      <c r="T962">
        <f t="shared" si="88"/>
        <v>-0.73867549668875654</v>
      </c>
      <c r="U962">
        <f t="shared" si="91"/>
        <v>-84.245496688740374</v>
      </c>
      <c r="V962">
        <f t="shared" si="92"/>
        <v>-0.82195364238413404</v>
      </c>
      <c r="W962">
        <f t="shared" si="93"/>
        <v>-84.245496688767531</v>
      </c>
    </row>
    <row r="963" spans="16:23" x14ac:dyDescent="0.25">
      <c r="P963">
        <v>1</v>
      </c>
      <c r="Q963">
        <v>1950</v>
      </c>
      <c r="R963">
        <f t="shared" si="89"/>
        <v>27.58</v>
      </c>
      <c r="S963">
        <f t="shared" si="90"/>
        <v>28.089602649006626</v>
      </c>
      <c r="T963">
        <f t="shared" ref="T963:T1026" si="94">R963-S963</f>
        <v>-0.50960264900662722</v>
      </c>
      <c r="U963">
        <f t="shared" si="91"/>
        <v>-84.755099337746998</v>
      </c>
      <c r="V963">
        <f t="shared" si="92"/>
        <v>-0.80195364238413447</v>
      </c>
      <c r="W963">
        <f t="shared" si="93"/>
        <v>-85.047450331151666</v>
      </c>
    </row>
    <row r="964" spans="16:23" x14ac:dyDescent="0.25">
      <c r="P964">
        <v>2</v>
      </c>
      <c r="Q964">
        <v>1950</v>
      </c>
      <c r="R964">
        <f t="shared" ref="R964:R1027" si="95">VLOOKUP($Q964,$A$10:$M$161,MATCH($P964,$A$8:$M$8,0),FALSE)</f>
        <v>27</v>
      </c>
      <c r="S964">
        <f t="shared" ref="S964:S1027" si="96">HLOOKUP($P964,$B$8:$M$9,2,FALSE)</f>
        <v>28.032516556291359</v>
      </c>
      <c r="T964">
        <f t="shared" si="94"/>
        <v>-1.032516556291359</v>
      </c>
      <c r="U964">
        <f t="shared" ref="U964:U1027" si="97">U963+T964</f>
        <v>-85.787615894038353</v>
      </c>
      <c r="V964">
        <f t="shared" ref="V964:V1027" si="98">R964-$N$9</f>
        <v>-1.3819536423841328</v>
      </c>
      <c r="W964">
        <f t="shared" si="93"/>
        <v>-86.429403973535798</v>
      </c>
    </row>
    <row r="965" spans="16:23" x14ac:dyDescent="0.25">
      <c r="P965">
        <v>3</v>
      </c>
      <c r="Q965">
        <v>1950</v>
      </c>
      <c r="R965">
        <f t="shared" si="95"/>
        <v>27.37</v>
      </c>
      <c r="S965">
        <f t="shared" si="96"/>
        <v>28.184370860927153</v>
      </c>
      <c r="T965">
        <f t="shared" si="94"/>
        <v>-0.81437086092715205</v>
      </c>
      <c r="U965">
        <f t="shared" si="97"/>
        <v>-86.601986754965509</v>
      </c>
      <c r="V965">
        <f t="shared" si="98"/>
        <v>-1.0119536423841318</v>
      </c>
      <c r="W965">
        <f t="shared" ref="W965:W1028" si="99">V965+W964</f>
        <v>-87.441357615919927</v>
      </c>
    </row>
    <row r="966" spans="16:23" x14ac:dyDescent="0.25">
      <c r="P966">
        <v>4</v>
      </c>
      <c r="Q966">
        <v>1950</v>
      </c>
      <c r="R966">
        <f t="shared" si="95"/>
        <v>27.74</v>
      </c>
      <c r="S966">
        <f t="shared" si="96"/>
        <v>28.391192052980138</v>
      </c>
      <c r="T966">
        <f t="shared" si="94"/>
        <v>-0.65119205298013938</v>
      </c>
      <c r="U966">
        <f t="shared" si="97"/>
        <v>-87.253178807945645</v>
      </c>
      <c r="V966">
        <f t="shared" si="98"/>
        <v>-0.64195364238413433</v>
      </c>
      <c r="W966">
        <f t="shared" si="99"/>
        <v>-88.083311258304064</v>
      </c>
    </row>
    <row r="967" spans="16:23" x14ac:dyDescent="0.25">
      <c r="P967">
        <v>5</v>
      </c>
      <c r="Q967">
        <v>1950</v>
      </c>
      <c r="R967">
        <f t="shared" si="95"/>
        <v>28.02</v>
      </c>
      <c r="S967">
        <f t="shared" si="96"/>
        <v>28.682185430463573</v>
      </c>
      <c r="T967">
        <f t="shared" si="94"/>
        <v>-0.66218543046357325</v>
      </c>
      <c r="U967">
        <f t="shared" si="97"/>
        <v>-87.915364238409211</v>
      </c>
      <c r="V967">
        <f t="shared" si="98"/>
        <v>-0.36195364238413319</v>
      </c>
      <c r="W967">
        <f t="shared" si="99"/>
        <v>-88.445264900688201</v>
      </c>
    </row>
    <row r="968" spans="16:23" x14ac:dyDescent="0.25">
      <c r="P968">
        <v>6</v>
      </c>
      <c r="Q968">
        <v>1950</v>
      </c>
      <c r="R968">
        <f t="shared" si="95"/>
        <v>28.19</v>
      </c>
      <c r="S968">
        <f t="shared" si="96"/>
        <v>28.611059602649011</v>
      </c>
      <c r="T968">
        <f t="shared" si="94"/>
        <v>-0.42105960264900943</v>
      </c>
      <c r="U968">
        <f t="shared" si="97"/>
        <v>-88.33642384105822</v>
      </c>
      <c r="V968">
        <f t="shared" si="98"/>
        <v>-0.19195364238413148</v>
      </c>
      <c r="W968">
        <f t="shared" si="99"/>
        <v>-88.637218543072336</v>
      </c>
    </row>
    <row r="969" spans="16:23" x14ac:dyDescent="0.25">
      <c r="P969">
        <v>7</v>
      </c>
      <c r="Q969">
        <v>1950</v>
      </c>
      <c r="R969">
        <f t="shared" si="95"/>
        <v>27.8</v>
      </c>
      <c r="S969">
        <f t="shared" si="96"/>
        <v>28.546887417218542</v>
      </c>
      <c r="T969">
        <f t="shared" si="94"/>
        <v>-0.74688741721854157</v>
      </c>
      <c r="U969">
        <f t="shared" si="97"/>
        <v>-89.083311258276765</v>
      </c>
      <c r="V969">
        <f t="shared" si="98"/>
        <v>-0.58195364238413205</v>
      </c>
      <c r="W969">
        <f t="shared" si="99"/>
        <v>-89.219172185456472</v>
      </c>
    </row>
    <row r="970" spans="16:23" x14ac:dyDescent="0.25">
      <c r="P970">
        <v>8</v>
      </c>
      <c r="Q970">
        <v>1950</v>
      </c>
      <c r="R970">
        <f t="shared" si="95"/>
        <v>27.69</v>
      </c>
      <c r="S970">
        <f t="shared" si="96"/>
        <v>28.458874172185418</v>
      </c>
      <c r="T970">
        <f t="shared" si="94"/>
        <v>-0.76887417218541643</v>
      </c>
      <c r="U970">
        <f t="shared" si="97"/>
        <v>-89.852185430462185</v>
      </c>
      <c r="V970">
        <f t="shared" si="98"/>
        <v>-0.69195364238413148</v>
      </c>
      <c r="W970">
        <f t="shared" si="99"/>
        <v>-89.911125827840607</v>
      </c>
    </row>
    <row r="971" spans="16:23" x14ac:dyDescent="0.25">
      <c r="P971">
        <v>9</v>
      </c>
      <c r="Q971">
        <v>1950</v>
      </c>
      <c r="R971">
        <f t="shared" si="95"/>
        <v>27.73</v>
      </c>
      <c r="S971">
        <f t="shared" si="96"/>
        <v>28.423377483443716</v>
      </c>
      <c r="T971">
        <f t="shared" si="94"/>
        <v>-0.69337748344371519</v>
      </c>
      <c r="U971">
        <f t="shared" si="97"/>
        <v>-90.545562913905897</v>
      </c>
      <c r="V971">
        <f t="shared" si="98"/>
        <v>-0.65195364238413234</v>
      </c>
      <c r="W971">
        <f t="shared" si="99"/>
        <v>-90.563079470224736</v>
      </c>
    </row>
    <row r="972" spans="16:23" x14ac:dyDescent="0.25">
      <c r="P972">
        <v>10</v>
      </c>
      <c r="Q972">
        <v>1950</v>
      </c>
      <c r="R972">
        <f t="shared" si="95"/>
        <v>27.62</v>
      </c>
      <c r="S972">
        <f t="shared" si="96"/>
        <v>28.446688741721854</v>
      </c>
      <c r="T972">
        <f t="shared" si="94"/>
        <v>-0.82668874172185269</v>
      </c>
      <c r="U972">
        <f t="shared" si="97"/>
        <v>-91.37225165562775</v>
      </c>
      <c r="V972">
        <f t="shared" si="98"/>
        <v>-0.76195364238413177</v>
      </c>
      <c r="W972">
        <f t="shared" si="99"/>
        <v>-91.325033112608864</v>
      </c>
    </row>
    <row r="973" spans="16:23" x14ac:dyDescent="0.25">
      <c r="P973">
        <v>11</v>
      </c>
      <c r="Q973">
        <v>1950</v>
      </c>
      <c r="R973">
        <f t="shared" si="95"/>
        <v>27.2</v>
      </c>
      <c r="S973">
        <f t="shared" si="96"/>
        <v>28.418013245033112</v>
      </c>
      <c r="T973">
        <f t="shared" si="94"/>
        <v>-1.2180132450331129</v>
      </c>
      <c r="U973">
        <f t="shared" si="97"/>
        <v>-92.590264900660856</v>
      </c>
      <c r="V973">
        <f t="shared" si="98"/>
        <v>-1.1819536423841335</v>
      </c>
      <c r="W973">
        <f t="shared" si="99"/>
        <v>-92.506986754992994</v>
      </c>
    </row>
    <row r="974" spans="16:23" x14ac:dyDescent="0.25">
      <c r="P974">
        <v>12</v>
      </c>
      <c r="Q974">
        <v>1950</v>
      </c>
      <c r="R974">
        <f t="shared" si="95"/>
        <v>27.66</v>
      </c>
      <c r="S974">
        <f t="shared" si="96"/>
        <v>28.298675496688755</v>
      </c>
      <c r="T974">
        <f t="shared" si="94"/>
        <v>-0.63867549668875512</v>
      </c>
      <c r="U974">
        <f t="shared" si="97"/>
        <v>-93.228940397349618</v>
      </c>
      <c r="V974">
        <f t="shared" si="98"/>
        <v>-0.72195364238413262</v>
      </c>
      <c r="W974">
        <f t="shared" si="99"/>
        <v>-93.22894039737713</v>
      </c>
    </row>
    <row r="975" spans="16:23" x14ac:dyDescent="0.25">
      <c r="P975">
        <v>1</v>
      </c>
      <c r="Q975">
        <v>1951</v>
      </c>
      <c r="R975">
        <f t="shared" si="95"/>
        <v>27.01</v>
      </c>
      <c r="S975">
        <f t="shared" si="96"/>
        <v>28.089602649006626</v>
      </c>
      <c r="T975">
        <f t="shared" si="94"/>
        <v>-1.0796026490066239</v>
      </c>
      <c r="U975">
        <f t="shared" si="97"/>
        <v>-94.308543046356249</v>
      </c>
      <c r="V975">
        <f t="shared" si="98"/>
        <v>-1.3719536423841312</v>
      </c>
      <c r="W975">
        <f t="shared" si="99"/>
        <v>-94.600894039761258</v>
      </c>
    </row>
    <row r="976" spans="16:23" x14ac:dyDescent="0.25">
      <c r="P976">
        <v>2</v>
      </c>
      <c r="Q976">
        <v>1951</v>
      </c>
      <c r="R976">
        <f t="shared" si="95"/>
        <v>27.14</v>
      </c>
      <c r="S976">
        <f t="shared" si="96"/>
        <v>28.032516556291359</v>
      </c>
      <c r="T976">
        <f t="shared" si="94"/>
        <v>-0.8925165562913584</v>
      </c>
      <c r="U976">
        <f t="shared" si="97"/>
        <v>-95.201059602647604</v>
      </c>
      <c r="V976">
        <f t="shared" si="98"/>
        <v>-1.2419536423841322</v>
      </c>
      <c r="W976">
        <f t="shared" si="99"/>
        <v>-95.84284768214539</v>
      </c>
    </row>
    <row r="977" spans="16:23" x14ac:dyDescent="0.25">
      <c r="P977">
        <v>3</v>
      </c>
      <c r="Q977">
        <v>1951</v>
      </c>
      <c r="R977">
        <f t="shared" si="95"/>
        <v>27.52</v>
      </c>
      <c r="S977">
        <f t="shared" si="96"/>
        <v>28.184370860927153</v>
      </c>
      <c r="T977">
        <f t="shared" si="94"/>
        <v>-0.66437086092715347</v>
      </c>
      <c r="U977">
        <f t="shared" si="97"/>
        <v>-95.865430463574754</v>
      </c>
      <c r="V977">
        <f t="shared" si="98"/>
        <v>-0.86195364238413319</v>
      </c>
      <c r="W977">
        <f t="shared" si="99"/>
        <v>-96.704801324529527</v>
      </c>
    </row>
    <row r="978" spans="16:23" x14ac:dyDescent="0.25">
      <c r="P978">
        <v>4</v>
      </c>
      <c r="Q978">
        <v>1951</v>
      </c>
      <c r="R978">
        <f t="shared" si="95"/>
        <v>27.97</v>
      </c>
      <c r="S978">
        <f t="shared" si="96"/>
        <v>28.391192052980138</v>
      </c>
      <c r="T978">
        <f t="shared" si="94"/>
        <v>-0.42119205298013895</v>
      </c>
      <c r="U978">
        <f t="shared" si="97"/>
        <v>-96.2866225165549</v>
      </c>
      <c r="V978">
        <f t="shared" si="98"/>
        <v>-0.4119536423841339</v>
      </c>
      <c r="W978">
        <f t="shared" si="99"/>
        <v>-97.11675496691366</v>
      </c>
    </row>
    <row r="979" spans="16:23" x14ac:dyDescent="0.25">
      <c r="P979">
        <v>5</v>
      </c>
      <c r="Q979">
        <v>1951</v>
      </c>
      <c r="R979">
        <f t="shared" si="95"/>
        <v>28.61</v>
      </c>
      <c r="S979">
        <f t="shared" si="96"/>
        <v>28.682185430463573</v>
      </c>
      <c r="T979">
        <f t="shared" si="94"/>
        <v>-7.2185430463573397E-2</v>
      </c>
      <c r="U979">
        <f t="shared" si="97"/>
        <v>-96.358807947018477</v>
      </c>
      <c r="V979">
        <f t="shared" si="98"/>
        <v>0.22804635761586667</v>
      </c>
      <c r="W979">
        <f t="shared" si="99"/>
        <v>-96.888708609297794</v>
      </c>
    </row>
    <row r="980" spans="16:23" x14ac:dyDescent="0.25">
      <c r="P980">
        <v>6</v>
      </c>
      <c r="Q980">
        <v>1951</v>
      </c>
      <c r="R980">
        <f t="shared" si="95"/>
        <v>28.42</v>
      </c>
      <c r="S980">
        <f t="shared" si="96"/>
        <v>28.611059602649011</v>
      </c>
      <c r="T980">
        <f t="shared" si="94"/>
        <v>-0.19105960264900901</v>
      </c>
      <c r="U980">
        <f t="shared" si="97"/>
        <v>-96.549867549667482</v>
      </c>
      <c r="V980">
        <f t="shared" si="98"/>
        <v>3.8046357615868942E-2</v>
      </c>
      <c r="W980">
        <f t="shared" si="99"/>
        <v>-96.850662251681925</v>
      </c>
    </row>
    <row r="981" spans="16:23" x14ac:dyDescent="0.25">
      <c r="P981">
        <v>7</v>
      </c>
      <c r="Q981">
        <v>1951</v>
      </c>
      <c r="R981">
        <f t="shared" si="95"/>
        <v>28.75</v>
      </c>
      <c r="S981">
        <f t="shared" si="96"/>
        <v>28.546887417218542</v>
      </c>
      <c r="T981">
        <f t="shared" si="94"/>
        <v>0.20311258278145772</v>
      </c>
      <c r="U981">
        <f t="shared" si="97"/>
        <v>-96.346754966886024</v>
      </c>
      <c r="V981">
        <f t="shared" si="98"/>
        <v>0.36804635761586724</v>
      </c>
      <c r="W981">
        <f t="shared" si="99"/>
        <v>-96.482615894066058</v>
      </c>
    </row>
    <row r="982" spans="16:23" x14ac:dyDescent="0.25">
      <c r="P982">
        <v>8</v>
      </c>
      <c r="Q982">
        <v>1951</v>
      </c>
      <c r="R982">
        <f t="shared" si="95"/>
        <v>28.82</v>
      </c>
      <c r="S982">
        <f t="shared" si="96"/>
        <v>28.458874172185418</v>
      </c>
      <c r="T982">
        <f t="shared" si="94"/>
        <v>0.36112582781458258</v>
      </c>
      <c r="U982">
        <f t="shared" si="97"/>
        <v>-95.985629139071449</v>
      </c>
      <c r="V982">
        <f t="shared" si="98"/>
        <v>0.43804635761586752</v>
      </c>
      <c r="W982">
        <f t="shared" si="99"/>
        <v>-96.044569536450183</v>
      </c>
    </row>
    <row r="983" spans="16:23" x14ac:dyDescent="0.25">
      <c r="P983">
        <v>9</v>
      </c>
      <c r="Q983">
        <v>1951</v>
      </c>
      <c r="R983">
        <f t="shared" si="95"/>
        <v>28.78</v>
      </c>
      <c r="S983">
        <f t="shared" si="96"/>
        <v>28.423377483443716</v>
      </c>
      <c r="T983">
        <f t="shared" si="94"/>
        <v>0.35662251655628552</v>
      </c>
      <c r="U983">
        <f t="shared" si="97"/>
        <v>-95.629006622515163</v>
      </c>
      <c r="V983">
        <f t="shared" si="98"/>
        <v>0.39804635761586837</v>
      </c>
      <c r="W983">
        <f t="shared" si="99"/>
        <v>-95.646523178834315</v>
      </c>
    </row>
    <row r="984" spans="16:23" x14ac:dyDescent="0.25">
      <c r="P984">
        <v>10</v>
      </c>
      <c r="Q984">
        <v>1951</v>
      </c>
      <c r="R984">
        <f t="shared" si="95"/>
        <v>28.82</v>
      </c>
      <c r="S984">
        <f t="shared" si="96"/>
        <v>28.446688741721854</v>
      </c>
      <c r="T984">
        <f t="shared" si="94"/>
        <v>0.3733112582781466</v>
      </c>
      <c r="U984">
        <f t="shared" si="97"/>
        <v>-95.255695364237013</v>
      </c>
      <c r="V984">
        <f t="shared" si="98"/>
        <v>0.43804635761586752</v>
      </c>
      <c r="W984">
        <f t="shared" si="99"/>
        <v>-95.208476821218454</v>
      </c>
    </row>
    <row r="985" spans="16:23" x14ac:dyDescent="0.25">
      <c r="P985">
        <v>11</v>
      </c>
      <c r="Q985">
        <v>1951</v>
      </c>
      <c r="R985">
        <f t="shared" si="95"/>
        <v>28.88</v>
      </c>
      <c r="S985">
        <f t="shared" si="96"/>
        <v>28.418013245033112</v>
      </c>
      <c r="T985">
        <f t="shared" si="94"/>
        <v>0.46198675496688679</v>
      </c>
      <c r="U985">
        <f t="shared" si="97"/>
        <v>-94.793708609270126</v>
      </c>
      <c r="V985">
        <f t="shared" si="98"/>
        <v>0.49804635761586624</v>
      </c>
      <c r="W985">
        <f t="shared" si="99"/>
        <v>-94.710430463602592</v>
      </c>
    </row>
    <row r="986" spans="16:23" x14ac:dyDescent="0.25">
      <c r="P986">
        <v>12</v>
      </c>
      <c r="Q986">
        <v>1951</v>
      </c>
      <c r="R986">
        <f t="shared" si="95"/>
        <v>28.79</v>
      </c>
      <c r="S986">
        <f t="shared" si="96"/>
        <v>28.298675496688755</v>
      </c>
      <c r="T986">
        <f t="shared" si="94"/>
        <v>0.49132450331124389</v>
      </c>
      <c r="U986">
        <f t="shared" si="97"/>
        <v>-94.302384105958879</v>
      </c>
      <c r="V986">
        <f t="shared" si="98"/>
        <v>0.40804635761586638</v>
      </c>
      <c r="W986">
        <f t="shared" si="99"/>
        <v>-94.302384105986732</v>
      </c>
    </row>
    <row r="987" spans="16:23" x14ac:dyDescent="0.25">
      <c r="P987">
        <v>1</v>
      </c>
      <c r="Q987">
        <v>1952</v>
      </c>
      <c r="R987">
        <f t="shared" si="95"/>
        <v>28.5</v>
      </c>
      <c r="S987">
        <f t="shared" si="96"/>
        <v>28.089602649006626</v>
      </c>
      <c r="T987">
        <f t="shared" si="94"/>
        <v>0.41039735099337449</v>
      </c>
      <c r="U987">
        <f t="shared" si="97"/>
        <v>-93.891986754965501</v>
      </c>
      <c r="V987">
        <f t="shared" si="98"/>
        <v>0.11804635761586724</v>
      </c>
      <c r="W987">
        <f t="shared" si="99"/>
        <v>-94.184337748370865</v>
      </c>
    </row>
    <row r="988" spans="16:23" x14ac:dyDescent="0.25">
      <c r="P988">
        <v>2</v>
      </c>
      <c r="Q988">
        <v>1952</v>
      </c>
      <c r="R988">
        <f t="shared" si="95"/>
        <v>28.22</v>
      </c>
      <c r="S988">
        <f t="shared" si="96"/>
        <v>28.032516556291359</v>
      </c>
      <c r="T988">
        <f t="shared" si="94"/>
        <v>0.1874834437086399</v>
      </c>
      <c r="U988">
        <f t="shared" si="97"/>
        <v>-93.704503311256858</v>
      </c>
      <c r="V988">
        <f t="shared" si="98"/>
        <v>-0.1619536423841339</v>
      </c>
      <c r="W988">
        <f t="shared" si="99"/>
        <v>-94.346291390754999</v>
      </c>
    </row>
    <row r="989" spans="16:23" x14ac:dyDescent="0.25">
      <c r="P989">
        <v>3</v>
      </c>
      <c r="Q989">
        <v>1952</v>
      </c>
      <c r="R989">
        <f t="shared" si="95"/>
        <v>28.19</v>
      </c>
      <c r="S989">
        <f t="shared" si="96"/>
        <v>28.184370860927153</v>
      </c>
      <c r="T989">
        <f t="shared" si="94"/>
        <v>5.6291390728482327E-3</v>
      </c>
      <c r="U989">
        <f t="shared" si="97"/>
        <v>-93.698874172184006</v>
      </c>
      <c r="V989">
        <f t="shared" si="98"/>
        <v>-0.19195364238413148</v>
      </c>
      <c r="W989">
        <f t="shared" si="99"/>
        <v>-94.538245033139134</v>
      </c>
    </row>
    <row r="990" spans="16:23" x14ac:dyDescent="0.25">
      <c r="P990">
        <v>4</v>
      </c>
      <c r="Q990">
        <v>1952</v>
      </c>
      <c r="R990">
        <f t="shared" si="95"/>
        <v>28.75</v>
      </c>
      <c r="S990">
        <f t="shared" si="96"/>
        <v>28.391192052980138</v>
      </c>
      <c r="T990">
        <f t="shared" si="94"/>
        <v>0.35880794701986218</v>
      </c>
      <c r="U990">
        <f t="shared" si="97"/>
        <v>-93.340066225164151</v>
      </c>
      <c r="V990">
        <f t="shared" si="98"/>
        <v>0.36804635761586724</v>
      </c>
      <c r="W990">
        <f t="shared" si="99"/>
        <v>-94.170198675523267</v>
      </c>
    </row>
    <row r="991" spans="16:23" x14ac:dyDescent="0.25">
      <c r="P991">
        <v>5</v>
      </c>
      <c r="Q991">
        <v>1952</v>
      </c>
      <c r="R991">
        <f t="shared" si="95"/>
        <v>28.85</v>
      </c>
      <c r="S991">
        <f t="shared" si="96"/>
        <v>28.682185430463573</v>
      </c>
      <c r="T991">
        <f t="shared" si="94"/>
        <v>0.16781456953642859</v>
      </c>
      <c r="U991">
        <f t="shared" si="97"/>
        <v>-93.172251655627718</v>
      </c>
      <c r="V991">
        <f t="shared" si="98"/>
        <v>0.46804635761586866</v>
      </c>
      <c r="W991">
        <f t="shared" si="99"/>
        <v>-93.702152317907405</v>
      </c>
    </row>
    <row r="992" spans="16:23" x14ac:dyDescent="0.25">
      <c r="P992">
        <v>6</v>
      </c>
      <c r="Q992">
        <v>1952</v>
      </c>
      <c r="R992">
        <f t="shared" si="95"/>
        <v>28.52</v>
      </c>
      <c r="S992">
        <f t="shared" si="96"/>
        <v>28.611059602649011</v>
      </c>
      <c r="T992">
        <f t="shared" si="94"/>
        <v>-9.105960264901114E-2</v>
      </c>
      <c r="U992">
        <f t="shared" si="97"/>
        <v>-93.26331125827673</v>
      </c>
      <c r="V992">
        <f t="shared" si="98"/>
        <v>0.13804635761586681</v>
      </c>
      <c r="W992">
        <f t="shared" si="99"/>
        <v>-93.564105960291542</v>
      </c>
    </row>
    <row r="993" spans="16:23" x14ac:dyDescent="0.25">
      <c r="P993">
        <v>7</v>
      </c>
      <c r="Q993">
        <v>1952</v>
      </c>
      <c r="R993">
        <f t="shared" si="95"/>
        <v>28.36</v>
      </c>
      <c r="S993">
        <f t="shared" si="96"/>
        <v>28.546887417218542</v>
      </c>
      <c r="T993">
        <f t="shared" si="94"/>
        <v>-0.18688741721854285</v>
      </c>
      <c r="U993">
        <f t="shared" si="97"/>
        <v>-93.450198675495272</v>
      </c>
      <c r="V993">
        <f t="shared" si="98"/>
        <v>-2.1953642384133332E-2</v>
      </c>
      <c r="W993">
        <f t="shared" si="99"/>
        <v>-93.586059602675675</v>
      </c>
    </row>
    <row r="994" spans="16:23" x14ac:dyDescent="0.25">
      <c r="P994">
        <v>8</v>
      </c>
      <c r="Q994">
        <v>1952</v>
      </c>
      <c r="R994">
        <f t="shared" si="95"/>
        <v>28.33</v>
      </c>
      <c r="S994">
        <f t="shared" si="96"/>
        <v>28.458874172185418</v>
      </c>
      <c r="T994">
        <f t="shared" si="94"/>
        <v>-0.12887417218541941</v>
      </c>
      <c r="U994">
        <f t="shared" si="97"/>
        <v>-93.579072847680692</v>
      </c>
      <c r="V994">
        <f t="shared" si="98"/>
        <v>-5.1953642384134469E-2</v>
      </c>
      <c r="W994">
        <f t="shared" si="99"/>
        <v>-93.63801324505981</v>
      </c>
    </row>
    <row r="995" spans="16:23" x14ac:dyDescent="0.25">
      <c r="P995">
        <v>9</v>
      </c>
      <c r="Q995">
        <v>1952</v>
      </c>
      <c r="R995">
        <f t="shared" si="95"/>
        <v>28.69</v>
      </c>
      <c r="S995">
        <f t="shared" si="96"/>
        <v>28.423377483443716</v>
      </c>
      <c r="T995">
        <f t="shared" si="94"/>
        <v>0.26662251655628566</v>
      </c>
      <c r="U995">
        <f t="shared" si="97"/>
        <v>-93.31245033112441</v>
      </c>
      <c r="V995">
        <f t="shared" si="98"/>
        <v>0.30804635761586852</v>
      </c>
      <c r="W995">
        <f t="shared" si="99"/>
        <v>-93.329966887443945</v>
      </c>
    </row>
    <row r="996" spans="16:23" x14ac:dyDescent="0.25">
      <c r="P996">
        <v>10</v>
      </c>
      <c r="Q996">
        <v>1952</v>
      </c>
      <c r="R996">
        <f t="shared" si="95"/>
        <v>28.55</v>
      </c>
      <c r="S996">
        <f t="shared" si="96"/>
        <v>28.446688741721854</v>
      </c>
      <c r="T996">
        <f t="shared" si="94"/>
        <v>0.10331125827814702</v>
      </c>
      <c r="U996">
        <f t="shared" si="97"/>
        <v>-93.209139072846256</v>
      </c>
      <c r="V996">
        <f t="shared" si="98"/>
        <v>0.16804635761586795</v>
      </c>
      <c r="W996">
        <f t="shared" si="99"/>
        <v>-93.16192052982808</v>
      </c>
    </row>
    <row r="997" spans="16:23" x14ac:dyDescent="0.25">
      <c r="P997">
        <v>11</v>
      </c>
      <c r="Q997">
        <v>1952</v>
      </c>
      <c r="R997">
        <f t="shared" si="95"/>
        <v>28.29</v>
      </c>
      <c r="S997">
        <f t="shared" si="96"/>
        <v>28.418013245033112</v>
      </c>
      <c r="T997">
        <f t="shared" si="94"/>
        <v>-0.12801324503311307</v>
      </c>
      <c r="U997">
        <f t="shared" si="97"/>
        <v>-93.337152317879372</v>
      </c>
      <c r="V997">
        <f t="shared" si="98"/>
        <v>-9.1953642384133616E-2</v>
      </c>
      <c r="W997">
        <f t="shared" si="99"/>
        <v>-93.253874172212221</v>
      </c>
    </row>
    <row r="998" spans="16:23" x14ac:dyDescent="0.25">
      <c r="P998">
        <v>12</v>
      </c>
      <c r="Q998">
        <v>1952</v>
      </c>
      <c r="R998">
        <f t="shared" si="95"/>
        <v>28.17</v>
      </c>
      <c r="S998">
        <f t="shared" si="96"/>
        <v>28.298675496688755</v>
      </c>
      <c r="T998">
        <f t="shared" si="94"/>
        <v>-0.12867549668875355</v>
      </c>
      <c r="U998">
        <f t="shared" si="97"/>
        <v>-93.465827814568129</v>
      </c>
      <c r="V998">
        <f t="shared" si="98"/>
        <v>-0.21195364238413106</v>
      </c>
      <c r="W998">
        <f t="shared" si="99"/>
        <v>-93.465827814596352</v>
      </c>
    </row>
    <row r="999" spans="16:23" x14ac:dyDescent="0.25">
      <c r="P999">
        <v>1</v>
      </c>
      <c r="Q999">
        <v>1953</v>
      </c>
      <c r="R999">
        <f t="shared" si="95"/>
        <v>28.52</v>
      </c>
      <c r="S999">
        <f t="shared" si="96"/>
        <v>28.089602649006626</v>
      </c>
      <c r="T999">
        <f t="shared" si="94"/>
        <v>0.43039735099337406</v>
      </c>
      <c r="U999">
        <f t="shared" si="97"/>
        <v>-93.035430463574755</v>
      </c>
      <c r="V999">
        <f t="shared" si="98"/>
        <v>0.13804635761586681</v>
      </c>
      <c r="W999">
        <f t="shared" si="99"/>
        <v>-93.327781456980489</v>
      </c>
    </row>
    <row r="1000" spans="16:23" x14ac:dyDescent="0.25">
      <c r="P1000">
        <v>2</v>
      </c>
      <c r="Q1000">
        <v>1953</v>
      </c>
      <c r="R1000">
        <f t="shared" si="95"/>
        <v>28.09</v>
      </c>
      <c r="S1000">
        <f t="shared" si="96"/>
        <v>28.032516556291359</v>
      </c>
      <c r="T1000">
        <f t="shared" si="94"/>
        <v>5.7483443708640891E-2</v>
      </c>
      <c r="U1000">
        <f t="shared" si="97"/>
        <v>-92.977947019866122</v>
      </c>
      <c r="V1000">
        <f t="shared" si="98"/>
        <v>-0.29195364238413291</v>
      </c>
      <c r="W1000">
        <f t="shared" si="99"/>
        <v>-93.619735099364618</v>
      </c>
    </row>
    <row r="1001" spans="16:23" x14ac:dyDescent="0.25">
      <c r="P1001">
        <v>3</v>
      </c>
      <c r="Q1001">
        <v>1953</v>
      </c>
      <c r="R1001">
        <f t="shared" si="95"/>
        <v>28.53</v>
      </c>
      <c r="S1001">
        <f t="shared" si="96"/>
        <v>28.184370860927153</v>
      </c>
      <c r="T1001">
        <f t="shared" si="94"/>
        <v>0.34562913907284809</v>
      </c>
      <c r="U1001">
        <f t="shared" si="97"/>
        <v>-92.632317880793266</v>
      </c>
      <c r="V1001">
        <f t="shared" si="98"/>
        <v>0.14804635761586837</v>
      </c>
      <c r="W1001">
        <f t="shared" si="99"/>
        <v>-93.47168874174875</v>
      </c>
    </row>
    <row r="1002" spans="16:23" x14ac:dyDescent="0.25">
      <c r="P1002">
        <v>4</v>
      </c>
      <c r="Q1002">
        <v>1953</v>
      </c>
      <c r="R1002">
        <f t="shared" si="95"/>
        <v>28.89</v>
      </c>
      <c r="S1002">
        <f t="shared" si="96"/>
        <v>28.391192052980138</v>
      </c>
      <c r="T1002">
        <f t="shared" si="94"/>
        <v>0.49880794701986275</v>
      </c>
      <c r="U1002">
        <f t="shared" si="97"/>
        <v>-92.133509933773411</v>
      </c>
      <c r="V1002">
        <f t="shared" si="98"/>
        <v>0.50804635761586781</v>
      </c>
      <c r="W1002">
        <f t="shared" si="99"/>
        <v>-92.963642384132882</v>
      </c>
    </row>
    <row r="1003" spans="16:23" x14ac:dyDescent="0.25">
      <c r="P1003">
        <v>5</v>
      </c>
      <c r="Q1003">
        <v>1953</v>
      </c>
      <c r="R1003">
        <f t="shared" si="95"/>
        <v>29.01</v>
      </c>
      <c r="S1003">
        <f t="shared" si="96"/>
        <v>28.682185430463573</v>
      </c>
      <c r="T1003">
        <f t="shared" si="94"/>
        <v>0.32781456953642873</v>
      </c>
      <c r="U1003">
        <f t="shared" si="97"/>
        <v>-91.805695364236982</v>
      </c>
      <c r="V1003">
        <f t="shared" si="98"/>
        <v>0.6280463576158688</v>
      </c>
      <c r="W1003">
        <f t="shared" si="99"/>
        <v>-92.33559602651701</v>
      </c>
    </row>
    <row r="1004" spans="16:23" x14ac:dyDescent="0.25">
      <c r="P1004">
        <v>6</v>
      </c>
      <c r="Q1004">
        <v>1953</v>
      </c>
      <c r="R1004">
        <f t="shared" si="95"/>
        <v>28.95</v>
      </c>
      <c r="S1004">
        <f t="shared" si="96"/>
        <v>28.611059602649011</v>
      </c>
      <c r="T1004">
        <f t="shared" si="94"/>
        <v>0.33894039735098858</v>
      </c>
      <c r="U1004">
        <f t="shared" si="97"/>
        <v>-91.466754966885986</v>
      </c>
      <c r="V1004">
        <f t="shared" si="98"/>
        <v>0.56804635761586653</v>
      </c>
      <c r="W1004">
        <f t="shared" si="99"/>
        <v>-91.76754966890114</v>
      </c>
    </row>
    <row r="1005" spans="16:23" x14ac:dyDescent="0.25">
      <c r="P1005">
        <v>7</v>
      </c>
      <c r="Q1005">
        <v>1953</v>
      </c>
      <c r="R1005">
        <f t="shared" si="95"/>
        <v>28.9</v>
      </c>
      <c r="S1005">
        <f t="shared" si="96"/>
        <v>28.546887417218542</v>
      </c>
      <c r="T1005">
        <f t="shared" si="94"/>
        <v>0.3531125827814563</v>
      </c>
      <c r="U1005">
        <f t="shared" si="97"/>
        <v>-91.113642384104537</v>
      </c>
      <c r="V1005">
        <f t="shared" si="98"/>
        <v>0.51804635761586582</v>
      </c>
      <c r="W1005">
        <f t="shared" si="99"/>
        <v>-91.249503311285281</v>
      </c>
    </row>
    <row r="1006" spans="16:23" x14ac:dyDescent="0.25">
      <c r="P1006">
        <v>8</v>
      </c>
      <c r="Q1006">
        <v>1953</v>
      </c>
      <c r="R1006">
        <f t="shared" si="95"/>
        <v>28.67</v>
      </c>
      <c r="S1006">
        <f t="shared" si="96"/>
        <v>28.458874172185418</v>
      </c>
      <c r="T1006">
        <f t="shared" si="94"/>
        <v>0.211125827814584</v>
      </c>
      <c r="U1006">
        <f t="shared" si="97"/>
        <v>-90.902516556289953</v>
      </c>
      <c r="V1006">
        <f t="shared" si="98"/>
        <v>0.28804635761586894</v>
      </c>
      <c r="W1006">
        <f t="shared" si="99"/>
        <v>-90.961456953669412</v>
      </c>
    </row>
    <row r="1007" spans="16:23" x14ac:dyDescent="0.25">
      <c r="P1007">
        <v>9</v>
      </c>
      <c r="Q1007">
        <v>1953</v>
      </c>
      <c r="R1007">
        <f t="shared" si="95"/>
        <v>28.97</v>
      </c>
      <c r="S1007">
        <f t="shared" si="96"/>
        <v>28.423377483443716</v>
      </c>
      <c r="T1007">
        <f t="shared" si="94"/>
        <v>0.54662251655628324</v>
      </c>
      <c r="U1007">
        <f t="shared" si="97"/>
        <v>-90.35589403973367</v>
      </c>
      <c r="V1007">
        <f t="shared" si="98"/>
        <v>0.5880463576158661</v>
      </c>
      <c r="W1007">
        <f t="shared" si="99"/>
        <v>-90.373410596053546</v>
      </c>
    </row>
    <row r="1008" spans="16:23" x14ac:dyDescent="0.25">
      <c r="P1008">
        <v>10</v>
      </c>
      <c r="Q1008">
        <v>1953</v>
      </c>
      <c r="R1008">
        <f t="shared" si="95"/>
        <v>28.67</v>
      </c>
      <c r="S1008">
        <f t="shared" si="96"/>
        <v>28.446688741721854</v>
      </c>
      <c r="T1008">
        <f t="shared" si="94"/>
        <v>0.22331125827814802</v>
      </c>
      <c r="U1008">
        <f t="shared" si="97"/>
        <v>-90.132582781455525</v>
      </c>
      <c r="V1008">
        <f t="shared" si="98"/>
        <v>0.28804635761586894</v>
      </c>
      <c r="W1008">
        <f t="shared" si="99"/>
        <v>-90.085364238437677</v>
      </c>
    </row>
    <row r="1009" spans="16:23" x14ac:dyDescent="0.25">
      <c r="P1009">
        <v>11</v>
      </c>
      <c r="Q1009">
        <v>1953</v>
      </c>
      <c r="R1009">
        <f t="shared" si="95"/>
        <v>28.79</v>
      </c>
      <c r="S1009">
        <f t="shared" si="96"/>
        <v>28.418013245033112</v>
      </c>
      <c r="T1009">
        <f t="shared" si="94"/>
        <v>0.37198675496688693</v>
      </c>
      <c r="U1009">
        <f t="shared" si="97"/>
        <v>-89.760596026488642</v>
      </c>
      <c r="V1009">
        <f t="shared" si="98"/>
        <v>0.40804635761586638</v>
      </c>
      <c r="W1009">
        <f t="shared" si="99"/>
        <v>-89.677317880821818</v>
      </c>
    </row>
    <row r="1010" spans="16:23" x14ac:dyDescent="0.25">
      <c r="P1010">
        <v>12</v>
      </c>
      <c r="Q1010">
        <v>1953</v>
      </c>
      <c r="R1010">
        <f t="shared" si="95"/>
        <v>28.34</v>
      </c>
      <c r="S1010">
        <f t="shared" si="96"/>
        <v>28.298675496688755</v>
      </c>
      <c r="T1010">
        <f t="shared" si="94"/>
        <v>4.1324503311244598E-2</v>
      </c>
      <c r="U1010">
        <f t="shared" si="97"/>
        <v>-89.719271523177397</v>
      </c>
      <c r="V1010">
        <f t="shared" si="98"/>
        <v>-4.1953642384132905E-2</v>
      </c>
      <c r="W1010">
        <f t="shared" si="99"/>
        <v>-89.719271523205947</v>
      </c>
    </row>
    <row r="1011" spans="16:23" x14ac:dyDescent="0.25">
      <c r="P1011">
        <v>1</v>
      </c>
      <c r="Q1011">
        <v>1954</v>
      </c>
      <c r="R1011">
        <f t="shared" si="95"/>
        <v>28.44</v>
      </c>
      <c r="S1011">
        <f t="shared" si="96"/>
        <v>28.089602649006626</v>
      </c>
      <c r="T1011">
        <f t="shared" si="94"/>
        <v>0.35039735099337577</v>
      </c>
      <c r="U1011">
        <f t="shared" si="97"/>
        <v>-89.368874172184022</v>
      </c>
      <c r="V1011">
        <f t="shared" si="98"/>
        <v>5.8046357615868516E-2</v>
      </c>
      <c r="W1011">
        <f t="shared" si="99"/>
        <v>-89.661225165590082</v>
      </c>
    </row>
    <row r="1012" spans="16:23" x14ac:dyDescent="0.25">
      <c r="P1012">
        <v>2</v>
      </c>
      <c r="Q1012">
        <v>1954</v>
      </c>
      <c r="R1012">
        <f t="shared" si="95"/>
        <v>28.19</v>
      </c>
      <c r="S1012">
        <f t="shared" si="96"/>
        <v>28.032516556291359</v>
      </c>
      <c r="T1012">
        <f t="shared" si="94"/>
        <v>0.15748344370864231</v>
      </c>
      <c r="U1012">
        <f t="shared" si="97"/>
        <v>-89.211390728475379</v>
      </c>
      <c r="V1012">
        <f t="shared" si="98"/>
        <v>-0.19195364238413148</v>
      </c>
      <c r="W1012">
        <f t="shared" si="99"/>
        <v>-89.853178807974217</v>
      </c>
    </row>
    <row r="1013" spans="16:23" x14ac:dyDescent="0.25">
      <c r="P1013">
        <v>3</v>
      </c>
      <c r="Q1013">
        <v>1954</v>
      </c>
      <c r="R1013">
        <f t="shared" si="95"/>
        <v>28.3</v>
      </c>
      <c r="S1013">
        <f t="shared" si="96"/>
        <v>28.184370860927153</v>
      </c>
      <c r="T1013">
        <f t="shared" si="94"/>
        <v>0.11562913907284766</v>
      </c>
      <c r="U1013">
        <f t="shared" si="97"/>
        <v>-89.095761589402528</v>
      </c>
      <c r="V1013">
        <f t="shared" si="98"/>
        <v>-8.1953642384132053E-2</v>
      </c>
      <c r="W1013">
        <f t="shared" si="99"/>
        <v>-89.935132450358353</v>
      </c>
    </row>
    <row r="1014" spans="16:23" x14ac:dyDescent="0.25">
      <c r="P1014">
        <v>4</v>
      </c>
      <c r="Q1014">
        <v>1954</v>
      </c>
      <c r="R1014">
        <f t="shared" si="95"/>
        <v>28.54</v>
      </c>
      <c r="S1014">
        <f t="shared" si="96"/>
        <v>28.391192052980138</v>
      </c>
      <c r="T1014">
        <f t="shared" si="94"/>
        <v>0.14880794701986133</v>
      </c>
      <c r="U1014">
        <f t="shared" si="97"/>
        <v>-88.946953642382667</v>
      </c>
      <c r="V1014">
        <f t="shared" si="98"/>
        <v>0.15804635761586638</v>
      </c>
      <c r="W1014">
        <f t="shared" si="99"/>
        <v>-89.777086092742479</v>
      </c>
    </row>
    <row r="1015" spans="16:23" x14ac:dyDescent="0.25">
      <c r="P1015">
        <v>5</v>
      </c>
      <c r="Q1015">
        <v>1954</v>
      </c>
      <c r="R1015">
        <f t="shared" si="95"/>
        <v>28.69</v>
      </c>
      <c r="S1015">
        <f t="shared" si="96"/>
        <v>28.682185430463573</v>
      </c>
      <c r="T1015">
        <f t="shared" si="94"/>
        <v>7.8145695364284506E-3</v>
      </c>
      <c r="U1015">
        <f t="shared" si="97"/>
        <v>-88.939139072846245</v>
      </c>
      <c r="V1015">
        <f t="shared" si="98"/>
        <v>0.30804635761586852</v>
      </c>
      <c r="W1015">
        <f t="shared" si="99"/>
        <v>-89.469039735126614</v>
      </c>
    </row>
    <row r="1016" spans="16:23" x14ac:dyDescent="0.25">
      <c r="P1016">
        <v>6</v>
      </c>
      <c r="Q1016">
        <v>1954</v>
      </c>
      <c r="R1016">
        <f t="shared" si="95"/>
        <v>28.34</v>
      </c>
      <c r="S1016">
        <f t="shared" si="96"/>
        <v>28.611059602649011</v>
      </c>
      <c r="T1016">
        <f t="shared" si="94"/>
        <v>-0.27105960264901086</v>
      </c>
      <c r="U1016">
        <f t="shared" si="97"/>
        <v>-89.210198675495263</v>
      </c>
      <c r="V1016">
        <f t="shared" si="98"/>
        <v>-4.1953642384132905E-2</v>
      </c>
      <c r="W1016">
        <f t="shared" si="99"/>
        <v>-89.510993377510744</v>
      </c>
    </row>
    <row r="1017" spans="16:23" x14ac:dyDescent="0.25">
      <c r="P1017">
        <v>7</v>
      </c>
      <c r="Q1017">
        <v>1954</v>
      </c>
      <c r="R1017">
        <f t="shared" si="95"/>
        <v>28.09</v>
      </c>
      <c r="S1017">
        <f t="shared" si="96"/>
        <v>28.546887417218542</v>
      </c>
      <c r="T1017">
        <f t="shared" si="94"/>
        <v>-0.45688741721854242</v>
      </c>
      <c r="U1017">
        <f t="shared" si="97"/>
        <v>-89.667086092713802</v>
      </c>
      <c r="V1017">
        <f t="shared" si="98"/>
        <v>-0.29195364238413291</v>
      </c>
      <c r="W1017">
        <f t="shared" si="99"/>
        <v>-89.802947019894873</v>
      </c>
    </row>
    <row r="1018" spans="16:23" x14ac:dyDescent="0.25">
      <c r="P1018">
        <v>8</v>
      </c>
      <c r="Q1018">
        <v>1954</v>
      </c>
      <c r="R1018">
        <f t="shared" si="95"/>
        <v>27.95</v>
      </c>
      <c r="S1018">
        <f t="shared" si="96"/>
        <v>28.458874172185418</v>
      </c>
      <c r="T1018">
        <f t="shared" si="94"/>
        <v>-0.50887417218541842</v>
      </c>
      <c r="U1018">
        <f t="shared" si="97"/>
        <v>-90.175960264899217</v>
      </c>
      <c r="V1018">
        <f t="shared" si="98"/>
        <v>-0.43195364238413347</v>
      </c>
      <c r="W1018">
        <f t="shared" si="99"/>
        <v>-90.234900662279003</v>
      </c>
    </row>
    <row r="1019" spans="16:23" x14ac:dyDescent="0.25">
      <c r="P1019">
        <v>9</v>
      </c>
      <c r="Q1019">
        <v>1954</v>
      </c>
      <c r="R1019">
        <f t="shared" si="95"/>
        <v>27.87</v>
      </c>
      <c r="S1019">
        <f t="shared" si="96"/>
        <v>28.423377483443716</v>
      </c>
      <c r="T1019">
        <f t="shared" si="94"/>
        <v>-0.55337748344371462</v>
      </c>
      <c r="U1019">
        <f t="shared" si="97"/>
        <v>-90.729337748342928</v>
      </c>
      <c r="V1019">
        <f t="shared" si="98"/>
        <v>-0.51195364238413177</v>
      </c>
      <c r="W1019">
        <f t="shared" si="99"/>
        <v>-90.746854304663131</v>
      </c>
    </row>
    <row r="1020" spans="16:23" x14ac:dyDescent="0.25">
      <c r="P1020">
        <v>10</v>
      </c>
      <c r="Q1020">
        <v>1954</v>
      </c>
      <c r="R1020">
        <f t="shared" si="95"/>
        <v>27.92</v>
      </c>
      <c r="S1020">
        <f t="shared" si="96"/>
        <v>28.446688741721854</v>
      </c>
      <c r="T1020">
        <f t="shared" si="94"/>
        <v>-0.52668874172185198</v>
      </c>
      <c r="U1020">
        <f t="shared" si="97"/>
        <v>-91.256026490064784</v>
      </c>
      <c r="V1020">
        <f t="shared" si="98"/>
        <v>-0.46195364238413106</v>
      </c>
      <c r="W1020">
        <f t="shared" si="99"/>
        <v>-91.208807947047262</v>
      </c>
    </row>
    <row r="1021" spans="16:23" x14ac:dyDescent="0.25">
      <c r="P1021">
        <v>11</v>
      </c>
      <c r="Q1021">
        <v>1954</v>
      </c>
      <c r="R1021">
        <f t="shared" si="95"/>
        <v>27.7</v>
      </c>
      <c r="S1021">
        <f t="shared" si="96"/>
        <v>28.418013245033112</v>
      </c>
      <c r="T1021">
        <f t="shared" si="94"/>
        <v>-0.71801324503311292</v>
      </c>
      <c r="U1021">
        <f t="shared" si="97"/>
        <v>-91.974039735097904</v>
      </c>
      <c r="V1021">
        <f t="shared" si="98"/>
        <v>-0.68195364238413347</v>
      </c>
      <c r="W1021">
        <f t="shared" si="99"/>
        <v>-91.890761589431392</v>
      </c>
    </row>
    <row r="1022" spans="16:23" x14ac:dyDescent="0.25">
      <c r="P1022">
        <v>12</v>
      </c>
      <c r="Q1022">
        <v>1954</v>
      </c>
      <c r="R1022">
        <f t="shared" si="95"/>
        <v>27.89</v>
      </c>
      <c r="S1022">
        <f t="shared" si="96"/>
        <v>28.298675496688755</v>
      </c>
      <c r="T1022">
        <f t="shared" si="94"/>
        <v>-0.40867549668875469</v>
      </c>
      <c r="U1022">
        <f t="shared" si="97"/>
        <v>-92.382715231786662</v>
      </c>
      <c r="V1022">
        <f t="shared" si="98"/>
        <v>-0.49195364238413219</v>
      </c>
      <c r="W1022">
        <f t="shared" si="99"/>
        <v>-92.382715231815524</v>
      </c>
    </row>
    <row r="1023" spans="16:23" x14ac:dyDescent="0.25">
      <c r="P1023">
        <v>1</v>
      </c>
      <c r="Q1023">
        <v>1955</v>
      </c>
      <c r="R1023">
        <f t="shared" si="95"/>
        <v>27.59</v>
      </c>
      <c r="S1023">
        <f t="shared" si="96"/>
        <v>28.089602649006626</v>
      </c>
      <c r="T1023">
        <f t="shared" si="94"/>
        <v>-0.49960264900662565</v>
      </c>
      <c r="U1023">
        <f t="shared" si="97"/>
        <v>-92.882317880793295</v>
      </c>
      <c r="V1023">
        <f t="shared" si="98"/>
        <v>-0.79195364238413291</v>
      </c>
      <c r="W1023">
        <f t="shared" si="99"/>
        <v>-93.174668874199654</v>
      </c>
    </row>
    <row r="1024" spans="16:23" x14ac:dyDescent="0.25">
      <c r="P1024">
        <v>2</v>
      </c>
      <c r="Q1024">
        <v>1955</v>
      </c>
      <c r="R1024">
        <f t="shared" si="95"/>
        <v>27.21</v>
      </c>
      <c r="S1024">
        <f t="shared" si="96"/>
        <v>28.032516556291359</v>
      </c>
      <c r="T1024">
        <f t="shared" si="94"/>
        <v>-0.82251655629135811</v>
      </c>
      <c r="U1024">
        <f t="shared" si="97"/>
        <v>-93.704834437084656</v>
      </c>
      <c r="V1024">
        <f t="shared" si="98"/>
        <v>-1.1719536423841319</v>
      </c>
      <c r="W1024">
        <f t="shared" si="99"/>
        <v>-94.346622516583778</v>
      </c>
    </row>
    <row r="1025" spans="16:23" x14ac:dyDescent="0.25">
      <c r="P1025">
        <v>3</v>
      </c>
      <c r="Q1025">
        <v>1955</v>
      </c>
      <c r="R1025">
        <f t="shared" si="95"/>
        <v>27.62</v>
      </c>
      <c r="S1025">
        <f t="shared" si="96"/>
        <v>28.184370860927153</v>
      </c>
      <c r="T1025">
        <f t="shared" si="94"/>
        <v>-0.56437086092715205</v>
      </c>
      <c r="U1025">
        <f t="shared" si="97"/>
        <v>-94.269205298011812</v>
      </c>
      <c r="V1025">
        <f t="shared" si="98"/>
        <v>-0.76195364238413177</v>
      </c>
      <c r="W1025">
        <f t="shared" si="99"/>
        <v>-95.108576158967907</v>
      </c>
    </row>
    <row r="1026" spans="16:23" x14ac:dyDescent="0.25">
      <c r="P1026">
        <v>4</v>
      </c>
      <c r="Q1026">
        <v>1955</v>
      </c>
      <c r="R1026">
        <f t="shared" si="95"/>
        <v>27.57</v>
      </c>
      <c r="S1026">
        <f t="shared" si="96"/>
        <v>28.391192052980138</v>
      </c>
      <c r="T1026">
        <f t="shared" si="94"/>
        <v>-0.82119205298013753</v>
      </c>
      <c r="U1026">
        <f t="shared" si="97"/>
        <v>-95.09039735099195</v>
      </c>
      <c r="V1026">
        <f t="shared" si="98"/>
        <v>-0.81195364238413248</v>
      </c>
      <c r="W1026">
        <f t="shared" si="99"/>
        <v>-95.920529801352046</v>
      </c>
    </row>
    <row r="1027" spans="16:23" x14ac:dyDescent="0.25">
      <c r="P1027">
        <v>5</v>
      </c>
      <c r="Q1027">
        <v>1955</v>
      </c>
      <c r="R1027">
        <f t="shared" si="95"/>
        <v>27.94</v>
      </c>
      <c r="S1027">
        <f t="shared" si="96"/>
        <v>28.682185430463573</v>
      </c>
      <c r="T1027">
        <f t="shared" ref="T1027:T1090" si="100">R1027-S1027</f>
        <v>-0.74218543046357155</v>
      </c>
      <c r="U1027">
        <f t="shared" si="97"/>
        <v>-95.832582781455528</v>
      </c>
      <c r="V1027">
        <f t="shared" si="98"/>
        <v>-0.44195364238413148</v>
      </c>
      <c r="W1027">
        <f t="shared" si="99"/>
        <v>-96.362483443736181</v>
      </c>
    </row>
    <row r="1028" spans="16:23" x14ac:dyDescent="0.25">
      <c r="P1028">
        <v>6</v>
      </c>
      <c r="Q1028">
        <v>1955</v>
      </c>
      <c r="R1028">
        <f t="shared" ref="R1028:R1091" si="101">VLOOKUP($Q1028,$A$10:$M$161,MATCH($P1028,$A$8:$M$8,0),FALSE)</f>
        <v>28</v>
      </c>
      <c r="S1028">
        <f t="shared" ref="S1028:S1091" si="102">HLOOKUP($P1028,$B$8:$M$9,2,FALSE)</f>
        <v>28.611059602649011</v>
      </c>
      <c r="T1028">
        <f t="shared" si="100"/>
        <v>-0.61105960264901071</v>
      </c>
      <c r="U1028">
        <f t="shared" ref="U1028:U1091" si="103">U1027+T1028</f>
        <v>-96.443642384104535</v>
      </c>
      <c r="V1028">
        <f t="shared" ref="V1028:V1091" si="104">R1028-$N$9</f>
        <v>-0.38195364238413276</v>
      </c>
      <c r="W1028">
        <f t="shared" si="99"/>
        <v>-96.744437086120314</v>
      </c>
    </row>
    <row r="1029" spans="16:23" x14ac:dyDescent="0.25">
      <c r="P1029">
        <v>7</v>
      </c>
      <c r="Q1029">
        <v>1955</v>
      </c>
      <c r="R1029">
        <f t="shared" si="101"/>
        <v>27.7</v>
      </c>
      <c r="S1029">
        <f t="shared" si="102"/>
        <v>28.546887417218542</v>
      </c>
      <c r="T1029">
        <f t="shared" si="100"/>
        <v>-0.84688741721854299</v>
      </c>
      <c r="U1029">
        <f t="shared" si="103"/>
        <v>-97.290529801323075</v>
      </c>
      <c r="V1029">
        <f t="shared" si="104"/>
        <v>-0.68195364238413347</v>
      </c>
      <c r="W1029">
        <f t="shared" ref="W1029:W1092" si="105">V1029+W1028</f>
        <v>-97.426390728504444</v>
      </c>
    </row>
    <row r="1030" spans="16:23" x14ac:dyDescent="0.25">
      <c r="P1030">
        <v>8</v>
      </c>
      <c r="Q1030">
        <v>1955</v>
      </c>
      <c r="R1030">
        <f t="shared" si="101"/>
        <v>27.86</v>
      </c>
      <c r="S1030">
        <f t="shared" si="102"/>
        <v>28.458874172185418</v>
      </c>
      <c r="T1030">
        <f t="shared" si="100"/>
        <v>-0.59887417218541827</v>
      </c>
      <c r="U1030">
        <f t="shared" si="103"/>
        <v>-97.889403973508493</v>
      </c>
      <c r="V1030">
        <f t="shared" si="104"/>
        <v>-0.52195364238413333</v>
      </c>
      <c r="W1030">
        <f t="shared" si="105"/>
        <v>-97.948344370888577</v>
      </c>
    </row>
    <row r="1031" spans="16:23" x14ac:dyDescent="0.25">
      <c r="P1031">
        <v>9</v>
      </c>
      <c r="Q1031">
        <v>1955</v>
      </c>
      <c r="R1031">
        <f t="shared" si="101"/>
        <v>27.76</v>
      </c>
      <c r="S1031">
        <f t="shared" si="102"/>
        <v>28.423377483443716</v>
      </c>
      <c r="T1031">
        <f t="shared" si="100"/>
        <v>-0.66337748344371406</v>
      </c>
      <c r="U1031">
        <f t="shared" si="103"/>
        <v>-98.552781456952204</v>
      </c>
      <c r="V1031">
        <f t="shared" si="104"/>
        <v>-0.6219536423841312</v>
      </c>
      <c r="W1031">
        <f t="shared" si="105"/>
        <v>-98.570298013272705</v>
      </c>
    </row>
    <row r="1032" spans="16:23" x14ac:dyDescent="0.25">
      <c r="P1032">
        <v>10</v>
      </c>
      <c r="Q1032">
        <v>1955</v>
      </c>
      <c r="R1032">
        <f t="shared" si="101"/>
        <v>27.2</v>
      </c>
      <c r="S1032">
        <f t="shared" si="102"/>
        <v>28.446688741721854</v>
      </c>
      <c r="T1032">
        <f t="shared" si="100"/>
        <v>-1.2466887417218544</v>
      </c>
      <c r="U1032">
        <f t="shared" si="103"/>
        <v>-99.799470198674058</v>
      </c>
      <c r="V1032">
        <f t="shared" si="104"/>
        <v>-1.1819536423841335</v>
      </c>
      <c r="W1032">
        <f t="shared" si="105"/>
        <v>-99.752251655656835</v>
      </c>
    </row>
    <row r="1033" spans="16:23" x14ac:dyDescent="0.25">
      <c r="P1033">
        <v>11</v>
      </c>
      <c r="Q1033">
        <v>1955</v>
      </c>
      <c r="R1033">
        <f t="shared" si="101"/>
        <v>27.25</v>
      </c>
      <c r="S1033">
        <f t="shared" si="102"/>
        <v>28.418013245033112</v>
      </c>
      <c r="T1033">
        <f t="shared" si="100"/>
        <v>-1.1680132450331122</v>
      </c>
      <c r="U1033">
        <f t="shared" si="103"/>
        <v>-100.96748344370717</v>
      </c>
      <c r="V1033">
        <f t="shared" si="104"/>
        <v>-1.1319536423841328</v>
      </c>
      <c r="W1033">
        <f t="shared" si="105"/>
        <v>-100.88420529804097</v>
      </c>
    </row>
    <row r="1034" spans="16:23" x14ac:dyDescent="0.25">
      <c r="P1034">
        <v>12</v>
      </c>
      <c r="Q1034">
        <v>1955</v>
      </c>
      <c r="R1034">
        <f t="shared" si="101"/>
        <v>27.19</v>
      </c>
      <c r="S1034">
        <f t="shared" si="102"/>
        <v>28.298675496688755</v>
      </c>
      <c r="T1034">
        <f t="shared" si="100"/>
        <v>-1.108675496688754</v>
      </c>
      <c r="U1034">
        <f t="shared" si="103"/>
        <v>-102.07615894039591</v>
      </c>
      <c r="V1034">
        <f t="shared" si="104"/>
        <v>-1.1919536423841315</v>
      </c>
      <c r="W1034">
        <f t="shared" si="105"/>
        <v>-102.0761589404251</v>
      </c>
    </row>
    <row r="1035" spans="16:23" x14ac:dyDescent="0.25">
      <c r="P1035">
        <v>1</v>
      </c>
      <c r="Q1035">
        <v>1956</v>
      </c>
      <c r="R1035">
        <f t="shared" si="101"/>
        <v>27.26</v>
      </c>
      <c r="S1035">
        <f t="shared" si="102"/>
        <v>28.089602649006626</v>
      </c>
      <c r="T1035">
        <f t="shared" si="100"/>
        <v>-0.82960264900662395</v>
      </c>
      <c r="U1035">
        <f t="shared" si="103"/>
        <v>-102.90576158940254</v>
      </c>
      <c r="V1035">
        <f t="shared" si="104"/>
        <v>-1.1219536423841312</v>
      </c>
      <c r="W1035">
        <f t="shared" si="105"/>
        <v>-103.19811258280923</v>
      </c>
    </row>
    <row r="1036" spans="16:23" x14ac:dyDescent="0.25">
      <c r="P1036">
        <v>2</v>
      </c>
      <c r="Q1036">
        <v>1956</v>
      </c>
      <c r="R1036">
        <f t="shared" si="101"/>
        <v>27.13</v>
      </c>
      <c r="S1036">
        <f t="shared" si="102"/>
        <v>28.032516556291359</v>
      </c>
      <c r="T1036">
        <f t="shared" si="100"/>
        <v>-0.90251655629135996</v>
      </c>
      <c r="U1036">
        <f t="shared" si="103"/>
        <v>-103.8082781456939</v>
      </c>
      <c r="V1036">
        <f t="shared" si="104"/>
        <v>-1.2519536423841338</v>
      </c>
      <c r="W1036">
        <f t="shared" si="105"/>
        <v>-104.45006622519337</v>
      </c>
    </row>
    <row r="1037" spans="16:23" x14ac:dyDescent="0.25">
      <c r="P1037">
        <v>3</v>
      </c>
      <c r="Q1037">
        <v>1956</v>
      </c>
      <c r="R1037">
        <f t="shared" si="101"/>
        <v>27.43</v>
      </c>
      <c r="S1037">
        <f t="shared" si="102"/>
        <v>28.184370860927153</v>
      </c>
      <c r="T1037">
        <f t="shared" si="100"/>
        <v>-0.75437086092715333</v>
      </c>
      <c r="U1037">
        <f t="shared" si="103"/>
        <v>-104.56264900662106</v>
      </c>
      <c r="V1037">
        <f t="shared" si="104"/>
        <v>-0.95195364238413305</v>
      </c>
      <c r="W1037">
        <f t="shared" si="105"/>
        <v>-105.40201986757751</v>
      </c>
    </row>
    <row r="1038" spans="16:23" x14ac:dyDescent="0.25">
      <c r="P1038">
        <v>4</v>
      </c>
      <c r="Q1038">
        <v>1956</v>
      </c>
      <c r="R1038">
        <f t="shared" si="101"/>
        <v>27.91</v>
      </c>
      <c r="S1038">
        <f t="shared" si="102"/>
        <v>28.391192052980138</v>
      </c>
      <c r="T1038">
        <f t="shared" si="100"/>
        <v>-0.48119205298013767</v>
      </c>
      <c r="U1038">
        <f t="shared" si="103"/>
        <v>-105.04384105960119</v>
      </c>
      <c r="V1038">
        <f t="shared" si="104"/>
        <v>-0.47195364238413262</v>
      </c>
      <c r="W1038">
        <f t="shared" si="105"/>
        <v>-105.87397350996164</v>
      </c>
    </row>
    <row r="1039" spans="16:23" x14ac:dyDescent="0.25">
      <c r="P1039">
        <v>5</v>
      </c>
      <c r="Q1039">
        <v>1956</v>
      </c>
      <c r="R1039">
        <f t="shared" si="101"/>
        <v>28.2</v>
      </c>
      <c r="S1039">
        <f t="shared" si="102"/>
        <v>28.682185430463573</v>
      </c>
      <c r="T1039">
        <f t="shared" si="100"/>
        <v>-0.48218543046357354</v>
      </c>
      <c r="U1039">
        <f t="shared" si="103"/>
        <v>-105.52602649006477</v>
      </c>
      <c r="V1039">
        <f t="shared" si="104"/>
        <v>-0.18195364238413347</v>
      </c>
      <c r="W1039">
        <f t="shared" si="105"/>
        <v>-106.05592715234577</v>
      </c>
    </row>
    <row r="1040" spans="16:23" x14ac:dyDescent="0.25">
      <c r="P1040">
        <v>6</v>
      </c>
      <c r="Q1040">
        <v>1956</v>
      </c>
      <c r="R1040">
        <f t="shared" si="101"/>
        <v>27.87</v>
      </c>
      <c r="S1040">
        <f t="shared" si="102"/>
        <v>28.611059602649011</v>
      </c>
      <c r="T1040">
        <f t="shared" si="100"/>
        <v>-0.74105960264900972</v>
      </c>
      <c r="U1040">
        <f t="shared" si="103"/>
        <v>-106.26708609271378</v>
      </c>
      <c r="V1040">
        <f t="shared" si="104"/>
        <v>-0.51195364238413177</v>
      </c>
      <c r="W1040">
        <f t="shared" si="105"/>
        <v>-106.5678807947299</v>
      </c>
    </row>
    <row r="1041" spans="16:23" x14ac:dyDescent="0.25">
      <c r="P1041">
        <v>7</v>
      </c>
      <c r="Q1041">
        <v>1956</v>
      </c>
      <c r="R1041">
        <f t="shared" si="101"/>
        <v>27.92</v>
      </c>
      <c r="S1041">
        <f t="shared" si="102"/>
        <v>28.546887417218542</v>
      </c>
      <c r="T1041">
        <f t="shared" si="100"/>
        <v>-0.62688741721854058</v>
      </c>
      <c r="U1041">
        <f t="shared" si="103"/>
        <v>-106.89397350993232</v>
      </c>
      <c r="V1041">
        <f t="shared" si="104"/>
        <v>-0.46195364238413106</v>
      </c>
      <c r="W1041">
        <f t="shared" si="105"/>
        <v>-107.02983443711403</v>
      </c>
    </row>
    <row r="1042" spans="16:23" x14ac:dyDescent="0.25">
      <c r="P1042">
        <v>8</v>
      </c>
      <c r="Q1042">
        <v>1956</v>
      </c>
      <c r="R1042">
        <f t="shared" si="101"/>
        <v>27.93</v>
      </c>
      <c r="S1042">
        <f t="shared" si="102"/>
        <v>28.458874172185418</v>
      </c>
      <c r="T1042">
        <f t="shared" si="100"/>
        <v>-0.52887417218541799</v>
      </c>
      <c r="U1042">
        <f t="shared" si="103"/>
        <v>-107.42284768211775</v>
      </c>
      <c r="V1042">
        <f t="shared" si="104"/>
        <v>-0.45195364238413305</v>
      </c>
      <c r="W1042">
        <f t="shared" si="105"/>
        <v>-107.48178807949816</v>
      </c>
    </row>
    <row r="1043" spans="16:23" x14ac:dyDescent="0.25">
      <c r="P1043">
        <v>9</v>
      </c>
      <c r="Q1043">
        <v>1956</v>
      </c>
      <c r="R1043">
        <f t="shared" si="101"/>
        <v>27.66</v>
      </c>
      <c r="S1043">
        <f t="shared" si="102"/>
        <v>28.423377483443716</v>
      </c>
      <c r="T1043">
        <f t="shared" si="100"/>
        <v>-0.76337748344371548</v>
      </c>
      <c r="U1043">
        <f t="shared" si="103"/>
        <v>-108.18622516556147</v>
      </c>
      <c r="V1043">
        <f t="shared" si="104"/>
        <v>-0.72195364238413262</v>
      </c>
      <c r="W1043">
        <f t="shared" si="105"/>
        <v>-108.2037417218823</v>
      </c>
    </row>
    <row r="1044" spans="16:23" x14ac:dyDescent="0.25">
      <c r="P1044">
        <v>10</v>
      </c>
      <c r="Q1044">
        <v>1956</v>
      </c>
      <c r="R1044">
        <f t="shared" si="101"/>
        <v>27.81</v>
      </c>
      <c r="S1044">
        <f t="shared" si="102"/>
        <v>28.446688741721854</v>
      </c>
      <c r="T1044">
        <f t="shared" si="100"/>
        <v>-0.63668874172185497</v>
      </c>
      <c r="U1044">
        <f t="shared" si="103"/>
        <v>-108.82291390728332</v>
      </c>
      <c r="V1044">
        <f t="shared" si="104"/>
        <v>-0.57195364238413404</v>
      </c>
      <c r="W1044">
        <f t="shared" si="105"/>
        <v>-108.77569536426643</v>
      </c>
    </row>
    <row r="1045" spans="16:23" x14ac:dyDescent="0.25">
      <c r="P1045">
        <v>11</v>
      </c>
      <c r="Q1045">
        <v>1956</v>
      </c>
      <c r="R1045">
        <f t="shared" si="101"/>
        <v>27.87</v>
      </c>
      <c r="S1045">
        <f t="shared" si="102"/>
        <v>28.418013245033112</v>
      </c>
      <c r="T1045">
        <f t="shared" si="100"/>
        <v>-0.54801324503311122</v>
      </c>
      <c r="U1045">
        <f t="shared" si="103"/>
        <v>-109.37092715231643</v>
      </c>
      <c r="V1045">
        <f t="shared" si="104"/>
        <v>-0.51195364238413177</v>
      </c>
      <c r="W1045">
        <f t="shared" si="105"/>
        <v>-109.28764900665055</v>
      </c>
    </row>
    <row r="1046" spans="16:23" x14ac:dyDescent="0.25">
      <c r="P1046">
        <v>12</v>
      </c>
      <c r="Q1046">
        <v>1956</v>
      </c>
      <c r="R1046">
        <f t="shared" si="101"/>
        <v>27.98</v>
      </c>
      <c r="S1046">
        <f t="shared" si="102"/>
        <v>28.298675496688755</v>
      </c>
      <c r="T1046">
        <f t="shared" si="100"/>
        <v>-0.31867549668875483</v>
      </c>
      <c r="U1046">
        <f t="shared" si="103"/>
        <v>-109.68960264900518</v>
      </c>
      <c r="V1046">
        <f t="shared" si="104"/>
        <v>-0.40195364238413234</v>
      </c>
      <c r="W1046">
        <f t="shared" si="105"/>
        <v>-109.68960264903468</v>
      </c>
    </row>
    <row r="1047" spans="16:23" x14ac:dyDescent="0.25">
      <c r="P1047">
        <v>1</v>
      </c>
      <c r="Q1047">
        <v>1957</v>
      </c>
      <c r="R1047">
        <f t="shared" si="101"/>
        <v>28.05</v>
      </c>
      <c r="S1047">
        <f t="shared" si="102"/>
        <v>28.089602649006626</v>
      </c>
      <c r="T1047">
        <f t="shared" si="100"/>
        <v>-3.9602649006624802E-2</v>
      </c>
      <c r="U1047">
        <f t="shared" si="103"/>
        <v>-109.72920529801181</v>
      </c>
      <c r="V1047">
        <f t="shared" si="104"/>
        <v>-0.33195364238413205</v>
      </c>
      <c r="W1047">
        <f t="shared" si="105"/>
        <v>-110.02155629141882</v>
      </c>
    </row>
    <row r="1048" spans="16:23" x14ac:dyDescent="0.25">
      <c r="P1048">
        <v>2</v>
      </c>
      <c r="Q1048">
        <v>1957</v>
      </c>
      <c r="R1048">
        <f t="shared" si="101"/>
        <v>28.12</v>
      </c>
      <c r="S1048">
        <f t="shared" si="102"/>
        <v>28.032516556291359</v>
      </c>
      <c r="T1048">
        <f t="shared" si="100"/>
        <v>8.7483443708642028E-2</v>
      </c>
      <c r="U1048">
        <f t="shared" si="103"/>
        <v>-109.64172185430317</v>
      </c>
      <c r="V1048">
        <f t="shared" si="104"/>
        <v>-0.26195364238413177</v>
      </c>
      <c r="W1048">
        <f t="shared" si="105"/>
        <v>-110.28350993380295</v>
      </c>
    </row>
    <row r="1049" spans="16:23" x14ac:dyDescent="0.25">
      <c r="P1049">
        <v>3</v>
      </c>
      <c r="Q1049">
        <v>1957</v>
      </c>
      <c r="R1049">
        <f t="shared" si="101"/>
        <v>28.26</v>
      </c>
      <c r="S1049">
        <f t="shared" si="102"/>
        <v>28.184370860927153</v>
      </c>
      <c r="T1049">
        <f t="shared" si="100"/>
        <v>7.5629139072848517E-2</v>
      </c>
      <c r="U1049">
        <f t="shared" si="103"/>
        <v>-109.56609271523033</v>
      </c>
      <c r="V1049">
        <f t="shared" si="104"/>
        <v>-0.1219536423841312</v>
      </c>
      <c r="W1049">
        <f t="shared" si="105"/>
        <v>-110.40546357618707</v>
      </c>
    </row>
    <row r="1050" spans="16:23" x14ac:dyDescent="0.25">
      <c r="P1050">
        <v>4</v>
      </c>
      <c r="Q1050">
        <v>1957</v>
      </c>
      <c r="R1050">
        <f t="shared" si="101"/>
        <v>28.78</v>
      </c>
      <c r="S1050">
        <f t="shared" si="102"/>
        <v>28.391192052980138</v>
      </c>
      <c r="T1050">
        <f t="shared" si="100"/>
        <v>0.38880794701986332</v>
      </c>
      <c r="U1050">
        <f t="shared" si="103"/>
        <v>-109.17728476821046</v>
      </c>
      <c r="V1050">
        <f t="shared" si="104"/>
        <v>0.39804635761586837</v>
      </c>
      <c r="W1050">
        <f t="shared" si="105"/>
        <v>-110.00741721857121</v>
      </c>
    </row>
    <row r="1051" spans="16:23" x14ac:dyDescent="0.25">
      <c r="P1051">
        <v>5</v>
      </c>
      <c r="Q1051">
        <v>1957</v>
      </c>
      <c r="R1051">
        <f t="shared" si="101"/>
        <v>29.27</v>
      </c>
      <c r="S1051">
        <f t="shared" si="102"/>
        <v>28.682185430463573</v>
      </c>
      <c r="T1051">
        <f t="shared" si="100"/>
        <v>0.58781456953642675</v>
      </c>
      <c r="U1051">
        <f t="shared" si="103"/>
        <v>-108.58947019867404</v>
      </c>
      <c r="V1051">
        <f t="shared" si="104"/>
        <v>0.88804635761586681</v>
      </c>
      <c r="W1051">
        <f t="shared" si="105"/>
        <v>-109.11937086095534</v>
      </c>
    </row>
    <row r="1052" spans="16:23" x14ac:dyDescent="0.25">
      <c r="P1052">
        <v>6</v>
      </c>
      <c r="Q1052">
        <v>1957</v>
      </c>
      <c r="R1052">
        <f t="shared" si="101"/>
        <v>28.77</v>
      </c>
      <c r="S1052">
        <f t="shared" si="102"/>
        <v>28.611059602649011</v>
      </c>
      <c r="T1052">
        <f t="shared" si="100"/>
        <v>0.15894039735098886</v>
      </c>
      <c r="U1052">
        <f t="shared" si="103"/>
        <v>-108.43052980132305</v>
      </c>
      <c r="V1052">
        <f t="shared" si="104"/>
        <v>0.38804635761586681</v>
      </c>
      <c r="W1052">
        <f t="shared" si="105"/>
        <v>-108.73132450333948</v>
      </c>
    </row>
    <row r="1053" spans="16:23" x14ac:dyDescent="0.25">
      <c r="P1053">
        <v>7</v>
      </c>
      <c r="Q1053">
        <v>1957</v>
      </c>
      <c r="R1053">
        <f t="shared" si="101"/>
        <v>28.86</v>
      </c>
      <c r="S1053">
        <f t="shared" si="102"/>
        <v>28.546887417218542</v>
      </c>
      <c r="T1053">
        <f t="shared" si="100"/>
        <v>0.31311258278145715</v>
      </c>
      <c r="U1053">
        <f t="shared" si="103"/>
        <v>-108.11741721854159</v>
      </c>
      <c r="V1053">
        <f t="shared" si="104"/>
        <v>0.47804635761586667</v>
      </c>
      <c r="W1053">
        <f t="shared" si="105"/>
        <v>-108.25327814572361</v>
      </c>
    </row>
    <row r="1054" spans="16:23" x14ac:dyDescent="0.25">
      <c r="P1054">
        <v>8</v>
      </c>
      <c r="Q1054">
        <v>1957</v>
      </c>
      <c r="R1054">
        <f t="shared" si="101"/>
        <v>28.8</v>
      </c>
      <c r="S1054">
        <f t="shared" si="102"/>
        <v>28.458874172185418</v>
      </c>
      <c r="T1054">
        <f t="shared" si="100"/>
        <v>0.341125827814583</v>
      </c>
      <c r="U1054">
        <f t="shared" si="103"/>
        <v>-107.77629139072701</v>
      </c>
      <c r="V1054">
        <f t="shared" si="104"/>
        <v>0.41804635761586795</v>
      </c>
      <c r="W1054">
        <f t="shared" si="105"/>
        <v>-107.83523178810775</v>
      </c>
    </row>
    <row r="1055" spans="16:23" x14ac:dyDescent="0.25">
      <c r="P1055">
        <v>9</v>
      </c>
      <c r="Q1055">
        <v>1957</v>
      </c>
      <c r="R1055">
        <f t="shared" si="101"/>
        <v>28.96</v>
      </c>
      <c r="S1055">
        <f t="shared" si="102"/>
        <v>28.423377483443716</v>
      </c>
      <c r="T1055">
        <f t="shared" si="100"/>
        <v>0.53662251655628523</v>
      </c>
      <c r="U1055">
        <f t="shared" si="103"/>
        <v>-107.23966887417072</v>
      </c>
      <c r="V1055">
        <f t="shared" si="104"/>
        <v>0.57804635761586809</v>
      </c>
      <c r="W1055">
        <f t="shared" si="105"/>
        <v>-107.25718543049189</v>
      </c>
    </row>
    <row r="1056" spans="16:23" x14ac:dyDescent="0.25">
      <c r="P1056">
        <v>10</v>
      </c>
      <c r="Q1056">
        <v>1957</v>
      </c>
      <c r="R1056">
        <f t="shared" si="101"/>
        <v>29.09</v>
      </c>
      <c r="S1056">
        <f t="shared" si="102"/>
        <v>28.446688741721854</v>
      </c>
      <c r="T1056">
        <f t="shared" si="100"/>
        <v>0.64331125827814617</v>
      </c>
      <c r="U1056">
        <f t="shared" si="103"/>
        <v>-106.59635761589257</v>
      </c>
      <c r="V1056">
        <f t="shared" si="104"/>
        <v>0.70804635761586709</v>
      </c>
      <c r="W1056">
        <f t="shared" si="105"/>
        <v>-106.54913907287602</v>
      </c>
    </row>
    <row r="1057" spans="16:23" x14ac:dyDescent="0.25">
      <c r="P1057">
        <v>11</v>
      </c>
      <c r="Q1057">
        <v>1957</v>
      </c>
      <c r="R1057">
        <f t="shared" si="101"/>
        <v>29.21</v>
      </c>
      <c r="S1057">
        <f t="shared" si="102"/>
        <v>28.418013245033112</v>
      </c>
      <c r="T1057">
        <f t="shared" si="100"/>
        <v>0.79198675496688864</v>
      </c>
      <c r="U1057">
        <f t="shared" si="103"/>
        <v>-105.80437086092569</v>
      </c>
      <c r="V1057">
        <f t="shared" si="104"/>
        <v>0.82804635761586809</v>
      </c>
      <c r="W1057">
        <f t="shared" si="105"/>
        <v>-105.72109271526014</v>
      </c>
    </row>
    <row r="1058" spans="16:23" x14ac:dyDescent="0.25">
      <c r="P1058">
        <v>12</v>
      </c>
      <c r="Q1058">
        <v>1957</v>
      </c>
      <c r="R1058">
        <f t="shared" si="101"/>
        <v>29.07</v>
      </c>
      <c r="S1058">
        <f t="shared" si="102"/>
        <v>28.298675496688755</v>
      </c>
      <c r="T1058">
        <f t="shared" si="100"/>
        <v>0.77132450331124502</v>
      </c>
      <c r="U1058">
        <f t="shared" si="103"/>
        <v>-105.03304635761444</v>
      </c>
      <c r="V1058">
        <f t="shared" si="104"/>
        <v>0.68804635761586752</v>
      </c>
      <c r="W1058">
        <f t="shared" si="105"/>
        <v>-105.03304635764428</v>
      </c>
    </row>
    <row r="1059" spans="16:23" x14ac:dyDescent="0.25">
      <c r="P1059">
        <v>1</v>
      </c>
      <c r="Q1059">
        <v>1958</v>
      </c>
      <c r="R1059">
        <f t="shared" si="101"/>
        <v>29.33</v>
      </c>
      <c r="S1059">
        <f t="shared" si="102"/>
        <v>28.089602649006626</v>
      </c>
      <c r="T1059">
        <f t="shared" si="100"/>
        <v>1.2403973509933728</v>
      </c>
      <c r="U1059">
        <f t="shared" si="103"/>
        <v>-103.79264900662106</v>
      </c>
      <c r="V1059">
        <f t="shared" si="104"/>
        <v>0.94804635761586553</v>
      </c>
      <c r="W1059">
        <f t="shared" si="105"/>
        <v>-104.08500000002842</v>
      </c>
    </row>
    <row r="1060" spans="16:23" x14ac:dyDescent="0.25">
      <c r="P1060">
        <v>2</v>
      </c>
      <c r="Q1060">
        <v>1958</v>
      </c>
      <c r="R1060">
        <f t="shared" si="101"/>
        <v>29.27</v>
      </c>
      <c r="S1060">
        <f t="shared" si="102"/>
        <v>28.032516556291359</v>
      </c>
      <c r="T1060">
        <f t="shared" si="100"/>
        <v>1.2374834437086406</v>
      </c>
      <c r="U1060">
        <f t="shared" si="103"/>
        <v>-102.55516556291242</v>
      </c>
      <c r="V1060">
        <f t="shared" si="104"/>
        <v>0.88804635761586681</v>
      </c>
      <c r="W1060">
        <f t="shared" si="105"/>
        <v>-103.19695364241255</v>
      </c>
    </row>
    <row r="1061" spans="16:23" x14ac:dyDescent="0.25">
      <c r="P1061">
        <v>3</v>
      </c>
      <c r="Q1061">
        <v>1958</v>
      </c>
      <c r="R1061">
        <f t="shared" si="101"/>
        <v>29.26</v>
      </c>
      <c r="S1061">
        <f t="shared" si="102"/>
        <v>28.184370860927153</v>
      </c>
      <c r="T1061">
        <f t="shared" si="100"/>
        <v>1.0756291390728485</v>
      </c>
      <c r="U1061">
        <f t="shared" si="103"/>
        <v>-101.47953642383958</v>
      </c>
      <c r="V1061">
        <f t="shared" si="104"/>
        <v>0.8780463576158688</v>
      </c>
      <c r="W1061">
        <f t="shared" si="105"/>
        <v>-102.31890728479668</v>
      </c>
    </row>
    <row r="1062" spans="16:23" x14ac:dyDescent="0.25">
      <c r="P1062">
        <v>4</v>
      </c>
      <c r="Q1062">
        <v>1958</v>
      </c>
      <c r="R1062">
        <f t="shared" si="101"/>
        <v>28.95</v>
      </c>
      <c r="S1062">
        <f t="shared" si="102"/>
        <v>28.391192052980138</v>
      </c>
      <c r="T1062">
        <f t="shared" si="100"/>
        <v>0.55880794701986147</v>
      </c>
      <c r="U1062">
        <f t="shared" si="103"/>
        <v>-100.92072847681972</v>
      </c>
      <c r="V1062">
        <f t="shared" si="104"/>
        <v>0.56804635761586653</v>
      </c>
      <c r="W1062">
        <f t="shared" si="105"/>
        <v>-101.75086092718081</v>
      </c>
    </row>
    <row r="1063" spans="16:23" x14ac:dyDescent="0.25">
      <c r="P1063">
        <v>5</v>
      </c>
      <c r="Q1063">
        <v>1958</v>
      </c>
      <c r="R1063">
        <f t="shared" si="101"/>
        <v>29.38</v>
      </c>
      <c r="S1063">
        <f t="shared" si="102"/>
        <v>28.682185430463573</v>
      </c>
      <c r="T1063">
        <f t="shared" si="100"/>
        <v>0.69781456953642618</v>
      </c>
      <c r="U1063">
        <f t="shared" si="103"/>
        <v>-100.2229139072833</v>
      </c>
      <c r="V1063">
        <f t="shared" si="104"/>
        <v>0.99804635761586624</v>
      </c>
      <c r="W1063">
        <f t="shared" si="105"/>
        <v>-100.75281456956495</v>
      </c>
    </row>
    <row r="1064" spans="16:23" x14ac:dyDescent="0.25">
      <c r="P1064">
        <v>6</v>
      </c>
      <c r="Q1064">
        <v>1958</v>
      </c>
      <c r="R1064">
        <f t="shared" si="101"/>
        <v>29.09</v>
      </c>
      <c r="S1064">
        <f t="shared" si="102"/>
        <v>28.611059602649011</v>
      </c>
      <c r="T1064">
        <f t="shared" si="100"/>
        <v>0.47894039735098914</v>
      </c>
      <c r="U1064">
        <f t="shared" si="103"/>
        <v>-99.743973509932317</v>
      </c>
      <c r="V1064">
        <f t="shared" si="104"/>
        <v>0.70804635761586709</v>
      </c>
      <c r="W1064">
        <f t="shared" si="105"/>
        <v>-100.04476821194908</v>
      </c>
    </row>
    <row r="1065" spans="16:23" x14ac:dyDescent="0.25">
      <c r="P1065">
        <v>7</v>
      </c>
      <c r="Q1065">
        <v>1958</v>
      </c>
      <c r="R1065">
        <f t="shared" si="101"/>
        <v>28.82</v>
      </c>
      <c r="S1065">
        <f t="shared" si="102"/>
        <v>28.546887417218542</v>
      </c>
      <c r="T1065">
        <f t="shared" si="100"/>
        <v>0.273112582781458</v>
      </c>
      <c r="U1065">
        <f t="shared" si="103"/>
        <v>-99.470860927150852</v>
      </c>
      <c r="V1065">
        <f t="shared" si="104"/>
        <v>0.43804635761586752</v>
      </c>
      <c r="W1065">
        <f t="shared" si="105"/>
        <v>-99.606721854333216</v>
      </c>
    </row>
    <row r="1066" spans="16:23" x14ac:dyDescent="0.25">
      <c r="P1066">
        <v>8</v>
      </c>
      <c r="Q1066">
        <v>1958</v>
      </c>
      <c r="R1066">
        <f t="shared" si="101"/>
        <v>28.96</v>
      </c>
      <c r="S1066">
        <f t="shared" si="102"/>
        <v>28.458874172185418</v>
      </c>
      <c r="T1066">
        <f t="shared" si="100"/>
        <v>0.50112582781458315</v>
      </c>
      <c r="U1066">
        <f t="shared" si="103"/>
        <v>-98.969735099336276</v>
      </c>
      <c r="V1066">
        <f t="shared" si="104"/>
        <v>0.57804635761586809</v>
      </c>
      <c r="W1066">
        <f t="shared" si="105"/>
        <v>-99.028675496717341</v>
      </c>
    </row>
    <row r="1067" spans="16:23" x14ac:dyDescent="0.25">
      <c r="P1067">
        <v>9</v>
      </c>
      <c r="Q1067">
        <v>1958</v>
      </c>
      <c r="R1067">
        <f t="shared" si="101"/>
        <v>28.49</v>
      </c>
      <c r="S1067">
        <f t="shared" si="102"/>
        <v>28.423377483443716</v>
      </c>
      <c r="T1067">
        <f t="shared" si="100"/>
        <v>6.6622516556282818E-2</v>
      </c>
      <c r="U1067">
        <f t="shared" si="103"/>
        <v>-98.903112582779997</v>
      </c>
      <c r="V1067">
        <f t="shared" si="104"/>
        <v>0.10804635761586567</v>
      </c>
      <c r="W1067">
        <f t="shared" si="105"/>
        <v>-98.920629139101479</v>
      </c>
    </row>
    <row r="1068" spans="16:23" x14ac:dyDescent="0.25">
      <c r="P1068">
        <v>10</v>
      </c>
      <c r="Q1068">
        <v>1958</v>
      </c>
      <c r="R1068">
        <f t="shared" si="101"/>
        <v>28.73</v>
      </c>
      <c r="S1068">
        <f t="shared" si="102"/>
        <v>28.446688741721854</v>
      </c>
      <c r="T1068">
        <f t="shared" si="100"/>
        <v>0.28331125827814674</v>
      </c>
      <c r="U1068">
        <f t="shared" si="103"/>
        <v>-98.61980132450185</v>
      </c>
      <c r="V1068">
        <f t="shared" si="104"/>
        <v>0.34804635761586766</v>
      </c>
      <c r="W1068">
        <f t="shared" si="105"/>
        <v>-98.572582781485607</v>
      </c>
    </row>
    <row r="1069" spans="16:23" x14ac:dyDescent="0.25">
      <c r="P1069">
        <v>11</v>
      </c>
      <c r="Q1069">
        <v>1958</v>
      </c>
      <c r="R1069">
        <f t="shared" si="101"/>
        <v>28.77</v>
      </c>
      <c r="S1069">
        <f t="shared" si="102"/>
        <v>28.418013245033112</v>
      </c>
      <c r="T1069">
        <f t="shared" si="100"/>
        <v>0.35198675496688736</v>
      </c>
      <c r="U1069">
        <f t="shared" si="103"/>
        <v>-98.267814569534963</v>
      </c>
      <c r="V1069">
        <f t="shared" si="104"/>
        <v>0.38804635761586681</v>
      </c>
      <c r="W1069">
        <f t="shared" si="105"/>
        <v>-98.184536423869744</v>
      </c>
    </row>
    <row r="1070" spans="16:23" x14ac:dyDescent="0.25">
      <c r="P1070">
        <v>12</v>
      </c>
      <c r="Q1070">
        <v>1958</v>
      </c>
      <c r="R1070">
        <f t="shared" si="101"/>
        <v>28.86</v>
      </c>
      <c r="S1070">
        <f t="shared" si="102"/>
        <v>28.298675496688755</v>
      </c>
      <c r="T1070">
        <f t="shared" si="100"/>
        <v>0.56132450331124417</v>
      </c>
      <c r="U1070">
        <f t="shared" si="103"/>
        <v>-97.706490066223722</v>
      </c>
      <c r="V1070">
        <f t="shared" si="104"/>
        <v>0.47804635761586667</v>
      </c>
      <c r="W1070">
        <f t="shared" si="105"/>
        <v>-97.706490066253878</v>
      </c>
    </row>
    <row r="1071" spans="16:23" x14ac:dyDescent="0.25">
      <c r="P1071">
        <v>1</v>
      </c>
      <c r="Q1071">
        <v>1959</v>
      </c>
      <c r="R1071">
        <f t="shared" si="101"/>
        <v>28.56</v>
      </c>
      <c r="S1071">
        <f t="shared" si="102"/>
        <v>28.089602649006626</v>
      </c>
      <c r="T1071">
        <f t="shared" si="100"/>
        <v>0.47039735099337321</v>
      </c>
      <c r="U1071">
        <f t="shared" si="103"/>
        <v>-97.236092715230342</v>
      </c>
      <c r="V1071">
        <f t="shared" si="104"/>
        <v>0.17804635761586596</v>
      </c>
      <c r="W1071">
        <f t="shared" si="105"/>
        <v>-97.528443708638008</v>
      </c>
    </row>
    <row r="1072" spans="16:23" x14ac:dyDescent="0.25">
      <c r="P1072">
        <v>2</v>
      </c>
      <c r="Q1072">
        <v>1959</v>
      </c>
      <c r="R1072">
        <f t="shared" si="101"/>
        <v>28.49</v>
      </c>
      <c r="S1072">
        <f t="shared" si="102"/>
        <v>28.032516556291359</v>
      </c>
      <c r="T1072">
        <f t="shared" si="100"/>
        <v>0.45748344370863947</v>
      </c>
      <c r="U1072">
        <f t="shared" si="103"/>
        <v>-96.778609271521702</v>
      </c>
      <c r="V1072">
        <f t="shared" si="104"/>
        <v>0.10804635761586567</v>
      </c>
      <c r="W1072">
        <f t="shared" si="105"/>
        <v>-97.420397351022146</v>
      </c>
    </row>
    <row r="1073" spans="16:23" x14ac:dyDescent="0.25">
      <c r="P1073">
        <v>3</v>
      </c>
      <c r="Q1073">
        <v>1959</v>
      </c>
      <c r="R1073">
        <f t="shared" si="101"/>
        <v>28.5</v>
      </c>
      <c r="S1073">
        <f t="shared" si="102"/>
        <v>28.184370860927153</v>
      </c>
      <c r="T1073">
        <f t="shared" si="100"/>
        <v>0.31562913907284695</v>
      </c>
      <c r="U1073">
        <f t="shared" si="103"/>
        <v>-96.462980132448848</v>
      </c>
      <c r="V1073">
        <f t="shared" si="104"/>
        <v>0.11804635761586724</v>
      </c>
      <c r="W1073">
        <f t="shared" si="105"/>
        <v>-97.302350993406279</v>
      </c>
    </row>
    <row r="1074" spans="16:23" x14ac:dyDescent="0.25">
      <c r="P1074">
        <v>4</v>
      </c>
      <c r="Q1074">
        <v>1959</v>
      </c>
      <c r="R1074">
        <f t="shared" si="101"/>
        <v>28.69</v>
      </c>
      <c r="S1074">
        <f t="shared" si="102"/>
        <v>28.391192052980138</v>
      </c>
      <c r="T1074">
        <f t="shared" si="100"/>
        <v>0.29880794701986346</v>
      </c>
      <c r="U1074">
        <f t="shared" si="103"/>
        <v>-96.164172185428981</v>
      </c>
      <c r="V1074">
        <f t="shared" si="104"/>
        <v>0.30804635761586852</v>
      </c>
      <c r="W1074">
        <f t="shared" si="105"/>
        <v>-96.994304635790414</v>
      </c>
    </row>
    <row r="1075" spans="16:23" x14ac:dyDescent="0.25">
      <c r="P1075">
        <v>5</v>
      </c>
      <c r="Q1075">
        <v>1959</v>
      </c>
      <c r="R1075">
        <f t="shared" si="101"/>
        <v>29.01</v>
      </c>
      <c r="S1075">
        <f t="shared" si="102"/>
        <v>28.682185430463573</v>
      </c>
      <c r="T1075">
        <f t="shared" si="100"/>
        <v>0.32781456953642873</v>
      </c>
      <c r="U1075">
        <f t="shared" si="103"/>
        <v>-95.836357615892553</v>
      </c>
      <c r="V1075">
        <f t="shared" si="104"/>
        <v>0.6280463576158688</v>
      </c>
      <c r="W1075">
        <f t="shared" si="105"/>
        <v>-96.366258278174541</v>
      </c>
    </row>
    <row r="1076" spans="16:23" x14ac:dyDescent="0.25">
      <c r="P1076">
        <v>6</v>
      </c>
      <c r="Q1076">
        <v>1959</v>
      </c>
      <c r="R1076">
        <f t="shared" si="101"/>
        <v>28.51</v>
      </c>
      <c r="S1076">
        <f t="shared" si="102"/>
        <v>28.611059602649011</v>
      </c>
      <c r="T1076">
        <f t="shared" si="100"/>
        <v>-0.10105960264900915</v>
      </c>
      <c r="U1076">
        <f t="shared" si="103"/>
        <v>-95.937417218541555</v>
      </c>
      <c r="V1076">
        <f t="shared" si="104"/>
        <v>0.1280463576158688</v>
      </c>
      <c r="W1076">
        <f t="shared" si="105"/>
        <v>-96.238211920558669</v>
      </c>
    </row>
    <row r="1077" spans="16:23" x14ac:dyDescent="0.25">
      <c r="P1077">
        <v>7</v>
      </c>
      <c r="Q1077">
        <v>1959</v>
      </c>
      <c r="R1077">
        <f t="shared" si="101"/>
        <v>28.58</v>
      </c>
      <c r="S1077">
        <f t="shared" si="102"/>
        <v>28.546887417218542</v>
      </c>
      <c r="T1077">
        <f t="shared" si="100"/>
        <v>3.3112582781456013E-2</v>
      </c>
      <c r="U1077">
        <f t="shared" si="103"/>
        <v>-95.904304635760099</v>
      </c>
      <c r="V1077">
        <f t="shared" si="104"/>
        <v>0.19804635761586553</v>
      </c>
      <c r="W1077">
        <f t="shared" si="105"/>
        <v>-96.040165562942803</v>
      </c>
    </row>
    <row r="1078" spans="16:23" x14ac:dyDescent="0.25">
      <c r="P1078">
        <v>8</v>
      </c>
      <c r="Q1078">
        <v>1959</v>
      </c>
      <c r="R1078">
        <f t="shared" si="101"/>
        <v>28.61</v>
      </c>
      <c r="S1078">
        <f t="shared" si="102"/>
        <v>28.458874172185418</v>
      </c>
      <c r="T1078">
        <f t="shared" si="100"/>
        <v>0.15112582781458173</v>
      </c>
      <c r="U1078">
        <f t="shared" si="103"/>
        <v>-95.753178807945517</v>
      </c>
      <c r="V1078">
        <f t="shared" si="104"/>
        <v>0.22804635761586667</v>
      </c>
      <c r="W1078">
        <f t="shared" si="105"/>
        <v>-95.812119205326937</v>
      </c>
    </row>
    <row r="1079" spans="16:23" x14ac:dyDescent="0.25">
      <c r="P1079">
        <v>9</v>
      </c>
      <c r="Q1079">
        <v>1959</v>
      </c>
      <c r="R1079">
        <f t="shared" si="101"/>
        <v>28.56</v>
      </c>
      <c r="S1079">
        <f t="shared" si="102"/>
        <v>28.423377483443716</v>
      </c>
      <c r="T1079">
        <f t="shared" si="100"/>
        <v>0.1366225165562831</v>
      </c>
      <c r="U1079">
        <f t="shared" si="103"/>
        <v>-95.61655629138923</v>
      </c>
      <c r="V1079">
        <f t="shared" si="104"/>
        <v>0.17804635761586596</v>
      </c>
      <c r="W1079">
        <f t="shared" si="105"/>
        <v>-95.634072847711067</v>
      </c>
    </row>
    <row r="1080" spans="16:23" x14ac:dyDescent="0.25">
      <c r="P1080">
        <v>10</v>
      </c>
      <c r="Q1080">
        <v>1959</v>
      </c>
      <c r="R1080">
        <f t="shared" si="101"/>
        <v>28.52</v>
      </c>
      <c r="S1080">
        <f t="shared" si="102"/>
        <v>28.446688741721854</v>
      </c>
      <c r="T1080">
        <f t="shared" si="100"/>
        <v>7.3311258278145885E-2</v>
      </c>
      <c r="U1080">
        <f t="shared" si="103"/>
        <v>-95.543245033111077</v>
      </c>
      <c r="V1080">
        <f t="shared" si="104"/>
        <v>0.13804635761586681</v>
      </c>
      <c r="W1080">
        <f t="shared" si="105"/>
        <v>-95.496026490095204</v>
      </c>
    </row>
    <row r="1081" spans="16:23" x14ac:dyDescent="0.25">
      <c r="P1081">
        <v>11</v>
      </c>
      <c r="Q1081">
        <v>1959</v>
      </c>
      <c r="R1081">
        <f t="shared" si="101"/>
        <v>28.28</v>
      </c>
      <c r="S1081">
        <f t="shared" si="102"/>
        <v>28.418013245033112</v>
      </c>
      <c r="T1081">
        <f t="shared" si="100"/>
        <v>-0.13801324503311108</v>
      </c>
      <c r="U1081">
        <f t="shared" si="103"/>
        <v>-95.681258278144185</v>
      </c>
      <c r="V1081">
        <f t="shared" si="104"/>
        <v>-0.10195364238413163</v>
      </c>
      <c r="W1081">
        <f t="shared" si="105"/>
        <v>-95.597980132479336</v>
      </c>
    </row>
    <row r="1082" spans="16:23" x14ac:dyDescent="0.25">
      <c r="P1082">
        <v>12</v>
      </c>
      <c r="Q1082">
        <v>1959</v>
      </c>
      <c r="R1082">
        <f t="shared" si="101"/>
        <v>28.17</v>
      </c>
      <c r="S1082">
        <f t="shared" si="102"/>
        <v>28.298675496688755</v>
      </c>
      <c r="T1082">
        <f t="shared" si="100"/>
        <v>-0.12867549668875355</v>
      </c>
      <c r="U1082">
        <f t="shared" si="103"/>
        <v>-95.809933774832942</v>
      </c>
      <c r="V1082">
        <f t="shared" si="104"/>
        <v>-0.21195364238413106</v>
      </c>
      <c r="W1082">
        <f t="shared" si="105"/>
        <v>-95.809933774863467</v>
      </c>
    </row>
    <row r="1083" spans="16:23" x14ac:dyDescent="0.25">
      <c r="P1083">
        <v>1</v>
      </c>
      <c r="Q1083">
        <v>1960</v>
      </c>
      <c r="R1083">
        <f t="shared" si="101"/>
        <v>27.85</v>
      </c>
      <c r="S1083">
        <f t="shared" si="102"/>
        <v>28.089602649006626</v>
      </c>
      <c r="T1083">
        <f t="shared" si="100"/>
        <v>-0.23960264900662409</v>
      </c>
      <c r="U1083">
        <f t="shared" si="103"/>
        <v>-96.049536423839569</v>
      </c>
      <c r="V1083">
        <f t="shared" si="104"/>
        <v>-0.53195364238413134</v>
      </c>
      <c r="W1083">
        <f t="shared" si="105"/>
        <v>-96.341887417247591</v>
      </c>
    </row>
    <row r="1084" spans="16:23" x14ac:dyDescent="0.25">
      <c r="P1084">
        <v>2</v>
      </c>
      <c r="Q1084">
        <v>1960</v>
      </c>
      <c r="R1084">
        <f t="shared" si="101"/>
        <v>27.66</v>
      </c>
      <c r="S1084">
        <f t="shared" si="102"/>
        <v>28.032516556291359</v>
      </c>
      <c r="T1084">
        <f t="shared" si="100"/>
        <v>-0.37251655629135882</v>
      </c>
      <c r="U1084">
        <f t="shared" si="103"/>
        <v>-96.422052980130928</v>
      </c>
      <c r="V1084">
        <f t="shared" si="104"/>
        <v>-0.72195364238413262</v>
      </c>
      <c r="W1084">
        <f t="shared" si="105"/>
        <v>-97.063841059631727</v>
      </c>
    </row>
    <row r="1085" spans="16:23" x14ac:dyDescent="0.25">
      <c r="P1085">
        <v>3</v>
      </c>
      <c r="Q1085">
        <v>1960</v>
      </c>
      <c r="R1085">
        <f t="shared" si="101"/>
        <v>27.93</v>
      </c>
      <c r="S1085">
        <f t="shared" si="102"/>
        <v>28.184370860927153</v>
      </c>
      <c r="T1085">
        <f t="shared" si="100"/>
        <v>-0.25437086092715333</v>
      </c>
      <c r="U1085">
        <f t="shared" si="103"/>
        <v>-96.676423841058082</v>
      </c>
      <c r="V1085">
        <f t="shared" si="104"/>
        <v>-0.45195364238413305</v>
      </c>
      <c r="W1085">
        <f t="shared" si="105"/>
        <v>-97.515794702015853</v>
      </c>
    </row>
    <row r="1086" spans="16:23" x14ac:dyDescent="0.25">
      <c r="P1086">
        <v>4</v>
      </c>
      <c r="Q1086">
        <v>1960</v>
      </c>
      <c r="R1086">
        <f t="shared" si="101"/>
        <v>28.42</v>
      </c>
      <c r="S1086">
        <f t="shared" si="102"/>
        <v>28.391192052980138</v>
      </c>
      <c r="T1086">
        <f t="shared" si="100"/>
        <v>2.8807947019863889E-2</v>
      </c>
      <c r="U1086">
        <f t="shared" si="103"/>
        <v>-96.647615894038211</v>
      </c>
      <c r="V1086">
        <f t="shared" si="104"/>
        <v>3.8046357615868942E-2</v>
      </c>
      <c r="W1086">
        <f t="shared" si="105"/>
        <v>-97.477748344399984</v>
      </c>
    </row>
    <row r="1087" spans="16:23" x14ac:dyDescent="0.25">
      <c r="P1087">
        <v>5</v>
      </c>
      <c r="Q1087">
        <v>1960</v>
      </c>
      <c r="R1087">
        <f t="shared" si="101"/>
        <v>28.66</v>
      </c>
      <c r="S1087">
        <f t="shared" si="102"/>
        <v>28.682185430463573</v>
      </c>
      <c r="T1087">
        <f t="shared" si="100"/>
        <v>-2.2185430463572686E-2</v>
      </c>
      <c r="U1087">
        <f t="shared" si="103"/>
        <v>-96.669801324501776</v>
      </c>
      <c r="V1087">
        <f t="shared" si="104"/>
        <v>0.27804635761586738</v>
      </c>
      <c r="W1087">
        <f t="shared" si="105"/>
        <v>-97.19970198678412</v>
      </c>
    </row>
    <row r="1088" spans="16:23" x14ac:dyDescent="0.25">
      <c r="P1088">
        <v>6</v>
      </c>
      <c r="Q1088">
        <v>1960</v>
      </c>
      <c r="R1088">
        <f t="shared" si="101"/>
        <v>28.39</v>
      </c>
      <c r="S1088">
        <f t="shared" si="102"/>
        <v>28.611059602649011</v>
      </c>
      <c r="T1088">
        <f t="shared" si="100"/>
        <v>-0.22105960264901015</v>
      </c>
      <c r="U1088">
        <f t="shared" si="103"/>
        <v>-96.890860927150783</v>
      </c>
      <c r="V1088">
        <f t="shared" si="104"/>
        <v>8.0463576158678052E-3</v>
      </c>
      <c r="W1088">
        <f t="shared" si="105"/>
        <v>-97.191655629168253</v>
      </c>
    </row>
    <row r="1089" spans="16:23" x14ac:dyDescent="0.25">
      <c r="P1089">
        <v>7</v>
      </c>
      <c r="Q1089">
        <v>1960</v>
      </c>
      <c r="R1089">
        <f t="shared" si="101"/>
        <v>28.41</v>
      </c>
      <c r="S1089">
        <f t="shared" si="102"/>
        <v>28.546887417218542</v>
      </c>
      <c r="T1089">
        <f t="shared" si="100"/>
        <v>-0.13688741721854214</v>
      </c>
      <c r="U1089">
        <f t="shared" si="103"/>
        <v>-97.027748344369328</v>
      </c>
      <c r="V1089">
        <f t="shared" si="104"/>
        <v>2.8046357615867379E-2</v>
      </c>
      <c r="W1089">
        <f t="shared" si="105"/>
        <v>-97.163609271552389</v>
      </c>
    </row>
    <row r="1090" spans="16:23" x14ac:dyDescent="0.25">
      <c r="P1090">
        <v>8</v>
      </c>
      <c r="Q1090">
        <v>1960</v>
      </c>
      <c r="R1090">
        <f t="shared" si="101"/>
        <v>28.26</v>
      </c>
      <c r="S1090">
        <f t="shared" si="102"/>
        <v>28.458874172185418</v>
      </c>
      <c r="T1090">
        <f t="shared" si="100"/>
        <v>-0.19887417218541614</v>
      </c>
      <c r="U1090">
        <f t="shared" si="103"/>
        <v>-97.226622516554741</v>
      </c>
      <c r="V1090">
        <f t="shared" si="104"/>
        <v>-0.1219536423841312</v>
      </c>
      <c r="W1090">
        <f t="shared" si="105"/>
        <v>-97.285562913936516</v>
      </c>
    </row>
    <row r="1091" spans="16:23" x14ac:dyDescent="0.25">
      <c r="P1091">
        <v>9</v>
      </c>
      <c r="Q1091">
        <v>1960</v>
      </c>
      <c r="R1091">
        <f t="shared" si="101"/>
        <v>28.36</v>
      </c>
      <c r="S1091">
        <f t="shared" si="102"/>
        <v>28.423377483443716</v>
      </c>
      <c r="T1091">
        <f t="shared" ref="T1091:T1154" si="106">R1091-S1091</f>
        <v>-6.3377483443716187E-2</v>
      </c>
      <c r="U1091">
        <f t="shared" si="103"/>
        <v>-97.289999999998457</v>
      </c>
      <c r="V1091">
        <f t="shared" si="104"/>
        <v>-2.1953642384133332E-2</v>
      </c>
      <c r="W1091">
        <f t="shared" si="105"/>
        <v>-97.30751655632065</v>
      </c>
    </row>
    <row r="1092" spans="16:23" x14ac:dyDescent="0.25">
      <c r="P1092">
        <v>10</v>
      </c>
      <c r="Q1092">
        <v>1960</v>
      </c>
      <c r="R1092">
        <f t="shared" ref="R1092:R1155" si="107">VLOOKUP($Q1092,$A$10:$M$161,MATCH($P1092,$A$8:$M$8,0),FALSE)</f>
        <v>28.42</v>
      </c>
      <c r="S1092">
        <f t="shared" ref="S1092:S1155" si="108">HLOOKUP($P1092,$B$8:$M$9,2,FALSE)</f>
        <v>28.446688741721854</v>
      </c>
      <c r="T1092">
        <f t="shared" si="106"/>
        <v>-2.6688741721851983E-2</v>
      </c>
      <c r="U1092">
        <f t="shared" ref="U1092:U1155" si="109">U1091+T1092</f>
        <v>-97.316688741720313</v>
      </c>
      <c r="V1092">
        <f t="shared" ref="V1092:V1155" si="110">R1092-$N$9</f>
        <v>3.8046357615868942E-2</v>
      </c>
      <c r="W1092">
        <f t="shared" si="105"/>
        <v>-97.269470198704781</v>
      </c>
    </row>
    <row r="1093" spans="16:23" x14ac:dyDescent="0.25">
      <c r="P1093">
        <v>11</v>
      </c>
      <c r="Q1093">
        <v>1960</v>
      </c>
      <c r="R1093">
        <f t="shared" si="107"/>
        <v>28.29</v>
      </c>
      <c r="S1093">
        <f t="shared" si="108"/>
        <v>28.418013245033112</v>
      </c>
      <c r="T1093">
        <f t="shared" si="106"/>
        <v>-0.12801324503311307</v>
      </c>
      <c r="U1093">
        <f t="shared" si="109"/>
        <v>-97.444701986753429</v>
      </c>
      <c r="V1093">
        <f t="shared" si="110"/>
        <v>-9.1953642384133616E-2</v>
      </c>
      <c r="W1093">
        <f t="shared" ref="W1093:W1156" si="111">V1093+W1092</f>
        <v>-97.361423841088907</v>
      </c>
    </row>
    <row r="1094" spans="16:23" x14ac:dyDescent="0.25">
      <c r="P1094">
        <v>12</v>
      </c>
      <c r="Q1094">
        <v>1960</v>
      </c>
      <c r="R1094">
        <f t="shared" si="107"/>
        <v>28.54</v>
      </c>
      <c r="S1094">
        <f t="shared" si="108"/>
        <v>28.298675496688755</v>
      </c>
      <c r="T1094">
        <f t="shared" si="106"/>
        <v>0.24132450331124389</v>
      </c>
      <c r="U1094">
        <f t="shared" si="109"/>
        <v>-97.203377483442182</v>
      </c>
      <c r="V1094">
        <f t="shared" si="110"/>
        <v>0.15804635761586638</v>
      </c>
      <c r="W1094">
        <f t="shared" si="111"/>
        <v>-97.203377483473048</v>
      </c>
    </row>
    <row r="1095" spans="16:23" x14ac:dyDescent="0.25">
      <c r="P1095">
        <v>1</v>
      </c>
      <c r="Q1095">
        <v>1961</v>
      </c>
      <c r="R1095">
        <f t="shared" si="107"/>
        <v>28</v>
      </c>
      <c r="S1095">
        <f t="shared" si="108"/>
        <v>28.089602649006626</v>
      </c>
      <c r="T1095">
        <f t="shared" si="106"/>
        <v>-8.9602649006625512E-2</v>
      </c>
      <c r="U1095">
        <f t="shared" si="109"/>
        <v>-97.292980132448804</v>
      </c>
      <c r="V1095">
        <f t="shared" si="110"/>
        <v>-0.38195364238413276</v>
      </c>
      <c r="W1095">
        <f t="shared" si="111"/>
        <v>-97.585331125857181</v>
      </c>
    </row>
    <row r="1096" spans="16:23" x14ac:dyDescent="0.25">
      <c r="P1096">
        <v>2</v>
      </c>
      <c r="Q1096">
        <v>1961</v>
      </c>
      <c r="R1096">
        <f t="shared" si="107"/>
        <v>27.97</v>
      </c>
      <c r="S1096">
        <f t="shared" si="108"/>
        <v>28.032516556291359</v>
      </c>
      <c r="T1096">
        <f t="shared" si="106"/>
        <v>-6.2516556291360104E-2</v>
      </c>
      <c r="U1096">
        <f t="shared" si="109"/>
        <v>-97.35549668874016</v>
      </c>
      <c r="V1096">
        <f t="shared" si="110"/>
        <v>-0.4119536423841339</v>
      </c>
      <c r="W1096">
        <f t="shared" si="111"/>
        <v>-97.997284768241315</v>
      </c>
    </row>
    <row r="1097" spans="16:23" x14ac:dyDescent="0.25">
      <c r="P1097">
        <v>3</v>
      </c>
      <c r="Q1097">
        <v>1961</v>
      </c>
      <c r="R1097">
        <f t="shared" si="107"/>
        <v>28.01</v>
      </c>
      <c r="S1097">
        <f t="shared" si="108"/>
        <v>28.184370860927153</v>
      </c>
      <c r="T1097">
        <f t="shared" si="106"/>
        <v>-0.17437086092715148</v>
      </c>
      <c r="U1097">
        <f t="shared" si="109"/>
        <v>-97.529867549667316</v>
      </c>
      <c r="V1097">
        <f t="shared" si="110"/>
        <v>-0.3719536423841312</v>
      </c>
      <c r="W1097">
        <f t="shared" si="111"/>
        <v>-98.369238410625442</v>
      </c>
    </row>
    <row r="1098" spans="16:23" x14ac:dyDescent="0.25">
      <c r="P1098">
        <v>4</v>
      </c>
      <c r="Q1098">
        <v>1961</v>
      </c>
      <c r="R1098">
        <f t="shared" si="107"/>
        <v>28.14</v>
      </c>
      <c r="S1098">
        <f t="shared" si="108"/>
        <v>28.391192052980138</v>
      </c>
      <c r="T1098">
        <f t="shared" si="106"/>
        <v>-0.25119205298013725</v>
      </c>
      <c r="U1098">
        <f t="shared" si="109"/>
        <v>-97.781059602647446</v>
      </c>
      <c r="V1098">
        <f t="shared" si="110"/>
        <v>-0.24195364238413219</v>
      </c>
      <c r="W1098">
        <f t="shared" si="111"/>
        <v>-98.611192053009574</v>
      </c>
    </row>
    <row r="1099" spans="16:23" x14ac:dyDescent="0.25">
      <c r="P1099">
        <v>5</v>
      </c>
      <c r="Q1099">
        <v>1961</v>
      </c>
      <c r="R1099">
        <f t="shared" si="107"/>
        <v>28.58</v>
      </c>
      <c r="S1099">
        <f t="shared" si="108"/>
        <v>28.682185430463573</v>
      </c>
      <c r="T1099">
        <f t="shared" si="106"/>
        <v>-0.10218543046357453</v>
      </c>
      <c r="U1099">
        <f t="shared" si="109"/>
        <v>-97.883245033111024</v>
      </c>
      <c r="V1099">
        <f t="shared" si="110"/>
        <v>0.19804635761586553</v>
      </c>
      <c r="W1099">
        <f t="shared" si="111"/>
        <v>-98.413145695393709</v>
      </c>
    </row>
    <row r="1100" spans="16:23" x14ac:dyDescent="0.25">
      <c r="P1100">
        <v>6</v>
      </c>
      <c r="Q1100">
        <v>1961</v>
      </c>
      <c r="R1100">
        <f t="shared" si="107"/>
        <v>28.58</v>
      </c>
      <c r="S1100">
        <f t="shared" si="108"/>
        <v>28.611059602649011</v>
      </c>
      <c r="T1100">
        <f t="shared" si="106"/>
        <v>-3.1059602649012419E-2</v>
      </c>
      <c r="U1100">
        <f t="shared" si="109"/>
        <v>-97.914304635760033</v>
      </c>
      <c r="V1100">
        <f t="shared" si="110"/>
        <v>0.19804635761586553</v>
      </c>
      <c r="W1100">
        <f t="shared" si="111"/>
        <v>-98.215099337777843</v>
      </c>
    </row>
    <row r="1101" spans="16:23" x14ac:dyDescent="0.25">
      <c r="P1101">
        <v>7</v>
      </c>
      <c r="Q1101">
        <v>1961</v>
      </c>
      <c r="R1101">
        <f t="shared" si="107"/>
        <v>28.39</v>
      </c>
      <c r="S1101">
        <f t="shared" si="108"/>
        <v>28.546887417218542</v>
      </c>
      <c r="T1101">
        <f t="shared" si="106"/>
        <v>-0.15688741721854171</v>
      </c>
      <c r="U1101">
        <f t="shared" si="109"/>
        <v>-98.071192052978574</v>
      </c>
      <c r="V1101">
        <f t="shared" si="110"/>
        <v>8.0463576158678052E-3</v>
      </c>
      <c r="W1101">
        <f t="shared" si="111"/>
        <v>-98.207052980161976</v>
      </c>
    </row>
    <row r="1102" spans="16:23" x14ac:dyDescent="0.25">
      <c r="P1102">
        <v>8</v>
      </c>
      <c r="Q1102">
        <v>1961</v>
      </c>
      <c r="R1102">
        <f t="shared" si="107"/>
        <v>28.29</v>
      </c>
      <c r="S1102">
        <f t="shared" si="108"/>
        <v>28.458874172185418</v>
      </c>
      <c r="T1102">
        <f t="shared" si="106"/>
        <v>-0.16887417218541856</v>
      </c>
      <c r="U1102">
        <f t="shared" si="109"/>
        <v>-98.240066225163986</v>
      </c>
      <c r="V1102">
        <f t="shared" si="110"/>
        <v>-9.1953642384133616E-2</v>
      </c>
      <c r="W1102">
        <f t="shared" si="111"/>
        <v>-98.299006622546102</v>
      </c>
    </row>
    <row r="1103" spans="16:23" x14ac:dyDescent="0.25">
      <c r="P1103">
        <v>9</v>
      </c>
      <c r="Q1103">
        <v>1961</v>
      </c>
      <c r="R1103">
        <f t="shared" si="107"/>
        <v>28.22</v>
      </c>
      <c r="S1103">
        <f t="shared" si="108"/>
        <v>28.423377483443716</v>
      </c>
      <c r="T1103">
        <f t="shared" si="106"/>
        <v>-0.20337748344371676</v>
      </c>
      <c r="U1103">
        <f t="shared" si="109"/>
        <v>-98.443443708607703</v>
      </c>
      <c r="V1103">
        <f t="shared" si="110"/>
        <v>-0.1619536423841339</v>
      </c>
      <c r="W1103">
        <f t="shared" si="111"/>
        <v>-98.460960264930236</v>
      </c>
    </row>
    <row r="1104" spans="16:23" x14ac:dyDescent="0.25">
      <c r="P1104">
        <v>10</v>
      </c>
      <c r="Q1104">
        <v>1961</v>
      </c>
      <c r="R1104">
        <f t="shared" si="107"/>
        <v>28.06</v>
      </c>
      <c r="S1104">
        <f t="shared" si="108"/>
        <v>28.446688741721854</v>
      </c>
      <c r="T1104">
        <f t="shared" si="106"/>
        <v>-0.38668874172185497</v>
      </c>
      <c r="U1104">
        <f t="shared" si="109"/>
        <v>-98.830132450329558</v>
      </c>
      <c r="V1104">
        <f t="shared" si="110"/>
        <v>-0.32195364238413404</v>
      </c>
      <c r="W1104">
        <f t="shared" si="111"/>
        <v>-98.782913907314366</v>
      </c>
    </row>
    <row r="1105" spans="16:23" x14ac:dyDescent="0.25">
      <c r="P1105">
        <v>11</v>
      </c>
      <c r="Q1105">
        <v>1961</v>
      </c>
      <c r="R1105">
        <f t="shared" si="107"/>
        <v>28.15</v>
      </c>
      <c r="S1105">
        <f t="shared" si="108"/>
        <v>28.418013245033112</v>
      </c>
      <c r="T1105">
        <f t="shared" si="106"/>
        <v>-0.26801324503311363</v>
      </c>
      <c r="U1105">
        <f t="shared" si="109"/>
        <v>-99.098145695362675</v>
      </c>
      <c r="V1105">
        <f t="shared" si="110"/>
        <v>-0.23195364238413418</v>
      </c>
      <c r="W1105">
        <f t="shared" si="111"/>
        <v>-99.014867549698494</v>
      </c>
    </row>
    <row r="1106" spans="16:23" x14ac:dyDescent="0.25">
      <c r="P1106">
        <v>12</v>
      </c>
      <c r="Q1106">
        <v>1961</v>
      </c>
      <c r="R1106">
        <f t="shared" si="107"/>
        <v>27.86</v>
      </c>
      <c r="S1106">
        <f t="shared" si="108"/>
        <v>28.298675496688755</v>
      </c>
      <c r="T1106">
        <f t="shared" si="106"/>
        <v>-0.43867549668875583</v>
      </c>
      <c r="U1106">
        <f t="shared" si="109"/>
        <v>-99.536821192051434</v>
      </c>
      <c r="V1106">
        <f t="shared" si="110"/>
        <v>-0.52195364238413333</v>
      </c>
      <c r="W1106">
        <f t="shared" si="111"/>
        <v>-99.536821192082627</v>
      </c>
    </row>
    <row r="1107" spans="16:23" x14ac:dyDescent="0.25">
      <c r="P1107">
        <v>1</v>
      </c>
      <c r="Q1107">
        <v>1962</v>
      </c>
      <c r="R1107">
        <f t="shared" si="107"/>
        <v>27.5</v>
      </c>
      <c r="S1107">
        <f t="shared" si="108"/>
        <v>28.089602649006626</v>
      </c>
      <c r="T1107">
        <f t="shared" si="106"/>
        <v>-0.58960264900662551</v>
      </c>
      <c r="U1107">
        <f t="shared" si="109"/>
        <v>-100.12642384105806</v>
      </c>
      <c r="V1107">
        <f t="shared" si="110"/>
        <v>-0.88195364238413276</v>
      </c>
      <c r="W1107">
        <f t="shared" si="111"/>
        <v>-100.41877483446676</v>
      </c>
    </row>
    <row r="1108" spans="16:23" x14ac:dyDescent="0.25">
      <c r="P1108">
        <v>2</v>
      </c>
      <c r="Q1108">
        <v>1962</v>
      </c>
      <c r="R1108">
        <f t="shared" si="107"/>
        <v>27.67</v>
      </c>
      <c r="S1108">
        <f t="shared" si="108"/>
        <v>28.032516556291359</v>
      </c>
      <c r="T1108">
        <f t="shared" si="106"/>
        <v>-0.36251655629135726</v>
      </c>
      <c r="U1108">
        <f t="shared" si="109"/>
        <v>-100.48894039734941</v>
      </c>
      <c r="V1108">
        <f t="shared" si="110"/>
        <v>-0.71195364238413106</v>
      </c>
      <c r="W1108">
        <f t="shared" si="111"/>
        <v>-101.13072847685089</v>
      </c>
    </row>
    <row r="1109" spans="16:23" x14ac:dyDescent="0.25">
      <c r="P1109">
        <v>3</v>
      </c>
      <c r="Q1109">
        <v>1962</v>
      </c>
      <c r="R1109">
        <f t="shared" si="107"/>
        <v>27.81</v>
      </c>
      <c r="S1109">
        <f t="shared" si="108"/>
        <v>28.184370860927153</v>
      </c>
      <c r="T1109">
        <f t="shared" si="106"/>
        <v>-0.37437086092715433</v>
      </c>
      <c r="U1109">
        <f t="shared" si="109"/>
        <v>-100.86331125827657</v>
      </c>
      <c r="V1109">
        <f t="shared" si="110"/>
        <v>-0.57195364238413404</v>
      </c>
      <c r="W1109">
        <f t="shared" si="111"/>
        <v>-101.70268211923502</v>
      </c>
    </row>
    <row r="1110" spans="16:23" x14ac:dyDescent="0.25">
      <c r="P1110">
        <v>4</v>
      </c>
      <c r="Q1110">
        <v>1962</v>
      </c>
      <c r="R1110">
        <f t="shared" si="107"/>
        <v>28.24</v>
      </c>
      <c r="S1110">
        <f t="shared" si="108"/>
        <v>28.391192052980138</v>
      </c>
      <c r="T1110">
        <f t="shared" si="106"/>
        <v>-0.15119205298013938</v>
      </c>
      <c r="U1110">
        <f t="shared" si="109"/>
        <v>-101.0145033112567</v>
      </c>
      <c r="V1110">
        <f t="shared" si="110"/>
        <v>-0.14195364238413433</v>
      </c>
      <c r="W1110">
        <f t="shared" si="111"/>
        <v>-101.84463576161916</v>
      </c>
    </row>
    <row r="1111" spans="16:23" x14ac:dyDescent="0.25">
      <c r="P1111">
        <v>5</v>
      </c>
      <c r="Q1111">
        <v>1962</v>
      </c>
      <c r="R1111">
        <f t="shared" si="107"/>
        <v>28.4</v>
      </c>
      <c r="S1111">
        <f t="shared" si="108"/>
        <v>28.682185430463573</v>
      </c>
      <c r="T1111">
        <f t="shared" si="106"/>
        <v>-0.28218543046357425</v>
      </c>
      <c r="U1111">
        <f t="shared" si="109"/>
        <v>-101.29668874172027</v>
      </c>
      <c r="V1111">
        <f t="shared" si="110"/>
        <v>1.8046357615865816E-2</v>
      </c>
      <c r="W1111">
        <f t="shared" si="111"/>
        <v>-101.8265894040033</v>
      </c>
    </row>
    <row r="1112" spans="16:23" x14ac:dyDescent="0.25">
      <c r="P1112">
        <v>6</v>
      </c>
      <c r="Q1112">
        <v>1962</v>
      </c>
      <c r="R1112">
        <f t="shared" si="107"/>
        <v>28.58</v>
      </c>
      <c r="S1112">
        <f t="shared" si="108"/>
        <v>28.611059602649011</v>
      </c>
      <c r="T1112">
        <f t="shared" si="106"/>
        <v>-3.1059602649012419E-2</v>
      </c>
      <c r="U1112">
        <f t="shared" si="109"/>
        <v>-101.32774834436928</v>
      </c>
      <c r="V1112">
        <f t="shared" si="110"/>
        <v>0.19804635761586553</v>
      </c>
      <c r="W1112">
        <f t="shared" si="111"/>
        <v>-101.62854304638743</v>
      </c>
    </row>
    <row r="1113" spans="16:23" x14ac:dyDescent="0.25">
      <c r="P1113">
        <v>7</v>
      </c>
      <c r="Q1113">
        <v>1962</v>
      </c>
      <c r="R1113">
        <f t="shared" si="107"/>
        <v>28.4</v>
      </c>
      <c r="S1113">
        <f t="shared" si="108"/>
        <v>28.546887417218542</v>
      </c>
      <c r="T1113">
        <f t="shared" si="106"/>
        <v>-0.1468874172185437</v>
      </c>
      <c r="U1113">
        <f t="shared" si="109"/>
        <v>-101.47463576158782</v>
      </c>
      <c r="V1113">
        <f t="shared" si="110"/>
        <v>1.8046357615865816E-2</v>
      </c>
      <c r="W1113">
        <f t="shared" si="111"/>
        <v>-101.61049668877158</v>
      </c>
    </row>
    <row r="1114" spans="16:23" x14ac:dyDescent="0.25">
      <c r="P1114">
        <v>8</v>
      </c>
      <c r="Q1114">
        <v>1962</v>
      </c>
      <c r="R1114">
        <f t="shared" si="107"/>
        <v>28.33</v>
      </c>
      <c r="S1114">
        <f t="shared" si="108"/>
        <v>28.458874172185418</v>
      </c>
      <c r="T1114">
        <f t="shared" si="106"/>
        <v>-0.12887417218541941</v>
      </c>
      <c r="U1114">
        <f t="shared" si="109"/>
        <v>-101.60350993377324</v>
      </c>
      <c r="V1114">
        <f t="shared" si="110"/>
        <v>-5.1953642384134469E-2</v>
      </c>
      <c r="W1114">
        <f t="shared" si="111"/>
        <v>-101.66245033115571</v>
      </c>
    </row>
    <row r="1115" spans="16:23" x14ac:dyDescent="0.25">
      <c r="P1115">
        <v>9</v>
      </c>
      <c r="Q1115">
        <v>1962</v>
      </c>
      <c r="R1115">
        <f t="shared" si="107"/>
        <v>28.17</v>
      </c>
      <c r="S1115">
        <f t="shared" si="108"/>
        <v>28.423377483443716</v>
      </c>
      <c r="T1115">
        <f t="shared" si="106"/>
        <v>-0.25337748344371391</v>
      </c>
      <c r="U1115">
        <f t="shared" si="109"/>
        <v>-101.85688741721695</v>
      </c>
      <c r="V1115">
        <f t="shared" si="110"/>
        <v>-0.21195364238413106</v>
      </c>
      <c r="W1115">
        <f t="shared" si="111"/>
        <v>-101.87440397353984</v>
      </c>
    </row>
    <row r="1116" spans="16:23" x14ac:dyDescent="0.25">
      <c r="P1116">
        <v>10</v>
      </c>
      <c r="Q1116">
        <v>1962</v>
      </c>
      <c r="R1116">
        <f t="shared" si="107"/>
        <v>28.27</v>
      </c>
      <c r="S1116">
        <f t="shared" si="108"/>
        <v>28.446688741721854</v>
      </c>
      <c r="T1116">
        <f t="shared" si="106"/>
        <v>-0.17668874172185411</v>
      </c>
      <c r="U1116">
        <f t="shared" si="109"/>
        <v>-102.03357615893881</v>
      </c>
      <c r="V1116">
        <f t="shared" si="110"/>
        <v>-0.11195364238413319</v>
      </c>
      <c r="W1116">
        <f t="shared" si="111"/>
        <v>-101.98635761592398</v>
      </c>
    </row>
    <row r="1117" spans="16:23" x14ac:dyDescent="0.25">
      <c r="P1117">
        <v>11</v>
      </c>
      <c r="Q1117">
        <v>1962</v>
      </c>
      <c r="R1117">
        <f t="shared" si="107"/>
        <v>28.31</v>
      </c>
      <c r="S1117">
        <f t="shared" si="108"/>
        <v>28.418013245033112</v>
      </c>
      <c r="T1117">
        <f t="shared" si="106"/>
        <v>-0.10801324503311349</v>
      </c>
      <c r="U1117">
        <f t="shared" si="109"/>
        <v>-102.14158940397192</v>
      </c>
      <c r="V1117">
        <f t="shared" si="110"/>
        <v>-7.1953642384134042E-2</v>
      </c>
      <c r="W1117">
        <f t="shared" si="111"/>
        <v>-102.05831125830811</v>
      </c>
    </row>
    <row r="1118" spans="16:23" x14ac:dyDescent="0.25">
      <c r="P1118">
        <v>12</v>
      </c>
      <c r="Q1118">
        <v>1962</v>
      </c>
      <c r="R1118">
        <f t="shared" si="107"/>
        <v>28.02</v>
      </c>
      <c r="S1118">
        <f t="shared" si="108"/>
        <v>28.298675496688755</v>
      </c>
      <c r="T1118">
        <f t="shared" si="106"/>
        <v>-0.27867549668875569</v>
      </c>
      <c r="U1118">
        <f t="shared" si="109"/>
        <v>-102.42026490066067</v>
      </c>
      <c r="V1118">
        <f t="shared" si="110"/>
        <v>-0.36195364238413319</v>
      </c>
      <c r="W1118">
        <f t="shared" si="111"/>
        <v>-102.42026490069225</v>
      </c>
    </row>
    <row r="1119" spans="16:23" x14ac:dyDescent="0.25">
      <c r="P1119">
        <v>1</v>
      </c>
      <c r="Q1119">
        <v>1963</v>
      </c>
      <c r="R1119">
        <f t="shared" si="107"/>
        <v>27.81</v>
      </c>
      <c r="S1119">
        <f t="shared" si="108"/>
        <v>28.089602649006626</v>
      </c>
      <c r="T1119">
        <f t="shared" si="106"/>
        <v>-0.27960264900662679</v>
      </c>
      <c r="U1119">
        <f t="shared" si="109"/>
        <v>-102.69986754966729</v>
      </c>
      <c r="V1119">
        <f t="shared" si="110"/>
        <v>-0.57195364238413404</v>
      </c>
      <c r="W1119">
        <f t="shared" si="111"/>
        <v>-102.99221854307638</v>
      </c>
    </row>
    <row r="1120" spans="16:23" x14ac:dyDescent="0.25">
      <c r="P1120">
        <v>2</v>
      </c>
      <c r="Q1120">
        <v>1963</v>
      </c>
      <c r="R1120">
        <f t="shared" si="107"/>
        <v>27.85</v>
      </c>
      <c r="S1120">
        <f t="shared" si="108"/>
        <v>28.032516556291359</v>
      </c>
      <c r="T1120">
        <f t="shared" si="106"/>
        <v>-0.18251655629135755</v>
      </c>
      <c r="U1120">
        <f t="shared" si="109"/>
        <v>-102.88238410595865</v>
      </c>
      <c r="V1120">
        <f t="shared" si="110"/>
        <v>-0.53195364238413134</v>
      </c>
      <c r="W1120">
        <f t="shared" si="111"/>
        <v>-103.52417218546051</v>
      </c>
    </row>
    <row r="1121" spans="16:23" x14ac:dyDescent="0.25">
      <c r="P1121">
        <v>3</v>
      </c>
      <c r="Q1121">
        <v>1963</v>
      </c>
      <c r="R1121">
        <f t="shared" si="107"/>
        <v>28.05</v>
      </c>
      <c r="S1121">
        <f t="shared" si="108"/>
        <v>28.184370860927153</v>
      </c>
      <c r="T1121">
        <f t="shared" si="106"/>
        <v>-0.13437086092715234</v>
      </c>
      <c r="U1121">
        <f t="shared" si="109"/>
        <v>-103.0167549668858</v>
      </c>
      <c r="V1121">
        <f t="shared" si="110"/>
        <v>-0.33195364238413205</v>
      </c>
      <c r="W1121">
        <f t="shared" si="111"/>
        <v>-103.85612582784465</v>
      </c>
    </row>
    <row r="1122" spans="16:23" x14ac:dyDescent="0.25">
      <c r="P1122">
        <v>4</v>
      </c>
      <c r="Q1122">
        <v>1963</v>
      </c>
      <c r="R1122">
        <f t="shared" si="107"/>
        <v>28.37</v>
      </c>
      <c r="S1122">
        <f t="shared" si="108"/>
        <v>28.391192052980138</v>
      </c>
      <c r="T1122">
        <f t="shared" si="106"/>
        <v>-2.1192052980136822E-2</v>
      </c>
      <c r="U1122">
        <f t="shared" si="109"/>
        <v>-103.03794701986594</v>
      </c>
      <c r="V1122">
        <f t="shared" si="110"/>
        <v>-1.1953642384131768E-2</v>
      </c>
      <c r="W1122">
        <f t="shared" si="111"/>
        <v>-103.86807947022878</v>
      </c>
    </row>
    <row r="1123" spans="16:23" x14ac:dyDescent="0.25">
      <c r="P1123">
        <v>5</v>
      </c>
      <c r="Q1123">
        <v>1963</v>
      </c>
      <c r="R1123">
        <f t="shared" si="107"/>
        <v>28.66</v>
      </c>
      <c r="S1123">
        <f t="shared" si="108"/>
        <v>28.682185430463573</v>
      </c>
      <c r="T1123">
        <f t="shared" si="106"/>
        <v>-2.2185430463572686E-2</v>
      </c>
      <c r="U1123">
        <f t="shared" si="109"/>
        <v>-103.06013245032952</v>
      </c>
      <c r="V1123">
        <f t="shared" si="110"/>
        <v>0.27804635761586738</v>
      </c>
      <c r="W1123">
        <f t="shared" si="111"/>
        <v>-103.59003311261291</v>
      </c>
    </row>
    <row r="1124" spans="16:23" x14ac:dyDescent="0.25">
      <c r="P1124">
        <v>6</v>
      </c>
      <c r="Q1124">
        <v>1963</v>
      </c>
      <c r="R1124">
        <f t="shared" si="107"/>
        <v>28.43</v>
      </c>
      <c r="S1124">
        <f t="shared" si="108"/>
        <v>28.611059602649011</v>
      </c>
      <c r="T1124">
        <f t="shared" si="106"/>
        <v>-0.181059602649011</v>
      </c>
      <c r="U1124">
        <f t="shared" si="109"/>
        <v>-103.24119205297853</v>
      </c>
      <c r="V1124">
        <f t="shared" si="110"/>
        <v>4.8046357615866953E-2</v>
      </c>
      <c r="W1124">
        <f t="shared" si="111"/>
        <v>-103.54198675499705</v>
      </c>
    </row>
    <row r="1125" spans="16:23" x14ac:dyDescent="0.25">
      <c r="P1125">
        <v>7</v>
      </c>
      <c r="Q1125">
        <v>1963</v>
      </c>
      <c r="R1125">
        <f t="shared" si="107"/>
        <v>28.81</v>
      </c>
      <c r="S1125">
        <f t="shared" si="108"/>
        <v>28.546887417218542</v>
      </c>
      <c r="T1125">
        <f t="shared" si="106"/>
        <v>0.26311258278145644</v>
      </c>
      <c r="U1125">
        <f t="shared" si="109"/>
        <v>-102.97807947019707</v>
      </c>
      <c r="V1125">
        <f t="shared" si="110"/>
        <v>0.42804635761586596</v>
      </c>
      <c r="W1125">
        <f t="shared" si="111"/>
        <v>-103.11394039738119</v>
      </c>
    </row>
    <row r="1126" spans="16:23" x14ac:dyDescent="0.25">
      <c r="P1126">
        <v>8</v>
      </c>
      <c r="Q1126">
        <v>1963</v>
      </c>
      <c r="R1126">
        <f t="shared" si="107"/>
        <v>28.94</v>
      </c>
      <c r="S1126">
        <f t="shared" si="108"/>
        <v>28.458874172185418</v>
      </c>
      <c r="T1126">
        <f t="shared" si="106"/>
        <v>0.48112582781458357</v>
      </c>
      <c r="U1126">
        <f t="shared" si="109"/>
        <v>-102.49695364238249</v>
      </c>
      <c r="V1126">
        <f t="shared" si="110"/>
        <v>0.55804635761586852</v>
      </c>
      <c r="W1126">
        <f t="shared" si="111"/>
        <v>-102.55589403976532</v>
      </c>
    </row>
    <row r="1127" spans="16:23" x14ac:dyDescent="0.25">
      <c r="P1127">
        <v>9</v>
      </c>
      <c r="Q1127">
        <v>1963</v>
      </c>
      <c r="R1127">
        <f t="shared" si="107"/>
        <v>28.83</v>
      </c>
      <c r="S1127">
        <f t="shared" si="108"/>
        <v>28.423377483443716</v>
      </c>
      <c r="T1127">
        <f t="shared" si="106"/>
        <v>0.40662251655628268</v>
      </c>
      <c r="U1127">
        <f t="shared" si="109"/>
        <v>-102.09033112582621</v>
      </c>
      <c r="V1127">
        <f t="shared" si="110"/>
        <v>0.44804635761586553</v>
      </c>
      <c r="W1127">
        <f t="shared" si="111"/>
        <v>-102.10784768214945</v>
      </c>
    </row>
    <row r="1128" spans="16:23" x14ac:dyDescent="0.25">
      <c r="P1128">
        <v>10</v>
      </c>
      <c r="Q1128">
        <v>1963</v>
      </c>
      <c r="R1128">
        <f t="shared" si="107"/>
        <v>29.07</v>
      </c>
      <c r="S1128">
        <f t="shared" si="108"/>
        <v>28.446688741721854</v>
      </c>
      <c r="T1128">
        <f t="shared" si="106"/>
        <v>0.6233112582781466</v>
      </c>
      <c r="U1128">
        <f t="shared" si="109"/>
        <v>-101.46701986754806</v>
      </c>
      <c r="V1128">
        <f t="shared" si="110"/>
        <v>0.68804635761586752</v>
      </c>
      <c r="W1128">
        <f t="shared" si="111"/>
        <v>-101.41980132453358</v>
      </c>
    </row>
    <row r="1129" spans="16:23" x14ac:dyDescent="0.25">
      <c r="P1129">
        <v>11</v>
      </c>
      <c r="Q1129">
        <v>1963</v>
      </c>
      <c r="R1129">
        <f t="shared" si="107"/>
        <v>29.04</v>
      </c>
      <c r="S1129">
        <f t="shared" si="108"/>
        <v>28.418013245033112</v>
      </c>
      <c r="T1129">
        <f t="shared" si="106"/>
        <v>0.62198675496688693</v>
      </c>
      <c r="U1129">
        <f t="shared" si="109"/>
        <v>-100.84503311258118</v>
      </c>
      <c r="V1129">
        <f t="shared" si="110"/>
        <v>0.65804635761586638</v>
      </c>
      <c r="W1129">
        <f t="shared" si="111"/>
        <v>-100.76175496691772</v>
      </c>
    </row>
    <row r="1130" spans="16:23" x14ac:dyDescent="0.25">
      <c r="P1130">
        <v>12</v>
      </c>
      <c r="Q1130">
        <v>1963</v>
      </c>
      <c r="R1130">
        <f t="shared" si="107"/>
        <v>28.84</v>
      </c>
      <c r="S1130">
        <f t="shared" si="108"/>
        <v>28.298675496688755</v>
      </c>
      <c r="T1130">
        <f t="shared" si="106"/>
        <v>0.5413245033112446</v>
      </c>
      <c r="U1130">
        <f t="shared" si="109"/>
        <v>-100.30370860926993</v>
      </c>
      <c r="V1130">
        <f t="shared" si="110"/>
        <v>0.45804635761586709</v>
      </c>
      <c r="W1130">
        <f t="shared" si="111"/>
        <v>-100.30370860930185</v>
      </c>
    </row>
    <row r="1131" spans="16:23" x14ac:dyDescent="0.25">
      <c r="P1131">
        <v>1</v>
      </c>
      <c r="Q1131">
        <v>1964</v>
      </c>
      <c r="R1131">
        <f t="shared" si="107"/>
        <v>28.55</v>
      </c>
      <c r="S1131">
        <f t="shared" si="108"/>
        <v>28.089602649006626</v>
      </c>
      <c r="T1131">
        <f t="shared" si="106"/>
        <v>0.4603973509933752</v>
      </c>
      <c r="U1131">
        <f t="shared" si="109"/>
        <v>-99.843311258276557</v>
      </c>
      <c r="V1131">
        <f t="shared" si="110"/>
        <v>0.16804635761586795</v>
      </c>
      <c r="W1131">
        <f t="shared" si="111"/>
        <v>-100.13566225168599</v>
      </c>
    </row>
    <row r="1132" spans="16:23" x14ac:dyDescent="0.25">
      <c r="P1132">
        <v>2</v>
      </c>
      <c r="Q1132">
        <v>1964</v>
      </c>
      <c r="R1132">
        <f t="shared" si="107"/>
        <v>28.43</v>
      </c>
      <c r="S1132">
        <f t="shared" si="108"/>
        <v>28.032516556291359</v>
      </c>
      <c r="T1132">
        <f t="shared" si="106"/>
        <v>0.39748344370864075</v>
      </c>
      <c r="U1132">
        <f t="shared" si="109"/>
        <v>-99.44582781456792</v>
      </c>
      <c r="V1132">
        <f t="shared" si="110"/>
        <v>4.8046357615866953E-2</v>
      </c>
      <c r="W1132">
        <f t="shared" si="111"/>
        <v>-100.08761589407013</v>
      </c>
    </row>
    <row r="1133" spans="16:23" x14ac:dyDescent="0.25">
      <c r="P1133">
        <v>3</v>
      </c>
      <c r="Q1133">
        <v>1964</v>
      </c>
      <c r="R1133">
        <f t="shared" si="107"/>
        <v>28.08</v>
      </c>
      <c r="S1133">
        <f t="shared" si="108"/>
        <v>28.184370860927153</v>
      </c>
      <c r="T1133">
        <f t="shared" si="106"/>
        <v>-0.10437086092715475</v>
      </c>
      <c r="U1133">
        <f t="shared" si="109"/>
        <v>-99.550198675495068</v>
      </c>
      <c r="V1133">
        <f t="shared" si="110"/>
        <v>-0.30195364238413447</v>
      </c>
      <c r="W1133">
        <f t="shared" si="111"/>
        <v>-100.38956953645426</v>
      </c>
    </row>
    <row r="1134" spans="16:23" x14ac:dyDescent="0.25">
      <c r="P1134">
        <v>4</v>
      </c>
      <c r="Q1134">
        <v>1964</v>
      </c>
      <c r="R1134">
        <f t="shared" si="107"/>
        <v>28.32</v>
      </c>
      <c r="S1134">
        <f t="shared" si="108"/>
        <v>28.391192052980138</v>
      </c>
      <c r="T1134">
        <f t="shared" si="106"/>
        <v>-7.1192052980137532E-2</v>
      </c>
      <c r="U1134">
        <f t="shared" si="109"/>
        <v>-99.621390728475205</v>
      </c>
      <c r="V1134">
        <f t="shared" si="110"/>
        <v>-6.1953642384132479E-2</v>
      </c>
      <c r="W1134">
        <f t="shared" si="111"/>
        <v>-100.45152317883839</v>
      </c>
    </row>
    <row r="1135" spans="16:23" x14ac:dyDescent="0.25">
      <c r="P1135">
        <v>5</v>
      </c>
      <c r="Q1135">
        <v>1964</v>
      </c>
      <c r="R1135">
        <f t="shared" si="107"/>
        <v>28.43</v>
      </c>
      <c r="S1135">
        <f t="shared" si="108"/>
        <v>28.682185430463573</v>
      </c>
      <c r="T1135">
        <f t="shared" si="106"/>
        <v>-0.25218543046357311</v>
      </c>
      <c r="U1135">
        <f t="shared" si="109"/>
        <v>-99.873576158938775</v>
      </c>
      <c r="V1135">
        <f t="shared" si="110"/>
        <v>4.8046357615866953E-2</v>
      </c>
      <c r="W1135">
        <f t="shared" si="111"/>
        <v>-100.40347682122251</v>
      </c>
    </row>
    <row r="1136" spans="16:23" x14ac:dyDescent="0.25">
      <c r="P1136">
        <v>6</v>
      </c>
      <c r="Q1136">
        <v>1964</v>
      </c>
      <c r="R1136">
        <f t="shared" si="107"/>
        <v>28.16</v>
      </c>
      <c r="S1136">
        <f t="shared" si="108"/>
        <v>28.611059602649011</v>
      </c>
      <c r="T1136">
        <f t="shared" si="106"/>
        <v>-0.45105960264901057</v>
      </c>
      <c r="U1136">
        <f t="shared" si="109"/>
        <v>-100.32463576158779</v>
      </c>
      <c r="V1136">
        <f t="shared" si="110"/>
        <v>-0.22195364238413262</v>
      </c>
      <c r="W1136">
        <f t="shared" si="111"/>
        <v>-100.62543046360665</v>
      </c>
    </row>
    <row r="1137" spans="16:23" x14ac:dyDescent="0.25">
      <c r="P1137">
        <v>7</v>
      </c>
      <c r="Q1137">
        <v>1964</v>
      </c>
      <c r="R1137">
        <f t="shared" si="107"/>
        <v>28.07</v>
      </c>
      <c r="S1137">
        <f t="shared" si="108"/>
        <v>28.546887417218542</v>
      </c>
      <c r="T1137">
        <f t="shared" si="106"/>
        <v>-0.476887417218542</v>
      </c>
      <c r="U1137">
        <f t="shared" si="109"/>
        <v>-100.80152317880632</v>
      </c>
      <c r="V1137">
        <f t="shared" si="110"/>
        <v>-0.31195364238413248</v>
      </c>
      <c r="W1137">
        <f t="shared" si="111"/>
        <v>-100.93738410599079</v>
      </c>
    </row>
    <row r="1138" spans="16:23" x14ac:dyDescent="0.25">
      <c r="P1138">
        <v>8</v>
      </c>
      <c r="Q1138">
        <v>1964</v>
      </c>
      <c r="R1138">
        <f t="shared" si="107"/>
        <v>27.78</v>
      </c>
      <c r="S1138">
        <f t="shared" si="108"/>
        <v>28.458874172185418</v>
      </c>
      <c r="T1138">
        <f t="shared" si="106"/>
        <v>-0.67887417218541657</v>
      </c>
      <c r="U1138">
        <f t="shared" si="109"/>
        <v>-101.48039735099174</v>
      </c>
      <c r="V1138">
        <f t="shared" si="110"/>
        <v>-0.60195364238413163</v>
      </c>
      <c r="W1138">
        <f t="shared" si="111"/>
        <v>-101.53933774837492</v>
      </c>
    </row>
    <row r="1139" spans="16:23" x14ac:dyDescent="0.25">
      <c r="P1139">
        <v>9</v>
      </c>
      <c r="Q1139">
        <v>1964</v>
      </c>
      <c r="R1139">
        <f t="shared" si="107"/>
        <v>27.46</v>
      </c>
      <c r="S1139">
        <f t="shared" si="108"/>
        <v>28.423377483443716</v>
      </c>
      <c r="T1139">
        <f t="shared" si="106"/>
        <v>-0.96337748344371477</v>
      </c>
      <c r="U1139">
        <f t="shared" si="109"/>
        <v>-102.44377483443546</v>
      </c>
      <c r="V1139">
        <f t="shared" si="110"/>
        <v>-0.92195364238413191</v>
      </c>
      <c r="W1139">
        <f t="shared" si="111"/>
        <v>-102.46129139075904</v>
      </c>
    </row>
    <row r="1140" spans="16:23" x14ac:dyDescent="0.25">
      <c r="P1140">
        <v>10</v>
      </c>
      <c r="Q1140">
        <v>1964</v>
      </c>
      <c r="R1140">
        <f t="shared" si="107"/>
        <v>27.48</v>
      </c>
      <c r="S1140">
        <f t="shared" si="108"/>
        <v>28.446688741721854</v>
      </c>
      <c r="T1140">
        <f t="shared" si="106"/>
        <v>-0.96668874172185326</v>
      </c>
      <c r="U1140">
        <f t="shared" si="109"/>
        <v>-103.41046357615731</v>
      </c>
      <c r="V1140">
        <f t="shared" si="110"/>
        <v>-0.90195364238413234</v>
      </c>
      <c r="W1140">
        <f t="shared" si="111"/>
        <v>-103.36324503314317</v>
      </c>
    </row>
    <row r="1141" spans="16:23" x14ac:dyDescent="0.25">
      <c r="P1141">
        <v>11</v>
      </c>
      <c r="Q1141">
        <v>1964</v>
      </c>
      <c r="R1141">
        <f t="shared" si="107"/>
        <v>27.46</v>
      </c>
      <c r="S1141">
        <f t="shared" si="108"/>
        <v>28.418013245033112</v>
      </c>
      <c r="T1141">
        <f t="shared" si="106"/>
        <v>-0.95801324503311136</v>
      </c>
      <c r="U1141">
        <f t="shared" si="109"/>
        <v>-104.36847682119043</v>
      </c>
      <c r="V1141">
        <f t="shared" si="110"/>
        <v>-0.92195364238413191</v>
      </c>
      <c r="W1141">
        <f t="shared" si="111"/>
        <v>-104.28519867552731</v>
      </c>
    </row>
    <row r="1142" spans="16:23" x14ac:dyDescent="0.25">
      <c r="P1142">
        <v>12</v>
      </c>
      <c r="Q1142">
        <v>1964</v>
      </c>
      <c r="R1142">
        <f t="shared" si="107"/>
        <v>27.48</v>
      </c>
      <c r="S1142">
        <f t="shared" si="108"/>
        <v>28.298675496688755</v>
      </c>
      <c r="T1142">
        <f t="shared" si="106"/>
        <v>-0.81867549668875483</v>
      </c>
      <c r="U1142">
        <f t="shared" si="109"/>
        <v>-105.18715231787918</v>
      </c>
      <c r="V1142">
        <f t="shared" si="110"/>
        <v>-0.90195364238413234</v>
      </c>
      <c r="W1142">
        <f t="shared" si="111"/>
        <v>-105.18715231791144</v>
      </c>
    </row>
    <row r="1143" spans="16:23" x14ac:dyDescent="0.25">
      <c r="P1143">
        <v>1</v>
      </c>
      <c r="Q1143">
        <v>1965</v>
      </c>
      <c r="R1143">
        <f t="shared" si="107"/>
        <v>27.74</v>
      </c>
      <c r="S1143">
        <f t="shared" si="108"/>
        <v>28.089602649006626</v>
      </c>
      <c r="T1143">
        <f t="shared" si="106"/>
        <v>-0.34960264900662708</v>
      </c>
      <c r="U1143">
        <f t="shared" si="109"/>
        <v>-105.53675496688581</v>
      </c>
      <c r="V1143">
        <f t="shared" si="110"/>
        <v>-0.64195364238413433</v>
      </c>
      <c r="W1143">
        <f t="shared" si="111"/>
        <v>-105.82910596029558</v>
      </c>
    </row>
    <row r="1144" spans="16:23" x14ac:dyDescent="0.25">
      <c r="P1144">
        <v>2</v>
      </c>
      <c r="Q1144">
        <v>1965</v>
      </c>
      <c r="R1144">
        <f t="shared" si="107"/>
        <v>27.64</v>
      </c>
      <c r="S1144">
        <f t="shared" si="108"/>
        <v>28.032516556291359</v>
      </c>
      <c r="T1144">
        <f t="shared" si="106"/>
        <v>-0.3925165562913584</v>
      </c>
      <c r="U1144">
        <f t="shared" si="109"/>
        <v>-105.92927152317716</v>
      </c>
      <c r="V1144">
        <f t="shared" si="110"/>
        <v>-0.74195364238413219</v>
      </c>
      <c r="W1144">
        <f t="shared" si="111"/>
        <v>-106.57105960267971</v>
      </c>
    </row>
    <row r="1145" spans="16:23" x14ac:dyDescent="0.25">
      <c r="P1145">
        <v>3</v>
      </c>
      <c r="Q1145">
        <v>1965</v>
      </c>
      <c r="R1145">
        <f t="shared" si="107"/>
        <v>27.74</v>
      </c>
      <c r="S1145">
        <f t="shared" si="108"/>
        <v>28.184370860927153</v>
      </c>
      <c r="T1145">
        <f t="shared" si="106"/>
        <v>-0.44437086092715461</v>
      </c>
      <c r="U1145">
        <f t="shared" si="109"/>
        <v>-106.37364238410431</v>
      </c>
      <c r="V1145">
        <f t="shared" si="110"/>
        <v>-0.64195364238413433</v>
      </c>
      <c r="W1145">
        <f t="shared" si="111"/>
        <v>-107.21301324506385</v>
      </c>
    </row>
    <row r="1146" spans="16:23" x14ac:dyDescent="0.25">
      <c r="P1146">
        <v>4</v>
      </c>
      <c r="Q1146">
        <v>1965</v>
      </c>
      <c r="R1146">
        <f t="shared" si="107"/>
        <v>28.23</v>
      </c>
      <c r="S1146">
        <f t="shared" si="108"/>
        <v>28.391192052980138</v>
      </c>
      <c r="T1146">
        <f t="shared" si="106"/>
        <v>-0.16119205298013739</v>
      </c>
      <c r="U1146">
        <f t="shared" si="109"/>
        <v>-106.53483443708446</v>
      </c>
      <c r="V1146">
        <f t="shared" si="110"/>
        <v>-0.15195364238413234</v>
      </c>
      <c r="W1146">
        <f t="shared" si="111"/>
        <v>-107.36496688744798</v>
      </c>
    </row>
    <row r="1147" spans="16:23" x14ac:dyDescent="0.25">
      <c r="P1147">
        <v>5</v>
      </c>
      <c r="Q1147">
        <v>1965</v>
      </c>
      <c r="R1147">
        <f t="shared" si="107"/>
        <v>28.61</v>
      </c>
      <c r="S1147">
        <f t="shared" si="108"/>
        <v>28.682185430463573</v>
      </c>
      <c r="T1147">
        <f t="shared" si="106"/>
        <v>-7.2185430463573397E-2</v>
      </c>
      <c r="U1147">
        <f t="shared" si="109"/>
        <v>-106.60701986754803</v>
      </c>
      <c r="V1147">
        <f t="shared" si="110"/>
        <v>0.22804635761586667</v>
      </c>
      <c r="W1147">
        <f t="shared" si="111"/>
        <v>-107.13692052983211</v>
      </c>
    </row>
    <row r="1148" spans="16:23" x14ac:dyDescent="0.25">
      <c r="P1148">
        <v>6</v>
      </c>
      <c r="Q1148">
        <v>1965</v>
      </c>
      <c r="R1148">
        <f t="shared" si="107"/>
        <v>28.72</v>
      </c>
      <c r="S1148">
        <f t="shared" si="108"/>
        <v>28.611059602649011</v>
      </c>
      <c r="T1148">
        <f t="shared" si="106"/>
        <v>0.10894039735098815</v>
      </c>
      <c r="U1148">
        <f t="shared" si="109"/>
        <v>-106.49807947019704</v>
      </c>
      <c r="V1148">
        <f t="shared" si="110"/>
        <v>0.3380463576158661</v>
      </c>
      <c r="W1148">
        <f t="shared" si="111"/>
        <v>-106.79887417221624</v>
      </c>
    </row>
    <row r="1149" spans="16:23" x14ac:dyDescent="0.25">
      <c r="P1149">
        <v>7</v>
      </c>
      <c r="Q1149">
        <v>1965</v>
      </c>
      <c r="R1149">
        <f t="shared" si="107"/>
        <v>28.85</v>
      </c>
      <c r="S1149">
        <f t="shared" si="108"/>
        <v>28.546887417218542</v>
      </c>
      <c r="T1149">
        <f t="shared" si="106"/>
        <v>0.30311258278145914</v>
      </c>
      <c r="U1149">
        <f t="shared" si="109"/>
        <v>-106.19496688741557</v>
      </c>
      <c r="V1149">
        <f t="shared" si="110"/>
        <v>0.46804635761586866</v>
      </c>
      <c r="W1149">
        <f t="shared" si="111"/>
        <v>-106.33082781460038</v>
      </c>
    </row>
    <row r="1150" spans="16:23" x14ac:dyDescent="0.25">
      <c r="P1150">
        <v>8</v>
      </c>
      <c r="Q1150">
        <v>1965</v>
      </c>
      <c r="R1150">
        <f t="shared" si="107"/>
        <v>28.95</v>
      </c>
      <c r="S1150">
        <f t="shared" si="108"/>
        <v>28.458874172185418</v>
      </c>
      <c r="T1150">
        <f t="shared" si="106"/>
        <v>0.49112582781458158</v>
      </c>
      <c r="U1150">
        <f t="shared" si="109"/>
        <v>-105.70384105960099</v>
      </c>
      <c r="V1150">
        <f t="shared" si="110"/>
        <v>0.56804635761586653</v>
      </c>
      <c r="W1150">
        <f t="shared" si="111"/>
        <v>-105.76278145698451</v>
      </c>
    </row>
    <row r="1151" spans="16:23" x14ac:dyDescent="0.25">
      <c r="P1151">
        <v>9</v>
      </c>
      <c r="Q1151">
        <v>1965</v>
      </c>
      <c r="R1151">
        <f t="shared" si="107"/>
        <v>28.98</v>
      </c>
      <c r="S1151">
        <f t="shared" si="108"/>
        <v>28.423377483443716</v>
      </c>
      <c r="T1151">
        <f t="shared" si="106"/>
        <v>0.55662251655628481</v>
      </c>
      <c r="U1151">
        <f t="shared" si="109"/>
        <v>-105.1472185430447</v>
      </c>
      <c r="V1151">
        <f t="shared" si="110"/>
        <v>0.59804635761586766</v>
      </c>
      <c r="W1151">
        <f t="shared" si="111"/>
        <v>-105.16473509936864</v>
      </c>
    </row>
    <row r="1152" spans="16:23" x14ac:dyDescent="0.25">
      <c r="P1152">
        <v>10</v>
      </c>
      <c r="Q1152">
        <v>1965</v>
      </c>
      <c r="R1152">
        <f t="shared" si="107"/>
        <v>29.27</v>
      </c>
      <c r="S1152">
        <f t="shared" si="108"/>
        <v>28.446688741721854</v>
      </c>
      <c r="T1152">
        <f t="shared" si="106"/>
        <v>0.82331125827814589</v>
      </c>
      <c r="U1152">
        <f t="shared" si="109"/>
        <v>-104.32390728476656</v>
      </c>
      <c r="V1152">
        <f t="shared" si="110"/>
        <v>0.88804635761586681</v>
      </c>
      <c r="W1152">
        <f t="shared" si="111"/>
        <v>-104.27668874175278</v>
      </c>
    </row>
    <row r="1153" spans="16:23" x14ac:dyDescent="0.25">
      <c r="P1153">
        <v>11</v>
      </c>
      <c r="Q1153">
        <v>1965</v>
      </c>
      <c r="R1153">
        <f t="shared" si="107"/>
        <v>29.32</v>
      </c>
      <c r="S1153">
        <f t="shared" si="108"/>
        <v>28.418013245033112</v>
      </c>
      <c r="T1153">
        <f t="shared" si="106"/>
        <v>0.90198675496688807</v>
      </c>
      <c r="U1153">
        <f t="shared" si="109"/>
        <v>-103.42192052979968</v>
      </c>
      <c r="V1153">
        <f t="shared" si="110"/>
        <v>0.93804635761586752</v>
      </c>
      <c r="W1153">
        <f t="shared" si="111"/>
        <v>-103.3386423841369</v>
      </c>
    </row>
    <row r="1154" spans="16:23" x14ac:dyDescent="0.25">
      <c r="P1154">
        <v>12</v>
      </c>
      <c r="Q1154">
        <v>1965</v>
      </c>
      <c r="R1154">
        <f t="shared" si="107"/>
        <v>29.13</v>
      </c>
      <c r="S1154">
        <f t="shared" si="108"/>
        <v>28.298675496688755</v>
      </c>
      <c r="T1154">
        <f t="shared" si="106"/>
        <v>0.83132450331124375</v>
      </c>
      <c r="U1154">
        <f t="shared" si="109"/>
        <v>-102.59059602648844</v>
      </c>
      <c r="V1154">
        <f t="shared" si="110"/>
        <v>0.74804635761586624</v>
      </c>
      <c r="W1154">
        <f t="shared" si="111"/>
        <v>-102.59059602652104</v>
      </c>
    </row>
    <row r="1155" spans="16:23" x14ac:dyDescent="0.25">
      <c r="P1155">
        <v>1</v>
      </c>
      <c r="Q1155">
        <v>1966</v>
      </c>
      <c r="R1155">
        <f t="shared" si="107"/>
        <v>28.85</v>
      </c>
      <c r="S1155">
        <f t="shared" si="108"/>
        <v>28.089602649006626</v>
      </c>
      <c r="T1155">
        <f t="shared" ref="T1155:T1218" si="112">R1155-S1155</f>
        <v>0.76039735099337591</v>
      </c>
      <c r="U1155">
        <f t="shared" si="109"/>
        <v>-101.83019867549507</v>
      </c>
      <c r="V1155">
        <f t="shared" si="110"/>
        <v>0.46804635761586866</v>
      </c>
      <c r="W1155">
        <f t="shared" si="111"/>
        <v>-102.12254966890518</v>
      </c>
    </row>
    <row r="1156" spans="16:23" x14ac:dyDescent="0.25">
      <c r="P1156">
        <v>2</v>
      </c>
      <c r="Q1156">
        <v>1966</v>
      </c>
      <c r="R1156">
        <f t="shared" ref="R1156:R1219" si="113">VLOOKUP($Q1156,$A$10:$M$161,MATCH($P1156,$A$8:$M$8,0),FALSE)</f>
        <v>28.67</v>
      </c>
      <c r="S1156">
        <f t="shared" ref="S1156:S1219" si="114">HLOOKUP($P1156,$B$8:$M$9,2,FALSE)</f>
        <v>28.032516556291359</v>
      </c>
      <c r="T1156">
        <f t="shared" si="112"/>
        <v>0.63748344370864274</v>
      </c>
      <c r="U1156">
        <f t="shared" ref="U1156:U1219" si="115">U1155+T1156</f>
        <v>-101.19271523178642</v>
      </c>
      <c r="V1156">
        <f t="shared" ref="V1156:V1219" si="116">R1156-$N$9</f>
        <v>0.28804635761586894</v>
      </c>
      <c r="W1156">
        <f t="shared" si="111"/>
        <v>-101.83450331128931</v>
      </c>
    </row>
    <row r="1157" spans="16:23" x14ac:dyDescent="0.25">
      <c r="P1157">
        <v>3</v>
      </c>
      <c r="Q1157">
        <v>1966</v>
      </c>
      <c r="R1157">
        <f t="shared" si="113"/>
        <v>29.1</v>
      </c>
      <c r="S1157">
        <f t="shared" si="114"/>
        <v>28.184370860927153</v>
      </c>
      <c r="T1157">
        <f t="shared" si="112"/>
        <v>0.91562913907284837</v>
      </c>
      <c r="U1157">
        <f t="shared" si="115"/>
        <v>-100.27708609271357</v>
      </c>
      <c r="V1157">
        <f t="shared" si="116"/>
        <v>0.71804635761586866</v>
      </c>
      <c r="W1157">
        <f t="shared" ref="W1157:W1220" si="117">V1157+W1156</f>
        <v>-101.11645695367343</v>
      </c>
    </row>
    <row r="1158" spans="16:23" x14ac:dyDescent="0.25">
      <c r="P1158">
        <v>4</v>
      </c>
      <c r="Q1158">
        <v>1966</v>
      </c>
      <c r="R1158">
        <f t="shared" si="113"/>
        <v>28.86</v>
      </c>
      <c r="S1158">
        <f t="shared" si="114"/>
        <v>28.391192052980138</v>
      </c>
      <c r="T1158">
        <f t="shared" si="112"/>
        <v>0.46880794701986161</v>
      </c>
      <c r="U1158">
        <f t="shared" si="115"/>
        <v>-99.80827814569372</v>
      </c>
      <c r="V1158">
        <f t="shared" si="116"/>
        <v>0.47804635761586667</v>
      </c>
      <c r="W1158">
        <f t="shared" si="117"/>
        <v>-100.63841059605757</v>
      </c>
    </row>
    <row r="1159" spans="16:23" x14ac:dyDescent="0.25">
      <c r="P1159">
        <v>5</v>
      </c>
      <c r="Q1159">
        <v>1966</v>
      </c>
      <c r="R1159">
        <f t="shared" si="113"/>
        <v>29.06</v>
      </c>
      <c r="S1159">
        <f t="shared" si="114"/>
        <v>28.682185430463573</v>
      </c>
      <c r="T1159">
        <f t="shared" si="112"/>
        <v>0.37781456953642589</v>
      </c>
      <c r="U1159">
        <f t="shared" si="115"/>
        <v>-99.430463576157294</v>
      </c>
      <c r="V1159">
        <f t="shared" si="116"/>
        <v>0.67804635761586596</v>
      </c>
      <c r="W1159">
        <f t="shared" si="117"/>
        <v>-99.960364238441699</v>
      </c>
    </row>
    <row r="1160" spans="16:23" x14ac:dyDescent="0.25">
      <c r="P1160">
        <v>6</v>
      </c>
      <c r="Q1160">
        <v>1966</v>
      </c>
      <c r="R1160">
        <f t="shared" si="113"/>
        <v>29.03</v>
      </c>
      <c r="S1160">
        <f t="shared" si="114"/>
        <v>28.611059602649011</v>
      </c>
      <c r="T1160">
        <f t="shared" si="112"/>
        <v>0.41894039735099042</v>
      </c>
      <c r="U1160">
        <f t="shared" si="115"/>
        <v>-99.0115231788063</v>
      </c>
      <c r="V1160">
        <f t="shared" si="116"/>
        <v>0.64804635761586837</v>
      </c>
      <c r="W1160">
        <f t="shared" si="117"/>
        <v>-99.31231788082583</v>
      </c>
    </row>
    <row r="1161" spans="16:23" x14ac:dyDescent="0.25">
      <c r="P1161">
        <v>7</v>
      </c>
      <c r="Q1161">
        <v>1966</v>
      </c>
      <c r="R1161">
        <f t="shared" si="113"/>
        <v>29.17</v>
      </c>
      <c r="S1161">
        <f t="shared" si="114"/>
        <v>28.546887417218542</v>
      </c>
      <c r="T1161">
        <f t="shared" si="112"/>
        <v>0.62311258278145942</v>
      </c>
      <c r="U1161">
        <f t="shared" si="115"/>
        <v>-98.388410596024841</v>
      </c>
      <c r="V1161">
        <f t="shared" si="116"/>
        <v>0.78804635761586894</v>
      </c>
      <c r="W1161">
        <f t="shared" si="117"/>
        <v>-98.524271523209961</v>
      </c>
    </row>
    <row r="1162" spans="16:23" x14ac:dyDescent="0.25">
      <c r="P1162">
        <v>8</v>
      </c>
      <c r="Q1162">
        <v>1966</v>
      </c>
      <c r="R1162">
        <f t="shared" si="113"/>
        <v>28.91</v>
      </c>
      <c r="S1162">
        <f t="shared" si="114"/>
        <v>28.458874172185418</v>
      </c>
      <c r="T1162">
        <f t="shared" si="112"/>
        <v>0.45112582781458244</v>
      </c>
      <c r="U1162">
        <f t="shared" si="115"/>
        <v>-97.937284768210262</v>
      </c>
      <c r="V1162">
        <f t="shared" si="116"/>
        <v>0.52804635761586738</v>
      </c>
      <c r="W1162">
        <f t="shared" si="117"/>
        <v>-97.996225165594097</v>
      </c>
    </row>
    <row r="1163" spans="16:23" x14ac:dyDescent="0.25">
      <c r="P1163">
        <v>9</v>
      </c>
      <c r="Q1163">
        <v>1966</v>
      </c>
      <c r="R1163">
        <f t="shared" si="113"/>
        <v>28.82</v>
      </c>
      <c r="S1163">
        <f t="shared" si="114"/>
        <v>28.423377483443716</v>
      </c>
      <c r="T1163">
        <f t="shared" si="112"/>
        <v>0.39662251655628467</v>
      </c>
      <c r="U1163">
        <f t="shared" si="115"/>
        <v>-97.54066225165397</v>
      </c>
      <c r="V1163">
        <f t="shared" si="116"/>
        <v>0.43804635761586752</v>
      </c>
      <c r="W1163">
        <f t="shared" si="117"/>
        <v>-97.558178807978237</v>
      </c>
    </row>
    <row r="1164" spans="16:23" x14ac:dyDescent="0.25">
      <c r="P1164">
        <v>10</v>
      </c>
      <c r="Q1164">
        <v>1966</v>
      </c>
      <c r="R1164">
        <f t="shared" si="113"/>
        <v>28.69</v>
      </c>
      <c r="S1164">
        <f t="shared" si="114"/>
        <v>28.446688741721854</v>
      </c>
      <c r="T1164">
        <f t="shared" si="112"/>
        <v>0.24331125827814759</v>
      </c>
      <c r="U1164">
        <f t="shared" si="115"/>
        <v>-97.297350993375829</v>
      </c>
      <c r="V1164">
        <f t="shared" si="116"/>
        <v>0.30804635761586852</v>
      </c>
      <c r="W1164">
        <f t="shared" si="117"/>
        <v>-97.250132450362372</v>
      </c>
    </row>
    <row r="1165" spans="16:23" x14ac:dyDescent="0.25">
      <c r="P1165">
        <v>11</v>
      </c>
      <c r="Q1165">
        <v>1966</v>
      </c>
      <c r="R1165">
        <f t="shared" si="113"/>
        <v>28.5</v>
      </c>
      <c r="S1165">
        <f t="shared" si="114"/>
        <v>28.418013245033112</v>
      </c>
      <c r="T1165">
        <f t="shared" si="112"/>
        <v>8.1986754966887787E-2</v>
      </c>
      <c r="U1165">
        <f t="shared" si="115"/>
        <v>-97.215364238408938</v>
      </c>
      <c r="V1165">
        <f t="shared" si="116"/>
        <v>0.11804635761586724</v>
      </c>
      <c r="W1165">
        <f t="shared" si="117"/>
        <v>-97.132086092746505</v>
      </c>
    </row>
    <row r="1166" spans="16:23" x14ac:dyDescent="0.25">
      <c r="P1166">
        <v>12</v>
      </c>
      <c r="Q1166">
        <v>1966</v>
      </c>
      <c r="R1166">
        <f t="shared" si="113"/>
        <v>28.37</v>
      </c>
      <c r="S1166">
        <f t="shared" si="114"/>
        <v>28.298675496688755</v>
      </c>
      <c r="T1166">
        <f t="shared" si="112"/>
        <v>7.1324503311245735E-2</v>
      </c>
      <c r="U1166">
        <f t="shared" si="115"/>
        <v>-97.144039735097692</v>
      </c>
      <c r="V1166">
        <f t="shared" si="116"/>
        <v>-1.1953642384131768E-2</v>
      </c>
      <c r="W1166">
        <f t="shared" si="117"/>
        <v>-97.144039735130633</v>
      </c>
    </row>
    <row r="1167" spans="16:23" x14ac:dyDescent="0.25">
      <c r="P1167">
        <v>1</v>
      </c>
      <c r="Q1167">
        <v>1967</v>
      </c>
      <c r="R1167">
        <f t="shared" si="113"/>
        <v>27.52</v>
      </c>
      <c r="S1167">
        <f t="shared" si="114"/>
        <v>28.089602649006626</v>
      </c>
      <c r="T1167">
        <f t="shared" si="112"/>
        <v>-0.56960264900662594</v>
      </c>
      <c r="U1167">
        <f t="shared" si="115"/>
        <v>-97.713642384104318</v>
      </c>
      <c r="V1167">
        <f t="shared" si="116"/>
        <v>-0.86195364238413319</v>
      </c>
      <c r="W1167">
        <f t="shared" si="117"/>
        <v>-98.00599337751477</v>
      </c>
    </row>
    <row r="1168" spans="16:23" x14ac:dyDescent="0.25">
      <c r="P1168">
        <v>2</v>
      </c>
      <c r="Q1168">
        <v>1967</v>
      </c>
      <c r="R1168">
        <f t="shared" si="113"/>
        <v>27.42</v>
      </c>
      <c r="S1168">
        <f t="shared" si="114"/>
        <v>28.032516556291359</v>
      </c>
      <c r="T1168">
        <f t="shared" si="112"/>
        <v>-0.61251655629135726</v>
      </c>
      <c r="U1168">
        <f t="shared" si="115"/>
        <v>-98.326158940395672</v>
      </c>
      <c r="V1168">
        <f t="shared" si="116"/>
        <v>-0.96195364238413106</v>
      </c>
      <c r="W1168">
        <f t="shared" si="117"/>
        <v>-98.967947019898901</v>
      </c>
    </row>
    <row r="1169" spans="16:23" x14ac:dyDescent="0.25">
      <c r="P1169">
        <v>3</v>
      </c>
      <c r="Q1169">
        <v>1967</v>
      </c>
      <c r="R1169">
        <f t="shared" si="113"/>
        <v>27.88</v>
      </c>
      <c r="S1169">
        <f t="shared" si="114"/>
        <v>28.184370860927153</v>
      </c>
      <c r="T1169">
        <f t="shared" si="112"/>
        <v>-0.30437086092715404</v>
      </c>
      <c r="U1169">
        <f t="shared" si="115"/>
        <v>-98.630529801322822</v>
      </c>
      <c r="V1169">
        <f t="shared" si="116"/>
        <v>-0.50195364238413376</v>
      </c>
      <c r="W1169">
        <f t="shared" si="117"/>
        <v>-99.469900662283038</v>
      </c>
    </row>
    <row r="1170" spans="16:23" x14ac:dyDescent="0.25">
      <c r="P1170">
        <v>4</v>
      </c>
      <c r="Q1170">
        <v>1967</v>
      </c>
      <c r="R1170">
        <f t="shared" si="113"/>
        <v>28.47</v>
      </c>
      <c r="S1170">
        <f t="shared" si="114"/>
        <v>28.391192052980138</v>
      </c>
      <c r="T1170">
        <f t="shared" si="112"/>
        <v>7.8807947019861047E-2</v>
      </c>
      <c r="U1170">
        <f t="shared" si="115"/>
        <v>-98.551721854302968</v>
      </c>
      <c r="V1170">
        <f t="shared" si="116"/>
        <v>8.80463576158661E-2</v>
      </c>
      <c r="W1170">
        <f t="shared" si="117"/>
        <v>-99.381854304667172</v>
      </c>
    </row>
    <row r="1171" spans="16:23" x14ac:dyDescent="0.25">
      <c r="P1171">
        <v>5</v>
      </c>
      <c r="Q1171">
        <v>1967</v>
      </c>
      <c r="R1171">
        <f t="shared" si="113"/>
        <v>28.96</v>
      </c>
      <c r="S1171">
        <f t="shared" si="114"/>
        <v>28.682185430463573</v>
      </c>
      <c r="T1171">
        <f t="shared" si="112"/>
        <v>0.27781456953642802</v>
      </c>
      <c r="U1171">
        <f t="shared" si="115"/>
        <v>-98.273907284766537</v>
      </c>
      <c r="V1171">
        <f t="shared" si="116"/>
        <v>0.57804635761586809</v>
      </c>
      <c r="W1171">
        <f t="shared" si="117"/>
        <v>-98.803807947051297</v>
      </c>
    </row>
    <row r="1172" spans="16:23" x14ac:dyDescent="0.25">
      <c r="P1172">
        <v>6</v>
      </c>
      <c r="Q1172">
        <v>1967</v>
      </c>
      <c r="R1172">
        <f t="shared" si="113"/>
        <v>28.77</v>
      </c>
      <c r="S1172">
        <f t="shared" si="114"/>
        <v>28.611059602649011</v>
      </c>
      <c r="T1172">
        <f t="shared" si="112"/>
        <v>0.15894039735098886</v>
      </c>
      <c r="U1172">
        <f t="shared" si="115"/>
        <v>-98.114966887415548</v>
      </c>
      <c r="V1172">
        <f t="shared" si="116"/>
        <v>0.38804635761586681</v>
      </c>
      <c r="W1172">
        <f t="shared" si="117"/>
        <v>-98.415761589435434</v>
      </c>
    </row>
    <row r="1173" spans="16:23" x14ac:dyDescent="0.25">
      <c r="P1173">
        <v>7</v>
      </c>
      <c r="Q1173">
        <v>1967</v>
      </c>
      <c r="R1173">
        <f t="shared" si="113"/>
        <v>28.69</v>
      </c>
      <c r="S1173">
        <f t="shared" si="114"/>
        <v>28.546887417218542</v>
      </c>
      <c r="T1173">
        <f t="shared" si="112"/>
        <v>0.143112582781459</v>
      </c>
      <c r="U1173">
        <f t="shared" si="115"/>
        <v>-97.971854304634093</v>
      </c>
      <c r="V1173">
        <f t="shared" si="116"/>
        <v>0.30804635761586852</v>
      </c>
      <c r="W1173">
        <f t="shared" si="117"/>
        <v>-98.107715231819569</v>
      </c>
    </row>
    <row r="1174" spans="16:23" x14ac:dyDescent="0.25">
      <c r="P1174">
        <v>8</v>
      </c>
      <c r="Q1174">
        <v>1967</v>
      </c>
      <c r="R1174">
        <f t="shared" si="113"/>
        <v>28.42</v>
      </c>
      <c r="S1174">
        <f t="shared" si="114"/>
        <v>28.458874172185418</v>
      </c>
      <c r="T1174">
        <f t="shared" si="112"/>
        <v>-3.8874172185416001E-2</v>
      </c>
      <c r="U1174">
        <f t="shared" si="115"/>
        <v>-98.010728476819509</v>
      </c>
      <c r="V1174">
        <f t="shared" si="116"/>
        <v>3.8046357615868942E-2</v>
      </c>
      <c r="W1174">
        <f t="shared" si="117"/>
        <v>-98.0696688742037</v>
      </c>
    </row>
    <row r="1175" spans="16:23" x14ac:dyDescent="0.25">
      <c r="P1175">
        <v>9</v>
      </c>
      <c r="Q1175">
        <v>1967</v>
      </c>
      <c r="R1175">
        <f t="shared" si="113"/>
        <v>28.25</v>
      </c>
      <c r="S1175">
        <f t="shared" si="114"/>
        <v>28.423377483443716</v>
      </c>
      <c r="T1175">
        <f t="shared" si="112"/>
        <v>-0.17337748344371562</v>
      </c>
      <c r="U1175">
        <f t="shared" si="115"/>
        <v>-98.184105960263224</v>
      </c>
      <c r="V1175">
        <f t="shared" si="116"/>
        <v>-0.13195364238413276</v>
      </c>
      <c r="W1175">
        <f t="shared" si="117"/>
        <v>-98.201622516587832</v>
      </c>
    </row>
    <row r="1176" spans="16:23" x14ac:dyDescent="0.25">
      <c r="P1176">
        <v>10</v>
      </c>
      <c r="Q1176">
        <v>1967</v>
      </c>
      <c r="R1176">
        <f t="shared" si="113"/>
        <v>28.48</v>
      </c>
      <c r="S1176">
        <f t="shared" si="114"/>
        <v>28.446688741721854</v>
      </c>
      <c r="T1176">
        <f t="shared" si="112"/>
        <v>3.3311258278146738E-2</v>
      </c>
      <c r="U1176">
        <f t="shared" si="115"/>
        <v>-98.150794701985077</v>
      </c>
      <c r="V1176">
        <f t="shared" si="116"/>
        <v>9.8046357615867663E-2</v>
      </c>
      <c r="W1176">
        <f t="shared" si="117"/>
        <v>-98.103576158971961</v>
      </c>
    </row>
    <row r="1177" spans="16:23" x14ac:dyDescent="0.25">
      <c r="P1177">
        <v>11</v>
      </c>
      <c r="Q1177">
        <v>1967</v>
      </c>
      <c r="R1177">
        <f t="shared" si="113"/>
        <v>28.52</v>
      </c>
      <c r="S1177">
        <f t="shared" si="114"/>
        <v>28.418013245033112</v>
      </c>
      <c r="T1177">
        <f t="shared" si="112"/>
        <v>0.10198675496688736</v>
      </c>
      <c r="U1177">
        <f t="shared" si="115"/>
        <v>-98.04880794701819</v>
      </c>
      <c r="V1177">
        <f t="shared" si="116"/>
        <v>0.13804635761586681</v>
      </c>
      <c r="W1177">
        <f t="shared" si="117"/>
        <v>-97.965529801356098</v>
      </c>
    </row>
    <row r="1178" spans="16:23" x14ac:dyDescent="0.25">
      <c r="P1178">
        <v>12</v>
      </c>
      <c r="Q1178">
        <v>1967</v>
      </c>
      <c r="R1178">
        <f t="shared" si="113"/>
        <v>28.31</v>
      </c>
      <c r="S1178">
        <f t="shared" si="114"/>
        <v>28.298675496688755</v>
      </c>
      <c r="T1178">
        <f t="shared" si="112"/>
        <v>1.1324503311243461E-2</v>
      </c>
      <c r="U1178">
        <f t="shared" si="115"/>
        <v>-98.037483443706947</v>
      </c>
      <c r="V1178">
        <f t="shared" si="116"/>
        <v>-7.1953642384134042E-2</v>
      </c>
      <c r="W1178">
        <f t="shared" si="117"/>
        <v>-98.037483443740228</v>
      </c>
    </row>
    <row r="1179" spans="16:23" x14ac:dyDescent="0.25">
      <c r="P1179">
        <v>1</v>
      </c>
      <c r="Q1179">
        <v>1968</v>
      </c>
      <c r="R1179">
        <f t="shared" si="113"/>
        <v>28.01</v>
      </c>
      <c r="S1179">
        <f t="shared" si="114"/>
        <v>28.089602649006626</v>
      </c>
      <c r="T1179">
        <f t="shared" si="112"/>
        <v>-7.9602649006623949E-2</v>
      </c>
      <c r="U1179">
        <f t="shared" si="115"/>
        <v>-98.117086092713578</v>
      </c>
      <c r="V1179">
        <f t="shared" si="116"/>
        <v>-0.3719536423841312</v>
      </c>
      <c r="W1179">
        <f t="shared" si="117"/>
        <v>-98.409437086124356</v>
      </c>
    </row>
    <row r="1180" spans="16:23" x14ac:dyDescent="0.25">
      <c r="P1180">
        <v>2</v>
      </c>
      <c r="Q1180">
        <v>1968</v>
      </c>
      <c r="R1180">
        <f t="shared" si="113"/>
        <v>28.06</v>
      </c>
      <c r="S1180">
        <f t="shared" si="114"/>
        <v>28.032516556291359</v>
      </c>
      <c r="T1180">
        <f t="shared" si="112"/>
        <v>2.7483443708639754E-2</v>
      </c>
      <c r="U1180">
        <f t="shared" si="115"/>
        <v>-98.089602649004945</v>
      </c>
      <c r="V1180">
        <f t="shared" si="116"/>
        <v>-0.32195364238413404</v>
      </c>
      <c r="W1180">
        <f t="shared" si="117"/>
        <v>-98.731390728508487</v>
      </c>
    </row>
    <row r="1181" spans="16:23" x14ac:dyDescent="0.25">
      <c r="P1181">
        <v>3</v>
      </c>
      <c r="Q1181">
        <v>1968</v>
      </c>
      <c r="R1181">
        <f t="shared" si="113"/>
        <v>27.87</v>
      </c>
      <c r="S1181">
        <f t="shared" si="114"/>
        <v>28.184370860927153</v>
      </c>
      <c r="T1181">
        <f t="shared" si="112"/>
        <v>-0.31437086092715205</v>
      </c>
      <c r="U1181">
        <f t="shared" si="115"/>
        <v>-98.403973509932101</v>
      </c>
      <c r="V1181">
        <f t="shared" si="116"/>
        <v>-0.51195364238413177</v>
      </c>
      <c r="W1181">
        <f t="shared" si="117"/>
        <v>-99.243344370892615</v>
      </c>
    </row>
    <row r="1182" spans="16:23" x14ac:dyDescent="0.25">
      <c r="P1182">
        <v>4</v>
      </c>
      <c r="Q1182">
        <v>1968</v>
      </c>
      <c r="R1182">
        <f t="shared" si="113"/>
        <v>28.09</v>
      </c>
      <c r="S1182">
        <f t="shared" si="114"/>
        <v>28.391192052980138</v>
      </c>
      <c r="T1182">
        <f t="shared" si="112"/>
        <v>-0.30119205298013796</v>
      </c>
      <c r="U1182">
        <f t="shared" si="115"/>
        <v>-98.705165562912242</v>
      </c>
      <c r="V1182">
        <f t="shared" si="116"/>
        <v>-0.29195364238413291</v>
      </c>
      <c r="W1182">
        <f t="shared" si="117"/>
        <v>-99.535298013276744</v>
      </c>
    </row>
    <row r="1183" spans="16:23" x14ac:dyDescent="0.25">
      <c r="P1183">
        <v>5</v>
      </c>
      <c r="Q1183">
        <v>1968</v>
      </c>
      <c r="R1183">
        <f t="shared" si="113"/>
        <v>28.45</v>
      </c>
      <c r="S1183">
        <f t="shared" si="114"/>
        <v>28.682185430463573</v>
      </c>
      <c r="T1183">
        <f t="shared" si="112"/>
        <v>-0.23218543046357354</v>
      </c>
      <c r="U1183">
        <f t="shared" si="115"/>
        <v>-98.937350993375816</v>
      </c>
      <c r="V1183">
        <f t="shared" si="116"/>
        <v>6.8046357615866526E-2</v>
      </c>
      <c r="W1183">
        <f t="shared" si="117"/>
        <v>-99.467251655660874</v>
      </c>
    </row>
    <row r="1184" spans="16:23" x14ac:dyDescent="0.25">
      <c r="P1184">
        <v>6</v>
      </c>
      <c r="Q1184">
        <v>1968</v>
      </c>
      <c r="R1184">
        <f t="shared" si="113"/>
        <v>28.7</v>
      </c>
      <c r="S1184">
        <f t="shared" si="114"/>
        <v>28.611059602649011</v>
      </c>
      <c r="T1184">
        <f t="shared" si="112"/>
        <v>8.8940397350988576E-2</v>
      </c>
      <c r="U1184">
        <f t="shared" si="115"/>
        <v>-98.84841059602482</v>
      </c>
      <c r="V1184">
        <f t="shared" si="116"/>
        <v>0.31804635761586653</v>
      </c>
      <c r="W1184">
        <f t="shared" si="117"/>
        <v>-99.149205298045004</v>
      </c>
    </row>
    <row r="1185" spans="16:23" x14ac:dyDescent="0.25">
      <c r="P1185">
        <v>7</v>
      </c>
      <c r="Q1185">
        <v>1968</v>
      </c>
      <c r="R1185">
        <f t="shared" si="113"/>
        <v>28.67</v>
      </c>
      <c r="S1185">
        <f t="shared" si="114"/>
        <v>28.546887417218542</v>
      </c>
      <c r="T1185">
        <f t="shared" si="112"/>
        <v>0.12311258278145942</v>
      </c>
      <c r="U1185">
        <f t="shared" si="115"/>
        <v>-98.725298013243361</v>
      </c>
      <c r="V1185">
        <f t="shared" si="116"/>
        <v>0.28804635761586894</v>
      </c>
      <c r="W1185">
        <f t="shared" si="117"/>
        <v>-98.861158940429135</v>
      </c>
    </row>
    <row r="1186" spans="16:23" x14ac:dyDescent="0.25">
      <c r="P1186">
        <v>8</v>
      </c>
      <c r="Q1186">
        <v>1968</v>
      </c>
      <c r="R1186">
        <f t="shared" si="113"/>
        <v>28.65</v>
      </c>
      <c r="S1186">
        <f t="shared" si="114"/>
        <v>28.458874172185418</v>
      </c>
      <c r="T1186">
        <f t="shared" si="112"/>
        <v>0.19112582781458087</v>
      </c>
      <c r="U1186">
        <f t="shared" si="115"/>
        <v>-98.534172185428787</v>
      </c>
      <c r="V1186">
        <f t="shared" si="116"/>
        <v>0.26804635761586582</v>
      </c>
      <c r="W1186">
        <f t="shared" si="117"/>
        <v>-98.593112582813262</v>
      </c>
    </row>
    <row r="1187" spans="16:23" x14ac:dyDescent="0.25">
      <c r="P1187">
        <v>9</v>
      </c>
      <c r="Q1187">
        <v>1968</v>
      </c>
      <c r="R1187">
        <f t="shared" si="113"/>
        <v>28.43</v>
      </c>
      <c r="S1187">
        <f t="shared" si="114"/>
        <v>28.423377483443716</v>
      </c>
      <c r="T1187">
        <f t="shared" si="112"/>
        <v>6.6225165562840971E-3</v>
      </c>
      <c r="U1187">
        <f t="shared" si="115"/>
        <v>-98.527549668872496</v>
      </c>
      <c r="V1187">
        <f t="shared" si="116"/>
        <v>4.8046357615866953E-2</v>
      </c>
      <c r="W1187">
        <f t="shared" si="117"/>
        <v>-98.545066225197388</v>
      </c>
    </row>
    <row r="1188" spans="16:23" x14ac:dyDescent="0.25">
      <c r="P1188">
        <v>10</v>
      </c>
      <c r="Q1188">
        <v>1968</v>
      </c>
      <c r="R1188">
        <f t="shared" si="113"/>
        <v>28.86</v>
      </c>
      <c r="S1188">
        <f t="shared" si="114"/>
        <v>28.446688741721854</v>
      </c>
      <c r="T1188">
        <f t="shared" si="112"/>
        <v>0.41331125827814574</v>
      </c>
      <c r="U1188">
        <f t="shared" si="115"/>
        <v>-98.114238410594353</v>
      </c>
      <c r="V1188">
        <f t="shared" si="116"/>
        <v>0.47804635761586667</v>
      </c>
      <c r="W1188">
        <f t="shared" si="117"/>
        <v>-98.067019867581521</v>
      </c>
    </row>
    <row r="1189" spans="16:23" x14ac:dyDescent="0.25">
      <c r="P1189">
        <v>11</v>
      </c>
      <c r="Q1189">
        <v>1968</v>
      </c>
      <c r="R1189">
        <f t="shared" si="113"/>
        <v>29.14</v>
      </c>
      <c r="S1189">
        <f t="shared" si="114"/>
        <v>28.418013245033112</v>
      </c>
      <c r="T1189">
        <f t="shared" si="112"/>
        <v>0.72198675496688836</v>
      </c>
      <c r="U1189">
        <f t="shared" si="115"/>
        <v>-97.392251655627462</v>
      </c>
      <c r="V1189">
        <f t="shared" si="116"/>
        <v>0.75804635761586781</v>
      </c>
      <c r="W1189">
        <f t="shared" si="117"/>
        <v>-97.308973509965654</v>
      </c>
    </row>
    <row r="1190" spans="16:23" x14ac:dyDescent="0.25">
      <c r="P1190">
        <v>12</v>
      </c>
      <c r="Q1190">
        <v>1968</v>
      </c>
      <c r="R1190">
        <f t="shared" si="113"/>
        <v>28.93</v>
      </c>
      <c r="S1190">
        <f t="shared" si="114"/>
        <v>28.298675496688755</v>
      </c>
      <c r="T1190">
        <f t="shared" si="112"/>
        <v>0.63132450331124446</v>
      </c>
      <c r="U1190">
        <f t="shared" si="115"/>
        <v>-96.760927152316214</v>
      </c>
      <c r="V1190">
        <f t="shared" si="116"/>
        <v>0.54804635761586695</v>
      </c>
      <c r="W1190">
        <f t="shared" si="117"/>
        <v>-96.76092715234978</v>
      </c>
    </row>
    <row r="1191" spans="16:23" x14ac:dyDescent="0.25">
      <c r="P1191">
        <v>1</v>
      </c>
      <c r="Q1191">
        <v>1969</v>
      </c>
      <c r="R1191">
        <f t="shared" si="113"/>
        <v>29.19</v>
      </c>
      <c r="S1191">
        <f t="shared" si="114"/>
        <v>28.089602649006626</v>
      </c>
      <c r="T1191">
        <f t="shared" si="112"/>
        <v>1.1003973509933758</v>
      </c>
      <c r="U1191">
        <f t="shared" si="115"/>
        <v>-95.660529801322838</v>
      </c>
      <c r="V1191">
        <f t="shared" si="116"/>
        <v>0.80804635761586852</v>
      </c>
      <c r="W1191">
        <f t="shared" si="117"/>
        <v>-95.952880794733915</v>
      </c>
    </row>
    <row r="1192" spans="16:23" x14ac:dyDescent="0.25">
      <c r="P1192">
        <v>2</v>
      </c>
      <c r="Q1192">
        <v>1969</v>
      </c>
      <c r="R1192">
        <f t="shared" si="113"/>
        <v>29.33</v>
      </c>
      <c r="S1192">
        <f t="shared" si="114"/>
        <v>28.032516556291359</v>
      </c>
      <c r="T1192">
        <f t="shared" si="112"/>
        <v>1.2974834437086393</v>
      </c>
      <c r="U1192">
        <f t="shared" si="115"/>
        <v>-94.363046357614195</v>
      </c>
      <c r="V1192">
        <f t="shared" si="116"/>
        <v>0.94804635761586553</v>
      </c>
      <c r="W1192">
        <f t="shared" si="117"/>
        <v>-95.004834437118049</v>
      </c>
    </row>
    <row r="1193" spans="16:23" x14ac:dyDescent="0.25">
      <c r="P1193">
        <v>3</v>
      </c>
      <c r="Q1193">
        <v>1969</v>
      </c>
      <c r="R1193">
        <f t="shared" si="113"/>
        <v>28.96</v>
      </c>
      <c r="S1193">
        <f t="shared" si="114"/>
        <v>28.184370860927153</v>
      </c>
      <c r="T1193">
        <f t="shared" si="112"/>
        <v>0.77562913907284781</v>
      </c>
      <c r="U1193">
        <f t="shared" si="115"/>
        <v>-93.587417218541347</v>
      </c>
      <c r="V1193">
        <f t="shared" si="116"/>
        <v>0.57804635761586809</v>
      </c>
      <c r="W1193">
        <f t="shared" si="117"/>
        <v>-94.426788079502188</v>
      </c>
    </row>
    <row r="1194" spans="16:23" x14ac:dyDescent="0.25">
      <c r="P1194">
        <v>4</v>
      </c>
      <c r="Q1194">
        <v>1969</v>
      </c>
      <c r="R1194">
        <f t="shared" si="113"/>
        <v>28.98</v>
      </c>
      <c r="S1194">
        <f t="shared" si="114"/>
        <v>28.391192052980138</v>
      </c>
      <c r="T1194">
        <f t="shared" si="112"/>
        <v>0.58880794701986261</v>
      </c>
      <c r="U1194">
        <f t="shared" si="115"/>
        <v>-92.998609271521488</v>
      </c>
      <c r="V1194">
        <f t="shared" si="116"/>
        <v>0.59804635761586766</v>
      </c>
      <c r="W1194">
        <f t="shared" si="117"/>
        <v>-93.828741721886317</v>
      </c>
    </row>
    <row r="1195" spans="16:23" x14ac:dyDescent="0.25">
      <c r="P1195">
        <v>5</v>
      </c>
      <c r="Q1195">
        <v>1969</v>
      </c>
      <c r="R1195">
        <f t="shared" si="113"/>
        <v>29.13</v>
      </c>
      <c r="S1195">
        <f t="shared" si="114"/>
        <v>28.682185430463573</v>
      </c>
      <c r="T1195">
        <f t="shared" si="112"/>
        <v>0.44781456953642618</v>
      </c>
      <c r="U1195">
        <f t="shared" si="115"/>
        <v>-92.550794701985069</v>
      </c>
      <c r="V1195">
        <f t="shared" si="116"/>
        <v>0.74804635761586624</v>
      </c>
      <c r="W1195">
        <f t="shared" si="117"/>
        <v>-93.080695364270454</v>
      </c>
    </row>
    <row r="1196" spans="16:23" x14ac:dyDescent="0.25">
      <c r="P1196">
        <v>6</v>
      </c>
      <c r="Q1196">
        <v>1969</v>
      </c>
      <c r="R1196">
        <f t="shared" si="113"/>
        <v>28.79</v>
      </c>
      <c r="S1196">
        <f t="shared" si="114"/>
        <v>28.611059602649011</v>
      </c>
      <c r="T1196">
        <f t="shared" si="112"/>
        <v>0.17894039735098843</v>
      </c>
      <c r="U1196">
        <f t="shared" si="115"/>
        <v>-92.371854304634084</v>
      </c>
      <c r="V1196">
        <f t="shared" si="116"/>
        <v>0.40804635761586638</v>
      </c>
      <c r="W1196">
        <f t="shared" si="117"/>
        <v>-92.672649006654581</v>
      </c>
    </row>
    <row r="1197" spans="16:23" x14ac:dyDescent="0.25">
      <c r="P1197">
        <v>7</v>
      </c>
      <c r="Q1197">
        <v>1969</v>
      </c>
      <c r="R1197">
        <f t="shared" si="113"/>
        <v>28.78</v>
      </c>
      <c r="S1197">
        <f t="shared" si="114"/>
        <v>28.546887417218542</v>
      </c>
      <c r="T1197">
        <f t="shared" si="112"/>
        <v>0.23311258278145885</v>
      </c>
      <c r="U1197">
        <f t="shared" si="115"/>
        <v>-92.138741721852625</v>
      </c>
      <c r="V1197">
        <f t="shared" si="116"/>
        <v>0.39804635761586837</v>
      </c>
      <c r="W1197">
        <f t="shared" si="117"/>
        <v>-92.274602649038712</v>
      </c>
    </row>
    <row r="1198" spans="16:23" x14ac:dyDescent="0.25">
      <c r="P1198">
        <v>8</v>
      </c>
      <c r="Q1198">
        <v>1969</v>
      </c>
      <c r="R1198">
        <f t="shared" si="113"/>
        <v>29.04</v>
      </c>
      <c r="S1198">
        <f t="shared" si="114"/>
        <v>28.458874172185418</v>
      </c>
      <c r="T1198">
        <f t="shared" si="112"/>
        <v>0.58112582781458144</v>
      </c>
      <c r="U1198">
        <f t="shared" si="115"/>
        <v>-91.557615894038037</v>
      </c>
      <c r="V1198">
        <f t="shared" si="116"/>
        <v>0.65804635761586638</v>
      </c>
      <c r="W1198">
        <f t="shared" si="117"/>
        <v>-91.616556291422853</v>
      </c>
    </row>
    <row r="1199" spans="16:23" x14ac:dyDescent="0.25">
      <c r="P1199">
        <v>9</v>
      </c>
      <c r="Q1199">
        <v>1969</v>
      </c>
      <c r="R1199">
        <f t="shared" si="113"/>
        <v>29.07</v>
      </c>
      <c r="S1199">
        <f t="shared" si="114"/>
        <v>28.423377483443716</v>
      </c>
      <c r="T1199">
        <f t="shared" si="112"/>
        <v>0.64662251655628467</v>
      </c>
      <c r="U1199">
        <f t="shared" si="115"/>
        <v>-90.910993377481759</v>
      </c>
      <c r="V1199">
        <f t="shared" si="116"/>
        <v>0.68804635761586752</v>
      </c>
      <c r="W1199">
        <f t="shared" si="117"/>
        <v>-90.928509933806993</v>
      </c>
    </row>
    <row r="1200" spans="16:23" x14ac:dyDescent="0.25">
      <c r="P1200">
        <v>10</v>
      </c>
      <c r="Q1200">
        <v>1969</v>
      </c>
      <c r="R1200">
        <f t="shared" si="113"/>
        <v>29.05</v>
      </c>
      <c r="S1200">
        <f t="shared" si="114"/>
        <v>28.446688741721854</v>
      </c>
      <c r="T1200">
        <f t="shared" si="112"/>
        <v>0.60331125827814702</v>
      </c>
      <c r="U1200">
        <f t="shared" si="115"/>
        <v>-90.307682119203605</v>
      </c>
      <c r="V1200">
        <f t="shared" si="116"/>
        <v>0.66804635761586795</v>
      </c>
      <c r="W1200">
        <f t="shared" si="117"/>
        <v>-90.260463576191128</v>
      </c>
    </row>
    <row r="1201" spans="16:23" x14ac:dyDescent="0.25">
      <c r="P1201">
        <v>11</v>
      </c>
      <c r="Q1201">
        <v>1969</v>
      </c>
      <c r="R1201">
        <f t="shared" si="113"/>
        <v>29.1</v>
      </c>
      <c r="S1201">
        <f t="shared" si="114"/>
        <v>28.418013245033112</v>
      </c>
      <c r="T1201">
        <f t="shared" si="112"/>
        <v>0.68198675496688921</v>
      </c>
      <c r="U1201">
        <f t="shared" si="115"/>
        <v>-89.625695364236719</v>
      </c>
      <c r="V1201">
        <f t="shared" si="116"/>
        <v>0.71804635761586866</v>
      </c>
      <c r="W1201">
        <f t="shared" si="117"/>
        <v>-89.542417218575252</v>
      </c>
    </row>
    <row r="1202" spans="16:23" x14ac:dyDescent="0.25">
      <c r="P1202">
        <v>12</v>
      </c>
      <c r="Q1202">
        <v>1969</v>
      </c>
      <c r="R1202">
        <f t="shared" si="113"/>
        <v>28.97</v>
      </c>
      <c r="S1202">
        <f t="shared" si="114"/>
        <v>28.298675496688755</v>
      </c>
      <c r="T1202">
        <f t="shared" si="112"/>
        <v>0.6713245033112436</v>
      </c>
      <c r="U1202">
        <f t="shared" si="115"/>
        <v>-88.954370860925479</v>
      </c>
      <c r="V1202">
        <f t="shared" si="116"/>
        <v>0.5880463576158661</v>
      </c>
      <c r="W1202">
        <f t="shared" si="117"/>
        <v>-88.954370860959386</v>
      </c>
    </row>
    <row r="1203" spans="16:23" x14ac:dyDescent="0.25">
      <c r="P1203">
        <v>1</v>
      </c>
      <c r="Q1203">
        <v>1970</v>
      </c>
      <c r="R1203">
        <f t="shared" si="113"/>
        <v>28.64</v>
      </c>
      <c r="S1203">
        <f t="shared" si="114"/>
        <v>28.089602649006626</v>
      </c>
      <c r="T1203">
        <f t="shared" si="112"/>
        <v>0.55039735099337506</v>
      </c>
      <c r="U1203">
        <f t="shared" si="115"/>
        <v>-88.403973509932101</v>
      </c>
      <c r="V1203">
        <f t="shared" si="116"/>
        <v>0.25804635761586781</v>
      </c>
      <c r="W1203">
        <f t="shared" si="117"/>
        <v>-88.696324503343519</v>
      </c>
    </row>
    <row r="1204" spans="16:23" x14ac:dyDescent="0.25">
      <c r="P1204">
        <v>2</v>
      </c>
      <c r="Q1204">
        <v>1970</v>
      </c>
      <c r="R1204">
        <f t="shared" si="113"/>
        <v>28.5</v>
      </c>
      <c r="S1204">
        <f t="shared" si="114"/>
        <v>28.032516556291359</v>
      </c>
      <c r="T1204">
        <f t="shared" si="112"/>
        <v>0.46748344370864103</v>
      </c>
      <c r="U1204">
        <f t="shared" si="115"/>
        <v>-87.936490066223456</v>
      </c>
      <c r="V1204">
        <f t="shared" si="116"/>
        <v>0.11804635761586724</v>
      </c>
      <c r="W1204">
        <f t="shared" si="117"/>
        <v>-88.578278145727651</v>
      </c>
    </row>
    <row r="1205" spans="16:23" x14ac:dyDescent="0.25">
      <c r="P1205">
        <v>3</v>
      </c>
      <c r="Q1205">
        <v>1970</v>
      </c>
      <c r="R1205">
        <f t="shared" si="113"/>
        <v>28.55</v>
      </c>
      <c r="S1205">
        <f t="shared" si="114"/>
        <v>28.184370860927153</v>
      </c>
      <c r="T1205">
        <f t="shared" si="112"/>
        <v>0.36562913907284766</v>
      </c>
      <c r="U1205">
        <f t="shared" si="115"/>
        <v>-87.570860927150605</v>
      </c>
      <c r="V1205">
        <f t="shared" si="116"/>
        <v>0.16804635761586795</v>
      </c>
      <c r="W1205">
        <f t="shared" si="117"/>
        <v>-88.410231788111787</v>
      </c>
    </row>
    <row r="1206" spans="16:23" x14ac:dyDescent="0.25">
      <c r="P1206">
        <v>4</v>
      </c>
      <c r="Q1206">
        <v>1970</v>
      </c>
      <c r="R1206">
        <f t="shared" si="113"/>
        <v>28.65</v>
      </c>
      <c r="S1206">
        <f t="shared" si="114"/>
        <v>28.391192052980138</v>
      </c>
      <c r="T1206">
        <f t="shared" si="112"/>
        <v>0.25880794701986076</v>
      </c>
      <c r="U1206">
        <f t="shared" si="115"/>
        <v>-87.312052980130744</v>
      </c>
      <c r="V1206">
        <f t="shared" si="116"/>
        <v>0.26804635761586582</v>
      </c>
      <c r="W1206">
        <f t="shared" si="117"/>
        <v>-88.142185430495914</v>
      </c>
    </row>
    <row r="1207" spans="16:23" x14ac:dyDescent="0.25">
      <c r="P1207">
        <v>5</v>
      </c>
      <c r="Q1207">
        <v>1970</v>
      </c>
      <c r="R1207">
        <f t="shared" si="113"/>
        <v>29.04</v>
      </c>
      <c r="S1207">
        <f t="shared" si="114"/>
        <v>28.682185430463573</v>
      </c>
      <c r="T1207">
        <f t="shared" si="112"/>
        <v>0.35781456953642632</v>
      </c>
      <c r="U1207">
        <f t="shared" si="115"/>
        <v>-86.954238410594314</v>
      </c>
      <c r="V1207">
        <f t="shared" si="116"/>
        <v>0.65804635761586638</v>
      </c>
      <c r="W1207">
        <f t="shared" si="117"/>
        <v>-87.484139072880055</v>
      </c>
    </row>
    <row r="1208" spans="16:23" x14ac:dyDescent="0.25">
      <c r="P1208">
        <v>6</v>
      </c>
      <c r="Q1208">
        <v>1970</v>
      </c>
      <c r="R1208">
        <f t="shared" si="113"/>
        <v>28.74</v>
      </c>
      <c r="S1208">
        <f t="shared" si="114"/>
        <v>28.611059602649011</v>
      </c>
      <c r="T1208">
        <f t="shared" si="112"/>
        <v>0.12894039735098772</v>
      </c>
      <c r="U1208">
        <f t="shared" si="115"/>
        <v>-86.825298013243327</v>
      </c>
      <c r="V1208">
        <f t="shared" si="116"/>
        <v>0.35804635761586567</v>
      </c>
      <c r="W1208">
        <f t="shared" si="117"/>
        <v>-87.126092715264193</v>
      </c>
    </row>
    <row r="1209" spans="16:23" x14ac:dyDescent="0.25">
      <c r="P1209">
        <v>7</v>
      </c>
      <c r="Q1209">
        <v>1970</v>
      </c>
      <c r="R1209">
        <f t="shared" si="113"/>
        <v>28.54</v>
      </c>
      <c r="S1209">
        <f t="shared" si="114"/>
        <v>28.546887417218542</v>
      </c>
      <c r="T1209">
        <f t="shared" si="112"/>
        <v>-6.8874172185431348E-3</v>
      </c>
      <c r="U1209">
        <f t="shared" si="115"/>
        <v>-86.832185430461863</v>
      </c>
      <c r="V1209">
        <f t="shared" si="116"/>
        <v>0.15804635761586638</v>
      </c>
      <c r="W1209">
        <f t="shared" si="117"/>
        <v>-86.968046357648319</v>
      </c>
    </row>
    <row r="1210" spans="16:23" x14ac:dyDescent="0.25">
      <c r="P1210">
        <v>8</v>
      </c>
      <c r="Q1210">
        <v>1970</v>
      </c>
      <c r="R1210">
        <f t="shared" si="113"/>
        <v>28.18</v>
      </c>
      <c r="S1210">
        <f t="shared" si="114"/>
        <v>28.458874172185418</v>
      </c>
      <c r="T1210">
        <f t="shared" si="112"/>
        <v>-0.27887417218541799</v>
      </c>
      <c r="U1210">
        <f t="shared" si="115"/>
        <v>-87.111059602647288</v>
      </c>
      <c r="V1210">
        <f t="shared" si="116"/>
        <v>-0.20195364238413305</v>
      </c>
      <c r="W1210">
        <f t="shared" si="117"/>
        <v>-87.170000000032445</v>
      </c>
    </row>
    <row r="1211" spans="16:23" x14ac:dyDescent="0.25">
      <c r="P1211">
        <v>9</v>
      </c>
      <c r="Q1211">
        <v>1970</v>
      </c>
      <c r="R1211">
        <f t="shared" si="113"/>
        <v>28.11</v>
      </c>
      <c r="S1211">
        <f t="shared" si="114"/>
        <v>28.423377483443716</v>
      </c>
      <c r="T1211">
        <f t="shared" si="112"/>
        <v>-0.31337748344371619</v>
      </c>
      <c r="U1211">
        <f t="shared" si="115"/>
        <v>-87.424437086091004</v>
      </c>
      <c r="V1211">
        <f t="shared" si="116"/>
        <v>-0.27195364238413333</v>
      </c>
      <c r="W1211">
        <f t="shared" si="117"/>
        <v>-87.441953642416578</v>
      </c>
    </row>
    <row r="1212" spans="16:23" x14ac:dyDescent="0.25">
      <c r="P1212">
        <v>10</v>
      </c>
      <c r="Q1212">
        <v>1970</v>
      </c>
      <c r="R1212">
        <f t="shared" si="113"/>
        <v>27.99</v>
      </c>
      <c r="S1212">
        <f t="shared" si="114"/>
        <v>28.446688741721854</v>
      </c>
      <c r="T1212">
        <f t="shared" si="112"/>
        <v>-0.45668874172185525</v>
      </c>
      <c r="U1212">
        <f t="shared" si="115"/>
        <v>-87.881125827812866</v>
      </c>
      <c r="V1212">
        <f t="shared" si="116"/>
        <v>-0.39195364238413433</v>
      </c>
      <c r="W1212">
        <f t="shared" si="117"/>
        <v>-87.833907284800716</v>
      </c>
    </row>
    <row r="1213" spans="16:23" x14ac:dyDescent="0.25">
      <c r="P1213">
        <v>11</v>
      </c>
      <c r="Q1213">
        <v>1970</v>
      </c>
      <c r="R1213">
        <f t="shared" si="113"/>
        <v>28.07</v>
      </c>
      <c r="S1213">
        <f t="shared" si="114"/>
        <v>28.418013245033112</v>
      </c>
      <c r="T1213">
        <f t="shared" si="112"/>
        <v>-0.34801324503311193</v>
      </c>
      <c r="U1213">
        <f t="shared" si="115"/>
        <v>-88.229139072845982</v>
      </c>
      <c r="V1213">
        <f t="shared" si="116"/>
        <v>-0.31195364238413248</v>
      </c>
      <c r="W1213">
        <f t="shared" si="117"/>
        <v>-88.145860927184856</v>
      </c>
    </row>
    <row r="1214" spans="16:23" x14ac:dyDescent="0.25">
      <c r="P1214">
        <v>12</v>
      </c>
      <c r="Q1214">
        <v>1970</v>
      </c>
      <c r="R1214">
        <f t="shared" si="113"/>
        <v>27.48</v>
      </c>
      <c r="S1214">
        <f t="shared" si="114"/>
        <v>28.298675496688755</v>
      </c>
      <c r="T1214">
        <f t="shared" si="112"/>
        <v>-0.81867549668875483</v>
      </c>
      <c r="U1214">
        <f t="shared" si="115"/>
        <v>-89.047814569534737</v>
      </c>
      <c r="V1214">
        <f t="shared" si="116"/>
        <v>-0.90195364238413234</v>
      </c>
      <c r="W1214">
        <f t="shared" si="117"/>
        <v>-89.047814569568985</v>
      </c>
    </row>
    <row r="1215" spans="16:23" x14ac:dyDescent="0.25">
      <c r="P1215">
        <v>1</v>
      </c>
      <c r="Q1215">
        <v>1971</v>
      </c>
      <c r="R1215">
        <f t="shared" si="113"/>
        <v>26.98</v>
      </c>
      <c r="S1215">
        <f t="shared" si="114"/>
        <v>28.089602649006626</v>
      </c>
      <c r="T1215">
        <f t="shared" si="112"/>
        <v>-1.1096026490066251</v>
      </c>
      <c r="U1215">
        <f t="shared" si="115"/>
        <v>-90.157417218541354</v>
      </c>
      <c r="V1215">
        <f t="shared" si="116"/>
        <v>-1.4019536423841323</v>
      </c>
      <c r="W1215">
        <f t="shared" si="117"/>
        <v>-90.449768211953113</v>
      </c>
    </row>
    <row r="1216" spans="16:23" x14ac:dyDescent="0.25">
      <c r="P1216">
        <v>2</v>
      </c>
      <c r="Q1216">
        <v>1971</v>
      </c>
      <c r="R1216">
        <f t="shared" si="113"/>
        <v>27.1</v>
      </c>
      <c r="S1216">
        <f t="shared" si="114"/>
        <v>28.032516556291359</v>
      </c>
      <c r="T1216">
        <f t="shared" si="112"/>
        <v>-0.93251655629135755</v>
      </c>
      <c r="U1216">
        <f t="shared" si="115"/>
        <v>-91.089933774832716</v>
      </c>
      <c r="V1216">
        <f t="shared" si="116"/>
        <v>-1.2819536423841313</v>
      </c>
      <c r="W1216">
        <f t="shared" si="117"/>
        <v>-91.731721854337252</v>
      </c>
    </row>
    <row r="1217" spans="16:23" x14ac:dyDescent="0.25">
      <c r="P1217">
        <v>3</v>
      </c>
      <c r="Q1217">
        <v>1971</v>
      </c>
      <c r="R1217">
        <f t="shared" si="113"/>
        <v>27.19</v>
      </c>
      <c r="S1217">
        <f t="shared" si="114"/>
        <v>28.184370860927153</v>
      </c>
      <c r="T1217">
        <f t="shared" si="112"/>
        <v>-0.99437086092715177</v>
      </c>
      <c r="U1217">
        <f t="shared" si="115"/>
        <v>-92.084304635759864</v>
      </c>
      <c r="V1217">
        <f t="shared" si="116"/>
        <v>-1.1919536423841315</v>
      </c>
      <c r="W1217">
        <f t="shared" si="117"/>
        <v>-92.923675496721387</v>
      </c>
    </row>
    <row r="1218" spans="16:23" x14ac:dyDescent="0.25">
      <c r="P1218">
        <v>4</v>
      </c>
      <c r="Q1218">
        <v>1971</v>
      </c>
      <c r="R1218">
        <f t="shared" si="113"/>
        <v>27.76</v>
      </c>
      <c r="S1218">
        <f t="shared" si="114"/>
        <v>28.391192052980138</v>
      </c>
      <c r="T1218">
        <f t="shared" si="112"/>
        <v>-0.63119205298013625</v>
      </c>
      <c r="U1218">
        <f t="shared" si="115"/>
        <v>-92.715496688740004</v>
      </c>
      <c r="V1218">
        <f t="shared" si="116"/>
        <v>-0.6219536423841312</v>
      </c>
      <c r="W1218">
        <f t="shared" si="117"/>
        <v>-93.545629139105515</v>
      </c>
    </row>
    <row r="1219" spans="16:23" x14ac:dyDescent="0.25">
      <c r="P1219">
        <v>5</v>
      </c>
      <c r="Q1219">
        <v>1971</v>
      </c>
      <c r="R1219">
        <f t="shared" si="113"/>
        <v>28.15</v>
      </c>
      <c r="S1219">
        <f t="shared" si="114"/>
        <v>28.682185430463573</v>
      </c>
      <c r="T1219">
        <f t="shared" ref="T1219:T1282" si="118">R1219-S1219</f>
        <v>-0.53218543046357425</v>
      </c>
      <c r="U1219">
        <f t="shared" si="115"/>
        <v>-93.247682119203574</v>
      </c>
      <c r="V1219">
        <f t="shared" si="116"/>
        <v>-0.23195364238413418</v>
      </c>
      <c r="W1219">
        <f t="shared" si="117"/>
        <v>-93.777582781489656</v>
      </c>
    </row>
    <row r="1220" spans="16:23" x14ac:dyDescent="0.25">
      <c r="P1220">
        <v>6</v>
      </c>
      <c r="Q1220">
        <v>1971</v>
      </c>
      <c r="R1220">
        <f t="shared" ref="R1220:R1283" si="119">VLOOKUP($Q1220,$A$10:$M$161,MATCH($P1220,$A$8:$M$8,0),FALSE)</f>
        <v>28.07</v>
      </c>
      <c r="S1220">
        <f t="shared" ref="S1220:S1283" si="120">HLOOKUP($P1220,$B$8:$M$9,2,FALSE)</f>
        <v>28.611059602649011</v>
      </c>
      <c r="T1220">
        <f t="shared" si="118"/>
        <v>-0.54105960264901043</v>
      </c>
      <c r="U1220">
        <f t="shared" ref="U1220:U1283" si="121">U1219+T1220</f>
        <v>-93.788741721852588</v>
      </c>
      <c r="V1220">
        <f t="shared" ref="V1220:V1283" si="122">R1220-$N$9</f>
        <v>-0.31195364238413248</v>
      </c>
      <c r="W1220">
        <f t="shared" si="117"/>
        <v>-94.089536423873795</v>
      </c>
    </row>
    <row r="1221" spans="16:23" x14ac:dyDescent="0.25">
      <c r="P1221">
        <v>7</v>
      </c>
      <c r="Q1221">
        <v>1971</v>
      </c>
      <c r="R1221">
        <f t="shared" si="119"/>
        <v>27.94</v>
      </c>
      <c r="S1221">
        <f t="shared" si="120"/>
        <v>28.546887417218542</v>
      </c>
      <c r="T1221">
        <f t="shared" si="118"/>
        <v>-0.606887417218541</v>
      </c>
      <c r="U1221">
        <f t="shared" si="121"/>
        <v>-94.395629139071133</v>
      </c>
      <c r="V1221">
        <f t="shared" si="122"/>
        <v>-0.44195364238413148</v>
      </c>
      <c r="W1221">
        <f t="shared" ref="W1221:W1284" si="123">V1221+W1220</f>
        <v>-94.53149006625793</v>
      </c>
    </row>
    <row r="1222" spans="16:23" x14ac:dyDescent="0.25">
      <c r="P1222">
        <v>8</v>
      </c>
      <c r="Q1222">
        <v>1971</v>
      </c>
      <c r="R1222">
        <f t="shared" si="119"/>
        <v>27.81</v>
      </c>
      <c r="S1222">
        <f t="shared" si="120"/>
        <v>28.458874172185418</v>
      </c>
      <c r="T1222">
        <f t="shared" si="118"/>
        <v>-0.64887417218541898</v>
      </c>
      <c r="U1222">
        <f t="shared" si="121"/>
        <v>-95.044503311256548</v>
      </c>
      <c r="V1222">
        <f t="shared" si="122"/>
        <v>-0.57195364238413404</v>
      </c>
      <c r="W1222">
        <f t="shared" si="123"/>
        <v>-95.103443708642061</v>
      </c>
    </row>
    <row r="1223" spans="16:23" x14ac:dyDescent="0.25">
      <c r="P1223">
        <v>9</v>
      </c>
      <c r="Q1223">
        <v>1971</v>
      </c>
      <c r="R1223">
        <f t="shared" si="119"/>
        <v>27.62</v>
      </c>
      <c r="S1223">
        <f t="shared" si="120"/>
        <v>28.423377483443716</v>
      </c>
      <c r="T1223">
        <f t="shared" si="118"/>
        <v>-0.80337748344371462</v>
      </c>
      <c r="U1223">
        <f t="shared" si="121"/>
        <v>-95.847880794700259</v>
      </c>
      <c r="V1223">
        <f t="shared" si="122"/>
        <v>-0.76195364238413177</v>
      </c>
      <c r="W1223">
        <f t="shared" si="123"/>
        <v>-95.865397351026189</v>
      </c>
    </row>
    <row r="1224" spans="16:23" x14ac:dyDescent="0.25">
      <c r="P1224">
        <v>10</v>
      </c>
      <c r="Q1224">
        <v>1971</v>
      </c>
      <c r="R1224">
        <f t="shared" si="119"/>
        <v>28.07</v>
      </c>
      <c r="S1224">
        <f t="shared" si="120"/>
        <v>28.446688741721854</v>
      </c>
      <c r="T1224">
        <f t="shared" si="118"/>
        <v>-0.3766887417218534</v>
      </c>
      <c r="U1224">
        <f t="shared" si="121"/>
        <v>-96.224569536422109</v>
      </c>
      <c r="V1224">
        <f t="shared" si="122"/>
        <v>-0.31195364238413248</v>
      </c>
      <c r="W1224">
        <f t="shared" si="123"/>
        <v>-96.177350993410329</v>
      </c>
    </row>
    <row r="1225" spans="16:23" x14ac:dyDescent="0.25">
      <c r="P1225">
        <v>11</v>
      </c>
      <c r="Q1225">
        <v>1971</v>
      </c>
      <c r="R1225">
        <f t="shared" si="119"/>
        <v>28.04</v>
      </c>
      <c r="S1225">
        <f t="shared" si="120"/>
        <v>28.418013245033112</v>
      </c>
      <c r="T1225">
        <f t="shared" si="118"/>
        <v>-0.37801324503311307</v>
      </c>
      <c r="U1225">
        <f t="shared" si="121"/>
        <v>-96.602582781455226</v>
      </c>
      <c r="V1225">
        <f t="shared" si="122"/>
        <v>-0.34195364238413362</v>
      </c>
      <c r="W1225">
        <f t="shared" si="123"/>
        <v>-96.51930463579447</v>
      </c>
    </row>
    <row r="1226" spans="16:23" x14ac:dyDescent="0.25">
      <c r="P1226">
        <v>12</v>
      </c>
      <c r="Q1226">
        <v>1971</v>
      </c>
      <c r="R1226">
        <f t="shared" si="119"/>
        <v>27.98</v>
      </c>
      <c r="S1226">
        <f t="shared" si="120"/>
        <v>28.298675496688755</v>
      </c>
      <c r="T1226">
        <f t="shared" si="118"/>
        <v>-0.31867549668875483</v>
      </c>
      <c r="U1226">
        <f t="shared" si="121"/>
        <v>-96.921258278143981</v>
      </c>
      <c r="V1226">
        <f t="shared" si="122"/>
        <v>-0.40195364238413234</v>
      </c>
      <c r="W1226">
        <f t="shared" si="123"/>
        <v>-96.921258278178598</v>
      </c>
    </row>
    <row r="1227" spans="16:23" x14ac:dyDescent="0.25">
      <c r="P1227">
        <v>1</v>
      </c>
      <c r="Q1227">
        <v>1972</v>
      </c>
      <c r="R1227">
        <f t="shared" si="119"/>
        <v>27.86</v>
      </c>
      <c r="S1227">
        <f t="shared" si="120"/>
        <v>28.089602649006626</v>
      </c>
      <c r="T1227">
        <f t="shared" si="118"/>
        <v>-0.22960264900662608</v>
      </c>
      <c r="U1227">
        <f t="shared" si="121"/>
        <v>-97.150860927150603</v>
      </c>
      <c r="V1227">
        <f t="shared" si="122"/>
        <v>-0.52195364238413333</v>
      </c>
      <c r="W1227">
        <f t="shared" si="123"/>
        <v>-97.443211920562732</v>
      </c>
    </row>
    <row r="1228" spans="16:23" x14ac:dyDescent="0.25">
      <c r="P1228">
        <v>2</v>
      </c>
      <c r="Q1228">
        <v>1972</v>
      </c>
      <c r="R1228">
        <f t="shared" si="119"/>
        <v>28.07</v>
      </c>
      <c r="S1228">
        <f t="shared" si="120"/>
        <v>28.032516556291359</v>
      </c>
      <c r="T1228">
        <f t="shared" si="118"/>
        <v>3.7483443708641317E-2</v>
      </c>
      <c r="U1228">
        <f t="shared" si="121"/>
        <v>-97.113377483441965</v>
      </c>
      <c r="V1228">
        <f t="shared" si="122"/>
        <v>-0.31195364238413248</v>
      </c>
      <c r="W1228">
        <f t="shared" si="123"/>
        <v>-97.755165562946871</v>
      </c>
    </row>
    <row r="1229" spans="16:23" x14ac:dyDescent="0.25">
      <c r="P1229">
        <v>3</v>
      </c>
      <c r="Q1229">
        <v>1972</v>
      </c>
      <c r="R1229">
        <f t="shared" si="119"/>
        <v>28.28</v>
      </c>
      <c r="S1229">
        <f t="shared" si="120"/>
        <v>28.184370860927153</v>
      </c>
      <c r="T1229">
        <f t="shared" si="118"/>
        <v>9.5629139072848091E-2</v>
      </c>
      <c r="U1229">
        <f t="shared" si="121"/>
        <v>-97.017748344369124</v>
      </c>
      <c r="V1229">
        <f t="shared" si="122"/>
        <v>-0.10195364238413163</v>
      </c>
      <c r="W1229">
        <f t="shared" si="123"/>
        <v>-97.857119205331003</v>
      </c>
    </row>
    <row r="1230" spans="16:23" x14ac:dyDescent="0.25">
      <c r="P1230">
        <v>4</v>
      </c>
      <c r="Q1230">
        <v>1972</v>
      </c>
      <c r="R1230">
        <f t="shared" si="119"/>
        <v>28.83</v>
      </c>
      <c r="S1230">
        <f t="shared" si="120"/>
        <v>28.391192052980138</v>
      </c>
      <c r="T1230">
        <f t="shared" si="118"/>
        <v>0.43880794701986048</v>
      </c>
      <c r="U1230">
        <f t="shared" si="121"/>
        <v>-96.578940397349271</v>
      </c>
      <c r="V1230">
        <f t="shared" si="122"/>
        <v>0.44804635761586553</v>
      </c>
      <c r="W1230">
        <f t="shared" si="123"/>
        <v>-97.409072847715137</v>
      </c>
    </row>
    <row r="1231" spans="16:23" x14ac:dyDescent="0.25">
      <c r="P1231">
        <v>5</v>
      </c>
      <c r="Q1231">
        <v>1972</v>
      </c>
      <c r="R1231">
        <f t="shared" si="119"/>
        <v>29.28</v>
      </c>
      <c r="S1231">
        <f t="shared" si="120"/>
        <v>28.682185430463573</v>
      </c>
      <c r="T1231">
        <f t="shared" si="118"/>
        <v>0.59781456953642831</v>
      </c>
      <c r="U1231">
        <f t="shared" si="121"/>
        <v>-95.981125827812846</v>
      </c>
      <c r="V1231">
        <f t="shared" si="122"/>
        <v>0.89804635761586837</v>
      </c>
      <c r="W1231">
        <f t="shared" si="123"/>
        <v>-96.511026490099269</v>
      </c>
    </row>
    <row r="1232" spans="16:23" x14ac:dyDescent="0.25">
      <c r="P1232">
        <v>6</v>
      </c>
      <c r="Q1232">
        <v>1972</v>
      </c>
      <c r="R1232">
        <f t="shared" si="119"/>
        <v>29.16</v>
      </c>
      <c r="S1232">
        <f t="shared" si="120"/>
        <v>28.611059602649011</v>
      </c>
      <c r="T1232">
        <f t="shared" si="118"/>
        <v>0.54894039735098943</v>
      </c>
      <c r="U1232">
        <f t="shared" si="121"/>
        <v>-95.432185430461857</v>
      </c>
      <c r="V1232">
        <f t="shared" si="122"/>
        <v>0.77804635761586738</v>
      </c>
      <c r="W1232">
        <f t="shared" si="123"/>
        <v>-95.732980132483405</v>
      </c>
    </row>
    <row r="1233" spans="16:23" x14ac:dyDescent="0.25">
      <c r="P1233">
        <v>7</v>
      </c>
      <c r="Q1233">
        <v>1972</v>
      </c>
      <c r="R1233">
        <f t="shared" si="119"/>
        <v>29.07</v>
      </c>
      <c r="S1233">
        <f t="shared" si="120"/>
        <v>28.546887417218542</v>
      </c>
      <c r="T1233">
        <f t="shared" si="118"/>
        <v>0.523112582781458</v>
      </c>
      <c r="U1233">
        <f t="shared" si="121"/>
        <v>-94.909072847680392</v>
      </c>
      <c r="V1233">
        <f t="shared" si="122"/>
        <v>0.68804635761586752</v>
      </c>
      <c r="W1233">
        <f t="shared" si="123"/>
        <v>-95.04493377486753</v>
      </c>
    </row>
    <row r="1234" spans="16:23" x14ac:dyDescent="0.25">
      <c r="P1234">
        <v>8</v>
      </c>
      <c r="Q1234">
        <v>1972</v>
      </c>
      <c r="R1234">
        <f t="shared" si="119"/>
        <v>28.87</v>
      </c>
      <c r="S1234">
        <f t="shared" si="120"/>
        <v>28.458874172185418</v>
      </c>
      <c r="T1234">
        <f t="shared" si="118"/>
        <v>0.41112582781458329</v>
      </c>
      <c r="U1234">
        <f t="shared" si="121"/>
        <v>-94.497947019865805</v>
      </c>
      <c r="V1234">
        <f t="shared" si="122"/>
        <v>0.48804635761586823</v>
      </c>
      <c r="W1234">
        <f t="shared" si="123"/>
        <v>-94.556887417251659</v>
      </c>
    </row>
    <row r="1235" spans="16:23" x14ac:dyDescent="0.25">
      <c r="P1235">
        <v>9</v>
      </c>
      <c r="Q1235">
        <v>1972</v>
      </c>
      <c r="R1235">
        <f t="shared" si="119"/>
        <v>28.91</v>
      </c>
      <c r="S1235">
        <f t="shared" si="120"/>
        <v>28.423377483443716</v>
      </c>
      <c r="T1235">
        <f t="shared" si="118"/>
        <v>0.48662251655628452</v>
      </c>
      <c r="U1235">
        <f t="shared" si="121"/>
        <v>-94.011324503309524</v>
      </c>
      <c r="V1235">
        <f t="shared" si="122"/>
        <v>0.52804635761586738</v>
      </c>
      <c r="W1235">
        <f t="shared" si="123"/>
        <v>-94.028841059635795</v>
      </c>
    </row>
    <row r="1236" spans="16:23" x14ac:dyDescent="0.25">
      <c r="P1236">
        <v>10</v>
      </c>
      <c r="Q1236">
        <v>1972</v>
      </c>
      <c r="R1236">
        <f t="shared" si="119"/>
        <v>29.39</v>
      </c>
      <c r="S1236">
        <f t="shared" si="120"/>
        <v>28.446688741721854</v>
      </c>
      <c r="T1236">
        <f t="shared" si="118"/>
        <v>0.94331125827814688</v>
      </c>
      <c r="U1236">
        <f t="shared" si="121"/>
        <v>-93.068013245031381</v>
      </c>
      <c r="V1236">
        <f t="shared" si="122"/>
        <v>1.0080463576158678</v>
      </c>
      <c r="W1236">
        <f t="shared" si="123"/>
        <v>-93.020794702019927</v>
      </c>
    </row>
    <row r="1237" spans="16:23" x14ac:dyDescent="0.25">
      <c r="P1237">
        <v>11</v>
      </c>
      <c r="Q1237">
        <v>1972</v>
      </c>
      <c r="R1237">
        <f t="shared" si="119"/>
        <v>29.23</v>
      </c>
      <c r="S1237">
        <f t="shared" si="120"/>
        <v>28.418013245033112</v>
      </c>
      <c r="T1237">
        <f t="shared" si="118"/>
        <v>0.81198675496688821</v>
      </c>
      <c r="U1237">
        <f t="shared" si="121"/>
        <v>-92.2560264900645</v>
      </c>
      <c r="V1237">
        <f t="shared" si="122"/>
        <v>0.84804635761586766</v>
      </c>
      <c r="W1237">
        <f t="shared" si="123"/>
        <v>-92.172748344404056</v>
      </c>
    </row>
    <row r="1238" spans="16:23" x14ac:dyDescent="0.25">
      <c r="P1238">
        <v>12</v>
      </c>
      <c r="Q1238">
        <v>1972</v>
      </c>
      <c r="R1238">
        <f t="shared" si="119"/>
        <v>29.34</v>
      </c>
      <c r="S1238">
        <f t="shared" si="120"/>
        <v>28.298675496688755</v>
      </c>
      <c r="T1238">
        <f t="shared" si="118"/>
        <v>1.0413245033112446</v>
      </c>
      <c r="U1238">
        <f t="shared" si="121"/>
        <v>-91.214701986753255</v>
      </c>
      <c r="V1238">
        <f t="shared" si="122"/>
        <v>0.95804635761586709</v>
      </c>
      <c r="W1238">
        <f t="shared" si="123"/>
        <v>-91.214701986788185</v>
      </c>
    </row>
    <row r="1239" spans="16:23" x14ac:dyDescent="0.25">
      <c r="P1239">
        <v>1</v>
      </c>
      <c r="Q1239">
        <v>1973</v>
      </c>
      <c r="R1239">
        <f t="shared" si="119"/>
        <v>29.12</v>
      </c>
      <c r="S1239">
        <f t="shared" si="120"/>
        <v>28.089602649006626</v>
      </c>
      <c r="T1239">
        <f t="shared" si="118"/>
        <v>1.0303973509933755</v>
      </c>
      <c r="U1239">
        <f t="shared" si="121"/>
        <v>-90.184304635759872</v>
      </c>
      <c r="V1239">
        <f t="shared" si="122"/>
        <v>0.73804635761586823</v>
      </c>
      <c r="W1239">
        <f t="shared" si="123"/>
        <v>-90.476655629172313</v>
      </c>
    </row>
    <row r="1240" spans="16:23" x14ac:dyDescent="0.25">
      <c r="P1240">
        <v>2</v>
      </c>
      <c r="Q1240">
        <v>1973</v>
      </c>
      <c r="R1240">
        <f t="shared" si="119"/>
        <v>28.7</v>
      </c>
      <c r="S1240">
        <f t="shared" si="120"/>
        <v>28.032516556291359</v>
      </c>
      <c r="T1240">
        <f t="shared" si="118"/>
        <v>0.66748344370864032</v>
      </c>
      <c r="U1240">
        <f t="shared" si="121"/>
        <v>-89.516821192051225</v>
      </c>
      <c r="V1240">
        <f t="shared" si="122"/>
        <v>0.31804635761586653</v>
      </c>
      <c r="W1240">
        <f t="shared" si="123"/>
        <v>-90.158609271556443</v>
      </c>
    </row>
    <row r="1241" spans="16:23" x14ac:dyDescent="0.25">
      <c r="P1241">
        <v>3</v>
      </c>
      <c r="Q1241">
        <v>1973</v>
      </c>
      <c r="R1241">
        <f t="shared" si="119"/>
        <v>28.72</v>
      </c>
      <c r="S1241">
        <f t="shared" si="120"/>
        <v>28.184370860927153</v>
      </c>
      <c r="T1241">
        <f t="shared" si="118"/>
        <v>0.53562913907284582</v>
      </c>
      <c r="U1241">
        <f t="shared" si="121"/>
        <v>-88.981192052978372</v>
      </c>
      <c r="V1241">
        <f t="shared" si="122"/>
        <v>0.3380463576158661</v>
      </c>
      <c r="W1241">
        <f t="shared" si="123"/>
        <v>-89.820562913940577</v>
      </c>
    </row>
    <row r="1242" spans="16:23" x14ac:dyDescent="0.25">
      <c r="P1242">
        <v>4</v>
      </c>
      <c r="Q1242">
        <v>1973</v>
      </c>
      <c r="R1242">
        <f t="shared" si="119"/>
        <v>28.46</v>
      </c>
      <c r="S1242">
        <f t="shared" si="120"/>
        <v>28.391192052980138</v>
      </c>
      <c r="T1242">
        <f t="shared" si="118"/>
        <v>6.8807947019863036E-2</v>
      </c>
      <c r="U1242">
        <f t="shared" si="121"/>
        <v>-88.912384105958509</v>
      </c>
      <c r="V1242">
        <f t="shared" si="122"/>
        <v>7.8046357615868089E-2</v>
      </c>
      <c r="W1242">
        <f t="shared" si="123"/>
        <v>-89.742516556324716</v>
      </c>
    </row>
    <row r="1243" spans="16:23" x14ac:dyDescent="0.25">
      <c r="P1243">
        <v>5</v>
      </c>
      <c r="Q1243">
        <v>1973</v>
      </c>
      <c r="R1243">
        <f t="shared" si="119"/>
        <v>28.73</v>
      </c>
      <c r="S1243">
        <f t="shared" si="120"/>
        <v>28.682185430463573</v>
      </c>
      <c r="T1243">
        <f t="shared" si="118"/>
        <v>4.7814569536427598E-2</v>
      </c>
      <c r="U1243">
        <f t="shared" si="121"/>
        <v>-88.864569536422081</v>
      </c>
      <c r="V1243">
        <f t="shared" si="122"/>
        <v>0.34804635761586766</v>
      </c>
      <c r="W1243">
        <f t="shared" si="123"/>
        <v>-89.394470198708845</v>
      </c>
    </row>
    <row r="1244" spans="16:23" x14ac:dyDescent="0.25">
      <c r="P1244">
        <v>6</v>
      </c>
      <c r="Q1244">
        <v>1973</v>
      </c>
      <c r="R1244">
        <f t="shared" si="119"/>
        <v>28.26</v>
      </c>
      <c r="S1244">
        <f t="shared" si="120"/>
        <v>28.611059602649011</v>
      </c>
      <c r="T1244">
        <f t="shared" si="118"/>
        <v>-0.35105960264900915</v>
      </c>
      <c r="U1244">
        <f t="shared" si="121"/>
        <v>-89.215629139071098</v>
      </c>
      <c r="V1244">
        <f t="shared" si="122"/>
        <v>-0.1219536423841312</v>
      </c>
      <c r="W1244">
        <f t="shared" si="123"/>
        <v>-89.516423841092973</v>
      </c>
    </row>
    <row r="1245" spans="16:23" x14ac:dyDescent="0.25">
      <c r="P1245">
        <v>7</v>
      </c>
      <c r="Q1245">
        <v>1973</v>
      </c>
      <c r="R1245">
        <f t="shared" si="119"/>
        <v>28.03</v>
      </c>
      <c r="S1245">
        <f t="shared" si="120"/>
        <v>28.546887417218542</v>
      </c>
      <c r="T1245">
        <f t="shared" si="118"/>
        <v>-0.51688741721854115</v>
      </c>
      <c r="U1245">
        <f t="shared" si="121"/>
        <v>-89.732516556289639</v>
      </c>
      <c r="V1245">
        <f t="shared" si="122"/>
        <v>-0.35195364238413163</v>
      </c>
      <c r="W1245">
        <f t="shared" si="123"/>
        <v>-89.868377483477104</v>
      </c>
    </row>
    <row r="1246" spans="16:23" x14ac:dyDescent="0.25">
      <c r="P1246">
        <v>8</v>
      </c>
      <c r="Q1246">
        <v>1973</v>
      </c>
      <c r="R1246">
        <f t="shared" si="119"/>
        <v>27.72</v>
      </c>
      <c r="S1246">
        <f t="shared" si="120"/>
        <v>28.458874172185418</v>
      </c>
      <c r="T1246">
        <f t="shared" si="118"/>
        <v>-0.73887417218541884</v>
      </c>
      <c r="U1246">
        <f t="shared" si="121"/>
        <v>-90.471390728475058</v>
      </c>
      <c r="V1246">
        <f t="shared" si="122"/>
        <v>-0.6619536423841339</v>
      </c>
      <c r="W1246">
        <f t="shared" si="123"/>
        <v>-90.530331125861238</v>
      </c>
    </row>
    <row r="1247" spans="16:23" x14ac:dyDescent="0.25">
      <c r="P1247">
        <v>9</v>
      </c>
      <c r="Q1247">
        <v>1973</v>
      </c>
      <c r="R1247">
        <f t="shared" si="119"/>
        <v>27.48</v>
      </c>
      <c r="S1247">
        <f t="shared" si="120"/>
        <v>28.423377483443716</v>
      </c>
      <c r="T1247">
        <f t="shared" si="118"/>
        <v>-0.94337748344371519</v>
      </c>
      <c r="U1247">
        <f t="shared" si="121"/>
        <v>-91.414768211918769</v>
      </c>
      <c r="V1247">
        <f t="shared" si="122"/>
        <v>-0.90195364238413234</v>
      </c>
      <c r="W1247">
        <f t="shared" si="123"/>
        <v>-91.432284768245367</v>
      </c>
    </row>
    <row r="1248" spans="16:23" x14ac:dyDescent="0.25">
      <c r="P1248">
        <v>10</v>
      </c>
      <c r="Q1248">
        <v>1973</v>
      </c>
      <c r="R1248">
        <f t="shared" si="119"/>
        <v>27.37</v>
      </c>
      <c r="S1248">
        <f t="shared" si="120"/>
        <v>28.446688741721854</v>
      </c>
      <c r="T1248">
        <f t="shared" si="118"/>
        <v>-1.0766887417218527</v>
      </c>
      <c r="U1248">
        <f t="shared" si="121"/>
        <v>-92.491456953640622</v>
      </c>
      <c r="V1248">
        <f t="shared" si="122"/>
        <v>-1.0119536423841318</v>
      </c>
      <c r="W1248">
        <f t="shared" si="123"/>
        <v>-92.444238410629495</v>
      </c>
    </row>
    <row r="1249" spans="16:23" x14ac:dyDescent="0.25">
      <c r="P1249">
        <v>11</v>
      </c>
      <c r="Q1249">
        <v>1973</v>
      </c>
      <c r="R1249">
        <f t="shared" si="119"/>
        <v>27.04</v>
      </c>
      <c r="S1249">
        <f t="shared" si="120"/>
        <v>28.418013245033112</v>
      </c>
      <c r="T1249">
        <f t="shared" si="118"/>
        <v>-1.3780132450331131</v>
      </c>
      <c r="U1249">
        <f t="shared" si="121"/>
        <v>-93.869470198673739</v>
      </c>
      <c r="V1249">
        <f t="shared" si="122"/>
        <v>-1.3419536423841336</v>
      </c>
      <c r="W1249">
        <f t="shared" si="123"/>
        <v>-93.786192053013622</v>
      </c>
    </row>
    <row r="1250" spans="16:23" x14ac:dyDescent="0.25">
      <c r="P1250">
        <v>12</v>
      </c>
      <c r="Q1250">
        <v>1973</v>
      </c>
      <c r="R1250">
        <f t="shared" si="119"/>
        <v>26.58</v>
      </c>
      <c r="S1250">
        <f t="shared" si="120"/>
        <v>28.298675496688755</v>
      </c>
      <c r="T1250">
        <f t="shared" si="118"/>
        <v>-1.718675496688757</v>
      </c>
      <c r="U1250">
        <f t="shared" si="121"/>
        <v>-95.588145695362499</v>
      </c>
      <c r="V1250">
        <f t="shared" si="122"/>
        <v>-1.8019536423841345</v>
      </c>
      <c r="W1250">
        <f t="shared" si="123"/>
        <v>-95.588145695397756</v>
      </c>
    </row>
    <row r="1251" spans="16:23" x14ac:dyDescent="0.25">
      <c r="P1251">
        <v>1</v>
      </c>
      <c r="Q1251">
        <v>1974</v>
      </c>
      <c r="R1251">
        <f t="shared" si="119"/>
        <v>26.54</v>
      </c>
      <c r="S1251">
        <f t="shared" si="120"/>
        <v>28.089602649006626</v>
      </c>
      <c r="T1251">
        <f t="shared" si="118"/>
        <v>-1.5496026490066264</v>
      </c>
      <c r="U1251">
        <f t="shared" si="121"/>
        <v>-97.137748344369129</v>
      </c>
      <c r="V1251">
        <f t="shared" si="122"/>
        <v>-1.8419536423841336</v>
      </c>
      <c r="W1251">
        <f t="shared" si="123"/>
        <v>-97.430099337781883</v>
      </c>
    </row>
    <row r="1252" spans="16:23" x14ac:dyDescent="0.25">
      <c r="P1252">
        <v>2</v>
      </c>
      <c r="Q1252">
        <v>1974</v>
      </c>
      <c r="R1252">
        <f t="shared" si="119"/>
        <v>26.95</v>
      </c>
      <c r="S1252">
        <f t="shared" si="120"/>
        <v>28.032516556291359</v>
      </c>
      <c r="T1252">
        <f t="shared" si="118"/>
        <v>-1.0825165562913597</v>
      </c>
      <c r="U1252">
        <f t="shared" si="121"/>
        <v>-98.220264900660482</v>
      </c>
      <c r="V1252">
        <f t="shared" si="122"/>
        <v>-1.4319536423841335</v>
      </c>
      <c r="W1252">
        <f t="shared" si="123"/>
        <v>-98.862052980166013</v>
      </c>
    </row>
    <row r="1253" spans="16:23" x14ac:dyDescent="0.25">
      <c r="P1253">
        <v>3</v>
      </c>
      <c r="Q1253">
        <v>1974</v>
      </c>
      <c r="R1253">
        <f t="shared" si="119"/>
        <v>27.14</v>
      </c>
      <c r="S1253">
        <f t="shared" si="120"/>
        <v>28.184370860927153</v>
      </c>
      <c r="T1253">
        <f t="shared" si="118"/>
        <v>-1.0443708609271525</v>
      </c>
      <c r="U1253">
        <f t="shared" si="121"/>
        <v>-99.264635761587641</v>
      </c>
      <c r="V1253">
        <f t="shared" si="122"/>
        <v>-1.2419536423841322</v>
      </c>
      <c r="W1253">
        <f t="shared" si="123"/>
        <v>-100.10400662255014</v>
      </c>
    </row>
    <row r="1254" spans="16:23" x14ac:dyDescent="0.25">
      <c r="P1254">
        <v>4</v>
      </c>
      <c r="Q1254">
        <v>1974</v>
      </c>
      <c r="R1254">
        <f t="shared" si="119"/>
        <v>27.56</v>
      </c>
      <c r="S1254">
        <f t="shared" si="120"/>
        <v>28.391192052980138</v>
      </c>
      <c r="T1254">
        <f t="shared" si="118"/>
        <v>-0.8311920529801391</v>
      </c>
      <c r="U1254">
        <f t="shared" si="121"/>
        <v>-100.09582781456778</v>
      </c>
      <c r="V1254">
        <f t="shared" si="122"/>
        <v>-0.82195364238413404</v>
      </c>
      <c r="W1254">
        <f t="shared" si="123"/>
        <v>-100.92596026493428</v>
      </c>
    </row>
    <row r="1255" spans="16:23" x14ac:dyDescent="0.25">
      <c r="P1255">
        <v>5</v>
      </c>
      <c r="Q1255">
        <v>1974</v>
      </c>
      <c r="R1255">
        <f t="shared" si="119"/>
        <v>28.05</v>
      </c>
      <c r="S1255">
        <f t="shared" si="120"/>
        <v>28.682185430463573</v>
      </c>
      <c r="T1255">
        <f t="shared" si="118"/>
        <v>-0.63218543046357212</v>
      </c>
      <c r="U1255">
        <f t="shared" si="121"/>
        <v>-100.72801324503135</v>
      </c>
      <c r="V1255">
        <f t="shared" si="122"/>
        <v>-0.33195364238413205</v>
      </c>
      <c r="W1255">
        <f t="shared" si="123"/>
        <v>-101.25791390731841</v>
      </c>
    </row>
    <row r="1256" spans="16:23" x14ac:dyDescent="0.25">
      <c r="P1256">
        <v>6</v>
      </c>
      <c r="Q1256">
        <v>1974</v>
      </c>
      <c r="R1256">
        <f t="shared" si="119"/>
        <v>28.01</v>
      </c>
      <c r="S1256">
        <f t="shared" si="120"/>
        <v>28.611059602649011</v>
      </c>
      <c r="T1256">
        <f t="shared" si="118"/>
        <v>-0.60105960264900915</v>
      </c>
      <c r="U1256">
        <f t="shared" si="121"/>
        <v>-101.32907284768035</v>
      </c>
      <c r="V1256">
        <f t="shared" si="122"/>
        <v>-0.3719536423841312</v>
      </c>
      <c r="W1256">
        <f t="shared" si="123"/>
        <v>-101.62986754970254</v>
      </c>
    </row>
    <row r="1257" spans="16:23" x14ac:dyDescent="0.25">
      <c r="P1257">
        <v>7</v>
      </c>
      <c r="Q1257">
        <v>1974</v>
      </c>
      <c r="R1257">
        <f t="shared" si="119"/>
        <v>27.87</v>
      </c>
      <c r="S1257">
        <f t="shared" si="120"/>
        <v>28.546887417218542</v>
      </c>
      <c r="T1257">
        <f t="shared" si="118"/>
        <v>-0.67688741721854129</v>
      </c>
      <c r="U1257">
        <f t="shared" si="121"/>
        <v>-102.00596026489889</v>
      </c>
      <c r="V1257">
        <f t="shared" si="122"/>
        <v>-0.51195364238413177</v>
      </c>
      <c r="W1257">
        <f t="shared" si="123"/>
        <v>-102.14182119208667</v>
      </c>
    </row>
    <row r="1258" spans="16:23" x14ac:dyDescent="0.25">
      <c r="P1258">
        <v>8</v>
      </c>
      <c r="Q1258">
        <v>1974</v>
      </c>
      <c r="R1258">
        <f t="shared" si="119"/>
        <v>27.94</v>
      </c>
      <c r="S1258">
        <f t="shared" si="120"/>
        <v>28.458874172185418</v>
      </c>
      <c r="T1258">
        <f t="shared" si="118"/>
        <v>-0.51887417218541643</v>
      </c>
      <c r="U1258">
        <f t="shared" si="121"/>
        <v>-102.52483443708431</v>
      </c>
      <c r="V1258">
        <f t="shared" si="122"/>
        <v>-0.44195364238413148</v>
      </c>
      <c r="W1258">
        <f t="shared" si="123"/>
        <v>-102.5837748344708</v>
      </c>
    </row>
    <row r="1259" spans="16:23" x14ac:dyDescent="0.25">
      <c r="P1259">
        <v>9</v>
      </c>
      <c r="Q1259">
        <v>1974</v>
      </c>
      <c r="R1259">
        <f t="shared" si="119"/>
        <v>27.8</v>
      </c>
      <c r="S1259">
        <f t="shared" si="120"/>
        <v>28.423377483443716</v>
      </c>
      <c r="T1259">
        <f t="shared" si="118"/>
        <v>-0.62337748344371491</v>
      </c>
      <c r="U1259">
        <f t="shared" si="121"/>
        <v>-103.14821192052803</v>
      </c>
      <c r="V1259">
        <f t="shared" si="122"/>
        <v>-0.58195364238413205</v>
      </c>
      <c r="W1259">
        <f t="shared" si="123"/>
        <v>-103.16572847685494</v>
      </c>
    </row>
    <row r="1260" spans="16:23" x14ac:dyDescent="0.25">
      <c r="P1260">
        <v>10</v>
      </c>
      <c r="Q1260">
        <v>1974</v>
      </c>
      <c r="R1260">
        <f t="shared" si="119"/>
        <v>27.72</v>
      </c>
      <c r="S1260">
        <f t="shared" si="120"/>
        <v>28.446688741721854</v>
      </c>
      <c r="T1260">
        <f t="shared" si="118"/>
        <v>-0.72668874172185483</v>
      </c>
      <c r="U1260">
        <f t="shared" si="121"/>
        <v>-103.87490066224989</v>
      </c>
      <c r="V1260">
        <f t="shared" si="122"/>
        <v>-0.6619536423841339</v>
      </c>
      <c r="W1260">
        <f t="shared" si="123"/>
        <v>-103.82768211923907</v>
      </c>
    </row>
    <row r="1261" spans="16:23" x14ac:dyDescent="0.25">
      <c r="P1261">
        <v>11</v>
      </c>
      <c r="Q1261">
        <v>1974</v>
      </c>
      <c r="R1261">
        <f t="shared" si="119"/>
        <v>27.6</v>
      </c>
      <c r="S1261">
        <f t="shared" si="120"/>
        <v>28.418013245033112</v>
      </c>
      <c r="T1261">
        <f t="shared" si="118"/>
        <v>-0.81801324503311079</v>
      </c>
      <c r="U1261">
        <f t="shared" si="121"/>
        <v>-104.692913907283</v>
      </c>
      <c r="V1261">
        <f t="shared" si="122"/>
        <v>-0.78195364238413134</v>
      </c>
      <c r="W1261">
        <f t="shared" si="123"/>
        <v>-104.6096357616232</v>
      </c>
    </row>
    <row r="1262" spans="16:23" x14ac:dyDescent="0.25">
      <c r="P1262">
        <v>12</v>
      </c>
      <c r="Q1262">
        <v>1974</v>
      </c>
      <c r="R1262">
        <f t="shared" si="119"/>
        <v>27.55</v>
      </c>
      <c r="S1262">
        <f t="shared" si="120"/>
        <v>28.298675496688755</v>
      </c>
      <c r="T1262">
        <f t="shared" si="118"/>
        <v>-0.74867549668875455</v>
      </c>
      <c r="U1262">
        <f t="shared" si="121"/>
        <v>-105.44158940397176</v>
      </c>
      <c r="V1262">
        <f t="shared" si="122"/>
        <v>-0.83195364238413205</v>
      </c>
      <c r="W1262">
        <f t="shared" si="123"/>
        <v>-105.44158940400733</v>
      </c>
    </row>
    <row r="1263" spans="16:23" x14ac:dyDescent="0.25">
      <c r="P1263">
        <v>1</v>
      </c>
      <c r="Q1263">
        <v>1975</v>
      </c>
      <c r="R1263">
        <f t="shared" si="119"/>
        <v>27.56</v>
      </c>
      <c r="S1263">
        <f t="shared" si="120"/>
        <v>28.089602649006626</v>
      </c>
      <c r="T1263">
        <f t="shared" si="118"/>
        <v>-0.52960264900662679</v>
      </c>
      <c r="U1263">
        <f t="shared" si="121"/>
        <v>-105.97119205297838</v>
      </c>
      <c r="V1263">
        <f t="shared" si="122"/>
        <v>-0.82195364238413404</v>
      </c>
      <c r="W1263">
        <f t="shared" si="123"/>
        <v>-106.26354304639146</v>
      </c>
    </row>
    <row r="1264" spans="16:23" x14ac:dyDescent="0.25">
      <c r="P1264">
        <v>2</v>
      </c>
      <c r="Q1264">
        <v>1975</v>
      </c>
      <c r="R1264">
        <f t="shared" si="119"/>
        <v>27.75</v>
      </c>
      <c r="S1264">
        <f t="shared" si="120"/>
        <v>28.032516556291359</v>
      </c>
      <c r="T1264">
        <f t="shared" si="118"/>
        <v>-0.28251655629135897</v>
      </c>
      <c r="U1264">
        <f t="shared" si="121"/>
        <v>-106.25370860926974</v>
      </c>
      <c r="V1264">
        <f t="shared" si="122"/>
        <v>-0.63195364238413276</v>
      </c>
      <c r="W1264">
        <f t="shared" si="123"/>
        <v>-106.89549668877559</v>
      </c>
    </row>
    <row r="1265" spans="16:23" x14ac:dyDescent="0.25">
      <c r="P1265">
        <v>3</v>
      </c>
      <c r="Q1265">
        <v>1975</v>
      </c>
      <c r="R1265">
        <f t="shared" si="119"/>
        <v>27.69</v>
      </c>
      <c r="S1265">
        <f t="shared" si="120"/>
        <v>28.184370860927153</v>
      </c>
      <c r="T1265">
        <f t="shared" si="118"/>
        <v>-0.49437086092715177</v>
      </c>
      <c r="U1265">
        <f t="shared" si="121"/>
        <v>-106.74807947019688</v>
      </c>
      <c r="V1265">
        <f t="shared" si="122"/>
        <v>-0.69195364238413148</v>
      </c>
      <c r="W1265">
        <f t="shared" si="123"/>
        <v>-107.58745033115973</v>
      </c>
    </row>
    <row r="1266" spans="16:23" x14ac:dyDescent="0.25">
      <c r="P1266">
        <v>4</v>
      </c>
      <c r="Q1266">
        <v>1975</v>
      </c>
      <c r="R1266">
        <f t="shared" si="119"/>
        <v>27.78</v>
      </c>
      <c r="S1266">
        <f t="shared" si="120"/>
        <v>28.391192052980138</v>
      </c>
      <c r="T1266">
        <f t="shared" si="118"/>
        <v>-0.61119205298013668</v>
      </c>
      <c r="U1266">
        <f t="shared" si="121"/>
        <v>-107.35927152317703</v>
      </c>
      <c r="V1266">
        <f t="shared" si="122"/>
        <v>-0.60195364238413163</v>
      </c>
      <c r="W1266">
        <f t="shared" si="123"/>
        <v>-108.18940397354386</v>
      </c>
    </row>
    <row r="1267" spans="16:23" x14ac:dyDescent="0.25">
      <c r="P1267">
        <v>5</v>
      </c>
      <c r="Q1267">
        <v>1975</v>
      </c>
      <c r="R1267">
        <f t="shared" si="119"/>
        <v>27.93</v>
      </c>
      <c r="S1267">
        <f t="shared" si="120"/>
        <v>28.682185430463573</v>
      </c>
      <c r="T1267">
        <f t="shared" si="118"/>
        <v>-0.75218543046357311</v>
      </c>
      <c r="U1267">
        <f t="shared" si="121"/>
        <v>-108.1114569536406</v>
      </c>
      <c r="V1267">
        <f t="shared" si="122"/>
        <v>-0.45195364238413305</v>
      </c>
      <c r="W1267">
        <f t="shared" si="123"/>
        <v>-108.641357615928</v>
      </c>
    </row>
    <row r="1268" spans="16:23" x14ac:dyDescent="0.25">
      <c r="P1268">
        <v>6</v>
      </c>
      <c r="Q1268">
        <v>1975</v>
      </c>
      <c r="R1268">
        <f t="shared" si="119"/>
        <v>27.79</v>
      </c>
      <c r="S1268">
        <f t="shared" si="120"/>
        <v>28.611059602649011</v>
      </c>
      <c r="T1268">
        <f t="shared" si="118"/>
        <v>-0.82105960264901157</v>
      </c>
      <c r="U1268">
        <f t="shared" si="121"/>
        <v>-108.93251655628961</v>
      </c>
      <c r="V1268">
        <f t="shared" si="122"/>
        <v>-0.59195364238413362</v>
      </c>
      <c r="W1268">
        <f t="shared" si="123"/>
        <v>-109.23331125831214</v>
      </c>
    </row>
    <row r="1269" spans="16:23" x14ac:dyDescent="0.25">
      <c r="P1269">
        <v>7</v>
      </c>
      <c r="Q1269">
        <v>1975</v>
      </c>
      <c r="R1269">
        <f t="shared" si="119"/>
        <v>27.37</v>
      </c>
      <c r="S1269">
        <f t="shared" si="120"/>
        <v>28.546887417218542</v>
      </c>
      <c r="T1269">
        <f t="shared" si="118"/>
        <v>-1.1768874172185413</v>
      </c>
      <c r="U1269">
        <f t="shared" si="121"/>
        <v>-110.10940397350815</v>
      </c>
      <c r="V1269">
        <f t="shared" si="122"/>
        <v>-1.0119536423841318</v>
      </c>
      <c r="W1269">
        <f t="shared" si="123"/>
        <v>-110.24526490069627</v>
      </c>
    </row>
    <row r="1270" spans="16:23" x14ac:dyDescent="0.25">
      <c r="P1270">
        <v>8</v>
      </c>
      <c r="Q1270">
        <v>1975</v>
      </c>
      <c r="R1270">
        <f t="shared" si="119"/>
        <v>27.06</v>
      </c>
      <c r="S1270">
        <f t="shared" si="120"/>
        <v>28.458874172185418</v>
      </c>
      <c r="T1270">
        <f t="shared" si="118"/>
        <v>-1.398874172185419</v>
      </c>
      <c r="U1270">
        <f t="shared" si="121"/>
        <v>-111.50827814569357</v>
      </c>
      <c r="V1270">
        <f t="shared" si="122"/>
        <v>-1.321953642384134</v>
      </c>
      <c r="W1270">
        <f t="shared" si="123"/>
        <v>-111.5672185430804</v>
      </c>
    </row>
    <row r="1271" spans="16:23" x14ac:dyDescent="0.25">
      <c r="P1271">
        <v>9</v>
      </c>
      <c r="Q1271">
        <v>1975</v>
      </c>
      <c r="R1271">
        <f t="shared" si="119"/>
        <v>26.76</v>
      </c>
      <c r="S1271">
        <f t="shared" si="120"/>
        <v>28.423377483443716</v>
      </c>
      <c r="T1271">
        <f t="shared" si="118"/>
        <v>-1.6633774834437141</v>
      </c>
      <c r="U1271">
        <f t="shared" si="121"/>
        <v>-113.17165562913728</v>
      </c>
      <c r="V1271">
        <f t="shared" si="122"/>
        <v>-1.6219536423841312</v>
      </c>
      <c r="W1271">
        <f t="shared" si="123"/>
        <v>-113.18917218546453</v>
      </c>
    </row>
    <row r="1272" spans="16:23" x14ac:dyDescent="0.25">
      <c r="P1272">
        <v>10</v>
      </c>
      <c r="Q1272">
        <v>1975</v>
      </c>
      <c r="R1272">
        <f t="shared" si="119"/>
        <v>26.74</v>
      </c>
      <c r="S1272">
        <f t="shared" si="120"/>
        <v>28.446688741721854</v>
      </c>
      <c r="T1272">
        <f t="shared" si="118"/>
        <v>-1.7066887417218553</v>
      </c>
      <c r="U1272">
        <f t="shared" si="121"/>
        <v>-114.87834437085914</v>
      </c>
      <c r="V1272">
        <f t="shared" si="122"/>
        <v>-1.6419536423841343</v>
      </c>
      <c r="W1272">
        <f t="shared" si="123"/>
        <v>-114.83112582784867</v>
      </c>
    </row>
    <row r="1273" spans="16:23" x14ac:dyDescent="0.25">
      <c r="P1273">
        <v>11</v>
      </c>
      <c r="Q1273">
        <v>1975</v>
      </c>
      <c r="R1273">
        <f t="shared" si="119"/>
        <v>26.75</v>
      </c>
      <c r="S1273">
        <f t="shared" si="120"/>
        <v>28.418013245033112</v>
      </c>
      <c r="T1273">
        <f t="shared" si="118"/>
        <v>-1.6680132450331122</v>
      </c>
      <c r="U1273">
        <f t="shared" si="121"/>
        <v>-116.54635761589225</v>
      </c>
      <c r="V1273">
        <f t="shared" si="122"/>
        <v>-1.6319536423841328</v>
      </c>
      <c r="W1273">
        <f t="shared" si="123"/>
        <v>-116.4630794702328</v>
      </c>
    </row>
    <row r="1274" spans="16:23" x14ac:dyDescent="0.25">
      <c r="P1274">
        <v>12</v>
      </c>
      <c r="Q1274">
        <v>1975</v>
      </c>
      <c r="R1274">
        <f t="shared" si="119"/>
        <v>26.57</v>
      </c>
      <c r="S1274">
        <f t="shared" si="120"/>
        <v>28.298675496688755</v>
      </c>
      <c r="T1274">
        <f t="shared" si="118"/>
        <v>-1.728675496688755</v>
      </c>
      <c r="U1274">
        <f t="shared" si="121"/>
        <v>-118.275033112581</v>
      </c>
      <c r="V1274">
        <f t="shared" si="122"/>
        <v>-1.8119536423841325</v>
      </c>
      <c r="W1274">
        <f t="shared" si="123"/>
        <v>-118.27503311261694</v>
      </c>
    </row>
    <row r="1275" spans="16:23" x14ac:dyDescent="0.25">
      <c r="P1275">
        <v>1</v>
      </c>
      <c r="Q1275">
        <v>1976</v>
      </c>
      <c r="R1275">
        <f t="shared" si="119"/>
        <v>26.85</v>
      </c>
      <c r="S1275">
        <f t="shared" si="120"/>
        <v>28.089602649006626</v>
      </c>
      <c r="T1275">
        <f t="shared" si="118"/>
        <v>-1.2396026490066241</v>
      </c>
      <c r="U1275">
        <f t="shared" si="121"/>
        <v>-119.51463576158763</v>
      </c>
      <c r="V1275">
        <f t="shared" si="122"/>
        <v>-1.5319536423841313</v>
      </c>
      <c r="W1275">
        <f t="shared" si="123"/>
        <v>-119.80698675500108</v>
      </c>
    </row>
    <row r="1276" spans="16:23" x14ac:dyDescent="0.25">
      <c r="P1276">
        <v>2</v>
      </c>
      <c r="Q1276">
        <v>1976</v>
      </c>
      <c r="R1276">
        <f t="shared" si="119"/>
        <v>27.13</v>
      </c>
      <c r="S1276">
        <f t="shared" si="120"/>
        <v>28.032516556291359</v>
      </c>
      <c r="T1276">
        <f t="shared" si="118"/>
        <v>-0.90251655629135996</v>
      </c>
      <c r="U1276">
        <f t="shared" si="121"/>
        <v>-120.41715231787899</v>
      </c>
      <c r="V1276">
        <f t="shared" si="122"/>
        <v>-1.2519536423841338</v>
      </c>
      <c r="W1276">
        <f t="shared" si="123"/>
        <v>-121.05894039738521</v>
      </c>
    </row>
    <row r="1277" spans="16:23" x14ac:dyDescent="0.25">
      <c r="P1277">
        <v>3</v>
      </c>
      <c r="Q1277">
        <v>1976</v>
      </c>
      <c r="R1277">
        <f t="shared" si="119"/>
        <v>27.7</v>
      </c>
      <c r="S1277">
        <f t="shared" si="120"/>
        <v>28.184370860927153</v>
      </c>
      <c r="T1277">
        <f t="shared" si="118"/>
        <v>-0.48437086092715376</v>
      </c>
      <c r="U1277">
        <f t="shared" si="121"/>
        <v>-120.90152317880614</v>
      </c>
      <c r="V1277">
        <f t="shared" si="122"/>
        <v>-0.68195364238413347</v>
      </c>
      <c r="W1277">
        <f t="shared" si="123"/>
        <v>-121.74089403976934</v>
      </c>
    </row>
    <row r="1278" spans="16:23" x14ac:dyDescent="0.25">
      <c r="P1278">
        <v>4</v>
      </c>
      <c r="Q1278">
        <v>1976</v>
      </c>
      <c r="R1278">
        <f t="shared" si="119"/>
        <v>27.99</v>
      </c>
      <c r="S1278">
        <f t="shared" si="120"/>
        <v>28.391192052980138</v>
      </c>
      <c r="T1278">
        <f t="shared" si="118"/>
        <v>-0.40119205298013938</v>
      </c>
      <c r="U1278">
        <f t="shared" si="121"/>
        <v>-121.30271523178628</v>
      </c>
      <c r="V1278">
        <f t="shared" si="122"/>
        <v>-0.39195364238413433</v>
      </c>
      <c r="W1278">
        <f t="shared" si="123"/>
        <v>-122.13284768215348</v>
      </c>
    </row>
    <row r="1279" spans="16:23" x14ac:dyDescent="0.25">
      <c r="P1279">
        <v>5</v>
      </c>
      <c r="Q1279">
        <v>1976</v>
      </c>
      <c r="R1279">
        <f t="shared" si="119"/>
        <v>28.29</v>
      </c>
      <c r="S1279">
        <f t="shared" si="120"/>
        <v>28.682185430463573</v>
      </c>
      <c r="T1279">
        <f t="shared" si="118"/>
        <v>-0.39218543046357368</v>
      </c>
      <c r="U1279">
        <f t="shared" si="121"/>
        <v>-121.69490066224985</v>
      </c>
      <c r="V1279">
        <f t="shared" si="122"/>
        <v>-9.1953642384133616E-2</v>
      </c>
      <c r="W1279">
        <f t="shared" si="123"/>
        <v>-122.22480132453762</v>
      </c>
    </row>
    <row r="1280" spans="16:23" x14ac:dyDescent="0.25">
      <c r="P1280">
        <v>6</v>
      </c>
      <c r="Q1280">
        <v>1976</v>
      </c>
      <c r="R1280">
        <f t="shared" si="119"/>
        <v>28.36</v>
      </c>
      <c r="S1280">
        <f t="shared" si="120"/>
        <v>28.611059602649011</v>
      </c>
      <c r="T1280">
        <f t="shared" si="118"/>
        <v>-0.25105960264901128</v>
      </c>
      <c r="U1280">
        <f t="shared" si="121"/>
        <v>-121.94596026489886</v>
      </c>
      <c r="V1280">
        <f t="shared" si="122"/>
        <v>-2.1953642384133332E-2</v>
      </c>
      <c r="W1280">
        <f t="shared" si="123"/>
        <v>-122.24675496692176</v>
      </c>
    </row>
    <row r="1281" spans="16:23" x14ac:dyDescent="0.25">
      <c r="P1281">
        <v>7</v>
      </c>
      <c r="Q1281">
        <v>1976</v>
      </c>
      <c r="R1281">
        <f t="shared" si="119"/>
        <v>28.29</v>
      </c>
      <c r="S1281">
        <f t="shared" si="120"/>
        <v>28.546887417218542</v>
      </c>
      <c r="T1281">
        <f t="shared" si="118"/>
        <v>-0.25688741721854313</v>
      </c>
      <c r="U1281">
        <f t="shared" si="121"/>
        <v>-122.20284768211741</v>
      </c>
      <c r="V1281">
        <f t="shared" si="122"/>
        <v>-9.1953642384133616E-2</v>
      </c>
      <c r="W1281">
        <f t="shared" si="123"/>
        <v>-122.33870860930588</v>
      </c>
    </row>
    <row r="1282" spans="16:23" x14ac:dyDescent="0.25">
      <c r="P1282">
        <v>8</v>
      </c>
      <c r="Q1282">
        <v>1976</v>
      </c>
      <c r="R1282">
        <f t="shared" si="119"/>
        <v>28.22</v>
      </c>
      <c r="S1282">
        <f t="shared" si="120"/>
        <v>28.458874172185418</v>
      </c>
      <c r="T1282">
        <f t="shared" si="118"/>
        <v>-0.23887417218541884</v>
      </c>
      <c r="U1282">
        <f t="shared" si="121"/>
        <v>-122.44172185430283</v>
      </c>
      <c r="V1282">
        <f t="shared" si="122"/>
        <v>-0.1619536423841339</v>
      </c>
      <c r="W1282">
        <f t="shared" si="123"/>
        <v>-122.50066225169002</v>
      </c>
    </row>
    <row r="1283" spans="16:23" x14ac:dyDescent="0.25">
      <c r="P1283">
        <v>9</v>
      </c>
      <c r="Q1283">
        <v>1976</v>
      </c>
      <c r="R1283">
        <f t="shared" si="119"/>
        <v>28.63</v>
      </c>
      <c r="S1283">
        <f t="shared" si="120"/>
        <v>28.423377483443716</v>
      </c>
      <c r="T1283">
        <f t="shared" ref="T1283:T1346" si="124">R1283-S1283</f>
        <v>0.20662251655628339</v>
      </c>
      <c r="U1283">
        <f t="shared" si="121"/>
        <v>-122.23509933774655</v>
      </c>
      <c r="V1283">
        <f t="shared" si="122"/>
        <v>0.24804635761586624</v>
      </c>
      <c r="W1283">
        <f t="shared" si="123"/>
        <v>-122.25261589407415</v>
      </c>
    </row>
    <row r="1284" spans="16:23" x14ac:dyDescent="0.25">
      <c r="P1284">
        <v>10</v>
      </c>
      <c r="Q1284">
        <v>1976</v>
      </c>
      <c r="R1284">
        <f t="shared" ref="R1284:R1347" si="125">VLOOKUP($Q1284,$A$10:$M$161,MATCH($P1284,$A$8:$M$8,0),FALSE)</f>
        <v>28.83</v>
      </c>
      <c r="S1284">
        <f t="shared" ref="S1284:S1347" si="126">HLOOKUP($P1284,$B$8:$M$9,2,FALSE)</f>
        <v>28.446688741721854</v>
      </c>
      <c r="T1284">
        <f t="shared" si="124"/>
        <v>0.38331125827814461</v>
      </c>
      <c r="U1284">
        <f t="shared" ref="U1284:U1347" si="127">U1283+T1284</f>
        <v>-121.85178807946841</v>
      </c>
      <c r="V1284">
        <f t="shared" ref="V1284:V1347" si="128">R1284-$N$9</f>
        <v>0.44804635761586553</v>
      </c>
      <c r="W1284">
        <f t="shared" si="123"/>
        <v>-121.80456953645829</v>
      </c>
    </row>
    <row r="1285" spans="16:23" x14ac:dyDescent="0.25">
      <c r="P1285">
        <v>11</v>
      </c>
      <c r="Q1285">
        <v>1976</v>
      </c>
      <c r="R1285">
        <f t="shared" si="125"/>
        <v>28.93</v>
      </c>
      <c r="S1285">
        <f t="shared" si="126"/>
        <v>28.418013245033112</v>
      </c>
      <c r="T1285">
        <f t="shared" si="124"/>
        <v>0.5119867549668875</v>
      </c>
      <c r="U1285">
        <f t="shared" si="127"/>
        <v>-121.33980132450152</v>
      </c>
      <c r="V1285">
        <f t="shared" si="128"/>
        <v>0.54804635761586695</v>
      </c>
      <c r="W1285">
        <f t="shared" ref="W1285:W1348" si="129">V1285+W1284</f>
        <v>-121.25652317884243</v>
      </c>
    </row>
    <row r="1286" spans="16:23" x14ac:dyDescent="0.25">
      <c r="P1286">
        <v>12</v>
      </c>
      <c r="Q1286">
        <v>1976</v>
      </c>
      <c r="R1286">
        <f t="shared" si="125"/>
        <v>28.5</v>
      </c>
      <c r="S1286">
        <f t="shared" si="126"/>
        <v>28.298675496688755</v>
      </c>
      <c r="T1286">
        <f t="shared" si="124"/>
        <v>0.20132450331124474</v>
      </c>
      <c r="U1286">
        <f t="shared" si="127"/>
        <v>-121.13847682119028</v>
      </c>
      <c r="V1286">
        <f t="shared" si="128"/>
        <v>0.11804635761586724</v>
      </c>
      <c r="W1286">
        <f t="shared" si="129"/>
        <v>-121.13847682122656</v>
      </c>
    </row>
    <row r="1287" spans="16:23" x14ac:dyDescent="0.25">
      <c r="P1287">
        <v>1</v>
      </c>
      <c r="Q1287">
        <v>1977</v>
      </c>
      <c r="R1287">
        <f t="shared" si="125"/>
        <v>28.3</v>
      </c>
      <c r="S1287">
        <f t="shared" si="126"/>
        <v>28.089602649006626</v>
      </c>
      <c r="T1287">
        <f t="shared" si="124"/>
        <v>0.2103973509933752</v>
      </c>
      <c r="U1287">
        <f t="shared" si="127"/>
        <v>-120.92807947019691</v>
      </c>
      <c r="V1287">
        <f t="shared" si="128"/>
        <v>-8.1953642384132053E-2</v>
      </c>
      <c r="W1287">
        <f t="shared" si="129"/>
        <v>-121.2204304636107</v>
      </c>
    </row>
    <row r="1288" spans="16:23" x14ac:dyDescent="0.25">
      <c r="P1288">
        <v>2</v>
      </c>
      <c r="Q1288">
        <v>1977</v>
      </c>
      <c r="R1288">
        <f t="shared" si="125"/>
        <v>28.18</v>
      </c>
      <c r="S1288">
        <f t="shared" si="126"/>
        <v>28.032516556291359</v>
      </c>
      <c r="T1288">
        <f t="shared" si="124"/>
        <v>0.14748344370864075</v>
      </c>
      <c r="U1288">
        <f t="shared" si="127"/>
        <v>-120.78059602648827</v>
      </c>
      <c r="V1288">
        <f t="shared" si="128"/>
        <v>-0.20195364238413305</v>
      </c>
      <c r="W1288">
        <f t="shared" si="129"/>
        <v>-121.42238410599484</v>
      </c>
    </row>
    <row r="1289" spans="16:23" x14ac:dyDescent="0.25">
      <c r="P1289">
        <v>3</v>
      </c>
      <c r="Q1289">
        <v>1977</v>
      </c>
      <c r="R1289">
        <f t="shared" si="125"/>
        <v>28.32</v>
      </c>
      <c r="S1289">
        <f t="shared" si="126"/>
        <v>28.184370860927153</v>
      </c>
      <c r="T1289">
        <f t="shared" si="124"/>
        <v>0.13562913907284724</v>
      </c>
      <c r="U1289">
        <f t="shared" si="127"/>
        <v>-120.64496688741542</v>
      </c>
      <c r="V1289">
        <f t="shared" si="128"/>
        <v>-6.1953642384132479E-2</v>
      </c>
      <c r="W1289">
        <f t="shared" si="129"/>
        <v>-121.48433774837898</v>
      </c>
    </row>
    <row r="1290" spans="16:23" x14ac:dyDescent="0.25">
      <c r="P1290">
        <v>4</v>
      </c>
      <c r="Q1290">
        <v>1977</v>
      </c>
      <c r="R1290">
        <f t="shared" si="125"/>
        <v>28.37</v>
      </c>
      <c r="S1290">
        <f t="shared" si="126"/>
        <v>28.391192052980138</v>
      </c>
      <c r="T1290">
        <f t="shared" si="124"/>
        <v>-2.1192052980136822E-2</v>
      </c>
      <c r="U1290">
        <f t="shared" si="127"/>
        <v>-120.66615894039556</v>
      </c>
      <c r="V1290">
        <f t="shared" si="128"/>
        <v>-1.1953642384131768E-2</v>
      </c>
      <c r="W1290">
        <f t="shared" si="129"/>
        <v>-121.4962913907631</v>
      </c>
    </row>
    <row r="1291" spans="16:23" x14ac:dyDescent="0.25">
      <c r="P1291">
        <v>5</v>
      </c>
      <c r="Q1291">
        <v>1977</v>
      </c>
      <c r="R1291">
        <f t="shared" si="125"/>
        <v>28.7</v>
      </c>
      <c r="S1291">
        <f t="shared" si="126"/>
        <v>28.682185430463573</v>
      </c>
      <c r="T1291">
        <f t="shared" si="124"/>
        <v>1.7814569536426461E-2</v>
      </c>
      <c r="U1291">
        <f t="shared" si="127"/>
        <v>-120.64834437085914</v>
      </c>
      <c r="V1291">
        <f t="shared" si="128"/>
        <v>0.31804635761586653</v>
      </c>
      <c r="W1291">
        <f t="shared" si="129"/>
        <v>-121.17824503314723</v>
      </c>
    </row>
    <row r="1292" spans="16:23" x14ac:dyDescent="0.25">
      <c r="P1292">
        <v>6</v>
      </c>
      <c r="Q1292">
        <v>1977</v>
      </c>
      <c r="R1292">
        <f t="shared" si="125"/>
        <v>28.93</v>
      </c>
      <c r="S1292">
        <f t="shared" si="126"/>
        <v>28.611059602649011</v>
      </c>
      <c r="T1292">
        <f t="shared" si="124"/>
        <v>0.318940397350989</v>
      </c>
      <c r="U1292">
        <f t="shared" si="127"/>
        <v>-120.32940397350815</v>
      </c>
      <c r="V1292">
        <f t="shared" si="128"/>
        <v>0.54804635761586695</v>
      </c>
      <c r="W1292">
        <f t="shared" si="129"/>
        <v>-120.63019867553137</v>
      </c>
    </row>
    <row r="1293" spans="16:23" x14ac:dyDescent="0.25">
      <c r="P1293">
        <v>7</v>
      </c>
      <c r="Q1293">
        <v>1977</v>
      </c>
      <c r="R1293">
        <f t="shared" si="125"/>
        <v>29.14</v>
      </c>
      <c r="S1293">
        <f t="shared" si="126"/>
        <v>28.546887417218542</v>
      </c>
      <c r="T1293">
        <f t="shared" si="124"/>
        <v>0.59311258278145829</v>
      </c>
      <c r="U1293">
        <f t="shared" si="127"/>
        <v>-119.73629139072669</v>
      </c>
      <c r="V1293">
        <f t="shared" si="128"/>
        <v>0.75804635761586781</v>
      </c>
      <c r="W1293">
        <f t="shared" si="129"/>
        <v>-119.87215231791551</v>
      </c>
    </row>
    <row r="1294" spans="16:23" x14ac:dyDescent="0.25">
      <c r="P1294">
        <v>8</v>
      </c>
      <c r="Q1294">
        <v>1977</v>
      </c>
      <c r="R1294">
        <f t="shared" si="125"/>
        <v>29.07</v>
      </c>
      <c r="S1294">
        <f t="shared" si="126"/>
        <v>28.458874172185418</v>
      </c>
      <c r="T1294">
        <f t="shared" si="124"/>
        <v>0.61112582781458258</v>
      </c>
      <c r="U1294">
        <f t="shared" si="127"/>
        <v>-119.12516556291212</v>
      </c>
      <c r="V1294">
        <f t="shared" si="128"/>
        <v>0.68804635761586752</v>
      </c>
      <c r="W1294">
        <f t="shared" si="129"/>
        <v>-119.18410596029963</v>
      </c>
    </row>
    <row r="1295" spans="16:23" x14ac:dyDescent="0.25">
      <c r="P1295">
        <v>9</v>
      </c>
      <c r="Q1295">
        <v>1977</v>
      </c>
      <c r="R1295">
        <f t="shared" si="125"/>
        <v>29.17</v>
      </c>
      <c r="S1295">
        <f t="shared" si="126"/>
        <v>28.423377483443716</v>
      </c>
      <c r="T1295">
        <f t="shared" si="124"/>
        <v>0.74662251655628609</v>
      </c>
      <c r="U1295">
        <f t="shared" si="127"/>
        <v>-118.37854304635583</v>
      </c>
      <c r="V1295">
        <f t="shared" si="128"/>
        <v>0.78804635761586894</v>
      </c>
      <c r="W1295">
        <f t="shared" si="129"/>
        <v>-118.39605960268376</v>
      </c>
    </row>
    <row r="1296" spans="16:23" x14ac:dyDescent="0.25">
      <c r="P1296">
        <v>10</v>
      </c>
      <c r="Q1296">
        <v>1977</v>
      </c>
      <c r="R1296">
        <f t="shared" si="125"/>
        <v>29.16</v>
      </c>
      <c r="S1296">
        <f t="shared" si="126"/>
        <v>28.446688741721854</v>
      </c>
      <c r="T1296">
        <f t="shared" si="124"/>
        <v>0.71331125827814645</v>
      </c>
      <c r="U1296">
        <f t="shared" si="127"/>
        <v>-117.66523178807768</v>
      </c>
      <c r="V1296">
        <f t="shared" si="128"/>
        <v>0.77804635761586738</v>
      </c>
      <c r="W1296">
        <f t="shared" si="129"/>
        <v>-117.6180132450679</v>
      </c>
    </row>
    <row r="1297" spans="16:23" x14ac:dyDescent="0.25">
      <c r="P1297">
        <v>11</v>
      </c>
      <c r="Q1297">
        <v>1977</v>
      </c>
      <c r="R1297">
        <f t="shared" si="125"/>
        <v>29.24</v>
      </c>
      <c r="S1297">
        <f t="shared" si="126"/>
        <v>28.418013245033112</v>
      </c>
      <c r="T1297">
        <f t="shared" si="124"/>
        <v>0.82198675496688622</v>
      </c>
      <c r="U1297">
        <f t="shared" si="127"/>
        <v>-116.84324503311079</v>
      </c>
      <c r="V1297">
        <f t="shared" si="128"/>
        <v>0.85804635761586567</v>
      </c>
      <c r="W1297">
        <f t="shared" si="129"/>
        <v>-116.75996688745204</v>
      </c>
    </row>
    <row r="1298" spans="16:23" x14ac:dyDescent="0.25">
      <c r="P1298">
        <v>12</v>
      </c>
      <c r="Q1298">
        <v>1977</v>
      </c>
      <c r="R1298">
        <f t="shared" si="125"/>
        <v>29.18</v>
      </c>
      <c r="S1298">
        <f t="shared" si="126"/>
        <v>28.298675496688755</v>
      </c>
      <c r="T1298">
        <f t="shared" si="124"/>
        <v>0.88132450331124446</v>
      </c>
      <c r="U1298">
        <f t="shared" si="127"/>
        <v>-115.96192052979954</v>
      </c>
      <c r="V1298">
        <f t="shared" si="128"/>
        <v>0.79804635761586695</v>
      </c>
      <c r="W1298">
        <f t="shared" si="129"/>
        <v>-115.96192052983616</v>
      </c>
    </row>
    <row r="1299" spans="16:23" x14ac:dyDescent="0.25">
      <c r="P1299">
        <v>1</v>
      </c>
      <c r="Q1299">
        <v>1978</v>
      </c>
      <c r="R1299">
        <f t="shared" si="125"/>
        <v>28.74</v>
      </c>
      <c r="S1299">
        <f t="shared" si="126"/>
        <v>28.089602649006626</v>
      </c>
      <c r="T1299">
        <f t="shared" si="124"/>
        <v>0.65039735099337292</v>
      </c>
      <c r="U1299">
        <f t="shared" si="127"/>
        <v>-115.31152317880617</v>
      </c>
      <c r="V1299">
        <f t="shared" si="128"/>
        <v>0.35804635761586567</v>
      </c>
      <c r="W1299">
        <f t="shared" si="129"/>
        <v>-115.6038741722203</v>
      </c>
    </row>
    <row r="1300" spans="16:23" x14ac:dyDescent="0.25">
      <c r="P1300">
        <v>2</v>
      </c>
      <c r="Q1300">
        <v>1978</v>
      </c>
      <c r="R1300">
        <f t="shared" si="125"/>
        <v>28.47</v>
      </c>
      <c r="S1300">
        <f t="shared" si="126"/>
        <v>28.032516556291359</v>
      </c>
      <c r="T1300">
        <f t="shared" si="124"/>
        <v>0.4374834437086399</v>
      </c>
      <c r="U1300">
        <f t="shared" si="127"/>
        <v>-114.87403973509753</v>
      </c>
      <c r="V1300">
        <f t="shared" si="128"/>
        <v>8.80463576158661E-2</v>
      </c>
      <c r="W1300">
        <f t="shared" si="129"/>
        <v>-115.51582781460444</v>
      </c>
    </row>
    <row r="1301" spans="16:23" x14ac:dyDescent="0.25">
      <c r="P1301">
        <v>3</v>
      </c>
      <c r="Q1301">
        <v>1978</v>
      </c>
      <c r="R1301">
        <f t="shared" si="125"/>
        <v>28.31</v>
      </c>
      <c r="S1301">
        <f t="shared" si="126"/>
        <v>28.184370860927153</v>
      </c>
      <c r="T1301">
        <f t="shared" si="124"/>
        <v>0.12562913907284567</v>
      </c>
      <c r="U1301">
        <f t="shared" si="127"/>
        <v>-114.74841059602468</v>
      </c>
      <c r="V1301">
        <f t="shared" si="128"/>
        <v>-7.1953642384134042E-2</v>
      </c>
      <c r="W1301">
        <f t="shared" si="129"/>
        <v>-115.58778145698857</v>
      </c>
    </row>
    <row r="1302" spans="16:23" x14ac:dyDescent="0.25">
      <c r="P1302">
        <v>4</v>
      </c>
      <c r="Q1302">
        <v>1978</v>
      </c>
      <c r="R1302">
        <f t="shared" si="125"/>
        <v>28.42</v>
      </c>
      <c r="S1302">
        <f t="shared" si="126"/>
        <v>28.391192052980138</v>
      </c>
      <c r="T1302">
        <f t="shared" si="124"/>
        <v>2.8807947019863889E-2</v>
      </c>
      <c r="U1302">
        <f t="shared" si="127"/>
        <v>-114.71960264900483</v>
      </c>
      <c r="V1302">
        <f t="shared" si="128"/>
        <v>3.8046357615868942E-2</v>
      </c>
      <c r="W1302">
        <f t="shared" si="129"/>
        <v>-115.5497350993727</v>
      </c>
    </row>
    <row r="1303" spans="16:23" x14ac:dyDescent="0.25">
      <c r="P1303">
        <v>5</v>
      </c>
      <c r="Q1303">
        <v>1978</v>
      </c>
      <c r="R1303">
        <f t="shared" si="125"/>
        <v>28.75</v>
      </c>
      <c r="S1303">
        <f t="shared" si="126"/>
        <v>28.682185430463573</v>
      </c>
      <c r="T1303">
        <f t="shared" si="124"/>
        <v>6.7814569536427172E-2</v>
      </c>
      <c r="U1303">
        <f t="shared" si="127"/>
        <v>-114.6517880794684</v>
      </c>
      <c r="V1303">
        <f t="shared" si="128"/>
        <v>0.36804635761586724</v>
      </c>
      <c r="W1303">
        <f t="shared" si="129"/>
        <v>-115.18168874175683</v>
      </c>
    </row>
    <row r="1304" spans="16:23" x14ac:dyDescent="0.25">
      <c r="P1304">
        <v>6</v>
      </c>
      <c r="Q1304">
        <v>1978</v>
      </c>
      <c r="R1304">
        <f t="shared" si="125"/>
        <v>28.48</v>
      </c>
      <c r="S1304">
        <f t="shared" si="126"/>
        <v>28.611059602649011</v>
      </c>
      <c r="T1304">
        <f t="shared" si="124"/>
        <v>-0.13105960264901029</v>
      </c>
      <c r="U1304">
        <f t="shared" si="127"/>
        <v>-114.78284768211742</v>
      </c>
      <c r="V1304">
        <f t="shared" si="128"/>
        <v>9.8046357615867663E-2</v>
      </c>
      <c r="W1304">
        <f t="shared" si="129"/>
        <v>-115.08364238414096</v>
      </c>
    </row>
    <row r="1305" spans="16:23" x14ac:dyDescent="0.25">
      <c r="P1305">
        <v>7</v>
      </c>
      <c r="Q1305">
        <v>1978</v>
      </c>
      <c r="R1305">
        <f t="shared" si="125"/>
        <v>28.53</v>
      </c>
      <c r="S1305">
        <f t="shared" si="126"/>
        <v>28.546887417218542</v>
      </c>
      <c r="T1305">
        <f t="shared" si="124"/>
        <v>-1.6887417218541145E-2</v>
      </c>
      <c r="U1305">
        <f t="shared" si="127"/>
        <v>-114.79973509933596</v>
      </c>
      <c r="V1305">
        <f t="shared" si="128"/>
        <v>0.14804635761586837</v>
      </c>
      <c r="W1305">
        <f t="shared" si="129"/>
        <v>-114.93559602652509</v>
      </c>
    </row>
    <row r="1306" spans="16:23" x14ac:dyDescent="0.25">
      <c r="P1306">
        <v>8</v>
      </c>
      <c r="Q1306">
        <v>1978</v>
      </c>
      <c r="R1306">
        <f t="shared" si="125"/>
        <v>28.31</v>
      </c>
      <c r="S1306">
        <f t="shared" si="126"/>
        <v>28.458874172185418</v>
      </c>
      <c r="T1306">
        <f t="shared" si="124"/>
        <v>-0.14887417218541898</v>
      </c>
      <c r="U1306">
        <f t="shared" si="127"/>
        <v>-114.94860927152138</v>
      </c>
      <c r="V1306">
        <f t="shared" si="128"/>
        <v>-7.1953642384134042E-2</v>
      </c>
      <c r="W1306">
        <f t="shared" si="129"/>
        <v>-115.00754966890922</v>
      </c>
    </row>
    <row r="1307" spans="16:23" x14ac:dyDescent="0.25">
      <c r="P1307">
        <v>9</v>
      </c>
      <c r="Q1307">
        <v>1978</v>
      </c>
      <c r="R1307">
        <f t="shared" si="125"/>
        <v>28.24</v>
      </c>
      <c r="S1307">
        <f t="shared" si="126"/>
        <v>28.423377483443716</v>
      </c>
      <c r="T1307">
        <f t="shared" si="124"/>
        <v>-0.18337748344371718</v>
      </c>
      <c r="U1307">
        <f t="shared" si="127"/>
        <v>-115.1319867549651</v>
      </c>
      <c r="V1307">
        <f t="shared" si="128"/>
        <v>-0.14195364238413433</v>
      </c>
      <c r="W1307">
        <f t="shared" si="129"/>
        <v>-115.14950331129336</v>
      </c>
    </row>
    <row r="1308" spans="16:23" x14ac:dyDescent="0.25">
      <c r="P1308">
        <v>10</v>
      </c>
      <c r="Q1308">
        <v>1978</v>
      </c>
      <c r="R1308">
        <f t="shared" si="125"/>
        <v>28.37</v>
      </c>
      <c r="S1308">
        <f t="shared" si="126"/>
        <v>28.446688741721854</v>
      </c>
      <c r="T1308">
        <f t="shared" si="124"/>
        <v>-7.6688741721852693E-2</v>
      </c>
      <c r="U1308">
        <f t="shared" si="127"/>
        <v>-115.20867549668695</v>
      </c>
      <c r="V1308">
        <f t="shared" si="128"/>
        <v>-1.1953642384131768E-2</v>
      </c>
      <c r="W1308">
        <f t="shared" si="129"/>
        <v>-115.16145695367749</v>
      </c>
    </row>
    <row r="1309" spans="16:23" x14ac:dyDescent="0.25">
      <c r="P1309">
        <v>11</v>
      </c>
      <c r="Q1309">
        <v>1978</v>
      </c>
      <c r="R1309">
        <f t="shared" si="125"/>
        <v>28.46</v>
      </c>
      <c r="S1309">
        <f t="shared" si="126"/>
        <v>28.418013245033112</v>
      </c>
      <c r="T1309">
        <f t="shared" si="124"/>
        <v>4.198675496688864E-2</v>
      </c>
      <c r="U1309">
        <f t="shared" si="127"/>
        <v>-115.16668874172007</v>
      </c>
      <c r="V1309">
        <f t="shared" si="128"/>
        <v>7.8046357615868089E-2</v>
      </c>
      <c r="W1309">
        <f t="shared" si="129"/>
        <v>-115.08341059606161</v>
      </c>
    </row>
    <row r="1310" spans="16:23" x14ac:dyDescent="0.25">
      <c r="P1310">
        <v>12</v>
      </c>
      <c r="Q1310">
        <v>1978</v>
      </c>
      <c r="R1310">
        <f t="shared" si="125"/>
        <v>28.35</v>
      </c>
      <c r="S1310">
        <f t="shared" si="126"/>
        <v>28.298675496688755</v>
      </c>
      <c r="T1310">
        <f t="shared" si="124"/>
        <v>5.1324503311246161E-2</v>
      </c>
      <c r="U1310">
        <f t="shared" si="127"/>
        <v>-115.11536423840882</v>
      </c>
      <c r="V1310">
        <f t="shared" si="128"/>
        <v>-3.1953642384131342E-2</v>
      </c>
      <c r="W1310">
        <f t="shared" si="129"/>
        <v>-115.11536423844575</v>
      </c>
    </row>
    <row r="1311" spans="16:23" x14ac:dyDescent="0.25">
      <c r="P1311">
        <v>1</v>
      </c>
      <c r="Q1311">
        <v>1979</v>
      </c>
      <c r="R1311">
        <f t="shared" si="125"/>
        <v>28.45</v>
      </c>
      <c r="S1311">
        <f t="shared" si="126"/>
        <v>28.089602649006626</v>
      </c>
      <c r="T1311">
        <f t="shared" si="124"/>
        <v>0.36039735099337378</v>
      </c>
      <c r="U1311">
        <f t="shared" si="127"/>
        <v>-114.75496688741543</v>
      </c>
      <c r="V1311">
        <f t="shared" si="128"/>
        <v>6.8046357615866526E-2</v>
      </c>
      <c r="W1311">
        <f t="shared" si="129"/>
        <v>-115.04731788082988</v>
      </c>
    </row>
    <row r="1312" spans="16:23" x14ac:dyDescent="0.25">
      <c r="P1312">
        <v>2</v>
      </c>
      <c r="Q1312">
        <v>1979</v>
      </c>
      <c r="R1312">
        <f t="shared" si="125"/>
        <v>28.4</v>
      </c>
      <c r="S1312">
        <f t="shared" si="126"/>
        <v>28.032516556291359</v>
      </c>
      <c r="T1312">
        <f t="shared" si="124"/>
        <v>0.36748344370863961</v>
      </c>
      <c r="U1312">
        <f t="shared" si="127"/>
        <v>-114.3874834437068</v>
      </c>
      <c r="V1312">
        <f t="shared" si="128"/>
        <v>1.8046357615865816E-2</v>
      </c>
      <c r="W1312">
        <f t="shared" si="129"/>
        <v>-115.02927152321402</v>
      </c>
    </row>
    <row r="1313" spans="16:23" x14ac:dyDescent="0.25">
      <c r="P1313">
        <v>3</v>
      </c>
      <c r="Q1313">
        <v>1979</v>
      </c>
      <c r="R1313">
        <f t="shared" si="125"/>
        <v>28.51</v>
      </c>
      <c r="S1313">
        <f t="shared" si="126"/>
        <v>28.184370860927153</v>
      </c>
      <c r="T1313">
        <f t="shared" si="124"/>
        <v>0.32562913907284852</v>
      </c>
      <c r="U1313">
        <f t="shared" si="127"/>
        <v>-114.06185430463395</v>
      </c>
      <c r="V1313">
        <f t="shared" si="128"/>
        <v>0.1280463576158688</v>
      </c>
      <c r="W1313">
        <f t="shared" si="129"/>
        <v>-114.90122516559815</v>
      </c>
    </row>
    <row r="1314" spans="16:23" x14ac:dyDescent="0.25">
      <c r="P1314">
        <v>4</v>
      </c>
      <c r="Q1314">
        <v>1979</v>
      </c>
      <c r="R1314">
        <f t="shared" si="125"/>
        <v>28.57</v>
      </c>
      <c r="S1314">
        <f t="shared" si="126"/>
        <v>28.391192052980138</v>
      </c>
      <c r="T1314">
        <f t="shared" si="124"/>
        <v>0.17880794701986247</v>
      </c>
      <c r="U1314">
        <f t="shared" si="127"/>
        <v>-113.88304635761409</v>
      </c>
      <c r="V1314">
        <f t="shared" si="128"/>
        <v>0.18804635761586752</v>
      </c>
      <c r="W1314">
        <f t="shared" si="129"/>
        <v>-114.71317880798227</v>
      </c>
    </row>
    <row r="1315" spans="16:23" x14ac:dyDescent="0.25">
      <c r="P1315">
        <v>5</v>
      </c>
      <c r="Q1315">
        <v>1979</v>
      </c>
      <c r="R1315">
        <f t="shared" si="125"/>
        <v>28.68</v>
      </c>
      <c r="S1315">
        <f t="shared" si="126"/>
        <v>28.682185430463573</v>
      </c>
      <c r="T1315">
        <f t="shared" si="124"/>
        <v>-2.1854304635731125E-3</v>
      </c>
      <c r="U1315">
        <f t="shared" si="127"/>
        <v>-113.88523178807766</v>
      </c>
      <c r="V1315">
        <f t="shared" si="128"/>
        <v>0.29804635761586695</v>
      </c>
      <c r="W1315">
        <f t="shared" si="129"/>
        <v>-114.4151324503664</v>
      </c>
    </row>
    <row r="1316" spans="16:23" x14ac:dyDescent="0.25">
      <c r="P1316">
        <v>6</v>
      </c>
      <c r="Q1316">
        <v>1979</v>
      </c>
      <c r="R1316">
        <f t="shared" si="125"/>
        <v>28.67</v>
      </c>
      <c r="S1316">
        <f t="shared" si="126"/>
        <v>28.611059602649011</v>
      </c>
      <c r="T1316">
        <f t="shared" si="124"/>
        <v>5.8940397350990992E-2</v>
      </c>
      <c r="U1316">
        <f t="shared" si="127"/>
        <v>-113.82629139072667</v>
      </c>
      <c r="V1316">
        <f t="shared" si="128"/>
        <v>0.28804635761586894</v>
      </c>
      <c r="W1316">
        <f t="shared" si="129"/>
        <v>-114.12708609275053</v>
      </c>
    </row>
    <row r="1317" spans="16:23" x14ac:dyDescent="0.25">
      <c r="P1317">
        <v>7</v>
      </c>
      <c r="Q1317">
        <v>1979</v>
      </c>
      <c r="R1317">
        <f t="shared" si="125"/>
        <v>28.71</v>
      </c>
      <c r="S1317">
        <f t="shared" si="126"/>
        <v>28.546887417218542</v>
      </c>
      <c r="T1317">
        <f t="shared" si="124"/>
        <v>0.16311258278145857</v>
      </c>
      <c r="U1317">
        <f t="shared" si="127"/>
        <v>-113.6631788079452</v>
      </c>
      <c r="V1317">
        <f t="shared" si="128"/>
        <v>0.32804635761586809</v>
      </c>
      <c r="W1317">
        <f t="shared" si="129"/>
        <v>-113.79903973513467</v>
      </c>
    </row>
    <row r="1318" spans="16:23" x14ac:dyDescent="0.25">
      <c r="P1318">
        <v>8</v>
      </c>
      <c r="Q1318">
        <v>1979</v>
      </c>
      <c r="R1318">
        <f t="shared" si="125"/>
        <v>28.54</v>
      </c>
      <c r="S1318">
        <f t="shared" si="126"/>
        <v>28.458874172185418</v>
      </c>
      <c r="T1318">
        <f t="shared" si="124"/>
        <v>8.1125827814581442E-2</v>
      </c>
      <c r="U1318">
        <f t="shared" si="127"/>
        <v>-113.58205298013061</v>
      </c>
      <c r="V1318">
        <f t="shared" si="128"/>
        <v>0.15804635761586638</v>
      </c>
      <c r="W1318">
        <f t="shared" si="129"/>
        <v>-113.64099337751881</v>
      </c>
    </row>
    <row r="1319" spans="16:23" x14ac:dyDescent="0.25">
      <c r="P1319">
        <v>9</v>
      </c>
      <c r="Q1319">
        <v>1979</v>
      </c>
      <c r="R1319">
        <f t="shared" si="125"/>
        <v>28.53</v>
      </c>
      <c r="S1319">
        <f t="shared" si="126"/>
        <v>28.423377483443716</v>
      </c>
      <c r="T1319">
        <f t="shared" si="124"/>
        <v>0.10662251655628552</v>
      </c>
      <c r="U1319">
        <f t="shared" si="127"/>
        <v>-113.47543046357433</v>
      </c>
      <c r="V1319">
        <f t="shared" si="128"/>
        <v>0.14804635761586837</v>
      </c>
      <c r="W1319">
        <f t="shared" si="129"/>
        <v>-113.49294701990294</v>
      </c>
    </row>
    <row r="1320" spans="16:23" x14ac:dyDescent="0.25">
      <c r="P1320">
        <v>10</v>
      </c>
      <c r="Q1320">
        <v>1979</v>
      </c>
      <c r="R1320">
        <f t="shared" si="125"/>
        <v>28.7</v>
      </c>
      <c r="S1320">
        <f t="shared" si="126"/>
        <v>28.446688741721854</v>
      </c>
      <c r="T1320">
        <f t="shared" si="124"/>
        <v>0.2533112582781456</v>
      </c>
      <c r="U1320">
        <f t="shared" si="127"/>
        <v>-113.22211920529618</v>
      </c>
      <c r="V1320">
        <f t="shared" si="128"/>
        <v>0.31804635761586653</v>
      </c>
      <c r="W1320">
        <f t="shared" si="129"/>
        <v>-113.17490066228707</v>
      </c>
    </row>
    <row r="1321" spans="16:23" x14ac:dyDescent="0.25">
      <c r="P1321">
        <v>11</v>
      </c>
      <c r="Q1321">
        <v>1979</v>
      </c>
      <c r="R1321">
        <f t="shared" si="125"/>
        <v>28.69</v>
      </c>
      <c r="S1321">
        <f t="shared" si="126"/>
        <v>28.418013245033112</v>
      </c>
      <c r="T1321">
        <f t="shared" si="124"/>
        <v>0.27198675496688907</v>
      </c>
      <c r="U1321">
        <f t="shared" si="127"/>
        <v>-112.95013245032929</v>
      </c>
      <c r="V1321">
        <f t="shared" si="128"/>
        <v>0.30804635761586852</v>
      </c>
      <c r="W1321">
        <f t="shared" si="129"/>
        <v>-112.86685430467121</v>
      </c>
    </row>
    <row r="1322" spans="16:23" x14ac:dyDescent="0.25">
      <c r="P1322">
        <v>12</v>
      </c>
      <c r="Q1322">
        <v>1979</v>
      </c>
      <c r="R1322">
        <f t="shared" si="125"/>
        <v>28.95</v>
      </c>
      <c r="S1322">
        <f t="shared" si="126"/>
        <v>28.298675496688755</v>
      </c>
      <c r="T1322">
        <f t="shared" si="124"/>
        <v>0.65132450331124403</v>
      </c>
      <c r="U1322">
        <f t="shared" si="127"/>
        <v>-112.29880794701805</v>
      </c>
      <c r="V1322">
        <f t="shared" si="128"/>
        <v>0.56804635761586653</v>
      </c>
      <c r="W1322">
        <f t="shared" si="129"/>
        <v>-112.29880794705534</v>
      </c>
    </row>
    <row r="1323" spans="16:23" x14ac:dyDescent="0.25">
      <c r="P1323">
        <v>1</v>
      </c>
      <c r="Q1323">
        <v>1980</v>
      </c>
      <c r="R1323">
        <f t="shared" si="125"/>
        <v>28.7</v>
      </c>
      <c r="S1323">
        <f t="shared" si="126"/>
        <v>28.089602649006626</v>
      </c>
      <c r="T1323">
        <f t="shared" si="124"/>
        <v>0.61039735099337378</v>
      </c>
      <c r="U1323">
        <f t="shared" si="127"/>
        <v>-111.68841059602468</v>
      </c>
      <c r="V1323">
        <f t="shared" si="128"/>
        <v>0.31804635761586653</v>
      </c>
      <c r="W1323">
        <f t="shared" si="129"/>
        <v>-111.98076158943947</v>
      </c>
    </row>
    <row r="1324" spans="16:23" x14ac:dyDescent="0.25">
      <c r="P1324">
        <v>2</v>
      </c>
      <c r="Q1324">
        <v>1980</v>
      </c>
      <c r="R1324">
        <f t="shared" si="125"/>
        <v>28.7</v>
      </c>
      <c r="S1324">
        <f t="shared" si="126"/>
        <v>28.032516556291359</v>
      </c>
      <c r="T1324">
        <f t="shared" si="124"/>
        <v>0.66748344370864032</v>
      </c>
      <c r="U1324">
        <f t="shared" si="127"/>
        <v>-111.02092715231603</v>
      </c>
      <c r="V1324">
        <f t="shared" si="128"/>
        <v>0.31804635761586653</v>
      </c>
      <c r="W1324">
        <f t="shared" si="129"/>
        <v>-111.6627152318236</v>
      </c>
    </row>
    <row r="1325" spans="16:23" x14ac:dyDescent="0.25">
      <c r="P1325">
        <v>3</v>
      </c>
      <c r="Q1325">
        <v>1980</v>
      </c>
      <c r="R1325">
        <f t="shared" si="125"/>
        <v>28.69</v>
      </c>
      <c r="S1325">
        <f t="shared" si="126"/>
        <v>28.184370860927153</v>
      </c>
      <c r="T1325">
        <f t="shared" si="124"/>
        <v>0.50562913907284823</v>
      </c>
      <c r="U1325">
        <f t="shared" si="127"/>
        <v>-110.51529801324318</v>
      </c>
      <c r="V1325">
        <f t="shared" si="128"/>
        <v>0.30804635761586852</v>
      </c>
      <c r="W1325">
        <f t="shared" si="129"/>
        <v>-111.35466887420773</v>
      </c>
    </row>
    <row r="1326" spans="16:23" x14ac:dyDescent="0.25">
      <c r="P1326">
        <v>4</v>
      </c>
      <c r="Q1326">
        <v>1980</v>
      </c>
      <c r="R1326">
        <f t="shared" si="125"/>
        <v>28.8</v>
      </c>
      <c r="S1326">
        <f t="shared" si="126"/>
        <v>28.391192052980138</v>
      </c>
      <c r="T1326">
        <f t="shared" si="124"/>
        <v>0.40880794701986289</v>
      </c>
      <c r="U1326">
        <f t="shared" si="127"/>
        <v>-110.10649006622332</v>
      </c>
      <c r="V1326">
        <f t="shared" si="128"/>
        <v>0.41804635761586795</v>
      </c>
      <c r="W1326">
        <f t="shared" si="129"/>
        <v>-110.93662251659187</v>
      </c>
    </row>
    <row r="1327" spans="16:23" x14ac:dyDescent="0.25">
      <c r="P1327">
        <v>5</v>
      </c>
      <c r="Q1327">
        <v>1980</v>
      </c>
      <c r="R1327">
        <f t="shared" si="125"/>
        <v>29.16</v>
      </c>
      <c r="S1327">
        <f t="shared" si="126"/>
        <v>28.682185430463573</v>
      </c>
      <c r="T1327">
        <f t="shared" si="124"/>
        <v>0.47781456953642731</v>
      </c>
      <c r="U1327">
        <f t="shared" si="127"/>
        <v>-109.6286754966869</v>
      </c>
      <c r="V1327">
        <f t="shared" si="128"/>
        <v>0.77804635761586738</v>
      </c>
      <c r="W1327">
        <f t="shared" si="129"/>
        <v>-110.158576158976</v>
      </c>
    </row>
    <row r="1328" spans="16:23" x14ac:dyDescent="0.25">
      <c r="P1328">
        <v>6</v>
      </c>
      <c r="Q1328">
        <v>1980</v>
      </c>
      <c r="R1328">
        <f t="shared" si="125"/>
        <v>29.05</v>
      </c>
      <c r="S1328">
        <f t="shared" si="126"/>
        <v>28.611059602649011</v>
      </c>
      <c r="T1328">
        <f t="shared" si="124"/>
        <v>0.43894039735099</v>
      </c>
      <c r="U1328">
        <f t="shared" si="127"/>
        <v>-109.18973509933591</v>
      </c>
      <c r="V1328">
        <f t="shared" si="128"/>
        <v>0.66804635761586795</v>
      </c>
      <c r="W1328">
        <f t="shared" si="129"/>
        <v>-109.49052980136014</v>
      </c>
    </row>
    <row r="1329" spans="16:23" x14ac:dyDescent="0.25">
      <c r="P1329">
        <v>7</v>
      </c>
      <c r="Q1329">
        <v>1980</v>
      </c>
      <c r="R1329">
        <f t="shared" si="125"/>
        <v>28.95</v>
      </c>
      <c r="S1329">
        <f t="shared" si="126"/>
        <v>28.546887417218542</v>
      </c>
      <c r="T1329">
        <f t="shared" si="124"/>
        <v>0.40311258278145701</v>
      </c>
      <c r="U1329">
        <f t="shared" si="127"/>
        <v>-108.78662251655444</v>
      </c>
      <c r="V1329">
        <f t="shared" si="128"/>
        <v>0.56804635761586653</v>
      </c>
      <c r="W1329">
        <f t="shared" si="129"/>
        <v>-108.92248344374427</v>
      </c>
    </row>
    <row r="1330" spans="16:23" x14ac:dyDescent="0.25">
      <c r="P1330">
        <v>8</v>
      </c>
      <c r="Q1330">
        <v>1980</v>
      </c>
      <c r="R1330">
        <f t="shared" si="125"/>
        <v>28.59</v>
      </c>
      <c r="S1330">
        <f t="shared" si="126"/>
        <v>28.458874172185418</v>
      </c>
      <c r="T1330">
        <f t="shared" si="124"/>
        <v>0.13112582781458215</v>
      </c>
      <c r="U1330">
        <f t="shared" si="127"/>
        <v>-108.65549668873986</v>
      </c>
      <c r="V1330">
        <f t="shared" si="128"/>
        <v>0.20804635761586709</v>
      </c>
      <c r="W1330">
        <f t="shared" si="129"/>
        <v>-108.7144370861284</v>
      </c>
    </row>
    <row r="1331" spans="16:23" x14ac:dyDescent="0.25">
      <c r="P1331">
        <v>9</v>
      </c>
      <c r="Q1331">
        <v>1980</v>
      </c>
      <c r="R1331">
        <f t="shared" si="125"/>
        <v>28.59</v>
      </c>
      <c r="S1331">
        <f t="shared" si="126"/>
        <v>28.423377483443716</v>
      </c>
      <c r="T1331">
        <f t="shared" si="124"/>
        <v>0.16662251655628424</v>
      </c>
      <c r="U1331">
        <f t="shared" si="127"/>
        <v>-108.48887417218357</v>
      </c>
      <c r="V1331">
        <f t="shared" si="128"/>
        <v>0.20804635761586709</v>
      </c>
      <c r="W1331">
        <f t="shared" si="129"/>
        <v>-108.50639072851253</v>
      </c>
    </row>
    <row r="1332" spans="16:23" x14ac:dyDescent="0.25">
      <c r="P1332">
        <v>10</v>
      </c>
      <c r="Q1332">
        <v>1980</v>
      </c>
      <c r="R1332">
        <f t="shared" si="125"/>
        <v>28.78</v>
      </c>
      <c r="S1332">
        <f t="shared" si="126"/>
        <v>28.446688741721854</v>
      </c>
      <c r="T1332">
        <f t="shared" si="124"/>
        <v>0.33331125827814745</v>
      </c>
      <c r="U1332">
        <f t="shared" si="127"/>
        <v>-108.15556291390543</v>
      </c>
      <c r="V1332">
        <f t="shared" si="128"/>
        <v>0.39804635761586837</v>
      </c>
      <c r="W1332">
        <f t="shared" si="129"/>
        <v>-108.10834437089666</v>
      </c>
    </row>
    <row r="1333" spans="16:23" x14ac:dyDescent="0.25">
      <c r="P1333">
        <v>11</v>
      </c>
      <c r="Q1333">
        <v>1980</v>
      </c>
      <c r="R1333">
        <f t="shared" si="125"/>
        <v>28.89</v>
      </c>
      <c r="S1333">
        <f t="shared" si="126"/>
        <v>28.418013245033112</v>
      </c>
      <c r="T1333">
        <f t="shared" si="124"/>
        <v>0.47198675496688836</v>
      </c>
      <c r="U1333">
        <f t="shared" si="127"/>
        <v>-107.68357615893854</v>
      </c>
      <c r="V1333">
        <f t="shared" si="128"/>
        <v>0.50804635761586781</v>
      </c>
      <c r="W1333">
        <f t="shared" si="129"/>
        <v>-107.60029801328079</v>
      </c>
    </row>
    <row r="1334" spans="16:23" x14ac:dyDescent="0.25">
      <c r="P1334">
        <v>12</v>
      </c>
      <c r="Q1334">
        <v>1980</v>
      </c>
      <c r="R1334">
        <f t="shared" si="125"/>
        <v>28.58</v>
      </c>
      <c r="S1334">
        <f t="shared" si="126"/>
        <v>28.298675496688755</v>
      </c>
      <c r="T1334">
        <f t="shared" si="124"/>
        <v>0.28132450331124303</v>
      </c>
      <c r="U1334">
        <f t="shared" si="127"/>
        <v>-107.4022516556273</v>
      </c>
      <c r="V1334">
        <f t="shared" si="128"/>
        <v>0.19804635761586553</v>
      </c>
      <c r="W1334">
        <f t="shared" si="129"/>
        <v>-107.40225165566493</v>
      </c>
    </row>
    <row r="1335" spans="16:23" x14ac:dyDescent="0.25">
      <c r="P1335">
        <v>1</v>
      </c>
      <c r="Q1335">
        <v>1981</v>
      </c>
      <c r="R1335">
        <f t="shared" si="125"/>
        <v>28.15</v>
      </c>
      <c r="S1335">
        <f t="shared" si="126"/>
        <v>28.089602649006626</v>
      </c>
      <c r="T1335">
        <f t="shared" si="124"/>
        <v>6.0397350993373067E-2</v>
      </c>
      <c r="U1335">
        <f t="shared" si="127"/>
        <v>-107.34185430463393</v>
      </c>
      <c r="V1335">
        <f t="shared" si="128"/>
        <v>-0.23195364238413418</v>
      </c>
      <c r="W1335">
        <f t="shared" si="129"/>
        <v>-107.63420529804907</v>
      </c>
    </row>
    <row r="1336" spans="16:23" x14ac:dyDescent="0.25">
      <c r="P1336">
        <v>2</v>
      </c>
      <c r="Q1336">
        <v>1981</v>
      </c>
      <c r="R1336">
        <f t="shared" si="125"/>
        <v>28.07</v>
      </c>
      <c r="S1336">
        <f t="shared" si="126"/>
        <v>28.032516556291359</v>
      </c>
      <c r="T1336">
        <f t="shared" si="124"/>
        <v>3.7483443708641317E-2</v>
      </c>
      <c r="U1336">
        <f t="shared" si="127"/>
        <v>-107.30437086092529</v>
      </c>
      <c r="V1336">
        <f t="shared" si="128"/>
        <v>-0.31195364238413248</v>
      </c>
      <c r="W1336">
        <f t="shared" si="129"/>
        <v>-107.94615894043321</v>
      </c>
    </row>
    <row r="1337" spans="16:23" x14ac:dyDescent="0.25">
      <c r="P1337">
        <v>3</v>
      </c>
      <c r="Q1337">
        <v>1981</v>
      </c>
      <c r="R1337">
        <f t="shared" si="125"/>
        <v>28.47</v>
      </c>
      <c r="S1337">
        <f t="shared" si="126"/>
        <v>28.184370860927153</v>
      </c>
      <c r="T1337">
        <f t="shared" si="124"/>
        <v>0.28562913907284582</v>
      </c>
      <c r="U1337">
        <f t="shared" si="127"/>
        <v>-107.01874172185245</v>
      </c>
      <c r="V1337">
        <f t="shared" si="128"/>
        <v>8.80463576158661E-2</v>
      </c>
      <c r="W1337">
        <f t="shared" si="129"/>
        <v>-107.85811258281734</v>
      </c>
    </row>
    <row r="1338" spans="16:23" x14ac:dyDescent="0.25">
      <c r="P1338">
        <v>4</v>
      </c>
      <c r="Q1338">
        <v>1981</v>
      </c>
      <c r="R1338">
        <f t="shared" si="125"/>
        <v>28.42</v>
      </c>
      <c r="S1338">
        <f t="shared" si="126"/>
        <v>28.391192052980138</v>
      </c>
      <c r="T1338">
        <f t="shared" si="124"/>
        <v>2.8807947019863889E-2</v>
      </c>
      <c r="U1338">
        <f t="shared" si="127"/>
        <v>-106.98993377483259</v>
      </c>
      <c r="V1338">
        <f t="shared" si="128"/>
        <v>3.8046357615868942E-2</v>
      </c>
      <c r="W1338">
        <f t="shared" si="129"/>
        <v>-107.82006622520147</v>
      </c>
    </row>
    <row r="1339" spans="16:23" x14ac:dyDescent="0.25">
      <c r="P1339">
        <v>5</v>
      </c>
      <c r="Q1339">
        <v>1981</v>
      </c>
      <c r="R1339">
        <f t="shared" si="125"/>
        <v>28.76</v>
      </c>
      <c r="S1339">
        <f t="shared" si="126"/>
        <v>28.682185430463573</v>
      </c>
      <c r="T1339">
        <f t="shared" si="124"/>
        <v>7.7814569536428735E-2</v>
      </c>
      <c r="U1339">
        <f t="shared" si="127"/>
        <v>-106.91211920529616</v>
      </c>
      <c r="V1339">
        <f t="shared" si="128"/>
        <v>0.3780463576158688</v>
      </c>
      <c r="W1339">
        <f t="shared" si="129"/>
        <v>-107.4420198675856</v>
      </c>
    </row>
    <row r="1340" spans="16:23" x14ac:dyDescent="0.25">
      <c r="P1340">
        <v>6</v>
      </c>
      <c r="Q1340">
        <v>1981</v>
      </c>
      <c r="R1340">
        <f t="shared" si="125"/>
        <v>28.53</v>
      </c>
      <c r="S1340">
        <f t="shared" si="126"/>
        <v>28.611059602649011</v>
      </c>
      <c r="T1340">
        <f t="shared" si="124"/>
        <v>-8.1059602649009577E-2</v>
      </c>
      <c r="U1340">
        <f t="shared" si="127"/>
        <v>-106.99317880794517</v>
      </c>
      <c r="V1340">
        <f t="shared" si="128"/>
        <v>0.14804635761586837</v>
      </c>
      <c r="W1340">
        <f t="shared" si="129"/>
        <v>-107.29397350996973</v>
      </c>
    </row>
    <row r="1341" spans="16:23" x14ac:dyDescent="0.25">
      <c r="P1341">
        <v>7</v>
      </c>
      <c r="Q1341">
        <v>1981</v>
      </c>
      <c r="R1341">
        <f t="shared" si="125"/>
        <v>28.35</v>
      </c>
      <c r="S1341">
        <f t="shared" si="126"/>
        <v>28.546887417218542</v>
      </c>
      <c r="T1341">
        <f t="shared" si="124"/>
        <v>-0.19688741721854086</v>
      </c>
      <c r="U1341">
        <f t="shared" si="127"/>
        <v>-107.19006622516372</v>
      </c>
      <c r="V1341">
        <f t="shared" si="128"/>
        <v>-3.1953642384131342E-2</v>
      </c>
      <c r="W1341">
        <f t="shared" si="129"/>
        <v>-107.32592715235387</v>
      </c>
    </row>
    <row r="1342" spans="16:23" x14ac:dyDescent="0.25">
      <c r="P1342">
        <v>8</v>
      </c>
      <c r="Q1342">
        <v>1981</v>
      </c>
      <c r="R1342">
        <f t="shared" si="125"/>
        <v>28.36</v>
      </c>
      <c r="S1342">
        <f t="shared" si="126"/>
        <v>28.458874172185418</v>
      </c>
      <c r="T1342">
        <f t="shared" si="124"/>
        <v>-9.8874172185418274E-2</v>
      </c>
      <c r="U1342">
        <f t="shared" si="127"/>
        <v>-107.28894039734914</v>
      </c>
      <c r="V1342">
        <f t="shared" si="128"/>
        <v>-2.1953642384133332E-2</v>
      </c>
      <c r="W1342">
        <f t="shared" si="129"/>
        <v>-107.347880794738</v>
      </c>
    </row>
    <row r="1343" spans="16:23" x14ac:dyDescent="0.25">
      <c r="P1343">
        <v>9</v>
      </c>
      <c r="Q1343">
        <v>1981</v>
      </c>
      <c r="R1343">
        <f t="shared" si="125"/>
        <v>28.52</v>
      </c>
      <c r="S1343">
        <f t="shared" si="126"/>
        <v>28.423377483443716</v>
      </c>
      <c r="T1343">
        <f t="shared" si="124"/>
        <v>9.6622516556283955E-2</v>
      </c>
      <c r="U1343">
        <f t="shared" si="127"/>
        <v>-107.19231788079286</v>
      </c>
      <c r="V1343">
        <f t="shared" si="128"/>
        <v>0.13804635761586681</v>
      </c>
      <c r="W1343">
        <f t="shared" si="129"/>
        <v>-107.20983443712214</v>
      </c>
    </row>
    <row r="1344" spans="16:23" x14ac:dyDescent="0.25">
      <c r="P1344">
        <v>10</v>
      </c>
      <c r="Q1344">
        <v>1981</v>
      </c>
      <c r="R1344">
        <f t="shared" si="125"/>
        <v>28.55</v>
      </c>
      <c r="S1344">
        <f t="shared" si="126"/>
        <v>28.446688741721854</v>
      </c>
      <c r="T1344">
        <f t="shared" si="124"/>
        <v>0.10331125827814702</v>
      </c>
      <c r="U1344">
        <f t="shared" si="127"/>
        <v>-107.08900662251472</v>
      </c>
      <c r="V1344">
        <f t="shared" si="128"/>
        <v>0.16804635761586795</v>
      </c>
      <c r="W1344">
        <f t="shared" si="129"/>
        <v>-107.04178807950628</v>
      </c>
    </row>
    <row r="1345" spans="16:23" x14ac:dyDescent="0.25">
      <c r="P1345">
        <v>11</v>
      </c>
      <c r="Q1345">
        <v>1981</v>
      </c>
      <c r="R1345">
        <f t="shared" si="125"/>
        <v>28.51</v>
      </c>
      <c r="S1345">
        <f t="shared" si="126"/>
        <v>28.418013245033112</v>
      </c>
      <c r="T1345">
        <f t="shared" si="124"/>
        <v>9.198675496688935E-2</v>
      </c>
      <c r="U1345">
        <f t="shared" si="127"/>
        <v>-106.99701986754783</v>
      </c>
      <c r="V1345">
        <f t="shared" si="128"/>
        <v>0.1280463576158688</v>
      </c>
      <c r="W1345">
        <f t="shared" si="129"/>
        <v>-106.9137417218904</v>
      </c>
    </row>
    <row r="1346" spans="16:23" x14ac:dyDescent="0.25">
      <c r="P1346">
        <v>12</v>
      </c>
      <c r="Q1346">
        <v>1981</v>
      </c>
      <c r="R1346">
        <f t="shared" si="125"/>
        <v>28.54</v>
      </c>
      <c r="S1346">
        <f t="shared" si="126"/>
        <v>28.298675496688755</v>
      </c>
      <c r="T1346">
        <f t="shared" si="124"/>
        <v>0.24132450331124389</v>
      </c>
      <c r="U1346">
        <f t="shared" si="127"/>
        <v>-106.75569536423659</v>
      </c>
      <c r="V1346">
        <f t="shared" si="128"/>
        <v>0.15804635761586638</v>
      </c>
      <c r="W1346">
        <f t="shared" si="129"/>
        <v>-106.75569536427454</v>
      </c>
    </row>
    <row r="1347" spans="16:23" x14ac:dyDescent="0.25">
      <c r="P1347">
        <v>1</v>
      </c>
      <c r="Q1347">
        <v>1982</v>
      </c>
      <c r="R1347">
        <f t="shared" si="125"/>
        <v>28.13</v>
      </c>
      <c r="S1347">
        <f t="shared" si="126"/>
        <v>28.089602649006626</v>
      </c>
      <c r="T1347">
        <f t="shared" ref="T1347:T1410" si="130">R1347-S1347</f>
        <v>4.0397350993373493E-2</v>
      </c>
      <c r="U1347">
        <f t="shared" si="127"/>
        <v>-106.71529801324321</v>
      </c>
      <c r="V1347">
        <f t="shared" si="128"/>
        <v>-0.25195364238413376</v>
      </c>
      <c r="W1347">
        <f t="shared" si="129"/>
        <v>-107.00764900665868</v>
      </c>
    </row>
    <row r="1348" spans="16:23" x14ac:dyDescent="0.25">
      <c r="P1348">
        <v>2</v>
      </c>
      <c r="Q1348">
        <v>1982</v>
      </c>
      <c r="R1348">
        <f t="shared" ref="R1348:R1411" si="131">VLOOKUP($Q1348,$A$10:$M$161,MATCH($P1348,$A$8:$M$8,0),FALSE)</f>
        <v>28.04</v>
      </c>
      <c r="S1348">
        <f t="shared" ref="S1348:S1411" si="132">HLOOKUP($P1348,$B$8:$M$9,2,FALSE)</f>
        <v>28.032516556291359</v>
      </c>
      <c r="T1348">
        <f t="shared" si="130"/>
        <v>7.4834437086401806E-3</v>
      </c>
      <c r="U1348">
        <f t="shared" ref="U1348:U1411" si="133">U1347+T1348</f>
        <v>-106.70781456953458</v>
      </c>
      <c r="V1348">
        <f t="shared" ref="V1348:V1411" si="134">R1348-$N$9</f>
        <v>-0.34195364238413362</v>
      </c>
      <c r="W1348">
        <f t="shared" si="129"/>
        <v>-107.34960264904282</v>
      </c>
    </row>
    <row r="1349" spans="16:23" x14ac:dyDescent="0.25">
      <c r="P1349">
        <v>3</v>
      </c>
      <c r="Q1349">
        <v>1982</v>
      </c>
      <c r="R1349">
        <f t="shared" si="131"/>
        <v>28.47</v>
      </c>
      <c r="S1349">
        <f t="shared" si="132"/>
        <v>28.184370860927153</v>
      </c>
      <c r="T1349">
        <f t="shared" si="130"/>
        <v>0.28562913907284582</v>
      </c>
      <c r="U1349">
        <f t="shared" si="133"/>
        <v>-106.42218543046172</v>
      </c>
      <c r="V1349">
        <f t="shared" si="134"/>
        <v>8.80463576158661E-2</v>
      </c>
      <c r="W1349">
        <f t="shared" ref="W1349:W1412" si="135">V1349+W1348</f>
        <v>-107.26155629142696</v>
      </c>
    </row>
    <row r="1350" spans="16:23" x14ac:dyDescent="0.25">
      <c r="P1350">
        <v>4</v>
      </c>
      <c r="Q1350">
        <v>1982</v>
      </c>
      <c r="R1350">
        <f t="shared" si="131"/>
        <v>28.87</v>
      </c>
      <c r="S1350">
        <f t="shared" si="132"/>
        <v>28.391192052980138</v>
      </c>
      <c r="T1350">
        <f t="shared" si="130"/>
        <v>0.47880794701986318</v>
      </c>
      <c r="U1350">
        <f t="shared" si="133"/>
        <v>-105.94337748344186</v>
      </c>
      <c r="V1350">
        <f t="shared" si="134"/>
        <v>0.48804635761586823</v>
      </c>
      <c r="W1350">
        <f t="shared" si="135"/>
        <v>-106.77350993381108</v>
      </c>
    </row>
    <row r="1351" spans="16:23" x14ac:dyDescent="0.25">
      <c r="P1351">
        <v>5</v>
      </c>
      <c r="Q1351">
        <v>1982</v>
      </c>
      <c r="R1351">
        <f t="shared" si="131"/>
        <v>29.33</v>
      </c>
      <c r="S1351">
        <f t="shared" si="132"/>
        <v>28.682185430463573</v>
      </c>
      <c r="T1351">
        <f t="shared" si="130"/>
        <v>0.64781456953642547</v>
      </c>
      <c r="U1351">
        <f t="shared" si="133"/>
        <v>-105.29556291390544</v>
      </c>
      <c r="V1351">
        <f t="shared" si="134"/>
        <v>0.94804635761586553</v>
      </c>
      <c r="W1351">
        <f t="shared" si="135"/>
        <v>-105.82546357619522</v>
      </c>
    </row>
    <row r="1352" spans="16:23" x14ac:dyDescent="0.25">
      <c r="P1352">
        <v>6</v>
      </c>
      <c r="Q1352">
        <v>1982</v>
      </c>
      <c r="R1352">
        <f t="shared" si="131"/>
        <v>29.43</v>
      </c>
      <c r="S1352">
        <f t="shared" si="132"/>
        <v>28.611059602649011</v>
      </c>
      <c r="T1352">
        <f t="shared" si="130"/>
        <v>0.818940397350989</v>
      </c>
      <c r="U1352">
        <f t="shared" si="133"/>
        <v>-104.47662251655446</v>
      </c>
      <c r="V1352">
        <f t="shared" si="134"/>
        <v>1.048046357615867</v>
      </c>
      <c r="W1352">
        <f t="shared" si="135"/>
        <v>-104.77741721857936</v>
      </c>
    </row>
    <row r="1353" spans="16:23" x14ac:dyDescent="0.25">
      <c r="P1353">
        <v>7</v>
      </c>
      <c r="Q1353">
        <v>1982</v>
      </c>
      <c r="R1353">
        <f t="shared" si="131"/>
        <v>29</v>
      </c>
      <c r="S1353">
        <f t="shared" si="132"/>
        <v>28.546887417218542</v>
      </c>
      <c r="T1353">
        <f t="shared" si="130"/>
        <v>0.45311258278145772</v>
      </c>
      <c r="U1353">
        <f t="shared" si="133"/>
        <v>-104.023509933773</v>
      </c>
      <c r="V1353">
        <f t="shared" si="134"/>
        <v>0.61804635761586724</v>
      </c>
      <c r="W1353">
        <f t="shared" si="135"/>
        <v>-104.15937086096349</v>
      </c>
    </row>
    <row r="1354" spans="16:23" x14ac:dyDescent="0.25">
      <c r="P1354">
        <v>8</v>
      </c>
      <c r="Q1354">
        <v>1982</v>
      </c>
      <c r="R1354">
        <f t="shared" si="131"/>
        <v>28.93</v>
      </c>
      <c r="S1354">
        <f t="shared" si="132"/>
        <v>28.458874172185418</v>
      </c>
      <c r="T1354">
        <f t="shared" si="130"/>
        <v>0.47112582781458201</v>
      </c>
      <c r="U1354">
        <f t="shared" si="133"/>
        <v>-103.55238410595842</v>
      </c>
      <c r="V1354">
        <f t="shared" si="134"/>
        <v>0.54804635761586695</v>
      </c>
      <c r="W1354">
        <f t="shared" si="135"/>
        <v>-103.61132450334762</v>
      </c>
    </row>
    <row r="1355" spans="16:23" x14ac:dyDescent="0.25">
      <c r="P1355">
        <v>9</v>
      </c>
      <c r="Q1355">
        <v>1982</v>
      </c>
      <c r="R1355">
        <f t="shared" si="131"/>
        <v>29.06</v>
      </c>
      <c r="S1355">
        <f t="shared" si="132"/>
        <v>28.423377483443716</v>
      </c>
      <c r="T1355">
        <f t="shared" si="130"/>
        <v>0.6366225165562831</v>
      </c>
      <c r="U1355">
        <f t="shared" si="133"/>
        <v>-102.91576158940214</v>
      </c>
      <c r="V1355">
        <f t="shared" si="134"/>
        <v>0.67804635761586596</v>
      </c>
      <c r="W1355">
        <f t="shared" si="135"/>
        <v>-102.93327814573175</v>
      </c>
    </row>
    <row r="1356" spans="16:23" x14ac:dyDescent="0.25">
      <c r="P1356">
        <v>10</v>
      </c>
      <c r="Q1356">
        <v>1982</v>
      </c>
      <c r="R1356">
        <f t="shared" si="131"/>
        <v>29.53</v>
      </c>
      <c r="S1356">
        <f t="shared" si="132"/>
        <v>28.446688741721854</v>
      </c>
      <c r="T1356">
        <f t="shared" si="130"/>
        <v>1.0833112582781474</v>
      </c>
      <c r="U1356">
        <f t="shared" si="133"/>
        <v>-101.83245033112399</v>
      </c>
      <c r="V1356">
        <f t="shared" si="134"/>
        <v>1.1480463576158684</v>
      </c>
      <c r="W1356">
        <f t="shared" si="135"/>
        <v>-101.78523178811588</v>
      </c>
    </row>
    <row r="1357" spans="16:23" x14ac:dyDescent="0.25">
      <c r="P1357">
        <v>11</v>
      </c>
      <c r="Q1357">
        <v>1982</v>
      </c>
      <c r="R1357">
        <f t="shared" si="131"/>
        <v>29.24</v>
      </c>
      <c r="S1357">
        <f t="shared" si="132"/>
        <v>28.418013245033112</v>
      </c>
      <c r="T1357">
        <f t="shared" si="130"/>
        <v>0.82198675496688622</v>
      </c>
      <c r="U1357">
        <f t="shared" si="133"/>
        <v>-101.01046357615711</v>
      </c>
      <c r="V1357">
        <f t="shared" si="134"/>
        <v>0.85804635761586567</v>
      </c>
      <c r="W1357">
        <f t="shared" si="135"/>
        <v>-100.92718543050002</v>
      </c>
    </row>
    <row r="1358" spans="16:23" x14ac:dyDescent="0.25">
      <c r="P1358">
        <v>12</v>
      </c>
      <c r="Q1358">
        <v>1982</v>
      </c>
      <c r="R1358">
        <f t="shared" si="131"/>
        <v>29.11</v>
      </c>
      <c r="S1358">
        <f t="shared" si="132"/>
        <v>28.298675496688755</v>
      </c>
      <c r="T1358">
        <f t="shared" si="130"/>
        <v>0.81132450331124417</v>
      </c>
      <c r="U1358">
        <f t="shared" si="133"/>
        <v>-100.19913907284587</v>
      </c>
      <c r="V1358">
        <f t="shared" si="134"/>
        <v>0.72804635761586667</v>
      </c>
      <c r="W1358">
        <f t="shared" si="135"/>
        <v>-100.19913907288415</v>
      </c>
    </row>
    <row r="1359" spans="16:23" x14ac:dyDescent="0.25">
      <c r="P1359">
        <v>1</v>
      </c>
      <c r="Q1359">
        <v>1983</v>
      </c>
      <c r="R1359">
        <f t="shared" si="131"/>
        <v>29.02</v>
      </c>
      <c r="S1359">
        <f t="shared" si="132"/>
        <v>28.089602649006626</v>
      </c>
      <c r="T1359">
        <f t="shared" si="130"/>
        <v>0.93039735099337406</v>
      </c>
      <c r="U1359">
        <f t="shared" si="133"/>
        <v>-99.268741721852493</v>
      </c>
      <c r="V1359">
        <f t="shared" si="134"/>
        <v>0.63804635761586681</v>
      </c>
      <c r="W1359">
        <f t="shared" si="135"/>
        <v>-99.561092715268288</v>
      </c>
    </row>
    <row r="1360" spans="16:23" x14ac:dyDescent="0.25">
      <c r="P1360">
        <v>2</v>
      </c>
      <c r="Q1360">
        <v>1983</v>
      </c>
      <c r="R1360">
        <f t="shared" si="131"/>
        <v>28.82</v>
      </c>
      <c r="S1360">
        <f t="shared" si="132"/>
        <v>28.032516556291359</v>
      </c>
      <c r="T1360">
        <f t="shared" si="130"/>
        <v>0.78748344370864132</v>
      </c>
      <c r="U1360">
        <f t="shared" si="133"/>
        <v>-98.481258278143855</v>
      </c>
      <c r="V1360">
        <f t="shared" si="134"/>
        <v>0.43804635761586752</v>
      </c>
      <c r="W1360">
        <f t="shared" si="135"/>
        <v>-99.123046357652413</v>
      </c>
    </row>
    <row r="1361" spans="16:23" x14ac:dyDescent="0.25">
      <c r="P1361">
        <v>3</v>
      </c>
      <c r="Q1361">
        <v>1983</v>
      </c>
      <c r="R1361">
        <f t="shared" si="131"/>
        <v>28.8</v>
      </c>
      <c r="S1361">
        <f t="shared" si="132"/>
        <v>28.184370860927153</v>
      </c>
      <c r="T1361">
        <f t="shared" si="130"/>
        <v>0.61562913907284766</v>
      </c>
      <c r="U1361">
        <f t="shared" si="133"/>
        <v>-97.865629139071004</v>
      </c>
      <c r="V1361">
        <f t="shared" si="134"/>
        <v>0.41804635761586795</v>
      </c>
      <c r="W1361">
        <f t="shared" si="135"/>
        <v>-98.705000000036549</v>
      </c>
    </row>
    <row r="1362" spans="16:23" x14ac:dyDescent="0.25">
      <c r="P1362">
        <v>4</v>
      </c>
      <c r="Q1362">
        <v>1983</v>
      </c>
      <c r="R1362">
        <f t="shared" si="131"/>
        <v>28.76</v>
      </c>
      <c r="S1362">
        <f t="shared" si="132"/>
        <v>28.391192052980138</v>
      </c>
      <c r="T1362">
        <f t="shared" si="130"/>
        <v>0.36880794701986375</v>
      </c>
      <c r="U1362">
        <f t="shared" si="133"/>
        <v>-97.496821192051144</v>
      </c>
      <c r="V1362">
        <f t="shared" si="134"/>
        <v>0.3780463576158688</v>
      </c>
      <c r="W1362">
        <f t="shared" si="135"/>
        <v>-98.326953642420676</v>
      </c>
    </row>
    <row r="1363" spans="16:23" x14ac:dyDescent="0.25">
      <c r="P1363">
        <v>5</v>
      </c>
      <c r="Q1363">
        <v>1983</v>
      </c>
      <c r="R1363">
        <f t="shared" si="131"/>
        <v>29.1</v>
      </c>
      <c r="S1363">
        <f t="shared" si="132"/>
        <v>28.682185430463573</v>
      </c>
      <c r="T1363">
        <f t="shared" si="130"/>
        <v>0.41781456953642859</v>
      </c>
      <c r="U1363">
        <f t="shared" si="133"/>
        <v>-97.079006622514711</v>
      </c>
      <c r="V1363">
        <f t="shared" si="134"/>
        <v>0.71804635761586866</v>
      </c>
      <c r="W1363">
        <f t="shared" si="135"/>
        <v>-97.608907284804815</v>
      </c>
    </row>
    <row r="1364" spans="16:23" x14ac:dyDescent="0.25">
      <c r="P1364">
        <v>6</v>
      </c>
      <c r="Q1364">
        <v>1983</v>
      </c>
      <c r="R1364">
        <f t="shared" si="131"/>
        <v>28.85</v>
      </c>
      <c r="S1364">
        <f t="shared" si="132"/>
        <v>28.611059602649011</v>
      </c>
      <c r="T1364">
        <f t="shared" si="130"/>
        <v>0.23894039735099071</v>
      </c>
      <c r="U1364">
        <f t="shared" si="133"/>
        <v>-96.840066225163724</v>
      </c>
      <c r="V1364">
        <f t="shared" si="134"/>
        <v>0.46804635761586866</v>
      </c>
      <c r="W1364">
        <f t="shared" si="135"/>
        <v>-97.140860927188953</v>
      </c>
    </row>
    <row r="1365" spans="16:23" x14ac:dyDescent="0.25">
      <c r="P1365">
        <v>7</v>
      </c>
      <c r="Q1365">
        <v>1983</v>
      </c>
      <c r="R1365">
        <f t="shared" si="131"/>
        <v>28.44</v>
      </c>
      <c r="S1365">
        <f t="shared" si="132"/>
        <v>28.546887417218542</v>
      </c>
      <c r="T1365">
        <f t="shared" si="130"/>
        <v>-0.106887417218541</v>
      </c>
      <c r="U1365">
        <f t="shared" si="133"/>
        <v>-96.946953642382269</v>
      </c>
      <c r="V1365">
        <f t="shared" si="134"/>
        <v>5.8046357615868516E-2</v>
      </c>
      <c r="W1365">
        <f t="shared" si="135"/>
        <v>-97.082814569573088</v>
      </c>
    </row>
    <row r="1366" spans="16:23" x14ac:dyDescent="0.25">
      <c r="P1366">
        <v>8</v>
      </c>
      <c r="Q1366">
        <v>1983</v>
      </c>
      <c r="R1366">
        <f t="shared" si="131"/>
        <v>28.31</v>
      </c>
      <c r="S1366">
        <f t="shared" si="132"/>
        <v>28.458874172185418</v>
      </c>
      <c r="T1366">
        <f t="shared" si="130"/>
        <v>-0.14887417218541898</v>
      </c>
      <c r="U1366">
        <f t="shared" si="133"/>
        <v>-97.095827814567684</v>
      </c>
      <c r="V1366">
        <f t="shared" si="134"/>
        <v>-7.1953642384134042E-2</v>
      </c>
      <c r="W1366">
        <f t="shared" si="135"/>
        <v>-97.154768211957219</v>
      </c>
    </row>
    <row r="1367" spans="16:23" x14ac:dyDescent="0.25">
      <c r="P1367">
        <v>9</v>
      </c>
      <c r="Q1367">
        <v>1983</v>
      </c>
      <c r="R1367">
        <f t="shared" si="131"/>
        <v>28.05</v>
      </c>
      <c r="S1367">
        <f t="shared" si="132"/>
        <v>28.423377483443716</v>
      </c>
      <c r="T1367">
        <f t="shared" si="130"/>
        <v>-0.37337748344371491</v>
      </c>
      <c r="U1367">
        <f t="shared" si="133"/>
        <v>-97.469205298011403</v>
      </c>
      <c r="V1367">
        <f t="shared" si="134"/>
        <v>-0.33195364238413205</v>
      </c>
      <c r="W1367">
        <f t="shared" si="135"/>
        <v>-97.486721854341354</v>
      </c>
    </row>
    <row r="1368" spans="16:23" x14ac:dyDescent="0.25">
      <c r="P1368">
        <v>10</v>
      </c>
      <c r="Q1368">
        <v>1983</v>
      </c>
      <c r="R1368">
        <f t="shared" si="131"/>
        <v>27.81</v>
      </c>
      <c r="S1368">
        <f t="shared" si="132"/>
        <v>28.446688741721854</v>
      </c>
      <c r="T1368">
        <f t="shared" si="130"/>
        <v>-0.63668874172185497</v>
      </c>
      <c r="U1368">
        <f t="shared" si="133"/>
        <v>-98.105894039733258</v>
      </c>
      <c r="V1368">
        <f t="shared" si="134"/>
        <v>-0.57195364238413404</v>
      </c>
      <c r="W1368">
        <f t="shared" si="135"/>
        <v>-98.058675496725485</v>
      </c>
    </row>
    <row r="1369" spans="16:23" x14ac:dyDescent="0.25">
      <c r="P1369">
        <v>11</v>
      </c>
      <c r="Q1369">
        <v>1983</v>
      </c>
      <c r="R1369">
        <f t="shared" si="131"/>
        <v>27.73</v>
      </c>
      <c r="S1369">
        <f t="shared" si="132"/>
        <v>28.418013245033112</v>
      </c>
      <c r="T1369">
        <f t="shared" si="130"/>
        <v>-0.68801324503311179</v>
      </c>
      <c r="U1369">
        <f t="shared" si="133"/>
        <v>-98.793907284766362</v>
      </c>
      <c r="V1369">
        <f t="shared" si="134"/>
        <v>-0.65195364238413234</v>
      </c>
      <c r="W1369">
        <f t="shared" si="135"/>
        <v>-98.710629139109614</v>
      </c>
    </row>
    <row r="1370" spans="16:23" x14ac:dyDescent="0.25">
      <c r="P1370">
        <v>12</v>
      </c>
      <c r="Q1370">
        <v>1983</v>
      </c>
      <c r="R1370">
        <f t="shared" si="131"/>
        <v>27.77</v>
      </c>
      <c r="S1370">
        <f t="shared" si="132"/>
        <v>28.298675496688755</v>
      </c>
      <c r="T1370">
        <f t="shared" si="130"/>
        <v>-0.52867549668875569</v>
      </c>
      <c r="U1370">
        <f t="shared" si="133"/>
        <v>-99.322582781455111</v>
      </c>
      <c r="V1370">
        <f t="shared" si="134"/>
        <v>-0.61195364238413319</v>
      </c>
      <c r="W1370">
        <f t="shared" si="135"/>
        <v>-99.32258278149375</v>
      </c>
    </row>
    <row r="1371" spans="16:23" x14ac:dyDescent="0.25">
      <c r="P1371">
        <v>1</v>
      </c>
      <c r="Q1371">
        <v>1984</v>
      </c>
      <c r="R1371">
        <f t="shared" si="131"/>
        <v>27.57</v>
      </c>
      <c r="S1371">
        <f t="shared" si="132"/>
        <v>28.089602649006626</v>
      </c>
      <c r="T1371">
        <f t="shared" si="130"/>
        <v>-0.51960264900662523</v>
      </c>
      <c r="U1371">
        <f t="shared" si="133"/>
        <v>-99.84218543046174</v>
      </c>
      <c r="V1371">
        <f t="shared" si="134"/>
        <v>-0.81195364238413248</v>
      </c>
      <c r="W1371">
        <f t="shared" si="135"/>
        <v>-100.13453642387788</v>
      </c>
    </row>
    <row r="1372" spans="16:23" x14ac:dyDescent="0.25">
      <c r="P1372">
        <v>2</v>
      </c>
      <c r="Q1372">
        <v>1984</v>
      </c>
      <c r="R1372">
        <f t="shared" si="131"/>
        <v>27.45</v>
      </c>
      <c r="S1372">
        <f t="shared" si="132"/>
        <v>28.032516556291359</v>
      </c>
      <c r="T1372">
        <f t="shared" si="130"/>
        <v>-0.58251655629135968</v>
      </c>
      <c r="U1372">
        <f t="shared" si="133"/>
        <v>-100.42470198675309</v>
      </c>
      <c r="V1372">
        <f t="shared" si="134"/>
        <v>-0.93195364238413347</v>
      </c>
      <c r="W1372">
        <f t="shared" si="135"/>
        <v>-101.06649006626201</v>
      </c>
    </row>
    <row r="1373" spans="16:23" x14ac:dyDescent="0.25">
      <c r="P1373">
        <v>3</v>
      </c>
      <c r="Q1373">
        <v>1984</v>
      </c>
      <c r="R1373">
        <f t="shared" si="131"/>
        <v>27.53</v>
      </c>
      <c r="S1373">
        <f t="shared" si="132"/>
        <v>28.184370860927153</v>
      </c>
      <c r="T1373">
        <f t="shared" si="130"/>
        <v>-0.65437086092715191</v>
      </c>
      <c r="U1373">
        <f t="shared" si="133"/>
        <v>-101.07907284768024</v>
      </c>
      <c r="V1373">
        <f t="shared" si="134"/>
        <v>-0.85195364238413163</v>
      </c>
      <c r="W1373">
        <f t="shared" si="135"/>
        <v>-101.91844370864614</v>
      </c>
    </row>
    <row r="1374" spans="16:23" x14ac:dyDescent="0.25">
      <c r="P1374">
        <v>4</v>
      </c>
      <c r="Q1374">
        <v>1984</v>
      </c>
      <c r="R1374">
        <f t="shared" si="131"/>
        <v>27.65</v>
      </c>
      <c r="S1374">
        <f t="shared" si="132"/>
        <v>28.391192052980138</v>
      </c>
      <c r="T1374">
        <f t="shared" si="130"/>
        <v>-0.74119205298013924</v>
      </c>
      <c r="U1374">
        <f t="shared" si="133"/>
        <v>-101.82026490066038</v>
      </c>
      <c r="V1374">
        <f t="shared" si="134"/>
        <v>-0.73195364238413418</v>
      </c>
      <c r="W1374">
        <f t="shared" si="135"/>
        <v>-102.65039735103028</v>
      </c>
    </row>
    <row r="1375" spans="16:23" x14ac:dyDescent="0.25">
      <c r="P1375">
        <v>5</v>
      </c>
      <c r="Q1375">
        <v>1984</v>
      </c>
      <c r="R1375">
        <f t="shared" si="131"/>
        <v>27.96</v>
      </c>
      <c r="S1375">
        <f t="shared" si="132"/>
        <v>28.682185430463573</v>
      </c>
      <c r="T1375">
        <f t="shared" si="130"/>
        <v>-0.72218543046357198</v>
      </c>
      <c r="U1375">
        <f t="shared" si="133"/>
        <v>-102.54245033112394</v>
      </c>
      <c r="V1375">
        <f t="shared" si="134"/>
        <v>-0.42195364238413191</v>
      </c>
      <c r="W1375">
        <f t="shared" si="135"/>
        <v>-103.0723509934144</v>
      </c>
    </row>
    <row r="1376" spans="16:23" x14ac:dyDescent="0.25">
      <c r="P1376">
        <v>6</v>
      </c>
      <c r="Q1376">
        <v>1984</v>
      </c>
      <c r="R1376">
        <f t="shared" si="131"/>
        <v>28.03</v>
      </c>
      <c r="S1376">
        <f t="shared" si="132"/>
        <v>28.611059602649011</v>
      </c>
      <c r="T1376">
        <f t="shared" si="130"/>
        <v>-0.58105960264900958</v>
      </c>
      <c r="U1376">
        <f t="shared" si="133"/>
        <v>-103.12350993377295</v>
      </c>
      <c r="V1376">
        <f t="shared" si="134"/>
        <v>-0.35195364238413163</v>
      </c>
      <c r="W1376">
        <f t="shared" si="135"/>
        <v>-103.42430463579853</v>
      </c>
    </row>
    <row r="1377" spans="16:23" x14ac:dyDescent="0.25">
      <c r="P1377">
        <v>7</v>
      </c>
      <c r="Q1377">
        <v>1984</v>
      </c>
      <c r="R1377">
        <f t="shared" si="131"/>
        <v>28.27</v>
      </c>
      <c r="S1377">
        <f t="shared" si="132"/>
        <v>28.546887417218542</v>
      </c>
      <c r="T1377">
        <f t="shared" si="130"/>
        <v>-0.27688741721854271</v>
      </c>
      <c r="U1377">
        <f t="shared" si="133"/>
        <v>-103.4003973509915</v>
      </c>
      <c r="V1377">
        <f t="shared" si="134"/>
        <v>-0.11195364238413319</v>
      </c>
      <c r="W1377">
        <f t="shared" si="135"/>
        <v>-103.53625827818267</v>
      </c>
    </row>
    <row r="1378" spans="16:23" x14ac:dyDescent="0.25">
      <c r="P1378">
        <v>8</v>
      </c>
      <c r="Q1378">
        <v>1984</v>
      </c>
      <c r="R1378">
        <f t="shared" si="131"/>
        <v>28.11</v>
      </c>
      <c r="S1378">
        <f t="shared" si="132"/>
        <v>28.458874172185418</v>
      </c>
      <c r="T1378">
        <f t="shared" si="130"/>
        <v>-0.34887417218541827</v>
      </c>
      <c r="U1378">
        <f t="shared" si="133"/>
        <v>-103.74927152317692</v>
      </c>
      <c r="V1378">
        <f t="shared" si="134"/>
        <v>-0.27195364238413333</v>
      </c>
      <c r="W1378">
        <f t="shared" si="135"/>
        <v>-103.80821192056681</v>
      </c>
    </row>
    <row r="1379" spans="16:23" x14ac:dyDescent="0.25">
      <c r="P1379">
        <v>9</v>
      </c>
      <c r="Q1379">
        <v>1984</v>
      </c>
      <c r="R1379">
        <f t="shared" si="131"/>
        <v>28.34</v>
      </c>
      <c r="S1379">
        <f t="shared" si="132"/>
        <v>28.423377483443716</v>
      </c>
      <c r="T1379">
        <f t="shared" si="130"/>
        <v>-8.3377483443715761E-2</v>
      </c>
      <c r="U1379">
        <f t="shared" si="133"/>
        <v>-103.83264900662063</v>
      </c>
      <c r="V1379">
        <f t="shared" si="134"/>
        <v>-4.1953642384132905E-2</v>
      </c>
      <c r="W1379">
        <f t="shared" si="135"/>
        <v>-103.85016556295093</v>
      </c>
    </row>
    <row r="1380" spans="16:23" x14ac:dyDescent="0.25">
      <c r="P1380">
        <v>10</v>
      </c>
      <c r="Q1380">
        <v>1984</v>
      </c>
      <c r="R1380">
        <f t="shared" si="131"/>
        <v>27.98</v>
      </c>
      <c r="S1380">
        <f t="shared" si="132"/>
        <v>28.446688741721854</v>
      </c>
      <c r="T1380">
        <f t="shared" si="130"/>
        <v>-0.46668874172185326</v>
      </c>
      <c r="U1380">
        <f t="shared" si="133"/>
        <v>-104.29933774834248</v>
      </c>
      <c r="V1380">
        <f t="shared" si="134"/>
        <v>-0.40195364238413234</v>
      </c>
      <c r="W1380">
        <f t="shared" si="135"/>
        <v>-104.25211920533506</v>
      </c>
    </row>
    <row r="1381" spans="16:23" x14ac:dyDescent="0.25">
      <c r="P1381">
        <v>11</v>
      </c>
      <c r="Q1381">
        <v>1984</v>
      </c>
      <c r="R1381">
        <f t="shared" si="131"/>
        <v>27.72</v>
      </c>
      <c r="S1381">
        <f t="shared" si="132"/>
        <v>28.418013245033112</v>
      </c>
      <c r="T1381">
        <f t="shared" si="130"/>
        <v>-0.69801324503311335</v>
      </c>
      <c r="U1381">
        <f t="shared" si="133"/>
        <v>-104.99735099337559</v>
      </c>
      <c r="V1381">
        <f t="shared" si="134"/>
        <v>-0.6619536423841339</v>
      </c>
      <c r="W1381">
        <f t="shared" si="135"/>
        <v>-104.9140728477192</v>
      </c>
    </row>
    <row r="1382" spans="16:23" x14ac:dyDescent="0.25">
      <c r="P1382">
        <v>12</v>
      </c>
      <c r="Q1382">
        <v>1984</v>
      </c>
      <c r="R1382">
        <f t="shared" si="131"/>
        <v>27.34</v>
      </c>
      <c r="S1382">
        <f t="shared" si="132"/>
        <v>28.298675496688755</v>
      </c>
      <c r="T1382">
        <f t="shared" si="130"/>
        <v>-0.9586754966887554</v>
      </c>
      <c r="U1382">
        <f t="shared" si="133"/>
        <v>-105.95602649006435</v>
      </c>
      <c r="V1382">
        <f t="shared" si="134"/>
        <v>-1.0419536423841329</v>
      </c>
      <c r="W1382">
        <f t="shared" si="135"/>
        <v>-105.95602649010333</v>
      </c>
    </row>
    <row r="1383" spans="16:23" x14ac:dyDescent="0.25">
      <c r="P1383">
        <v>1</v>
      </c>
      <c r="Q1383">
        <v>1985</v>
      </c>
      <c r="R1383">
        <f t="shared" si="131"/>
        <v>27.74</v>
      </c>
      <c r="S1383">
        <f t="shared" si="132"/>
        <v>28.089602649006626</v>
      </c>
      <c r="T1383">
        <f t="shared" si="130"/>
        <v>-0.34960264900662708</v>
      </c>
      <c r="U1383">
        <f t="shared" si="133"/>
        <v>-106.30562913907097</v>
      </c>
      <c r="V1383">
        <f t="shared" si="134"/>
        <v>-0.64195364238413433</v>
      </c>
      <c r="W1383">
        <f t="shared" si="135"/>
        <v>-106.59798013248746</v>
      </c>
    </row>
    <row r="1384" spans="16:23" x14ac:dyDescent="0.25">
      <c r="P1384">
        <v>2</v>
      </c>
      <c r="Q1384">
        <v>1985</v>
      </c>
      <c r="R1384">
        <f t="shared" si="131"/>
        <v>27.49</v>
      </c>
      <c r="S1384">
        <f t="shared" si="132"/>
        <v>28.032516556291359</v>
      </c>
      <c r="T1384">
        <f t="shared" si="130"/>
        <v>-0.54251655629136053</v>
      </c>
      <c r="U1384">
        <f t="shared" si="133"/>
        <v>-106.84814569536233</v>
      </c>
      <c r="V1384">
        <f t="shared" si="134"/>
        <v>-0.89195364238413433</v>
      </c>
      <c r="W1384">
        <f t="shared" si="135"/>
        <v>-107.4899337748716</v>
      </c>
    </row>
    <row r="1385" spans="16:23" x14ac:dyDescent="0.25">
      <c r="P1385">
        <v>3</v>
      </c>
      <c r="Q1385">
        <v>1985</v>
      </c>
      <c r="R1385">
        <f t="shared" si="131"/>
        <v>27.51</v>
      </c>
      <c r="S1385">
        <f t="shared" si="132"/>
        <v>28.184370860927153</v>
      </c>
      <c r="T1385">
        <f t="shared" si="130"/>
        <v>-0.67437086092715148</v>
      </c>
      <c r="U1385">
        <f t="shared" si="133"/>
        <v>-107.52251655628949</v>
      </c>
      <c r="V1385">
        <f t="shared" si="134"/>
        <v>-0.8719536423841312</v>
      </c>
      <c r="W1385">
        <f t="shared" si="135"/>
        <v>-108.36188741725573</v>
      </c>
    </row>
    <row r="1386" spans="16:23" x14ac:dyDescent="0.25">
      <c r="P1386">
        <v>4</v>
      </c>
      <c r="Q1386">
        <v>1985</v>
      </c>
      <c r="R1386">
        <f t="shared" si="131"/>
        <v>27.66</v>
      </c>
      <c r="S1386">
        <f t="shared" si="132"/>
        <v>28.391192052980138</v>
      </c>
      <c r="T1386">
        <f t="shared" si="130"/>
        <v>-0.73119205298013767</v>
      </c>
      <c r="U1386">
        <f t="shared" si="133"/>
        <v>-108.25370860926962</v>
      </c>
      <c r="V1386">
        <f t="shared" si="134"/>
        <v>-0.72195364238413262</v>
      </c>
      <c r="W1386">
        <f t="shared" si="135"/>
        <v>-109.08384105963987</v>
      </c>
    </row>
    <row r="1387" spans="16:23" x14ac:dyDescent="0.25">
      <c r="P1387">
        <v>5</v>
      </c>
      <c r="Q1387">
        <v>1985</v>
      </c>
      <c r="R1387">
        <f t="shared" si="131"/>
        <v>28.06</v>
      </c>
      <c r="S1387">
        <f t="shared" si="132"/>
        <v>28.682185430463573</v>
      </c>
      <c r="T1387">
        <f t="shared" si="130"/>
        <v>-0.62218543046357411</v>
      </c>
      <c r="U1387">
        <f t="shared" si="133"/>
        <v>-108.8758940397332</v>
      </c>
      <c r="V1387">
        <f t="shared" si="134"/>
        <v>-0.32195364238413404</v>
      </c>
      <c r="W1387">
        <f t="shared" si="135"/>
        <v>-109.405794702024</v>
      </c>
    </row>
    <row r="1388" spans="16:23" x14ac:dyDescent="0.25">
      <c r="P1388">
        <v>6</v>
      </c>
      <c r="Q1388">
        <v>1985</v>
      </c>
      <c r="R1388">
        <f t="shared" si="131"/>
        <v>28.07</v>
      </c>
      <c r="S1388">
        <f t="shared" si="132"/>
        <v>28.611059602649011</v>
      </c>
      <c r="T1388">
        <f t="shared" si="130"/>
        <v>-0.54105960264901043</v>
      </c>
      <c r="U1388">
        <f t="shared" si="133"/>
        <v>-109.41695364238221</v>
      </c>
      <c r="V1388">
        <f t="shared" si="134"/>
        <v>-0.31195364238413248</v>
      </c>
      <c r="W1388">
        <f t="shared" si="135"/>
        <v>-109.71774834440814</v>
      </c>
    </row>
    <row r="1389" spans="16:23" x14ac:dyDescent="0.25">
      <c r="P1389">
        <v>7</v>
      </c>
      <c r="Q1389">
        <v>1985</v>
      </c>
      <c r="R1389">
        <f t="shared" si="131"/>
        <v>28.34</v>
      </c>
      <c r="S1389">
        <f t="shared" si="132"/>
        <v>28.546887417218542</v>
      </c>
      <c r="T1389">
        <f t="shared" si="130"/>
        <v>-0.20688741721854242</v>
      </c>
      <c r="U1389">
        <f t="shared" si="133"/>
        <v>-109.62384105960075</v>
      </c>
      <c r="V1389">
        <f t="shared" si="134"/>
        <v>-4.1953642384132905E-2</v>
      </c>
      <c r="W1389">
        <f t="shared" si="135"/>
        <v>-109.75970198679227</v>
      </c>
    </row>
    <row r="1390" spans="16:23" x14ac:dyDescent="0.25">
      <c r="P1390">
        <v>8</v>
      </c>
      <c r="Q1390">
        <v>1985</v>
      </c>
      <c r="R1390">
        <f t="shared" si="131"/>
        <v>28.37</v>
      </c>
      <c r="S1390">
        <f t="shared" si="132"/>
        <v>28.458874172185418</v>
      </c>
      <c r="T1390">
        <f t="shared" si="130"/>
        <v>-8.8874172185416711E-2</v>
      </c>
      <c r="U1390">
        <f t="shared" si="133"/>
        <v>-109.71271523178616</v>
      </c>
      <c r="V1390">
        <f t="shared" si="134"/>
        <v>-1.1953642384131768E-2</v>
      </c>
      <c r="W1390">
        <f t="shared" si="135"/>
        <v>-109.77165562917639</v>
      </c>
    </row>
    <row r="1391" spans="16:23" x14ac:dyDescent="0.25">
      <c r="P1391">
        <v>9</v>
      </c>
      <c r="Q1391">
        <v>1985</v>
      </c>
      <c r="R1391">
        <f t="shared" si="131"/>
        <v>28.38</v>
      </c>
      <c r="S1391">
        <f t="shared" si="132"/>
        <v>28.423377483443716</v>
      </c>
      <c r="T1391">
        <f t="shared" si="130"/>
        <v>-4.3377483443716613E-2</v>
      </c>
      <c r="U1391">
        <f t="shared" si="133"/>
        <v>-109.75609271522988</v>
      </c>
      <c r="V1391">
        <f t="shared" si="134"/>
        <v>-1.953642384133758E-3</v>
      </c>
      <c r="W1391">
        <f t="shared" si="135"/>
        <v>-109.77360927156053</v>
      </c>
    </row>
    <row r="1392" spans="16:23" x14ac:dyDescent="0.25">
      <c r="P1392">
        <v>10</v>
      </c>
      <c r="Q1392">
        <v>1985</v>
      </c>
      <c r="R1392">
        <f t="shared" si="131"/>
        <v>28.39</v>
      </c>
      <c r="S1392">
        <f t="shared" si="132"/>
        <v>28.446688741721854</v>
      </c>
      <c r="T1392">
        <f t="shared" si="130"/>
        <v>-5.668874172185312E-2</v>
      </c>
      <c r="U1392">
        <f t="shared" si="133"/>
        <v>-109.81278145695174</v>
      </c>
      <c r="V1392">
        <f t="shared" si="134"/>
        <v>8.0463576158678052E-3</v>
      </c>
      <c r="W1392">
        <f t="shared" si="135"/>
        <v>-109.76556291394466</v>
      </c>
    </row>
    <row r="1393" spans="16:23" x14ac:dyDescent="0.25">
      <c r="P1393">
        <v>11</v>
      </c>
      <c r="Q1393">
        <v>1985</v>
      </c>
      <c r="R1393">
        <f t="shared" si="131"/>
        <v>28.45</v>
      </c>
      <c r="S1393">
        <f t="shared" si="132"/>
        <v>28.418013245033112</v>
      </c>
      <c r="T1393">
        <f t="shared" si="130"/>
        <v>3.1986754966887077E-2</v>
      </c>
      <c r="U1393">
        <f t="shared" si="133"/>
        <v>-109.78079470198486</v>
      </c>
      <c r="V1393">
        <f t="shared" si="134"/>
        <v>6.8046357615866526E-2</v>
      </c>
      <c r="W1393">
        <f t="shared" si="135"/>
        <v>-109.69751655632879</v>
      </c>
    </row>
    <row r="1394" spans="16:23" x14ac:dyDescent="0.25">
      <c r="P1394">
        <v>12</v>
      </c>
      <c r="Q1394">
        <v>1985</v>
      </c>
      <c r="R1394">
        <f t="shared" si="131"/>
        <v>28.36</v>
      </c>
      <c r="S1394">
        <f t="shared" si="132"/>
        <v>28.298675496688755</v>
      </c>
      <c r="T1394">
        <f t="shared" si="130"/>
        <v>6.1324503311244172E-2</v>
      </c>
      <c r="U1394">
        <f t="shared" si="133"/>
        <v>-109.71947019867362</v>
      </c>
      <c r="V1394">
        <f t="shared" si="134"/>
        <v>-2.1953642384133332E-2</v>
      </c>
      <c r="W1394">
        <f t="shared" si="135"/>
        <v>-109.71947019871293</v>
      </c>
    </row>
    <row r="1395" spans="16:23" x14ac:dyDescent="0.25">
      <c r="P1395">
        <v>1</v>
      </c>
      <c r="Q1395">
        <v>1986</v>
      </c>
      <c r="R1395">
        <f t="shared" si="131"/>
        <v>27.89</v>
      </c>
      <c r="S1395">
        <f t="shared" si="132"/>
        <v>28.089602649006626</v>
      </c>
      <c r="T1395">
        <f t="shared" si="130"/>
        <v>-0.19960264900662494</v>
      </c>
      <c r="U1395">
        <f t="shared" si="133"/>
        <v>-109.91907284768024</v>
      </c>
      <c r="V1395">
        <f t="shared" si="134"/>
        <v>-0.49195364238413219</v>
      </c>
      <c r="W1395">
        <f t="shared" si="135"/>
        <v>-110.21142384109706</v>
      </c>
    </row>
    <row r="1396" spans="16:23" x14ac:dyDescent="0.25">
      <c r="P1396">
        <v>2</v>
      </c>
      <c r="Q1396">
        <v>1986</v>
      </c>
      <c r="R1396">
        <f t="shared" si="131"/>
        <v>27.87</v>
      </c>
      <c r="S1396">
        <f t="shared" si="132"/>
        <v>28.032516556291359</v>
      </c>
      <c r="T1396">
        <f t="shared" si="130"/>
        <v>-0.16251655629135797</v>
      </c>
      <c r="U1396">
        <f t="shared" si="133"/>
        <v>-110.08158940397161</v>
      </c>
      <c r="V1396">
        <f t="shared" si="134"/>
        <v>-0.51195364238413177</v>
      </c>
      <c r="W1396">
        <f t="shared" si="135"/>
        <v>-110.72337748348119</v>
      </c>
    </row>
    <row r="1397" spans="16:23" x14ac:dyDescent="0.25">
      <c r="P1397">
        <v>3</v>
      </c>
      <c r="Q1397">
        <v>1986</v>
      </c>
      <c r="R1397">
        <f t="shared" si="131"/>
        <v>27.96</v>
      </c>
      <c r="S1397">
        <f t="shared" si="132"/>
        <v>28.184370860927153</v>
      </c>
      <c r="T1397">
        <f t="shared" si="130"/>
        <v>-0.22437086092715219</v>
      </c>
      <c r="U1397">
        <f t="shared" si="133"/>
        <v>-110.30596026489876</v>
      </c>
      <c r="V1397">
        <f t="shared" si="134"/>
        <v>-0.42195364238413191</v>
      </c>
      <c r="W1397">
        <f t="shared" si="135"/>
        <v>-111.14533112586531</v>
      </c>
    </row>
    <row r="1398" spans="16:23" x14ac:dyDescent="0.25">
      <c r="P1398">
        <v>4</v>
      </c>
      <c r="Q1398">
        <v>1986</v>
      </c>
      <c r="R1398">
        <f t="shared" si="131"/>
        <v>28.23</v>
      </c>
      <c r="S1398">
        <f t="shared" si="132"/>
        <v>28.391192052980138</v>
      </c>
      <c r="T1398">
        <f t="shared" si="130"/>
        <v>-0.16119205298013739</v>
      </c>
      <c r="U1398">
        <f t="shared" si="133"/>
        <v>-110.4671523178789</v>
      </c>
      <c r="V1398">
        <f t="shared" si="134"/>
        <v>-0.15195364238413234</v>
      </c>
      <c r="W1398">
        <f t="shared" si="135"/>
        <v>-111.29728476824944</v>
      </c>
    </row>
    <row r="1399" spans="16:23" x14ac:dyDescent="0.25">
      <c r="P1399">
        <v>5</v>
      </c>
      <c r="Q1399">
        <v>1986</v>
      </c>
      <c r="R1399">
        <f t="shared" si="131"/>
        <v>28.59</v>
      </c>
      <c r="S1399">
        <f t="shared" si="132"/>
        <v>28.682185430463573</v>
      </c>
      <c r="T1399">
        <f t="shared" si="130"/>
        <v>-9.218543046357297E-2</v>
      </c>
      <c r="U1399">
        <f t="shared" si="133"/>
        <v>-110.55933774834247</v>
      </c>
      <c r="V1399">
        <f t="shared" si="134"/>
        <v>0.20804635761586709</v>
      </c>
      <c r="W1399">
        <f t="shared" si="135"/>
        <v>-111.08923841063357</v>
      </c>
    </row>
    <row r="1400" spans="16:23" x14ac:dyDescent="0.25">
      <c r="P1400">
        <v>6</v>
      </c>
      <c r="Q1400">
        <v>1986</v>
      </c>
      <c r="R1400">
        <f t="shared" si="131"/>
        <v>28.86</v>
      </c>
      <c r="S1400">
        <f t="shared" si="132"/>
        <v>28.611059602649011</v>
      </c>
      <c r="T1400">
        <f t="shared" si="130"/>
        <v>0.24894039735098872</v>
      </c>
      <c r="U1400">
        <f t="shared" si="133"/>
        <v>-110.31039735099148</v>
      </c>
      <c r="V1400">
        <f t="shared" si="134"/>
        <v>0.47804635761586667</v>
      </c>
      <c r="W1400">
        <f t="shared" si="135"/>
        <v>-110.6111920530177</v>
      </c>
    </row>
    <row r="1401" spans="16:23" x14ac:dyDescent="0.25">
      <c r="P1401">
        <v>7</v>
      </c>
      <c r="Q1401">
        <v>1986</v>
      </c>
      <c r="R1401">
        <f t="shared" si="131"/>
        <v>28.92</v>
      </c>
      <c r="S1401">
        <f t="shared" si="132"/>
        <v>28.546887417218542</v>
      </c>
      <c r="T1401">
        <f t="shared" si="130"/>
        <v>0.37311258278145942</v>
      </c>
      <c r="U1401">
        <f t="shared" si="133"/>
        <v>-109.93728476821002</v>
      </c>
      <c r="V1401">
        <f t="shared" si="134"/>
        <v>0.53804635761586894</v>
      </c>
      <c r="W1401">
        <f t="shared" si="135"/>
        <v>-110.07314569540183</v>
      </c>
    </row>
    <row r="1402" spans="16:23" x14ac:dyDescent="0.25">
      <c r="P1402">
        <v>8</v>
      </c>
      <c r="Q1402">
        <v>1986</v>
      </c>
      <c r="R1402">
        <f t="shared" si="131"/>
        <v>29</v>
      </c>
      <c r="S1402">
        <f t="shared" si="132"/>
        <v>28.458874172185418</v>
      </c>
      <c r="T1402">
        <f t="shared" si="130"/>
        <v>0.54112582781458229</v>
      </c>
      <c r="U1402">
        <f t="shared" si="133"/>
        <v>-109.39615894039544</v>
      </c>
      <c r="V1402">
        <f t="shared" si="134"/>
        <v>0.61804635761586724</v>
      </c>
      <c r="W1402">
        <f t="shared" si="135"/>
        <v>-109.45509933778597</v>
      </c>
    </row>
    <row r="1403" spans="16:23" x14ac:dyDescent="0.25">
      <c r="P1403">
        <v>9</v>
      </c>
      <c r="Q1403">
        <v>1986</v>
      </c>
      <c r="R1403">
        <f t="shared" si="131"/>
        <v>29.18</v>
      </c>
      <c r="S1403">
        <f t="shared" si="132"/>
        <v>28.423377483443716</v>
      </c>
      <c r="T1403">
        <f t="shared" si="130"/>
        <v>0.7566225165562841</v>
      </c>
      <c r="U1403">
        <f t="shared" si="133"/>
        <v>-108.63953642383916</v>
      </c>
      <c r="V1403">
        <f t="shared" si="134"/>
        <v>0.79804635761586695</v>
      </c>
      <c r="W1403">
        <f t="shared" si="135"/>
        <v>-108.65705298017011</v>
      </c>
    </row>
    <row r="1404" spans="16:23" x14ac:dyDescent="0.25">
      <c r="P1404">
        <v>10</v>
      </c>
      <c r="Q1404">
        <v>1986</v>
      </c>
      <c r="R1404">
        <f t="shared" si="131"/>
        <v>29.23</v>
      </c>
      <c r="S1404">
        <f t="shared" si="132"/>
        <v>28.446688741721854</v>
      </c>
      <c r="T1404">
        <f t="shared" si="130"/>
        <v>0.78331125827814674</v>
      </c>
      <c r="U1404">
        <f t="shared" si="133"/>
        <v>-107.85622516556101</v>
      </c>
      <c r="V1404">
        <f t="shared" si="134"/>
        <v>0.84804635761586766</v>
      </c>
      <c r="W1404">
        <f t="shared" si="135"/>
        <v>-107.80900662255424</v>
      </c>
    </row>
    <row r="1405" spans="16:23" x14ac:dyDescent="0.25">
      <c r="P1405">
        <v>11</v>
      </c>
      <c r="Q1405">
        <v>1986</v>
      </c>
      <c r="R1405">
        <f t="shared" si="131"/>
        <v>29.28</v>
      </c>
      <c r="S1405">
        <f t="shared" si="132"/>
        <v>28.418013245033112</v>
      </c>
      <c r="T1405">
        <f t="shared" si="130"/>
        <v>0.86198675496688892</v>
      </c>
      <c r="U1405">
        <f t="shared" si="133"/>
        <v>-106.99423841059412</v>
      </c>
      <c r="V1405">
        <f t="shared" si="134"/>
        <v>0.89804635761586837</v>
      </c>
      <c r="W1405">
        <f t="shared" si="135"/>
        <v>-106.91096026493837</v>
      </c>
    </row>
    <row r="1406" spans="16:23" x14ac:dyDescent="0.25">
      <c r="P1406">
        <v>12</v>
      </c>
      <c r="Q1406">
        <v>1986</v>
      </c>
      <c r="R1406">
        <f t="shared" si="131"/>
        <v>29.02</v>
      </c>
      <c r="S1406">
        <f t="shared" si="132"/>
        <v>28.298675496688755</v>
      </c>
      <c r="T1406">
        <f t="shared" si="130"/>
        <v>0.72132450331124431</v>
      </c>
      <c r="U1406">
        <f t="shared" si="133"/>
        <v>-106.27291390728288</v>
      </c>
      <c r="V1406">
        <f t="shared" si="134"/>
        <v>0.63804635761586681</v>
      </c>
      <c r="W1406">
        <f t="shared" si="135"/>
        <v>-106.2729139073225</v>
      </c>
    </row>
    <row r="1407" spans="16:23" x14ac:dyDescent="0.25">
      <c r="P1407">
        <v>1</v>
      </c>
      <c r="Q1407">
        <v>1987</v>
      </c>
      <c r="R1407">
        <f t="shared" si="131"/>
        <v>28.87</v>
      </c>
      <c r="S1407">
        <f t="shared" si="132"/>
        <v>28.089602649006626</v>
      </c>
      <c r="T1407">
        <f t="shared" si="130"/>
        <v>0.78039735099337548</v>
      </c>
      <c r="U1407">
        <f t="shared" si="133"/>
        <v>-105.4925165562895</v>
      </c>
      <c r="V1407">
        <f t="shared" si="134"/>
        <v>0.48804635761586823</v>
      </c>
      <c r="W1407">
        <f t="shared" si="135"/>
        <v>-105.78486754970663</v>
      </c>
    </row>
    <row r="1408" spans="16:23" x14ac:dyDescent="0.25">
      <c r="P1408">
        <v>2</v>
      </c>
      <c r="Q1408">
        <v>1987</v>
      </c>
      <c r="R1408">
        <f t="shared" si="131"/>
        <v>28.9</v>
      </c>
      <c r="S1408">
        <f t="shared" si="132"/>
        <v>28.032516556291359</v>
      </c>
      <c r="T1408">
        <f t="shared" si="130"/>
        <v>0.86748344370863961</v>
      </c>
      <c r="U1408">
        <f t="shared" si="133"/>
        <v>-104.62503311258087</v>
      </c>
      <c r="V1408">
        <f t="shared" si="134"/>
        <v>0.51804635761586582</v>
      </c>
      <c r="W1408">
        <f t="shared" si="135"/>
        <v>-105.26682119209076</v>
      </c>
    </row>
    <row r="1409" spans="16:23" x14ac:dyDescent="0.25">
      <c r="P1409">
        <v>3</v>
      </c>
      <c r="Q1409">
        <v>1987</v>
      </c>
      <c r="R1409">
        <f t="shared" si="131"/>
        <v>29.15</v>
      </c>
      <c r="S1409">
        <f t="shared" si="132"/>
        <v>28.184370860927153</v>
      </c>
      <c r="T1409">
        <f t="shared" si="130"/>
        <v>0.96562913907284553</v>
      </c>
      <c r="U1409">
        <f t="shared" si="133"/>
        <v>-103.65940397350802</v>
      </c>
      <c r="V1409">
        <f t="shared" si="134"/>
        <v>0.76804635761586582</v>
      </c>
      <c r="W1409">
        <f t="shared" si="135"/>
        <v>-104.49877483447489</v>
      </c>
    </row>
    <row r="1410" spans="16:23" x14ac:dyDescent="0.25">
      <c r="P1410">
        <v>4</v>
      </c>
      <c r="Q1410">
        <v>1987</v>
      </c>
      <c r="R1410">
        <f t="shared" si="131"/>
        <v>29.02</v>
      </c>
      <c r="S1410">
        <f t="shared" si="132"/>
        <v>28.391192052980138</v>
      </c>
      <c r="T1410">
        <f t="shared" si="130"/>
        <v>0.62880794701986176</v>
      </c>
      <c r="U1410">
        <f t="shared" si="133"/>
        <v>-103.03059602648815</v>
      </c>
      <c r="V1410">
        <f t="shared" si="134"/>
        <v>0.63804635761586681</v>
      </c>
      <c r="W1410">
        <f t="shared" si="135"/>
        <v>-103.86072847685902</v>
      </c>
    </row>
    <row r="1411" spans="16:23" x14ac:dyDescent="0.25">
      <c r="P1411">
        <v>5</v>
      </c>
      <c r="Q1411">
        <v>1987</v>
      </c>
      <c r="R1411">
        <f t="shared" si="131"/>
        <v>29.37</v>
      </c>
      <c r="S1411">
        <f t="shared" si="132"/>
        <v>28.682185430463573</v>
      </c>
      <c r="T1411">
        <f t="shared" ref="T1411:T1474" si="136">R1411-S1411</f>
        <v>0.68781456953642817</v>
      </c>
      <c r="U1411">
        <f t="shared" si="133"/>
        <v>-102.34278145695173</v>
      </c>
      <c r="V1411">
        <f t="shared" si="134"/>
        <v>0.98804635761586823</v>
      </c>
      <c r="W1411">
        <f t="shared" si="135"/>
        <v>-102.87268211924315</v>
      </c>
    </row>
    <row r="1412" spans="16:23" x14ac:dyDescent="0.25">
      <c r="P1412">
        <v>6</v>
      </c>
      <c r="Q1412">
        <v>1987</v>
      </c>
      <c r="R1412">
        <f t="shared" ref="R1412:R1475" si="137">VLOOKUP($Q1412,$A$10:$M$161,MATCH($P1412,$A$8:$M$8,0),FALSE)</f>
        <v>29.57</v>
      </c>
      <c r="S1412">
        <f t="shared" ref="S1412:S1475" si="138">HLOOKUP($P1412,$B$8:$M$9,2,FALSE)</f>
        <v>28.611059602649011</v>
      </c>
      <c r="T1412">
        <f t="shared" si="136"/>
        <v>0.95894039735098957</v>
      </c>
      <c r="U1412">
        <f t="shared" ref="U1412:U1475" si="139">U1411+T1412</f>
        <v>-101.38384105960074</v>
      </c>
      <c r="V1412">
        <f t="shared" ref="V1412:V1475" si="140">R1412-$N$9</f>
        <v>1.1880463576158675</v>
      </c>
      <c r="W1412">
        <f t="shared" si="135"/>
        <v>-101.68463576162728</v>
      </c>
    </row>
    <row r="1413" spans="16:23" x14ac:dyDescent="0.25">
      <c r="P1413">
        <v>7</v>
      </c>
      <c r="Q1413">
        <v>1987</v>
      </c>
      <c r="R1413">
        <f t="shared" si="137"/>
        <v>29.45</v>
      </c>
      <c r="S1413">
        <f t="shared" si="138"/>
        <v>28.546887417218542</v>
      </c>
      <c r="T1413">
        <f t="shared" si="136"/>
        <v>0.90311258278145701</v>
      </c>
      <c r="U1413">
        <f t="shared" si="139"/>
        <v>-100.48072847681928</v>
      </c>
      <c r="V1413">
        <f t="shared" si="140"/>
        <v>1.0680463576158665</v>
      </c>
      <c r="W1413">
        <f t="shared" ref="W1413:W1476" si="141">V1413+W1412</f>
        <v>-100.61658940401141</v>
      </c>
    </row>
    <row r="1414" spans="16:23" x14ac:dyDescent="0.25">
      <c r="P1414">
        <v>8</v>
      </c>
      <c r="Q1414">
        <v>1987</v>
      </c>
      <c r="R1414">
        <f t="shared" si="137"/>
        <v>29.39</v>
      </c>
      <c r="S1414">
        <f t="shared" si="138"/>
        <v>28.458874172185418</v>
      </c>
      <c r="T1414">
        <f t="shared" si="136"/>
        <v>0.93112582781458286</v>
      </c>
      <c r="U1414">
        <f t="shared" si="139"/>
        <v>-99.549602649004697</v>
      </c>
      <c r="V1414">
        <f t="shared" si="140"/>
        <v>1.0080463576158678</v>
      </c>
      <c r="W1414">
        <f t="shared" si="141"/>
        <v>-99.608543046395539</v>
      </c>
    </row>
    <row r="1415" spans="16:23" x14ac:dyDescent="0.25">
      <c r="P1415">
        <v>9</v>
      </c>
      <c r="Q1415">
        <v>1987</v>
      </c>
      <c r="R1415">
        <f t="shared" si="137"/>
        <v>29.51</v>
      </c>
      <c r="S1415">
        <f t="shared" si="138"/>
        <v>28.423377483443716</v>
      </c>
      <c r="T1415">
        <f t="shared" si="136"/>
        <v>1.0866225165562859</v>
      </c>
      <c r="U1415">
        <f t="shared" si="139"/>
        <v>-98.462980132448408</v>
      </c>
      <c r="V1415">
        <f t="shared" si="140"/>
        <v>1.1280463576158688</v>
      </c>
      <c r="W1415">
        <f t="shared" si="141"/>
        <v>-98.480496688779667</v>
      </c>
    </row>
    <row r="1416" spans="16:23" x14ac:dyDescent="0.25">
      <c r="P1416">
        <v>10</v>
      </c>
      <c r="Q1416">
        <v>1987</v>
      </c>
      <c r="R1416">
        <f t="shared" si="137"/>
        <v>29.61</v>
      </c>
      <c r="S1416">
        <f t="shared" si="138"/>
        <v>28.446688741721854</v>
      </c>
      <c r="T1416">
        <f t="shared" si="136"/>
        <v>1.1633112582781457</v>
      </c>
      <c r="U1416">
        <f t="shared" si="139"/>
        <v>-97.299668874170266</v>
      </c>
      <c r="V1416">
        <f t="shared" si="140"/>
        <v>1.2280463576158667</v>
      </c>
      <c r="W1416">
        <f t="shared" si="141"/>
        <v>-97.2524503311638</v>
      </c>
    </row>
    <row r="1417" spans="16:23" x14ac:dyDescent="0.25">
      <c r="P1417">
        <v>11</v>
      </c>
      <c r="Q1417">
        <v>1987</v>
      </c>
      <c r="R1417">
        <f t="shared" si="137"/>
        <v>29.63</v>
      </c>
      <c r="S1417">
        <f t="shared" si="138"/>
        <v>28.418013245033112</v>
      </c>
      <c r="T1417">
        <f t="shared" si="136"/>
        <v>1.2119867549668868</v>
      </c>
      <c r="U1417">
        <f t="shared" si="139"/>
        <v>-96.087682119203379</v>
      </c>
      <c r="V1417">
        <f t="shared" si="140"/>
        <v>1.2480463576158662</v>
      </c>
      <c r="W1417">
        <f t="shared" si="141"/>
        <v>-96.004403973547937</v>
      </c>
    </row>
    <row r="1418" spans="16:23" x14ac:dyDescent="0.25">
      <c r="P1418">
        <v>12</v>
      </c>
      <c r="Q1418">
        <v>1987</v>
      </c>
      <c r="R1418">
        <f t="shared" si="137"/>
        <v>29.39</v>
      </c>
      <c r="S1418">
        <f t="shared" si="138"/>
        <v>28.298675496688755</v>
      </c>
      <c r="T1418">
        <f t="shared" si="136"/>
        <v>1.0913245033112453</v>
      </c>
      <c r="U1418">
        <f t="shared" si="139"/>
        <v>-94.996357615892137</v>
      </c>
      <c r="V1418">
        <f t="shared" si="140"/>
        <v>1.0080463576158678</v>
      </c>
      <c r="W1418">
        <f t="shared" si="141"/>
        <v>-94.99635761593207</v>
      </c>
    </row>
    <row r="1419" spans="16:23" x14ac:dyDescent="0.25">
      <c r="P1419">
        <v>1</v>
      </c>
      <c r="Q1419">
        <v>1988</v>
      </c>
      <c r="R1419">
        <f t="shared" si="137"/>
        <v>28.94</v>
      </c>
      <c r="S1419">
        <f t="shared" si="138"/>
        <v>28.089602649006626</v>
      </c>
      <c r="T1419">
        <f t="shared" si="136"/>
        <v>0.85039735099337577</v>
      </c>
      <c r="U1419">
        <f t="shared" si="139"/>
        <v>-94.145960264898761</v>
      </c>
      <c r="V1419">
        <f t="shared" si="140"/>
        <v>0.55804635761586852</v>
      </c>
      <c r="W1419">
        <f t="shared" si="141"/>
        <v>-94.438311258316205</v>
      </c>
    </row>
    <row r="1420" spans="16:23" x14ac:dyDescent="0.25">
      <c r="P1420">
        <v>2</v>
      </c>
      <c r="Q1420">
        <v>1988</v>
      </c>
      <c r="R1420">
        <f t="shared" si="137"/>
        <v>28.54</v>
      </c>
      <c r="S1420">
        <f t="shared" si="138"/>
        <v>28.032516556291359</v>
      </c>
      <c r="T1420">
        <f t="shared" si="136"/>
        <v>0.50748344370864018</v>
      </c>
      <c r="U1420">
        <f t="shared" si="139"/>
        <v>-93.638476821190125</v>
      </c>
      <c r="V1420">
        <f t="shared" si="140"/>
        <v>0.15804635761586638</v>
      </c>
      <c r="W1420">
        <f t="shared" si="141"/>
        <v>-94.280264900700331</v>
      </c>
    </row>
    <row r="1421" spans="16:23" x14ac:dyDescent="0.25">
      <c r="P1421">
        <v>3</v>
      </c>
      <c r="Q1421">
        <v>1988</v>
      </c>
      <c r="R1421">
        <f t="shared" si="137"/>
        <v>28.6</v>
      </c>
      <c r="S1421">
        <f t="shared" si="138"/>
        <v>28.184370860927153</v>
      </c>
      <c r="T1421">
        <f t="shared" si="136"/>
        <v>0.41562913907284837</v>
      </c>
      <c r="U1421">
        <f t="shared" si="139"/>
        <v>-93.222847682117276</v>
      </c>
      <c r="V1421">
        <f t="shared" si="140"/>
        <v>0.21804635761586866</v>
      </c>
      <c r="W1421">
        <f t="shared" si="141"/>
        <v>-94.06221854308447</v>
      </c>
    </row>
    <row r="1422" spans="16:23" x14ac:dyDescent="0.25">
      <c r="P1422">
        <v>4</v>
      </c>
      <c r="Q1422">
        <v>1988</v>
      </c>
      <c r="R1422">
        <f t="shared" si="137"/>
        <v>28.24</v>
      </c>
      <c r="S1422">
        <f t="shared" si="138"/>
        <v>28.391192052980138</v>
      </c>
      <c r="T1422">
        <f t="shared" si="136"/>
        <v>-0.15119205298013938</v>
      </c>
      <c r="U1422">
        <f t="shared" si="139"/>
        <v>-93.374039735097412</v>
      </c>
      <c r="V1422">
        <f t="shared" si="140"/>
        <v>-0.14195364238413433</v>
      </c>
      <c r="W1422">
        <f t="shared" si="141"/>
        <v>-94.204172185468607</v>
      </c>
    </row>
    <row r="1423" spans="16:23" x14ac:dyDescent="0.25">
      <c r="P1423">
        <v>5</v>
      </c>
      <c r="Q1423">
        <v>1988</v>
      </c>
      <c r="R1423">
        <f t="shared" si="137"/>
        <v>28.23</v>
      </c>
      <c r="S1423">
        <f t="shared" si="138"/>
        <v>28.682185430463573</v>
      </c>
      <c r="T1423">
        <f t="shared" si="136"/>
        <v>-0.4521854304635724</v>
      </c>
      <c r="U1423">
        <f t="shared" si="139"/>
        <v>-93.826225165560984</v>
      </c>
      <c r="V1423">
        <f t="shared" si="140"/>
        <v>-0.15195364238413234</v>
      </c>
      <c r="W1423">
        <f t="shared" si="141"/>
        <v>-94.356125827852736</v>
      </c>
    </row>
    <row r="1424" spans="16:23" x14ac:dyDescent="0.25">
      <c r="P1424">
        <v>6</v>
      </c>
      <c r="Q1424">
        <v>1988</v>
      </c>
      <c r="R1424">
        <f t="shared" si="137"/>
        <v>28.04</v>
      </c>
      <c r="S1424">
        <f t="shared" si="138"/>
        <v>28.611059602649011</v>
      </c>
      <c r="T1424">
        <f t="shared" si="136"/>
        <v>-0.57105960264901157</v>
      </c>
      <c r="U1424">
        <f t="shared" si="139"/>
        <v>-94.39728476821</v>
      </c>
      <c r="V1424">
        <f t="shared" si="140"/>
        <v>-0.34195364238413362</v>
      </c>
      <c r="W1424">
        <f t="shared" si="141"/>
        <v>-94.698079470236877</v>
      </c>
    </row>
    <row r="1425" spans="16:23" x14ac:dyDescent="0.25">
      <c r="P1425">
        <v>7</v>
      </c>
      <c r="Q1425">
        <v>1988</v>
      </c>
      <c r="R1425">
        <f t="shared" si="137"/>
        <v>27.86</v>
      </c>
      <c r="S1425">
        <f t="shared" si="138"/>
        <v>28.546887417218542</v>
      </c>
      <c r="T1425">
        <f t="shared" si="136"/>
        <v>-0.68688741721854285</v>
      </c>
      <c r="U1425">
        <f t="shared" si="139"/>
        <v>-95.084172185428542</v>
      </c>
      <c r="V1425">
        <f t="shared" si="140"/>
        <v>-0.52195364238413333</v>
      </c>
      <c r="W1425">
        <f t="shared" si="141"/>
        <v>-95.22003311262101</v>
      </c>
    </row>
    <row r="1426" spans="16:23" x14ac:dyDescent="0.25">
      <c r="P1426">
        <v>8</v>
      </c>
      <c r="Q1426">
        <v>1988</v>
      </c>
      <c r="R1426">
        <f t="shared" si="137"/>
        <v>27.78</v>
      </c>
      <c r="S1426">
        <f t="shared" si="138"/>
        <v>28.458874172185418</v>
      </c>
      <c r="T1426">
        <f t="shared" si="136"/>
        <v>-0.67887417218541657</v>
      </c>
      <c r="U1426">
        <f t="shared" si="139"/>
        <v>-95.763046357613959</v>
      </c>
      <c r="V1426">
        <f t="shared" si="140"/>
        <v>-0.60195364238413163</v>
      </c>
      <c r="W1426">
        <f t="shared" si="141"/>
        <v>-95.821986755005142</v>
      </c>
    </row>
    <row r="1427" spans="16:23" x14ac:dyDescent="0.25">
      <c r="P1427">
        <v>9</v>
      </c>
      <c r="Q1427">
        <v>1988</v>
      </c>
      <c r="R1427">
        <f t="shared" si="137"/>
        <v>27.66</v>
      </c>
      <c r="S1427">
        <f t="shared" si="138"/>
        <v>28.423377483443716</v>
      </c>
      <c r="T1427">
        <f t="shared" si="136"/>
        <v>-0.76337748344371548</v>
      </c>
      <c r="U1427">
        <f t="shared" si="139"/>
        <v>-96.526423841057678</v>
      </c>
      <c r="V1427">
        <f t="shared" si="140"/>
        <v>-0.72195364238413262</v>
      </c>
      <c r="W1427">
        <f t="shared" si="141"/>
        <v>-96.543940397389278</v>
      </c>
    </row>
    <row r="1428" spans="16:23" x14ac:dyDescent="0.25">
      <c r="P1428">
        <v>10</v>
      </c>
      <c r="Q1428">
        <v>1988</v>
      </c>
      <c r="R1428">
        <f t="shared" si="137"/>
        <v>27.09</v>
      </c>
      <c r="S1428">
        <f t="shared" si="138"/>
        <v>28.446688741721854</v>
      </c>
      <c r="T1428">
        <f t="shared" si="136"/>
        <v>-1.3566887417218538</v>
      </c>
      <c r="U1428">
        <f t="shared" si="139"/>
        <v>-97.883112582779532</v>
      </c>
      <c r="V1428">
        <f t="shared" si="140"/>
        <v>-1.2919536423841329</v>
      </c>
      <c r="W1428">
        <f t="shared" si="141"/>
        <v>-97.835894039773407</v>
      </c>
    </row>
    <row r="1429" spans="16:23" x14ac:dyDescent="0.25">
      <c r="P1429">
        <v>11</v>
      </c>
      <c r="Q1429">
        <v>1988</v>
      </c>
      <c r="R1429">
        <f t="shared" si="137"/>
        <v>26.97</v>
      </c>
      <c r="S1429">
        <f t="shared" si="138"/>
        <v>28.418013245033112</v>
      </c>
      <c r="T1429">
        <f t="shared" si="136"/>
        <v>-1.4480132450331133</v>
      </c>
      <c r="U1429">
        <f t="shared" si="139"/>
        <v>-99.331125827812642</v>
      </c>
      <c r="V1429">
        <f t="shared" si="140"/>
        <v>-1.4119536423841339</v>
      </c>
      <c r="W1429">
        <f t="shared" si="141"/>
        <v>-99.247847682157541</v>
      </c>
    </row>
    <row r="1430" spans="16:23" x14ac:dyDescent="0.25">
      <c r="P1430">
        <v>12</v>
      </c>
      <c r="Q1430">
        <v>1988</v>
      </c>
      <c r="R1430">
        <f t="shared" si="137"/>
        <v>26.86</v>
      </c>
      <c r="S1430">
        <f t="shared" si="138"/>
        <v>28.298675496688755</v>
      </c>
      <c r="T1430">
        <f t="shared" si="136"/>
        <v>-1.4386754966887558</v>
      </c>
      <c r="U1430">
        <f t="shared" si="139"/>
        <v>-100.7698013245014</v>
      </c>
      <c r="V1430">
        <f t="shared" si="140"/>
        <v>-1.5219536423841333</v>
      </c>
      <c r="W1430">
        <f t="shared" si="141"/>
        <v>-100.76980132454167</v>
      </c>
    </row>
    <row r="1431" spans="16:23" x14ac:dyDescent="0.25">
      <c r="P1431">
        <v>1</v>
      </c>
      <c r="Q1431">
        <v>1989</v>
      </c>
      <c r="R1431">
        <f t="shared" si="137"/>
        <v>26.65</v>
      </c>
      <c r="S1431">
        <f t="shared" si="138"/>
        <v>28.089602649006626</v>
      </c>
      <c r="T1431">
        <f t="shared" si="136"/>
        <v>-1.4396026490066269</v>
      </c>
      <c r="U1431">
        <f t="shared" si="139"/>
        <v>-102.20940397350803</v>
      </c>
      <c r="V1431">
        <f t="shared" si="140"/>
        <v>-1.7319536423841342</v>
      </c>
      <c r="W1431">
        <f t="shared" si="141"/>
        <v>-102.5017549669258</v>
      </c>
    </row>
    <row r="1432" spans="16:23" x14ac:dyDescent="0.25">
      <c r="P1432">
        <v>2</v>
      </c>
      <c r="Q1432">
        <v>1989</v>
      </c>
      <c r="R1432">
        <f t="shared" si="137"/>
        <v>26.73</v>
      </c>
      <c r="S1432">
        <f t="shared" si="138"/>
        <v>28.032516556291359</v>
      </c>
      <c r="T1432">
        <f t="shared" si="136"/>
        <v>-1.3025165562913585</v>
      </c>
      <c r="U1432">
        <f t="shared" si="139"/>
        <v>-103.5119205297994</v>
      </c>
      <c r="V1432">
        <f t="shared" si="140"/>
        <v>-1.6519536423841323</v>
      </c>
      <c r="W1432">
        <f t="shared" si="141"/>
        <v>-104.15370860930993</v>
      </c>
    </row>
    <row r="1433" spans="16:23" x14ac:dyDescent="0.25">
      <c r="P1433">
        <v>3</v>
      </c>
      <c r="Q1433">
        <v>1989</v>
      </c>
      <c r="R1433">
        <f t="shared" si="137"/>
        <v>27.04</v>
      </c>
      <c r="S1433">
        <f t="shared" si="138"/>
        <v>28.184370860927153</v>
      </c>
      <c r="T1433">
        <f t="shared" si="136"/>
        <v>-1.1443708609271539</v>
      </c>
      <c r="U1433">
        <f t="shared" si="139"/>
        <v>-104.65629139072655</v>
      </c>
      <c r="V1433">
        <f t="shared" si="140"/>
        <v>-1.3419536423841336</v>
      </c>
      <c r="W1433">
        <f t="shared" si="141"/>
        <v>-105.49566225169406</v>
      </c>
    </row>
    <row r="1434" spans="16:23" x14ac:dyDescent="0.25">
      <c r="P1434">
        <v>4</v>
      </c>
      <c r="Q1434">
        <v>1989</v>
      </c>
      <c r="R1434">
        <f t="shared" si="137"/>
        <v>27.53</v>
      </c>
      <c r="S1434">
        <f t="shared" si="138"/>
        <v>28.391192052980138</v>
      </c>
      <c r="T1434">
        <f t="shared" si="136"/>
        <v>-0.86119205298013668</v>
      </c>
      <c r="U1434">
        <f t="shared" si="139"/>
        <v>-105.51748344370668</v>
      </c>
      <c r="V1434">
        <f t="shared" si="140"/>
        <v>-0.85195364238413163</v>
      </c>
      <c r="W1434">
        <f t="shared" si="141"/>
        <v>-106.34761589407819</v>
      </c>
    </row>
    <row r="1435" spans="16:23" x14ac:dyDescent="0.25">
      <c r="P1435">
        <v>5</v>
      </c>
      <c r="Q1435">
        <v>1989</v>
      </c>
      <c r="R1435">
        <f t="shared" si="137"/>
        <v>28.07</v>
      </c>
      <c r="S1435">
        <f t="shared" si="138"/>
        <v>28.682185430463573</v>
      </c>
      <c r="T1435">
        <f t="shared" si="136"/>
        <v>-0.61218543046357254</v>
      </c>
      <c r="U1435">
        <f t="shared" si="139"/>
        <v>-106.12966887417025</v>
      </c>
      <c r="V1435">
        <f t="shared" si="140"/>
        <v>-0.31195364238413248</v>
      </c>
      <c r="W1435">
        <f t="shared" si="141"/>
        <v>-106.65956953646233</v>
      </c>
    </row>
    <row r="1436" spans="16:23" x14ac:dyDescent="0.25">
      <c r="P1436">
        <v>6</v>
      </c>
      <c r="Q1436">
        <v>1989</v>
      </c>
      <c r="R1436">
        <f t="shared" si="137"/>
        <v>27.98</v>
      </c>
      <c r="S1436">
        <f t="shared" si="138"/>
        <v>28.611059602649011</v>
      </c>
      <c r="T1436">
        <f t="shared" si="136"/>
        <v>-0.63105960264901029</v>
      </c>
      <c r="U1436">
        <f t="shared" si="139"/>
        <v>-106.76072847681925</v>
      </c>
      <c r="V1436">
        <f t="shared" si="140"/>
        <v>-0.40195364238413234</v>
      </c>
      <c r="W1436">
        <f t="shared" si="141"/>
        <v>-107.06152317884646</v>
      </c>
    </row>
    <row r="1437" spans="16:23" x14ac:dyDescent="0.25">
      <c r="P1437">
        <v>7</v>
      </c>
      <c r="Q1437">
        <v>1989</v>
      </c>
      <c r="R1437">
        <f t="shared" si="137"/>
        <v>28.19</v>
      </c>
      <c r="S1437">
        <f t="shared" si="138"/>
        <v>28.546887417218542</v>
      </c>
      <c r="T1437">
        <f t="shared" si="136"/>
        <v>-0.356887417218541</v>
      </c>
      <c r="U1437">
        <f t="shared" si="139"/>
        <v>-107.1176158940378</v>
      </c>
      <c r="V1437">
        <f t="shared" si="140"/>
        <v>-0.19195364238413148</v>
      </c>
      <c r="W1437">
        <f t="shared" si="141"/>
        <v>-107.25347682123059</v>
      </c>
    </row>
    <row r="1438" spans="16:23" x14ac:dyDescent="0.25">
      <c r="P1438">
        <v>8</v>
      </c>
      <c r="Q1438">
        <v>1989</v>
      </c>
      <c r="R1438">
        <f t="shared" si="137"/>
        <v>28.06</v>
      </c>
      <c r="S1438">
        <f t="shared" si="138"/>
        <v>28.458874172185418</v>
      </c>
      <c r="T1438">
        <f t="shared" si="136"/>
        <v>-0.39887417218541898</v>
      </c>
      <c r="U1438">
        <f t="shared" si="139"/>
        <v>-107.51649006622321</v>
      </c>
      <c r="V1438">
        <f t="shared" si="140"/>
        <v>-0.32195364238413404</v>
      </c>
      <c r="W1438">
        <f t="shared" si="141"/>
        <v>-107.57543046361472</v>
      </c>
    </row>
    <row r="1439" spans="16:23" x14ac:dyDescent="0.25">
      <c r="P1439">
        <v>9</v>
      </c>
      <c r="Q1439">
        <v>1989</v>
      </c>
      <c r="R1439">
        <f t="shared" si="137"/>
        <v>28.3</v>
      </c>
      <c r="S1439">
        <f t="shared" si="138"/>
        <v>28.423377483443716</v>
      </c>
      <c r="T1439">
        <f t="shared" si="136"/>
        <v>-0.12337748344371491</v>
      </c>
      <c r="U1439">
        <f t="shared" si="139"/>
        <v>-107.63986754966693</v>
      </c>
      <c r="V1439">
        <f t="shared" si="140"/>
        <v>-8.1953642384132053E-2</v>
      </c>
      <c r="W1439">
        <f t="shared" si="141"/>
        <v>-107.65738410599886</v>
      </c>
    </row>
    <row r="1440" spans="16:23" x14ac:dyDescent="0.25">
      <c r="P1440">
        <v>10</v>
      </c>
      <c r="Q1440">
        <v>1989</v>
      </c>
      <c r="R1440">
        <f t="shared" si="137"/>
        <v>28.29</v>
      </c>
      <c r="S1440">
        <f t="shared" si="138"/>
        <v>28.446688741721854</v>
      </c>
      <c r="T1440">
        <f t="shared" si="136"/>
        <v>-0.15668874172185454</v>
      </c>
      <c r="U1440">
        <f t="shared" si="139"/>
        <v>-107.79655629138878</v>
      </c>
      <c r="V1440">
        <f t="shared" si="140"/>
        <v>-9.1953642384133616E-2</v>
      </c>
      <c r="W1440">
        <f t="shared" si="141"/>
        <v>-107.749337748383</v>
      </c>
    </row>
    <row r="1441" spans="16:23" x14ac:dyDescent="0.25">
      <c r="P1441">
        <v>11</v>
      </c>
      <c r="Q1441">
        <v>1989</v>
      </c>
      <c r="R1441">
        <f t="shared" si="137"/>
        <v>28.35</v>
      </c>
      <c r="S1441">
        <f t="shared" si="138"/>
        <v>28.418013245033112</v>
      </c>
      <c r="T1441">
        <f t="shared" si="136"/>
        <v>-6.8013245033110792E-2</v>
      </c>
      <c r="U1441">
        <f t="shared" si="139"/>
        <v>-107.8645695364219</v>
      </c>
      <c r="V1441">
        <f t="shared" si="140"/>
        <v>-3.1953642384131342E-2</v>
      </c>
      <c r="W1441">
        <f t="shared" si="141"/>
        <v>-107.78129139076714</v>
      </c>
    </row>
    <row r="1442" spans="16:23" x14ac:dyDescent="0.25">
      <c r="P1442">
        <v>12</v>
      </c>
      <c r="Q1442">
        <v>1989</v>
      </c>
      <c r="R1442">
        <f t="shared" si="137"/>
        <v>28.55</v>
      </c>
      <c r="S1442">
        <f t="shared" si="138"/>
        <v>28.298675496688755</v>
      </c>
      <c r="T1442">
        <f t="shared" si="136"/>
        <v>0.25132450331124545</v>
      </c>
      <c r="U1442">
        <f t="shared" si="139"/>
        <v>-107.61324503311064</v>
      </c>
      <c r="V1442">
        <f t="shared" si="140"/>
        <v>0.16804635761586795</v>
      </c>
      <c r="W1442">
        <f t="shared" si="141"/>
        <v>-107.61324503315127</v>
      </c>
    </row>
    <row r="1443" spans="16:23" x14ac:dyDescent="0.25">
      <c r="P1443">
        <v>1</v>
      </c>
      <c r="Q1443">
        <v>1990</v>
      </c>
      <c r="R1443">
        <f t="shared" si="137"/>
        <v>28.49</v>
      </c>
      <c r="S1443">
        <f t="shared" si="138"/>
        <v>28.089602649006626</v>
      </c>
      <c r="T1443">
        <f t="shared" si="136"/>
        <v>0.40039735099337292</v>
      </c>
      <c r="U1443">
        <f t="shared" si="139"/>
        <v>-107.21284768211727</v>
      </c>
      <c r="V1443">
        <f t="shared" si="140"/>
        <v>0.10804635761586567</v>
      </c>
      <c r="W1443">
        <f t="shared" si="141"/>
        <v>-107.50519867553541</v>
      </c>
    </row>
    <row r="1444" spans="16:23" x14ac:dyDescent="0.25">
      <c r="P1444">
        <v>2</v>
      </c>
      <c r="Q1444">
        <v>1990</v>
      </c>
      <c r="R1444">
        <f t="shared" si="137"/>
        <v>28.52</v>
      </c>
      <c r="S1444">
        <f t="shared" si="138"/>
        <v>28.032516556291359</v>
      </c>
      <c r="T1444">
        <f t="shared" si="136"/>
        <v>0.48748344370864061</v>
      </c>
      <c r="U1444">
        <f t="shared" si="139"/>
        <v>-106.72536423840863</v>
      </c>
      <c r="V1444">
        <f t="shared" si="140"/>
        <v>0.13804635761586681</v>
      </c>
      <c r="W1444">
        <f t="shared" si="141"/>
        <v>-107.36715231791955</v>
      </c>
    </row>
    <row r="1445" spans="16:23" x14ac:dyDescent="0.25">
      <c r="P1445">
        <v>3</v>
      </c>
      <c r="Q1445">
        <v>1990</v>
      </c>
      <c r="R1445">
        <f t="shared" si="137"/>
        <v>28.73</v>
      </c>
      <c r="S1445">
        <f t="shared" si="138"/>
        <v>28.184370860927153</v>
      </c>
      <c r="T1445">
        <f t="shared" si="136"/>
        <v>0.54562913907284738</v>
      </c>
      <c r="U1445">
        <f t="shared" si="139"/>
        <v>-106.17973509933579</v>
      </c>
      <c r="V1445">
        <f t="shared" si="140"/>
        <v>0.34804635761586766</v>
      </c>
      <c r="W1445">
        <f t="shared" si="141"/>
        <v>-107.01910596030368</v>
      </c>
    </row>
    <row r="1446" spans="16:23" x14ac:dyDescent="0.25">
      <c r="P1446">
        <v>4</v>
      </c>
      <c r="Q1446">
        <v>1990</v>
      </c>
      <c r="R1446">
        <f t="shared" si="137"/>
        <v>28.79</v>
      </c>
      <c r="S1446">
        <f t="shared" si="138"/>
        <v>28.391192052980138</v>
      </c>
      <c r="T1446">
        <f t="shared" si="136"/>
        <v>0.39880794701986133</v>
      </c>
      <c r="U1446">
        <f t="shared" si="139"/>
        <v>-105.78092715231593</v>
      </c>
      <c r="V1446">
        <f t="shared" si="140"/>
        <v>0.40804635761586638</v>
      </c>
      <c r="W1446">
        <f t="shared" si="141"/>
        <v>-106.61105960268782</v>
      </c>
    </row>
    <row r="1447" spans="16:23" x14ac:dyDescent="0.25">
      <c r="P1447">
        <v>5</v>
      </c>
      <c r="Q1447">
        <v>1990</v>
      </c>
      <c r="R1447">
        <f t="shared" si="137"/>
        <v>29.05</v>
      </c>
      <c r="S1447">
        <f t="shared" si="138"/>
        <v>28.682185430463573</v>
      </c>
      <c r="T1447">
        <f t="shared" si="136"/>
        <v>0.36781456953642788</v>
      </c>
      <c r="U1447">
        <f t="shared" si="139"/>
        <v>-105.41311258277949</v>
      </c>
      <c r="V1447">
        <f t="shared" si="140"/>
        <v>0.66804635761586795</v>
      </c>
      <c r="W1447">
        <f t="shared" si="141"/>
        <v>-105.94301324507195</v>
      </c>
    </row>
    <row r="1448" spans="16:23" x14ac:dyDescent="0.25">
      <c r="P1448">
        <v>6</v>
      </c>
      <c r="Q1448">
        <v>1990</v>
      </c>
      <c r="R1448">
        <f t="shared" si="137"/>
        <v>28.91</v>
      </c>
      <c r="S1448">
        <f t="shared" si="138"/>
        <v>28.611059602649011</v>
      </c>
      <c r="T1448">
        <f t="shared" si="136"/>
        <v>0.29894039735098943</v>
      </c>
      <c r="U1448">
        <f t="shared" si="139"/>
        <v>-105.1141721854285</v>
      </c>
      <c r="V1448">
        <f t="shared" si="140"/>
        <v>0.52804635761586738</v>
      </c>
      <c r="W1448">
        <f t="shared" si="141"/>
        <v>-105.41496688745609</v>
      </c>
    </row>
    <row r="1449" spans="16:23" x14ac:dyDescent="0.25">
      <c r="P1449">
        <v>7</v>
      </c>
      <c r="Q1449">
        <v>1990</v>
      </c>
      <c r="R1449">
        <f t="shared" si="137"/>
        <v>29.05</v>
      </c>
      <c r="S1449">
        <f t="shared" si="138"/>
        <v>28.546887417218542</v>
      </c>
      <c r="T1449">
        <f t="shared" si="136"/>
        <v>0.50311258278145843</v>
      </c>
      <c r="U1449">
        <f t="shared" si="139"/>
        <v>-104.61105960264705</v>
      </c>
      <c r="V1449">
        <f t="shared" si="140"/>
        <v>0.66804635761586795</v>
      </c>
      <c r="W1449">
        <f t="shared" si="141"/>
        <v>-104.74692052984022</v>
      </c>
    </row>
    <row r="1450" spans="16:23" x14ac:dyDescent="0.25">
      <c r="P1450">
        <v>8</v>
      </c>
      <c r="Q1450">
        <v>1990</v>
      </c>
      <c r="R1450">
        <f t="shared" si="137"/>
        <v>29.03</v>
      </c>
      <c r="S1450">
        <f t="shared" si="138"/>
        <v>28.458874172185418</v>
      </c>
      <c r="T1450">
        <f t="shared" si="136"/>
        <v>0.57112582781458343</v>
      </c>
      <c r="U1450">
        <f t="shared" si="139"/>
        <v>-104.03993377483246</v>
      </c>
      <c r="V1450">
        <f t="shared" si="140"/>
        <v>0.64804635761586837</v>
      </c>
      <c r="W1450">
        <f t="shared" si="141"/>
        <v>-104.09887417222436</v>
      </c>
    </row>
    <row r="1451" spans="16:23" x14ac:dyDescent="0.25">
      <c r="P1451">
        <v>9</v>
      </c>
      <c r="Q1451">
        <v>1990</v>
      </c>
      <c r="R1451">
        <f t="shared" si="137"/>
        <v>28.95</v>
      </c>
      <c r="S1451">
        <f t="shared" si="138"/>
        <v>28.423377483443716</v>
      </c>
      <c r="T1451">
        <f t="shared" si="136"/>
        <v>0.52662251655628367</v>
      </c>
      <c r="U1451">
        <f t="shared" si="139"/>
        <v>-103.51331125827618</v>
      </c>
      <c r="V1451">
        <f t="shared" si="140"/>
        <v>0.56804635761586653</v>
      </c>
      <c r="W1451">
        <f t="shared" si="141"/>
        <v>-103.53082781460849</v>
      </c>
    </row>
    <row r="1452" spans="16:23" x14ac:dyDescent="0.25">
      <c r="P1452">
        <v>10</v>
      </c>
      <c r="Q1452">
        <v>1990</v>
      </c>
      <c r="R1452">
        <f t="shared" si="137"/>
        <v>29.1</v>
      </c>
      <c r="S1452">
        <f t="shared" si="138"/>
        <v>28.446688741721854</v>
      </c>
      <c r="T1452">
        <f t="shared" si="136"/>
        <v>0.65331125827814773</v>
      </c>
      <c r="U1452">
        <f t="shared" si="139"/>
        <v>-102.85999999999802</v>
      </c>
      <c r="V1452">
        <f t="shared" si="140"/>
        <v>0.71804635761586866</v>
      </c>
      <c r="W1452">
        <f t="shared" si="141"/>
        <v>-102.81278145699261</v>
      </c>
    </row>
    <row r="1453" spans="16:23" x14ac:dyDescent="0.25">
      <c r="P1453">
        <v>11</v>
      </c>
      <c r="Q1453">
        <v>1990</v>
      </c>
      <c r="R1453">
        <f t="shared" si="137"/>
        <v>28.99</v>
      </c>
      <c r="S1453">
        <f t="shared" si="138"/>
        <v>28.418013245033112</v>
      </c>
      <c r="T1453">
        <f t="shared" si="136"/>
        <v>0.57198675496688622</v>
      </c>
      <c r="U1453">
        <f t="shared" si="139"/>
        <v>-102.28801324503114</v>
      </c>
      <c r="V1453">
        <f t="shared" si="140"/>
        <v>0.60804635761586567</v>
      </c>
      <c r="W1453">
        <f t="shared" si="141"/>
        <v>-102.20473509937675</v>
      </c>
    </row>
    <row r="1454" spans="16:23" x14ac:dyDescent="0.25">
      <c r="P1454">
        <v>12</v>
      </c>
      <c r="Q1454">
        <v>1990</v>
      </c>
      <c r="R1454">
        <f t="shared" si="137"/>
        <v>29.09</v>
      </c>
      <c r="S1454">
        <f t="shared" si="138"/>
        <v>28.298675496688755</v>
      </c>
      <c r="T1454">
        <f t="shared" si="136"/>
        <v>0.7913245033112446</v>
      </c>
      <c r="U1454">
        <f t="shared" si="139"/>
        <v>-101.49668874171989</v>
      </c>
      <c r="V1454">
        <f t="shared" si="140"/>
        <v>0.70804635761586709</v>
      </c>
      <c r="W1454">
        <f t="shared" si="141"/>
        <v>-101.49668874176088</v>
      </c>
    </row>
    <row r="1455" spans="16:23" x14ac:dyDescent="0.25">
      <c r="P1455">
        <v>1</v>
      </c>
      <c r="Q1455">
        <v>1991</v>
      </c>
      <c r="R1455">
        <f t="shared" si="137"/>
        <v>28.93</v>
      </c>
      <c r="S1455">
        <f t="shared" si="138"/>
        <v>28.089602649006626</v>
      </c>
      <c r="T1455">
        <f t="shared" si="136"/>
        <v>0.8403973509933742</v>
      </c>
      <c r="U1455">
        <f t="shared" si="139"/>
        <v>-100.65629139072652</v>
      </c>
      <c r="V1455">
        <f t="shared" si="140"/>
        <v>0.54804635761586695</v>
      </c>
      <c r="W1455">
        <f t="shared" si="141"/>
        <v>-100.94864238414502</v>
      </c>
    </row>
    <row r="1456" spans="16:23" x14ac:dyDescent="0.25">
      <c r="P1456">
        <v>2</v>
      </c>
      <c r="Q1456">
        <v>1991</v>
      </c>
      <c r="R1456">
        <f t="shared" si="137"/>
        <v>28.69</v>
      </c>
      <c r="S1456">
        <f t="shared" si="138"/>
        <v>28.032516556291359</v>
      </c>
      <c r="T1456">
        <f t="shared" si="136"/>
        <v>0.65748344370864231</v>
      </c>
      <c r="U1456">
        <f t="shared" si="139"/>
        <v>-99.99880794701788</v>
      </c>
      <c r="V1456">
        <f t="shared" si="140"/>
        <v>0.30804635761586852</v>
      </c>
      <c r="W1456">
        <f t="shared" si="141"/>
        <v>-100.64059602652915</v>
      </c>
    </row>
    <row r="1457" spans="16:23" x14ac:dyDescent="0.25">
      <c r="P1457">
        <v>3</v>
      </c>
      <c r="Q1457">
        <v>1991</v>
      </c>
      <c r="R1457">
        <f t="shared" si="137"/>
        <v>28.72</v>
      </c>
      <c r="S1457">
        <f t="shared" si="138"/>
        <v>28.184370860927153</v>
      </c>
      <c r="T1457">
        <f t="shared" si="136"/>
        <v>0.53562913907284582</v>
      </c>
      <c r="U1457">
        <f t="shared" si="139"/>
        <v>-99.463178807945042</v>
      </c>
      <c r="V1457">
        <f t="shared" si="140"/>
        <v>0.3380463576158661</v>
      </c>
      <c r="W1457">
        <f t="shared" si="141"/>
        <v>-100.30254966891329</v>
      </c>
    </row>
    <row r="1458" spans="16:23" x14ac:dyDescent="0.25">
      <c r="P1458">
        <v>4</v>
      </c>
      <c r="Q1458">
        <v>1991</v>
      </c>
      <c r="R1458">
        <f t="shared" si="137"/>
        <v>29.05</v>
      </c>
      <c r="S1458">
        <f t="shared" si="138"/>
        <v>28.391192052980138</v>
      </c>
      <c r="T1458">
        <f t="shared" si="136"/>
        <v>0.65880794701986289</v>
      </c>
      <c r="U1458">
        <f t="shared" si="139"/>
        <v>-98.804370860925175</v>
      </c>
      <c r="V1458">
        <f t="shared" si="140"/>
        <v>0.66804635761586795</v>
      </c>
      <c r="W1458">
        <f t="shared" si="141"/>
        <v>-99.634503311297422</v>
      </c>
    </row>
    <row r="1459" spans="16:23" x14ac:dyDescent="0.25">
      <c r="P1459">
        <v>5</v>
      </c>
      <c r="Q1459">
        <v>1991</v>
      </c>
      <c r="R1459">
        <f t="shared" si="137"/>
        <v>29.37</v>
      </c>
      <c r="S1459">
        <f t="shared" si="138"/>
        <v>28.682185430463573</v>
      </c>
      <c r="T1459">
        <f t="shared" si="136"/>
        <v>0.68781456953642817</v>
      </c>
      <c r="U1459">
        <f t="shared" si="139"/>
        <v>-98.116556291388747</v>
      </c>
      <c r="V1459">
        <f t="shared" si="140"/>
        <v>0.98804635761586823</v>
      </c>
      <c r="W1459">
        <f t="shared" si="141"/>
        <v>-98.64645695368155</v>
      </c>
    </row>
    <row r="1460" spans="16:23" x14ac:dyDescent="0.25">
      <c r="P1460">
        <v>6</v>
      </c>
      <c r="Q1460">
        <v>1991</v>
      </c>
      <c r="R1460">
        <f t="shared" si="137"/>
        <v>29.4</v>
      </c>
      <c r="S1460">
        <f t="shared" si="138"/>
        <v>28.611059602649011</v>
      </c>
      <c r="T1460">
        <f t="shared" si="136"/>
        <v>0.78894039735098787</v>
      </c>
      <c r="U1460">
        <f t="shared" si="139"/>
        <v>-97.327615894037763</v>
      </c>
      <c r="V1460">
        <f t="shared" si="140"/>
        <v>1.0180463576158658</v>
      </c>
      <c r="W1460">
        <f t="shared" si="141"/>
        <v>-97.628410596065692</v>
      </c>
    </row>
    <row r="1461" spans="16:23" x14ac:dyDescent="0.25">
      <c r="P1461">
        <v>7</v>
      </c>
      <c r="Q1461">
        <v>1991</v>
      </c>
      <c r="R1461">
        <f t="shared" si="137"/>
        <v>29.27</v>
      </c>
      <c r="S1461">
        <f t="shared" si="138"/>
        <v>28.546887417218542</v>
      </c>
      <c r="T1461">
        <f t="shared" si="136"/>
        <v>0.72311258278145729</v>
      </c>
      <c r="U1461">
        <f t="shared" si="139"/>
        <v>-96.604503311256309</v>
      </c>
      <c r="V1461">
        <f t="shared" si="140"/>
        <v>0.88804635761586681</v>
      </c>
      <c r="W1461">
        <f t="shared" si="141"/>
        <v>-96.740364238449828</v>
      </c>
    </row>
    <row r="1462" spans="16:23" x14ac:dyDescent="0.25">
      <c r="P1462">
        <v>8</v>
      </c>
      <c r="Q1462">
        <v>1991</v>
      </c>
      <c r="R1462">
        <f t="shared" si="137"/>
        <v>29.18</v>
      </c>
      <c r="S1462">
        <f t="shared" si="138"/>
        <v>28.458874172185418</v>
      </c>
      <c r="T1462">
        <f t="shared" si="136"/>
        <v>0.72112582781458201</v>
      </c>
      <c r="U1462">
        <f t="shared" si="139"/>
        <v>-95.883377483441734</v>
      </c>
      <c r="V1462">
        <f t="shared" si="140"/>
        <v>0.79804635761586695</v>
      </c>
      <c r="W1462">
        <f t="shared" si="141"/>
        <v>-95.942317880833969</v>
      </c>
    </row>
    <row r="1463" spans="16:23" x14ac:dyDescent="0.25">
      <c r="P1463">
        <v>9</v>
      </c>
      <c r="Q1463">
        <v>1991</v>
      </c>
      <c r="R1463">
        <f t="shared" si="137"/>
        <v>28.99</v>
      </c>
      <c r="S1463">
        <f t="shared" si="138"/>
        <v>28.423377483443716</v>
      </c>
      <c r="T1463">
        <f t="shared" si="136"/>
        <v>0.56662251655628282</v>
      </c>
      <c r="U1463">
        <f t="shared" si="139"/>
        <v>-95.316754966885455</v>
      </c>
      <c r="V1463">
        <f t="shared" si="140"/>
        <v>0.60804635761586567</v>
      </c>
      <c r="W1463">
        <f t="shared" si="141"/>
        <v>-95.334271523218106</v>
      </c>
    </row>
    <row r="1464" spans="16:23" x14ac:dyDescent="0.25">
      <c r="P1464">
        <v>10</v>
      </c>
      <c r="Q1464">
        <v>1991</v>
      </c>
      <c r="R1464">
        <f t="shared" si="137"/>
        <v>29.39</v>
      </c>
      <c r="S1464">
        <f t="shared" si="138"/>
        <v>28.446688741721854</v>
      </c>
      <c r="T1464">
        <f t="shared" si="136"/>
        <v>0.94331125827814688</v>
      </c>
      <c r="U1464">
        <f t="shared" si="139"/>
        <v>-94.373443708607311</v>
      </c>
      <c r="V1464">
        <f t="shared" si="140"/>
        <v>1.0080463576158678</v>
      </c>
      <c r="W1464">
        <f t="shared" si="141"/>
        <v>-94.326225165602239</v>
      </c>
    </row>
    <row r="1465" spans="16:23" x14ac:dyDescent="0.25">
      <c r="P1465">
        <v>11</v>
      </c>
      <c r="Q1465">
        <v>1991</v>
      </c>
      <c r="R1465">
        <f t="shared" si="137"/>
        <v>29.32</v>
      </c>
      <c r="S1465">
        <f t="shared" si="138"/>
        <v>28.418013245033112</v>
      </c>
      <c r="T1465">
        <f t="shared" si="136"/>
        <v>0.90198675496688807</v>
      </c>
      <c r="U1465">
        <f t="shared" si="139"/>
        <v>-93.471456953640427</v>
      </c>
      <c r="V1465">
        <f t="shared" si="140"/>
        <v>0.93804635761586752</v>
      </c>
      <c r="W1465">
        <f t="shared" si="141"/>
        <v>-93.388178807986378</v>
      </c>
    </row>
    <row r="1466" spans="16:23" x14ac:dyDescent="0.25">
      <c r="P1466">
        <v>12</v>
      </c>
      <c r="Q1466">
        <v>1991</v>
      </c>
      <c r="R1466">
        <f t="shared" si="137"/>
        <v>29.27</v>
      </c>
      <c r="S1466">
        <f t="shared" si="138"/>
        <v>28.298675496688755</v>
      </c>
      <c r="T1466">
        <f t="shared" si="136"/>
        <v>0.97132450331124431</v>
      </c>
      <c r="U1466">
        <f t="shared" si="139"/>
        <v>-92.500132450329176</v>
      </c>
      <c r="V1466">
        <f t="shared" si="140"/>
        <v>0.88804635761586681</v>
      </c>
      <c r="W1466">
        <f t="shared" si="141"/>
        <v>-92.500132450370515</v>
      </c>
    </row>
    <row r="1467" spans="16:23" x14ac:dyDescent="0.25">
      <c r="P1467">
        <v>1</v>
      </c>
      <c r="Q1467">
        <v>1992</v>
      </c>
      <c r="R1467">
        <f t="shared" si="137"/>
        <v>28.92</v>
      </c>
      <c r="S1467">
        <f t="shared" si="138"/>
        <v>28.089602649006626</v>
      </c>
      <c r="T1467">
        <f t="shared" si="136"/>
        <v>0.83039735099337619</v>
      </c>
      <c r="U1467">
        <f t="shared" si="139"/>
        <v>-91.669735099335796</v>
      </c>
      <c r="V1467">
        <f t="shared" si="140"/>
        <v>0.53804635761586894</v>
      </c>
      <c r="W1467">
        <f t="shared" si="141"/>
        <v>-91.962086092754646</v>
      </c>
    </row>
    <row r="1468" spans="16:23" x14ac:dyDescent="0.25">
      <c r="P1468">
        <v>2</v>
      </c>
      <c r="Q1468">
        <v>1992</v>
      </c>
      <c r="R1468">
        <f t="shared" si="137"/>
        <v>28.97</v>
      </c>
      <c r="S1468">
        <f t="shared" si="138"/>
        <v>28.032516556291359</v>
      </c>
      <c r="T1468">
        <f t="shared" si="136"/>
        <v>0.9374834437086399</v>
      </c>
      <c r="U1468">
        <f t="shared" si="139"/>
        <v>-90.732251655627152</v>
      </c>
      <c r="V1468">
        <f t="shared" si="140"/>
        <v>0.5880463576158661</v>
      </c>
      <c r="W1468">
        <f t="shared" si="141"/>
        <v>-91.37403973513878</v>
      </c>
    </row>
    <row r="1469" spans="16:23" x14ac:dyDescent="0.25">
      <c r="P1469">
        <v>3</v>
      </c>
      <c r="Q1469">
        <v>1992</v>
      </c>
      <c r="R1469">
        <f t="shared" si="137"/>
        <v>29.15</v>
      </c>
      <c r="S1469">
        <f t="shared" si="138"/>
        <v>28.184370860927153</v>
      </c>
      <c r="T1469">
        <f t="shared" si="136"/>
        <v>0.96562913907284553</v>
      </c>
      <c r="U1469">
        <f t="shared" si="139"/>
        <v>-89.766622516554307</v>
      </c>
      <c r="V1469">
        <f t="shared" si="140"/>
        <v>0.76804635761586582</v>
      </c>
      <c r="W1469">
        <f t="shared" si="141"/>
        <v>-90.605993377522907</v>
      </c>
    </row>
    <row r="1470" spans="16:23" x14ac:dyDescent="0.25">
      <c r="P1470">
        <v>4</v>
      </c>
      <c r="Q1470">
        <v>1992</v>
      </c>
      <c r="R1470">
        <f t="shared" si="137"/>
        <v>29.27</v>
      </c>
      <c r="S1470">
        <f t="shared" si="138"/>
        <v>28.391192052980138</v>
      </c>
      <c r="T1470">
        <f t="shared" si="136"/>
        <v>0.87880794701986176</v>
      </c>
      <c r="U1470">
        <f t="shared" si="139"/>
        <v>-88.887814569534441</v>
      </c>
      <c r="V1470">
        <f t="shared" si="140"/>
        <v>0.88804635761586681</v>
      </c>
      <c r="W1470">
        <f t="shared" si="141"/>
        <v>-89.717947019907044</v>
      </c>
    </row>
    <row r="1471" spans="16:23" x14ac:dyDescent="0.25">
      <c r="P1471">
        <v>5</v>
      </c>
      <c r="Q1471">
        <v>1992</v>
      </c>
      <c r="R1471">
        <f t="shared" si="137"/>
        <v>29.53</v>
      </c>
      <c r="S1471">
        <f t="shared" si="138"/>
        <v>28.682185430463573</v>
      </c>
      <c r="T1471">
        <f t="shared" si="136"/>
        <v>0.84781456953642831</v>
      </c>
      <c r="U1471">
        <f t="shared" si="139"/>
        <v>-88.039999999998017</v>
      </c>
      <c r="V1471">
        <f t="shared" si="140"/>
        <v>1.1480463576158684</v>
      </c>
      <c r="W1471">
        <f t="shared" si="141"/>
        <v>-88.569900662291175</v>
      </c>
    </row>
    <row r="1472" spans="16:23" x14ac:dyDescent="0.25">
      <c r="P1472">
        <v>6</v>
      </c>
      <c r="Q1472">
        <v>1992</v>
      </c>
      <c r="R1472">
        <f t="shared" si="137"/>
        <v>29.2</v>
      </c>
      <c r="S1472">
        <f t="shared" si="138"/>
        <v>28.611059602649011</v>
      </c>
      <c r="T1472">
        <f t="shared" si="136"/>
        <v>0.58894039735098858</v>
      </c>
      <c r="U1472">
        <f t="shared" si="139"/>
        <v>-87.451059602647035</v>
      </c>
      <c r="V1472">
        <f t="shared" si="140"/>
        <v>0.81804635761586653</v>
      </c>
      <c r="W1472">
        <f t="shared" si="141"/>
        <v>-87.751854304675305</v>
      </c>
    </row>
    <row r="1473" spans="16:23" x14ac:dyDescent="0.25">
      <c r="P1473">
        <v>7</v>
      </c>
      <c r="Q1473">
        <v>1992</v>
      </c>
      <c r="R1473">
        <f t="shared" si="137"/>
        <v>29.16</v>
      </c>
      <c r="S1473">
        <f t="shared" si="138"/>
        <v>28.546887417218542</v>
      </c>
      <c r="T1473">
        <f t="shared" si="136"/>
        <v>0.61311258278145786</v>
      </c>
      <c r="U1473">
        <f t="shared" si="139"/>
        <v>-86.837947019865581</v>
      </c>
      <c r="V1473">
        <f t="shared" si="140"/>
        <v>0.77804635761586738</v>
      </c>
      <c r="W1473">
        <f t="shared" si="141"/>
        <v>-86.973807947059441</v>
      </c>
    </row>
    <row r="1474" spans="16:23" x14ac:dyDescent="0.25">
      <c r="P1474">
        <v>8</v>
      </c>
      <c r="Q1474">
        <v>1992</v>
      </c>
      <c r="R1474">
        <f t="shared" si="137"/>
        <v>28.83</v>
      </c>
      <c r="S1474">
        <f t="shared" si="138"/>
        <v>28.458874172185418</v>
      </c>
      <c r="T1474">
        <f t="shared" si="136"/>
        <v>0.37112582781458059</v>
      </c>
      <c r="U1474">
        <f t="shared" si="139"/>
        <v>-86.466821192051</v>
      </c>
      <c r="V1474">
        <f t="shared" si="140"/>
        <v>0.44804635761586553</v>
      </c>
      <c r="W1474">
        <f t="shared" si="141"/>
        <v>-86.525761589443576</v>
      </c>
    </row>
    <row r="1475" spans="16:23" x14ac:dyDescent="0.25">
      <c r="P1475">
        <v>9</v>
      </c>
      <c r="Q1475">
        <v>1992</v>
      </c>
      <c r="R1475">
        <f t="shared" si="137"/>
        <v>28.79</v>
      </c>
      <c r="S1475">
        <f t="shared" si="138"/>
        <v>28.423377483443716</v>
      </c>
      <c r="T1475">
        <f t="shared" ref="T1475:T1538" si="142">R1475-S1475</f>
        <v>0.36662251655628353</v>
      </c>
      <c r="U1475">
        <f t="shared" si="139"/>
        <v>-86.10019867549471</v>
      </c>
      <c r="V1475">
        <f t="shared" si="140"/>
        <v>0.40804635761586638</v>
      </c>
      <c r="W1475">
        <f t="shared" si="141"/>
        <v>-86.117715231827702</v>
      </c>
    </row>
    <row r="1476" spans="16:23" x14ac:dyDescent="0.25">
      <c r="P1476">
        <v>10</v>
      </c>
      <c r="Q1476">
        <v>1992</v>
      </c>
      <c r="R1476">
        <f t="shared" ref="R1476:R1539" si="143">VLOOKUP($Q1476,$A$10:$M$161,MATCH($P1476,$A$8:$M$8,0),FALSE)</f>
        <v>28.7</v>
      </c>
      <c r="S1476">
        <f t="shared" ref="S1476:S1539" si="144">HLOOKUP($P1476,$B$8:$M$9,2,FALSE)</f>
        <v>28.446688741721854</v>
      </c>
      <c r="T1476">
        <f t="shared" si="142"/>
        <v>0.2533112582781456</v>
      </c>
      <c r="U1476">
        <f t="shared" ref="U1476:U1539" si="145">U1475+T1476</f>
        <v>-85.846887417216564</v>
      </c>
      <c r="V1476">
        <f t="shared" ref="V1476:V1539" si="146">R1476-$N$9</f>
        <v>0.31804635761586653</v>
      </c>
      <c r="W1476">
        <f t="shared" si="141"/>
        <v>-85.799668874211832</v>
      </c>
    </row>
    <row r="1477" spans="16:23" x14ac:dyDescent="0.25">
      <c r="P1477">
        <v>11</v>
      </c>
      <c r="Q1477">
        <v>1992</v>
      </c>
      <c r="R1477">
        <f t="shared" si="143"/>
        <v>28.73</v>
      </c>
      <c r="S1477">
        <f t="shared" si="144"/>
        <v>28.418013245033112</v>
      </c>
      <c r="T1477">
        <f t="shared" si="142"/>
        <v>0.31198675496688821</v>
      </c>
      <c r="U1477">
        <f t="shared" si="145"/>
        <v>-85.534900662249669</v>
      </c>
      <c r="V1477">
        <f t="shared" si="146"/>
        <v>0.34804635761586766</v>
      </c>
      <c r="W1477">
        <f t="shared" ref="W1477:W1540" si="147">V1477+W1476</f>
        <v>-85.451622516595961</v>
      </c>
    </row>
    <row r="1478" spans="16:23" x14ac:dyDescent="0.25">
      <c r="P1478">
        <v>12</v>
      </c>
      <c r="Q1478">
        <v>1992</v>
      </c>
      <c r="R1478">
        <f t="shared" si="143"/>
        <v>28.74</v>
      </c>
      <c r="S1478">
        <f t="shared" si="144"/>
        <v>28.298675496688755</v>
      </c>
      <c r="T1478">
        <f t="shared" si="142"/>
        <v>0.44132450331124318</v>
      </c>
      <c r="U1478">
        <f t="shared" si="145"/>
        <v>-85.093576158938419</v>
      </c>
      <c r="V1478">
        <f t="shared" si="146"/>
        <v>0.35804635761586567</v>
      </c>
      <c r="W1478">
        <f t="shared" si="147"/>
        <v>-85.093576158980099</v>
      </c>
    </row>
    <row r="1479" spans="16:23" x14ac:dyDescent="0.25">
      <c r="P1479">
        <v>1</v>
      </c>
      <c r="Q1479">
        <v>1993</v>
      </c>
      <c r="R1479">
        <f t="shared" si="143"/>
        <v>28.74</v>
      </c>
      <c r="S1479">
        <f t="shared" si="144"/>
        <v>28.089602649006626</v>
      </c>
      <c r="T1479">
        <f t="shared" si="142"/>
        <v>0.65039735099337292</v>
      </c>
      <c r="U1479">
        <f t="shared" si="145"/>
        <v>-84.443178807945046</v>
      </c>
      <c r="V1479">
        <f t="shared" si="146"/>
        <v>0.35804635761586567</v>
      </c>
      <c r="W1479">
        <f t="shared" si="147"/>
        <v>-84.735529801364237</v>
      </c>
    </row>
    <row r="1480" spans="16:23" x14ac:dyDescent="0.25">
      <c r="P1480">
        <v>2</v>
      </c>
      <c r="Q1480">
        <v>1993</v>
      </c>
      <c r="R1480">
        <f t="shared" si="143"/>
        <v>28.56</v>
      </c>
      <c r="S1480">
        <f t="shared" si="144"/>
        <v>28.032516556291359</v>
      </c>
      <c r="T1480">
        <f t="shared" si="142"/>
        <v>0.52748344370863975</v>
      </c>
      <c r="U1480">
        <f t="shared" si="145"/>
        <v>-83.915695364236399</v>
      </c>
      <c r="V1480">
        <f t="shared" si="146"/>
        <v>0.17804635761586596</v>
      </c>
      <c r="W1480">
        <f t="shared" si="147"/>
        <v>-84.557483443748367</v>
      </c>
    </row>
    <row r="1481" spans="16:23" x14ac:dyDescent="0.25">
      <c r="P1481">
        <v>3</v>
      </c>
      <c r="Q1481">
        <v>1993</v>
      </c>
      <c r="R1481">
        <f t="shared" si="143"/>
        <v>28.66</v>
      </c>
      <c r="S1481">
        <f t="shared" si="144"/>
        <v>28.184370860927153</v>
      </c>
      <c r="T1481">
        <f t="shared" si="142"/>
        <v>0.4756291390728471</v>
      </c>
      <c r="U1481">
        <f t="shared" si="145"/>
        <v>-83.440066225163548</v>
      </c>
      <c r="V1481">
        <f t="shared" si="146"/>
        <v>0.27804635761586738</v>
      </c>
      <c r="W1481">
        <f t="shared" si="147"/>
        <v>-84.279437086132504</v>
      </c>
    </row>
    <row r="1482" spans="16:23" x14ac:dyDescent="0.25">
      <c r="P1482">
        <v>4</v>
      </c>
      <c r="Q1482">
        <v>1993</v>
      </c>
      <c r="R1482">
        <f t="shared" si="143"/>
        <v>29.02</v>
      </c>
      <c r="S1482">
        <f t="shared" si="144"/>
        <v>28.391192052980138</v>
      </c>
      <c r="T1482">
        <f t="shared" si="142"/>
        <v>0.62880794701986176</v>
      </c>
      <c r="U1482">
        <f t="shared" si="145"/>
        <v>-82.811258278143683</v>
      </c>
      <c r="V1482">
        <f t="shared" si="146"/>
        <v>0.63804635761586681</v>
      </c>
      <c r="W1482">
        <f t="shared" si="147"/>
        <v>-83.64139072851664</v>
      </c>
    </row>
    <row r="1483" spans="16:23" x14ac:dyDescent="0.25">
      <c r="P1483">
        <v>5</v>
      </c>
      <c r="Q1483">
        <v>1993</v>
      </c>
      <c r="R1483">
        <f t="shared" si="143"/>
        <v>29.33</v>
      </c>
      <c r="S1483">
        <f t="shared" si="144"/>
        <v>28.682185430463573</v>
      </c>
      <c r="T1483">
        <f t="shared" si="142"/>
        <v>0.64781456953642547</v>
      </c>
      <c r="U1483">
        <f t="shared" si="145"/>
        <v>-82.163443708607261</v>
      </c>
      <c r="V1483">
        <f t="shared" si="146"/>
        <v>0.94804635761586553</v>
      </c>
      <c r="W1483">
        <f t="shared" si="147"/>
        <v>-82.693344370900775</v>
      </c>
    </row>
    <row r="1484" spans="16:23" x14ac:dyDescent="0.25">
      <c r="P1484">
        <v>6</v>
      </c>
      <c r="Q1484">
        <v>1993</v>
      </c>
      <c r="R1484">
        <f t="shared" si="143"/>
        <v>29.23</v>
      </c>
      <c r="S1484">
        <f t="shared" si="144"/>
        <v>28.611059602649011</v>
      </c>
      <c r="T1484">
        <f t="shared" si="142"/>
        <v>0.61894039735098971</v>
      </c>
      <c r="U1484">
        <f t="shared" si="145"/>
        <v>-81.544503311256278</v>
      </c>
      <c r="V1484">
        <f t="shared" si="146"/>
        <v>0.84804635761586766</v>
      </c>
      <c r="W1484">
        <f t="shared" si="147"/>
        <v>-81.845298013284904</v>
      </c>
    </row>
    <row r="1485" spans="16:23" x14ac:dyDescent="0.25">
      <c r="P1485">
        <v>7</v>
      </c>
      <c r="Q1485">
        <v>1993</v>
      </c>
      <c r="R1485">
        <f t="shared" si="143"/>
        <v>29.16</v>
      </c>
      <c r="S1485">
        <f t="shared" si="144"/>
        <v>28.546887417218542</v>
      </c>
      <c r="T1485">
        <f t="shared" si="142"/>
        <v>0.61311258278145786</v>
      </c>
      <c r="U1485">
        <f t="shared" si="145"/>
        <v>-80.931390728474824</v>
      </c>
      <c r="V1485">
        <f t="shared" si="146"/>
        <v>0.77804635761586738</v>
      </c>
      <c r="W1485">
        <f t="shared" si="147"/>
        <v>-81.06725165566904</v>
      </c>
    </row>
    <row r="1486" spans="16:23" x14ac:dyDescent="0.25">
      <c r="P1486">
        <v>8</v>
      </c>
      <c r="Q1486">
        <v>1993</v>
      </c>
      <c r="R1486">
        <f t="shared" si="143"/>
        <v>28.99</v>
      </c>
      <c r="S1486">
        <f t="shared" si="144"/>
        <v>28.458874172185418</v>
      </c>
      <c r="T1486">
        <f t="shared" si="142"/>
        <v>0.53112582781458073</v>
      </c>
      <c r="U1486">
        <f t="shared" si="145"/>
        <v>-80.400264900660247</v>
      </c>
      <c r="V1486">
        <f t="shared" si="146"/>
        <v>0.60804635761586567</v>
      </c>
      <c r="W1486">
        <f t="shared" si="147"/>
        <v>-80.459205298053178</v>
      </c>
    </row>
    <row r="1487" spans="16:23" x14ac:dyDescent="0.25">
      <c r="P1487">
        <v>9</v>
      </c>
      <c r="Q1487">
        <v>1993</v>
      </c>
      <c r="R1487">
        <f t="shared" si="143"/>
        <v>29.07</v>
      </c>
      <c r="S1487">
        <f t="shared" si="144"/>
        <v>28.423377483443716</v>
      </c>
      <c r="T1487">
        <f t="shared" si="142"/>
        <v>0.64662251655628467</v>
      </c>
      <c r="U1487">
        <f t="shared" si="145"/>
        <v>-79.753642384103955</v>
      </c>
      <c r="V1487">
        <f t="shared" si="146"/>
        <v>0.68804635761586752</v>
      </c>
      <c r="W1487">
        <f t="shared" si="147"/>
        <v>-79.771158940437317</v>
      </c>
    </row>
    <row r="1488" spans="16:23" x14ac:dyDescent="0.25">
      <c r="P1488">
        <v>10</v>
      </c>
      <c r="Q1488">
        <v>1993</v>
      </c>
      <c r="R1488">
        <f t="shared" si="143"/>
        <v>29</v>
      </c>
      <c r="S1488">
        <f t="shared" si="144"/>
        <v>28.446688741721854</v>
      </c>
      <c r="T1488">
        <f t="shared" si="142"/>
        <v>0.55331125827814631</v>
      </c>
      <c r="U1488">
        <f t="shared" si="145"/>
        <v>-79.200331125825812</v>
      </c>
      <c r="V1488">
        <f t="shared" si="146"/>
        <v>0.61804635761586724</v>
      </c>
      <c r="W1488">
        <f t="shared" si="147"/>
        <v>-79.15311258282145</v>
      </c>
    </row>
    <row r="1489" spans="16:23" x14ac:dyDescent="0.25">
      <c r="P1489">
        <v>11</v>
      </c>
      <c r="Q1489">
        <v>1993</v>
      </c>
      <c r="R1489">
        <f t="shared" si="143"/>
        <v>29.05</v>
      </c>
      <c r="S1489">
        <f t="shared" si="144"/>
        <v>28.418013245033112</v>
      </c>
      <c r="T1489">
        <f t="shared" si="142"/>
        <v>0.6319867549668885</v>
      </c>
      <c r="U1489">
        <f t="shared" si="145"/>
        <v>-78.568344370858924</v>
      </c>
      <c r="V1489">
        <f t="shared" si="146"/>
        <v>0.66804635761586795</v>
      </c>
      <c r="W1489">
        <f t="shared" si="147"/>
        <v>-78.485066225205586</v>
      </c>
    </row>
    <row r="1490" spans="16:23" x14ac:dyDescent="0.25">
      <c r="P1490">
        <v>12</v>
      </c>
      <c r="Q1490">
        <v>1993</v>
      </c>
      <c r="R1490">
        <f t="shared" si="143"/>
        <v>28.82</v>
      </c>
      <c r="S1490">
        <f t="shared" si="144"/>
        <v>28.298675496688755</v>
      </c>
      <c r="T1490">
        <f t="shared" si="142"/>
        <v>0.52132450331124502</v>
      </c>
      <c r="U1490">
        <f t="shared" si="145"/>
        <v>-78.047019867547675</v>
      </c>
      <c r="V1490">
        <f t="shared" si="146"/>
        <v>0.43804635761586752</v>
      </c>
      <c r="W1490">
        <f t="shared" si="147"/>
        <v>-78.047019867589711</v>
      </c>
    </row>
    <row r="1491" spans="16:23" x14ac:dyDescent="0.25">
      <c r="P1491">
        <v>1</v>
      </c>
      <c r="Q1491">
        <v>1994</v>
      </c>
      <c r="R1491">
        <f t="shared" si="143"/>
        <v>28.46</v>
      </c>
      <c r="S1491">
        <f t="shared" si="144"/>
        <v>28.089602649006626</v>
      </c>
      <c r="T1491">
        <f t="shared" si="142"/>
        <v>0.37039735099337534</v>
      </c>
      <c r="U1491">
        <f t="shared" si="145"/>
        <v>-77.676622516554303</v>
      </c>
      <c r="V1491">
        <f t="shared" si="146"/>
        <v>7.8046357615868089E-2</v>
      </c>
      <c r="W1491">
        <f t="shared" si="147"/>
        <v>-77.968973509973836</v>
      </c>
    </row>
    <row r="1492" spans="16:23" x14ac:dyDescent="0.25">
      <c r="P1492">
        <v>2</v>
      </c>
      <c r="Q1492">
        <v>1994</v>
      </c>
      <c r="R1492">
        <f t="shared" si="143"/>
        <v>28.13</v>
      </c>
      <c r="S1492">
        <f t="shared" si="144"/>
        <v>28.032516556291359</v>
      </c>
      <c r="T1492">
        <f t="shared" si="142"/>
        <v>9.7483443708640038E-2</v>
      </c>
      <c r="U1492">
        <f t="shared" si="145"/>
        <v>-77.579139072845663</v>
      </c>
      <c r="V1492">
        <f t="shared" si="146"/>
        <v>-0.25195364238413376</v>
      </c>
      <c r="W1492">
        <f t="shared" si="147"/>
        <v>-78.220927152357973</v>
      </c>
    </row>
    <row r="1493" spans="16:23" x14ac:dyDescent="0.25">
      <c r="P1493">
        <v>3</v>
      </c>
      <c r="Q1493">
        <v>1994</v>
      </c>
      <c r="R1493">
        <f t="shared" si="143"/>
        <v>28.39</v>
      </c>
      <c r="S1493">
        <f t="shared" si="144"/>
        <v>28.184370860927153</v>
      </c>
      <c r="T1493">
        <f t="shared" si="142"/>
        <v>0.20562913907284752</v>
      </c>
      <c r="U1493">
        <f t="shared" si="145"/>
        <v>-77.373509933772823</v>
      </c>
      <c r="V1493">
        <f t="shared" si="146"/>
        <v>8.0463576158678052E-3</v>
      </c>
      <c r="W1493">
        <f t="shared" si="147"/>
        <v>-78.212880794742105</v>
      </c>
    </row>
    <row r="1494" spans="16:23" x14ac:dyDescent="0.25">
      <c r="P1494">
        <v>4</v>
      </c>
      <c r="Q1494">
        <v>1994</v>
      </c>
      <c r="R1494">
        <f t="shared" si="143"/>
        <v>28.75</v>
      </c>
      <c r="S1494">
        <f t="shared" si="144"/>
        <v>28.391192052980138</v>
      </c>
      <c r="T1494">
        <f t="shared" si="142"/>
        <v>0.35880794701986218</v>
      </c>
      <c r="U1494">
        <f t="shared" si="145"/>
        <v>-77.014701986752954</v>
      </c>
      <c r="V1494">
        <f t="shared" si="146"/>
        <v>0.36804635761586724</v>
      </c>
      <c r="W1494">
        <f t="shared" si="147"/>
        <v>-77.844834437126238</v>
      </c>
    </row>
    <row r="1495" spans="16:23" x14ac:dyDescent="0.25">
      <c r="P1495">
        <v>5</v>
      </c>
      <c r="Q1495">
        <v>1994</v>
      </c>
      <c r="R1495">
        <f t="shared" si="143"/>
        <v>29.08</v>
      </c>
      <c r="S1495">
        <f t="shared" si="144"/>
        <v>28.682185430463573</v>
      </c>
      <c r="T1495">
        <f t="shared" si="142"/>
        <v>0.39781456953642547</v>
      </c>
      <c r="U1495">
        <f t="shared" si="145"/>
        <v>-76.616887417216532</v>
      </c>
      <c r="V1495">
        <f t="shared" si="146"/>
        <v>0.69804635761586553</v>
      </c>
      <c r="W1495">
        <f t="shared" si="147"/>
        <v>-77.146788079510372</v>
      </c>
    </row>
    <row r="1496" spans="16:23" x14ac:dyDescent="0.25">
      <c r="P1496">
        <v>6</v>
      </c>
      <c r="Q1496">
        <v>1994</v>
      </c>
      <c r="R1496">
        <f t="shared" si="143"/>
        <v>29.18</v>
      </c>
      <c r="S1496">
        <f t="shared" si="144"/>
        <v>28.611059602649011</v>
      </c>
      <c r="T1496">
        <f t="shared" si="142"/>
        <v>0.568940397350989</v>
      </c>
      <c r="U1496">
        <f t="shared" si="145"/>
        <v>-76.047947019865546</v>
      </c>
      <c r="V1496">
        <f t="shared" si="146"/>
        <v>0.79804635761586695</v>
      </c>
      <c r="W1496">
        <f t="shared" si="147"/>
        <v>-76.348741721894498</v>
      </c>
    </row>
    <row r="1497" spans="16:23" x14ac:dyDescent="0.25">
      <c r="P1497">
        <v>7</v>
      </c>
      <c r="Q1497">
        <v>1994</v>
      </c>
      <c r="R1497">
        <f t="shared" si="143"/>
        <v>29.37</v>
      </c>
      <c r="S1497">
        <f t="shared" si="144"/>
        <v>28.546887417218542</v>
      </c>
      <c r="T1497">
        <f t="shared" si="142"/>
        <v>0.82311258278145871</v>
      </c>
      <c r="U1497">
        <f t="shared" si="145"/>
        <v>-75.224834437084084</v>
      </c>
      <c r="V1497">
        <f t="shared" si="146"/>
        <v>0.98804635761586823</v>
      </c>
      <c r="W1497">
        <f t="shared" si="147"/>
        <v>-75.360695364278627</v>
      </c>
    </row>
    <row r="1498" spans="16:23" x14ac:dyDescent="0.25">
      <c r="P1498">
        <v>8</v>
      </c>
      <c r="Q1498">
        <v>1994</v>
      </c>
      <c r="R1498">
        <f t="shared" si="143"/>
        <v>29.47</v>
      </c>
      <c r="S1498">
        <f t="shared" si="144"/>
        <v>28.458874172185418</v>
      </c>
      <c r="T1498">
        <f t="shared" si="142"/>
        <v>1.0111258278145812</v>
      </c>
      <c r="U1498">
        <f t="shared" si="145"/>
        <v>-74.213708609269503</v>
      </c>
      <c r="V1498">
        <f t="shared" si="146"/>
        <v>1.0880463576158661</v>
      </c>
      <c r="W1498">
        <f t="shared" si="147"/>
        <v>-74.27264900666276</v>
      </c>
    </row>
    <row r="1499" spans="16:23" x14ac:dyDescent="0.25">
      <c r="P1499">
        <v>9</v>
      </c>
      <c r="Q1499">
        <v>1994</v>
      </c>
      <c r="R1499">
        <f t="shared" si="143"/>
        <v>29.26</v>
      </c>
      <c r="S1499">
        <f t="shared" si="144"/>
        <v>28.423377483443716</v>
      </c>
      <c r="T1499">
        <f t="shared" si="142"/>
        <v>0.83662251655628594</v>
      </c>
      <c r="U1499">
        <f t="shared" si="145"/>
        <v>-73.377086092713213</v>
      </c>
      <c r="V1499">
        <f t="shared" si="146"/>
        <v>0.8780463576158688</v>
      </c>
      <c r="W1499">
        <f t="shared" si="147"/>
        <v>-73.394602649046888</v>
      </c>
    </row>
    <row r="1500" spans="16:23" x14ac:dyDescent="0.25">
      <c r="P1500">
        <v>10</v>
      </c>
      <c r="Q1500">
        <v>1994</v>
      </c>
      <c r="R1500">
        <f t="shared" si="143"/>
        <v>29.46</v>
      </c>
      <c r="S1500">
        <f t="shared" si="144"/>
        <v>28.446688741721854</v>
      </c>
      <c r="T1500">
        <f t="shared" si="142"/>
        <v>1.0133112582781472</v>
      </c>
      <c r="U1500">
        <f t="shared" si="145"/>
        <v>-72.363774834435063</v>
      </c>
      <c r="V1500">
        <f t="shared" si="146"/>
        <v>1.0780463576158681</v>
      </c>
      <c r="W1500">
        <f t="shared" si="147"/>
        <v>-72.316556291431027</v>
      </c>
    </row>
    <row r="1501" spans="16:23" x14ac:dyDescent="0.25">
      <c r="P1501">
        <v>11</v>
      </c>
      <c r="Q1501">
        <v>1994</v>
      </c>
      <c r="R1501">
        <f t="shared" si="143"/>
        <v>29.56</v>
      </c>
      <c r="S1501">
        <f t="shared" si="144"/>
        <v>28.418013245033112</v>
      </c>
      <c r="T1501">
        <f t="shared" si="142"/>
        <v>1.1419867549668865</v>
      </c>
      <c r="U1501">
        <f t="shared" si="145"/>
        <v>-71.221788079468183</v>
      </c>
      <c r="V1501">
        <f t="shared" si="146"/>
        <v>1.178046357615866</v>
      </c>
      <c r="W1501">
        <f t="shared" si="147"/>
        <v>-71.138509933815158</v>
      </c>
    </row>
    <row r="1502" spans="16:23" x14ac:dyDescent="0.25">
      <c r="P1502">
        <v>12</v>
      </c>
      <c r="Q1502">
        <v>1994</v>
      </c>
      <c r="R1502">
        <f t="shared" si="143"/>
        <v>29.36</v>
      </c>
      <c r="S1502">
        <f t="shared" si="144"/>
        <v>28.298675496688755</v>
      </c>
      <c r="T1502">
        <f t="shared" si="142"/>
        <v>1.0613245033112442</v>
      </c>
      <c r="U1502">
        <f t="shared" si="145"/>
        <v>-70.160463576156943</v>
      </c>
      <c r="V1502">
        <f t="shared" si="146"/>
        <v>0.97804635761586667</v>
      </c>
      <c r="W1502">
        <f t="shared" si="147"/>
        <v>-70.160463576199291</v>
      </c>
    </row>
    <row r="1503" spans="16:23" x14ac:dyDescent="0.25">
      <c r="P1503">
        <v>1</v>
      </c>
      <c r="Q1503">
        <v>1995</v>
      </c>
      <c r="R1503">
        <f t="shared" si="143"/>
        <v>29.18</v>
      </c>
      <c r="S1503">
        <f t="shared" si="144"/>
        <v>28.089602649006626</v>
      </c>
      <c r="T1503">
        <f t="shared" si="142"/>
        <v>1.0903973509933742</v>
      </c>
      <c r="U1503">
        <f t="shared" si="145"/>
        <v>-69.070066225163572</v>
      </c>
      <c r="V1503">
        <f t="shared" si="146"/>
        <v>0.79804635761586695</v>
      </c>
      <c r="W1503">
        <f t="shared" si="147"/>
        <v>-69.362417218583431</v>
      </c>
    </row>
    <row r="1504" spans="16:23" x14ac:dyDescent="0.25">
      <c r="P1504">
        <v>2</v>
      </c>
      <c r="Q1504">
        <v>1995</v>
      </c>
      <c r="R1504">
        <f t="shared" si="143"/>
        <v>28.99</v>
      </c>
      <c r="S1504">
        <f t="shared" si="144"/>
        <v>28.032516556291359</v>
      </c>
      <c r="T1504">
        <f t="shared" si="142"/>
        <v>0.95748344370863947</v>
      </c>
      <c r="U1504">
        <f t="shared" si="145"/>
        <v>-68.112582781454933</v>
      </c>
      <c r="V1504">
        <f t="shared" si="146"/>
        <v>0.60804635761586567</v>
      </c>
      <c r="W1504">
        <f t="shared" si="147"/>
        <v>-68.754370860967569</v>
      </c>
    </row>
    <row r="1505" spans="16:23" x14ac:dyDescent="0.25">
      <c r="P1505">
        <v>3</v>
      </c>
      <c r="Q1505">
        <v>1995</v>
      </c>
      <c r="R1505">
        <f t="shared" si="143"/>
        <v>29.11</v>
      </c>
      <c r="S1505">
        <f t="shared" si="144"/>
        <v>28.184370860927153</v>
      </c>
      <c r="T1505">
        <f t="shared" si="142"/>
        <v>0.92562913907284639</v>
      </c>
      <c r="U1505">
        <f t="shared" si="145"/>
        <v>-67.186953642382093</v>
      </c>
      <c r="V1505">
        <f t="shared" si="146"/>
        <v>0.72804635761586667</v>
      </c>
      <c r="W1505">
        <f t="shared" si="147"/>
        <v>-68.026324503351702</v>
      </c>
    </row>
    <row r="1506" spans="16:23" x14ac:dyDescent="0.25">
      <c r="P1506">
        <v>4</v>
      </c>
      <c r="Q1506">
        <v>1995</v>
      </c>
      <c r="R1506">
        <f t="shared" si="143"/>
        <v>29.05</v>
      </c>
      <c r="S1506">
        <f t="shared" si="144"/>
        <v>28.391192052980138</v>
      </c>
      <c r="T1506">
        <f t="shared" si="142"/>
        <v>0.65880794701986289</v>
      </c>
      <c r="U1506">
        <f t="shared" si="145"/>
        <v>-66.528145695362227</v>
      </c>
      <c r="V1506">
        <f t="shared" si="146"/>
        <v>0.66804635761586795</v>
      </c>
      <c r="W1506">
        <f t="shared" si="147"/>
        <v>-67.358278145735838</v>
      </c>
    </row>
    <row r="1507" spans="16:23" x14ac:dyDescent="0.25">
      <c r="P1507">
        <v>5</v>
      </c>
      <c r="Q1507">
        <v>1995</v>
      </c>
      <c r="R1507">
        <f t="shared" si="143"/>
        <v>29.3</v>
      </c>
      <c r="S1507">
        <f t="shared" si="144"/>
        <v>28.682185430463573</v>
      </c>
      <c r="T1507">
        <f t="shared" si="142"/>
        <v>0.61781456953642788</v>
      </c>
      <c r="U1507">
        <f t="shared" si="145"/>
        <v>-65.910331125825792</v>
      </c>
      <c r="V1507">
        <f t="shared" si="146"/>
        <v>0.91804635761586795</v>
      </c>
      <c r="W1507">
        <f t="shared" si="147"/>
        <v>-66.440231788119974</v>
      </c>
    </row>
    <row r="1508" spans="16:23" x14ac:dyDescent="0.25">
      <c r="P1508">
        <v>6</v>
      </c>
      <c r="Q1508">
        <v>1995</v>
      </c>
      <c r="R1508">
        <f t="shared" si="143"/>
        <v>29.24</v>
      </c>
      <c r="S1508">
        <f t="shared" si="144"/>
        <v>28.611059602649011</v>
      </c>
      <c r="T1508">
        <f t="shared" si="142"/>
        <v>0.62894039735098772</v>
      </c>
      <c r="U1508">
        <f t="shared" si="145"/>
        <v>-65.281390728474804</v>
      </c>
      <c r="V1508">
        <f t="shared" si="146"/>
        <v>0.85804635761586567</v>
      </c>
      <c r="W1508">
        <f t="shared" si="147"/>
        <v>-65.582185430504111</v>
      </c>
    </row>
    <row r="1509" spans="16:23" x14ac:dyDescent="0.25">
      <c r="P1509">
        <v>7</v>
      </c>
      <c r="Q1509">
        <v>1995</v>
      </c>
      <c r="R1509">
        <f t="shared" si="143"/>
        <v>29.02</v>
      </c>
      <c r="S1509">
        <f t="shared" si="144"/>
        <v>28.546887417218542</v>
      </c>
      <c r="T1509">
        <f t="shared" si="142"/>
        <v>0.47311258278145729</v>
      </c>
      <c r="U1509">
        <f t="shared" si="145"/>
        <v>-64.80827814569335</v>
      </c>
      <c r="V1509">
        <f t="shared" si="146"/>
        <v>0.63804635761586681</v>
      </c>
      <c r="W1509">
        <f t="shared" si="147"/>
        <v>-64.944139072888248</v>
      </c>
    </row>
    <row r="1510" spans="16:23" x14ac:dyDescent="0.25">
      <c r="P1510">
        <v>8</v>
      </c>
      <c r="Q1510">
        <v>1995</v>
      </c>
      <c r="R1510">
        <f t="shared" si="143"/>
        <v>28.72</v>
      </c>
      <c r="S1510">
        <f t="shared" si="144"/>
        <v>28.458874172185418</v>
      </c>
      <c r="T1510">
        <f t="shared" si="142"/>
        <v>0.26112582781458116</v>
      </c>
      <c r="U1510">
        <f t="shared" si="145"/>
        <v>-64.547152317878769</v>
      </c>
      <c r="V1510">
        <f t="shared" si="146"/>
        <v>0.3380463576158661</v>
      </c>
      <c r="W1510">
        <f t="shared" si="147"/>
        <v>-64.606092715272382</v>
      </c>
    </row>
    <row r="1511" spans="16:23" x14ac:dyDescent="0.25">
      <c r="P1511">
        <v>9</v>
      </c>
      <c r="Q1511">
        <v>1995</v>
      </c>
      <c r="R1511">
        <f t="shared" si="143"/>
        <v>28.6</v>
      </c>
      <c r="S1511">
        <f t="shared" si="144"/>
        <v>28.423377483443716</v>
      </c>
      <c r="T1511">
        <f t="shared" si="142"/>
        <v>0.1766225165562858</v>
      </c>
      <c r="U1511">
        <f t="shared" si="145"/>
        <v>-64.370529801322476</v>
      </c>
      <c r="V1511">
        <f t="shared" si="146"/>
        <v>0.21804635761586866</v>
      </c>
      <c r="W1511">
        <f t="shared" si="147"/>
        <v>-64.388046357656521</v>
      </c>
    </row>
    <row r="1512" spans="16:23" x14ac:dyDescent="0.25">
      <c r="P1512">
        <v>10</v>
      </c>
      <c r="Q1512">
        <v>1995</v>
      </c>
      <c r="R1512">
        <f t="shared" si="143"/>
        <v>28.39</v>
      </c>
      <c r="S1512">
        <f t="shared" si="144"/>
        <v>28.446688741721854</v>
      </c>
      <c r="T1512">
        <f t="shared" si="142"/>
        <v>-5.668874172185312E-2</v>
      </c>
      <c r="U1512">
        <f t="shared" si="145"/>
        <v>-64.427218543044333</v>
      </c>
      <c r="V1512">
        <f t="shared" si="146"/>
        <v>8.0463576158678052E-3</v>
      </c>
      <c r="W1512">
        <f t="shared" si="147"/>
        <v>-64.380000000040653</v>
      </c>
    </row>
    <row r="1513" spans="16:23" x14ac:dyDescent="0.25">
      <c r="P1513">
        <v>11</v>
      </c>
      <c r="Q1513">
        <v>1995</v>
      </c>
      <c r="R1513">
        <f t="shared" si="143"/>
        <v>28.32</v>
      </c>
      <c r="S1513">
        <f t="shared" si="144"/>
        <v>28.418013245033112</v>
      </c>
      <c r="T1513">
        <f t="shared" si="142"/>
        <v>-9.8013245033111929E-2</v>
      </c>
      <c r="U1513">
        <f t="shared" si="145"/>
        <v>-64.525231788077448</v>
      </c>
      <c r="V1513">
        <f t="shared" si="146"/>
        <v>-6.1953642384132479E-2</v>
      </c>
      <c r="W1513">
        <f t="shared" si="147"/>
        <v>-64.441953642424778</v>
      </c>
    </row>
    <row r="1514" spans="16:23" x14ac:dyDescent="0.25">
      <c r="P1514">
        <v>12</v>
      </c>
      <c r="Q1514">
        <v>1995</v>
      </c>
      <c r="R1514">
        <f t="shared" si="143"/>
        <v>28.21</v>
      </c>
      <c r="S1514">
        <f t="shared" si="144"/>
        <v>28.298675496688755</v>
      </c>
      <c r="T1514">
        <f t="shared" si="142"/>
        <v>-8.8675496688754407E-2</v>
      </c>
      <c r="U1514">
        <f t="shared" si="145"/>
        <v>-64.613907284766199</v>
      </c>
      <c r="V1514">
        <f t="shared" si="146"/>
        <v>-0.17195364238413191</v>
      </c>
      <c r="W1514">
        <f t="shared" si="147"/>
        <v>-64.613907284808903</v>
      </c>
    </row>
    <row r="1515" spans="16:23" x14ac:dyDescent="0.25">
      <c r="P1515">
        <v>1</v>
      </c>
      <c r="Q1515">
        <v>1996</v>
      </c>
      <c r="R1515">
        <f t="shared" si="143"/>
        <v>27.91</v>
      </c>
      <c r="S1515">
        <f t="shared" si="144"/>
        <v>28.089602649006626</v>
      </c>
      <c r="T1515">
        <f t="shared" si="142"/>
        <v>-0.17960264900662537</v>
      </c>
      <c r="U1515">
        <f t="shared" si="145"/>
        <v>-64.793509933772825</v>
      </c>
      <c r="V1515">
        <f t="shared" si="146"/>
        <v>-0.47195364238413262</v>
      </c>
      <c r="W1515">
        <f t="shared" si="147"/>
        <v>-65.085860927193039</v>
      </c>
    </row>
    <row r="1516" spans="16:23" x14ac:dyDescent="0.25">
      <c r="P1516">
        <v>2</v>
      </c>
      <c r="Q1516">
        <v>1996</v>
      </c>
      <c r="R1516">
        <f t="shared" si="143"/>
        <v>27.79</v>
      </c>
      <c r="S1516">
        <f t="shared" si="144"/>
        <v>28.032516556291359</v>
      </c>
      <c r="T1516">
        <f t="shared" si="142"/>
        <v>-0.24251655629135982</v>
      </c>
      <c r="U1516">
        <f t="shared" si="145"/>
        <v>-65.036026490064188</v>
      </c>
      <c r="V1516">
        <f t="shared" si="146"/>
        <v>-0.59195364238413362</v>
      </c>
      <c r="W1516">
        <f t="shared" si="147"/>
        <v>-65.67781456957718</v>
      </c>
    </row>
    <row r="1517" spans="16:23" x14ac:dyDescent="0.25">
      <c r="P1517">
        <v>3</v>
      </c>
      <c r="Q1517">
        <v>1996</v>
      </c>
      <c r="R1517">
        <f t="shared" si="143"/>
        <v>28.09</v>
      </c>
      <c r="S1517">
        <f t="shared" si="144"/>
        <v>28.184370860927153</v>
      </c>
      <c r="T1517">
        <f t="shared" si="142"/>
        <v>-9.4370860927153188E-2</v>
      </c>
      <c r="U1517">
        <f t="shared" si="145"/>
        <v>-65.130397350991345</v>
      </c>
      <c r="V1517">
        <f t="shared" si="146"/>
        <v>-0.29195364238413291</v>
      </c>
      <c r="W1517">
        <f t="shared" si="147"/>
        <v>-65.969768211961309</v>
      </c>
    </row>
    <row r="1518" spans="16:23" x14ac:dyDescent="0.25">
      <c r="P1518">
        <v>4</v>
      </c>
      <c r="Q1518">
        <v>1996</v>
      </c>
      <c r="R1518">
        <f t="shared" si="143"/>
        <v>28.32</v>
      </c>
      <c r="S1518">
        <f t="shared" si="144"/>
        <v>28.391192052980138</v>
      </c>
      <c r="T1518">
        <f t="shared" si="142"/>
        <v>-7.1192052980137532E-2</v>
      </c>
      <c r="U1518">
        <f t="shared" si="145"/>
        <v>-65.201589403971482</v>
      </c>
      <c r="V1518">
        <f t="shared" si="146"/>
        <v>-6.1953642384132479E-2</v>
      </c>
      <c r="W1518">
        <f t="shared" si="147"/>
        <v>-66.031721854345449</v>
      </c>
    </row>
    <row r="1519" spans="16:23" x14ac:dyDescent="0.25">
      <c r="P1519">
        <v>5</v>
      </c>
      <c r="Q1519">
        <v>1996</v>
      </c>
      <c r="R1519">
        <f t="shared" si="143"/>
        <v>28.59</v>
      </c>
      <c r="S1519">
        <f t="shared" si="144"/>
        <v>28.682185430463573</v>
      </c>
      <c r="T1519">
        <f t="shared" si="142"/>
        <v>-9.218543046357297E-2</v>
      </c>
      <c r="U1519">
        <f t="shared" si="145"/>
        <v>-65.293774834435055</v>
      </c>
      <c r="V1519">
        <f t="shared" si="146"/>
        <v>0.20804635761586709</v>
      </c>
      <c r="W1519">
        <f t="shared" si="147"/>
        <v>-65.823675496729578</v>
      </c>
    </row>
    <row r="1520" spans="16:23" x14ac:dyDescent="0.25">
      <c r="P1520">
        <v>6</v>
      </c>
      <c r="Q1520">
        <v>1996</v>
      </c>
      <c r="R1520">
        <f t="shared" si="143"/>
        <v>28.78</v>
      </c>
      <c r="S1520">
        <f t="shared" si="144"/>
        <v>28.611059602649011</v>
      </c>
      <c r="T1520">
        <f t="shared" si="142"/>
        <v>0.16894039735099042</v>
      </c>
      <c r="U1520">
        <f t="shared" si="145"/>
        <v>-65.124834437084061</v>
      </c>
      <c r="V1520">
        <f t="shared" si="146"/>
        <v>0.39804635761586837</v>
      </c>
      <c r="W1520">
        <f t="shared" si="147"/>
        <v>-65.42562913911371</v>
      </c>
    </row>
    <row r="1521" spans="16:23" x14ac:dyDescent="0.25">
      <c r="P1521">
        <v>7</v>
      </c>
      <c r="Q1521">
        <v>1996</v>
      </c>
      <c r="R1521">
        <f t="shared" si="143"/>
        <v>28.59</v>
      </c>
      <c r="S1521">
        <f t="shared" si="144"/>
        <v>28.546887417218542</v>
      </c>
      <c r="T1521">
        <f t="shared" si="142"/>
        <v>4.3112582781457576E-2</v>
      </c>
      <c r="U1521">
        <f t="shared" si="145"/>
        <v>-65.0817218543026</v>
      </c>
      <c r="V1521">
        <f t="shared" si="146"/>
        <v>0.20804635761586709</v>
      </c>
      <c r="W1521">
        <f t="shared" si="147"/>
        <v>-65.217582781497839</v>
      </c>
    </row>
    <row r="1522" spans="16:23" x14ac:dyDescent="0.25">
      <c r="P1522">
        <v>8</v>
      </c>
      <c r="Q1522">
        <v>1996</v>
      </c>
      <c r="R1522">
        <f t="shared" si="143"/>
        <v>28.39</v>
      </c>
      <c r="S1522">
        <f t="shared" si="144"/>
        <v>28.458874172185418</v>
      </c>
      <c r="T1522">
        <f t="shared" si="142"/>
        <v>-6.8874172185417137E-2</v>
      </c>
      <c r="U1522">
        <f t="shared" si="145"/>
        <v>-65.150596026488017</v>
      </c>
      <c r="V1522">
        <f t="shared" si="146"/>
        <v>8.0463576158678052E-3</v>
      </c>
      <c r="W1522">
        <f t="shared" si="147"/>
        <v>-65.209536423881971</v>
      </c>
    </row>
    <row r="1523" spans="16:23" x14ac:dyDescent="0.25">
      <c r="P1523">
        <v>9</v>
      </c>
      <c r="Q1523">
        <v>1996</v>
      </c>
      <c r="R1523">
        <f t="shared" si="143"/>
        <v>28.43</v>
      </c>
      <c r="S1523">
        <f t="shared" si="144"/>
        <v>28.423377483443716</v>
      </c>
      <c r="T1523">
        <f t="shared" si="142"/>
        <v>6.6225165562840971E-3</v>
      </c>
      <c r="U1523">
        <f t="shared" si="145"/>
        <v>-65.143973509931726</v>
      </c>
      <c r="V1523">
        <f t="shared" si="146"/>
        <v>4.8046357615866953E-2</v>
      </c>
      <c r="W1523">
        <f t="shared" si="147"/>
        <v>-65.161490066266111</v>
      </c>
    </row>
    <row r="1524" spans="16:23" x14ac:dyDescent="0.25">
      <c r="P1524">
        <v>10</v>
      </c>
      <c r="Q1524">
        <v>1996</v>
      </c>
      <c r="R1524">
        <f t="shared" si="143"/>
        <v>28.49</v>
      </c>
      <c r="S1524">
        <f t="shared" si="144"/>
        <v>28.446688741721854</v>
      </c>
      <c r="T1524">
        <f t="shared" si="142"/>
        <v>4.3311258278144749E-2</v>
      </c>
      <c r="U1524">
        <f t="shared" si="145"/>
        <v>-65.100662251653574</v>
      </c>
      <c r="V1524">
        <f t="shared" si="146"/>
        <v>0.10804635761586567</v>
      </c>
      <c r="W1524">
        <f t="shared" si="147"/>
        <v>-65.053443708650249</v>
      </c>
    </row>
    <row r="1525" spans="16:23" x14ac:dyDescent="0.25">
      <c r="P1525">
        <v>11</v>
      </c>
      <c r="Q1525">
        <v>1996</v>
      </c>
      <c r="R1525">
        <f t="shared" si="143"/>
        <v>28.54</v>
      </c>
      <c r="S1525">
        <f t="shared" si="144"/>
        <v>28.418013245033112</v>
      </c>
      <c r="T1525">
        <f t="shared" si="142"/>
        <v>0.12198675496688693</v>
      </c>
      <c r="U1525">
        <f t="shared" si="145"/>
        <v>-64.978675496686691</v>
      </c>
      <c r="V1525">
        <f t="shared" si="146"/>
        <v>0.15804635761586638</v>
      </c>
      <c r="W1525">
        <f t="shared" si="147"/>
        <v>-64.895397351034376</v>
      </c>
    </row>
    <row r="1526" spans="16:23" x14ac:dyDescent="0.25">
      <c r="P1526">
        <v>12</v>
      </c>
      <c r="Q1526">
        <v>1996</v>
      </c>
      <c r="R1526">
        <f t="shared" si="143"/>
        <v>28.48</v>
      </c>
      <c r="S1526">
        <f t="shared" si="144"/>
        <v>28.298675496688755</v>
      </c>
      <c r="T1526">
        <f t="shared" si="142"/>
        <v>0.18132450331124517</v>
      </c>
      <c r="U1526">
        <f t="shared" si="145"/>
        <v>-64.797350993375446</v>
      </c>
      <c r="V1526">
        <f t="shared" si="146"/>
        <v>9.8046357615867663E-2</v>
      </c>
      <c r="W1526">
        <f t="shared" si="147"/>
        <v>-64.797350993418505</v>
      </c>
    </row>
    <row r="1527" spans="16:23" x14ac:dyDescent="0.25">
      <c r="P1527">
        <v>1</v>
      </c>
      <c r="Q1527">
        <v>1997</v>
      </c>
      <c r="R1527">
        <f t="shared" si="143"/>
        <v>28.36</v>
      </c>
      <c r="S1527">
        <f t="shared" si="144"/>
        <v>28.089602649006626</v>
      </c>
      <c r="T1527">
        <f t="shared" si="142"/>
        <v>0.27039735099337392</v>
      </c>
      <c r="U1527">
        <f t="shared" si="145"/>
        <v>-64.526953642382068</v>
      </c>
      <c r="V1527">
        <f t="shared" si="146"/>
        <v>-2.1953642384133332E-2</v>
      </c>
      <c r="W1527">
        <f t="shared" si="147"/>
        <v>-64.819304635802638</v>
      </c>
    </row>
    <row r="1528" spans="16:23" x14ac:dyDescent="0.25">
      <c r="P1528">
        <v>2</v>
      </c>
      <c r="Q1528">
        <v>1997</v>
      </c>
      <c r="R1528">
        <f t="shared" si="143"/>
        <v>28.29</v>
      </c>
      <c r="S1528">
        <f t="shared" si="144"/>
        <v>28.032516556291359</v>
      </c>
      <c r="T1528">
        <f t="shared" si="142"/>
        <v>0.25748344370864018</v>
      </c>
      <c r="U1528">
        <f t="shared" si="145"/>
        <v>-64.269470198673432</v>
      </c>
      <c r="V1528">
        <f t="shared" si="146"/>
        <v>-9.1953642384133616E-2</v>
      </c>
      <c r="W1528">
        <f t="shared" si="147"/>
        <v>-64.911258278186779</v>
      </c>
    </row>
    <row r="1529" spans="16:23" x14ac:dyDescent="0.25">
      <c r="P1529">
        <v>3</v>
      </c>
      <c r="Q1529">
        <v>1997</v>
      </c>
      <c r="R1529">
        <f t="shared" si="143"/>
        <v>28.49</v>
      </c>
      <c r="S1529">
        <f t="shared" si="144"/>
        <v>28.184370860927153</v>
      </c>
      <c r="T1529">
        <f t="shared" si="142"/>
        <v>0.30562913907284539</v>
      </c>
      <c r="U1529">
        <f t="shared" si="145"/>
        <v>-63.963841059600583</v>
      </c>
      <c r="V1529">
        <f t="shared" si="146"/>
        <v>0.10804635761586567</v>
      </c>
      <c r="W1529">
        <f t="shared" si="147"/>
        <v>-64.803211920570917</v>
      </c>
    </row>
    <row r="1530" spans="16:23" x14ac:dyDescent="0.25">
      <c r="P1530">
        <v>4</v>
      </c>
      <c r="Q1530">
        <v>1997</v>
      </c>
      <c r="R1530">
        <f t="shared" si="143"/>
        <v>29.04</v>
      </c>
      <c r="S1530">
        <f t="shared" si="144"/>
        <v>28.391192052980138</v>
      </c>
      <c r="T1530">
        <f t="shared" si="142"/>
        <v>0.64880794701986133</v>
      </c>
      <c r="U1530">
        <f t="shared" si="145"/>
        <v>-63.315033112580721</v>
      </c>
      <c r="V1530">
        <f t="shared" si="146"/>
        <v>0.65804635761586638</v>
      </c>
      <c r="W1530">
        <f t="shared" si="147"/>
        <v>-64.145165562955043</v>
      </c>
    </row>
    <row r="1531" spans="16:23" x14ac:dyDescent="0.25">
      <c r="P1531">
        <v>5</v>
      </c>
      <c r="Q1531">
        <v>1997</v>
      </c>
      <c r="R1531">
        <f t="shared" si="143"/>
        <v>29.48</v>
      </c>
      <c r="S1531">
        <f t="shared" si="144"/>
        <v>28.682185430463573</v>
      </c>
      <c r="T1531">
        <f t="shared" si="142"/>
        <v>0.7978145695364276</v>
      </c>
      <c r="U1531">
        <f t="shared" si="145"/>
        <v>-62.517218543044294</v>
      </c>
      <c r="V1531">
        <f t="shared" si="146"/>
        <v>1.0980463576158677</v>
      </c>
      <c r="W1531">
        <f t="shared" si="147"/>
        <v>-63.047119205339172</v>
      </c>
    </row>
    <row r="1532" spans="16:23" x14ac:dyDescent="0.25">
      <c r="P1532">
        <v>6</v>
      </c>
      <c r="Q1532">
        <v>1997</v>
      </c>
      <c r="R1532">
        <f t="shared" si="143"/>
        <v>29.34</v>
      </c>
      <c r="S1532">
        <f t="shared" si="144"/>
        <v>28.611059602649011</v>
      </c>
      <c r="T1532">
        <f t="shared" si="142"/>
        <v>0.72894039735098914</v>
      </c>
      <c r="U1532">
        <f t="shared" si="145"/>
        <v>-61.788278145693305</v>
      </c>
      <c r="V1532">
        <f t="shared" si="146"/>
        <v>0.95804635761586709</v>
      </c>
      <c r="W1532">
        <f t="shared" si="147"/>
        <v>-62.089072847723301</v>
      </c>
    </row>
    <row r="1533" spans="16:23" x14ac:dyDescent="0.25">
      <c r="P1533">
        <v>7</v>
      </c>
      <c r="Q1533">
        <v>1997</v>
      </c>
      <c r="R1533">
        <f t="shared" si="143"/>
        <v>29.49</v>
      </c>
      <c r="S1533">
        <f t="shared" si="144"/>
        <v>28.546887417218542</v>
      </c>
      <c r="T1533">
        <f t="shared" si="142"/>
        <v>0.94311258278145615</v>
      </c>
      <c r="U1533">
        <f t="shared" si="145"/>
        <v>-60.845165562911845</v>
      </c>
      <c r="V1533">
        <f t="shared" si="146"/>
        <v>1.1080463576158657</v>
      </c>
      <c r="W1533">
        <f t="shared" si="147"/>
        <v>-60.981026490107439</v>
      </c>
    </row>
    <row r="1534" spans="16:23" x14ac:dyDescent="0.25">
      <c r="P1534">
        <v>8</v>
      </c>
      <c r="Q1534">
        <v>1997</v>
      </c>
      <c r="R1534">
        <f t="shared" si="143"/>
        <v>29.44</v>
      </c>
      <c r="S1534">
        <f t="shared" si="144"/>
        <v>28.458874172185418</v>
      </c>
      <c r="T1534">
        <f t="shared" si="142"/>
        <v>0.98112582781458357</v>
      </c>
      <c r="U1534">
        <f t="shared" si="145"/>
        <v>-59.864039735097265</v>
      </c>
      <c r="V1534">
        <f t="shared" si="146"/>
        <v>1.0580463576158685</v>
      </c>
      <c r="W1534">
        <f t="shared" si="147"/>
        <v>-59.922980132491574</v>
      </c>
    </row>
    <row r="1535" spans="16:23" x14ac:dyDescent="0.25">
      <c r="P1535">
        <v>9</v>
      </c>
      <c r="Q1535">
        <v>1997</v>
      </c>
      <c r="R1535">
        <f t="shared" si="143"/>
        <v>29.55</v>
      </c>
      <c r="S1535">
        <f t="shared" si="144"/>
        <v>28.423377483443716</v>
      </c>
      <c r="T1535">
        <f t="shared" si="142"/>
        <v>1.1266225165562851</v>
      </c>
      <c r="U1535">
        <f t="shared" si="145"/>
        <v>-58.737417218540983</v>
      </c>
      <c r="V1535">
        <f t="shared" si="146"/>
        <v>1.1680463576158679</v>
      </c>
      <c r="W1535">
        <f t="shared" si="147"/>
        <v>-58.75493377487571</v>
      </c>
    </row>
    <row r="1536" spans="16:23" x14ac:dyDescent="0.25">
      <c r="P1536">
        <v>10</v>
      </c>
      <c r="Q1536">
        <v>1997</v>
      </c>
      <c r="R1536">
        <f t="shared" si="143"/>
        <v>29.51</v>
      </c>
      <c r="S1536">
        <f t="shared" si="144"/>
        <v>28.446688741721854</v>
      </c>
      <c r="T1536">
        <f t="shared" si="142"/>
        <v>1.0633112582781479</v>
      </c>
      <c r="U1536">
        <f t="shared" si="145"/>
        <v>-57.674105960262835</v>
      </c>
      <c r="V1536">
        <f t="shared" si="146"/>
        <v>1.1280463576158688</v>
      </c>
      <c r="W1536">
        <f t="shared" si="147"/>
        <v>-57.626887417259837</v>
      </c>
    </row>
    <row r="1537" spans="16:23" x14ac:dyDescent="0.25">
      <c r="P1537">
        <v>11</v>
      </c>
      <c r="Q1537">
        <v>1997</v>
      </c>
      <c r="R1537">
        <f t="shared" si="143"/>
        <v>29.56</v>
      </c>
      <c r="S1537">
        <f t="shared" si="144"/>
        <v>28.418013245033112</v>
      </c>
      <c r="T1537">
        <f t="shared" si="142"/>
        <v>1.1419867549668865</v>
      </c>
      <c r="U1537">
        <f t="shared" si="145"/>
        <v>-56.532119205295949</v>
      </c>
      <c r="V1537">
        <f t="shared" si="146"/>
        <v>1.178046357615866</v>
      </c>
      <c r="W1537">
        <f t="shared" si="147"/>
        <v>-56.448841059643968</v>
      </c>
    </row>
    <row r="1538" spans="16:23" x14ac:dyDescent="0.25">
      <c r="P1538">
        <v>12</v>
      </c>
      <c r="Q1538">
        <v>1997</v>
      </c>
      <c r="R1538">
        <f t="shared" si="143"/>
        <v>29.23</v>
      </c>
      <c r="S1538">
        <f t="shared" si="144"/>
        <v>28.298675496688755</v>
      </c>
      <c r="T1538">
        <f t="shared" si="142"/>
        <v>0.93132450331124517</v>
      </c>
      <c r="U1538">
        <f t="shared" si="145"/>
        <v>-55.600794701984704</v>
      </c>
      <c r="V1538">
        <f t="shared" si="146"/>
        <v>0.84804635761586766</v>
      </c>
      <c r="W1538">
        <f t="shared" si="147"/>
        <v>-55.600794702028097</v>
      </c>
    </row>
    <row r="1539" spans="16:23" x14ac:dyDescent="0.25">
      <c r="P1539">
        <v>1</v>
      </c>
      <c r="Q1539">
        <v>1998</v>
      </c>
      <c r="R1539">
        <f t="shared" si="143"/>
        <v>29.17</v>
      </c>
      <c r="S1539">
        <f t="shared" si="144"/>
        <v>28.089602649006626</v>
      </c>
      <c r="T1539">
        <f t="shared" ref="T1539:T1602" si="148">R1539-S1539</f>
        <v>1.0803973509933762</v>
      </c>
      <c r="U1539">
        <f t="shared" si="145"/>
        <v>-54.520397350991331</v>
      </c>
      <c r="V1539">
        <f t="shared" si="146"/>
        <v>0.78804635761586894</v>
      </c>
      <c r="W1539">
        <f t="shared" si="147"/>
        <v>-54.812748344412228</v>
      </c>
    </row>
    <row r="1540" spans="16:23" x14ac:dyDescent="0.25">
      <c r="P1540">
        <v>2</v>
      </c>
      <c r="Q1540">
        <v>1998</v>
      </c>
      <c r="R1540">
        <f t="shared" ref="R1540:R1603" si="149">VLOOKUP($Q1540,$A$10:$M$161,MATCH($P1540,$A$8:$M$8,0),FALSE)</f>
        <v>28.94</v>
      </c>
      <c r="S1540">
        <f t="shared" ref="S1540:S1603" si="150">HLOOKUP($P1540,$B$8:$M$9,2,FALSE)</f>
        <v>28.032516556291359</v>
      </c>
      <c r="T1540">
        <f t="shared" si="148"/>
        <v>0.90748344370864231</v>
      </c>
      <c r="U1540">
        <f t="shared" ref="U1540:U1603" si="151">U1539+T1540</f>
        <v>-53.612913907282689</v>
      </c>
      <c r="V1540">
        <f t="shared" ref="V1540:V1603" si="152">R1540-$N$9</f>
        <v>0.55804635761586852</v>
      </c>
      <c r="W1540">
        <f t="shared" si="147"/>
        <v>-54.254701986796363</v>
      </c>
    </row>
    <row r="1541" spans="16:23" x14ac:dyDescent="0.25">
      <c r="P1541">
        <v>3</v>
      </c>
      <c r="Q1541">
        <v>1998</v>
      </c>
      <c r="R1541">
        <f t="shared" si="149"/>
        <v>28.8</v>
      </c>
      <c r="S1541">
        <f t="shared" si="150"/>
        <v>28.184370860927153</v>
      </c>
      <c r="T1541">
        <f t="shared" si="148"/>
        <v>0.61562913907284766</v>
      </c>
      <c r="U1541">
        <f t="shared" si="151"/>
        <v>-52.997284768209838</v>
      </c>
      <c r="V1541">
        <f t="shared" si="152"/>
        <v>0.41804635761586795</v>
      </c>
      <c r="W1541">
        <f t="shared" ref="W1541:W1604" si="153">V1541+W1540</f>
        <v>-53.836655629180498</v>
      </c>
    </row>
    <row r="1542" spans="16:23" x14ac:dyDescent="0.25">
      <c r="P1542">
        <v>4</v>
      </c>
      <c r="Q1542">
        <v>1998</v>
      </c>
      <c r="R1542">
        <f t="shared" si="149"/>
        <v>28.73</v>
      </c>
      <c r="S1542">
        <f t="shared" si="150"/>
        <v>28.391192052980138</v>
      </c>
      <c r="T1542">
        <f t="shared" si="148"/>
        <v>0.33880794701986261</v>
      </c>
      <c r="U1542">
        <f t="shared" si="151"/>
        <v>-52.658476821189979</v>
      </c>
      <c r="V1542">
        <f t="shared" si="152"/>
        <v>0.34804635761586766</v>
      </c>
      <c r="W1542">
        <f t="shared" si="153"/>
        <v>-53.488609271564627</v>
      </c>
    </row>
    <row r="1543" spans="16:23" x14ac:dyDescent="0.25">
      <c r="P1543">
        <v>5</v>
      </c>
      <c r="Q1543">
        <v>1998</v>
      </c>
      <c r="R1543">
        <f t="shared" si="149"/>
        <v>29</v>
      </c>
      <c r="S1543">
        <f t="shared" si="150"/>
        <v>28.682185430463573</v>
      </c>
      <c r="T1543">
        <f t="shared" si="148"/>
        <v>0.31781456953642717</v>
      </c>
      <c r="U1543">
        <f t="shared" si="151"/>
        <v>-52.340662251653555</v>
      </c>
      <c r="V1543">
        <f t="shared" si="152"/>
        <v>0.61804635761586724</v>
      </c>
      <c r="W1543">
        <f t="shared" si="153"/>
        <v>-52.87056291394876</v>
      </c>
    </row>
    <row r="1544" spans="16:23" x14ac:dyDescent="0.25">
      <c r="P1544">
        <v>6</v>
      </c>
      <c r="Q1544">
        <v>1998</v>
      </c>
      <c r="R1544">
        <f t="shared" si="149"/>
        <v>28.55</v>
      </c>
      <c r="S1544">
        <f t="shared" si="150"/>
        <v>28.611059602649011</v>
      </c>
      <c r="T1544">
        <f t="shared" si="148"/>
        <v>-6.1059602649010003E-2</v>
      </c>
      <c r="U1544">
        <f t="shared" si="151"/>
        <v>-52.401721854302565</v>
      </c>
      <c r="V1544">
        <f t="shared" si="152"/>
        <v>0.16804635761586795</v>
      </c>
      <c r="W1544">
        <f t="shared" si="153"/>
        <v>-52.702516556332895</v>
      </c>
    </row>
    <row r="1545" spans="16:23" x14ac:dyDescent="0.25">
      <c r="P1545">
        <v>7</v>
      </c>
      <c r="Q1545">
        <v>1998</v>
      </c>
      <c r="R1545">
        <f t="shared" si="149"/>
        <v>28.33</v>
      </c>
      <c r="S1545">
        <f t="shared" si="150"/>
        <v>28.546887417218542</v>
      </c>
      <c r="T1545">
        <f t="shared" si="148"/>
        <v>-0.21688741721854399</v>
      </c>
      <c r="U1545">
        <f t="shared" si="151"/>
        <v>-52.618609271521109</v>
      </c>
      <c r="V1545">
        <f t="shared" si="152"/>
        <v>-5.1953642384134469E-2</v>
      </c>
      <c r="W1545">
        <f t="shared" si="153"/>
        <v>-52.75447019871703</v>
      </c>
    </row>
    <row r="1546" spans="16:23" x14ac:dyDescent="0.25">
      <c r="P1546">
        <v>8</v>
      </c>
      <c r="Q1546">
        <v>1998</v>
      </c>
      <c r="R1546">
        <f t="shared" si="149"/>
        <v>28.04</v>
      </c>
      <c r="S1546">
        <f t="shared" si="150"/>
        <v>28.458874172185418</v>
      </c>
      <c r="T1546">
        <f t="shared" si="148"/>
        <v>-0.41887417218541856</v>
      </c>
      <c r="U1546">
        <f t="shared" si="151"/>
        <v>-53.037483443706527</v>
      </c>
      <c r="V1546">
        <f t="shared" si="152"/>
        <v>-0.34195364238413362</v>
      </c>
      <c r="W1546">
        <f t="shared" si="153"/>
        <v>-53.096423841101164</v>
      </c>
    </row>
    <row r="1547" spans="16:23" x14ac:dyDescent="0.25">
      <c r="P1547">
        <v>9</v>
      </c>
      <c r="Q1547">
        <v>1998</v>
      </c>
      <c r="R1547">
        <f t="shared" si="149"/>
        <v>27.99</v>
      </c>
      <c r="S1547">
        <f t="shared" si="150"/>
        <v>28.423377483443716</v>
      </c>
      <c r="T1547">
        <f t="shared" si="148"/>
        <v>-0.43337748344371718</v>
      </c>
      <c r="U1547">
        <f t="shared" si="151"/>
        <v>-53.470860927150241</v>
      </c>
      <c r="V1547">
        <f t="shared" si="152"/>
        <v>-0.39195364238413433</v>
      </c>
      <c r="W1547">
        <f t="shared" si="153"/>
        <v>-53.488377483485294</v>
      </c>
    </row>
    <row r="1548" spans="16:23" x14ac:dyDescent="0.25">
      <c r="P1548">
        <v>10</v>
      </c>
      <c r="Q1548">
        <v>1998</v>
      </c>
      <c r="R1548">
        <f t="shared" si="149"/>
        <v>27.66</v>
      </c>
      <c r="S1548">
        <f t="shared" si="150"/>
        <v>28.446688741721854</v>
      </c>
      <c r="T1548">
        <f t="shared" si="148"/>
        <v>-0.78668874172185355</v>
      </c>
      <c r="U1548">
        <f t="shared" si="151"/>
        <v>-54.257549668872095</v>
      </c>
      <c r="V1548">
        <f t="shared" si="152"/>
        <v>-0.72195364238413262</v>
      </c>
      <c r="W1548">
        <f t="shared" si="153"/>
        <v>-54.21033112586943</v>
      </c>
    </row>
    <row r="1549" spans="16:23" x14ac:dyDescent="0.25">
      <c r="P1549">
        <v>11</v>
      </c>
      <c r="Q1549">
        <v>1998</v>
      </c>
      <c r="R1549">
        <f t="shared" si="149"/>
        <v>27.52</v>
      </c>
      <c r="S1549">
        <f t="shared" si="150"/>
        <v>28.418013245033112</v>
      </c>
      <c r="T1549">
        <f t="shared" si="148"/>
        <v>-0.89801324503311264</v>
      </c>
      <c r="U1549">
        <f t="shared" si="151"/>
        <v>-55.155562913905207</v>
      </c>
      <c r="V1549">
        <f t="shared" si="152"/>
        <v>-0.86195364238413319</v>
      </c>
      <c r="W1549">
        <f t="shared" si="153"/>
        <v>-55.072284768253567</v>
      </c>
    </row>
    <row r="1550" spans="16:23" x14ac:dyDescent="0.25">
      <c r="P1550">
        <v>12</v>
      </c>
      <c r="Q1550">
        <v>1998</v>
      </c>
      <c r="R1550">
        <f t="shared" si="149"/>
        <v>27.21</v>
      </c>
      <c r="S1550">
        <f t="shared" si="150"/>
        <v>28.298675496688755</v>
      </c>
      <c r="T1550">
        <f t="shared" si="148"/>
        <v>-1.0886754966887544</v>
      </c>
      <c r="U1550">
        <f t="shared" si="151"/>
        <v>-56.244238410593965</v>
      </c>
      <c r="V1550">
        <f t="shared" si="152"/>
        <v>-1.1719536423841319</v>
      </c>
      <c r="W1550">
        <f t="shared" si="153"/>
        <v>-56.244238410637699</v>
      </c>
    </row>
    <row r="1551" spans="16:23" x14ac:dyDescent="0.25">
      <c r="P1551">
        <v>1</v>
      </c>
      <c r="Q1551">
        <v>1999</v>
      </c>
      <c r="R1551">
        <f t="shared" si="149"/>
        <v>26.77</v>
      </c>
      <c r="S1551">
        <f t="shared" si="150"/>
        <v>28.089602649006626</v>
      </c>
      <c r="T1551">
        <f t="shared" si="148"/>
        <v>-1.3196026490066259</v>
      </c>
      <c r="U1551">
        <f t="shared" si="151"/>
        <v>-57.563841059600591</v>
      </c>
      <c r="V1551">
        <f t="shared" si="152"/>
        <v>-1.6119536423841332</v>
      </c>
      <c r="W1551">
        <f t="shared" si="153"/>
        <v>-57.856192053021829</v>
      </c>
    </row>
    <row r="1552" spans="16:23" x14ac:dyDescent="0.25">
      <c r="P1552">
        <v>2</v>
      </c>
      <c r="Q1552">
        <v>1999</v>
      </c>
      <c r="R1552">
        <f t="shared" si="149"/>
        <v>26.66</v>
      </c>
      <c r="S1552">
        <f t="shared" si="150"/>
        <v>28.032516556291359</v>
      </c>
      <c r="T1552">
        <f t="shared" si="148"/>
        <v>-1.3725165562913588</v>
      </c>
      <c r="U1552">
        <f t="shared" si="151"/>
        <v>-58.93635761589195</v>
      </c>
      <c r="V1552">
        <f t="shared" si="152"/>
        <v>-1.7219536423841326</v>
      </c>
      <c r="W1552">
        <f t="shared" si="153"/>
        <v>-59.578145695405965</v>
      </c>
    </row>
    <row r="1553" spans="16:23" x14ac:dyDescent="0.25">
      <c r="P1553">
        <v>3</v>
      </c>
      <c r="Q1553">
        <v>1999</v>
      </c>
      <c r="R1553">
        <f t="shared" si="149"/>
        <v>27.27</v>
      </c>
      <c r="S1553">
        <f t="shared" si="150"/>
        <v>28.184370860927153</v>
      </c>
      <c r="T1553">
        <f t="shared" si="148"/>
        <v>-0.91437086092715347</v>
      </c>
      <c r="U1553">
        <f t="shared" si="151"/>
        <v>-59.8507284768191</v>
      </c>
      <c r="V1553">
        <f t="shared" si="152"/>
        <v>-1.1119536423841332</v>
      </c>
      <c r="W1553">
        <f t="shared" si="153"/>
        <v>-60.690099337790102</v>
      </c>
    </row>
    <row r="1554" spans="16:23" x14ac:dyDescent="0.25">
      <c r="P1554">
        <v>4</v>
      </c>
      <c r="Q1554">
        <v>1999</v>
      </c>
      <c r="R1554">
        <f t="shared" si="149"/>
        <v>27.62</v>
      </c>
      <c r="S1554">
        <f t="shared" si="150"/>
        <v>28.391192052980138</v>
      </c>
      <c r="T1554">
        <f t="shared" si="148"/>
        <v>-0.77119205298013682</v>
      </c>
      <c r="U1554">
        <f t="shared" si="151"/>
        <v>-60.62192052979924</v>
      </c>
      <c r="V1554">
        <f t="shared" si="152"/>
        <v>-0.76195364238413177</v>
      </c>
      <c r="W1554">
        <f t="shared" si="153"/>
        <v>-61.45205298017423</v>
      </c>
    </row>
    <row r="1555" spans="16:23" x14ac:dyDescent="0.25">
      <c r="P1555">
        <v>5</v>
      </c>
      <c r="Q1555">
        <v>1999</v>
      </c>
      <c r="R1555">
        <f t="shared" si="149"/>
        <v>27.97</v>
      </c>
      <c r="S1555">
        <f t="shared" si="150"/>
        <v>28.682185430463573</v>
      </c>
      <c r="T1555">
        <f t="shared" si="148"/>
        <v>-0.71218543046357397</v>
      </c>
      <c r="U1555">
        <f t="shared" si="151"/>
        <v>-61.334105960262818</v>
      </c>
      <c r="V1555">
        <f t="shared" si="152"/>
        <v>-0.4119536423841339</v>
      </c>
      <c r="W1555">
        <f t="shared" si="153"/>
        <v>-61.864006622558364</v>
      </c>
    </row>
    <row r="1556" spans="16:23" x14ac:dyDescent="0.25">
      <c r="P1556">
        <v>6</v>
      </c>
      <c r="Q1556">
        <v>1999</v>
      </c>
      <c r="R1556">
        <f t="shared" si="149"/>
        <v>28.04</v>
      </c>
      <c r="S1556">
        <f t="shared" si="150"/>
        <v>28.611059602649011</v>
      </c>
      <c r="T1556">
        <f t="shared" si="148"/>
        <v>-0.57105960264901157</v>
      </c>
      <c r="U1556">
        <f t="shared" si="151"/>
        <v>-61.905165562911833</v>
      </c>
      <c r="V1556">
        <f t="shared" si="152"/>
        <v>-0.34195364238413362</v>
      </c>
      <c r="W1556">
        <f t="shared" si="153"/>
        <v>-62.205960264942497</v>
      </c>
    </row>
    <row r="1557" spans="16:23" x14ac:dyDescent="0.25">
      <c r="P1557">
        <v>7</v>
      </c>
      <c r="Q1557">
        <v>1999</v>
      </c>
      <c r="R1557">
        <f t="shared" si="149"/>
        <v>27.96</v>
      </c>
      <c r="S1557">
        <f t="shared" si="150"/>
        <v>28.546887417218542</v>
      </c>
      <c r="T1557">
        <f t="shared" si="148"/>
        <v>-0.58688741721854143</v>
      </c>
      <c r="U1557">
        <f t="shared" si="151"/>
        <v>-62.492052980130374</v>
      </c>
      <c r="V1557">
        <f t="shared" si="152"/>
        <v>-0.42195364238413191</v>
      </c>
      <c r="W1557">
        <f t="shared" si="153"/>
        <v>-62.627913907326629</v>
      </c>
    </row>
    <row r="1558" spans="16:23" x14ac:dyDescent="0.25">
      <c r="P1558">
        <v>8</v>
      </c>
      <c r="Q1558">
        <v>1999</v>
      </c>
      <c r="R1558">
        <f t="shared" si="149"/>
        <v>27.76</v>
      </c>
      <c r="S1558">
        <f t="shared" si="150"/>
        <v>28.458874172185418</v>
      </c>
      <c r="T1558">
        <f t="shared" si="148"/>
        <v>-0.69887417218541614</v>
      </c>
      <c r="U1558">
        <f t="shared" si="151"/>
        <v>-63.190927152315794</v>
      </c>
      <c r="V1558">
        <f t="shared" si="152"/>
        <v>-0.6219536423841312</v>
      </c>
      <c r="W1558">
        <f t="shared" si="153"/>
        <v>-63.249867549710757</v>
      </c>
    </row>
    <row r="1559" spans="16:23" x14ac:dyDescent="0.25">
      <c r="P1559">
        <v>9</v>
      </c>
      <c r="Q1559">
        <v>1999</v>
      </c>
      <c r="R1559">
        <f t="shared" si="149"/>
        <v>27.93</v>
      </c>
      <c r="S1559">
        <f t="shared" si="150"/>
        <v>28.423377483443716</v>
      </c>
      <c r="T1559">
        <f t="shared" si="148"/>
        <v>-0.4933774834437159</v>
      </c>
      <c r="U1559">
        <f t="shared" si="151"/>
        <v>-63.68430463575951</v>
      </c>
      <c r="V1559">
        <f t="shared" si="152"/>
        <v>-0.45195364238413305</v>
      </c>
      <c r="W1559">
        <f t="shared" si="153"/>
        <v>-63.70182119209489</v>
      </c>
    </row>
    <row r="1560" spans="16:23" x14ac:dyDescent="0.25">
      <c r="P1560">
        <v>10</v>
      </c>
      <c r="Q1560">
        <v>1999</v>
      </c>
      <c r="R1560">
        <f t="shared" si="149"/>
        <v>27.84</v>
      </c>
      <c r="S1560">
        <f t="shared" si="150"/>
        <v>28.446688741721854</v>
      </c>
      <c r="T1560">
        <f t="shared" si="148"/>
        <v>-0.60668874172185383</v>
      </c>
      <c r="U1560">
        <f t="shared" si="151"/>
        <v>-64.290993377481357</v>
      </c>
      <c r="V1560">
        <f t="shared" si="152"/>
        <v>-0.54195364238413291</v>
      </c>
      <c r="W1560">
        <f t="shared" si="153"/>
        <v>-64.243774834479026</v>
      </c>
    </row>
    <row r="1561" spans="16:23" x14ac:dyDescent="0.25">
      <c r="P1561">
        <v>11</v>
      </c>
      <c r="Q1561">
        <v>1999</v>
      </c>
      <c r="R1561">
        <f t="shared" si="149"/>
        <v>27.57</v>
      </c>
      <c r="S1561">
        <f t="shared" si="150"/>
        <v>28.418013245033112</v>
      </c>
      <c r="T1561">
        <f t="shared" si="148"/>
        <v>-0.84801324503311193</v>
      </c>
      <c r="U1561">
        <f t="shared" si="151"/>
        <v>-65.139006622514472</v>
      </c>
      <c r="V1561">
        <f t="shared" si="152"/>
        <v>-0.81195364238413248</v>
      </c>
      <c r="W1561">
        <f t="shared" si="153"/>
        <v>-65.055728476863152</v>
      </c>
    </row>
    <row r="1562" spans="16:23" x14ac:dyDescent="0.25">
      <c r="P1562">
        <v>12</v>
      </c>
      <c r="Q1562">
        <v>1999</v>
      </c>
      <c r="R1562">
        <f t="shared" si="149"/>
        <v>27.24</v>
      </c>
      <c r="S1562">
        <f t="shared" si="150"/>
        <v>28.298675496688755</v>
      </c>
      <c r="T1562">
        <f t="shared" si="148"/>
        <v>-1.0586754966887568</v>
      </c>
      <c r="U1562">
        <f t="shared" si="151"/>
        <v>-66.197682119203222</v>
      </c>
      <c r="V1562">
        <f t="shared" si="152"/>
        <v>-1.1419536423841343</v>
      </c>
      <c r="W1562">
        <f t="shared" si="153"/>
        <v>-66.19768211924729</v>
      </c>
    </row>
    <row r="1563" spans="16:23" x14ac:dyDescent="0.25">
      <c r="P1563">
        <v>1</v>
      </c>
      <c r="Q1563">
        <v>2000</v>
      </c>
      <c r="R1563">
        <f t="shared" si="149"/>
        <v>26.91</v>
      </c>
      <c r="S1563">
        <f t="shared" si="150"/>
        <v>28.089602649006626</v>
      </c>
      <c r="T1563">
        <f t="shared" si="148"/>
        <v>-1.1796026490066254</v>
      </c>
      <c r="U1563">
        <f t="shared" si="151"/>
        <v>-67.377284768209847</v>
      </c>
      <c r="V1563">
        <f t="shared" si="152"/>
        <v>-1.4719536423841326</v>
      </c>
      <c r="W1563">
        <f t="shared" si="153"/>
        <v>-67.669635761631426</v>
      </c>
    </row>
    <row r="1564" spans="16:23" x14ac:dyDescent="0.25">
      <c r="P1564">
        <v>2</v>
      </c>
      <c r="Q1564">
        <v>2000</v>
      </c>
      <c r="R1564">
        <f t="shared" si="149"/>
        <v>26.71</v>
      </c>
      <c r="S1564">
        <f t="shared" si="150"/>
        <v>28.032516556291359</v>
      </c>
      <c r="T1564">
        <f t="shared" si="148"/>
        <v>-1.3225165562913581</v>
      </c>
      <c r="U1564">
        <f t="shared" si="151"/>
        <v>-68.699801324501209</v>
      </c>
      <c r="V1564">
        <f t="shared" si="152"/>
        <v>-1.6719536423841319</v>
      </c>
      <c r="W1564">
        <f t="shared" si="153"/>
        <v>-69.341589404015565</v>
      </c>
    </row>
    <row r="1565" spans="16:23" x14ac:dyDescent="0.25">
      <c r="P1565">
        <v>3</v>
      </c>
      <c r="Q1565">
        <v>2000</v>
      </c>
      <c r="R1565">
        <f t="shared" si="149"/>
        <v>26.95</v>
      </c>
      <c r="S1565">
        <f t="shared" si="150"/>
        <v>28.184370860927153</v>
      </c>
      <c r="T1565">
        <f t="shared" si="148"/>
        <v>-1.2343708609271538</v>
      </c>
      <c r="U1565">
        <f t="shared" si="151"/>
        <v>-69.934172185428366</v>
      </c>
      <c r="V1565">
        <f t="shared" si="152"/>
        <v>-1.4319536423841335</v>
      </c>
      <c r="W1565">
        <f t="shared" si="153"/>
        <v>-70.773543046399695</v>
      </c>
    </row>
    <row r="1566" spans="16:23" x14ac:dyDescent="0.25">
      <c r="P1566">
        <v>4</v>
      </c>
      <c r="Q1566">
        <v>2000</v>
      </c>
      <c r="R1566">
        <f t="shared" si="149"/>
        <v>27.4</v>
      </c>
      <c r="S1566">
        <f t="shared" si="150"/>
        <v>28.391192052980138</v>
      </c>
      <c r="T1566">
        <f t="shared" si="148"/>
        <v>-0.99119205298013924</v>
      </c>
      <c r="U1566">
        <f t="shared" si="151"/>
        <v>-70.925364238408505</v>
      </c>
      <c r="V1566">
        <f t="shared" si="152"/>
        <v>-0.98195364238413418</v>
      </c>
      <c r="W1566">
        <f t="shared" si="153"/>
        <v>-71.755496688783836</v>
      </c>
    </row>
    <row r="1567" spans="16:23" x14ac:dyDescent="0.25">
      <c r="P1567">
        <v>5</v>
      </c>
      <c r="Q1567">
        <v>2000</v>
      </c>
      <c r="R1567">
        <f t="shared" si="149"/>
        <v>27.89</v>
      </c>
      <c r="S1567">
        <f t="shared" si="150"/>
        <v>28.682185430463573</v>
      </c>
      <c r="T1567">
        <f t="shared" si="148"/>
        <v>-0.79218543046357226</v>
      </c>
      <c r="U1567">
        <f t="shared" si="151"/>
        <v>-71.717549668872081</v>
      </c>
      <c r="V1567">
        <f t="shared" si="152"/>
        <v>-0.49195364238413219</v>
      </c>
      <c r="W1567">
        <f t="shared" si="153"/>
        <v>-72.247450331167968</v>
      </c>
    </row>
    <row r="1568" spans="16:23" x14ac:dyDescent="0.25">
      <c r="P1568">
        <v>6</v>
      </c>
      <c r="Q1568">
        <v>2000</v>
      </c>
      <c r="R1568">
        <f t="shared" si="149"/>
        <v>28.14</v>
      </c>
      <c r="S1568">
        <f t="shared" si="150"/>
        <v>28.611059602649011</v>
      </c>
      <c r="T1568">
        <f t="shared" si="148"/>
        <v>-0.47105960264901015</v>
      </c>
      <c r="U1568">
        <f t="shared" si="151"/>
        <v>-72.188609271521088</v>
      </c>
      <c r="V1568">
        <f t="shared" si="152"/>
        <v>-0.24195364238413219</v>
      </c>
      <c r="W1568">
        <f t="shared" si="153"/>
        <v>-72.489403973552101</v>
      </c>
    </row>
    <row r="1569" spans="16:23" x14ac:dyDescent="0.25">
      <c r="P1569">
        <v>7</v>
      </c>
      <c r="Q1569">
        <v>2000</v>
      </c>
      <c r="R1569">
        <f t="shared" si="149"/>
        <v>28.2</v>
      </c>
      <c r="S1569">
        <f t="shared" si="150"/>
        <v>28.546887417218542</v>
      </c>
      <c r="T1569">
        <f t="shared" si="148"/>
        <v>-0.34688741721854299</v>
      </c>
      <c r="U1569">
        <f t="shared" si="151"/>
        <v>-72.535496688739627</v>
      </c>
      <c r="V1569">
        <f t="shared" si="152"/>
        <v>-0.18195364238413347</v>
      </c>
      <c r="W1569">
        <f t="shared" si="153"/>
        <v>-72.67135761593623</v>
      </c>
    </row>
    <row r="1570" spans="16:23" x14ac:dyDescent="0.25">
      <c r="P1570">
        <v>8</v>
      </c>
      <c r="Q1570">
        <v>2000</v>
      </c>
      <c r="R1570">
        <f t="shared" si="149"/>
        <v>28.24</v>
      </c>
      <c r="S1570">
        <f t="shared" si="150"/>
        <v>28.458874172185418</v>
      </c>
      <c r="T1570">
        <f t="shared" si="148"/>
        <v>-0.21887417218541927</v>
      </c>
      <c r="U1570">
        <f t="shared" si="151"/>
        <v>-72.75437086092505</v>
      </c>
      <c r="V1570">
        <f t="shared" si="152"/>
        <v>-0.14195364238413433</v>
      </c>
      <c r="W1570">
        <f t="shared" si="153"/>
        <v>-72.813311258320368</v>
      </c>
    </row>
    <row r="1571" spans="16:23" x14ac:dyDescent="0.25">
      <c r="P1571">
        <v>9</v>
      </c>
      <c r="Q1571">
        <v>2000</v>
      </c>
      <c r="R1571">
        <f t="shared" si="149"/>
        <v>28.29</v>
      </c>
      <c r="S1571">
        <f t="shared" si="150"/>
        <v>28.423377483443716</v>
      </c>
      <c r="T1571">
        <f t="shared" si="148"/>
        <v>-0.13337748344371647</v>
      </c>
      <c r="U1571">
        <f t="shared" si="151"/>
        <v>-72.887748344368759</v>
      </c>
      <c r="V1571">
        <f t="shared" si="152"/>
        <v>-9.1953642384133616E-2</v>
      </c>
      <c r="W1571">
        <f t="shared" si="153"/>
        <v>-72.905264900704509</v>
      </c>
    </row>
    <row r="1572" spans="16:23" x14ac:dyDescent="0.25">
      <c r="P1572">
        <v>10</v>
      </c>
      <c r="Q1572">
        <v>2000</v>
      </c>
      <c r="R1572">
        <f t="shared" si="149"/>
        <v>28.19</v>
      </c>
      <c r="S1572">
        <f t="shared" si="150"/>
        <v>28.446688741721854</v>
      </c>
      <c r="T1572">
        <f t="shared" si="148"/>
        <v>-0.25668874172185241</v>
      </c>
      <c r="U1572">
        <f t="shared" si="151"/>
        <v>-73.144437086090619</v>
      </c>
      <c r="V1572">
        <f t="shared" si="152"/>
        <v>-0.19195364238413148</v>
      </c>
      <c r="W1572">
        <f t="shared" si="153"/>
        <v>-73.097218543088644</v>
      </c>
    </row>
    <row r="1573" spans="16:23" x14ac:dyDescent="0.25">
      <c r="P1573">
        <v>11</v>
      </c>
      <c r="Q1573">
        <v>2000</v>
      </c>
      <c r="R1573">
        <f t="shared" si="149"/>
        <v>28.1</v>
      </c>
      <c r="S1573">
        <f t="shared" si="150"/>
        <v>28.418013245033112</v>
      </c>
      <c r="T1573">
        <f t="shared" si="148"/>
        <v>-0.31801324503311079</v>
      </c>
      <c r="U1573">
        <f t="shared" si="151"/>
        <v>-73.462450331123733</v>
      </c>
      <c r="V1573">
        <f t="shared" si="152"/>
        <v>-0.28195364238413134</v>
      </c>
      <c r="W1573">
        <f t="shared" si="153"/>
        <v>-73.379172185472783</v>
      </c>
    </row>
    <row r="1574" spans="16:23" x14ac:dyDescent="0.25">
      <c r="P1574">
        <v>12</v>
      </c>
      <c r="Q1574">
        <v>2000</v>
      </c>
      <c r="R1574">
        <f t="shared" si="149"/>
        <v>27.65</v>
      </c>
      <c r="S1574">
        <f t="shared" si="150"/>
        <v>28.298675496688755</v>
      </c>
      <c r="T1574">
        <f t="shared" si="148"/>
        <v>-0.64867549668875668</v>
      </c>
      <c r="U1574">
        <f t="shared" si="151"/>
        <v>-74.111125827812486</v>
      </c>
      <c r="V1574">
        <f t="shared" si="152"/>
        <v>-0.73195364238413418</v>
      </c>
      <c r="W1574">
        <f t="shared" si="153"/>
        <v>-74.11112582785691</v>
      </c>
    </row>
    <row r="1575" spans="16:23" x14ac:dyDescent="0.25">
      <c r="P1575">
        <v>1</v>
      </c>
      <c r="Q1575">
        <v>2001</v>
      </c>
      <c r="R1575">
        <f t="shared" si="149"/>
        <v>27.44</v>
      </c>
      <c r="S1575">
        <f t="shared" si="150"/>
        <v>28.089602649006626</v>
      </c>
      <c r="T1575">
        <f t="shared" si="148"/>
        <v>-0.64960264900662423</v>
      </c>
      <c r="U1575">
        <f t="shared" si="151"/>
        <v>-74.760728476819111</v>
      </c>
      <c r="V1575">
        <f t="shared" si="152"/>
        <v>-0.94195364238413148</v>
      </c>
      <c r="W1575">
        <f t="shared" si="153"/>
        <v>-75.053079470241045</v>
      </c>
    </row>
    <row r="1576" spans="16:23" x14ac:dyDescent="0.25">
      <c r="P1576">
        <v>2</v>
      </c>
      <c r="Q1576">
        <v>2001</v>
      </c>
      <c r="R1576">
        <f t="shared" si="149"/>
        <v>27.33</v>
      </c>
      <c r="S1576">
        <f t="shared" si="150"/>
        <v>28.032516556291359</v>
      </c>
      <c r="T1576">
        <f t="shared" si="148"/>
        <v>-0.70251655629136067</v>
      </c>
      <c r="U1576">
        <f t="shared" si="151"/>
        <v>-75.463245033110468</v>
      </c>
      <c r="V1576">
        <f t="shared" si="152"/>
        <v>-1.0519536423841345</v>
      </c>
      <c r="W1576">
        <f t="shared" si="153"/>
        <v>-76.105033112625179</v>
      </c>
    </row>
    <row r="1577" spans="16:23" x14ac:dyDescent="0.25">
      <c r="P1577">
        <v>3</v>
      </c>
      <c r="Q1577">
        <v>2001</v>
      </c>
      <c r="R1577">
        <f t="shared" si="149"/>
        <v>27.68</v>
      </c>
      <c r="S1577">
        <f t="shared" si="150"/>
        <v>28.184370860927153</v>
      </c>
      <c r="T1577">
        <f t="shared" si="148"/>
        <v>-0.50437086092715333</v>
      </c>
      <c r="U1577">
        <f t="shared" si="151"/>
        <v>-75.967615894037621</v>
      </c>
      <c r="V1577">
        <f t="shared" si="152"/>
        <v>-0.70195364238413305</v>
      </c>
      <c r="W1577">
        <f t="shared" si="153"/>
        <v>-76.806986755009319</v>
      </c>
    </row>
    <row r="1578" spans="16:23" x14ac:dyDescent="0.25">
      <c r="P1578">
        <v>4</v>
      </c>
      <c r="Q1578">
        <v>2001</v>
      </c>
      <c r="R1578">
        <f t="shared" si="149"/>
        <v>28.17</v>
      </c>
      <c r="S1578">
        <f t="shared" si="150"/>
        <v>28.391192052980138</v>
      </c>
      <c r="T1578">
        <f t="shared" si="148"/>
        <v>-0.22119205298013611</v>
      </c>
      <c r="U1578">
        <f t="shared" si="151"/>
        <v>-76.18880794701775</v>
      </c>
      <c r="V1578">
        <f t="shared" si="152"/>
        <v>-0.21195364238413106</v>
      </c>
      <c r="W1578">
        <f t="shared" si="153"/>
        <v>-77.01894039739345</v>
      </c>
    </row>
    <row r="1579" spans="16:23" x14ac:dyDescent="0.25">
      <c r="P1579">
        <v>5</v>
      </c>
      <c r="Q1579">
        <v>2001</v>
      </c>
      <c r="R1579">
        <f t="shared" si="149"/>
        <v>28.58</v>
      </c>
      <c r="S1579">
        <f t="shared" si="150"/>
        <v>28.682185430463573</v>
      </c>
      <c r="T1579">
        <f t="shared" si="148"/>
        <v>-0.10218543046357453</v>
      </c>
      <c r="U1579">
        <f t="shared" si="151"/>
        <v>-76.290993377481328</v>
      </c>
      <c r="V1579">
        <f t="shared" si="152"/>
        <v>0.19804635761586553</v>
      </c>
      <c r="W1579">
        <f t="shared" si="153"/>
        <v>-76.820894039777585</v>
      </c>
    </row>
    <row r="1580" spans="16:23" x14ac:dyDescent="0.25">
      <c r="P1580">
        <v>6</v>
      </c>
      <c r="Q1580">
        <v>2001</v>
      </c>
      <c r="R1580">
        <f t="shared" si="149"/>
        <v>28.77</v>
      </c>
      <c r="S1580">
        <f t="shared" si="150"/>
        <v>28.611059602649011</v>
      </c>
      <c r="T1580">
        <f t="shared" si="148"/>
        <v>0.15894039735098886</v>
      </c>
      <c r="U1580">
        <f t="shared" si="151"/>
        <v>-76.132052980130339</v>
      </c>
      <c r="V1580">
        <f t="shared" si="152"/>
        <v>0.38804635761586681</v>
      </c>
      <c r="W1580">
        <f t="shared" si="153"/>
        <v>-76.432847682161722</v>
      </c>
    </row>
    <row r="1581" spans="16:23" x14ac:dyDescent="0.25">
      <c r="P1581">
        <v>7</v>
      </c>
      <c r="Q1581">
        <v>2001</v>
      </c>
      <c r="R1581">
        <f t="shared" si="149"/>
        <v>28.94</v>
      </c>
      <c r="S1581">
        <f t="shared" si="150"/>
        <v>28.546887417218542</v>
      </c>
      <c r="T1581">
        <f t="shared" si="148"/>
        <v>0.393112582781459</v>
      </c>
      <c r="U1581">
        <f t="shared" si="151"/>
        <v>-75.738940397348884</v>
      </c>
      <c r="V1581">
        <f t="shared" si="152"/>
        <v>0.55804635761586852</v>
      </c>
      <c r="W1581">
        <f t="shared" si="153"/>
        <v>-75.874801324545857</v>
      </c>
    </row>
    <row r="1582" spans="16:23" x14ac:dyDescent="0.25">
      <c r="P1582">
        <v>8</v>
      </c>
      <c r="Q1582">
        <v>2001</v>
      </c>
      <c r="R1582">
        <f t="shared" si="149"/>
        <v>28.89</v>
      </c>
      <c r="S1582">
        <f t="shared" si="150"/>
        <v>28.458874172185418</v>
      </c>
      <c r="T1582">
        <f t="shared" si="148"/>
        <v>0.43112582781458286</v>
      </c>
      <c r="U1582">
        <f t="shared" si="151"/>
        <v>-75.307814569534301</v>
      </c>
      <c r="V1582">
        <f t="shared" si="152"/>
        <v>0.50804635761586781</v>
      </c>
      <c r="W1582">
        <f t="shared" si="153"/>
        <v>-75.366754966929989</v>
      </c>
    </row>
    <row r="1583" spans="16:23" x14ac:dyDescent="0.25">
      <c r="P1583">
        <v>9</v>
      </c>
      <c r="Q1583">
        <v>2001</v>
      </c>
      <c r="R1583">
        <f t="shared" si="149"/>
        <v>28.97</v>
      </c>
      <c r="S1583">
        <f t="shared" si="150"/>
        <v>28.423377483443716</v>
      </c>
      <c r="T1583">
        <f t="shared" si="148"/>
        <v>0.54662251655628324</v>
      </c>
      <c r="U1583">
        <f t="shared" si="151"/>
        <v>-74.761192052978018</v>
      </c>
      <c r="V1583">
        <f t="shared" si="152"/>
        <v>0.5880463576158661</v>
      </c>
      <c r="W1583">
        <f t="shared" si="153"/>
        <v>-74.778708609314123</v>
      </c>
    </row>
    <row r="1584" spans="16:23" x14ac:dyDescent="0.25">
      <c r="P1584">
        <v>10</v>
      </c>
      <c r="Q1584">
        <v>2001</v>
      </c>
      <c r="R1584">
        <f t="shared" si="149"/>
        <v>28.84</v>
      </c>
      <c r="S1584">
        <f t="shared" si="150"/>
        <v>28.446688741721854</v>
      </c>
      <c r="T1584">
        <f t="shared" si="148"/>
        <v>0.39331125827814617</v>
      </c>
      <c r="U1584">
        <f t="shared" si="151"/>
        <v>-74.367880794699872</v>
      </c>
      <c r="V1584">
        <f t="shared" si="152"/>
        <v>0.45804635761586709</v>
      </c>
      <c r="W1584">
        <f t="shared" si="153"/>
        <v>-74.320662251698252</v>
      </c>
    </row>
    <row r="1585" spans="16:23" x14ac:dyDescent="0.25">
      <c r="P1585">
        <v>11</v>
      </c>
      <c r="Q1585">
        <v>2001</v>
      </c>
      <c r="R1585">
        <f t="shared" si="149"/>
        <v>28.78</v>
      </c>
      <c r="S1585">
        <f t="shared" si="150"/>
        <v>28.418013245033112</v>
      </c>
      <c r="T1585">
        <f t="shared" si="148"/>
        <v>0.36198675496688892</v>
      </c>
      <c r="U1585">
        <f t="shared" si="151"/>
        <v>-74.005894039732979</v>
      </c>
      <c r="V1585">
        <f t="shared" si="152"/>
        <v>0.39804635761586837</v>
      </c>
      <c r="W1585">
        <f t="shared" si="153"/>
        <v>-73.922615894082384</v>
      </c>
    </row>
    <row r="1586" spans="16:23" x14ac:dyDescent="0.25">
      <c r="P1586">
        <v>12</v>
      </c>
      <c r="Q1586">
        <v>2001</v>
      </c>
      <c r="R1586">
        <f t="shared" si="149"/>
        <v>28.45</v>
      </c>
      <c r="S1586">
        <f t="shared" si="150"/>
        <v>28.298675496688755</v>
      </c>
      <c r="T1586">
        <f t="shared" si="148"/>
        <v>0.15132450331124403</v>
      </c>
      <c r="U1586">
        <f t="shared" si="151"/>
        <v>-73.854569536421735</v>
      </c>
      <c r="V1586">
        <f t="shared" si="152"/>
        <v>6.8046357615866526E-2</v>
      </c>
      <c r="W1586">
        <f t="shared" si="153"/>
        <v>-73.854569536466514</v>
      </c>
    </row>
    <row r="1587" spans="16:23" x14ac:dyDescent="0.25">
      <c r="P1587">
        <v>1</v>
      </c>
      <c r="Q1587">
        <v>2002</v>
      </c>
      <c r="R1587">
        <f t="shared" si="149"/>
        <v>28.54</v>
      </c>
      <c r="S1587">
        <f t="shared" si="150"/>
        <v>28.089602649006626</v>
      </c>
      <c r="T1587">
        <f t="shared" si="148"/>
        <v>0.45039735099337364</v>
      </c>
      <c r="U1587">
        <f t="shared" si="151"/>
        <v>-73.404172185428365</v>
      </c>
      <c r="V1587">
        <f t="shared" si="152"/>
        <v>0.15804635761586638</v>
      </c>
      <c r="W1587">
        <f t="shared" si="153"/>
        <v>-73.69652317885064</v>
      </c>
    </row>
    <row r="1588" spans="16:23" x14ac:dyDescent="0.25">
      <c r="P1588">
        <v>2</v>
      </c>
      <c r="Q1588">
        <v>2002</v>
      </c>
      <c r="R1588">
        <f t="shared" si="149"/>
        <v>28.35</v>
      </c>
      <c r="S1588">
        <f t="shared" si="150"/>
        <v>28.032516556291359</v>
      </c>
      <c r="T1588">
        <f t="shared" si="148"/>
        <v>0.31748344370864245</v>
      </c>
      <c r="U1588">
        <f t="shared" si="151"/>
        <v>-73.086688741719726</v>
      </c>
      <c r="V1588">
        <f t="shared" si="152"/>
        <v>-3.1953642384131342E-2</v>
      </c>
      <c r="W1588">
        <f t="shared" si="153"/>
        <v>-73.728476821234779</v>
      </c>
    </row>
    <row r="1589" spans="16:23" x14ac:dyDescent="0.25">
      <c r="P1589">
        <v>3</v>
      </c>
      <c r="Q1589">
        <v>2002</v>
      </c>
      <c r="R1589">
        <f t="shared" si="149"/>
        <v>28.55</v>
      </c>
      <c r="S1589">
        <f t="shared" si="150"/>
        <v>28.184370860927153</v>
      </c>
      <c r="T1589">
        <f t="shared" si="148"/>
        <v>0.36562913907284766</v>
      </c>
      <c r="U1589">
        <f t="shared" si="151"/>
        <v>-72.721059602646875</v>
      </c>
      <c r="V1589">
        <f t="shared" si="152"/>
        <v>0.16804635761586795</v>
      </c>
      <c r="W1589">
        <f t="shared" si="153"/>
        <v>-73.560430463618914</v>
      </c>
    </row>
    <row r="1590" spans="16:23" x14ac:dyDescent="0.25">
      <c r="P1590">
        <v>4</v>
      </c>
      <c r="Q1590">
        <v>2002</v>
      </c>
      <c r="R1590">
        <f t="shared" si="149"/>
        <v>28.87</v>
      </c>
      <c r="S1590">
        <f t="shared" si="150"/>
        <v>28.391192052980138</v>
      </c>
      <c r="T1590">
        <f t="shared" si="148"/>
        <v>0.47880794701986318</v>
      </c>
      <c r="U1590">
        <f t="shared" si="151"/>
        <v>-72.242251655627015</v>
      </c>
      <c r="V1590">
        <f t="shared" si="152"/>
        <v>0.48804635761586823</v>
      </c>
      <c r="W1590">
        <f t="shared" si="153"/>
        <v>-73.072384106003042</v>
      </c>
    </row>
    <row r="1591" spans="16:23" x14ac:dyDescent="0.25">
      <c r="P1591">
        <v>5</v>
      </c>
      <c r="Q1591">
        <v>2002</v>
      </c>
      <c r="R1591">
        <f t="shared" si="149"/>
        <v>29.18</v>
      </c>
      <c r="S1591">
        <f t="shared" si="150"/>
        <v>28.682185430463573</v>
      </c>
      <c r="T1591">
        <f t="shared" si="148"/>
        <v>0.49781456953642689</v>
      </c>
      <c r="U1591">
        <f t="shared" si="151"/>
        <v>-71.744437086090585</v>
      </c>
      <c r="V1591">
        <f t="shared" si="152"/>
        <v>0.79804635761586695</v>
      </c>
      <c r="W1591">
        <f t="shared" si="153"/>
        <v>-72.274337748387183</v>
      </c>
    </row>
    <row r="1592" spans="16:23" x14ac:dyDescent="0.25">
      <c r="P1592">
        <v>6</v>
      </c>
      <c r="Q1592">
        <v>2002</v>
      </c>
      <c r="R1592">
        <f t="shared" si="149"/>
        <v>29.41</v>
      </c>
      <c r="S1592">
        <f t="shared" si="150"/>
        <v>28.611059602649011</v>
      </c>
      <c r="T1592">
        <f t="shared" si="148"/>
        <v>0.79894039735098943</v>
      </c>
      <c r="U1592">
        <f t="shared" si="151"/>
        <v>-70.945496688739595</v>
      </c>
      <c r="V1592">
        <f t="shared" si="152"/>
        <v>1.0280463576158674</v>
      </c>
      <c r="W1592">
        <f t="shared" si="153"/>
        <v>-71.246291390771319</v>
      </c>
    </row>
    <row r="1593" spans="16:23" x14ac:dyDescent="0.25">
      <c r="P1593">
        <v>7</v>
      </c>
      <c r="Q1593">
        <v>2002</v>
      </c>
      <c r="R1593">
        <f t="shared" si="149"/>
        <v>29.36</v>
      </c>
      <c r="S1593">
        <f t="shared" si="150"/>
        <v>28.546887417218542</v>
      </c>
      <c r="T1593">
        <f t="shared" si="148"/>
        <v>0.81311258278145715</v>
      </c>
      <c r="U1593">
        <f t="shared" si="151"/>
        <v>-70.132384105958138</v>
      </c>
      <c r="V1593">
        <f t="shared" si="152"/>
        <v>0.97804635761586667</v>
      </c>
      <c r="W1593">
        <f t="shared" si="153"/>
        <v>-70.268245033155452</v>
      </c>
    </row>
    <row r="1594" spans="16:23" x14ac:dyDescent="0.25">
      <c r="P1594">
        <v>8</v>
      </c>
      <c r="Q1594">
        <v>2002</v>
      </c>
      <c r="R1594">
        <f t="shared" si="149"/>
        <v>29.3</v>
      </c>
      <c r="S1594">
        <f t="shared" si="150"/>
        <v>28.458874172185418</v>
      </c>
      <c r="T1594">
        <f t="shared" si="148"/>
        <v>0.841125827814583</v>
      </c>
      <c r="U1594">
        <f t="shared" si="151"/>
        <v>-69.291258278143559</v>
      </c>
      <c r="V1594">
        <f t="shared" si="152"/>
        <v>0.91804635761586795</v>
      </c>
      <c r="W1594">
        <f t="shared" si="153"/>
        <v>-69.350198675539588</v>
      </c>
    </row>
    <row r="1595" spans="16:23" x14ac:dyDescent="0.25">
      <c r="P1595">
        <v>9</v>
      </c>
      <c r="Q1595">
        <v>2002</v>
      </c>
      <c r="R1595">
        <f t="shared" si="149"/>
        <v>29.3</v>
      </c>
      <c r="S1595">
        <f t="shared" si="150"/>
        <v>28.423377483443716</v>
      </c>
      <c r="T1595">
        <f t="shared" si="148"/>
        <v>0.87662251655628509</v>
      </c>
      <c r="U1595">
        <f t="shared" si="151"/>
        <v>-68.414635761587277</v>
      </c>
      <c r="V1595">
        <f t="shared" si="152"/>
        <v>0.91804635761586795</v>
      </c>
      <c r="W1595">
        <f t="shared" si="153"/>
        <v>-68.432152317923723</v>
      </c>
    </row>
    <row r="1596" spans="16:23" x14ac:dyDescent="0.25">
      <c r="P1596">
        <v>10</v>
      </c>
      <c r="Q1596">
        <v>2002</v>
      </c>
      <c r="R1596">
        <f t="shared" si="149"/>
        <v>29.48</v>
      </c>
      <c r="S1596">
        <f t="shared" si="150"/>
        <v>28.446688741721854</v>
      </c>
      <c r="T1596">
        <f t="shared" si="148"/>
        <v>1.0333112582781467</v>
      </c>
      <c r="U1596">
        <f t="shared" si="151"/>
        <v>-67.381324503309131</v>
      </c>
      <c r="V1596">
        <f t="shared" si="152"/>
        <v>1.0980463576158677</v>
      </c>
      <c r="W1596">
        <f t="shared" si="153"/>
        <v>-67.334105960307852</v>
      </c>
    </row>
    <row r="1597" spans="16:23" x14ac:dyDescent="0.25">
      <c r="P1597">
        <v>11</v>
      </c>
      <c r="Q1597">
        <v>2002</v>
      </c>
      <c r="R1597">
        <f t="shared" si="149"/>
        <v>29.57</v>
      </c>
      <c r="S1597">
        <f t="shared" si="150"/>
        <v>28.418013245033112</v>
      </c>
      <c r="T1597">
        <f t="shared" si="148"/>
        <v>1.1519867549668881</v>
      </c>
      <c r="U1597">
        <f t="shared" si="151"/>
        <v>-66.229337748342246</v>
      </c>
      <c r="V1597">
        <f t="shared" si="152"/>
        <v>1.1880463576158675</v>
      </c>
      <c r="W1597">
        <f t="shared" si="153"/>
        <v>-66.146059602691992</v>
      </c>
    </row>
    <row r="1598" spans="16:23" x14ac:dyDescent="0.25">
      <c r="P1598">
        <v>12</v>
      </c>
      <c r="Q1598">
        <v>2002</v>
      </c>
      <c r="R1598">
        <f t="shared" si="149"/>
        <v>29.29</v>
      </c>
      <c r="S1598">
        <f t="shared" si="150"/>
        <v>28.298675496688755</v>
      </c>
      <c r="T1598">
        <f t="shared" si="148"/>
        <v>0.99132450331124389</v>
      </c>
      <c r="U1598">
        <f t="shared" si="151"/>
        <v>-65.238013245030999</v>
      </c>
      <c r="V1598">
        <f t="shared" si="152"/>
        <v>0.90804635761586638</v>
      </c>
      <c r="W1598">
        <f t="shared" si="153"/>
        <v>-65.238013245076132</v>
      </c>
    </row>
    <row r="1599" spans="16:23" x14ac:dyDescent="0.25">
      <c r="P1599">
        <v>1</v>
      </c>
      <c r="Q1599">
        <v>2003</v>
      </c>
      <c r="R1599">
        <f t="shared" si="149"/>
        <v>28.98</v>
      </c>
      <c r="S1599">
        <f t="shared" si="150"/>
        <v>28.089602649006626</v>
      </c>
      <c r="T1599">
        <f t="shared" si="148"/>
        <v>0.89039735099337491</v>
      </c>
      <c r="U1599">
        <f t="shared" si="151"/>
        <v>-64.347615894037631</v>
      </c>
      <c r="V1599">
        <f t="shared" si="152"/>
        <v>0.59804635761586766</v>
      </c>
      <c r="W1599">
        <f t="shared" si="153"/>
        <v>-64.639966887460261</v>
      </c>
    </row>
    <row r="1600" spans="16:23" x14ac:dyDescent="0.25">
      <c r="P1600">
        <v>2</v>
      </c>
      <c r="Q1600">
        <v>2003</v>
      </c>
      <c r="R1600">
        <f t="shared" si="149"/>
        <v>28.78</v>
      </c>
      <c r="S1600">
        <f t="shared" si="150"/>
        <v>28.032516556291359</v>
      </c>
      <c r="T1600">
        <f t="shared" si="148"/>
        <v>0.74748344370864217</v>
      </c>
      <c r="U1600">
        <f t="shared" si="151"/>
        <v>-63.600132450328985</v>
      </c>
      <c r="V1600">
        <f t="shared" si="152"/>
        <v>0.39804635761586837</v>
      </c>
      <c r="W1600">
        <f t="shared" si="153"/>
        <v>-64.241920529844393</v>
      </c>
    </row>
    <row r="1601" spans="16:23" x14ac:dyDescent="0.25">
      <c r="P1601">
        <v>3</v>
      </c>
      <c r="Q1601">
        <v>2003</v>
      </c>
      <c r="R1601">
        <f t="shared" si="149"/>
        <v>28.94</v>
      </c>
      <c r="S1601">
        <f t="shared" si="150"/>
        <v>28.184370860927153</v>
      </c>
      <c r="T1601">
        <f t="shared" si="148"/>
        <v>0.75562913907284823</v>
      </c>
      <c r="U1601">
        <f t="shared" si="151"/>
        <v>-62.844503311256133</v>
      </c>
      <c r="V1601">
        <f t="shared" si="152"/>
        <v>0.55804635761586852</v>
      </c>
      <c r="W1601">
        <f t="shared" si="153"/>
        <v>-63.683874172228528</v>
      </c>
    </row>
    <row r="1602" spans="16:23" x14ac:dyDescent="0.25">
      <c r="P1602">
        <v>4</v>
      </c>
      <c r="Q1602">
        <v>2003</v>
      </c>
      <c r="R1602">
        <f t="shared" si="149"/>
        <v>28.92</v>
      </c>
      <c r="S1602">
        <f t="shared" si="150"/>
        <v>28.391192052980138</v>
      </c>
      <c r="T1602">
        <f t="shared" si="148"/>
        <v>0.52880794701986389</v>
      </c>
      <c r="U1602">
        <f t="shared" si="151"/>
        <v>-62.315695364236269</v>
      </c>
      <c r="V1602">
        <f t="shared" si="152"/>
        <v>0.53804635761586894</v>
      </c>
      <c r="W1602">
        <f t="shared" si="153"/>
        <v>-63.145827814612659</v>
      </c>
    </row>
    <row r="1603" spans="16:23" x14ac:dyDescent="0.25">
      <c r="P1603">
        <v>5</v>
      </c>
      <c r="Q1603">
        <v>2003</v>
      </c>
      <c r="R1603">
        <f t="shared" si="149"/>
        <v>28.9</v>
      </c>
      <c r="S1603">
        <f t="shared" si="150"/>
        <v>28.682185430463573</v>
      </c>
      <c r="T1603">
        <f t="shared" ref="T1603:T1666" si="154">R1603-S1603</f>
        <v>0.21781456953642575</v>
      </c>
      <c r="U1603">
        <f t="shared" si="151"/>
        <v>-62.097880794699847</v>
      </c>
      <c r="V1603">
        <f t="shared" si="152"/>
        <v>0.51804635761586582</v>
      </c>
      <c r="W1603">
        <f t="shared" si="153"/>
        <v>-62.627781456996793</v>
      </c>
    </row>
    <row r="1604" spans="16:23" x14ac:dyDescent="0.25">
      <c r="P1604">
        <v>6</v>
      </c>
      <c r="Q1604">
        <v>2003</v>
      </c>
      <c r="R1604">
        <f t="shared" ref="R1604:R1667" si="155">VLOOKUP($Q1604,$A$10:$M$161,MATCH($P1604,$A$8:$M$8,0),FALSE)</f>
        <v>29.01</v>
      </c>
      <c r="S1604">
        <f t="shared" ref="S1604:S1667" si="156">HLOOKUP($P1604,$B$8:$M$9,2,FALSE)</f>
        <v>28.611059602649011</v>
      </c>
      <c r="T1604">
        <f t="shared" si="154"/>
        <v>0.39894039735099085</v>
      </c>
      <c r="U1604">
        <f t="shared" ref="U1604:U1667" si="157">U1603+T1604</f>
        <v>-61.698940397348856</v>
      </c>
      <c r="V1604">
        <f t="shared" ref="V1604:V1667" si="158">R1604-$N$9</f>
        <v>0.6280463576158688</v>
      </c>
      <c r="W1604">
        <f t="shared" si="153"/>
        <v>-61.999735099380928</v>
      </c>
    </row>
    <row r="1605" spans="16:23" x14ac:dyDescent="0.25">
      <c r="P1605">
        <v>7</v>
      </c>
      <c r="Q1605">
        <v>2003</v>
      </c>
      <c r="R1605">
        <f t="shared" si="155"/>
        <v>29.02</v>
      </c>
      <c r="S1605">
        <f t="shared" si="156"/>
        <v>28.546887417218542</v>
      </c>
      <c r="T1605">
        <f t="shared" si="154"/>
        <v>0.47311258278145729</v>
      </c>
      <c r="U1605">
        <f t="shared" si="157"/>
        <v>-61.225827814567396</v>
      </c>
      <c r="V1605">
        <f t="shared" si="158"/>
        <v>0.63804635761586681</v>
      </c>
      <c r="W1605">
        <f t="shared" ref="W1605:W1668" si="159">V1605+W1604</f>
        <v>-61.361688741765064</v>
      </c>
    </row>
    <row r="1606" spans="16:23" x14ac:dyDescent="0.25">
      <c r="P1606">
        <v>8</v>
      </c>
      <c r="Q1606">
        <v>2003</v>
      </c>
      <c r="R1606">
        <f t="shared" si="155"/>
        <v>28.89</v>
      </c>
      <c r="S1606">
        <f t="shared" si="156"/>
        <v>28.458874172185418</v>
      </c>
      <c r="T1606">
        <f t="shared" si="154"/>
        <v>0.43112582781458286</v>
      </c>
      <c r="U1606">
        <f t="shared" si="157"/>
        <v>-60.794701986752813</v>
      </c>
      <c r="V1606">
        <f t="shared" si="158"/>
        <v>0.50804635761586781</v>
      </c>
      <c r="W1606">
        <f t="shared" si="159"/>
        <v>-60.853642384149197</v>
      </c>
    </row>
    <row r="1607" spans="16:23" x14ac:dyDescent="0.25">
      <c r="P1607">
        <v>9</v>
      </c>
      <c r="Q1607">
        <v>2003</v>
      </c>
      <c r="R1607">
        <f t="shared" si="155"/>
        <v>28.95</v>
      </c>
      <c r="S1607">
        <f t="shared" si="156"/>
        <v>28.423377483443716</v>
      </c>
      <c r="T1607">
        <f t="shared" si="154"/>
        <v>0.52662251655628367</v>
      </c>
      <c r="U1607">
        <f t="shared" si="157"/>
        <v>-60.268079470196525</v>
      </c>
      <c r="V1607">
        <f t="shared" si="158"/>
        <v>0.56804635761586653</v>
      </c>
      <c r="W1607">
        <f t="shared" si="159"/>
        <v>-60.285596026533327</v>
      </c>
    </row>
    <row r="1608" spans="16:23" x14ac:dyDescent="0.25">
      <c r="P1608">
        <v>10</v>
      </c>
      <c r="Q1608">
        <v>2003</v>
      </c>
      <c r="R1608">
        <f t="shared" si="155"/>
        <v>29.17</v>
      </c>
      <c r="S1608">
        <f t="shared" si="156"/>
        <v>28.446688741721854</v>
      </c>
      <c r="T1608">
        <f t="shared" si="154"/>
        <v>0.72331125827814802</v>
      </c>
      <c r="U1608">
        <f t="shared" si="157"/>
        <v>-59.544768211918381</v>
      </c>
      <c r="V1608">
        <f t="shared" si="158"/>
        <v>0.78804635761586894</v>
      </c>
      <c r="W1608">
        <f t="shared" si="159"/>
        <v>-59.497549668917458</v>
      </c>
    </row>
    <row r="1609" spans="16:23" x14ac:dyDescent="0.25">
      <c r="P1609">
        <v>11</v>
      </c>
      <c r="Q1609">
        <v>2003</v>
      </c>
      <c r="R1609">
        <f t="shared" si="155"/>
        <v>29.17</v>
      </c>
      <c r="S1609">
        <f t="shared" si="156"/>
        <v>28.418013245033112</v>
      </c>
      <c r="T1609">
        <f t="shared" si="154"/>
        <v>0.75198675496688949</v>
      </c>
      <c r="U1609">
        <f t="shared" si="157"/>
        <v>-58.792781456951488</v>
      </c>
      <c r="V1609">
        <f t="shared" si="158"/>
        <v>0.78804635761586894</v>
      </c>
      <c r="W1609">
        <f t="shared" si="159"/>
        <v>-58.709503311301589</v>
      </c>
    </row>
    <row r="1610" spans="16:23" x14ac:dyDescent="0.25">
      <c r="P1610">
        <v>12</v>
      </c>
      <c r="Q1610">
        <v>2003</v>
      </c>
      <c r="R1610">
        <f t="shared" si="155"/>
        <v>28.85</v>
      </c>
      <c r="S1610">
        <f t="shared" si="156"/>
        <v>28.298675496688755</v>
      </c>
      <c r="T1610">
        <f t="shared" si="154"/>
        <v>0.55132450331124616</v>
      </c>
      <c r="U1610">
        <f t="shared" si="157"/>
        <v>-58.241456953640238</v>
      </c>
      <c r="V1610">
        <f t="shared" si="158"/>
        <v>0.46804635761586866</v>
      </c>
      <c r="W1610">
        <f t="shared" si="159"/>
        <v>-58.24145695368572</v>
      </c>
    </row>
    <row r="1611" spans="16:23" x14ac:dyDescent="0.25">
      <c r="P1611">
        <v>1</v>
      </c>
      <c r="Q1611">
        <v>2004</v>
      </c>
      <c r="R1611">
        <f t="shared" si="155"/>
        <v>28.67</v>
      </c>
      <c r="S1611">
        <f t="shared" si="156"/>
        <v>28.089602649006626</v>
      </c>
      <c r="T1611">
        <f t="shared" si="154"/>
        <v>0.58039735099337619</v>
      </c>
      <c r="U1611">
        <f t="shared" si="157"/>
        <v>-57.661059602646858</v>
      </c>
      <c r="V1611">
        <f t="shared" si="158"/>
        <v>0.28804635761586894</v>
      </c>
      <c r="W1611">
        <f t="shared" si="159"/>
        <v>-57.953410596069851</v>
      </c>
    </row>
    <row r="1612" spans="16:23" x14ac:dyDescent="0.25">
      <c r="P1612">
        <v>2</v>
      </c>
      <c r="Q1612">
        <v>2004</v>
      </c>
      <c r="R1612">
        <f t="shared" si="155"/>
        <v>28.42</v>
      </c>
      <c r="S1612">
        <f t="shared" si="156"/>
        <v>28.032516556291359</v>
      </c>
      <c r="T1612">
        <f t="shared" si="154"/>
        <v>0.38748344370864274</v>
      </c>
      <c r="U1612">
        <f t="shared" si="157"/>
        <v>-57.273576158938212</v>
      </c>
      <c r="V1612">
        <f t="shared" si="158"/>
        <v>3.8046357615868942E-2</v>
      </c>
      <c r="W1612">
        <f t="shared" si="159"/>
        <v>-57.915364238453982</v>
      </c>
    </row>
    <row r="1613" spans="16:23" x14ac:dyDescent="0.25">
      <c r="P1613">
        <v>3</v>
      </c>
      <c r="Q1613">
        <v>2004</v>
      </c>
      <c r="R1613">
        <f t="shared" si="155"/>
        <v>28.36</v>
      </c>
      <c r="S1613">
        <f t="shared" si="156"/>
        <v>28.184370860927153</v>
      </c>
      <c r="T1613">
        <f t="shared" si="154"/>
        <v>0.17562913907284639</v>
      </c>
      <c r="U1613">
        <f t="shared" si="157"/>
        <v>-57.097947019865366</v>
      </c>
      <c r="V1613">
        <f t="shared" si="158"/>
        <v>-2.1953642384133332E-2</v>
      </c>
      <c r="W1613">
        <f t="shared" si="159"/>
        <v>-57.937317880838116</v>
      </c>
    </row>
    <row r="1614" spans="16:23" x14ac:dyDescent="0.25">
      <c r="P1614">
        <v>4</v>
      </c>
      <c r="Q1614">
        <v>2004</v>
      </c>
      <c r="R1614">
        <f t="shared" si="155"/>
        <v>28.73</v>
      </c>
      <c r="S1614">
        <f t="shared" si="156"/>
        <v>28.391192052980138</v>
      </c>
      <c r="T1614">
        <f t="shared" si="154"/>
        <v>0.33880794701986261</v>
      </c>
      <c r="U1614">
        <f t="shared" si="157"/>
        <v>-56.7591390728455</v>
      </c>
      <c r="V1614">
        <f t="shared" si="158"/>
        <v>0.34804635761586766</v>
      </c>
      <c r="W1614">
        <f t="shared" si="159"/>
        <v>-57.589271523222251</v>
      </c>
    </row>
    <row r="1615" spans="16:23" x14ac:dyDescent="0.25">
      <c r="P1615">
        <v>5</v>
      </c>
      <c r="Q1615">
        <v>2004</v>
      </c>
      <c r="R1615">
        <f t="shared" si="155"/>
        <v>29.1</v>
      </c>
      <c r="S1615">
        <f t="shared" si="156"/>
        <v>28.682185430463573</v>
      </c>
      <c r="T1615">
        <f t="shared" si="154"/>
        <v>0.41781456953642859</v>
      </c>
      <c r="U1615">
        <f t="shared" si="157"/>
        <v>-56.341324503309067</v>
      </c>
      <c r="V1615">
        <f t="shared" si="158"/>
        <v>0.71804635761586866</v>
      </c>
      <c r="W1615">
        <f t="shared" si="159"/>
        <v>-56.871225165606383</v>
      </c>
    </row>
    <row r="1616" spans="16:23" x14ac:dyDescent="0.25">
      <c r="P1616">
        <v>6</v>
      </c>
      <c r="Q1616">
        <v>2004</v>
      </c>
      <c r="R1616">
        <f t="shared" si="155"/>
        <v>29.12</v>
      </c>
      <c r="S1616">
        <f t="shared" si="156"/>
        <v>28.611059602649011</v>
      </c>
      <c r="T1616">
        <f t="shared" si="154"/>
        <v>0.50894039735099028</v>
      </c>
      <c r="U1616">
        <f t="shared" si="157"/>
        <v>-55.832384105958077</v>
      </c>
      <c r="V1616">
        <f t="shared" si="158"/>
        <v>0.73804635761586823</v>
      </c>
      <c r="W1616">
        <f t="shared" si="159"/>
        <v>-56.133178807990518</v>
      </c>
    </row>
    <row r="1617" spans="16:23" x14ac:dyDescent="0.25">
      <c r="P1617">
        <v>7</v>
      </c>
      <c r="Q1617">
        <v>2004</v>
      </c>
      <c r="R1617">
        <f t="shared" si="155"/>
        <v>29.26</v>
      </c>
      <c r="S1617">
        <f t="shared" si="156"/>
        <v>28.546887417218542</v>
      </c>
      <c r="T1617">
        <f t="shared" si="154"/>
        <v>0.71311258278145928</v>
      </c>
      <c r="U1617">
        <f t="shared" si="157"/>
        <v>-55.119271523176621</v>
      </c>
      <c r="V1617">
        <f t="shared" si="158"/>
        <v>0.8780463576158688</v>
      </c>
      <c r="W1617">
        <f t="shared" si="159"/>
        <v>-55.255132450374646</v>
      </c>
    </row>
    <row r="1618" spans="16:23" x14ac:dyDescent="0.25">
      <c r="P1618">
        <v>8</v>
      </c>
      <c r="Q1618">
        <v>2004</v>
      </c>
      <c r="R1618">
        <f t="shared" si="155"/>
        <v>29.23</v>
      </c>
      <c r="S1618">
        <f t="shared" si="156"/>
        <v>28.458874172185418</v>
      </c>
      <c r="T1618">
        <f t="shared" si="154"/>
        <v>0.77112582781458272</v>
      </c>
      <c r="U1618">
        <f t="shared" si="157"/>
        <v>-54.348145695362035</v>
      </c>
      <c r="V1618">
        <f t="shared" si="158"/>
        <v>0.84804635761586766</v>
      </c>
      <c r="W1618">
        <f t="shared" si="159"/>
        <v>-54.407086092758774</v>
      </c>
    </row>
    <row r="1619" spans="16:23" x14ac:dyDescent="0.25">
      <c r="P1619">
        <v>9</v>
      </c>
      <c r="Q1619">
        <v>2004</v>
      </c>
      <c r="R1619">
        <f t="shared" si="155"/>
        <v>29.4</v>
      </c>
      <c r="S1619">
        <f t="shared" si="156"/>
        <v>28.423377483443716</v>
      </c>
      <c r="T1619">
        <f t="shared" si="154"/>
        <v>0.97662251655628296</v>
      </c>
      <c r="U1619">
        <f t="shared" si="157"/>
        <v>-53.371523178805752</v>
      </c>
      <c r="V1619">
        <f t="shared" si="158"/>
        <v>1.0180463576158658</v>
      </c>
      <c r="W1619">
        <f t="shared" si="159"/>
        <v>-53.389039735142909</v>
      </c>
    </row>
    <row r="1620" spans="16:23" x14ac:dyDescent="0.25">
      <c r="P1620">
        <v>10</v>
      </c>
      <c r="Q1620">
        <v>2004</v>
      </c>
      <c r="R1620">
        <f t="shared" si="155"/>
        <v>29.42</v>
      </c>
      <c r="S1620">
        <f t="shared" si="156"/>
        <v>28.446688741721854</v>
      </c>
      <c r="T1620">
        <f t="shared" si="154"/>
        <v>0.97331125827814802</v>
      </c>
      <c r="U1620">
        <f t="shared" si="157"/>
        <v>-52.398211920527601</v>
      </c>
      <c r="V1620">
        <f t="shared" si="158"/>
        <v>1.0380463576158689</v>
      </c>
      <c r="W1620">
        <f t="shared" si="159"/>
        <v>-52.35099337752704</v>
      </c>
    </row>
    <row r="1621" spans="16:23" x14ac:dyDescent="0.25">
      <c r="P1621">
        <v>11</v>
      </c>
      <c r="Q1621">
        <v>2004</v>
      </c>
      <c r="R1621">
        <f t="shared" si="155"/>
        <v>29.35</v>
      </c>
      <c r="S1621">
        <f t="shared" si="156"/>
        <v>28.418013245033112</v>
      </c>
      <c r="T1621">
        <f t="shared" si="154"/>
        <v>0.93198675496688921</v>
      </c>
      <c r="U1621">
        <f t="shared" si="157"/>
        <v>-51.466225165560715</v>
      </c>
      <c r="V1621">
        <f t="shared" si="158"/>
        <v>0.96804635761586866</v>
      </c>
      <c r="W1621">
        <f t="shared" si="159"/>
        <v>-51.382947019911171</v>
      </c>
    </row>
    <row r="1622" spans="16:23" x14ac:dyDescent="0.25">
      <c r="P1622">
        <v>12</v>
      </c>
      <c r="Q1622">
        <v>2004</v>
      </c>
      <c r="R1622">
        <f t="shared" si="155"/>
        <v>29.2</v>
      </c>
      <c r="S1622">
        <f t="shared" si="156"/>
        <v>28.298675496688755</v>
      </c>
      <c r="T1622">
        <f t="shared" si="154"/>
        <v>0.90132450331124403</v>
      </c>
      <c r="U1622">
        <f t="shared" si="157"/>
        <v>-50.564900662249471</v>
      </c>
      <c r="V1622">
        <f t="shared" si="158"/>
        <v>0.81804635761586653</v>
      </c>
      <c r="W1622">
        <f t="shared" si="159"/>
        <v>-50.564900662295301</v>
      </c>
    </row>
    <row r="1623" spans="16:23" x14ac:dyDescent="0.25">
      <c r="P1623">
        <v>1</v>
      </c>
      <c r="Q1623">
        <v>2005</v>
      </c>
      <c r="R1623">
        <f t="shared" si="155"/>
        <v>29.08</v>
      </c>
      <c r="S1623">
        <f t="shared" si="156"/>
        <v>28.089602649006626</v>
      </c>
      <c r="T1623">
        <f t="shared" si="154"/>
        <v>0.99039735099337278</v>
      </c>
      <c r="U1623">
        <f t="shared" si="157"/>
        <v>-49.574503311256095</v>
      </c>
      <c r="V1623">
        <f t="shared" si="158"/>
        <v>0.69804635761586553</v>
      </c>
      <c r="W1623">
        <f t="shared" si="159"/>
        <v>-49.866854304679435</v>
      </c>
    </row>
    <row r="1624" spans="16:23" x14ac:dyDescent="0.25">
      <c r="P1624">
        <v>2</v>
      </c>
      <c r="Q1624">
        <v>2005</v>
      </c>
      <c r="R1624">
        <f t="shared" si="155"/>
        <v>28.7</v>
      </c>
      <c r="S1624">
        <f t="shared" si="156"/>
        <v>28.032516556291359</v>
      </c>
      <c r="T1624">
        <f t="shared" si="154"/>
        <v>0.66748344370864032</v>
      </c>
      <c r="U1624">
        <f t="shared" si="157"/>
        <v>-48.907019867547454</v>
      </c>
      <c r="V1624">
        <f t="shared" si="158"/>
        <v>0.31804635761586653</v>
      </c>
      <c r="W1624">
        <f t="shared" si="159"/>
        <v>-49.548807947063565</v>
      </c>
    </row>
    <row r="1625" spans="16:23" x14ac:dyDescent="0.25">
      <c r="P1625">
        <v>3</v>
      </c>
      <c r="Q1625">
        <v>2005</v>
      </c>
      <c r="R1625">
        <f t="shared" si="155"/>
        <v>28.79</v>
      </c>
      <c r="S1625">
        <f t="shared" si="156"/>
        <v>28.184370860927153</v>
      </c>
      <c r="T1625">
        <f t="shared" si="154"/>
        <v>0.6056291390728461</v>
      </c>
      <c r="U1625">
        <f t="shared" si="157"/>
        <v>-48.301390728474608</v>
      </c>
      <c r="V1625">
        <f t="shared" si="158"/>
        <v>0.40804635761586638</v>
      </c>
      <c r="W1625">
        <f t="shared" si="159"/>
        <v>-49.140761589447699</v>
      </c>
    </row>
    <row r="1626" spans="16:23" x14ac:dyDescent="0.25">
      <c r="P1626">
        <v>4</v>
      </c>
      <c r="Q1626">
        <v>2005</v>
      </c>
      <c r="R1626">
        <f t="shared" si="155"/>
        <v>28.87</v>
      </c>
      <c r="S1626">
        <f t="shared" si="156"/>
        <v>28.391192052980138</v>
      </c>
      <c r="T1626">
        <f t="shared" si="154"/>
        <v>0.47880794701986318</v>
      </c>
      <c r="U1626">
        <f t="shared" si="157"/>
        <v>-47.822582781454742</v>
      </c>
      <c r="V1626">
        <f t="shared" si="158"/>
        <v>0.48804635761586823</v>
      </c>
      <c r="W1626">
        <f t="shared" si="159"/>
        <v>-48.652715231831834</v>
      </c>
    </row>
    <row r="1627" spans="16:23" x14ac:dyDescent="0.25">
      <c r="P1627">
        <v>5</v>
      </c>
      <c r="Q1627">
        <v>2005</v>
      </c>
      <c r="R1627">
        <f t="shared" si="155"/>
        <v>29.09</v>
      </c>
      <c r="S1627">
        <f t="shared" si="156"/>
        <v>28.682185430463573</v>
      </c>
      <c r="T1627">
        <f t="shared" si="154"/>
        <v>0.40781456953642703</v>
      </c>
      <c r="U1627">
        <f t="shared" si="157"/>
        <v>-47.414768211918314</v>
      </c>
      <c r="V1627">
        <f t="shared" si="158"/>
        <v>0.70804635761586709</v>
      </c>
      <c r="W1627">
        <f t="shared" si="159"/>
        <v>-47.944668874215964</v>
      </c>
    </row>
    <row r="1628" spans="16:23" x14ac:dyDescent="0.25">
      <c r="P1628">
        <v>6</v>
      </c>
      <c r="Q1628">
        <v>2005</v>
      </c>
      <c r="R1628">
        <f t="shared" si="155"/>
        <v>29.05</v>
      </c>
      <c r="S1628">
        <f t="shared" si="156"/>
        <v>28.611059602649011</v>
      </c>
      <c r="T1628">
        <f t="shared" si="154"/>
        <v>0.43894039735099</v>
      </c>
      <c r="U1628">
        <f t="shared" si="157"/>
        <v>-46.975827814567324</v>
      </c>
      <c r="V1628">
        <f t="shared" si="158"/>
        <v>0.66804635761586795</v>
      </c>
      <c r="W1628">
        <f t="shared" si="159"/>
        <v>-47.276622516600099</v>
      </c>
    </row>
    <row r="1629" spans="16:23" x14ac:dyDescent="0.25">
      <c r="P1629">
        <v>7</v>
      </c>
      <c r="Q1629">
        <v>2005</v>
      </c>
      <c r="R1629">
        <f t="shared" si="155"/>
        <v>28.88</v>
      </c>
      <c r="S1629">
        <f t="shared" si="156"/>
        <v>28.546887417218542</v>
      </c>
      <c r="T1629">
        <f t="shared" si="154"/>
        <v>0.33311258278145672</v>
      </c>
      <c r="U1629">
        <f t="shared" si="157"/>
        <v>-46.642715231785871</v>
      </c>
      <c r="V1629">
        <f t="shared" si="158"/>
        <v>0.49804635761586624</v>
      </c>
      <c r="W1629">
        <f t="shared" si="159"/>
        <v>-46.778576158984237</v>
      </c>
    </row>
    <row r="1630" spans="16:23" x14ac:dyDescent="0.25">
      <c r="P1630">
        <v>8</v>
      </c>
      <c r="Q1630">
        <v>2005</v>
      </c>
      <c r="R1630">
        <f t="shared" si="155"/>
        <v>28.77</v>
      </c>
      <c r="S1630">
        <f t="shared" si="156"/>
        <v>28.458874172185418</v>
      </c>
      <c r="T1630">
        <f t="shared" si="154"/>
        <v>0.31112582781458187</v>
      </c>
      <c r="U1630">
        <f t="shared" si="157"/>
        <v>-46.331589403971293</v>
      </c>
      <c r="V1630">
        <f t="shared" si="158"/>
        <v>0.38804635761586681</v>
      </c>
      <c r="W1630">
        <f t="shared" si="159"/>
        <v>-46.390529801368373</v>
      </c>
    </row>
    <row r="1631" spans="16:23" x14ac:dyDescent="0.25">
      <c r="P1631">
        <v>9</v>
      </c>
      <c r="Q1631">
        <v>2005</v>
      </c>
      <c r="R1631">
        <f t="shared" si="155"/>
        <v>28.79</v>
      </c>
      <c r="S1631">
        <f t="shared" si="156"/>
        <v>28.423377483443716</v>
      </c>
      <c r="T1631">
        <f t="shared" si="154"/>
        <v>0.36662251655628353</v>
      </c>
      <c r="U1631">
        <f t="shared" si="157"/>
        <v>-45.964966887415009</v>
      </c>
      <c r="V1631">
        <f t="shared" si="158"/>
        <v>0.40804635761586638</v>
      </c>
      <c r="W1631">
        <f t="shared" si="159"/>
        <v>-45.982483443752507</v>
      </c>
    </row>
    <row r="1632" spans="16:23" x14ac:dyDescent="0.25">
      <c r="P1632">
        <v>10</v>
      </c>
      <c r="Q1632">
        <v>2005</v>
      </c>
      <c r="R1632">
        <f t="shared" si="155"/>
        <v>28.77</v>
      </c>
      <c r="S1632">
        <f t="shared" si="156"/>
        <v>28.446688741721854</v>
      </c>
      <c r="T1632">
        <f t="shared" si="154"/>
        <v>0.32331125827814589</v>
      </c>
      <c r="U1632">
        <f t="shared" si="157"/>
        <v>-45.641655629136864</v>
      </c>
      <c r="V1632">
        <f t="shared" si="158"/>
        <v>0.38804635761586681</v>
      </c>
      <c r="W1632">
        <f t="shared" si="159"/>
        <v>-45.594437086136637</v>
      </c>
    </row>
    <row r="1633" spans="16:23" x14ac:dyDescent="0.25">
      <c r="P1633">
        <v>11</v>
      </c>
      <c r="Q1633">
        <v>2005</v>
      </c>
      <c r="R1633">
        <f t="shared" si="155"/>
        <v>28.58</v>
      </c>
      <c r="S1633">
        <f t="shared" si="156"/>
        <v>28.418013245033112</v>
      </c>
      <c r="T1633">
        <f t="shared" si="154"/>
        <v>0.16198675496688608</v>
      </c>
      <c r="U1633">
        <f t="shared" si="157"/>
        <v>-45.479668874169974</v>
      </c>
      <c r="V1633">
        <f t="shared" si="158"/>
        <v>0.19804635761586553</v>
      </c>
      <c r="W1633">
        <f t="shared" si="159"/>
        <v>-45.396390728520771</v>
      </c>
    </row>
    <row r="1634" spans="16:23" x14ac:dyDescent="0.25">
      <c r="P1634">
        <v>12</v>
      </c>
      <c r="Q1634">
        <v>2005</v>
      </c>
      <c r="R1634">
        <f t="shared" si="155"/>
        <v>28.2</v>
      </c>
      <c r="S1634">
        <f t="shared" si="156"/>
        <v>28.298675496688755</v>
      </c>
      <c r="T1634">
        <f t="shared" si="154"/>
        <v>-9.867549668875597E-2</v>
      </c>
      <c r="U1634">
        <f t="shared" si="157"/>
        <v>-45.57834437085873</v>
      </c>
      <c r="V1634">
        <f t="shared" si="158"/>
        <v>-0.18195364238413347</v>
      </c>
      <c r="W1634">
        <f t="shared" si="159"/>
        <v>-45.578344370904901</v>
      </c>
    </row>
    <row r="1635" spans="16:23" x14ac:dyDescent="0.25">
      <c r="P1635">
        <v>1</v>
      </c>
      <c r="Q1635">
        <v>2006</v>
      </c>
      <c r="R1635">
        <f t="shared" si="155"/>
        <v>27.72</v>
      </c>
      <c r="S1635">
        <f t="shared" si="156"/>
        <v>28.089602649006626</v>
      </c>
      <c r="T1635">
        <f t="shared" si="154"/>
        <v>-0.36960264900662665</v>
      </c>
      <c r="U1635">
        <f t="shared" si="157"/>
        <v>-45.947947019865353</v>
      </c>
      <c r="V1635">
        <f t="shared" si="158"/>
        <v>-0.6619536423841339</v>
      </c>
      <c r="W1635">
        <f t="shared" si="159"/>
        <v>-46.240298013289035</v>
      </c>
    </row>
    <row r="1636" spans="16:23" x14ac:dyDescent="0.25">
      <c r="P1636">
        <v>2</v>
      </c>
      <c r="Q1636">
        <v>2006</v>
      </c>
      <c r="R1636">
        <f t="shared" si="155"/>
        <v>27.43</v>
      </c>
      <c r="S1636">
        <f t="shared" si="156"/>
        <v>28.032516556291359</v>
      </c>
      <c r="T1636">
        <f t="shared" si="154"/>
        <v>-0.60251655629135925</v>
      </c>
      <c r="U1636">
        <f t="shared" si="157"/>
        <v>-46.550463576156716</v>
      </c>
      <c r="V1636">
        <f t="shared" si="158"/>
        <v>-0.95195364238413305</v>
      </c>
      <c r="W1636">
        <f t="shared" si="159"/>
        <v>-47.192251655673168</v>
      </c>
    </row>
    <row r="1637" spans="16:23" x14ac:dyDescent="0.25">
      <c r="P1637">
        <v>3</v>
      </c>
      <c r="Q1637">
        <v>2006</v>
      </c>
      <c r="R1637">
        <f t="shared" si="155"/>
        <v>27.81</v>
      </c>
      <c r="S1637">
        <f t="shared" si="156"/>
        <v>28.184370860927153</v>
      </c>
      <c r="T1637">
        <f t="shared" si="154"/>
        <v>-0.37437086092715433</v>
      </c>
      <c r="U1637">
        <f t="shared" si="157"/>
        <v>-46.924834437083874</v>
      </c>
      <c r="V1637">
        <f t="shared" si="158"/>
        <v>-0.57195364238413404</v>
      </c>
      <c r="W1637">
        <f t="shared" si="159"/>
        <v>-47.764205298057306</v>
      </c>
    </row>
    <row r="1638" spans="16:23" x14ac:dyDescent="0.25">
      <c r="P1638">
        <v>4</v>
      </c>
      <c r="Q1638">
        <v>2006</v>
      </c>
      <c r="R1638">
        <f t="shared" si="155"/>
        <v>28.28</v>
      </c>
      <c r="S1638">
        <f t="shared" si="156"/>
        <v>28.391192052980138</v>
      </c>
      <c r="T1638">
        <f t="shared" si="154"/>
        <v>-0.11119205298013668</v>
      </c>
      <c r="U1638">
        <f t="shared" si="157"/>
        <v>-47.03602649006401</v>
      </c>
      <c r="V1638">
        <f t="shared" si="158"/>
        <v>-0.10195364238413163</v>
      </c>
      <c r="W1638">
        <f t="shared" si="159"/>
        <v>-47.866158940441437</v>
      </c>
    </row>
    <row r="1639" spans="16:23" x14ac:dyDescent="0.25">
      <c r="P1639">
        <v>5</v>
      </c>
      <c r="Q1639">
        <v>2006</v>
      </c>
      <c r="R1639">
        <f t="shared" si="155"/>
        <v>28.81</v>
      </c>
      <c r="S1639">
        <f t="shared" si="156"/>
        <v>28.682185430463573</v>
      </c>
      <c r="T1639">
        <f t="shared" si="154"/>
        <v>0.12781456953642589</v>
      </c>
      <c r="U1639">
        <f t="shared" si="157"/>
        <v>-46.908211920527584</v>
      </c>
      <c r="V1639">
        <f t="shared" si="158"/>
        <v>0.42804635761586596</v>
      </c>
      <c r="W1639">
        <f t="shared" si="159"/>
        <v>-47.438112582825568</v>
      </c>
    </row>
    <row r="1640" spans="16:23" x14ac:dyDescent="0.25">
      <c r="P1640">
        <v>6</v>
      </c>
      <c r="Q1640">
        <v>2006</v>
      </c>
      <c r="R1640">
        <f t="shared" si="155"/>
        <v>28.98</v>
      </c>
      <c r="S1640">
        <f t="shared" si="156"/>
        <v>28.611059602649011</v>
      </c>
      <c r="T1640">
        <f t="shared" si="154"/>
        <v>0.36894039735098971</v>
      </c>
      <c r="U1640">
        <f t="shared" si="157"/>
        <v>-46.539271523176595</v>
      </c>
      <c r="V1640">
        <f t="shared" si="158"/>
        <v>0.59804635761586766</v>
      </c>
      <c r="W1640">
        <f t="shared" si="159"/>
        <v>-46.840066225209696</v>
      </c>
    </row>
    <row r="1641" spans="16:23" x14ac:dyDescent="0.25">
      <c r="P1641">
        <v>7</v>
      </c>
      <c r="Q1641">
        <v>2006</v>
      </c>
      <c r="R1641">
        <f t="shared" si="155"/>
        <v>28.99</v>
      </c>
      <c r="S1641">
        <f t="shared" si="156"/>
        <v>28.546887417218542</v>
      </c>
      <c r="T1641">
        <f t="shared" si="154"/>
        <v>0.44311258278145615</v>
      </c>
      <c r="U1641">
        <f t="shared" si="157"/>
        <v>-46.096158940395142</v>
      </c>
      <c r="V1641">
        <f t="shared" si="158"/>
        <v>0.60804635761586567</v>
      </c>
      <c r="W1641">
        <f t="shared" si="159"/>
        <v>-46.232019867593834</v>
      </c>
    </row>
    <row r="1642" spans="16:23" x14ac:dyDescent="0.25">
      <c r="P1642">
        <v>8</v>
      </c>
      <c r="Q1642">
        <v>2006</v>
      </c>
      <c r="R1642">
        <f t="shared" si="155"/>
        <v>29.12</v>
      </c>
      <c r="S1642">
        <f t="shared" si="156"/>
        <v>28.458874172185418</v>
      </c>
      <c r="T1642">
        <f t="shared" si="154"/>
        <v>0.66112582781458329</v>
      </c>
      <c r="U1642">
        <f t="shared" si="157"/>
        <v>-45.435033112580555</v>
      </c>
      <c r="V1642">
        <f t="shared" si="158"/>
        <v>0.73804635761586823</v>
      </c>
      <c r="W1642">
        <f t="shared" si="159"/>
        <v>-45.493973509977963</v>
      </c>
    </row>
    <row r="1643" spans="16:23" x14ac:dyDescent="0.25">
      <c r="P1643">
        <v>9</v>
      </c>
      <c r="Q1643">
        <v>2006</v>
      </c>
      <c r="R1643">
        <f t="shared" si="155"/>
        <v>29.26</v>
      </c>
      <c r="S1643">
        <f t="shared" si="156"/>
        <v>28.423377483443716</v>
      </c>
      <c r="T1643">
        <f t="shared" si="154"/>
        <v>0.83662251655628594</v>
      </c>
      <c r="U1643">
        <f t="shared" si="157"/>
        <v>-44.598410596024266</v>
      </c>
      <c r="V1643">
        <f t="shared" si="158"/>
        <v>0.8780463576158688</v>
      </c>
      <c r="W1643">
        <f t="shared" si="159"/>
        <v>-44.61592715236209</v>
      </c>
    </row>
    <row r="1644" spans="16:23" x14ac:dyDescent="0.25">
      <c r="P1644">
        <v>10</v>
      </c>
      <c r="Q1644">
        <v>2006</v>
      </c>
      <c r="R1644">
        <f t="shared" si="155"/>
        <v>29.34</v>
      </c>
      <c r="S1644">
        <f t="shared" si="156"/>
        <v>28.446688741721854</v>
      </c>
      <c r="T1644">
        <f t="shared" si="154"/>
        <v>0.89331125827814617</v>
      </c>
      <c r="U1644">
        <f t="shared" si="157"/>
        <v>-43.70509933774612</v>
      </c>
      <c r="V1644">
        <f t="shared" si="158"/>
        <v>0.95804635761586709</v>
      </c>
      <c r="W1644">
        <f t="shared" si="159"/>
        <v>-43.65788079474622</v>
      </c>
    </row>
    <row r="1645" spans="16:23" x14ac:dyDescent="0.25">
      <c r="P1645">
        <v>11</v>
      </c>
      <c r="Q1645">
        <v>2006</v>
      </c>
      <c r="R1645">
        <f t="shared" si="155"/>
        <v>29.38</v>
      </c>
      <c r="S1645">
        <f t="shared" si="156"/>
        <v>28.418013245033112</v>
      </c>
      <c r="T1645">
        <f t="shared" si="154"/>
        <v>0.96198675496688679</v>
      </c>
      <c r="U1645">
        <f t="shared" si="157"/>
        <v>-42.743112582779233</v>
      </c>
      <c r="V1645">
        <f t="shared" si="158"/>
        <v>0.99804635761586624</v>
      </c>
      <c r="W1645">
        <f t="shared" si="159"/>
        <v>-42.659834437130357</v>
      </c>
    </row>
    <row r="1646" spans="16:23" x14ac:dyDescent="0.25">
      <c r="P1646">
        <v>12</v>
      </c>
      <c r="Q1646">
        <v>2006</v>
      </c>
      <c r="R1646">
        <f t="shared" si="155"/>
        <v>29.26</v>
      </c>
      <c r="S1646">
        <f t="shared" si="156"/>
        <v>28.298675496688755</v>
      </c>
      <c r="T1646">
        <f t="shared" si="154"/>
        <v>0.9613245033112463</v>
      </c>
      <c r="U1646">
        <f t="shared" si="157"/>
        <v>-41.781788079467987</v>
      </c>
      <c r="V1646">
        <f t="shared" si="158"/>
        <v>0.8780463576158688</v>
      </c>
      <c r="W1646">
        <f t="shared" si="159"/>
        <v>-41.781788079514484</v>
      </c>
    </row>
    <row r="1647" spans="16:23" x14ac:dyDescent="0.25">
      <c r="P1647">
        <v>1</v>
      </c>
      <c r="Q1647">
        <v>2007</v>
      </c>
      <c r="R1647">
        <f t="shared" si="155"/>
        <v>28.8</v>
      </c>
      <c r="S1647">
        <f t="shared" si="156"/>
        <v>28.089602649006626</v>
      </c>
      <c r="T1647">
        <f t="shared" si="154"/>
        <v>0.7103973509933752</v>
      </c>
      <c r="U1647">
        <f t="shared" si="157"/>
        <v>-41.071390728474611</v>
      </c>
      <c r="V1647">
        <f t="shared" si="158"/>
        <v>0.41804635761586795</v>
      </c>
      <c r="W1647">
        <f t="shared" si="159"/>
        <v>-41.36374172189862</v>
      </c>
    </row>
    <row r="1648" spans="16:23" x14ac:dyDescent="0.25">
      <c r="P1648">
        <v>2</v>
      </c>
      <c r="Q1648">
        <v>2007</v>
      </c>
      <c r="R1648">
        <f t="shared" si="155"/>
        <v>28.44</v>
      </c>
      <c r="S1648">
        <f t="shared" si="156"/>
        <v>28.032516556291359</v>
      </c>
      <c r="T1648">
        <f t="shared" si="154"/>
        <v>0.40748344370864231</v>
      </c>
      <c r="U1648">
        <f t="shared" si="157"/>
        <v>-40.663907284765969</v>
      </c>
      <c r="V1648">
        <f t="shared" si="158"/>
        <v>5.8046357615868516E-2</v>
      </c>
      <c r="W1648">
        <f t="shared" si="159"/>
        <v>-41.305695364282755</v>
      </c>
    </row>
    <row r="1649" spans="16:23" x14ac:dyDescent="0.25">
      <c r="P1649">
        <v>3</v>
      </c>
      <c r="Q1649">
        <v>2007</v>
      </c>
      <c r="R1649">
        <f t="shared" si="155"/>
        <v>28.44</v>
      </c>
      <c r="S1649">
        <f t="shared" si="156"/>
        <v>28.184370860927153</v>
      </c>
      <c r="T1649">
        <f t="shared" si="154"/>
        <v>0.25562913907284823</v>
      </c>
      <c r="U1649">
        <f t="shared" si="157"/>
        <v>-40.408278145693117</v>
      </c>
      <c r="V1649">
        <f t="shared" si="158"/>
        <v>5.8046357615868516E-2</v>
      </c>
      <c r="W1649">
        <f t="shared" si="159"/>
        <v>-41.24764900666689</v>
      </c>
    </row>
    <row r="1650" spans="16:23" x14ac:dyDescent="0.25">
      <c r="P1650">
        <v>4</v>
      </c>
      <c r="Q1650">
        <v>2007</v>
      </c>
      <c r="R1650">
        <f t="shared" si="155"/>
        <v>28.6</v>
      </c>
      <c r="S1650">
        <f t="shared" si="156"/>
        <v>28.391192052980138</v>
      </c>
      <c r="T1650">
        <f t="shared" si="154"/>
        <v>0.2088079470198636</v>
      </c>
      <c r="U1650">
        <f t="shared" si="157"/>
        <v>-40.199470198673254</v>
      </c>
      <c r="V1650">
        <f t="shared" si="158"/>
        <v>0.21804635761586866</v>
      </c>
      <c r="W1650">
        <f t="shared" si="159"/>
        <v>-41.029602649051022</v>
      </c>
    </row>
    <row r="1651" spans="16:23" x14ac:dyDescent="0.25">
      <c r="P1651">
        <v>5</v>
      </c>
      <c r="Q1651">
        <v>2007</v>
      </c>
      <c r="R1651">
        <f t="shared" si="155"/>
        <v>28.76</v>
      </c>
      <c r="S1651">
        <f t="shared" si="156"/>
        <v>28.682185430463573</v>
      </c>
      <c r="T1651">
        <f t="shared" si="154"/>
        <v>7.7814569536428735E-2</v>
      </c>
      <c r="U1651">
        <f t="shared" si="157"/>
        <v>-40.121655629136825</v>
      </c>
      <c r="V1651">
        <f t="shared" si="158"/>
        <v>0.3780463576158688</v>
      </c>
      <c r="W1651">
        <f t="shared" si="159"/>
        <v>-40.651556291435156</v>
      </c>
    </row>
    <row r="1652" spans="16:23" x14ac:dyDescent="0.25">
      <c r="P1652">
        <v>6</v>
      </c>
      <c r="Q1652">
        <v>2007</v>
      </c>
      <c r="R1652">
        <f t="shared" si="155"/>
        <v>28.85</v>
      </c>
      <c r="S1652">
        <f t="shared" si="156"/>
        <v>28.611059602649011</v>
      </c>
      <c r="T1652">
        <f t="shared" si="154"/>
        <v>0.23894039735099071</v>
      </c>
      <c r="U1652">
        <f t="shared" si="157"/>
        <v>-39.882715231785838</v>
      </c>
      <c r="V1652">
        <f t="shared" si="158"/>
        <v>0.46804635761586866</v>
      </c>
      <c r="W1652">
        <f t="shared" si="159"/>
        <v>-40.183509933819288</v>
      </c>
    </row>
    <row r="1653" spans="16:23" x14ac:dyDescent="0.25">
      <c r="P1653">
        <v>7</v>
      </c>
      <c r="Q1653">
        <v>2007</v>
      </c>
      <c r="R1653">
        <f t="shared" si="155"/>
        <v>28.67</v>
      </c>
      <c r="S1653">
        <f t="shared" si="156"/>
        <v>28.546887417218542</v>
      </c>
      <c r="T1653">
        <f t="shared" si="154"/>
        <v>0.12311258278145942</v>
      </c>
      <c r="U1653">
        <f t="shared" si="157"/>
        <v>-39.759602649004378</v>
      </c>
      <c r="V1653">
        <f t="shared" si="158"/>
        <v>0.28804635761586894</v>
      </c>
      <c r="W1653">
        <f t="shared" si="159"/>
        <v>-39.895463576203419</v>
      </c>
    </row>
    <row r="1654" spans="16:23" x14ac:dyDescent="0.25">
      <c r="P1654">
        <v>8</v>
      </c>
      <c r="Q1654">
        <v>2007</v>
      </c>
      <c r="R1654">
        <f t="shared" si="155"/>
        <v>28.51</v>
      </c>
      <c r="S1654">
        <f t="shared" si="156"/>
        <v>28.458874172185418</v>
      </c>
      <c r="T1654">
        <f t="shared" si="154"/>
        <v>5.1125827814583857E-2</v>
      </c>
      <c r="U1654">
        <f t="shared" si="157"/>
        <v>-39.708476821189791</v>
      </c>
      <c r="V1654">
        <f t="shared" si="158"/>
        <v>0.1280463576158688</v>
      </c>
      <c r="W1654">
        <f t="shared" si="159"/>
        <v>-39.767417218587553</v>
      </c>
    </row>
    <row r="1655" spans="16:23" x14ac:dyDescent="0.25">
      <c r="P1655">
        <v>9</v>
      </c>
      <c r="Q1655">
        <v>2007</v>
      </c>
      <c r="R1655">
        <f t="shared" si="155"/>
        <v>28.13</v>
      </c>
      <c r="S1655">
        <f t="shared" si="156"/>
        <v>28.423377483443716</v>
      </c>
      <c r="T1655">
        <f t="shared" si="154"/>
        <v>-0.29337748344371661</v>
      </c>
      <c r="U1655">
        <f t="shared" si="157"/>
        <v>-40.001854304633511</v>
      </c>
      <c r="V1655">
        <f t="shared" si="158"/>
        <v>-0.25195364238413376</v>
      </c>
      <c r="W1655">
        <f t="shared" si="159"/>
        <v>-40.019370860971691</v>
      </c>
    </row>
    <row r="1656" spans="16:23" x14ac:dyDescent="0.25">
      <c r="P1656">
        <v>10</v>
      </c>
      <c r="Q1656">
        <v>2007</v>
      </c>
      <c r="R1656">
        <f t="shared" si="155"/>
        <v>27.9</v>
      </c>
      <c r="S1656">
        <f t="shared" si="156"/>
        <v>28.446688741721854</v>
      </c>
      <c r="T1656">
        <f t="shared" si="154"/>
        <v>-0.54668874172185511</v>
      </c>
      <c r="U1656">
        <f t="shared" si="157"/>
        <v>-40.548543046355363</v>
      </c>
      <c r="V1656">
        <f t="shared" si="158"/>
        <v>-0.48195364238413418</v>
      </c>
      <c r="W1656">
        <f t="shared" si="159"/>
        <v>-40.501324503355825</v>
      </c>
    </row>
    <row r="1657" spans="16:23" x14ac:dyDescent="0.25">
      <c r="P1657">
        <v>11</v>
      </c>
      <c r="Q1657">
        <v>2007</v>
      </c>
      <c r="R1657">
        <f t="shared" si="155"/>
        <v>27.51</v>
      </c>
      <c r="S1657">
        <f t="shared" si="156"/>
        <v>28.418013245033112</v>
      </c>
      <c r="T1657">
        <f t="shared" si="154"/>
        <v>-0.90801324503311065</v>
      </c>
      <c r="U1657">
        <f t="shared" si="157"/>
        <v>-41.456556291388473</v>
      </c>
      <c r="V1657">
        <f t="shared" si="158"/>
        <v>-0.8719536423841312</v>
      </c>
      <c r="W1657">
        <f t="shared" si="159"/>
        <v>-41.37327814573996</v>
      </c>
    </row>
    <row r="1658" spans="16:23" x14ac:dyDescent="0.25">
      <c r="P1658">
        <v>12</v>
      </c>
      <c r="Q1658">
        <v>2007</v>
      </c>
      <c r="R1658">
        <f t="shared" si="155"/>
        <v>27.36</v>
      </c>
      <c r="S1658">
        <f t="shared" si="156"/>
        <v>28.298675496688755</v>
      </c>
      <c r="T1658">
        <f t="shared" si="154"/>
        <v>-0.93867549668875583</v>
      </c>
      <c r="U1658">
        <f t="shared" si="157"/>
        <v>-42.395231788077226</v>
      </c>
      <c r="V1658">
        <f t="shared" si="158"/>
        <v>-1.0219536423841333</v>
      </c>
      <c r="W1658">
        <f t="shared" si="159"/>
        <v>-42.395231788124093</v>
      </c>
    </row>
    <row r="1659" spans="16:23" x14ac:dyDescent="0.25">
      <c r="P1659">
        <v>1</v>
      </c>
      <c r="Q1659">
        <v>2008</v>
      </c>
      <c r="R1659">
        <f t="shared" si="155"/>
        <v>26.88</v>
      </c>
      <c r="S1659">
        <f t="shared" si="156"/>
        <v>28.089602649006626</v>
      </c>
      <c r="T1659">
        <f t="shared" si="154"/>
        <v>-1.2096026490066265</v>
      </c>
      <c r="U1659">
        <f t="shared" si="157"/>
        <v>-43.604834437083852</v>
      </c>
      <c r="V1659">
        <f t="shared" si="158"/>
        <v>-1.5019536423841338</v>
      </c>
      <c r="W1659">
        <f t="shared" si="159"/>
        <v>-43.89718543050823</v>
      </c>
    </row>
    <row r="1660" spans="16:23" x14ac:dyDescent="0.25">
      <c r="P1660">
        <v>2</v>
      </c>
      <c r="Q1660">
        <v>2008</v>
      </c>
      <c r="R1660">
        <f t="shared" si="155"/>
        <v>26.64</v>
      </c>
      <c r="S1660">
        <f t="shared" si="156"/>
        <v>28.032516556291359</v>
      </c>
      <c r="T1660">
        <f t="shared" si="154"/>
        <v>-1.3925165562913584</v>
      </c>
      <c r="U1660">
        <f t="shared" si="157"/>
        <v>-44.997350993375207</v>
      </c>
      <c r="V1660">
        <f t="shared" si="158"/>
        <v>-1.7419536423841322</v>
      </c>
      <c r="W1660">
        <f t="shared" si="159"/>
        <v>-45.639139072892362</v>
      </c>
    </row>
    <row r="1661" spans="16:23" x14ac:dyDescent="0.25">
      <c r="P1661">
        <v>3</v>
      </c>
      <c r="Q1661">
        <v>2008</v>
      </c>
      <c r="R1661">
        <f t="shared" si="155"/>
        <v>27.06</v>
      </c>
      <c r="S1661">
        <f t="shared" si="156"/>
        <v>28.184370860927153</v>
      </c>
      <c r="T1661">
        <f t="shared" si="154"/>
        <v>-1.1243708609271543</v>
      </c>
      <c r="U1661">
        <f t="shared" si="157"/>
        <v>-46.121721854302365</v>
      </c>
      <c r="V1661">
        <f t="shared" si="158"/>
        <v>-1.321953642384134</v>
      </c>
      <c r="W1661">
        <f t="shared" si="159"/>
        <v>-46.961092715276493</v>
      </c>
    </row>
    <row r="1662" spans="16:23" x14ac:dyDescent="0.25">
      <c r="P1662">
        <v>4</v>
      </c>
      <c r="Q1662">
        <v>2008</v>
      </c>
      <c r="R1662">
        <f t="shared" si="155"/>
        <v>27.55</v>
      </c>
      <c r="S1662">
        <f t="shared" si="156"/>
        <v>28.391192052980138</v>
      </c>
      <c r="T1662">
        <f t="shared" si="154"/>
        <v>-0.84119205298013711</v>
      </c>
      <c r="U1662">
        <f t="shared" si="157"/>
        <v>-46.962913907282498</v>
      </c>
      <c r="V1662">
        <f t="shared" si="158"/>
        <v>-0.83195364238413205</v>
      </c>
      <c r="W1662">
        <f t="shared" si="159"/>
        <v>-47.793046357660629</v>
      </c>
    </row>
    <row r="1663" spans="16:23" x14ac:dyDescent="0.25">
      <c r="P1663">
        <v>5</v>
      </c>
      <c r="Q1663">
        <v>2008</v>
      </c>
      <c r="R1663">
        <f t="shared" si="155"/>
        <v>27.96</v>
      </c>
      <c r="S1663">
        <f t="shared" si="156"/>
        <v>28.682185430463573</v>
      </c>
      <c r="T1663">
        <f t="shared" si="154"/>
        <v>-0.72218543046357198</v>
      </c>
      <c r="U1663">
        <f t="shared" si="157"/>
        <v>-47.685099337746067</v>
      </c>
      <c r="V1663">
        <f t="shared" si="158"/>
        <v>-0.42195364238413191</v>
      </c>
      <c r="W1663">
        <f t="shared" si="159"/>
        <v>-48.21500000004476</v>
      </c>
    </row>
    <row r="1664" spans="16:23" x14ac:dyDescent="0.25">
      <c r="P1664">
        <v>6</v>
      </c>
      <c r="Q1664">
        <v>2008</v>
      </c>
      <c r="R1664">
        <f t="shared" si="155"/>
        <v>28.15</v>
      </c>
      <c r="S1664">
        <f t="shared" si="156"/>
        <v>28.611059602649011</v>
      </c>
      <c r="T1664">
        <f t="shared" si="154"/>
        <v>-0.46105960264901213</v>
      </c>
      <c r="U1664">
        <f t="shared" si="157"/>
        <v>-48.146158940395082</v>
      </c>
      <c r="V1664">
        <f t="shared" si="158"/>
        <v>-0.23195364238413418</v>
      </c>
      <c r="W1664">
        <f t="shared" si="159"/>
        <v>-48.446953642428895</v>
      </c>
    </row>
    <row r="1665" spans="16:23" x14ac:dyDescent="0.25">
      <c r="P1665">
        <v>7</v>
      </c>
      <c r="Q1665">
        <v>2008</v>
      </c>
      <c r="R1665">
        <f t="shared" si="155"/>
        <v>28.32</v>
      </c>
      <c r="S1665">
        <f t="shared" si="156"/>
        <v>28.546887417218542</v>
      </c>
      <c r="T1665">
        <f t="shared" si="154"/>
        <v>-0.226887417218542</v>
      </c>
      <c r="U1665">
        <f t="shared" si="157"/>
        <v>-48.373046357613624</v>
      </c>
      <c r="V1665">
        <f t="shared" si="158"/>
        <v>-6.1953642384132479E-2</v>
      </c>
      <c r="W1665">
        <f t="shared" si="159"/>
        <v>-48.508907284813027</v>
      </c>
    </row>
    <row r="1666" spans="16:23" x14ac:dyDescent="0.25">
      <c r="P1666">
        <v>8</v>
      </c>
      <c r="Q1666">
        <v>2008</v>
      </c>
      <c r="R1666">
        <f t="shared" si="155"/>
        <v>28.31</v>
      </c>
      <c r="S1666">
        <f t="shared" si="156"/>
        <v>28.458874172185418</v>
      </c>
      <c r="T1666">
        <f t="shared" si="154"/>
        <v>-0.14887417218541898</v>
      </c>
      <c r="U1666">
        <f t="shared" si="157"/>
        <v>-48.521920529799047</v>
      </c>
      <c r="V1666">
        <f t="shared" si="158"/>
        <v>-7.1953642384134042E-2</v>
      </c>
      <c r="W1666">
        <f t="shared" si="159"/>
        <v>-48.580860927197165</v>
      </c>
    </row>
    <row r="1667" spans="16:23" x14ac:dyDescent="0.25">
      <c r="P1667">
        <v>9</v>
      </c>
      <c r="Q1667">
        <v>2008</v>
      </c>
      <c r="R1667">
        <f t="shared" si="155"/>
        <v>28.23</v>
      </c>
      <c r="S1667">
        <f t="shared" si="156"/>
        <v>28.423377483443716</v>
      </c>
      <c r="T1667">
        <f t="shared" ref="T1667:T1730" si="160">R1667-S1667</f>
        <v>-0.19337748344371519</v>
      </c>
      <c r="U1667">
        <f t="shared" si="157"/>
        <v>-48.715298013242759</v>
      </c>
      <c r="V1667">
        <f t="shared" si="158"/>
        <v>-0.15195364238413234</v>
      </c>
      <c r="W1667">
        <f t="shared" si="159"/>
        <v>-48.732814569581294</v>
      </c>
    </row>
    <row r="1668" spans="16:23" x14ac:dyDescent="0.25">
      <c r="P1668">
        <v>10</v>
      </c>
      <c r="Q1668">
        <v>2008</v>
      </c>
      <c r="R1668">
        <f t="shared" ref="R1668:R1731" si="161">VLOOKUP($Q1668,$A$10:$M$161,MATCH($P1668,$A$8:$M$8,0),FALSE)</f>
        <v>28.27</v>
      </c>
      <c r="S1668">
        <f t="shared" ref="S1668:S1731" si="162">HLOOKUP($P1668,$B$8:$M$9,2,FALSE)</f>
        <v>28.446688741721854</v>
      </c>
      <c r="T1668">
        <f t="shared" si="160"/>
        <v>-0.17668874172185411</v>
      </c>
      <c r="U1668">
        <f t="shared" ref="U1668:U1731" si="163">U1667+T1668</f>
        <v>-48.891986754964613</v>
      </c>
      <c r="V1668">
        <f t="shared" ref="V1668:V1731" si="164">R1668-$N$9</f>
        <v>-0.11195364238413319</v>
      </c>
      <c r="W1668">
        <f t="shared" si="159"/>
        <v>-48.84476821196543</v>
      </c>
    </row>
    <row r="1669" spans="16:23" x14ac:dyDescent="0.25">
      <c r="P1669">
        <v>11</v>
      </c>
      <c r="Q1669">
        <v>2008</v>
      </c>
      <c r="R1669">
        <f t="shared" si="161"/>
        <v>28.1</v>
      </c>
      <c r="S1669">
        <f t="shared" si="162"/>
        <v>28.418013245033112</v>
      </c>
      <c r="T1669">
        <f t="shared" si="160"/>
        <v>-0.31801324503311079</v>
      </c>
      <c r="U1669">
        <f t="shared" si="163"/>
        <v>-49.20999999999772</v>
      </c>
      <c r="V1669">
        <f t="shared" si="164"/>
        <v>-0.28195364238413134</v>
      </c>
      <c r="W1669">
        <f t="shared" ref="W1669:W1732" si="165">V1669+W1668</f>
        <v>-49.126721854349562</v>
      </c>
    </row>
    <row r="1670" spans="16:23" x14ac:dyDescent="0.25">
      <c r="P1670">
        <v>12</v>
      </c>
      <c r="Q1670">
        <v>2008</v>
      </c>
      <c r="R1670">
        <f t="shared" si="161"/>
        <v>27.73</v>
      </c>
      <c r="S1670">
        <f t="shared" si="162"/>
        <v>28.298675496688755</v>
      </c>
      <c r="T1670">
        <f t="shared" si="160"/>
        <v>-0.56867549668875483</v>
      </c>
      <c r="U1670">
        <f t="shared" si="163"/>
        <v>-49.778675496686475</v>
      </c>
      <c r="V1670">
        <f t="shared" si="164"/>
        <v>-0.65195364238413234</v>
      </c>
      <c r="W1670">
        <f t="shared" si="165"/>
        <v>-49.778675496733698</v>
      </c>
    </row>
    <row r="1671" spans="16:23" x14ac:dyDescent="0.25">
      <c r="P1671">
        <v>1</v>
      </c>
      <c r="Q1671">
        <v>2009</v>
      </c>
      <c r="R1671">
        <f t="shared" si="161"/>
        <v>27.55</v>
      </c>
      <c r="S1671">
        <f t="shared" si="162"/>
        <v>28.089602649006626</v>
      </c>
      <c r="T1671">
        <f t="shared" si="160"/>
        <v>-0.5396026490066248</v>
      </c>
      <c r="U1671">
        <f t="shared" si="163"/>
        <v>-50.3182781456931</v>
      </c>
      <c r="V1671">
        <f t="shared" si="164"/>
        <v>-0.83195364238413205</v>
      </c>
      <c r="W1671">
        <f t="shared" si="165"/>
        <v>-50.610629139117833</v>
      </c>
    </row>
    <row r="1672" spans="16:23" x14ac:dyDescent="0.25">
      <c r="P1672">
        <v>2</v>
      </c>
      <c r="Q1672">
        <v>2009</v>
      </c>
      <c r="R1672">
        <f t="shared" si="161"/>
        <v>27.57</v>
      </c>
      <c r="S1672">
        <f t="shared" si="162"/>
        <v>28.032516556291359</v>
      </c>
      <c r="T1672">
        <f t="shared" si="160"/>
        <v>-0.46251655629135868</v>
      </c>
      <c r="U1672">
        <f t="shared" si="163"/>
        <v>-50.780794701984462</v>
      </c>
      <c r="V1672">
        <f t="shared" si="164"/>
        <v>-0.81195364238413248</v>
      </c>
      <c r="W1672">
        <f t="shared" si="165"/>
        <v>-51.422582781501966</v>
      </c>
    </row>
    <row r="1673" spans="16:23" x14ac:dyDescent="0.25">
      <c r="P1673">
        <v>3</v>
      </c>
      <c r="Q1673">
        <v>2009</v>
      </c>
      <c r="R1673">
        <f t="shared" si="161"/>
        <v>27.93</v>
      </c>
      <c r="S1673">
        <f t="shared" si="162"/>
        <v>28.184370860927153</v>
      </c>
      <c r="T1673">
        <f t="shared" si="160"/>
        <v>-0.25437086092715333</v>
      </c>
      <c r="U1673">
        <f t="shared" si="163"/>
        <v>-51.035165562911615</v>
      </c>
      <c r="V1673">
        <f t="shared" si="164"/>
        <v>-0.45195364238413305</v>
      </c>
      <c r="W1673">
        <f t="shared" si="165"/>
        <v>-51.874536423886099</v>
      </c>
    </row>
    <row r="1674" spans="16:23" x14ac:dyDescent="0.25">
      <c r="P1674">
        <v>4</v>
      </c>
      <c r="Q1674">
        <v>2009</v>
      </c>
      <c r="R1674">
        <f t="shared" si="161"/>
        <v>28.41</v>
      </c>
      <c r="S1674">
        <f t="shared" si="162"/>
        <v>28.391192052980138</v>
      </c>
      <c r="T1674">
        <f t="shared" si="160"/>
        <v>1.8807947019862326E-2</v>
      </c>
      <c r="U1674">
        <f t="shared" si="163"/>
        <v>-51.016357615891749</v>
      </c>
      <c r="V1674">
        <f t="shared" si="164"/>
        <v>2.8046357615867379E-2</v>
      </c>
      <c r="W1674">
        <f t="shared" si="165"/>
        <v>-51.846490066270235</v>
      </c>
    </row>
    <row r="1675" spans="16:23" x14ac:dyDescent="0.25">
      <c r="P1675">
        <v>5</v>
      </c>
      <c r="Q1675">
        <v>2009</v>
      </c>
      <c r="R1675">
        <f t="shared" si="161"/>
        <v>28.97</v>
      </c>
      <c r="S1675">
        <f t="shared" si="162"/>
        <v>28.682185430463573</v>
      </c>
      <c r="T1675">
        <f t="shared" si="160"/>
        <v>0.28781456953642603</v>
      </c>
      <c r="U1675">
        <f t="shared" si="163"/>
        <v>-50.728543046355327</v>
      </c>
      <c r="V1675">
        <f t="shared" si="164"/>
        <v>0.5880463576158661</v>
      </c>
      <c r="W1675">
        <f t="shared" si="165"/>
        <v>-51.258443708654369</v>
      </c>
    </row>
    <row r="1676" spans="16:23" x14ac:dyDescent="0.25">
      <c r="P1676">
        <v>6</v>
      </c>
      <c r="Q1676">
        <v>2009</v>
      </c>
      <c r="R1676">
        <f t="shared" si="161"/>
        <v>29.16</v>
      </c>
      <c r="S1676">
        <f t="shared" si="162"/>
        <v>28.611059602649011</v>
      </c>
      <c r="T1676">
        <f t="shared" si="160"/>
        <v>0.54894039735098943</v>
      </c>
      <c r="U1676">
        <f t="shared" si="163"/>
        <v>-50.179602649004337</v>
      </c>
      <c r="V1676">
        <f t="shared" si="164"/>
        <v>0.77804635761586738</v>
      </c>
      <c r="W1676">
        <f t="shared" si="165"/>
        <v>-50.480397351038505</v>
      </c>
    </row>
    <row r="1677" spans="16:23" x14ac:dyDescent="0.25">
      <c r="P1677">
        <v>7</v>
      </c>
      <c r="Q1677">
        <v>2009</v>
      </c>
      <c r="R1677">
        <f t="shared" si="161"/>
        <v>29.24</v>
      </c>
      <c r="S1677">
        <f t="shared" si="162"/>
        <v>28.546887417218542</v>
      </c>
      <c r="T1677">
        <f t="shared" si="160"/>
        <v>0.69311258278145615</v>
      </c>
      <c r="U1677">
        <f t="shared" si="163"/>
        <v>-49.486490066222885</v>
      </c>
      <c r="V1677">
        <f t="shared" si="164"/>
        <v>0.85804635761586567</v>
      </c>
      <c r="W1677">
        <f t="shared" si="165"/>
        <v>-49.622350993422643</v>
      </c>
    </row>
    <row r="1678" spans="16:23" x14ac:dyDescent="0.25">
      <c r="P1678">
        <v>8</v>
      </c>
      <c r="Q1678">
        <v>2009</v>
      </c>
      <c r="R1678">
        <f t="shared" si="161"/>
        <v>29.29</v>
      </c>
      <c r="S1678">
        <f t="shared" si="162"/>
        <v>28.458874172185418</v>
      </c>
      <c r="T1678">
        <f t="shared" si="160"/>
        <v>0.83112582781458144</v>
      </c>
      <c r="U1678">
        <f t="shared" si="163"/>
        <v>-48.655364238408303</v>
      </c>
      <c r="V1678">
        <f t="shared" si="164"/>
        <v>0.90804635761586638</v>
      </c>
      <c r="W1678">
        <f t="shared" si="165"/>
        <v>-48.714304635806776</v>
      </c>
    </row>
    <row r="1679" spans="16:23" x14ac:dyDescent="0.25">
      <c r="P1679">
        <v>9</v>
      </c>
      <c r="Q1679">
        <v>2009</v>
      </c>
      <c r="R1679">
        <f t="shared" si="161"/>
        <v>29.27</v>
      </c>
      <c r="S1679">
        <f t="shared" si="162"/>
        <v>28.423377483443716</v>
      </c>
      <c r="T1679">
        <f t="shared" si="160"/>
        <v>0.84662251655628395</v>
      </c>
      <c r="U1679">
        <f t="shared" si="163"/>
        <v>-47.808741721852016</v>
      </c>
      <c r="V1679">
        <f t="shared" si="164"/>
        <v>0.88804635761586681</v>
      </c>
      <c r="W1679">
        <f t="shared" si="165"/>
        <v>-47.826258278190906</v>
      </c>
    </row>
    <row r="1680" spans="16:23" x14ac:dyDescent="0.25">
      <c r="P1680">
        <v>10</v>
      </c>
      <c r="Q1680">
        <v>2009</v>
      </c>
      <c r="R1680">
        <f t="shared" si="161"/>
        <v>29.6</v>
      </c>
      <c r="S1680">
        <f t="shared" si="162"/>
        <v>28.446688741721854</v>
      </c>
      <c r="T1680">
        <f t="shared" si="160"/>
        <v>1.1533112582781477</v>
      </c>
      <c r="U1680">
        <f t="shared" si="163"/>
        <v>-46.655430463573865</v>
      </c>
      <c r="V1680">
        <f t="shared" si="164"/>
        <v>1.2180463576158687</v>
      </c>
      <c r="W1680">
        <f t="shared" si="165"/>
        <v>-46.608211920575037</v>
      </c>
    </row>
    <row r="1681" spans="16:23" x14ac:dyDescent="0.25">
      <c r="P1681">
        <v>11</v>
      </c>
      <c r="Q1681">
        <v>2009</v>
      </c>
      <c r="R1681">
        <f t="shared" si="161"/>
        <v>29.83</v>
      </c>
      <c r="S1681">
        <f t="shared" si="162"/>
        <v>28.418013245033112</v>
      </c>
      <c r="T1681">
        <f t="shared" si="160"/>
        <v>1.4119867549668861</v>
      </c>
      <c r="U1681">
        <f t="shared" si="163"/>
        <v>-45.243443708606975</v>
      </c>
      <c r="V1681">
        <f t="shared" si="164"/>
        <v>1.4480463576158655</v>
      </c>
      <c r="W1681">
        <f t="shared" si="165"/>
        <v>-45.160165562959172</v>
      </c>
    </row>
    <row r="1682" spans="16:23" x14ac:dyDescent="0.25">
      <c r="P1682">
        <v>12</v>
      </c>
      <c r="Q1682">
        <v>2009</v>
      </c>
      <c r="R1682">
        <f t="shared" si="161"/>
        <v>29.76</v>
      </c>
      <c r="S1682">
        <f t="shared" si="162"/>
        <v>28.298675496688755</v>
      </c>
      <c r="T1682">
        <f t="shared" si="160"/>
        <v>1.4613245033112463</v>
      </c>
      <c r="U1682">
        <f t="shared" si="163"/>
        <v>-43.782119205295729</v>
      </c>
      <c r="V1682">
        <f t="shared" si="164"/>
        <v>1.3780463576158688</v>
      </c>
      <c r="W1682">
        <f t="shared" si="165"/>
        <v>-43.782119205343307</v>
      </c>
    </row>
    <row r="1683" spans="16:23" x14ac:dyDescent="0.25">
      <c r="P1683">
        <v>1</v>
      </c>
      <c r="Q1683">
        <v>2010</v>
      </c>
      <c r="R1683">
        <f t="shared" si="161"/>
        <v>29.47</v>
      </c>
      <c r="S1683">
        <f t="shared" si="162"/>
        <v>28.089602649006626</v>
      </c>
      <c r="T1683">
        <f t="shared" si="160"/>
        <v>1.3803973509933734</v>
      </c>
      <c r="U1683">
        <f t="shared" si="163"/>
        <v>-42.401721854302352</v>
      </c>
      <c r="V1683">
        <f t="shared" si="164"/>
        <v>1.0880463576158661</v>
      </c>
      <c r="W1683">
        <f t="shared" si="165"/>
        <v>-42.69407284772744</v>
      </c>
    </row>
    <row r="1684" spans="16:23" x14ac:dyDescent="0.25">
      <c r="P1684">
        <v>2</v>
      </c>
      <c r="Q1684">
        <v>2010</v>
      </c>
      <c r="R1684">
        <f t="shared" si="161"/>
        <v>29.05</v>
      </c>
      <c r="S1684">
        <f t="shared" si="162"/>
        <v>28.032516556291359</v>
      </c>
      <c r="T1684">
        <f t="shared" si="160"/>
        <v>1.0174834437086417</v>
      </c>
      <c r="U1684">
        <f t="shared" si="163"/>
        <v>-41.38423841059371</v>
      </c>
      <c r="V1684">
        <f t="shared" si="164"/>
        <v>0.66804635761586795</v>
      </c>
      <c r="W1684">
        <f t="shared" si="165"/>
        <v>-42.026026490111576</v>
      </c>
    </row>
    <row r="1685" spans="16:23" x14ac:dyDescent="0.25">
      <c r="P1685">
        <v>3</v>
      </c>
      <c r="Q1685">
        <v>2010</v>
      </c>
      <c r="R1685">
        <f t="shared" si="161"/>
        <v>29.19</v>
      </c>
      <c r="S1685">
        <f t="shared" si="162"/>
        <v>28.184370860927153</v>
      </c>
      <c r="T1685">
        <f t="shared" si="160"/>
        <v>1.0056291390728482</v>
      </c>
      <c r="U1685">
        <f t="shared" si="163"/>
        <v>-40.378609271520858</v>
      </c>
      <c r="V1685">
        <f t="shared" si="164"/>
        <v>0.80804635761586852</v>
      </c>
      <c r="W1685">
        <f t="shared" si="165"/>
        <v>-41.217980132495711</v>
      </c>
    </row>
    <row r="1686" spans="16:23" x14ac:dyDescent="0.25">
      <c r="P1686">
        <v>4</v>
      </c>
      <c r="Q1686">
        <v>2010</v>
      </c>
      <c r="R1686">
        <f t="shared" si="161"/>
        <v>29.21</v>
      </c>
      <c r="S1686">
        <f t="shared" si="162"/>
        <v>28.391192052980138</v>
      </c>
      <c r="T1686">
        <f t="shared" si="160"/>
        <v>0.81880794701986304</v>
      </c>
      <c r="U1686">
        <f t="shared" si="163"/>
        <v>-39.559801324500995</v>
      </c>
      <c r="V1686">
        <f t="shared" si="164"/>
        <v>0.82804635761586809</v>
      </c>
      <c r="W1686">
        <f t="shared" si="165"/>
        <v>-40.389933774879843</v>
      </c>
    </row>
    <row r="1687" spans="16:23" x14ac:dyDescent="0.25">
      <c r="P1687">
        <v>5</v>
      </c>
      <c r="Q1687">
        <v>2010</v>
      </c>
      <c r="R1687">
        <f t="shared" si="161"/>
        <v>28.91</v>
      </c>
      <c r="S1687">
        <f t="shared" si="162"/>
        <v>28.682185430463573</v>
      </c>
      <c r="T1687">
        <f t="shared" si="160"/>
        <v>0.22781456953642731</v>
      </c>
      <c r="U1687">
        <f t="shared" si="163"/>
        <v>-39.331986754964568</v>
      </c>
      <c r="V1687">
        <f t="shared" si="164"/>
        <v>0.52804635761586738</v>
      </c>
      <c r="W1687">
        <f t="shared" si="165"/>
        <v>-39.861887417263972</v>
      </c>
    </row>
    <row r="1688" spans="16:23" x14ac:dyDescent="0.25">
      <c r="P1688">
        <v>6</v>
      </c>
      <c r="Q1688">
        <v>2010</v>
      </c>
      <c r="R1688">
        <f t="shared" si="161"/>
        <v>28.56</v>
      </c>
      <c r="S1688">
        <f t="shared" si="162"/>
        <v>28.611059602649011</v>
      </c>
      <c r="T1688">
        <f t="shared" si="160"/>
        <v>-5.1059602649011993E-2</v>
      </c>
      <c r="U1688">
        <f t="shared" si="163"/>
        <v>-39.38304635761358</v>
      </c>
      <c r="V1688">
        <f t="shared" si="164"/>
        <v>0.17804635761586596</v>
      </c>
      <c r="W1688">
        <f t="shared" si="165"/>
        <v>-39.683841059648103</v>
      </c>
    </row>
    <row r="1689" spans="16:23" x14ac:dyDescent="0.25">
      <c r="P1689">
        <v>7</v>
      </c>
      <c r="Q1689">
        <v>2010</v>
      </c>
      <c r="R1689">
        <f t="shared" si="161"/>
        <v>28.17</v>
      </c>
      <c r="S1689">
        <f t="shared" si="162"/>
        <v>28.546887417218542</v>
      </c>
      <c r="T1689">
        <f t="shared" si="160"/>
        <v>-0.37688741721854058</v>
      </c>
      <c r="U1689">
        <f t="shared" si="163"/>
        <v>-39.75993377483212</v>
      </c>
      <c r="V1689">
        <f t="shared" si="164"/>
        <v>-0.21195364238413106</v>
      </c>
      <c r="W1689">
        <f t="shared" si="165"/>
        <v>-39.895794702032234</v>
      </c>
    </row>
    <row r="1690" spans="16:23" x14ac:dyDescent="0.25">
      <c r="P1690">
        <v>8</v>
      </c>
      <c r="Q1690">
        <v>2010</v>
      </c>
      <c r="R1690">
        <f t="shared" si="161"/>
        <v>27.55</v>
      </c>
      <c r="S1690">
        <f t="shared" si="162"/>
        <v>28.458874172185418</v>
      </c>
      <c r="T1690">
        <f t="shared" si="160"/>
        <v>-0.908874172185417</v>
      </c>
      <c r="U1690">
        <f t="shared" si="163"/>
        <v>-40.668807947017541</v>
      </c>
      <c r="V1690">
        <f t="shared" si="164"/>
        <v>-0.83195364238413205</v>
      </c>
      <c r="W1690">
        <f t="shared" si="165"/>
        <v>-40.727748344416369</v>
      </c>
    </row>
    <row r="1691" spans="16:23" x14ac:dyDescent="0.25">
      <c r="P1691">
        <v>9</v>
      </c>
      <c r="Q1691">
        <v>2010</v>
      </c>
      <c r="R1691">
        <f t="shared" si="161"/>
        <v>27.41</v>
      </c>
      <c r="S1691">
        <f t="shared" si="162"/>
        <v>28.423377483443716</v>
      </c>
      <c r="T1691">
        <f t="shared" si="160"/>
        <v>-1.0133774834437155</v>
      </c>
      <c r="U1691">
        <f t="shared" si="163"/>
        <v>-41.68218543046126</v>
      </c>
      <c r="V1691">
        <f t="shared" si="164"/>
        <v>-0.97195364238413262</v>
      </c>
      <c r="W1691">
        <f t="shared" si="165"/>
        <v>-41.699701986800505</v>
      </c>
    </row>
    <row r="1692" spans="16:23" x14ac:dyDescent="0.25">
      <c r="P1692">
        <v>10</v>
      </c>
      <c r="Q1692">
        <v>2010</v>
      </c>
      <c r="R1692">
        <f t="shared" si="161"/>
        <v>27.27</v>
      </c>
      <c r="S1692">
        <f t="shared" si="162"/>
        <v>28.446688741721854</v>
      </c>
      <c r="T1692">
        <f t="shared" si="160"/>
        <v>-1.1766887417218541</v>
      </c>
      <c r="U1692">
        <f t="shared" si="163"/>
        <v>-42.858874172183114</v>
      </c>
      <c r="V1692">
        <f t="shared" si="164"/>
        <v>-1.1119536423841332</v>
      </c>
      <c r="W1692">
        <f t="shared" si="165"/>
        <v>-42.811655629184642</v>
      </c>
    </row>
    <row r="1693" spans="16:23" x14ac:dyDescent="0.25">
      <c r="P1693">
        <v>11</v>
      </c>
      <c r="Q1693">
        <v>2010</v>
      </c>
      <c r="R1693">
        <f t="shared" si="161"/>
        <v>27.21</v>
      </c>
      <c r="S1693">
        <f t="shared" si="162"/>
        <v>28.418013245033112</v>
      </c>
      <c r="T1693">
        <f t="shared" si="160"/>
        <v>-1.2080132450331114</v>
      </c>
      <c r="U1693">
        <f t="shared" si="163"/>
        <v>-44.066887417216222</v>
      </c>
      <c r="V1693">
        <f t="shared" si="164"/>
        <v>-1.1719536423841319</v>
      </c>
      <c r="W1693">
        <f t="shared" si="165"/>
        <v>-43.983609271568774</v>
      </c>
    </row>
    <row r="1694" spans="16:23" x14ac:dyDescent="0.25">
      <c r="P1694">
        <v>12</v>
      </c>
      <c r="Q1694">
        <v>2010</v>
      </c>
      <c r="R1694">
        <f t="shared" si="161"/>
        <v>27.07</v>
      </c>
      <c r="S1694">
        <f t="shared" si="162"/>
        <v>28.298675496688755</v>
      </c>
      <c r="T1694">
        <f t="shared" si="160"/>
        <v>-1.228675496688755</v>
      </c>
      <c r="U1694">
        <f t="shared" si="163"/>
        <v>-45.295562913904973</v>
      </c>
      <c r="V1694">
        <f t="shared" si="164"/>
        <v>-1.3119536423841325</v>
      </c>
      <c r="W1694">
        <f t="shared" si="165"/>
        <v>-45.295562913952907</v>
      </c>
    </row>
    <row r="1695" spans="16:23" x14ac:dyDescent="0.25">
      <c r="P1695">
        <v>1</v>
      </c>
      <c r="Q1695">
        <v>2011</v>
      </c>
      <c r="R1695">
        <f t="shared" si="161"/>
        <v>26.88</v>
      </c>
      <c r="S1695">
        <f t="shared" si="162"/>
        <v>28.089602649006626</v>
      </c>
      <c r="T1695">
        <f t="shared" si="160"/>
        <v>-1.2096026490066265</v>
      </c>
      <c r="U1695">
        <f t="shared" si="163"/>
        <v>-46.5051655629116</v>
      </c>
      <c r="V1695">
        <f t="shared" si="164"/>
        <v>-1.5019536423841338</v>
      </c>
      <c r="W1695">
        <f t="shared" si="165"/>
        <v>-46.797516556337044</v>
      </c>
    </row>
    <row r="1696" spans="16:23" x14ac:dyDescent="0.25">
      <c r="P1696">
        <v>2</v>
      </c>
      <c r="Q1696">
        <v>2011</v>
      </c>
      <c r="R1696">
        <f t="shared" si="161"/>
        <v>27.08</v>
      </c>
      <c r="S1696">
        <f t="shared" si="162"/>
        <v>28.032516556291359</v>
      </c>
      <c r="T1696">
        <f t="shared" si="160"/>
        <v>-0.95251655629136067</v>
      </c>
      <c r="U1696">
        <f t="shared" si="163"/>
        <v>-47.457682119202957</v>
      </c>
      <c r="V1696">
        <f t="shared" si="164"/>
        <v>-1.3019536423841345</v>
      </c>
      <c r="W1696">
        <f t="shared" si="165"/>
        <v>-48.099470198721178</v>
      </c>
    </row>
    <row r="1697" spans="16:23" x14ac:dyDescent="0.25">
      <c r="P1697">
        <v>3</v>
      </c>
      <c r="Q1697">
        <v>2011</v>
      </c>
      <c r="R1697">
        <f t="shared" si="161"/>
        <v>27.55</v>
      </c>
      <c r="S1697">
        <f t="shared" si="162"/>
        <v>28.184370860927153</v>
      </c>
      <c r="T1697">
        <f t="shared" si="160"/>
        <v>-0.63437086092715234</v>
      </c>
      <c r="U1697">
        <f t="shared" si="163"/>
        <v>-48.092052980130106</v>
      </c>
      <c r="V1697">
        <f t="shared" si="164"/>
        <v>-0.83195364238413205</v>
      </c>
      <c r="W1697">
        <f t="shared" si="165"/>
        <v>-48.931423841105314</v>
      </c>
    </row>
    <row r="1698" spans="16:23" x14ac:dyDescent="0.25">
      <c r="P1698">
        <v>4</v>
      </c>
      <c r="Q1698">
        <v>2011</v>
      </c>
      <c r="R1698">
        <f t="shared" si="161"/>
        <v>27.81</v>
      </c>
      <c r="S1698">
        <f t="shared" si="162"/>
        <v>28.391192052980138</v>
      </c>
      <c r="T1698">
        <f t="shared" si="160"/>
        <v>-0.5811920529801391</v>
      </c>
      <c r="U1698">
        <f t="shared" si="163"/>
        <v>-48.673245033110248</v>
      </c>
      <c r="V1698">
        <f t="shared" si="164"/>
        <v>-0.57195364238413404</v>
      </c>
      <c r="W1698">
        <f t="shared" si="165"/>
        <v>-49.503377483489444</v>
      </c>
    </row>
    <row r="1699" spans="16:23" x14ac:dyDescent="0.25">
      <c r="P1699">
        <v>5</v>
      </c>
      <c r="Q1699">
        <v>2011</v>
      </c>
      <c r="R1699">
        <f t="shared" si="161"/>
        <v>28.28</v>
      </c>
      <c r="S1699">
        <f t="shared" si="162"/>
        <v>28.682185430463573</v>
      </c>
      <c r="T1699">
        <f t="shared" si="160"/>
        <v>-0.40218543046357169</v>
      </c>
      <c r="U1699">
        <f t="shared" si="163"/>
        <v>-49.075430463573824</v>
      </c>
      <c r="V1699">
        <f t="shared" si="164"/>
        <v>-0.10195364238413163</v>
      </c>
      <c r="W1699">
        <f t="shared" si="165"/>
        <v>-49.605331125873576</v>
      </c>
    </row>
    <row r="1700" spans="16:23" x14ac:dyDescent="0.25">
      <c r="P1700">
        <v>6</v>
      </c>
      <c r="Q1700">
        <v>2011</v>
      </c>
      <c r="R1700">
        <f t="shared" si="161"/>
        <v>28.39</v>
      </c>
      <c r="S1700">
        <f t="shared" si="162"/>
        <v>28.611059602649011</v>
      </c>
      <c r="T1700">
        <f t="shared" si="160"/>
        <v>-0.22105960264901015</v>
      </c>
      <c r="U1700">
        <f t="shared" si="163"/>
        <v>-49.29649006622283</v>
      </c>
      <c r="V1700">
        <f t="shared" si="164"/>
        <v>8.0463576158678052E-3</v>
      </c>
      <c r="W1700">
        <f t="shared" si="165"/>
        <v>-49.597284768257708</v>
      </c>
    </row>
    <row r="1701" spans="16:23" x14ac:dyDescent="0.25">
      <c r="P1701">
        <v>7</v>
      </c>
      <c r="Q1701">
        <v>2011</v>
      </c>
      <c r="R1701">
        <f t="shared" si="161"/>
        <v>28.31</v>
      </c>
      <c r="S1701">
        <f t="shared" si="162"/>
        <v>28.546887417218542</v>
      </c>
      <c r="T1701">
        <f t="shared" si="160"/>
        <v>-0.23688741721854356</v>
      </c>
      <c r="U1701">
        <f t="shared" si="163"/>
        <v>-49.53337748344137</v>
      </c>
      <c r="V1701">
        <f t="shared" si="164"/>
        <v>-7.1953642384134042E-2</v>
      </c>
      <c r="W1701">
        <f t="shared" si="165"/>
        <v>-49.669238410641839</v>
      </c>
    </row>
    <row r="1702" spans="16:23" x14ac:dyDescent="0.25">
      <c r="P1702">
        <v>8</v>
      </c>
      <c r="Q1702">
        <v>2011</v>
      </c>
      <c r="R1702">
        <f t="shared" si="161"/>
        <v>28.1</v>
      </c>
      <c r="S1702">
        <f t="shared" si="162"/>
        <v>28.458874172185418</v>
      </c>
      <c r="T1702">
        <f t="shared" si="160"/>
        <v>-0.35887417218541628</v>
      </c>
      <c r="U1702">
        <f t="shared" si="163"/>
        <v>-49.892251655626787</v>
      </c>
      <c r="V1702">
        <f t="shared" si="164"/>
        <v>-0.28195364238413134</v>
      </c>
      <c r="W1702">
        <f t="shared" si="165"/>
        <v>-49.95119205302597</v>
      </c>
    </row>
    <row r="1703" spans="16:23" x14ac:dyDescent="0.25">
      <c r="P1703">
        <v>9</v>
      </c>
      <c r="Q1703">
        <v>2011</v>
      </c>
      <c r="R1703">
        <f t="shared" si="161"/>
        <v>28.01</v>
      </c>
      <c r="S1703">
        <f t="shared" si="162"/>
        <v>28.423377483443716</v>
      </c>
      <c r="T1703">
        <f t="shared" si="160"/>
        <v>-0.41337748344371406</v>
      </c>
      <c r="U1703">
        <f t="shared" si="163"/>
        <v>-50.305629139070504</v>
      </c>
      <c r="V1703">
        <f t="shared" si="164"/>
        <v>-0.3719536423841312</v>
      </c>
      <c r="W1703">
        <f t="shared" si="165"/>
        <v>-50.323145695410105</v>
      </c>
    </row>
    <row r="1704" spans="16:23" x14ac:dyDescent="0.25">
      <c r="P1704">
        <v>10</v>
      </c>
      <c r="Q1704">
        <v>2011</v>
      </c>
      <c r="R1704">
        <f t="shared" si="161"/>
        <v>27.92</v>
      </c>
      <c r="S1704">
        <f t="shared" si="162"/>
        <v>28.446688741721854</v>
      </c>
      <c r="T1704">
        <f t="shared" si="160"/>
        <v>-0.52668874172185198</v>
      </c>
      <c r="U1704">
        <f t="shared" si="163"/>
        <v>-50.83231788079236</v>
      </c>
      <c r="V1704">
        <f t="shared" si="164"/>
        <v>-0.46195364238413106</v>
      </c>
      <c r="W1704">
        <f t="shared" si="165"/>
        <v>-50.785099337794236</v>
      </c>
    </row>
    <row r="1705" spans="16:23" x14ac:dyDescent="0.25">
      <c r="P1705">
        <v>11</v>
      </c>
      <c r="Q1705">
        <v>2011</v>
      </c>
      <c r="R1705">
        <f t="shared" si="161"/>
        <v>27.88</v>
      </c>
      <c r="S1705">
        <f t="shared" si="162"/>
        <v>28.418013245033112</v>
      </c>
      <c r="T1705">
        <f t="shared" si="160"/>
        <v>-0.53801324503311321</v>
      </c>
      <c r="U1705">
        <f t="shared" si="163"/>
        <v>-51.370331125825473</v>
      </c>
      <c r="V1705">
        <f t="shared" si="164"/>
        <v>-0.50195364238413376</v>
      </c>
      <c r="W1705">
        <f t="shared" si="165"/>
        <v>-51.287052980178373</v>
      </c>
    </row>
    <row r="1706" spans="16:23" x14ac:dyDescent="0.25">
      <c r="P1706">
        <v>12</v>
      </c>
      <c r="Q1706">
        <v>2011</v>
      </c>
      <c r="R1706">
        <f t="shared" si="161"/>
        <v>27.41</v>
      </c>
      <c r="S1706">
        <f t="shared" si="162"/>
        <v>28.298675496688755</v>
      </c>
      <c r="T1706">
        <f t="shared" si="160"/>
        <v>-0.88867549668875512</v>
      </c>
      <c r="U1706">
        <f t="shared" si="163"/>
        <v>-52.259006622514228</v>
      </c>
      <c r="V1706">
        <f t="shared" si="164"/>
        <v>-0.97195364238413262</v>
      </c>
      <c r="W1706">
        <f t="shared" si="165"/>
        <v>-52.259006622562509</v>
      </c>
    </row>
    <row r="1707" spans="16:23" x14ac:dyDescent="0.25">
      <c r="P1707">
        <v>1</v>
      </c>
      <c r="Q1707">
        <v>2012</v>
      </c>
      <c r="R1707">
        <f t="shared" si="161"/>
        <v>27.25</v>
      </c>
      <c r="S1707">
        <f t="shared" si="162"/>
        <v>28.089602649006626</v>
      </c>
      <c r="T1707">
        <f t="shared" si="160"/>
        <v>-0.83960264900662551</v>
      </c>
      <c r="U1707">
        <f t="shared" si="163"/>
        <v>-53.098609271520857</v>
      </c>
      <c r="V1707">
        <f t="shared" si="164"/>
        <v>-1.1319536423841328</v>
      </c>
      <c r="W1707">
        <f t="shared" si="165"/>
        <v>-53.390960264946642</v>
      </c>
    </row>
    <row r="1708" spans="16:23" x14ac:dyDescent="0.25">
      <c r="P1708">
        <v>2</v>
      </c>
      <c r="Q1708">
        <v>2012</v>
      </c>
      <c r="R1708">
        <f t="shared" si="161"/>
        <v>27.37</v>
      </c>
      <c r="S1708">
        <f t="shared" si="162"/>
        <v>28.032516556291359</v>
      </c>
      <c r="T1708">
        <f t="shared" si="160"/>
        <v>-0.66251655629135797</v>
      </c>
      <c r="U1708">
        <f t="shared" si="163"/>
        <v>-53.761125827812215</v>
      </c>
      <c r="V1708">
        <f t="shared" si="164"/>
        <v>-1.0119536423841318</v>
      </c>
      <c r="W1708">
        <f t="shared" si="165"/>
        <v>-54.40291390733077</v>
      </c>
    </row>
    <row r="1709" spans="16:23" x14ac:dyDescent="0.25">
      <c r="P1709">
        <v>3</v>
      </c>
      <c r="Q1709">
        <v>2012</v>
      </c>
      <c r="R1709">
        <f t="shared" si="161"/>
        <v>27.73</v>
      </c>
      <c r="S1709">
        <f t="shared" si="162"/>
        <v>28.184370860927153</v>
      </c>
      <c r="T1709">
        <f t="shared" si="160"/>
        <v>-0.45437086092715262</v>
      </c>
      <c r="U1709">
        <f t="shared" si="163"/>
        <v>-54.215496688739364</v>
      </c>
      <c r="V1709">
        <f t="shared" si="164"/>
        <v>-0.65195364238413234</v>
      </c>
      <c r="W1709">
        <f t="shared" si="165"/>
        <v>-55.054867549714899</v>
      </c>
    </row>
    <row r="1710" spans="16:23" x14ac:dyDescent="0.25">
      <c r="P1710">
        <v>4</v>
      </c>
      <c r="Q1710">
        <v>2012</v>
      </c>
      <c r="R1710">
        <f t="shared" si="161"/>
        <v>28.19</v>
      </c>
      <c r="S1710">
        <f t="shared" si="162"/>
        <v>28.391192052980138</v>
      </c>
      <c r="T1710">
        <f t="shared" si="160"/>
        <v>-0.20119205298013654</v>
      </c>
      <c r="U1710">
        <f t="shared" si="163"/>
        <v>-54.416688741719497</v>
      </c>
      <c r="V1710">
        <f t="shared" si="164"/>
        <v>-0.19195364238413148</v>
      </c>
      <c r="W1710">
        <f t="shared" si="165"/>
        <v>-55.246821192099034</v>
      </c>
    </row>
    <row r="1711" spans="16:23" x14ac:dyDescent="0.25">
      <c r="P1711">
        <v>5</v>
      </c>
      <c r="Q1711">
        <v>2012</v>
      </c>
      <c r="R1711">
        <f t="shared" si="161"/>
        <v>28.53</v>
      </c>
      <c r="S1711">
        <f t="shared" si="162"/>
        <v>28.682185430463573</v>
      </c>
      <c r="T1711">
        <f t="shared" si="160"/>
        <v>-0.15218543046357169</v>
      </c>
      <c r="U1711">
        <f t="shared" si="163"/>
        <v>-54.568874172183072</v>
      </c>
      <c r="V1711">
        <f t="shared" si="164"/>
        <v>0.14804635761586837</v>
      </c>
      <c r="W1711">
        <f t="shared" si="165"/>
        <v>-55.098774834483166</v>
      </c>
    </row>
    <row r="1712" spans="16:23" x14ac:dyDescent="0.25">
      <c r="P1712">
        <v>6</v>
      </c>
      <c r="Q1712">
        <v>2012</v>
      </c>
      <c r="R1712">
        <f t="shared" si="161"/>
        <v>28.66</v>
      </c>
      <c r="S1712">
        <f t="shared" si="162"/>
        <v>28.611059602649011</v>
      </c>
      <c r="T1712">
        <f t="shared" si="160"/>
        <v>4.8940397350989429E-2</v>
      </c>
      <c r="U1712">
        <f t="shared" si="163"/>
        <v>-54.519933774832083</v>
      </c>
      <c r="V1712">
        <f t="shared" si="164"/>
        <v>0.27804635761586738</v>
      </c>
      <c r="W1712">
        <f t="shared" si="165"/>
        <v>-54.820728476867302</v>
      </c>
    </row>
    <row r="1713" spans="16:23" x14ac:dyDescent="0.25">
      <c r="P1713">
        <v>7</v>
      </c>
      <c r="Q1713">
        <v>2012</v>
      </c>
      <c r="R1713">
        <f t="shared" si="161"/>
        <v>28.72</v>
      </c>
      <c r="S1713">
        <f t="shared" si="162"/>
        <v>28.546887417218542</v>
      </c>
      <c r="T1713">
        <f t="shared" si="160"/>
        <v>0.17311258278145658</v>
      </c>
      <c r="U1713">
        <f t="shared" si="163"/>
        <v>-54.346821192050626</v>
      </c>
      <c r="V1713">
        <f t="shared" si="164"/>
        <v>0.3380463576158661</v>
      </c>
      <c r="W1713">
        <f t="shared" si="165"/>
        <v>-54.482682119251436</v>
      </c>
    </row>
    <row r="1714" spans="16:23" x14ac:dyDescent="0.25">
      <c r="P1714">
        <v>8</v>
      </c>
      <c r="Q1714">
        <v>2012</v>
      </c>
      <c r="R1714">
        <f t="shared" si="161"/>
        <v>28.96</v>
      </c>
      <c r="S1714">
        <f t="shared" si="162"/>
        <v>28.458874172185418</v>
      </c>
      <c r="T1714">
        <f t="shared" si="160"/>
        <v>0.50112582781458315</v>
      </c>
      <c r="U1714">
        <f t="shared" si="163"/>
        <v>-53.845695364236043</v>
      </c>
      <c r="V1714">
        <f t="shared" si="164"/>
        <v>0.57804635761586809</v>
      </c>
      <c r="W1714">
        <f t="shared" si="165"/>
        <v>-53.904635761635568</v>
      </c>
    </row>
    <row r="1715" spans="16:23" x14ac:dyDescent="0.25">
      <c r="P1715">
        <v>9</v>
      </c>
      <c r="Q1715">
        <v>2012</v>
      </c>
      <c r="R1715">
        <f t="shared" si="161"/>
        <v>28.97</v>
      </c>
      <c r="S1715">
        <f t="shared" si="162"/>
        <v>28.423377483443716</v>
      </c>
      <c r="T1715">
        <f t="shared" si="160"/>
        <v>0.54662251655628324</v>
      </c>
      <c r="U1715">
        <f t="shared" si="163"/>
        <v>-53.29907284767976</v>
      </c>
      <c r="V1715">
        <f t="shared" si="164"/>
        <v>0.5880463576158661</v>
      </c>
      <c r="W1715">
        <f t="shared" si="165"/>
        <v>-53.316589404019702</v>
      </c>
    </row>
    <row r="1716" spans="16:23" x14ac:dyDescent="0.25">
      <c r="P1716">
        <v>10</v>
      </c>
      <c r="Q1716">
        <v>2012</v>
      </c>
      <c r="R1716">
        <f t="shared" si="161"/>
        <v>29</v>
      </c>
      <c r="S1716">
        <f t="shared" si="162"/>
        <v>28.446688741721854</v>
      </c>
      <c r="T1716">
        <f t="shared" si="160"/>
        <v>0.55331125827814631</v>
      </c>
      <c r="U1716">
        <f t="shared" si="163"/>
        <v>-52.74576158940161</v>
      </c>
      <c r="V1716">
        <f t="shared" si="164"/>
        <v>0.61804635761586724</v>
      </c>
      <c r="W1716">
        <f t="shared" si="165"/>
        <v>-52.698543046403834</v>
      </c>
    </row>
    <row r="1717" spans="16:23" x14ac:dyDescent="0.25">
      <c r="P1717">
        <v>11</v>
      </c>
      <c r="Q1717">
        <v>2012</v>
      </c>
      <c r="R1717">
        <f t="shared" si="161"/>
        <v>28.98</v>
      </c>
      <c r="S1717">
        <f t="shared" si="162"/>
        <v>28.418013245033112</v>
      </c>
      <c r="T1717">
        <f t="shared" si="160"/>
        <v>0.56198675496688821</v>
      </c>
      <c r="U1717">
        <f t="shared" si="163"/>
        <v>-52.183774834434722</v>
      </c>
      <c r="V1717">
        <f t="shared" si="164"/>
        <v>0.59804635761586766</v>
      </c>
      <c r="W1717">
        <f t="shared" si="165"/>
        <v>-52.10049668878797</v>
      </c>
    </row>
    <row r="1718" spans="16:23" x14ac:dyDescent="0.25">
      <c r="P1718">
        <v>12</v>
      </c>
      <c r="Q1718">
        <v>2012</v>
      </c>
      <c r="R1718">
        <f t="shared" si="161"/>
        <v>28.55</v>
      </c>
      <c r="S1718">
        <f t="shared" si="162"/>
        <v>28.298675496688755</v>
      </c>
      <c r="T1718">
        <f t="shared" si="160"/>
        <v>0.25132450331124545</v>
      </c>
      <c r="U1718">
        <f t="shared" si="163"/>
        <v>-51.932450331123476</v>
      </c>
      <c r="V1718">
        <f t="shared" si="164"/>
        <v>0.16804635761586795</v>
      </c>
      <c r="W1718">
        <f t="shared" si="165"/>
        <v>-51.932450331172106</v>
      </c>
    </row>
    <row r="1719" spans="16:23" x14ac:dyDescent="0.25">
      <c r="P1719">
        <v>1</v>
      </c>
      <c r="Q1719">
        <v>2013</v>
      </c>
      <c r="R1719">
        <f t="shared" si="161"/>
        <v>28.2</v>
      </c>
      <c r="S1719">
        <f t="shared" si="162"/>
        <v>28.089602649006626</v>
      </c>
      <c r="T1719">
        <f t="shared" si="160"/>
        <v>0.11039735099337378</v>
      </c>
      <c r="U1719">
        <f t="shared" si="163"/>
        <v>-51.822052980130103</v>
      </c>
      <c r="V1719">
        <f t="shared" si="164"/>
        <v>-0.18195364238413347</v>
      </c>
      <c r="W1719">
        <f t="shared" si="165"/>
        <v>-52.114403973556236</v>
      </c>
    </row>
    <row r="1720" spans="16:23" x14ac:dyDescent="0.25">
      <c r="P1720">
        <v>2</v>
      </c>
      <c r="Q1720">
        <v>2013</v>
      </c>
      <c r="R1720">
        <f t="shared" si="161"/>
        <v>27.94</v>
      </c>
      <c r="S1720">
        <f t="shared" si="162"/>
        <v>28.032516556291359</v>
      </c>
      <c r="T1720">
        <f t="shared" si="160"/>
        <v>-9.2516556291357688E-2</v>
      </c>
      <c r="U1720">
        <f t="shared" si="163"/>
        <v>-51.91456953642146</v>
      </c>
      <c r="V1720">
        <f t="shared" si="164"/>
        <v>-0.44195364238413148</v>
      </c>
      <c r="W1720">
        <f t="shared" si="165"/>
        <v>-52.556357615940371</v>
      </c>
    </row>
    <row r="1721" spans="16:23" x14ac:dyDescent="0.25">
      <c r="P1721">
        <v>3</v>
      </c>
      <c r="Q1721">
        <v>2013</v>
      </c>
      <c r="R1721">
        <f t="shared" si="161"/>
        <v>28.11</v>
      </c>
      <c r="S1721">
        <f t="shared" si="162"/>
        <v>28.184370860927153</v>
      </c>
      <c r="T1721">
        <f t="shared" si="160"/>
        <v>-7.4370860927153615E-2</v>
      </c>
      <c r="U1721">
        <f t="shared" si="163"/>
        <v>-51.988940397348614</v>
      </c>
      <c r="V1721">
        <f t="shared" si="164"/>
        <v>-0.27195364238413333</v>
      </c>
      <c r="W1721">
        <f t="shared" si="165"/>
        <v>-52.828311258324504</v>
      </c>
    </row>
    <row r="1722" spans="16:23" x14ac:dyDescent="0.25">
      <c r="P1722">
        <v>4</v>
      </c>
      <c r="Q1722">
        <v>2013</v>
      </c>
      <c r="R1722">
        <f t="shared" si="161"/>
        <v>28.44</v>
      </c>
      <c r="S1722">
        <f t="shared" si="162"/>
        <v>28.391192052980138</v>
      </c>
      <c r="T1722">
        <f t="shared" si="160"/>
        <v>4.8807947019863462E-2</v>
      </c>
      <c r="U1722">
        <f t="shared" si="163"/>
        <v>-51.940132450328747</v>
      </c>
      <c r="V1722">
        <f t="shared" si="164"/>
        <v>5.8046357615868516E-2</v>
      </c>
      <c r="W1722">
        <f t="shared" si="165"/>
        <v>-52.770264900708639</v>
      </c>
    </row>
    <row r="1723" spans="16:23" x14ac:dyDescent="0.25">
      <c r="P1723">
        <v>5</v>
      </c>
      <c r="Q1723">
        <v>2013</v>
      </c>
      <c r="R1723">
        <f t="shared" si="161"/>
        <v>28.75</v>
      </c>
      <c r="S1723">
        <f t="shared" si="162"/>
        <v>28.682185430463573</v>
      </c>
      <c r="T1723">
        <f t="shared" si="160"/>
        <v>6.7814569536427172E-2</v>
      </c>
      <c r="U1723">
        <f t="shared" si="163"/>
        <v>-51.872317880792323</v>
      </c>
      <c r="V1723">
        <f t="shared" si="164"/>
        <v>0.36804635761586724</v>
      </c>
      <c r="W1723">
        <f t="shared" si="165"/>
        <v>-52.402218543092772</v>
      </c>
    </row>
    <row r="1724" spans="16:23" x14ac:dyDescent="0.25">
      <c r="P1724">
        <v>6</v>
      </c>
      <c r="Q1724">
        <v>2013</v>
      </c>
      <c r="R1724">
        <f t="shared" si="161"/>
        <v>28.69</v>
      </c>
      <c r="S1724">
        <f t="shared" si="162"/>
        <v>28.611059602649011</v>
      </c>
      <c r="T1724">
        <f t="shared" si="160"/>
        <v>7.8940397350990565E-2</v>
      </c>
      <c r="U1724">
        <f t="shared" si="163"/>
        <v>-51.793377483441333</v>
      </c>
      <c r="V1724">
        <f t="shared" si="164"/>
        <v>0.30804635761586852</v>
      </c>
      <c r="W1724">
        <f t="shared" si="165"/>
        <v>-52.094172185476907</v>
      </c>
    </row>
    <row r="1725" spans="16:23" x14ac:dyDescent="0.25">
      <c r="P1725">
        <v>7</v>
      </c>
      <c r="Q1725">
        <v>2013</v>
      </c>
      <c r="R1725">
        <f t="shared" si="161"/>
        <v>28.66</v>
      </c>
      <c r="S1725">
        <f t="shared" si="162"/>
        <v>28.546887417218542</v>
      </c>
      <c r="T1725">
        <f t="shared" si="160"/>
        <v>0.11311258278145786</v>
      </c>
      <c r="U1725">
        <f t="shared" si="163"/>
        <v>-51.680264900659878</v>
      </c>
      <c r="V1725">
        <f t="shared" si="164"/>
        <v>0.27804635761586738</v>
      </c>
      <c r="W1725">
        <f t="shared" si="165"/>
        <v>-51.816125827861043</v>
      </c>
    </row>
    <row r="1726" spans="16:23" x14ac:dyDescent="0.25">
      <c r="P1726">
        <v>8</v>
      </c>
      <c r="Q1726">
        <v>2013</v>
      </c>
      <c r="R1726">
        <f t="shared" si="161"/>
        <v>28.7</v>
      </c>
      <c r="S1726">
        <f t="shared" si="162"/>
        <v>28.458874172185418</v>
      </c>
      <c r="T1726">
        <f t="shared" si="160"/>
        <v>0.24112582781458158</v>
      </c>
      <c r="U1726">
        <f t="shared" si="163"/>
        <v>-51.439139072845293</v>
      </c>
      <c r="V1726">
        <f t="shared" si="164"/>
        <v>0.31804635761586653</v>
      </c>
      <c r="W1726">
        <f t="shared" si="165"/>
        <v>-51.498079470245173</v>
      </c>
    </row>
    <row r="1727" spans="16:23" x14ac:dyDescent="0.25">
      <c r="P1727">
        <v>9</v>
      </c>
      <c r="Q1727">
        <v>2013</v>
      </c>
      <c r="R1727">
        <f t="shared" si="161"/>
        <v>28.68</v>
      </c>
      <c r="S1727">
        <f t="shared" si="162"/>
        <v>28.423377483443716</v>
      </c>
      <c r="T1727">
        <f t="shared" si="160"/>
        <v>0.2566225165562841</v>
      </c>
      <c r="U1727">
        <f t="shared" si="163"/>
        <v>-51.182516556289009</v>
      </c>
      <c r="V1727">
        <f t="shared" si="164"/>
        <v>0.29804635761586695</v>
      </c>
      <c r="W1727">
        <f t="shared" si="165"/>
        <v>-51.200033112629306</v>
      </c>
    </row>
    <row r="1728" spans="16:23" x14ac:dyDescent="0.25">
      <c r="P1728">
        <v>10</v>
      </c>
      <c r="Q1728">
        <v>2013</v>
      </c>
      <c r="R1728">
        <f t="shared" si="161"/>
        <v>28.63</v>
      </c>
      <c r="S1728">
        <f t="shared" si="162"/>
        <v>28.446688741721854</v>
      </c>
      <c r="T1728">
        <f t="shared" si="160"/>
        <v>0.18331125827814532</v>
      </c>
      <c r="U1728">
        <f t="shared" si="163"/>
        <v>-50.999205298010864</v>
      </c>
      <c r="V1728">
        <f t="shared" si="164"/>
        <v>0.24804635761586624</v>
      </c>
      <c r="W1728">
        <f t="shared" si="165"/>
        <v>-50.951986755013436</v>
      </c>
    </row>
    <row r="1729" spans="16:23" x14ac:dyDescent="0.25">
      <c r="P1729">
        <v>11</v>
      </c>
      <c r="Q1729">
        <v>2013</v>
      </c>
      <c r="R1729">
        <f t="shared" si="161"/>
        <v>28.78</v>
      </c>
      <c r="S1729">
        <f t="shared" si="162"/>
        <v>28.418013245033112</v>
      </c>
      <c r="T1729">
        <f t="shared" si="160"/>
        <v>0.36198675496688892</v>
      </c>
      <c r="U1729">
        <f t="shared" si="163"/>
        <v>-50.637218543043971</v>
      </c>
      <c r="V1729">
        <f t="shared" si="164"/>
        <v>0.39804635761586837</v>
      </c>
      <c r="W1729">
        <f t="shared" si="165"/>
        <v>-50.553940397397568</v>
      </c>
    </row>
    <row r="1730" spans="16:23" x14ac:dyDescent="0.25">
      <c r="P1730">
        <v>12</v>
      </c>
      <c r="Q1730">
        <v>2013</v>
      </c>
      <c r="R1730">
        <f t="shared" si="161"/>
        <v>28.36</v>
      </c>
      <c r="S1730">
        <f t="shared" si="162"/>
        <v>28.298675496688755</v>
      </c>
      <c r="T1730">
        <f t="shared" si="160"/>
        <v>6.1324503311244172E-2</v>
      </c>
      <c r="U1730">
        <f t="shared" si="163"/>
        <v>-50.575894039732731</v>
      </c>
      <c r="V1730">
        <f t="shared" si="164"/>
        <v>-2.1953642384133332E-2</v>
      </c>
      <c r="W1730">
        <f t="shared" si="165"/>
        <v>-50.575894039781701</v>
      </c>
    </row>
    <row r="1731" spans="16:23" x14ac:dyDescent="0.25">
      <c r="P1731">
        <v>1</v>
      </c>
      <c r="Q1731">
        <v>2014</v>
      </c>
      <c r="R1731">
        <f t="shared" si="161"/>
        <v>28.03</v>
      </c>
      <c r="S1731">
        <f t="shared" si="162"/>
        <v>28.089602649006626</v>
      </c>
      <c r="T1731">
        <f t="shared" ref="T1731:T1794" si="166">R1731-S1731</f>
        <v>-5.9602649006624375E-2</v>
      </c>
      <c r="U1731">
        <f t="shared" si="163"/>
        <v>-50.635496688739352</v>
      </c>
      <c r="V1731">
        <f t="shared" si="164"/>
        <v>-0.35195364238413163</v>
      </c>
      <c r="W1731">
        <f t="shared" si="165"/>
        <v>-50.927847682165833</v>
      </c>
    </row>
    <row r="1732" spans="16:23" x14ac:dyDescent="0.25">
      <c r="P1732">
        <v>2</v>
      </c>
      <c r="Q1732">
        <v>2014</v>
      </c>
      <c r="R1732">
        <f t="shared" ref="R1732:R1795" si="167">VLOOKUP($Q1732,$A$10:$M$161,MATCH($P1732,$A$8:$M$8,0),FALSE)</f>
        <v>28.18</v>
      </c>
      <c r="S1732">
        <f t="shared" ref="S1732:S1795" si="168">HLOOKUP($P1732,$B$8:$M$9,2,FALSE)</f>
        <v>28.032516556291359</v>
      </c>
      <c r="T1732">
        <f t="shared" si="166"/>
        <v>0.14748344370864075</v>
      </c>
      <c r="U1732">
        <f t="shared" ref="U1732:U1795" si="169">U1731+T1732</f>
        <v>-50.488013245030714</v>
      </c>
      <c r="V1732">
        <f t="shared" ref="V1732:V1795" si="170">R1732-$N$9</f>
        <v>-0.20195364238413305</v>
      </c>
      <c r="W1732">
        <f t="shared" si="165"/>
        <v>-51.129801324549966</v>
      </c>
    </row>
    <row r="1733" spans="16:23" x14ac:dyDescent="0.25">
      <c r="P1733">
        <v>3</v>
      </c>
      <c r="Q1733">
        <v>2014</v>
      </c>
      <c r="R1733">
        <f t="shared" si="167"/>
        <v>28.56</v>
      </c>
      <c r="S1733">
        <f t="shared" si="168"/>
        <v>28.184370860927153</v>
      </c>
      <c r="T1733">
        <f t="shared" si="166"/>
        <v>0.37562913907284567</v>
      </c>
      <c r="U1733">
        <f t="shared" si="169"/>
        <v>-50.112384105957872</v>
      </c>
      <c r="V1733">
        <f t="shared" si="170"/>
        <v>0.17804635761586596</v>
      </c>
      <c r="W1733">
        <f t="shared" ref="W1733:W1796" si="171">V1733+W1732</f>
        <v>-50.951754966934104</v>
      </c>
    </row>
    <row r="1734" spans="16:23" x14ac:dyDescent="0.25">
      <c r="P1734">
        <v>4</v>
      </c>
      <c r="Q1734">
        <v>2014</v>
      </c>
      <c r="R1734">
        <f t="shared" si="167"/>
        <v>28.83</v>
      </c>
      <c r="S1734">
        <f t="shared" si="168"/>
        <v>28.391192052980138</v>
      </c>
      <c r="T1734">
        <f t="shared" si="166"/>
        <v>0.43880794701986048</v>
      </c>
      <c r="U1734">
        <f t="shared" si="169"/>
        <v>-49.673576158938012</v>
      </c>
      <c r="V1734">
        <f t="shared" si="170"/>
        <v>0.44804635761586553</v>
      </c>
      <c r="W1734">
        <f t="shared" si="171"/>
        <v>-50.503708609318238</v>
      </c>
    </row>
    <row r="1735" spans="16:23" x14ac:dyDescent="0.25">
      <c r="P1735">
        <v>5</v>
      </c>
      <c r="Q1735">
        <v>2014</v>
      </c>
      <c r="R1735">
        <f t="shared" si="167"/>
        <v>29.22</v>
      </c>
      <c r="S1735">
        <f t="shared" si="168"/>
        <v>28.682185430463573</v>
      </c>
      <c r="T1735">
        <f t="shared" si="166"/>
        <v>0.53781456953642603</v>
      </c>
      <c r="U1735">
        <f t="shared" si="169"/>
        <v>-49.135761589401582</v>
      </c>
      <c r="V1735">
        <f t="shared" si="170"/>
        <v>0.8380463576158661</v>
      </c>
      <c r="W1735">
        <f t="shared" si="171"/>
        <v>-49.665662251702372</v>
      </c>
    </row>
    <row r="1736" spans="16:23" x14ac:dyDescent="0.25">
      <c r="P1736">
        <v>6</v>
      </c>
      <c r="Q1736">
        <v>2014</v>
      </c>
      <c r="R1736">
        <f t="shared" si="167"/>
        <v>29.2</v>
      </c>
      <c r="S1736">
        <f t="shared" si="168"/>
        <v>28.611059602649011</v>
      </c>
      <c r="T1736">
        <f t="shared" si="166"/>
        <v>0.58894039735098858</v>
      </c>
      <c r="U1736">
        <f t="shared" si="169"/>
        <v>-48.546821192050594</v>
      </c>
      <c r="V1736">
        <f t="shared" si="170"/>
        <v>0.81804635761586653</v>
      </c>
      <c r="W1736">
        <f t="shared" si="171"/>
        <v>-48.847615894086502</v>
      </c>
    </row>
    <row r="1737" spans="16:23" x14ac:dyDescent="0.25">
      <c r="P1737">
        <v>7</v>
      </c>
      <c r="Q1737">
        <v>2014</v>
      </c>
      <c r="R1737">
        <f t="shared" si="167"/>
        <v>29.01</v>
      </c>
      <c r="S1737">
        <f t="shared" si="168"/>
        <v>28.546887417218542</v>
      </c>
      <c r="T1737">
        <f t="shared" si="166"/>
        <v>0.46311258278145928</v>
      </c>
      <c r="U1737">
        <f t="shared" si="169"/>
        <v>-48.083708609269138</v>
      </c>
      <c r="V1737">
        <f t="shared" si="170"/>
        <v>0.6280463576158688</v>
      </c>
      <c r="W1737">
        <f t="shared" si="171"/>
        <v>-48.21956953647063</v>
      </c>
    </row>
    <row r="1738" spans="16:23" x14ac:dyDescent="0.25">
      <c r="P1738">
        <v>8</v>
      </c>
      <c r="Q1738">
        <v>2014</v>
      </c>
      <c r="R1738">
        <f t="shared" si="167"/>
        <v>29</v>
      </c>
      <c r="S1738">
        <f t="shared" si="168"/>
        <v>28.458874172185418</v>
      </c>
      <c r="T1738">
        <f t="shared" si="166"/>
        <v>0.54112582781458229</v>
      </c>
      <c r="U1738">
        <f t="shared" si="169"/>
        <v>-47.542582781454556</v>
      </c>
      <c r="V1738">
        <f t="shared" si="170"/>
        <v>0.61804635761586724</v>
      </c>
      <c r="W1738">
        <f t="shared" si="171"/>
        <v>-47.601523178854762</v>
      </c>
    </row>
    <row r="1739" spans="16:23" x14ac:dyDescent="0.25">
      <c r="P1739">
        <v>9</v>
      </c>
      <c r="Q1739">
        <v>2014</v>
      </c>
      <c r="R1739">
        <f t="shared" si="167"/>
        <v>29.15</v>
      </c>
      <c r="S1739">
        <f t="shared" si="168"/>
        <v>28.423377483443716</v>
      </c>
      <c r="T1739">
        <f t="shared" si="166"/>
        <v>0.72662251655628296</v>
      </c>
      <c r="U1739">
        <f t="shared" si="169"/>
        <v>-46.815960264898273</v>
      </c>
      <c r="V1739">
        <f t="shared" si="170"/>
        <v>0.76804635761586582</v>
      </c>
      <c r="W1739">
        <f t="shared" si="171"/>
        <v>-46.833476821238897</v>
      </c>
    </row>
    <row r="1740" spans="16:23" x14ac:dyDescent="0.25">
      <c r="P1740">
        <v>10</v>
      </c>
      <c r="Q1740">
        <v>2014</v>
      </c>
      <c r="R1740">
        <f t="shared" si="167"/>
        <v>29.2</v>
      </c>
      <c r="S1740">
        <f t="shared" si="168"/>
        <v>28.446688741721854</v>
      </c>
      <c r="T1740">
        <f t="shared" si="166"/>
        <v>0.7533112582781456</v>
      </c>
      <c r="U1740">
        <f t="shared" si="169"/>
        <v>-46.062649006620127</v>
      </c>
      <c r="V1740">
        <f t="shared" si="170"/>
        <v>0.81804635761586653</v>
      </c>
      <c r="W1740">
        <f t="shared" si="171"/>
        <v>-46.015430463623034</v>
      </c>
    </row>
    <row r="1741" spans="16:23" x14ac:dyDescent="0.25">
      <c r="P1741">
        <v>11</v>
      </c>
      <c r="Q1741">
        <v>2014</v>
      </c>
      <c r="R1741">
        <f t="shared" si="167"/>
        <v>29.43</v>
      </c>
      <c r="S1741">
        <f t="shared" si="168"/>
        <v>28.418013245033112</v>
      </c>
      <c r="T1741">
        <f t="shared" si="166"/>
        <v>1.0119867549668875</v>
      </c>
      <c r="U1741">
        <f t="shared" si="169"/>
        <v>-45.050662251653236</v>
      </c>
      <c r="V1741">
        <f t="shared" si="170"/>
        <v>1.048046357615867</v>
      </c>
      <c r="W1741">
        <f t="shared" si="171"/>
        <v>-44.967384106007167</v>
      </c>
    </row>
    <row r="1742" spans="16:23" x14ac:dyDescent="0.25">
      <c r="P1742">
        <v>12</v>
      </c>
      <c r="Q1742">
        <v>2014</v>
      </c>
      <c r="R1742">
        <f t="shared" si="167"/>
        <v>29.15</v>
      </c>
      <c r="S1742">
        <f t="shared" si="168"/>
        <v>28.298675496688755</v>
      </c>
      <c r="T1742">
        <f t="shared" si="166"/>
        <v>0.85132450331124332</v>
      </c>
      <c r="U1742">
        <f t="shared" si="169"/>
        <v>-44.199337748341989</v>
      </c>
      <c r="V1742">
        <f t="shared" si="170"/>
        <v>0.76804635761586582</v>
      </c>
      <c r="W1742">
        <f t="shared" si="171"/>
        <v>-44.199337748391301</v>
      </c>
    </row>
    <row r="1743" spans="16:23" x14ac:dyDescent="0.25">
      <c r="P1743">
        <v>1</v>
      </c>
      <c r="Q1743">
        <v>2015</v>
      </c>
      <c r="R1743">
        <f t="shared" si="167"/>
        <v>28.97</v>
      </c>
      <c r="S1743">
        <f t="shared" si="168"/>
        <v>28.089602649006626</v>
      </c>
      <c r="T1743">
        <f t="shared" si="166"/>
        <v>0.88039735099337335</v>
      </c>
      <c r="U1743">
        <f t="shared" si="169"/>
        <v>-43.318940397348612</v>
      </c>
      <c r="V1743">
        <f t="shared" si="170"/>
        <v>0.5880463576158661</v>
      </c>
      <c r="W1743">
        <f t="shared" si="171"/>
        <v>-43.611291390775435</v>
      </c>
    </row>
    <row r="1744" spans="16:23" x14ac:dyDescent="0.25">
      <c r="P1744">
        <v>2</v>
      </c>
      <c r="Q1744">
        <v>2015</v>
      </c>
      <c r="R1744">
        <f t="shared" si="167"/>
        <v>28.93</v>
      </c>
      <c r="S1744">
        <f t="shared" si="168"/>
        <v>28.032516556291359</v>
      </c>
      <c r="T1744">
        <f t="shared" si="166"/>
        <v>0.89748344370864075</v>
      </c>
      <c r="U1744">
        <f t="shared" si="169"/>
        <v>-42.421456953639975</v>
      </c>
      <c r="V1744">
        <f t="shared" si="170"/>
        <v>0.54804635761586695</v>
      </c>
      <c r="W1744">
        <f t="shared" si="171"/>
        <v>-43.063245033159568</v>
      </c>
    </row>
    <row r="1745" spans="16:23" x14ac:dyDescent="0.25">
      <c r="P1745">
        <v>3</v>
      </c>
      <c r="Q1745">
        <v>2015</v>
      </c>
      <c r="R1745">
        <f t="shared" si="167"/>
        <v>29.04</v>
      </c>
      <c r="S1745">
        <f t="shared" si="168"/>
        <v>28.184370860927153</v>
      </c>
      <c r="T1745">
        <f t="shared" si="166"/>
        <v>0.8556291390728461</v>
      </c>
      <c r="U1745">
        <f t="shared" si="169"/>
        <v>-41.565827814567129</v>
      </c>
      <c r="V1745">
        <f t="shared" si="170"/>
        <v>0.65804635761586638</v>
      </c>
      <c r="W1745">
        <f t="shared" si="171"/>
        <v>-42.405198675543701</v>
      </c>
    </row>
    <row r="1746" spans="16:23" x14ac:dyDescent="0.25">
      <c r="P1746">
        <v>4</v>
      </c>
      <c r="Q1746">
        <v>2015</v>
      </c>
      <c r="R1746">
        <f t="shared" si="167"/>
        <v>29.52</v>
      </c>
      <c r="S1746">
        <f t="shared" si="168"/>
        <v>28.391192052980138</v>
      </c>
      <c r="T1746">
        <f t="shared" si="166"/>
        <v>1.1288079470198618</v>
      </c>
      <c r="U1746">
        <f t="shared" si="169"/>
        <v>-40.437019867547264</v>
      </c>
      <c r="V1746">
        <f t="shared" si="170"/>
        <v>1.1380463576158668</v>
      </c>
      <c r="W1746">
        <f t="shared" si="171"/>
        <v>-41.267152317927838</v>
      </c>
    </row>
    <row r="1747" spans="16:23" x14ac:dyDescent="0.25">
      <c r="P1747">
        <v>5</v>
      </c>
      <c r="Q1747">
        <v>2015</v>
      </c>
      <c r="R1747">
        <f t="shared" si="167"/>
        <v>29.78</v>
      </c>
      <c r="S1747">
        <f t="shared" si="168"/>
        <v>28.682185430463573</v>
      </c>
      <c r="T1747">
        <f t="shared" si="166"/>
        <v>1.0978145695364283</v>
      </c>
      <c r="U1747">
        <f t="shared" si="169"/>
        <v>-39.339205298010839</v>
      </c>
      <c r="V1747">
        <f t="shared" si="170"/>
        <v>1.3980463576158684</v>
      </c>
      <c r="W1747">
        <f t="shared" si="171"/>
        <v>-39.86910596031197</v>
      </c>
    </row>
    <row r="1748" spans="16:23" x14ac:dyDescent="0.25">
      <c r="P1748">
        <v>6</v>
      </c>
      <c r="Q1748">
        <v>2015</v>
      </c>
      <c r="R1748">
        <f t="shared" si="167"/>
        <v>29.86</v>
      </c>
      <c r="S1748">
        <f t="shared" si="168"/>
        <v>28.611059602649011</v>
      </c>
      <c r="T1748">
        <f t="shared" si="166"/>
        <v>1.2489403973509887</v>
      </c>
      <c r="U1748">
        <f t="shared" si="169"/>
        <v>-38.090264900659847</v>
      </c>
      <c r="V1748">
        <f t="shared" si="170"/>
        <v>1.4780463576158667</v>
      </c>
      <c r="W1748">
        <f t="shared" si="171"/>
        <v>-38.391059602696103</v>
      </c>
    </row>
    <row r="1749" spans="16:23" x14ac:dyDescent="0.25">
      <c r="P1749">
        <v>7</v>
      </c>
      <c r="Q1749">
        <v>2015</v>
      </c>
      <c r="R1749">
        <f t="shared" si="167"/>
        <v>29.82</v>
      </c>
      <c r="S1749">
        <f t="shared" si="168"/>
        <v>28.546887417218542</v>
      </c>
      <c r="T1749">
        <f t="shared" si="166"/>
        <v>1.273112582781458</v>
      </c>
      <c r="U1749">
        <f t="shared" si="169"/>
        <v>-36.817152317878389</v>
      </c>
      <c r="V1749">
        <f t="shared" si="170"/>
        <v>1.4380463576158675</v>
      </c>
      <c r="W1749">
        <f t="shared" si="171"/>
        <v>-36.953013245080236</v>
      </c>
    </row>
    <row r="1750" spans="16:23" x14ac:dyDescent="0.25">
      <c r="P1750">
        <v>8</v>
      </c>
      <c r="Q1750">
        <v>2015</v>
      </c>
      <c r="R1750">
        <f t="shared" si="167"/>
        <v>29.73</v>
      </c>
      <c r="S1750">
        <f t="shared" si="168"/>
        <v>28.458874172185418</v>
      </c>
      <c r="T1750">
        <f t="shared" si="166"/>
        <v>1.2711258278145827</v>
      </c>
      <c r="U1750">
        <f t="shared" si="169"/>
        <v>-35.546026490063809</v>
      </c>
      <c r="V1750">
        <f t="shared" si="170"/>
        <v>1.3480463576158677</v>
      </c>
      <c r="W1750">
        <f t="shared" si="171"/>
        <v>-35.604966887464371</v>
      </c>
    </row>
    <row r="1751" spans="16:23" x14ac:dyDescent="0.25">
      <c r="P1751">
        <v>9</v>
      </c>
      <c r="Q1751">
        <v>2015</v>
      </c>
      <c r="R1751">
        <f t="shared" si="167"/>
        <v>29.8</v>
      </c>
      <c r="S1751">
        <f t="shared" si="168"/>
        <v>28.423377483443716</v>
      </c>
      <c r="T1751">
        <f t="shared" si="166"/>
        <v>1.3766225165562851</v>
      </c>
      <c r="U1751">
        <f t="shared" si="169"/>
        <v>-34.169403973507528</v>
      </c>
      <c r="V1751">
        <f t="shared" si="170"/>
        <v>1.4180463576158679</v>
      </c>
      <c r="W1751">
        <f t="shared" si="171"/>
        <v>-34.186920529848507</v>
      </c>
    </row>
    <row r="1752" spans="16:23" x14ac:dyDescent="0.25">
      <c r="P1752">
        <v>10</v>
      </c>
      <c r="Q1752">
        <v>2015</v>
      </c>
      <c r="R1752">
        <f t="shared" si="167"/>
        <v>29.86</v>
      </c>
      <c r="S1752">
        <f t="shared" si="168"/>
        <v>28.446688741721854</v>
      </c>
      <c r="T1752">
        <f t="shared" si="166"/>
        <v>1.4133112582781457</v>
      </c>
      <c r="U1752">
        <f t="shared" si="169"/>
        <v>-32.756092715229386</v>
      </c>
      <c r="V1752">
        <f t="shared" si="170"/>
        <v>1.4780463576158667</v>
      </c>
      <c r="W1752">
        <f t="shared" si="171"/>
        <v>-32.70887417223264</v>
      </c>
    </row>
    <row r="1753" spans="16:23" x14ac:dyDescent="0.25">
      <c r="P1753">
        <v>11</v>
      </c>
      <c r="Q1753">
        <v>2015</v>
      </c>
      <c r="R1753">
        <f t="shared" si="167"/>
        <v>30.22</v>
      </c>
      <c r="S1753">
        <f t="shared" si="168"/>
        <v>28.418013245033112</v>
      </c>
      <c r="T1753">
        <f t="shared" si="166"/>
        <v>1.8019867549668867</v>
      </c>
      <c r="U1753">
        <f t="shared" si="169"/>
        <v>-30.954105960262499</v>
      </c>
      <c r="V1753">
        <f t="shared" si="170"/>
        <v>1.8380463576158661</v>
      </c>
      <c r="W1753">
        <f t="shared" si="171"/>
        <v>-30.870827814616774</v>
      </c>
    </row>
    <row r="1754" spans="16:23" x14ac:dyDescent="0.25">
      <c r="P1754">
        <v>12</v>
      </c>
      <c r="Q1754">
        <v>2015</v>
      </c>
      <c r="R1754">
        <f t="shared" si="167"/>
        <v>29.95</v>
      </c>
      <c r="S1754">
        <f t="shared" si="168"/>
        <v>28.298675496688755</v>
      </c>
      <c r="T1754">
        <f t="shared" si="166"/>
        <v>1.651324503311244</v>
      </c>
      <c r="U1754">
        <f t="shared" si="169"/>
        <v>-29.302781456951255</v>
      </c>
      <c r="V1754">
        <f t="shared" si="170"/>
        <v>1.5680463576158665</v>
      </c>
      <c r="W1754">
        <f t="shared" si="171"/>
        <v>-29.302781457000908</v>
      </c>
    </row>
    <row r="1755" spans="16:23" x14ac:dyDescent="0.25">
      <c r="P1755">
        <v>1</v>
      </c>
      <c r="Q1755">
        <v>2016</v>
      </c>
      <c r="R1755">
        <f t="shared" si="167"/>
        <v>29.59</v>
      </c>
      <c r="S1755">
        <f t="shared" si="168"/>
        <v>28.089602649006626</v>
      </c>
      <c r="T1755">
        <f t="shared" si="166"/>
        <v>1.5003973509933743</v>
      </c>
      <c r="U1755">
        <f t="shared" si="169"/>
        <v>-27.802384105957881</v>
      </c>
      <c r="V1755">
        <f t="shared" si="170"/>
        <v>1.2080463576158671</v>
      </c>
      <c r="W1755">
        <f t="shared" si="171"/>
        <v>-28.094735099385041</v>
      </c>
    </row>
    <row r="1756" spans="16:23" x14ac:dyDescent="0.25">
      <c r="P1756">
        <v>2</v>
      </c>
      <c r="Q1756">
        <v>2016</v>
      </c>
      <c r="R1756">
        <f t="shared" si="167"/>
        <v>29.4</v>
      </c>
      <c r="S1756">
        <f t="shared" si="168"/>
        <v>28.032516556291359</v>
      </c>
      <c r="T1756">
        <f t="shared" si="166"/>
        <v>1.3674834437086396</v>
      </c>
      <c r="U1756">
        <f t="shared" si="169"/>
        <v>-26.434900662249241</v>
      </c>
      <c r="V1756">
        <f t="shared" si="170"/>
        <v>1.0180463576158658</v>
      </c>
      <c r="W1756">
        <f t="shared" si="171"/>
        <v>-27.076688741769175</v>
      </c>
    </row>
    <row r="1757" spans="16:23" x14ac:dyDescent="0.25">
      <c r="P1757">
        <v>3</v>
      </c>
      <c r="Q1757">
        <v>2016</v>
      </c>
      <c r="R1757">
        <f t="shared" si="167"/>
        <v>29.44</v>
      </c>
      <c r="S1757">
        <f t="shared" si="168"/>
        <v>28.184370860927153</v>
      </c>
      <c r="T1757">
        <f t="shared" si="166"/>
        <v>1.2556291390728482</v>
      </c>
      <c r="U1757">
        <f t="shared" si="169"/>
        <v>-25.179271523176393</v>
      </c>
      <c r="V1757">
        <f t="shared" si="170"/>
        <v>1.0580463576158685</v>
      </c>
      <c r="W1757">
        <f t="shared" si="171"/>
        <v>-26.018642384153306</v>
      </c>
    </row>
    <row r="1758" spans="16:23" x14ac:dyDescent="0.25">
      <c r="P1758">
        <v>4</v>
      </c>
      <c r="Q1758">
        <v>2016</v>
      </c>
      <c r="R1758">
        <f t="shared" si="167"/>
        <v>29.38</v>
      </c>
      <c r="S1758">
        <f t="shared" si="168"/>
        <v>28.391192052980138</v>
      </c>
      <c r="T1758">
        <f t="shared" si="166"/>
        <v>0.98880794701986119</v>
      </c>
      <c r="U1758">
        <f t="shared" si="169"/>
        <v>-24.190463576156532</v>
      </c>
      <c r="V1758">
        <f t="shared" si="170"/>
        <v>0.99804635761586624</v>
      </c>
      <c r="W1758">
        <f t="shared" si="171"/>
        <v>-25.02059602653744</v>
      </c>
    </row>
    <row r="1759" spans="16:23" x14ac:dyDescent="0.25">
      <c r="P1759">
        <v>5</v>
      </c>
      <c r="Q1759">
        <v>2016</v>
      </c>
      <c r="R1759">
        <f t="shared" si="167"/>
        <v>29.44</v>
      </c>
      <c r="S1759">
        <f t="shared" si="168"/>
        <v>28.682185430463573</v>
      </c>
      <c r="T1759">
        <f t="shared" si="166"/>
        <v>0.75781456953642845</v>
      </c>
      <c r="U1759">
        <f t="shared" si="169"/>
        <v>-23.432649006620103</v>
      </c>
      <c r="V1759">
        <f t="shared" si="170"/>
        <v>1.0580463576158685</v>
      </c>
      <c r="W1759">
        <f t="shared" si="171"/>
        <v>-23.962549668921572</v>
      </c>
    </row>
    <row r="1760" spans="16:23" x14ac:dyDescent="0.25">
      <c r="P1760">
        <v>6</v>
      </c>
      <c r="Q1760">
        <v>2016</v>
      </c>
      <c r="R1760">
        <f t="shared" si="167"/>
        <v>29.27</v>
      </c>
      <c r="S1760">
        <f t="shared" si="168"/>
        <v>28.611059602649011</v>
      </c>
      <c r="T1760">
        <f t="shared" si="166"/>
        <v>0.65894039735098886</v>
      </c>
      <c r="U1760">
        <f t="shared" si="169"/>
        <v>-22.773708609269114</v>
      </c>
      <c r="V1760">
        <f t="shared" si="170"/>
        <v>0.88804635761586681</v>
      </c>
      <c r="W1760">
        <f t="shared" si="171"/>
        <v>-23.074503311305705</v>
      </c>
    </row>
    <row r="1761" spans="16:23" x14ac:dyDescent="0.25">
      <c r="P1761">
        <v>7</v>
      </c>
      <c r="Q1761">
        <v>2016</v>
      </c>
      <c r="R1761">
        <f t="shared" si="167"/>
        <v>29.01</v>
      </c>
      <c r="S1761">
        <f t="shared" si="168"/>
        <v>28.546887417218542</v>
      </c>
      <c r="T1761">
        <f t="shared" si="166"/>
        <v>0.46311258278145928</v>
      </c>
      <c r="U1761">
        <f t="shared" si="169"/>
        <v>-22.310596026487655</v>
      </c>
      <c r="V1761">
        <f t="shared" si="170"/>
        <v>0.6280463576158688</v>
      </c>
      <c r="W1761">
        <f t="shared" si="171"/>
        <v>-22.446456953689836</v>
      </c>
    </row>
    <row r="1762" spans="16:23" x14ac:dyDescent="0.25">
      <c r="P1762">
        <v>8</v>
      </c>
      <c r="Q1762">
        <v>2016</v>
      </c>
      <c r="R1762">
        <f t="shared" si="167"/>
        <v>28.69</v>
      </c>
      <c r="S1762">
        <f t="shared" si="168"/>
        <v>28.458874172185418</v>
      </c>
      <c r="T1762">
        <f t="shared" si="166"/>
        <v>0.23112582781458357</v>
      </c>
      <c r="U1762">
        <f t="shared" si="169"/>
        <v>-22.079470198673071</v>
      </c>
      <c r="V1762">
        <f t="shared" si="170"/>
        <v>0.30804635761586852</v>
      </c>
      <c r="W1762">
        <f t="shared" si="171"/>
        <v>-22.138410596073967</v>
      </c>
    </row>
    <row r="1763" spans="16:23" x14ac:dyDescent="0.25">
      <c r="P1763">
        <v>9</v>
      </c>
      <c r="Q1763">
        <v>2016</v>
      </c>
      <c r="R1763">
        <f t="shared" si="167"/>
        <v>28.52</v>
      </c>
      <c r="S1763">
        <f t="shared" si="168"/>
        <v>28.423377483443716</v>
      </c>
      <c r="T1763">
        <f t="shared" si="166"/>
        <v>9.6622516556283955E-2</v>
      </c>
      <c r="U1763">
        <f t="shared" si="169"/>
        <v>-21.982847682116788</v>
      </c>
      <c r="V1763">
        <f t="shared" si="170"/>
        <v>0.13804635761586681</v>
      </c>
      <c r="W1763">
        <f t="shared" si="171"/>
        <v>-22.000364238458101</v>
      </c>
    </row>
    <row r="1764" spans="16:23" x14ac:dyDescent="0.25">
      <c r="P1764">
        <v>10</v>
      </c>
      <c r="Q1764">
        <v>2016</v>
      </c>
      <c r="R1764">
        <f t="shared" si="167"/>
        <v>28.3</v>
      </c>
      <c r="S1764">
        <f t="shared" si="168"/>
        <v>28.446688741721854</v>
      </c>
      <c r="T1764">
        <f t="shared" si="166"/>
        <v>-0.14668874172185298</v>
      </c>
      <c r="U1764">
        <f t="shared" si="169"/>
        <v>-22.129536423838641</v>
      </c>
      <c r="V1764">
        <f t="shared" si="170"/>
        <v>-8.1953642384132053E-2</v>
      </c>
      <c r="W1764">
        <f t="shared" si="171"/>
        <v>-22.082317880842233</v>
      </c>
    </row>
    <row r="1765" spans="16:23" x14ac:dyDescent="0.25">
      <c r="P1765">
        <v>11</v>
      </c>
      <c r="Q1765">
        <v>2016</v>
      </c>
      <c r="R1765">
        <f t="shared" si="167"/>
        <v>28.33</v>
      </c>
      <c r="S1765">
        <f t="shared" si="168"/>
        <v>28.418013245033112</v>
      </c>
      <c r="T1765">
        <f t="shared" si="166"/>
        <v>-8.8013245033113918E-2</v>
      </c>
      <c r="U1765">
        <f t="shared" si="169"/>
        <v>-22.217549668871754</v>
      </c>
      <c r="V1765">
        <f t="shared" si="170"/>
        <v>-5.1953642384134469E-2</v>
      </c>
      <c r="W1765">
        <f t="shared" si="171"/>
        <v>-22.134271523226367</v>
      </c>
    </row>
    <row r="1766" spans="16:23" x14ac:dyDescent="0.25">
      <c r="P1766">
        <v>12</v>
      </c>
      <c r="Q1766">
        <v>2016</v>
      </c>
      <c r="R1766">
        <f t="shared" si="167"/>
        <v>28.31</v>
      </c>
      <c r="S1766">
        <f t="shared" si="168"/>
        <v>28.298675496688755</v>
      </c>
      <c r="T1766">
        <f t="shared" si="166"/>
        <v>1.1324503311243461E-2</v>
      </c>
      <c r="U1766">
        <f t="shared" si="169"/>
        <v>-22.206225165560511</v>
      </c>
      <c r="V1766">
        <f t="shared" si="170"/>
        <v>-7.1953642384134042E-2</v>
      </c>
      <c r="W1766">
        <f t="shared" si="171"/>
        <v>-22.206225165610501</v>
      </c>
    </row>
    <row r="1767" spans="16:23" x14ac:dyDescent="0.25">
      <c r="P1767">
        <v>1</v>
      </c>
      <c r="Q1767">
        <v>2017</v>
      </c>
      <c r="R1767">
        <f t="shared" si="167"/>
        <v>28.13</v>
      </c>
      <c r="S1767">
        <f t="shared" si="168"/>
        <v>28.089602649006626</v>
      </c>
      <c r="T1767">
        <f t="shared" si="166"/>
        <v>4.0397350993373493E-2</v>
      </c>
      <c r="U1767">
        <f t="shared" si="169"/>
        <v>-22.165827814567137</v>
      </c>
      <c r="V1767">
        <f t="shared" si="170"/>
        <v>-0.25195364238413376</v>
      </c>
      <c r="W1767">
        <f t="shared" si="171"/>
        <v>-22.458178807994635</v>
      </c>
    </row>
    <row r="1768" spans="16:23" x14ac:dyDescent="0.25">
      <c r="P1768">
        <v>2</v>
      </c>
      <c r="Q1768">
        <v>2017</v>
      </c>
      <c r="R1768">
        <f t="shared" si="167"/>
        <v>28.15</v>
      </c>
      <c r="S1768">
        <f t="shared" si="168"/>
        <v>28.032516556291359</v>
      </c>
      <c r="T1768">
        <f t="shared" si="166"/>
        <v>0.11748344370863961</v>
      </c>
      <c r="U1768">
        <f t="shared" si="169"/>
        <v>-22.048344370858498</v>
      </c>
      <c r="V1768">
        <f t="shared" si="170"/>
        <v>-0.23195364238413418</v>
      </c>
      <c r="W1768">
        <f t="shared" si="171"/>
        <v>-22.690132450378769</v>
      </c>
    </row>
    <row r="1769" spans="16:23" x14ac:dyDescent="0.25">
      <c r="P1769">
        <v>3</v>
      </c>
      <c r="Q1769">
        <v>2017</v>
      </c>
      <c r="R1769">
        <f t="shared" si="167"/>
        <v>28.24</v>
      </c>
      <c r="S1769">
        <f t="shared" si="168"/>
        <v>28.184370860927153</v>
      </c>
      <c r="T1769">
        <f t="shared" si="166"/>
        <v>5.5629139072845391E-2</v>
      </c>
      <c r="U1769">
        <f t="shared" si="169"/>
        <v>-21.992715231785652</v>
      </c>
      <c r="V1769">
        <f t="shared" si="170"/>
        <v>-0.14195364238413433</v>
      </c>
      <c r="W1769">
        <f t="shared" si="171"/>
        <v>-22.832086092762903</v>
      </c>
    </row>
    <row r="1770" spans="16:23" x14ac:dyDescent="0.25">
      <c r="P1770">
        <v>4</v>
      </c>
      <c r="Q1770">
        <v>2017</v>
      </c>
      <c r="R1770">
        <f t="shared" si="167"/>
        <v>28.69</v>
      </c>
      <c r="S1770">
        <f t="shared" si="168"/>
        <v>28.391192052980138</v>
      </c>
      <c r="T1770">
        <f t="shared" si="166"/>
        <v>0.29880794701986346</v>
      </c>
      <c r="U1770">
        <f t="shared" si="169"/>
        <v>-21.693907284765789</v>
      </c>
      <c r="V1770">
        <f t="shared" si="170"/>
        <v>0.30804635761586852</v>
      </c>
      <c r="W1770">
        <f t="shared" si="171"/>
        <v>-22.524039735147035</v>
      </c>
    </row>
    <row r="1771" spans="16:23" x14ac:dyDescent="0.25">
      <c r="P1771">
        <v>5</v>
      </c>
      <c r="Q1771">
        <v>2017</v>
      </c>
      <c r="R1771">
        <f t="shared" si="167"/>
        <v>29.1</v>
      </c>
      <c r="S1771">
        <f t="shared" si="168"/>
        <v>28.682185430463573</v>
      </c>
      <c r="T1771">
        <f t="shared" si="166"/>
        <v>0.41781456953642859</v>
      </c>
      <c r="U1771">
        <f t="shared" si="169"/>
        <v>-21.27609271522936</v>
      </c>
      <c r="V1771">
        <f t="shared" si="170"/>
        <v>0.71804635761586866</v>
      </c>
      <c r="W1771">
        <f t="shared" si="171"/>
        <v>-21.805993377531166</v>
      </c>
    </row>
    <row r="1772" spans="16:23" x14ac:dyDescent="0.25">
      <c r="P1772">
        <v>6</v>
      </c>
      <c r="Q1772">
        <v>2017</v>
      </c>
      <c r="R1772">
        <f t="shared" si="167"/>
        <v>29.15</v>
      </c>
      <c r="S1772">
        <f t="shared" si="168"/>
        <v>28.611059602649011</v>
      </c>
      <c r="T1772">
        <f t="shared" si="166"/>
        <v>0.53894039735098787</v>
      </c>
      <c r="U1772">
        <f t="shared" si="169"/>
        <v>-20.737152317878373</v>
      </c>
      <c r="V1772">
        <f t="shared" si="170"/>
        <v>0.76804635761586582</v>
      </c>
      <c r="W1772">
        <f t="shared" si="171"/>
        <v>-21.0379470199153</v>
      </c>
    </row>
    <row r="1773" spans="16:23" x14ac:dyDescent="0.25">
      <c r="P1773">
        <v>7</v>
      </c>
      <c r="Q1773">
        <v>2017</v>
      </c>
      <c r="R1773">
        <f t="shared" si="167"/>
        <v>29.07</v>
      </c>
      <c r="S1773">
        <f t="shared" si="168"/>
        <v>28.546887417218542</v>
      </c>
      <c r="T1773">
        <f t="shared" si="166"/>
        <v>0.523112582781458</v>
      </c>
      <c r="U1773">
        <f t="shared" si="169"/>
        <v>-20.214039735096915</v>
      </c>
      <c r="V1773">
        <f t="shared" si="170"/>
        <v>0.68804635761586752</v>
      </c>
      <c r="W1773">
        <f t="shared" si="171"/>
        <v>-20.349900662299433</v>
      </c>
    </row>
    <row r="1774" spans="16:23" x14ac:dyDescent="0.25">
      <c r="P1774">
        <v>8</v>
      </c>
      <c r="Q1774">
        <v>2017</v>
      </c>
      <c r="R1774">
        <f t="shared" si="167"/>
        <v>28.84</v>
      </c>
      <c r="S1774">
        <f t="shared" si="168"/>
        <v>28.458874172185418</v>
      </c>
      <c r="T1774">
        <f t="shared" si="166"/>
        <v>0.38112582781458215</v>
      </c>
      <c r="U1774">
        <f t="shared" si="169"/>
        <v>-19.832913907282332</v>
      </c>
      <c r="V1774">
        <f t="shared" si="170"/>
        <v>0.45804635761586709</v>
      </c>
      <c r="W1774">
        <f t="shared" si="171"/>
        <v>-19.891854304683566</v>
      </c>
    </row>
    <row r="1775" spans="16:23" x14ac:dyDescent="0.25">
      <c r="P1775">
        <v>9</v>
      </c>
      <c r="Q1775">
        <v>2017</v>
      </c>
      <c r="R1775">
        <f t="shared" si="167"/>
        <v>28.59</v>
      </c>
      <c r="S1775">
        <f t="shared" si="168"/>
        <v>28.423377483443716</v>
      </c>
      <c r="T1775">
        <f t="shared" si="166"/>
        <v>0.16662251655628424</v>
      </c>
      <c r="U1775">
        <f t="shared" si="169"/>
        <v>-19.666291390726048</v>
      </c>
      <c r="V1775">
        <f t="shared" si="170"/>
        <v>0.20804635761586709</v>
      </c>
      <c r="W1775">
        <f t="shared" si="171"/>
        <v>-19.683807947067699</v>
      </c>
    </row>
    <row r="1776" spans="16:23" x14ac:dyDescent="0.25">
      <c r="P1776">
        <v>10</v>
      </c>
      <c r="Q1776">
        <v>2017</v>
      </c>
      <c r="R1776">
        <f t="shared" si="167"/>
        <v>28.57</v>
      </c>
      <c r="S1776">
        <f t="shared" si="168"/>
        <v>28.446688741721854</v>
      </c>
      <c r="T1776">
        <f t="shared" si="166"/>
        <v>0.1233112582781466</v>
      </c>
      <c r="U1776">
        <f t="shared" si="169"/>
        <v>-19.542980132447902</v>
      </c>
      <c r="V1776">
        <f t="shared" si="170"/>
        <v>0.18804635761586752</v>
      </c>
      <c r="W1776">
        <f t="shared" si="171"/>
        <v>-19.495761589451831</v>
      </c>
    </row>
    <row r="1777" spans="16:23" x14ac:dyDescent="0.25">
      <c r="P1777">
        <v>11</v>
      </c>
      <c r="Q1777">
        <v>2017</v>
      </c>
      <c r="R1777">
        <f t="shared" si="167"/>
        <v>28.41</v>
      </c>
      <c r="S1777">
        <f t="shared" si="168"/>
        <v>28.418013245033112</v>
      </c>
      <c r="T1777">
        <f t="shared" si="166"/>
        <v>-8.0132450331120708E-3</v>
      </c>
      <c r="U1777">
        <f t="shared" si="169"/>
        <v>-19.550993377481014</v>
      </c>
      <c r="V1777">
        <f t="shared" si="170"/>
        <v>2.8046357615867379E-2</v>
      </c>
      <c r="W1777">
        <f t="shared" si="171"/>
        <v>-19.467715231835964</v>
      </c>
    </row>
    <row r="1778" spans="16:23" x14ac:dyDescent="0.25">
      <c r="P1778">
        <v>12</v>
      </c>
      <c r="Q1778">
        <v>2017</v>
      </c>
      <c r="R1778">
        <f t="shared" si="167"/>
        <v>28.14</v>
      </c>
      <c r="S1778">
        <f t="shared" si="168"/>
        <v>28.298675496688755</v>
      </c>
      <c r="T1778">
        <f t="shared" si="166"/>
        <v>-0.15867549668875469</v>
      </c>
      <c r="U1778">
        <f t="shared" si="169"/>
        <v>-19.709668874169768</v>
      </c>
      <c r="V1778">
        <f t="shared" si="170"/>
        <v>-0.24195364238413219</v>
      </c>
      <c r="W1778">
        <f t="shared" si="171"/>
        <v>-19.709668874220096</v>
      </c>
    </row>
    <row r="1779" spans="16:23" x14ac:dyDescent="0.25">
      <c r="P1779">
        <v>1</v>
      </c>
      <c r="Q1779">
        <v>2018</v>
      </c>
      <c r="R1779">
        <f t="shared" si="167"/>
        <v>27.96</v>
      </c>
      <c r="S1779">
        <f t="shared" si="168"/>
        <v>28.089602649006626</v>
      </c>
      <c r="T1779">
        <f t="shared" si="166"/>
        <v>-0.12960264900662466</v>
      </c>
      <c r="U1779">
        <f t="shared" si="169"/>
        <v>-19.839271523176393</v>
      </c>
      <c r="V1779">
        <f t="shared" si="170"/>
        <v>-0.42195364238413191</v>
      </c>
      <c r="W1779">
        <f t="shared" si="171"/>
        <v>-20.131622516604228</v>
      </c>
    </row>
    <row r="1780" spans="16:23" x14ac:dyDescent="0.25">
      <c r="P1780">
        <v>2</v>
      </c>
      <c r="Q1780">
        <v>2018</v>
      </c>
      <c r="R1780">
        <f t="shared" si="167"/>
        <v>27.9</v>
      </c>
      <c r="S1780">
        <f t="shared" si="168"/>
        <v>28.032516556291359</v>
      </c>
      <c r="T1780">
        <f t="shared" si="166"/>
        <v>-0.13251655629136039</v>
      </c>
      <c r="U1780">
        <f t="shared" si="169"/>
        <v>-19.971788079467753</v>
      </c>
      <c r="V1780">
        <f t="shared" si="170"/>
        <v>-0.48195364238413418</v>
      </c>
      <c r="W1780">
        <f t="shared" si="171"/>
        <v>-20.613576158988362</v>
      </c>
    </row>
    <row r="1781" spans="16:23" x14ac:dyDescent="0.25">
      <c r="P1781">
        <v>3</v>
      </c>
      <c r="Q1781">
        <v>2018</v>
      </c>
      <c r="R1781">
        <f t="shared" si="167"/>
        <v>28.19</v>
      </c>
      <c r="S1781">
        <f t="shared" si="168"/>
        <v>28.184370860927153</v>
      </c>
      <c r="T1781">
        <f t="shared" si="166"/>
        <v>5.6291390728482327E-3</v>
      </c>
      <c r="U1781">
        <f t="shared" si="169"/>
        <v>-19.966158940394905</v>
      </c>
      <c r="V1781">
        <f t="shared" si="170"/>
        <v>-0.19195364238413148</v>
      </c>
      <c r="W1781">
        <f t="shared" si="171"/>
        <v>-20.805529801372494</v>
      </c>
    </row>
    <row r="1782" spans="16:23" x14ac:dyDescent="0.25">
      <c r="P1782">
        <v>4</v>
      </c>
      <c r="Q1782">
        <v>2018</v>
      </c>
      <c r="R1782">
        <f t="shared" si="167"/>
        <v>28.68</v>
      </c>
      <c r="S1782">
        <f t="shared" si="168"/>
        <v>28.391192052980138</v>
      </c>
      <c r="T1782">
        <f t="shared" si="166"/>
        <v>0.2888079470198619</v>
      </c>
      <c r="U1782">
        <f t="shared" si="169"/>
        <v>-19.677350993375043</v>
      </c>
      <c r="V1782">
        <f t="shared" si="170"/>
        <v>0.29804635761586695</v>
      </c>
      <c r="W1782">
        <f t="shared" si="171"/>
        <v>-20.507483443756627</v>
      </c>
    </row>
    <row r="1783" spans="16:23" x14ac:dyDescent="0.25">
      <c r="P1783">
        <v>5</v>
      </c>
      <c r="Q1783">
        <v>2018</v>
      </c>
      <c r="R1783">
        <f t="shared" si="167"/>
        <v>29.1</v>
      </c>
      <c r="S1783">
        <f t="shared" si="168"/>
        <v>28.682185430463573</v>
      </c>
      <c r="T1783">
        <f t="shared" si="166"/>
        <v>0.41781456953642859</v>
      </c>
      <c r="U1783">
        <f t="shared" si="169"/>
        <v>-19.259536423838615</v>
      </c>
      <c r="V1783">
        <f t="shared" si="170"/>
        <v>0.71804635761586866</v>
      </c>
      <c r="W1783">
        <f t="shared" si="171"/>
        <v>-19.789437086140758</v>
      </c>
    </row>
    <row r="1784" spans="16:23" x14ac:dyDescent="0.25">
      <c r="P1784">
        <v>6</v>
      </c>
      <c r="Q1784">
        <v>2018</v>
      </c>
      <c r="R1784">
        <f t="shared" si="167"/>
        <v>29.1</v>
      </c>
      <c r="S1784">
        <f t="shared" si="168"/>
        <v>28.611059602649011</v>
      </c>
      <c r="T1784">
        <f t="shared" si="166"/>
        <v>0.48894039735099071</v>
      </c>
      <c r="U1784">
        <f t="shared" si="169"/>
        <v>-18.770596026487624</v>
      </c>
      <c r="V1784">
        <f t="shared" si="170"/>
        <v>0.71804635761586866</v>
      </c>
      <c r="W1784">
        <f t="shared" si="171"/>
        <v>-19.071390728524889</v>
      </c>
    </row>
    <row r="1785" spans="16:23" x14ac:dyDescent="0.25">
      <c r="P1785">
        <v>7</v>
      </c>
      <c r="Q1785">
        <v>2018</v>
      </c>
      <c r="R1785">
        <f t="shared" si="167"/>
        <v>29.12</v>
      </c>
      <c r="S1785">
        <f t="shared" si="168"/>
        <v>28.546887417218542</v>
      </c>
      <c r="T1785">
        <f t="shared" si="166"/>
        <v>0.57311258278145871</v>
      </c>
      <c r="U1785">
        <f t="shared" si="169"/>
        <v>-18.197483443706165</v>
      </c>
      <c r="V1785">
        <f t="shared" si="170"/>
        <v>0.73804635761586823</v>
      </c>
      <c r="W1785">
        <f t="shared" si="171"/>
        <v>-18.333344370909021</v>
      </c>
    </row>
    <row r="1786" spans="16:23" x14ac:dyDescent="0.25">
      <c r="P1786">
        <v>8</v>
      </c>
      <c r="Q1786">
        <v>2018</v>
      </c>
      <c r="R1786">
        <f t="shared" si="167"/>
        <v>29.13</v>
      </c>
      <c r="S1786">
        <f t="shared" si="168"/>
        <v>28.458874172185418</v>
      </c>
      <c r="T1786">
        <f t="shared" si="166"/>
        <v>0.6711258278145813</v>
      </c>
      <c r="U1786">
        <f t="shared" si="169"/>
        <v>-17.526357615891584</v>
      </c>
      <c r="V1786">
        <f t="shared" si="170"/>
        <v>0.74804635761586624</v>
      </c>
      <c r="W1786">
        <f t="shared" si="171"/>
        <v>-17.585298013293155</v>
      </c>
    </row>
    <row r="1787" spans="16:23" x14ac:dyDescent="0.25">
      <c r="P1787">
        <v>9</v>
      </c>
      <c r="Q1787">
        <v>2018</v>
      </c>
      <c r="R1787">
        <f t="shared" si="167"/>
        <v>29.24</v>
      </c>
      <c r="S1787">
        <f t="shared" si="168"/>
        <v>28.423377483443716</v>
      </c>
      <c r="T1787">
        <f t="shared" si="166"/>
        <v>0.81662251655628282</v>
      </c>
      <c r="U1787">
        <f t="shared" si="169"/>
        <v>-16.709735099335301</v>
      </c>
      <c r="V1787">
        <f t="shared" si="170"/>
        <v>0.85804635761586567</v>
      </c>
      <c r="W1787">
        <f t="shared" si="171"/>
        <v>-16.727251655677289</v>
      </c>
    </row>
    <row r="1788" spans="16:23" x14ac:dyDescent="0.25">
      <c r="P1788">
        <v>10</v>
      </c>
      <c r="Q1788">
        <v>2018</v>
      </c>
      <c r="R1788">
        <f t="shared" si="167"/>
        <v>29.52</v>
      </c>
      <c r="S1788">
        <f t="shared" si="168"/>
        <v>28.446688741721854</v>
      </c>
      <c r="T1788">
        <f t="shared" si="166"/>
        <v>1.0733112582781459</v>
      </c>
      <c r="U1788">
        <f t="shared" si="169"/>
        <v>-15.636423841057155</v>
      </c>
      <c r="V1788">
        <f t="shared" si="170"/>
        <v>1.1380463576158668</v>
      </c>
      <c r="W1788">
        <f t="shared" si="171"/>
        <v>-15.589205298061422</v>
      </c>
    </row>
    <row r="1789" spans="16:23" x14ac:dyDescent="0.25">
      <c r="P1789">
        <v>11</v>
      </c>
      <c r="Q1789">
        <v>2018</v>
      </c>
      <c r="R1789">
        <f t="shared" si="167"/>
        <v>29.44</v>
      </c>
      <c r="S1789">
        <f t="shared" si="168"/>
        <v>28.418013245033112</v>
      </c>
      <c r="T1789">
        <f t="shared" si="166"/>
        <v>1.0219867549668891</v>
      </c>
      <c r="U1789">
        <f t="shared" si="169"/>
        <v>-14.614437086090266</v>
      </c>
      <c r="V1789">
        <f t="shared" si="170"/>
        <v>1.0580463576158685</v>
      </c>
      <c r="W1789">
        <f t="shared" si="171"/>
        <v>-14.531158940445554</v>
      </c>
    </row>
    <row r="1790" spans="16:23" x14ac:dyDescent="0.25">
      <c r="P1790">
        <v>12</v>
      </c>
      <c r="Q1790">
        <v>2018</v>
      </c>
      <c r="R1790">
        <f t="shared" si="167"/>
        <v>29.34</v>
      </c>
      <c r="S1790">
        <f t="shared" si="168"/>
        <v>28.298675496688755</v>
      </c>
      <c r="T1790">
        <f t="shared" si="166"/>
        <v>1.0413245033112446</v>
      </c>
      <c r="U1790">
        <f t="shared" si="169"/>
        <v>-13.573112582779022</v>
      </c>
      <c r="V1790">
        <f t="shared" si="170"/>
        <v>0.95804635761586709</v>
      </c>
      <c r="W1790">
        <f t="shared" si="171"/>
        <v>-13.573112582829687</v>
      </c>
    </row>
    <row r="1791" spans="16:23" x14ac:dyDescent="0.25">
      <c r="P1791">
        <v>1</v>
      </c>
      <c r="Q1791">
        <v>2019</v>
      </c>
      <c r="R1791">
        <f t="shared" si="167"/>
        <v>28.77</v>
      </c>
      <c r="S1791">
        <f t="shared" si="168"/>
        <v>28.089602649006626</v>
      </c>
      <c r="T1791">
        <f t="shared" si="166"/>
        <v>0.68039735099337406</v>
      </c>
      <c r="U1791">
        <f t="shared" si="169"/>
        <v>-12.892715231785647</v>
      </c>
      <c r="V1791">
        <f t="shared" si="170"/>
        <v>0.38804635761586681</v>
      </c>
      <c r="W1791">
        <f t="shared" si="171"/>
        <v>-13.18506622521382</v>
      </c>
    </row>
    <row r="1792" spans="16:23" x14ac:dyDescent="0.25">
      <c r="P1792">
        <v>2</v>
      </c>
      <c r="Q1792">
        <v>2019</v>
      </c>
      <c r="R1792">
        <f t="shared" si="167"/>
        <v>28.76</v>
      </c>
      <c r="S1792">
        <f t="shared" si="168"/>
        <v>28.032516556291359</v>
      </c>
      <c r="T1792">
        <f t="shared" si="166"/>
        <v>0.7274834437086426</v>
      </c>
      <c r="U1792">
        <f t="shared" si="169"/>
        <v>-12.165231788077005</v>
      </c>
      <c r="V1792">
        <f t="shared" si="170"/>
        <v>0.3780463576158688</v>
      </c>
      <c r="W1792">
        <f t="shared" si="171"/>
        <v>-12.807019867597951</v>
      </c>
    </row>
    <row r="1793" spans="16:23" x14ac:dyDescent="0.25">
      <c r="P1793">
        <v>3</v>
      </c>
      <c r="Q1793">
        <v>2019</v>
      </c>
      <c r="R1793">
        <f t="shared" si="167"/>
        <v>28.97</v>
      </c>
      <c r="S1793">
        <f t="shared" si="168"/>
        <v>28.184370860927153</v>
      </c>
      <c r="T1793">
        <f t="shared" si="166"/>
        <v>0.78562913907284582</v>
      </c>
      <c r="U1793">
        <f t="shared" si="169"/>
        <v>-11.379602649004159</v>
      </c>
      <c r="V1793">
        <f t="shared" si="170"/>
        <v>0.5880463576158661</v>
      </c>
      <c r="W1793">
        <f t="shared" si="171"/>
        <v>-12.218973509982085</v>
      </c>
    </row>
    <row r="1794" spans="16:23" x14ac:dyDescent="0.25">
      <c r="P1794">
        <v>4</v>
      </c>
      <c r="Q1794">
        <v>2019</v>
      </c>
      <c r="R1794">
        <f t="shared" si="167"/>
        <v>29.08</v>
      </c>
      <c r="S1794">
        <f t="shared" si="168"/>
        <v>28.391192052980138</v>
      </c>
      <c r="T1794">
        <f t="shared" si="166"/>
        <v>0.68880794701986048</v>
      </c>
      <c r="U1794">
        <f t="shared" si="169"/>
        <v>-10.690794701984299</v>
      </c>
      <c r="V1794">
        <f t="shared" si="170"/>
        <v>0.69804635761586553</v>
      </c>
      <c r="W1794">
        <f t="shared" si="171"/>
        <v>-11.52092715236622</v>
      </c>
    </row>
    <row r="1795" spans="16:23" x14ac:dyDescent="0.25">
      <c r="P1795">
        <v>5</v>
      </c>
      <c r="Q1795">
        <v>2019</v>
      </c>
      <c r="R1795">
        <f t="shared" si="167"/>
        <v>29.46</v>
      </c>
      <c r="S1795">
        <f t="shared" si="168"/>
        <v>28.682185430463573</v>
      </c>
      <c r="T1795">
        <f t="shared" ref="T1795:T1826" si="172">R1795-S1795</f>
        <v>0.77781456953642802</v>
      </c>
      <c r="U1795">
        <f t="shared" si="169"/>
        <v>-9.9129801324478706</v>
      </c>
      <c r="V1795">
        <f t="shared" si="170"/>
        <v>1.0780463576158681</v>
      </c>
      <c r="W1795">
        <f t="shared" si="171"/>
        <v>-10.442880794750351</v>
      </c>
    </row>
    <row r="1796" spans="16:23" x14ac:dyDescent="0.25">
      <c r="P1796">
        <v>6</v>
      </c>
      <c r="Q1796">
        <v>2019</v>
      </c>
      <c r="R1796">
        <f t="shared" ref="R1796:R1820" si="173">VLOOKUP($Q1796,$A$10:$M$161,MATCH($P1796,$A$8:$M$8,0),FALSE)</f>
        <v>29.56</v>
      </c>
      <c r="S1796">
        <f t="shared" ref="S1796:S1826" si="174">HLOOKUP($P1796,$B$8:$M$9,2,FALSE)</f>
        <v>28.611059602649011</v>
      </c>
      <c r="T1796">
        <f t="shared" si="172"/>
        <v>0.94894039735098801</v>
      </c>
      <c r="U1796">
        <f t="shared" ref="U1796:U1826" si="175">U1795+T1796</f>
        <v>-8.9640397350968826</v>
      </c>
      <c r="V1796">
        <f t="shared" ref="V1796:V1826" si="176">R1796-$N$9</f>
        <v>1.178046357615866</v>
      </c>
      <c r="W1796">
        <f t="shared" si="171"/>
        <v>-9.2648344371344855</v>
      </c>
    </row>
    <row r="1797" spans="16:23" x14ac:dyDescent="0.25">
      <c r="P1797">
        <v>7</v>
      </c>
      <c r="Q1797">
        <v>2019</v>
      </c>
      <c r="R1797">
        <f t="shared" si="173"/>
        <v>29.49</v>
      </c>
      <c r="S1797">
        <f t="shared" si="174"/>
        <v>28.546887417218542</v>
      </c>
      <c r="T1797">
        <f t="shared" si="172"/>
        <v>0.94311258278145615</v>
      </c>
      <c r="U1797">
        <f t="shared" si="175"/>
        <v>-8.0209271523154264</v>
      </c>
      <c r="V1797">
        <f t="shared" si="176"/>
        <v>1.1080463576158657</v>
      </c>
      <c r="W1797">
        <f t="shared" ref="W1797:W1826" si="177">V1797+W1796</f>
        <v>-8.1567880795186198</v>
      </c>
    </row>
    <row r="1798" spans="16:23" x14ac:dyDescent="0.25">
      <c r="P1798">
        <v>8</v>
      </c>
      <c r="Q1798">
        <v>2019</v>
      </c>
      <c r="R1798">
        <f t="shared" si="173"/>
        <v>29.21</v>
      </c>
      <c r="S1798">
        <f t="shared" si="174"/>
        <v>28.458874172185418</v>
      </c>
      <c r="T1798">
        <f t="shared" si="172"/>
        <v>0.75112582781458315</v>
      </c>
      <c r="U1798">
        <f t="shared" si="175"/>
        <v>-7.2698013245008433</v>
      </c>
      <c r="V1798">
        <f t="shared" si="176"/>
        <v>0.82804635761586809</v>
      </c>
      <c r="W1798">
        <f t="shared" si="177"/>
        <v>-7.3287417219027517</v>
      </c>
    </row>
    <row r="1799" spans="16:23" x14ac:dyDescent="0.25">
      <c r="P1799">
        <v>9</v>
      </c>
      <c r="Q1799">
        <v>2019</v>
      </c>
      <c r="R1799">
        <f t="shared" si="173"/>
        <v>29.2</v>
      </c>
      <c r="S1799">
        <f t="shared" si="174"/>
        <v>28.423377483443716</v>
      </c>
      <c r="T1799">
        <f t="shared" si="172"/>
        <v>0.77662251655628367</v>
      </c>
      <c r="U1799">
        <f t="shared" si="175"/>
        <v>-6.4931788079445596</v>
      </c>
      <c r="V1799">
        <f t="shared" si="176"/>
        <v>0.81804635761586653</v>
      </c>
      <c r="W1799">
        <f t="shared" si="177"/>
        <v>-6.5106953642868852</v>
      </c>
    </row>
    <row r="1800" spans="16:23" x14ac:dyDescent="0.25">
      <c r="P1800">
        <v>10</v>
      </c>
      <c r="Q1800">
        <v>2019</v>
      </c>
      <c r="R1800">
        <f t="shared" si="173"/>
        <v>29.53</v>
      </c>
      <c r="S1800">
        <f t="shared" si="174"/>
        <v>28.446688741721854</v>
      </c>
      <c r="T1800">
        <f t="shared" si="172"/>
        <v>1.0833112582781474</v>
      </c>
      <c r="U1800">
        <f t="shared" si="175"/>
        <v>-5.4098675496664121</v>
      </c>
      <c r="V1800">
        <f t="shared" si="176"/>
        <v>1.1480463576158684</v>
      </c>
      <c r="W1800">
        <f t="shared" si="177"/>
        <v>-5.3626490066710168</v>
      </c>
    </row>
    <row r="1801" spans="16:23" x14ac:dyDescent="0.25">
      <c r="P1801">
        <v>11</v>
      </c>
      <c r="Q1801">
        <v>2019</v>
      </c>
      <c r="R1801">
        <f t="shared" si="173"/>
        <v>29.5</v>
      </c>
      <c r="S1801">
        <f t="shared" si="174"/>
        <v>28.418013245033112</v>
      </c>
      <c r="T1801">
        <f t="shared" si="172"/>
        <v>1.0819867549668878</v>
      </c>
      <c r="U1801">
        <f t="shared" si="175"/>
        <v>-4.3278807946995244</v>
      </c>
      <c r="V1801">
        <f t="shared" si="176"/>
        <v>1.1180463576158672</v>
      </c>
      <c r="W1801">
        <f t="shared" si="177"/>
        <v>-4.2446026490551496</v>
      </c>
    </row>
    <row r="1802" spans="16:23" x14ac:dyDescent="0.25">
      <c r="P1802">
        <v>12</v>
      </c>
      <c r="Q1802">
        <v>2019</v>
      </c>
      <c r="R1802">
        <f t="shared" si="173"/>
        <v>29.22</v>
      </c>
      <c r="S1802">
        <f t="shared" si="174"/>
        <v>28.298675496688755</v>
      </c>
      <c r="T1802">
        <f t="shared" si="172"/>
        <v>0.9213245033112436</v>
      </c>
      <c r="U1802">
        <f t="shared" si="175"/>
        <v>-3.4065562913882808</v>
      </c>
      <c r="V1802">
        <f t="shared" si="176"/>
        <v>0.8380463576158661</v>
      </c>
      <c r="W1802">
        <f t="shared" si="177"/>
        <v>-3.4065562914392835</v>
      </c>
    </row>
    <row r="1803" spans="16:23" x14ac:dyDescent="0.25">
      <c r="P1803">
        <v>1</v>
      </c>
      <c r="Q1803">
        <v>2020</v>
      </c>
      <c r="R1803">
        <f t="shared" si="173"/>
        <v>29.14</v>
      </c>
      <c r="S1803">
        <f t="shared" si="174"/>
        <v>28.089602649006626</v>
      </c>
      <c r="T1803">
        <f t="shared" si="172"/>
        <v>1.0503973509933751</v>
      </c>
      <c r="U1803">
        <f t="shared" si="175"/>
        <v>-2.3561589403949057</v>
      </c>
      <c r="V1803">
        <f t="shared" si="176"/>
        <v>0.75804635761586781</v>
      </c>
      <c r="W1803">
        <f t="shared" si="177"/>
        <v>-2.6485099338234157</v>
      </c>
    </row>
    <row r="1804" spans="16:23" x14ac:dyDescent="0.25">
      <c r="P1804">
        <v>2</v>
      </c>
      <c r="Q1804">
        <v>2020</v>
      </c>
      <c r="R1804">
        <f t="shared" si="173"/>
        <v>28.92</v>
      </c>
      <c r="S1804">
        <f t="shared" si="174"/>
        <v>28.032516556291359</v>
      </c>
      <c r="T1804">
        <f t="shared" si="172"/>
        <v>0.88748344370864274</v>
      </c>
      <c r="U1804">
        <f t="shared" si="175"/>
        <v>-1.468675496686263</v>
      </c>
      <c r="V1804">
        <f t="shared" si="176"/>
        <v>0.53804635761586894</v>
      </c>
      <c r="W1804">
        <f t="shared" si="177"/>
        <v>-2.1104635762075468</v>
      </c>
    </row>
    <row r="1805" spans="16:23" x14ac:dyDescent="0.25">
      <c r="P1805">
        <v>3</v>
      </c>
      <c r="Q1805">
        <v>2020</v>
      </c>
      <c r="R1805">
        <f t="shared" si="173"/>
        <v>28.98</v>
      </c>
      <c r="S1805">
        <f t="shared" si="174"/>
        <v>28.184370860927153</v>
      </c>
      <c r="T1805">
        <f t="shared" si="172"/>
        <v>0.79562913907284738</v>
      </c>
      <c r="U1805">
        <f t="shared" si="175"/>
        <v>-0.67304635761341558</v>
      </c>
      <c r="V1805">
        <f t="shared" si="176"/>
        <v>0.59804635761586766</v>
      </c>
      <c r="W1805">
        <f t="shared" si="177"/>
        <v>-1.5124172185916791</v>
      </c>
    </row>
    <row r="1806" spans="16:23" x14ac:dyDescent="0.25">
      <c r="P1806">
        <v>4</v>
      </c>
      <c r="Q1806">
        <v>2020</v>
      </c>
      <c r="R1806">
        <f t="shared" si="173"/>
        <v>29.11</v>
      </c>
      <c r="S1806">
        <f t="shared" si="174"/>
        <v>28.391192052980138</v>
      </c>
      <c r="T1806">
        <f t="shared" si="172"/>
        <v>0.71880794701986161</v>
      </c>
      <c r="U1806">
        <f t="shared" si="175"/>
        <v>4.5761589406446035E-2</v>
      </c>
      <c r="V1806">
        <f t="shared" si="176"/>
        <v>0.72804635761586667</v>
      </c>
      <c r="W1806">
        <f t="shared" si="177"/>
        <v>-0.78437086097581243</v>
      </c>
    </row>
    <row r="1807" spans="16:23" x14ac:dyDescent="0.25">
      <c r="P1807">
        <v>5</v>
      </c>
      <c r="Q1807">
        <v>2020</v>
      </c>
      <c r="R1807">
        <f t="shared" si="173"/>
        <v>28.99</v>
      </c>
      <c r="S1807">
        <f t="shared" si="174"/>
        <v>28.682185430463573</v>
      </c>
      <c r="T1807">
        <f t="shared" si="172"/>
        <v>0.30781456953642561</v>
      </c>
      <c r="U1807">
        <f t="shared" si="175"/>
        <v>0.35357615894287164</v>
      </c>
      <c r="V1807">
        <f t="shared" si="176"/>
        <v>0.60804635761586567</v>
      </c>
      <c r="W1807">
        <f t="shared" si="177"/>
        <v>-0.17632450335994676</v>
      </c>
    </row>
    <row r="1808" spans="16:23" x14ac:dyDescent="0.25">
      <c r="P1808">
        <v>6</v>
      </c>
      <c r="Q1808">
        <v>2020</v>
      </c>
      <c r="R1808">
        <f t="shared" si="173"/>
        <v>29</v>
      </c>
      <c r="S1808">
        <f t="shared" si="174"/>
        <v>28.611059602649011</v>
      </c>
      <c r="T1808">
        <f t="shared" si="172"/>
        <v>0.38894039735098929</v>
      </c>
      <c r="U1808">
        <f t="shared" si="175"/>
        <v>0.74251655629386093</v>
      </c>
      <c r="V1808">
        <f t="shared" si="176"/>
        <v>0.61804635761586724</v>
      </c>
      <c r="W1808">
        <f t="shared" si="177"/>
        <v>0.44172185425592048</v>
      </c>
    </row>
    <row r="1809" spans="16:23" x14ac:dyDescent="0.25">
      <c r="P1809">
        <v>7</v>
      </c>
      <c r="Q1809">
        <v>2020</v>
      </c>
      <c r="R1809">
        <f t="shared" si="173"/>
        <v>28.95</v>
      </c>
      <c r="S1809">
        <f t="shared" si="174"/>
        <v>28.546887417218542</v>
      </c>
      <c r="T1809">
        <f t="shared" si="172"/>
        <v>0.40311258278145701</v>
      </c>
      <c r="U1809">
        <f t="shared" si="175"/>
        <v>1.1456291390753179</v>
      </c>
      <c r="V1809">
        <f t="shared" si="176"/>
        <v>0.56804635761586653</v>
      </c>
      <c r="W1809">
        <f t="shared" si="177"/>
        <v>1.009768211871787</v>
      </c>
    </row>
    <row r="1810" spans="16:23" x14ac:dyDescent="0.25">
      <c r="P1810">
        <v>8</v>
      </c>
      <c r="Q1810">
        <v>2020</v>
      </c>
      <c r="R1810">
        <f t="shared" si="173"/>
        <v>28.58</v>
      </c>
      <c r="S1810">
        <f t="shared" si="174"/>
        <v>28.458874172185418</v>
      </c>
      <c r="T1810">
        <f t="shared" si="172"/>
        <v>0.12112582781458059</v>
      </c>
      <c r="U1810">
        <f t="shared" si="175"/>
        <v>1.2667549668898985</v>
      </c>
      <c r="V1810">
        <f t="shared" si="176"/>
        <v>0.19804635761586553</v>
      </c>
      <c r="W1810">
        <f t="shared" si="177"/>
        <v>1.2078145694876525</v>
      </c>
    </row>
    <row r="1811" spans="16:23" x14ac:dyDescent="0.25">
      <c r="P1811">
        <v>9</v>
      </c>
      <c r="Q1811">
        <v>2020</v>
      </c>
      <c r="R1811">
        <f t="shared" si="173"/>
        <v>28.41</v>
      </c>
      <c r="S1811">
        <f t="shared" si="174"/>
        <v>28.423377483443716</v>
      </c>
      <c r="T1811">
        <f t="shared" si="172"/>
        <v>-1.3377483443715477E-2</v>
      </c>
      <c r="U1811">
        <f t="shared" si="175"/>
        <v>1.253377483446183</v>
      </c>
      <c r="V1811">
        <f t="shared" si="176"/>
        <v>2.8046357615867379E-2</v>
      </c>
      <c r="W1811">
        <f t="shared" si="177"/>
        <v>1.2358609271035199</v>
      </c>
    </row>
    <row r="1812" spans="16:23" x14ac:dyDescent="0.25">
      <c r="P1812">
        <v>10</v>
      </c>
      <c r="Q1812">
        <v>2020</v>
      </c>
      <c r="R1812">
        <f t="shared" si="173"/>
        <v>28.01</v>
      </c>
      <c r="S1812">
        <f t="shared" si="174"/>
        <v>28.446688741721854</v>
      </c>
      <c r="T1812">
        <f t="shared" si="172"/>
        <v>-0.43668874172185213</v>
      </c>
      <c r="U1812">
        <f t="shared" si="175"/>
        <v>0.81668874172433092</v>
      </c>
      <c r="V1812">
        <f t="shared" si="176"/>
        <v>-0.3719536423841312</v>
      </c>
      <c r="W1812">
        <f t="shared" si="177"/>
        <v>0.86390728471938871</v>
      </c>
    </row>
    <row r="1813" spans="16:23" x14ac:dyDescent="0.25">
      <c r="P1813">
        <v>11</v>
      </c>
      <c r="Q1813">
        <v>2020</v>
      </c>
      <c r="R1813">
        <f t="shared" si="173"/>
        <v>28.13</v>
      </c>
      <c r="S1813">
        <f t="shared" si="174"/>
        <v>28.418013245033112</v>
      </c>
      <c r="T1813">
        <f t="shared" si="172"/>
        <v>-0.28801324503311321</v>
      </c>
      <c r="U1813">
        <f t="shared" si="175"/>
        <v>0.52867549669121772</v>
      </c>
      <c r="V1813">
        <f t="shared" si="176"/>
        <v>-0.25195364238413376</v>
      </c>
      <c r="W1813">
        <f t="shared" si="177"/>
        <v>0.61195364233525495</v>
      </c>
    </row>
    <row r="1814" spans="16:23" x14ac:dyDescent="0.25">
      <c r="P1814">
        <v>12</v>
      </c>
      <c r="Q1814">
        <v>2020</v>
      </c>
      <c r="R1814">
        <f t="shared" si="173"/>
        <v>27.77</v>
      </c>
      <c r="S1814">
        <f t="shared" si="174"/>
        <v>28.298675496688755</v>
      </c>
      <c r="T1814">
        <f t="shared" si="172"/>
        <v>-0.52867549668875569</v>
      </c>
      <c r="U1814">
        <f t="shared" si="175"/>
        <v>2.4620305794087471E-12</v>
      </c>
      <c r="V1814">
        <f t="shared" si="176"/>
        <v>-0.61195364238413319</v>
      </c>
      <c r="W1814">
        <f t="shared" si="177"/>
        <v>-4.8878234792937292E-11</v>
      </c>
    </row>
    <row r="1815" spans="16:23" x14ac:dyDescent="0.25">
      <c r="P1815">
        <v>1</v>
      </c>
      <c r="Q1815">
        <v>2021</v>
      </c>
      <c r="R1815">
        <f t="shared" si="173"/>
        <v>27.34</v>
      </c>
      <c r="S1815">
        <f t="shared" si="174"/>
        <v>28.089602649006626</v>
      </c>
      <c r="T1815">
        <f t="shared" si="172"/>
        <v>-0.74960264900662565</v>
      </c>
      <c r="U1815">
        <f t="shared" si="175"/>
        <v>-0.74960264900416362</v>
      </c>
      <c r="V1815">
        <f t="shared" si="176"/>
        <v>-1.0419536423841329</v>
      </c>
      <c r="W1815">
        <f t="shared" si="177"/>
        <v>-1.0419536424330111</v>
      </c>
    </row>
    <row r="1816" spans="16:23" x14ac:dyDescent="0.25">
      <c r="P1816">
        <v>2</v>
      </c>
      <c r="Q1816">
        <v>2021</v>
      </c>
      <c r="R1816">
        <f t="shared" si="173"/>
        <v>27.33</v>
      </c>
      <c r="S1816">
        <f t="shared" si="174"/>
        <v>28.032516556291359</v>
      </c>
      <c r="T1816">
        <f t="shared" si="172"/>
        <v>-0.70251655629136067</v>
      </c>
      <c r="U1816">
        <f t="shared" si="175"/>
        <v>-1.4521192052955243</v>
      </c>
      <c r="V1816">
        <f t="shared" si="176"/>
        <v>-1.0519536423841345</v>
      </c>
      <c r="W1816">
        <f t="shared" si="177"/>
        <v>-2.0939072848171456</v>
      </c>
    </row>
    <row r="1817" spans="16:23" x14ac:dyDescent="0.25">
      <c r="P1817">
        <v>3</v>
      </c>
      <c r="Q1817">
        <v>2021</v>
      </c>
      <c r="R1817">
        <f t="shared" si="173"/>
        <v>27.75</v>
      </c>
      <c r="S1817">
        <f t="shared" si="174"/>
        <v>28.184370860927153</v>
      </c>
      <c r="T1817">
        <f t="shared" si="172"/>
        <v>-0.43437086092715305</v>
      </c>
      <c r="U1817">
        <f t="shared" si="175"/>
        <v>-1.8864900662226773</v>
      </c>
      <c r="V1817">
        <f t="shared" si="176"/>
        <v>-0.63195364238413276</v>
      </c>
      <c r="W1817">
        <f t="shared" si="177"/>
        <v>-2.7258609272012784</v>
      </c>
    </row>
    <row r="1818" spans="16:23" x14ac:dyDescent="0.25">
      <c r="P1818">
        <v>4</v>
      </c>
      <c r="Q1818">
        <v>2021</v>
      </c>
      <c r="R1818">
        <f t="shared" si="173"/>
        <v>28.23</v>
      </c>
      <c r="S1818">
        <f t="shared" si="174"/>
        <v>28.391192052980138</v>
      </c>
      <c r="T1818">
        <f t="shared" si="172"/>
        <v>-0.16119205298013739</v>
      </c>
      <c r="U1818">
        <f t="shared" si="175"/>
        <v>-2.0476821192028147</v>
      </c>
      <c r="V1818">
        <f t="shared" si="176"/>
        <v>-0.15195364238413234</v>
      </c>
      <c r="W1818">
        <f t="shared" si="177"/>
        <v>-2.8778145695854107</v>
      </c>
    </row>
    <row r="1819" spans="16:23" x14ac:dyDescent="0.25">
      <c r="P1819">
        <v>5</v>
      </c>
      <c r="Q1819">
        <v>2021</v>
      </c>
      <c r="R1819">
        <f t="shared" si="173"/>
        <v>28.66</v>
      </c>
      <c r="S1819">
        <f t="shared" si="174"/>
        <v>28.682185430463573</v>
      </c>
      <c r="T1819">
        <f t="shared" si="172"/>
        <v>-2.2185430463572686E-2</v>
      </c>
      <c r="U1819">
        <f t="shared" si="175"/>
        <v>-2.0698675496663874</v>
      </c>
      <c r="V1819">
        <f t="shared" si="176"/>
        <v>0.27804635761586738</v>
      </c>
      <c r="W1819">
        <f t="shared" si="177"/>
        <v>-2.5997682119695433</v>
      </c>
    </row>
    <row r="1820" spans="16:23" x14ac:dyDescent="0.25">
      <c r="P1820">
        <v>6</v>
      </c>
      <c r="Q1820">
        <v>2021</v>
      </c>
      <c r="S1820">
        <f t="shared" si="174"/>
        <v>28.611059602649011</v>
      </c>
      <c r="T1820">
        <f t="shared" si="172"/>
        <v>-28.611059602649011</v>
      </c>
      <c r="U1820">
        <f t="shared" si="175"/>
        <v>-30.680927152315398</v>
      </c>
      <c r="V1820">
        <f t="shared" si="176"/>
        <v>-28.381953642384133</v>
      </c>
      <c r="W1820">
        <f t="shared" si="177"/>
        <v>-30.981721854353676</v>
      </c>
    </row>
    <row r="1821" spans="16:23" x14ac:dyDescent="0.25">
      <c r="P1821">
        <v>7</v>
      </c>
      <c r="Q1821">
        <v>2021</v>
      </c>
      <c r="S1821">
        <f t="shared" si="174"/>
        <v>28.546887417218542</v>
      </c>
      <c r="T1821">
        <f t="shared" si="172"/>
        <v>-28.546887417218542</v>
      </c>
      <c r="U1821">
        <f t="shared" si="175"/>
        <v>-59.22781456953394</v>
      </c>
      <c r="V1821">
        <f t="shared" si="176"/>
        <v>-28.381953642384133</v>
      </c>
      <c r="W1821">
        <f t="shared" si="177"/>
        <v>-59.363675496737812</v>
      </c>
    </row>
    <row r="1822" spans="16:23" x14ac:dyDescent="0.25">
      <c r="P1822">
        <v>8</v>
      </c>
      <c r="Q1822">
        <v>2021</v>
      </c>
      <c r="S1822">
        <f t="shared" si="174"/>
        <v>28.458874172185418</v>
      </c>
      <c r="T1822">
        <f t="shared" si="172"/>
        <v>-28.458874172185418</v>
      </c>
      <c r="U1822">
        <f t="shared" si="175"/>
        <v>-87.686688741719365</v>
      </c>
      <c r="V1822">
        <f t="shared" si="176"/>
        <v>-28.381953642384133</v>
      </c>
      <c r="W1822">
        <f t="shared" si="177"/>
        <v>-87.745629139121945</v>
      </c>
    </row>
    <row r="1823" spans="16:23" x14ac:dyDescent="0.25">
      <c r="P1823">
        <v>9</v>
      </c>
      <c r="Q1823">
        <v>2021</v>
      </c>
      <c r="S1823">
        <f t="shared" si="174"/>
        <v>28.423377483443716</v>
      </c>
      <c r="T1823">
        <f t="shared" si="172"/>
        <v>-28.423377483443716</v>
      </c>
      <c r="U1823">
        <f t="shared" si="175"/>
        <v>-116.11006622516308</v>
      </c>
      <c r="V1823">
        <f t="shared" si="176"/>
        <v>-28.381953642384133</v>
      </c>
      <c r="W1823">
        <f t="shared" si="177"/>
        <v>-116.12758278150608</v>
      </c>
    </row>
    <row r="1824" spans="16:23" x14ac:dyDescent="0.25">
      <c r="P1824">
        <v>10</v>
      </c>
      <c r="Q1824">
        <v>2021</v>
      </c>
      <c r="S1824">
        <f t="shared" si="174"/>
        <v>28.446688741721854</v>
      </c>
      <c r="T1824">
        <f t="shared" si="172"/>
        <v>-28.446688741721854</v>
      </c>
      <c r="U1824">
        <f t="shared" si="175"/>
        <v>-144.55675496688494</v>
      </c>
      <c r="V1824">
        <f t="shared" si="176"/>
        <v>-28.381953642384133</v>
      </c>
      <c r="W1824">
        <f t="shared" si="177"/>
        <v>-144.50953642389021</v>
      </c>
    </row>
    <row r="1825" spans="16:23" x14ac:dyDescent="0.25">
      <c r="P1825">
        <v>11</v>
      </c>
      <c r="Q1825">
        <v>2021</v>
      </c>
      <c r="S1825">
        <f t="shared" si="174"/>
        <v>28.418013245033112</v>
      </c>
      <c r="T1825">
        <f t="shared" si="172"/>
        <v>-28.418013245033112</v>
      </c>
      <c r="U1825">
        <f t="shared" si="175"/>
        <v>-172.97476821191805</v>
      </c>
      <c r="V1825">
        <f t="shared" si="176"/>
        <v>-28.381953642384133</v>
      </c>
      <c r="W1825">
        <f t="shared" si="177"/>
        <v>-172.89149006627434</v>
      </c>
    </row>
    <row r="1826" spans="16:23" x14ac:dyDescent="0.25">
      <c r="P1826">
        <v>12</v>
      </c>
      <c r="Q1826">
        <v>2021</v>
      </c>
      <c r="S1826">
        <f t="shared" si="174"/>
        <v>28.298675496688755</v>
      </c>
      <c r="T1826">
        <f t="shared" si="172"/>
        <v>-28.298675496688755</v>
      </c>
      <c r="U1826">
        <f t="shared" si="175"/>
        <v>-201.27344370860681</v>
      </c>
      <c r="V1826">
        <f t="shared" si="176"/>
        <v>-28.381953642384133</v>
      </c>
      <c r="W1826">
        <f t="shared" si="177"/>
        <v>-201.27344370865848</v>
      </c>
    </row>
  </sheetData>
  <hyperlinks>
    <hyperlink ref="A1" r:id="rId1" xr:uid="{4129799B-FC05-4A03-981F-D794C6129CD1}"/>
  </hyperlinks>
  <pageMargins left="0.7" right="0.7" top="0.75" bottom="0.75" header="0.3" footer="0.3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4" name="Button 1">
              <controlPr defaultSize="0" print="0" autoFill="0" autoPict="0" macro="[0]!tripa_mensal">
                <anchor moveWithCells="1" sizeWithCells="1">
                  <from>
                    <xdr:col>7</xdr:col>
                    <xdr:colOff>342900</xdr:colOff>
                    <xdr:row>1</xdr:row>
                    <xdr:rowOff>85725</xdr:rowOff>
                  </from>
                  <to>
                    <xdr:col>9</xdr:col>
                    <xdr:colOff>257175</xdr:colOff>
                    <xdr:row>4</xdr:row>
                    <xdr:rowOff>57150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CA3FDF-3100-4958-803E-DC747A1CE9D9}">
  <sheetPr codeName="Sheet13"/>
  <dimension ref="A1:W1826"/>
  <sheetViews>
    <sheetView tabSelected="1" workbookViewId="0">
      <pane ySplit="9" topLeftCell="A10" activePane="bottomLeft" state="frozen"/>
      <selection pane="bottomLeft" activeCell="AA18" sqref="AA18"/>
    </sheetView>
  </sheetViews>
  <sheetFormatPr defaultRowHeight="15" x14ac:dyDescent="0.25"/>
  <sheetData>
    <row r="1" spans="1:23" x14ac:dyDescent="0.25">
      <c r="A1" s="1" t="s">
        <v>2</v>
      </c>
      <c r="P1" s="3" t="s">
        <v>13</v>
      </c>
      <c r="Q1" s="3"/>
      <c r="R1" s="3"/>
      <c r="S1" s="3"/>
      <c r="T1" s="3"/>
      <c r="U1" s="3"/>
      <c r="V1" s="3"/>
      <c r="W1" s="3"/>
    </row>
    <row r="2" spans="1:23" x14ac:dyDescent="0.25">
      <c r="A2" t="s">
        <v>3</v>
      </c>
      <c r="P2" t="s">
        <v>1</v>
      </c>
      <c r="Q2" t="s">
        <v>0</v>
      </c>
      <c r="R2" t="s">
        <v>14</v>
      </c>
      <c r="S2" t="s">
        <v>15</v>
      </c>
      <c r="T2" t="s">
        <v>17</v>
      </c>
      <c r="U2" t="s">
        <v>7</v>
      </c>
      <c r="V2" t="s">
        <v>16</v>
      </c>
      <c r="W2" t="s">
        <v>7</v>
      </c>
    </row>
    <row r="3" spans="1:23" x14ac:dyDescent="0.25">
      <c r="A3" t="s">
        <v>4</v>
      </c>
      <c r="P3">
        <v>1</v>
      </c>
      <c r="Q3">
        <v>1870</v>
      </c>
      <c r="R3">
        <f>VLOOKUP($Q3,$A$10:$M$161,MATCH($P3,$A$8:$M$8,0),FALSE)</f>
        <v>25.58</v>
      </c>
      <c r="S3">
        <f>HLOOKUP($P3,$B$8:$M$9,2,FALSE)</f>
        <v>26.5284105960265</v>
      </c>
      <c r="T3">
        <f t="shared" ref="T3:T66" si="0">R3-S3</f>
        <v>-0.94841059602650191</v>
      </c>
      <c r="U3">
        <f>T3</f>
        <v>-0.94841059602650191</v>
      </c>
      <c r="V3">
        <f>R3-$N$9</f>
        <v>-1.3824944812362574</v>
      </c>
      <c r="W3">
        <f>V3</f>
        <v>-1.3824944812362574</v>
      </c>
    </row>
    <row r="4" spans="1:23" x14ac:dyDescent="0.25">
      <c r="A4" t="s">
        <v>5</v>
      </c>
      <c r="P4">
        <v>2</v>
      </c>
      <c r="Q4">
        <v>1870</v>
      </c>
      <c r="R4">
        <f t="shared" ref="R4:R67" si="1">VLOOKUP($Q4,$A$10:$M$161,MATCH($P4,$A$8:$M$8,0),FALSE)</f>
        <v>25.57</v>
      </c>
      <c r="S4">
        <f t="shared" ref="S4:S67" si="2">HLOOKUP($P4,$B$8:$M$9,2,FALSE)</f>
        <v>26.717152317880807</v>
      </c>
      <c r="T4">
        <f t="shared" si="0"/>
        <v>-1.1471523178808063</v>
      </c>
      <c r="U4">
        <f t="shared" ref="U4:U67" si="3">U3+T4</f>
        <v>-2.0955629139073082</v>
      </c>
      <c r="V4">
        <f t="shared" ref="V4:V67" si="4">R4-$N$9</f>
        <v>-1.3924944812362554</v>
      </c>
      <c r="W4">
        <f>V4+W3</f>
        <v>-2.7749889624725128</v>
      </c>
    </row>
    <row r="5" spans="1:23" x14ac:dyDescent="0.25">
      <c r="A5" t="s">
        <v>6</v>
      </c>
      <c r="P5">
        <v>3</v>
      </c>
      <c r="Q5">
        <v>1870</v>
      </c>
      <c r="R5">
        <f t="shared" si="1"/>
        <v>26.43</v>
      </c>
      <c r="S5">
        <f t="shared" si="2"/>
        <v>27.145231788079478</v>
      </c>
      <c r="T5">
        <f t="shared" si="0"/>
        <v>-0.71523178807947829</v>
      </c>
      <c r="U5">
        <f t="shared" si="3"/>
        <v>-2.8107947019867865</v>
      </c>
      <c r="V5">
        <f t="shared" si="4"/>
        <v>-0.53249448123625598</v>
      </c>
      <c r="W5">
        <f t="shared" ref="W5:W68" si="5">V5+W4</f>
        <v>-3.3074834437087688</v>
      </c>
    </row>
    <row r="6" spans="1:23" x14ac:dyDescent="0.25">
      <c r="P6">
        <v>4</v>
      </c>
      <c r="Q6">
        <v>1870</v>
      </c>
      <c r="R6">
        <f t="shared" si="1"/>
        <v>26.96</v>
      </c>
      <c r="S6">
        <f t="shared" si="2"/>
        <v>27.666357615894025</v>
      </c>
      <c r="T6">
        <f t="shared" si="0"/>
        <v>-0.70635761589402435</v>
      </c>
      <c r="U6">
        <f t="shared" si="3"/>
        <v>-3.5171523178808108</v>
      </c>
      <c r="V6">
        <f t="shared" si="4"/>
        <v>-2.4944812362548419E-3</v>
      </c>
      <c r="W6">
        <f t="shared" si="5"/>
        <v>-3.3099779249450236</v>
      </c>
    </row>
    <row r="7" spans="1:23" x14ac:dyDescent="0.25">
      <c r="P7">
        <v>5</v>
      </c>
      <c r="Q7">
        <v>1870</v>
      </c>
      <c r="R7">
        <f t="shared" si="1"/>
        <v>26.59</v>
      </c>
      <c r="S7">
        <f t="shared" si="2"/>
        <v>27.706821192052978</v>
      </c>
      <c r="T7">
        <f t="shared" si="0"/>
        <v>-1.1168211920529778</v>
      </c>
      <c r="U7">
        <f t="shared" si="3"/>
        <v>-4.6339735099337886</v>
      </c>
      <c r="V7">
        <f t="shared" si="4"/>
        <v>-0.37249448123625584</v>
      </c>
      <c r="W7">
        <f t="shared" si="5"/>
        <v>-3.6824724061812795</v>
      </c>
    </row>
    <row r="8" spans="1:23" x14ac:dyDescent="0.25">
      <c r="B8">
        <v>1</v>
      </c>
      <c r="C8">
        <v>2</v>
      </c>
      <c r="D8">
        <v>3</v>
      </c>
      <c r="E8">
        <v>4</v>
      </c>
      <c r="F8">
        <v>5</v>
      </c>
      <c r="G8">
        <v>6</v>
      </c>
      <c r="H8">
        <v>7</v>
      </c>
      <c r="I8">
        <v>8</v>
      </c>
      <c r="J8">
        <v>9</v>
      </c>
      <c r="K8">
        <v>10</v>
      </c>
      <c r="L8">
        <v>11</v>
      </c>
      <c r="M8">
        <v>12</v>
      </c>
      <c r="N8" t="s">
        <v>8</v>
      </c>
      <c r="P8">
        <v>6</v>
      </c>
      <c r="Q8">
        <v>1870</v>
      </c>
      <c r="R8">
        <f t="shared" si="1"/>
        <v>26.61</v>
      </c>
      <c r="S8">
        <f t="shared" si="2"/>
        <v>27.577682119205289</v>
      </c>
      <c r="T8">
        <f t="shared" si="0"/>
        <v>-0.96768211920528913</v>
      </c>
      <c r="U8">
        <f t="shared" si="3"/>
        <v>-5.6016556291390778</v>
      </c>
      <c r="V8">
        <f t="shared" si="4"/>
        <v>-0.35249448123625626</v>
      </c>
      <c r="W8">
        <f t="shared" si="5"/>
        <v>-4.0349668874175357</v>
      </c>
    </row>
    <row r="9" spans="1:23" x14ac:dyDescent="0.25">
      <c r="A9" t="s">
        <v>12</v>
      </c>
      <c r="B9" s="2">
        <f t="shared" ref="B9:M9" si="6">AVERAGE(B10:B160)</f>
        <v>26.5284105960265</v>
      </c>
      <c r="C9" s="2">
        <f t="shared" si="6"/>
        <v>26.717152317880807</v>
      </c>
      <c r="D9" s="2">
        <f t="shared" si="6"/>
        <v>27.145231788079478</v>
      </c>
      <c r="E9" s="2">
        <f t="shared" si="6"/>
        <v>27.666357615894025</v>
      </c>
      <c r="F9" s="2">
        <f t="shared" si="6"/>
        <v>27.706821192052978</v>
      </c>
      <c r="G9" s="2">
        <f t="shared" si="6"/>
        <v>27.577682119205289</v>
      </c>
      <c r="H9" s="2">
        <f t="shared" si="6"/>
        <v>27.089801324503309</v>
      </c>
      <c r="I9" s="2">
        <f t="shared" si="6"/>
        <v>26.76649006622516</v>
      </c>
      <c r="J9" s="2">
        <f t="shared" si="6"/>
        <v>26.626754966887425</v>
      </c>
      <c r="K9" s="2">
        <f t="shared" si="6"/>
        <v>26.628807947019862</v>
      </c>
      <c r="L9" s="2">
        <f t="shared" si="6"/>
        <v>26.548476821192043</v>
      </c>
      <c r="M9" s="2">
        <f t="shared" si="6"/>
        <v>26.547947019867546</v>
      </c>
      <c r="N9" s="2">
        <f>AVERAGE(B10:M160)</f>
        <v>26.962494481236256</v>
      </c>
      <c r="P9">
        <v>7</v>
      </c>
      <c r="Q9">
        <v>1870</v>
      </c>
      <c r="R9">
        <f t="shared" si="1"/>
        <v>26.19</v>
      </c>
      <c r="S9">
        <f t="shared" si="2"/>
        <v>27.089801324503309</v>
      </c>
      <c r="T9">
        <f t="shared" si="0"/>
        <v>-0.89980132450330785</v>
      </c>
      <c r="U9">
        <f t="shared" si="3"/>
        <v>-6.5014569536423856</v>
      </c>
      <c r="V9">
        <f t="shared" si="4"/>
        <v>-0.77249448123625442</v>
      </c>
      <c r="W9">
        <f t="shared" si="5"/>
        <v>-4.8074613686537901</v>
      </c>
    </row>
    <row r="10" spans="1:23" x14ac:dyDescent="0.25">
      <c r="A10">
        <v>1870</v>
      </c>
      <c r="B10">
        <v>25.58</v>
      </c>
      <c r="C10">
        <v>25.57</v>
      </c>
      <c r="D10">
        <v>26.43</v>
      </c>
      <c r="E10">
        <v>26.96</v>
      </c>
      <c r="F10">
        <v>26.59</v>
      </c>
      <c r="G10">
        <v>26.61</v>
      </c>
      <c r="H10">
        <v>26.19</v>
      </c>
      <c r="I10">
        <v>25.99</v>
      </c>
      <c r="J10">
        <v>26.22</v>
      </c>
      <c r="K10">
        <v>25.82</v>
      </c>
      <c r="L10">
        <v>25.86</v>
      </c>
      <c r="M10">
        <v>25.79</v>
      </c>
      <c r="N10">
        <f>AVERAGE(B10:M10)</f>
        <v>26.134166666666673</v>
      </c>
      <c r="P10">
        <v>8</v>
      </c>
      <c r="Q10">
        <v>1870</v>
      </c>
      <c r="R10">
        <f t="shared" si="1"/>
        <v>25.99</v>
      </c>
      <c r="S10">
        <f t="shared" si="2"/>
        <v>26.76649006622516</v>
      </c>
      <c r="T10">
        <f t="shared" si="0"/>
        <v>-0.77649006622516126</v>
      </c>
      <c r="U10">
        <f t="shared" si="3"/>
        <v>-7.2779470198675469</v>
      </c>
      <c r="V10">
        <f t="shared" si="4"/>
        <v>-0.97249448123625726</v>
      </c>
      <c r="W10">
        <f t="shared" si="5"/>
        <v>-5.7799558498900474</v>
      </c>
    </row>
    <row r="11" spans="1:23" x14ac:dyDescent="0.25">
      <c r="A11">
        <v>1871</v>
      </c>
      <c r="B11">
        <v>26.33</v>
      </c>
      <c r="C11">
        <v>26.18</v>
      </c>
      <c r="D11">
        <v>26.83</v>
      </c>
      <c r="E11">
        <v>27.27</v>
      </c>
      <c r="F11">
        <v>27.16</v>
      </c>
      <c r="G11">
        <v>27.16</v>
      </c>
      <c r="H11">
        <v>26.62</v>
      </c>
      <c r="I11">
        <v>26.54</v>
      </c>
      <c r="J11">
        <v>26.51</v>
      </c>
      <c r="K11">
        <v>26.4</v>
      </c>
      <c r="L11">
        <v>26.35</v>
      </c>
      <c r="M11">
        <v>26.01</v>
      </c>
      <c r="N11">
        <f t="shared" ref="N11:N74" si="7">AVERAGE(B11:M11)</f>
        <v>26.613333333333333</v>
      </c>
      <c r="P11">
        <v>9</v>
      </c>
      <c r="Q11">
        <v>1870</v>
      </c>
      <c r="R11">
        <f t="shared" si="1"/>
        <v>26.22</v>
      </c>
      <c r="S11">
        <f t="shared" si="2"/>
        <v>26.626754966887425</v>
      </c>
      <c r="T11">
        <f t="shared" si="0"/>
        <v>-0.40675496688742641</v>
      </c>
      <c r="U11">
        <f t="shared" si="3"/>
        <v>-7.6847019867549733</v>
      </c>
      <c r="V11">
        <f t="shared" si="4"/>
        <v>-0.74249448123625683</v>
      </c>
      <c r="W11">
        <f t="shared" si="5"/>
        <v>-6.5224503311263042</v>
      </c>
    </row>
    <row r="12" spans="1:23" x14ac:dyDescent="0.25">
      <c r="A12">
        <v>1872</v>
      </c>
      <c r="B12">
        <v>25.86</v>
      </c>
      <c r="C12">
        <v>26.14</v>
      </c>
      <c r="D12">
        <v>26.76</v>
      </c>
      <c r="E12">
        <v>27</v>
      </c>
      <c r="F12">
        <v>27.25</v>
      </c>
      <c r="G12">
        <v>27.16</v>
      </c>
      <c r="H12">
        <v>26.91</v>
      </c>
      <c r="I12">
        <v>26.02</v>
      </c>
      <c r="J12">
        <v>25.73</v>
      </c>
      <c r="K12">
        <v>25.79</v>
      </c>
      <c r="L12">
        <v>25.86</v>
      </c>
      <c r="M12">
        <v>25.71</v>
      </c>
      <c r="N12">
        <f t="shared" si="7"/>
        <v>26.349166666666665</v>
      </c>
      <c r="P12">
        <v>10</v>
      </c>
      <c r="Q12">
        <v>1870</v>
      </c>
      <c r="R12">
        <f t="shared" si="1"/>
        <v>25.82</v>
      </c>
      <c r="S12">
        <f t="shared" si="2"/>
        <v>26.628807947019862</v>
      </c>
      <c r="T12">
        <f t="shared" si="0"/>
        <v>-0.80880794701986147</v>
      </c>
      <c r="U12">
        <f t="shared" si="3"/>
        <v>-8.4935099337748348</v>
      </c>
      <c r="V12">
        <f t="shared" si="4"/>
        <v>-1.1424944812362554</v>
      </c>
      <c r="W12">
        <f t="shared" si="5"/>
        <v>-7.6649448123625596</v>
      </c>
    </row>
    <row r="13" spans="1:23" x14ac:dyDescent="0.25">
      <c r="A13">
        <v>1873</v>
      </c>
      <c r="B13">
        <v>25.79</v>
      </c>
      <c r="C13">
        <v>25.75</v>
      </c>
      <c r="D13">
        <v>25.95</v>
      </c>
      <c r="E13">
        <v>27.1</v>
      </c>
      <c r="F13">
        <v>27.33</v>
      </c>
      <c r="G13">
        <v>27.21</v>
      </c>
      <c r="H13">
        <v>26.65</v>
      </c>
      <c r="I13">
        <v>26.48</v>
      </c>
      <c r="J13">
        <v>26.41</v>
      </c>
      <c r="K13">
        <v>25.96</v>
      </c>
      <c r="L13">
        <v>25.88</v>
      </c>
      <c r="M13">
        <v>25.89</v>
      </c>
      <c r="N13">
        <f t="shared" si="7"/>
        <v>26.366666666666664</v>
      </c>
      <c r="P13">
        <v>11</v>
      </c>
      <c r="Q13">
        <v>1870</v>
      </c>
      <c r="R13">
        <f t="shared" si="1"/>
        <v>25.86</v>
      </c>
      <c r="S13">
        <f t="shared" si="2"/>
        <v>26.548476821192043</v>
      </c>
      <c r="T13">
        <f t="shared" si="0"/>
        <v>-0.68847682119204379</v>
      </c>
      <c r="U13">
        <f t="shared" si="3"/>
        <v>-9.1819867549668786</v>
      </c>
      <c r="V13">
        <f t="shared" si="4"/>
        <v>-1.1024944812362563</v>
      </c>
      <c r="W13">
        <f t="shared" si="5"/>
        <v>-8.7674392935988159</v>
      </c>
    </row>
    <row r="14" spans="1:23" x14ac:dyDescent="0.25">
      <c r="A14">
        <v>1874</v>
      </c>
      <c r="B14">
        <v>25.64</v>
      </c>
      <c r="C14">
        <v>25.7</v>
      </c>
      <c r="D14">
        <v>25.85</v>
      </c>
      <c r="E14">
        <v>26.83</v>
      </c>
      <c r="F14">
        <v>27</v>
      </c>
      <c r="G14">
        <v>26.96</v>
      </c>
      <c r="H14">
        <v>26.22</v>
      </c>
      <c r="I14">
        <v>25.82</v>
      </c>
      <c r="J14">
        <v>25.62</v>
      </c>
      <c r="K14">
        <v>25.49</v>
      </c>
      <c r="L14">
        <v>25.33</v>
      </c>
      <c r="M14">
        <v>25.45</v>
      </c>
      <c r="N14">
        <f t="shared" si="7"/>
        <v>25.992499999999996</v>
      </c>
      <c r="P14">
        <v>12</v>
      </c>
      <c r="Q14">
        <v>1870</v>
      </c>
      <c r="R14">
        <f t="shared" si="1"/>
        <v>25.79</v>
      </c>
      <c r="S14">
        <f t="shared" si="2"/>
        <v>26.547947019867546</v>
      </c>
      <c r="T14">
        <f t="shared" si="0"/>
        <v>-0.75794701986754731</v>
      </c>
      <c r="U14">
        <f t="shared" si="3"/>
        <v>-9.9399337748344259</v>
      </c>
      <c r="V14">
        <f t="shared" si="4"/>
        <v>-1.1724944812362565</v>
      </c>
      <c r="W14">
        <f t="shared" si="5"/>
        <v>-9.9399337748350725</v>
      </c>
    </row>
    <row r="15" spans="1:23" x14ac:dyDescent="0.25">
      <c r="A15">
        <v>1875</v>
      </c>
      <c r="B15">
        <v>25.87</v>
      </c>
      <c r="C15">
        <v>26.39</v>
      </c>
      <c r="D15">
        <v>26.66</v>
      </c>
      <c r="E15">
        <v>26.9</v>
      </c>
      <c r="F15">
        <v>26.77</v>
      </c>
      <c r="G15">
        <v>26.92</v>
      </c>
      <c r="H15">
        <v>26.37</v>
      </c>
      <c r="I15">
        <v>26.06</v>
      </c>
      <c r="J15">
        <v>25.84</v>
      </c>
      <c r="K15">
        <v>25.9</v>
      </c>
      <c r="L15">
        <v>26.01</v>
      </c>
      <c r="M15">
        <v>25.83</v>
      </c>
      <c r="N15">
        <f t="shared" si="7"/>
        <v>26.293333333333333</v>
      </c>
      <c r="P15">
        <v>1</v>
      </c>
      <c r="Q15">
        <v>1871</v>
      </c>
      <c r="R15">
        <f t="shared" si="1"/>
        <v>26.33</v>
      </c>
      <c r="S15">
        <f t="shared" si="2"/>
        <v>26.5284105960265</v>
      </c>
      <c r="T15">
        <f t="shared" si="0"/>
        <v>-0.19841059602650191</v>
      </c>
      <c r="U15">
        <f t="shared" si="3"/>
        <v>-10.138344370860928</v>
      </c>
      <c r="V15">
        <f t="shared" si="4"/>
        <v>-0.6324944812362574</v>
      </c>
      <c r="W15">
        <f t="shared" si="5"/>
        <v>-10.57242825607133</v>
      </c>
    </row>
    <row r="16" spans="1:23" x14ac:dyDescent="0.25">
      <c r="A16">
        <v>1876</v>
      </c>
      <c r="B16">
        <v>25.63</v>
      </c>
      <c r="C16">
        <v>25.56</v>
      </c>
      <c r="D16">
        <v>26.13</v>
      </c>
      <c r="E16">
        <v>26.59</v>
      </c>
      <c r="F16">
        <v>26.78</v>
      </c>
      <c r="G16">
        <v>27.25</v>
      </c>
      <c r="H16">
        <v>26.88</v>
      </c>
      <c r="I16">
        <v>26.71</v>
      </c>
      <c r="J16">
        <v>26.73</v>
      </c>
      <c r="K16">
        <v>26.85</v>
      </c>
      <c r="L16">
        <v>26.8</v>
      </c>
      <c r="M16">
        <v>26.81</v>
      </c>
      <c r="N16">
        <f t="shared" si="7"/>
        <v>26.560000000000002</v>
      </c>
      <c r="P16">
        <v>2</v>
      </c>
      <c r="Q16">
        <v>1871</v>
      </c>
      <c r="R16">
        <f t="shared" si="1"/>
        <v>26.18</v>
      </c>
      <c r="S16">
        <f t="shared" si="2"/>
        <v>26.717152317880807</v>
      </c>
      <c r="T16">
        <f t="shared" si="0"/>
        <v>-0.53715231788080686</v>
      </c>
      <c r="U16">
        <f t="shared" si="3"/>
        <v>-10.675496688741735</v>
      </c>
      <c r="V16">
        <f t="shared" si="4"/>
        <v>-0.78249448123625598</v>
      </c>
      <c r="W16">
        <f t="shared" si="5"/>
        <v>-11.354922737307586</v>
      </c>
    </row>
    <row r="17" spans="1:23" x14ac:dyDescent="0.25">
      <c r="A17">
        <v>1877</v>
      </c>
      <c r="B17">
        <v>26.93</v>
      </c>
      <c r="C17">
        <v>27.22</v>
      </c>
      <c r="D17">
        <v>27.78</v>
      </c>
      <c r="E17">
        <v>28.27</v>
      </c>
      <c r="F17">
        <v>28.62</v>
      </c>
      <c r="G17">
        <v>28.67</v>
      </c>
      <c r="H17">
        <v>28.64</v>
      </c>
      <c r="I17">
        <v>28.42</v>
      </c>
      <c r="J17">
        <v>28.5</v>
      </c>
      <c r="K17">
        <v>28.68</v>
      </c>
      <c r="L17">
        <v>28.74</v>
      </c>
      <c r="M17">
        <v>29.07</v>
      </c>
      <c r="N17">
        <f t="shared" si="7"/>
        <v>28.295000000000002</v>
      </c>
      <c r="P17">
        <v>3</v>
      </c>
      <c r="Q17">
        <v>1871</v>
      </c>
      <c r="R17">
        <f t="shared" si="1"/>
        <v>26.83</v>
      </c>
      <c r="S17">
        <f t="shared" si="2"/>
        <v>27.145231788079478</v>
      </c>
      <c r="T17">
        <f t="shared" si="0"/>
        <v>-0.31523178807947971</v>
      </c>
      <c r="U17">
        <f t="shared" si="3"/>
        <v>-10.990728476821214</v>
      </c>
      <c r="V17">
        <f t="shared" si="4"/>
        <v>-0.1324944812362574</v>
      </c>
      <c r="W17">
        <f t="shared" si="5"/>
        <v>-11.487417218543843</v>
      </c>
    </row>
    <row r="18" spans="1:23" x14ac:dyDescent="0.25">
      <c r="A18">
        <v>1878</v>
      </c>
      <c r="B18">
        <v>28.99</v>
      </c>
      <c r="C18">
        <v>29.19</v>
      </c>
      <c r="D18">
        <v>28.57</v>
      </c>
      <c r="E18">
        <v>28.69</v>
      </c>
      <c r="F18">
        <v>28.69</v>
      </c>
      <c r="G18">
        <v>28.61</v>
      </c>
      <c r="H18">
        <v>27.48</v>
      </c>
      <c r="I18">
        <v>26.76</v>
      </c>
      <c r="J18">
        <v>26.43</v>
      </c>
      <c r="K18">
        <v>26.2</v>
      </c>
      <c r="L18">
        <v>25.95</v>
      </c>
      <c r="M18">
        <v>25.83</v>
      </c>
      <c r="N18">
        <f t="shared" si="7"/>
        <v>27.615833333333331</v>
      </c>
      <c r="P18">
        <v>4</v>
      </c>
      <c r="Q18">
        <v>1871</v>
      </c>
      <c r="R18">
        <f t="shared" si="1"/>
        <v>27.27</v>
      </c>
      <c r="S18">
        <f t="shared" si="2"/>
        <v>27.666357615894025</v>
      </c>
      <c r="T18">
        <f t="shared" si="0"/>
        <v>-0.39635761589402563</v>
      </c>
      <c r="U18">
        <f t="shared" si="3"/>
        <v>-11.38708609271524</v>
      </c>
      <c r="V18">
        <f t="shared" si="4"/>
        <v>0.30750551876374388</v>
      </c>
      <c r="W18">
        <f t="shared" si="5"/>
        <v>-11.179911699780099</v>
      </c>
    </row>
    <row r="19" spans="1:23" x14ac:dyDescent="0.25">
      <c r="A19">
        <v>1879</v>
      </c>
      <c r="B19">
        <v>26.03</v>
      </c>
      <c r="C19">
        <v>26.58</v>
      </c>
      <c r="D19">
        <v>27.02</v>
      </c>
      <c r="E19">
        <v>27.4</v>
      </c>
      <c r="F19">
        <v>27.03</v>
      </c>
      <c r="G19">
        <v>27.02</v>
      </c>
      <c r="H19">
        <v>26.46</v>
      </c>
      <c r="I19">
        <v>26.18</v>
      </c>
      <c r="J19">
        <v>25.93</v>
      </c>
      <c r="K19">
        <v>25.8</v>
      </c>
      <c r="L19">
        <v>25.52</v>
      </c>
      <c r="M19">
        <v>25.56</v>
      </c>
      <c r="N19">
        <f t="shared" si="7"/>
        <v>26.377500000000001</v>
      </c>
      <c r="P19">
        <v>5</v>
      </c>
      <c r="Q19">
        <v>1871</v>
      </c>
      <c r="R19">
        <f t="shared" si="1"/>
        <v>27.16</v>
      </c>
      <c r="S19">
        <f t="shared" si="2"/>
        <v>27.706821192052978</v>
      </c>
      <c r="T19">
        <f t="shared" si="0"/>
        <v>-0.54682119205297752</v>
      </c>
      <c r="U19">
        <f t="shared" si="3"/>
        <v>-11.933907284768217</v>
      </c>
      <c r="V19">
        <f t="shared" si="4"/>
        <v>0.19750551876374445</v>
      </c>
      <c r="W19">
        <f t="shared" si="5"/>
        <v>-10.982406181016355</v>
      </c>
    </row>
    <row r="20" spans="1:23" x14ac:dyDescent="0.25">
      <c r="A20">
        <v>1880</v>
      </c>
      <c r="B20">
        <v>25.58</v>
      </c>
      <c r="C20">
        <v>26.03</v>
      </c>
      <c r="D20">
        <v>26.63</v>
      </c>
      <c r="E20">
        <v>27.2</v>
      </c>
      <c r="F20">
        <v>27.15</v>
      </c>
      <c r="G20">
        <v>27.08</v>
      </c>
      <c r="H20">
        <v>26.7</v>
      </c>
      <c r="I20">
        <v>26.63</v>
      </c>
      <c r="J20">
        <v>26.72</v>
      </c>
      <c r="K20">
        <v>26.9</v>
      </c>
      <c r="L20">
        <v>26.9</v>
      </c>
      <c r="M20">
        <v>26.77</v>
      </c>
      <c r="N20">
        <f t="shared" si="7"/>
        <v>26.69083333333333</v>
      </c>
      <c r="P20">
        <v>6</v>
      </c>
      <c r="Q20">
        <v>1871</v>
      </c>
      <c r="R20">
        <f t="shared" si="1"/>
        <v>27.16</v>
      </c>
      <c r="S20">
        <f t="shared" si="2"/>
        <v>27.577682119205289</v>
      </c>
      <c r="T20">
        <f t="shared" si="0"/>
        <v>-0.41768211920528842</v>
      </c>
      <c r="U20">
        <f t="shared" si="3"/>
        <v>-12.351589403973506</v>
      </c>
      <c r="V20">
        <f t="shared" si="4"/>
        <v>0.19750551876374445</v>
      </c>
      <c r="W20">
        <f t="shared" si="5"/>
        <v>-10.78490066225261</v>
      </c>
    </row>
    <row r="21" spans="1:23" x14ac:dyDescent="0.25">
      <c r="A21">
        <v>1881</v>
      </c>
      <c r="B21">
        <v>26.87</v>
      </c>
      <c r="C21">
        <v>26.99</v>
      </c>
      <c r="D21">
        <v>27.58</v>
      </c>
      <c r="E21">
        <v>28.18</v>
      </c>
      <c r="F21">
        <v>28.03</v>
      </c>
      <c r="G21">
        <v>27.92</v>
      </c>
      <c r="H21">
        <v>26.96</v>
      </c>
      <c r="I21">
        <v>26.71</v>
      </c>
      <c r="J21">
        <v>26.42</v>
      </c>
      <c r="K21">
        <v>26.31</v>
      </c>
      <c r="L21">
        <v>26.06</v>
      </c>
      <c r="M21">
        <v>26.22</v>
      </c>
      <c r="N21">
        <f t="shared" si="7"/>
        <v>27.020833333333332</v>
      </c>
      <c r="P21">
        <v>7</v>
      </c>
      <c r="Q21">
        <v>1871</v>
      </c>
      <c r="R21">
        <f t="shared" si="1"/>
        <v>26.62</v>
      </c>
      <c r="S21">
        <f t="shared" si="2"/>
        <v>27.089801324503309</v>
      </c>
      <c r="T21">
        <f t="shared" si="0"/>
        <v>-0.46980132450330814</v>
      </c>
      <c r="U21">
        <f t="shared" si="3"/>
        <v>-12.821390728476814</v>
      </c>
      <c r="V21">
        <f t="shared" si="4"/>
        <v>-0.3424944812362547</v>
      </c>
      <c r="W21">
        <f t="shared" si="5"/>
        <v>-11.127395143488865</v>
      </c>
    </row>
    <row r="22" spans="1:23" x14ac:dyDescent="0.25">
      <c r="A22">
        <v>1882</v>
      </c>
      <c r="B22">
        <v>26.13</v>
      </c>
      <c r="C22">
        <v>26.21</v>
      </c>
      <c r="D22">
        <v>26.73</v>
      </c>
      <c r="E22">
        <v>27.87</v>
      </c>
      <c r="F22">
        <v>27.88</v>
      </c>
      <c r="G22">
        <v>27.29</v>
      </c>
      <c r="H22">
        <v>26.65</v>
      </c>
      <c r="I22">
        <v>26.55</v>
      </c>
      <c r="J22">
        <v>26.24</v>
      </c>
      <c r="K22">
        <v>26.08</v>
      </c>
      <c r="L22">
        <v>25.74</v>
      </c>
      <c r="M22">
        <v>25.83</v>
      </c>
      <c r="N22">
        <f t="shared" si="7"/>
        <v>26.600000000000005</v>
      </c>
      <c r="P22">
        <v>8</v>
      </c>
      <c r="Q22">
        <v>1871</v>
      </c>
      <c r="R22">
        <f t="shared" si="1"/>
        <v>26.54</v>
      </c>
      <c r="S22">
        <f t="shared" si="2"/>
        <v>26.76649006622516</v>
      </c>
      <c r="T22">
        <f t="shared" si="0"/>
        <v>-0.22649006622516055</v>
      </c>
      <c r="U22">
        <f t="shared" si="3"/>
        <v>-13.047880794701975</v>
      </c>
      <c r="V22">
        <f t="shared" si="4"/>
        <v>-0.42249448123625655</v>
      </c>
      <c r="W22">
        <f t="shared" si="5"/>
        <v>-11.549889624725122</v>
      </c>
    </row>
    <row r="23" spans="1:23" x14ac:dyDescent="0.25">
      <c r="A23">
        <v>1883</v>
      </c>
      <c r="B23">
        <v>26.12</v>
      </c>
      <c r="C23">
        <v>26.27</v>
      </c>
      <c r="D23">
        <v>26.86</v>
      </c>
      <c r="E23">
        <v>27.54</v>
      </c>
      <c r="F23">
        <v>27.49</v>
      </c>
      <c r="G23">
        <v>27.48</v>
      </c>
      <c r="H23">
        <v>27.21</v>
      </c>
      <c r="I23">
        <v>26.85</v>
      </c>
      <c r="J23">
        <v>26.58</v>
      </c>
      <c r="K23">
        <v>26.32</v>
      </c>
      <c r="L23">
        <v>26.43</v>
      </c>
      <c r="M23">
        <v>26.44</v>
      </c>
      <c r="N23">
        <f t="shared" si="7"/>
        <v>26.799166666666665</v>
      </c>
      <c r="P23">
        <v>9</v>
      </c>
      <c r="Q23">
        <v>1871</v>
      </c>
      <c r="R23">
        <f t="shared" si="1"/>
        <v>26.51</v>
      </c>
      <c r="S23">
        <f t="shared" si="2"/>
        <v>26.626754966887425</v>
      </c>
      <c r="T23">
        <f t="shared" si="0"/>
        <v>-0.11675496688742371</v>
      </c>
      <c r="U23">
        <f t="shared" si="3"/>
        <v>-13.164635761589398</v>
      </c>
      <c r="V23">
        <f t="shared" si="4"/>
        <v>-0.45249448123625413</v>
      </c>
      <c r="W23">
        <f t="shared" si="5"/>
        <v>-12.002384105961376</v>
      </c>
    </row>
    <row r="24" spans="1:23" x14ac:dyDescent="0.25">
      <c r="A24">
        <v>1884</v>
      </c>
      <c r="B24">
        <v>26.47</v>
      </c>
      <c r="C24">
        <v>26.75</v>
      </c>
      <c r="D24">
        <v>27.26</v>
      </c>
      <c r="E24">
        <v>28.03</v>
      </c>
      <c r="F24">
        <v>28.26</v>
      </c>
      <c r="G24">
        <v>27.55</v>
      </c>
      <c r="H24">
        <v>27.51</v>
      </c>
      <c r="I24">
        <v>27.08</v>
      </c>
      <c r="J24">
        <v>26.94</v>
      </c>
      <c r="K24">
        <v>27.02</v>
      </c>
      <c r="L24">
        <v>26.95</v>
      </c>
      <c r="M24">
        <v>26.93</v>
      </c>
      <c r="N24">
        <f t="shared" si="7"/>
        <v>27.229166666666668</v>
      </c>
      <c r="P24">
        <v>10</v>
      </c>
      <c r="Q24">
        <v>1871</v>
      </c>
      <c r="R24">
        <f t="shared" si="1"/>
        <v>26.4</v>
      </c>
      <c r="S24">
        <f t="shared" si="2"/>
        <v>26.628807947019862</v>
      </c>
      <c r="T24">
        <f t="shared" si="0"/>
        <v>-0.22880794701986318</v>
      </c>
      <c r="U24">
        <f t="shared" si="3"/>
        <v>-13.393443708609261</v>
      </c>
      <c r="V24">
        <f t="shared" si="4"/>
        <v>-0.56249448123625712</v>
      </c>
      <c r="W24">
        <f t="shared" si="5"/>
        <v>-12.564878587197633</v>
      </c>
    </row>
    <row r="25" spans="1:23" x14ac:dyDescent="0.25">
      <c r="A25">
        <v>1885</v>
      </c>
      <c r="B25">
        <v>26.7</v>
      </c>
      <c r="C25">
        <v>27.03</v>
      </c>
      <c r="D25">
        <v>27.38</v>
      </c>
      <c r="E25">
        <v>27.75</v>
      </c>
      <c r="F25">
        <v>28.3</v>
      </c>
      <c r="G25">
        <v>27.85</v>
      </c>
      <c r="H25">
        <v>27.3</v>
      </c>
      <c r="I25">
        <v>27.21</v>
      </c>
      <c r="J25">
        <v>27.27</v>
      </c>
      <c r="K25">
        <v>27.45</v>
      </c>
      <c r="L25">
        <v>27.46</v>
      </c>
      <c r="M25">
        <v>27.61</v>
      </c>
      <c r="N25">
        <f t="shared" si="7"/>
        <v>27.442499999999999</v>
      </c>
      <c r="P25">
        <v>11</v>
      </c>
      <c r="Q25">
        <v>1871</v>
      </c>
      <c r="R25">
        <f t="shared" si="1"/>
        <v>26.35</v>
      </c>
      <c r="S25">
        <f t="shared" si="2"/>
        <v>26.548476821192043</v>
      </c>
      <c r="T25">
        <f t="shared" si="0"/>
        <v>-0.1984768211920418</v>
      </c>
      <c r="U25">
        <f t="shared" si="3"/>
        <v>-13.591920529801303</v>
      </c>
      <c r="V25">
        <f t="shared" si="4"/>
        <v>-0.61249448123625427</v>
      </c>
      <c r="W25">
        <f t="shared" si="5"/>
        <v>-13.177373068433887</v>
      </c>
    </row>
    <row r="26" spans="1:23" x14ac:dyDescent="0.25">
      <c r="A26">
        <v>1886</v>
      </c>
      <c r="B26">
        <v>26.75</v>
      </c>
      <c r="C26">
        <v>26.67</v>
      </c>
      <c r="D26">
        <v>27.15</v>
      </c>
      <c r="E26">
        <v>27.4</v>
      </c>
      <c r="F26">
        <v>27.02</v>
      </c>
      <c r="G26">
        <v>26.79</v>
      </c>
      <c r="H26">
        <v>26.25</v>
      </c>
      <c r="I26">
        <v>25.85</v>
      </c>
      <c r="J26">
        <v>25.54</v>
      </c>
      <c r="K26">
        <v>25.59</v>
      </c>
      <c r="L26">
        <v>25.31</v>
      </c>
      <c r="M26">
        <v>25.15</v>
      </c>
      <c r="N26">
        <f t="shared" si="7"/>
        <v>26.289166666666663</v>
      </c>
      <c r="P26">
        <v>12</v>
      </c>
      <c r="Q26">
        <v>1871</v>
      </c>
      <c r="R26">
        <f t="shared" si="1"/>
        <v>26.01</v>
      </c>
      <c r="S26">
        <f t="shared" si="2"/>
        <v>26.547947019867546</v>
      </c>
      <c r="T26">
        <f t="shared" si="0"/>
        <v>-0.5379470198675449</v>
      </c>
      <c r="U26">
        <f t="shared" si="3"/>
        <v>-14.129867549668848</v>
      </c>
      <c r="V26">
        <f t="shared" si="4"/>
        <v>-0.95249448123625413</v>
      </c>
      <c r="W26">
        <f t="shared" si="5"/>
        <v>-14.129867549670141</v>
      </c>
    </row>
    <row r="27" spans="1:23" x14ac:dyDescent="0.25">
      <c r="A27">
        <v>1887</v>
      </c>
      <c r="B27">
        <v>25.9</v>
      </c>
      <c r="C27">
        <v>25.74</v>
      </c>
      <c r="D27">
        <v>26.08</v>
      </c>
      <c r="E27">
        <v>26.59</v>
      </c>
      <c r="F27">
        <v>26.72</v>
      </c>
      <c r="G27">
        <v>27.12</v>
      </c>
      <c r="H27">
        <v>26.68</v>
      </c>
      <c r="I27">
        <v>26.25</v>
      </c>
      <c r="J27">
        <v>26.41</v>
      </c>
      <c r="K27">
        <v>26.61</v>
      </c>
      <c r="L27">
        <v>26.69</v>
      </c>
      <c r="M27">
        <v>26.74</v>
      </c>
      <c r="N27">
        <f t="shared" si="7"/>
        <v>26.460833333333337</v>
      </c>
      <c r="P27">
        <v>1</v>
      </c>
      <c r="Q27">
        <v>1872</v>
      </c>
      <c r="R27">
        <f t="shared" si="1"/>
        <v>25.86</v>
      </c>
      <c r="S27">
        <f t="shared" si="2"/>
        <v>26.5284105960265</v>
      </c>
      <c r="T27">
        <f t="shared" si="0"/>
        <v>-0.66841059602650077</v>
      </c>
      <c r="U27">
        <f t="shared" si="3"/>
        <v>-14.798278145695349</v>
      </c>
      <c r="V27">
        <f t="shared" si="4"/>
        <v>-1.1024944812362563</v>
      </c>
      <c r="W27">
        <f t="shared" si="5"/>
        <v>-15.232362030906398</v>
      </c>
    </row>
    <row r="28" spans="1:23" x14ac:dyDescent="0.25">
      <c r="A28">
        <v>1888</v>
      </c>
      <c r="B28">
        <v>26.73</v>
      </c>
      <c r="C28">
        <v>27.42</v>
      </c>
      <c r="D28">
        <v>27.66</v>
      </c>
      <c r="E28">
        <v>28.07</v>
      </c>
      <c r="F28">
        <v>28.34</v>
      </c>
      <c r="G28">
        <v>28.09</v>
      </c>
      <c r="H28">
        <v>27.78</v>
      </c>
      <c r="I28">
        <v>27.8</v>
      </c>
      <c r="J28">
        <v>27.33</v>
      </c>
      <c r="K28">
        <v>28.16</v>
      </c>
      <c r="L28">
        <v>28.86</v>
      </c>
      <c r="M28">
        <v>28.26</v>
      </c>
      <c r="N28">
        <f t="shared" si="7"/>
        <v>27.875000000000004</v>
      </c>
      <c r="P28">
        <v>2</v>
      </c>
      <c r="Q28">
        <v>1872</v>
      </c>
      <c r="R28">
        <f t="shared" si="1"/>
        <v>26.14</v>
      </c>
      <c r="S28">
        <f t="shared" si="2"/>
        <v>26.717152317880807</v>
      </c>
      <c r="T28">
        <f t="shared" si="0"/>
        <v>-0.57715231788080601</v>
      </c>
      <c r="U28">
        <f t="shared" si="3"/>
        <v>-15.375430463576155</v>
      </c>
      <c r="V28">
        <f t="shared" si="4"/>
        <v>-0.82249448123625513</v>
      </c>
      <c r="W28">
        <f t="shared" si="5"/>
        <v>-16.054856512142653</v>
      </c>
    </row>
    <row r="29" spans="1:23" x14ac:dyDescent="0.25">
      <c r="A29">
        <v>1889</v>
      </c>
      <c r="B29">
        <v>28.56</v>
      </c>
      <c r="C29">
        <v>28.24</v>
      </c>
      <c r="D29">
        <v>28.09</v>
      </c>
      <c r="E29">
        <v>28.23</v>
      </c>
      <c r="F29">
        <v>28.19</v>
      </c>
      <c r="G29">
        <v>27.78</v>
      </c>
      <c r="H29">
        <v>26.47</v>
      </c>
      <c r="I29">
        <v>25.88</v>
      </c>
      <c r="J29">
        <v>25.83</v>
      </c>
      <c r="K29">
        <v>25.42</v>
      </c>
      <c r="L29">
        <v>25.57</v>
      </c>
      <c r="M29">
        <v>25.34</v>
      </c>
      <c r="N29">
        <f t="shared" si="7"/>
        <v>26.966666666666665</v>
      </c>
      <c r="P29">
        <v>3</v>
      </c>
      <c r="Q29">
        <v>1872</v>
      </c>
      <c r="R29">
        <f t="shared" si="1"/>
        <v>26.76</v>
      </c>
      <c r="S29">
        <f t="shared" si="2"/>
        <v>27.145231788079478</v>
      </c>
      <c r="T29">
        <f t="shared" si="0"/>
        <v>-0.38523178807947644</v>
      </c>
      <c r="U29">
        <f t="shared" si="3"/>
        <v>-15.760662251655631</v>
      </c>
      <c r="V29">
        <f t="shared" si="4"/>
        <v>-0.20249448123625413</v>
      </c>
      <c r="W29">
        <f t="shared" si="5"/>
        <v>-16.257350993378907</v>
      </c>
    </row>
    <row r="30" spans="1:23" x14ac:dyDescent="0.25">
      <c r="A30">
        <v>1890</v>
      </c>
      <c r="B30">
        <v>24.09</v>
      </c>
      <c r="C30">
        <v>24.65</v>
      </c>
      <c r="D30">
        <v>26.11</v>
      </c>
      <c r="E30">
        <v>26.63</v>
      </c>
      <c r="F30">
        <v>26.87</v>
      </c>
      <c r="G30">
        <v>26.82</v>
      </c>
      <c r="H30">
        <v>26.3</v>
      </c>
      <c r="I30">
        <v>25.5</v>
      </c>
      <c r="J30">
        <v>25.46</v>
      </c>
      <c r="K30">
        <v>25.47</v>
      </c>
      <c r="L30">
        <v>25.58</v>
      </c>
      <c r="M30">
        <v>25.9</v>
      </c>
      <c r="N30">
        <f t="shared" si="7"/>
        <v>25.781666666666663</v>
      </c>
      <c r="P30">
        <v>4</v>
      </c>
      <c r="Q30">
        <v>1872</v>
      </c>
      <c r="R30">
        <f t="shared" si="1"/>
        <v>27</v>
      </c>
      <c r="S30">
        <f t="shared" si="2"/>
        <v>27.666357615894025</v>
      </c>
      <c r="T30">
        <f t="shared" si="0"/>
        <v>-0.6663576158940252</v>
      </c>
      <c r="U30">
        <f t="shared" si="3"/>
        <v>-16.427019867549657</v>
      </c>
      <c r="V30">
        <f t="shared" si="4"/>
        <v>3.7505518763744305E-2</v>
      </c>
      <c r="W30">
        <f t="shared" si="5"/>
        <v>-16.219845474615163</v>
      </c>
    </row>
    <row r="31" spans="1:23" x14ac:dyDescent="0.25">
      <c r="A31">
        <v>1891</v>
      </c>
      <c r="B31">
        <v>26.13</v>
      </c>
      <c r="C31">
        <v>26.51</v>
      </c>
      <c r="D31">
        <v>27.19</v>
      </c>
      <c r="E31">
        <v>27.92</v>
      </c>
      <c r="F31">
        <v>27.99</v>
      </c>
      <c r="G31">
        <v>27.97</v>
      </c>
      <c r="H31">
        <v>27.34</v>
      </c>
      <c r="I31">
        <v>26.93</v>
      </c>
      <c r="J31">
        <v>26.67</v>
      </c>
      <c r="K31">
        <v>26.7</v>
      </c>
      <c r="L31">
        <v>26.71</v>
      </c>
      <c r="M31">
        <v>26.6</v>
      </c>
      <c r="N31">
        <f t="shared" si="7"/>
        <v>27.055000000000003</v>
      </c>
      <c r="P31">
        <v>5</v>
      </c>
      <c r="Q31">
        <v>1872</v>
      </c>
      <c r="R31">
        <f t="shared" si="1"/>
        <v>27.25</v>
      </c>
      <c r="S31">
        <f t="shared" si="2"/>
        <v>27.706821192052978</v>
      </c>
      <c r="T31">
        <f t="shared" si="0"/>
        <v>-0.45682119205297766</v>
      </c>
      <c r="U31">
        <f t="shared" si="3"/>
        <v>-16.883841059602634</v>
      </c>
      <c r="V31">
        <f t="shared" si="4"/>
        <v>0.28750551876374431</v>
      </c>
      <c r="W31">
        <f t="shared" si="5"/>
        <v>-15.932339955851418</v>
      </c>
    </row>
    <row r="32" spans="1:23" x14ac:dyDescent="0.25">
      <c r="A32">
        <v>1892</v>
      </c>
      <c r="B32">
        <v>26.08</v>
      </c>
      <c r="C32">
        <v>26.42</v>
      </c>
      <c r="D32">
        <v>26.68</v>
      </c>
      <c r="E32">
        <v>27.12</v>
      </c>
      <c r="F32">
        <v>27.14</v>
      </c>
      <c r="G32">
        <v>27.12</v>
      </c>
      <c r="H32">
        <v>26.6</v>
      </c>
      <c r="I32">
        <v>26.25</v>
      </c>
      <c r="J32">
        <v>25.68</v>
      </c>
      <c r="K32">
        <v>25.19</v>
      </c>
      <c r="L32">
        <v>25.03</v>
      </c>
      <c r="M32">
        <v>25.41</v>
      </c>
      <c r="N32">
        <f t="shared" si="7"/>
        <v>26.226666666666674</v>
      </c>
      <c r="P32">
        <v>6</v>
      </c>
      <c r="Q32">
        <v>1872</v>
      </c>
      <c r="R32">
        <f t="shared" si="1"/>
        <v>27.16</v>
      </c>
      <c r="S32">
        <f t="shared" si="2"/>
        <v>27.577682119205289</v>
      </c>
      <c r="T32">
        <f t="shared" si="0"/>
        <v>-0.41768211920528842</v>
      </c>
      <c r="U32">
        <f t="shared" si="3"/>
        <v>-17.301523178807923</v>
      </c>
      <c r="V32">
        <f t="shared" si="4"/>
        <v>0.19750551876374445</v>
      </c>
      <c r="W32">
        <f t="shared" si="5"/>
        <v>-15.734834437087674</v>
      </c>
    </row>
    <row r="33" spans="1:23" x14ac:dyDescent="0.25">
      <c r="A33">
        <v>1893</v>
      </c>
      <c r="B33">
        <v>25.35</v>
      </c>
      <c r="C33">
        <v>25.6</v>
      </c>
      <c r="D33">
        <v>26.02</v>
      </c>
      <c r="E33">
        <v>26.47</v>
      </c>
      <c r="F33">
        <v>26.55</v>
      </c>
      <c r="G33">
        <v>26.5</v>
      </c>
      <c r="H33">
        <v>25.91</v>
      </c>
      <c r="I33">
        <v>25.58</v>
      </c>
      <c r="J33">
        <v>25.48</v>
      </c>
      <c r="K33">
        <v>25.37</v>
      </c>
      <c r="L33">
        <v>25.35</v>
      </c>
      <c r="M33">
        <v>25.59</v>
      </c>
      <c r="N33">
        <f t="shared" si="7"/>
        <v>25.814166666666665</v>
      </c>
      <c r="P33">
        <v>7</v>
      </c>
      <c r="Q33">
        <v>1872</v>
      </c>
      <c r="R33">
        <f t="shared" si="1"/>
        <v>26.91</v>
      </c>
      <c r="S33">
        <f t="shared" si="2"/>
        <v>27.089801324503309</v>
      </c>
      <c r="T33">
        <f t="shared" si="0"/>
        <v>-0.17980132450330899</v>
      </c>
      <c r="U33">
        <f t="shared" si="3"/>
        <v>-17.481324503311232</v>
      </c>
      <c r="V33">
        <f t="shared" si="4"/>
        <v>-5.2494481236255552E-2</v>
      </c>
      <c r="W33">
        <f t="shared" si="5"/>
        <v>-15.787328918323929</v>
      </c>
    </row>
    <row r="34" spans="1:23" x14ac:dyDescent="0.25">
      <c r="A34">
        <v>1894</v>
      </c>
      <c r="B34">
        <v>25.49</v>
      </c>
      <c r="C34">
        <v>25.63</v>
      </c>
      <c r="D34">
        <v>26.2</v>
      </c>
      <c r="E34">
        <v>26.85</v>
      </c>
      <c r="F34">
        <v>26.87</v>
      </c>
      <c r="G34">
        <v>26.85</v>
      </c>
      <c r="H34">
        <v>26.34</v>
      </c>
      <c r="I34">
        <v>26.07</v>
      </c>
      <c r="J34">
        <v>25.65</v>
      </c>
      <c r="K34">
        <v>25.91</v>
      </c>
      <c r="L34">
        <v>25.73</v>
      </c>
      <c r="M34">
        <v>26.11</v>
      </c>
      <c r="N34">
        <f t="shared" si="7"/>
        <v>26.141666666666669</v>
      </c>
      <c r="P34">
        <v>8</v>
      </c>
      <c r="Q34">
        <v>1872</v>
      </c>
      <c r="R34">
        <f t="shared" si="1"/>
        <v>26.02</v>
      </c>
      <c r="S34">
        <f t="shared" si="2"/>
        <v>26.76649006622516</v>
      </c>
      <c r="T34">
        <f t="shared" si="0"/>
        <v>-0.74649006622516012</v>
      </c>
      <c r="U34">
        <f t="shared" si="3"/>
        <v>-18.227814569536392</v>
      </c>
      <c r="V34">
        <f t="shared" si="4"/>
        <v>-0.94249448123625612</v>
      </c>
      <c r="W34">
        <f t="shared" si="5"/>
        <v>-16.729823399560185</v>
      </c>
    </row>
    <row r="35" spans="1:23" x14ac:dyDescent="0.25">
      <c r="A35">
        <v>1895</v>
      </c>
      <c r="B35">
        <v>25.85</v>
      </c>
      <c r="C35">
        <v>26.28</v>
      </c>
      <c r="D35">
        <v>26.86</v>
      </c>
      <c r="E35">
        <v>27.6</v>
      </c>
      <c r="F35">
        <v>27.83</v>
      </c>
      <c r="G35">
        <v>27.47</v>
      </c>
      <c r="H35">
        <v>26.96</v>
      </c>
      <c r="I35">
        <v>27.23</v>
      </c>
      <c r="J35">
        <v>27.17</v>
      </c>
      <c r="K35">
        <v>27.05</v>
      </c>
      <c r="L35">
        <v>27.1</v>
      </c>
      <c r="M35">
        <v>27.07</v>
      </c>
      <c r="N35">
        <f t="shared" si="7"/>
        <v>27.03916666666667</v>
      </c>
      <c r="P35">
        <v>9</v>
      </c>
      <c r="Q35">
        <v>1872</v>
      </c>
      <c r="R35">
        <f t="shared" si="1"/>
        <v>25.73</v>
      </c>
      <c r="S35">
        <f t="shared" si="2"/>
        <v>26.626754966887425</v>
      </c>
      <c r="T35">
        <f t="shared" si="0"/>
        <v>-0.89675496688742484</v>
      </c>
      <c r="U35">
        <f t="shared" si="3"/>
        <v>-19.124569536423817</v>
      </c>
      <c r="V35">
        <f t="shared" si="4"/>
        <v>-1.2324944812362553</v>
      </c>
      <c r="W35">
        <f t="shared" si="5"/>
        <v>-17.962317880796441</v>
      </c>
    </row>
    <row r="36" spans="1:23" x14ac:dyDescent="0.25">
      <c r="A36">
        <v>1896</v>
      </c>
      <c r="B36">
        <v>26.74</v>
      </c>
      <c r="C36">
        <v>26.85</v>
      </c>
      <c r="D36">
        <v>27.41</v>
      </c>
      <c r="E36">
        <v>27.76</v>
      </c>
      <c r="F36">
        <v>27.82</v>
      </c>
      <c r="G36">
        <v>27.48</v>
      </c>
      <c r="H36">
        <v>27.66</v>
      </c>
      <c r="I36">
        <v>27.92</v>
      </c>
      <c r="J36">
        <v>27.79</v>
      </c>
      <c r="K36">
        <v>27.83</v>
      </c>
      <c r="L36">
        <v>28.16</v>
      </c>
      <c r="M36">
        <v>28.14</v>
      </c>
      <c r="N36">
        <f t="shared" si="7"/>
        <v>27.63</v>
      </c>
      <c r="P36">
        <v>10</v>
      </c>
      <c r="Q36">
        <v>1872</v>
      </c>
      <c r="R36">
        <f t="shared" si="1"/>
        <v>25.79</v>
      </c>
      <c r="S36">
        <f t="shared" si="2"/>
        <v>26.628807947019862</v>
      </c>
      <c r="T36">
        <f t="shared" si="0"/>
        <v>-0.83880794701986261</v>
      </c>
      <c r="U36">
        <f t="shared" si="3"/>
        <v>-19.963377483443679</v>
      </c>
      <c r="V36">
        <f t="shared" si="4"/>
        <v>-1.1724944812362565</v>
      </c>
      <c r="W36">
        <f t="shared" si="5"/>
        <v>-19.134812362032697</v>
      </c>
    </row>
    <row r="37" spans="1:23" x14ac:dyDescent="0.25">
      <c r="A37">
        <v>1897</v>
      </c>
      <c r="B37">
        <v>28.07</v>
      </c>
      <c r="C37">
        <v>27.9</v>
      </c>
      <c r="D37">
        <v>27.8</v>
      </c>
      <c r="E37">
        <v>27.55</v>
      </c>
      <c r="F37">
        <v>27.69</v>
      </c>
      <c r="G37">
        <v>27.66</v>
      </c>
      <c r="H37">
        <v>27.29</v>
      </c>
      <c r="I37">
        <v>26.73</v>
      </c>
      <c r="J37">
        <v>26.51</v>
      </c>
      <c r="K37">
        <v>26.17</v>
      </c>
      <c r="L37">
        <v>26.04</v>
      </c>
      <c r="M37">
        <v>26.19</v>
      </c>
      <c r="N37">
        <f t="shared" si="7"/>
        <v>27.133333333333329</v>
      </c>
      <c r="P37">
        <v>11</v>
      </c>
      <c r="Q37">
        <v>1872</v>
      </c>
      <c r="R37">
        <f t="shared" si="1"/>
        <v>25.86</v>
      </c>
      <c r="S37">
        <f t="shared" si="2"/>
        <v>26.548476821192043</v>
      </c>
      <c r="T37">
        <f t="shared" si="0"/>
        <v>-0.68847682119204379</v>
      </c>
      <c r="U37">
        <f t="shared" si="3"/>
        <v>-20.651854304635723</v>
      </c>
      <c r="V37">
        <f t="shared" si="4"/>
        <v>-1.1024944812362563</v>
      </c>
      <c r="W37">
        <f t="shared" si="5"/>
        <v>-20.237306843268954</v>
      </c>
    </row>
    <row r="38" spans="1:23" x14ac:dyDescent="0.25">
      <c r="A38">
        <v>1898</v>
      </c>
      <c r="B38">
        <v>26.07</v>
      </c>
      <c r="C38">
        <v>26.19</v>
      </c>
      <c r="D38">
        <v>26.47</v>
      </c>
      <c r="E38">
        <v>27.16</v>
      </c>
      <c r="F38">
        <v>27.28</v>
      </c>
      <c r="G38">
        <v>27.4</v>
      </c>
      <c r="H38">
        <v>26.59</v>
      </c>
      <c r="I38">
        <v>26.11</v>
      </c>
      <c r="J38">
        <v>26.56</v>
      </c>
      <c r="K38">
        <v>26.4</v>
      </c>
      <c r="L38">
        <v>26</v>
      </c>
      <c r="M38">
        <v>25.8</v>
      </c>
      <c r="N38">
        <f t="shared" si="7"/>
        <v>26.502500000000001</v>
      </c>
      <c r="P38">
        <v>12</v>
      </c>
      <c r="Q38">
        <v>1872</v>
      </c>
      <c r="R38">
        <f t="shared" si="1"/>
        <v>25.71</v>
      </c>
      <c r="S38">
        <f t="shared" si="2"/>
        <v>26.547947019867546</v>
      </c>
      <c r="T38">
        <f t="shared" si="0"/>
        <v>-0.83794701986754561</v>
      </c>
      <c r="U38">
        <f t="shared" si="3"/>
        <v>-21.489801324503269</v>
      </c>
      <c r="V38">
        <f t="shared" si="4"/>
        <v>-1.2524944812362548</v>
      </c>
      <c r="W38">
        <f t="shared" si="5"/>
        <v>-21.489801324505208</v>
      </c>
    </row>
    <row r="39" spans="1:23" x14ac:dyDescent="0.25">
      <c r="A39">
        <v>1899</v>
      </c>
      <c r="B39">
        <v>25.83</v>
      </c>
      <c r="C39">
        <v>26.05</v>
      </c>
      <c r="D39">
        <v>26.69</v>
      </c>
      <c r="E39">
        <v>27.43</v>
      </c>
      <c r="F39">
        <v>27.9</v>
      </c>
      <c r="G39">
        <v>27.78</v>
      </c>
      <c r="H39">
        <v>27.2</v>
      </c>
      <c r="I39">
        <v>27.51</v>
      </c>
      <c r="J39">
        <v>27.18</v>
      </c>
      <c r="K39">
        <v>27.66</v>
      </c>
      <c r="L39">
        <v>27.94</v>
      </c>
      <c r="M39">
        <v>28.09</v>
      </c>
      <c r="N39">
        <f t="shared" si="7"/>
        <v>27.271666666666665</v>
      </c>
      <c r="P39">
        <v>1</v>
      </c>
      <c r="Q39">
        <v>1873</v>
      </c>
      <c r="R39">
        <f t="shared" si="1"/>
        <v>25.79</v>
      </c>
      <c r="S39">
        <f t="shared" si="2"/>
        <v>26.5284105960265</v>
      </c>
      <c r="T39">
        <f t="shared" si="0"/>
        <v>-0.73841059602650105</v>
      </c>
      <c r="U39">
        <f t="shared" si="3"/>
        <v>-22.22821192052977</v>
      </c>
      <c r="V39">
        <f t="shared" si="4"/>
        <v>-1.1724944812362565</v>
      </c>
      <c r="W39">
        <f t="shared" si="5"/>
        <v>-22.662295805741465</v>
      </c>
    </row>
    <row r="40" spans="1:23" x14ac:dyDescent="0.25">
      <c r="A40">
        <v>1900</v>
      </c>
      <c r="B40">
        <v>27.99</v>
      </c>
      <c r="C40">
        <v>28.06</v>
      </c>
      <c r="D40">
        <v>28.25</v>
      </c>
      <c r="E40">
        <v>28.43</v>
      </c>
      <c r="F40">
        <v>28.4</v>
      </c>
      <c r="G40">
        <v>28.45</v>
      </c>
      <c r="H40">
        <v>27.97</v>
      </c>
      <c r="I40">
        <v>27.65</v>
      </c>
      <c r="J40">
        <v>27.31</v>
      </c>
      <c r="K40">
        <v>27.15</v>
      </c>
      <c r="L40">
        <v>26.79</v>
      </c>
      <c r="M40">
        <v>27.19</v>
      </c>
      <c r="N40">
        <f t="shared" si="7"/>
        <v>27.803333333333331</v>
      </c>
      <c r="P40">
        <v>2</v>
      </c>
      <c r="Q40">
        <v>1873</v>
      </c>
      <c r="R40">
        <f t="shared" si="1"/>
        <v>25.75</v>
      </c>
      <c r="S40">
        <f t="shared" si="2"/>
        <v>26.717152317880807</v>
      </c>
      <c r="T40">
        <f t="shared" si="0"/>
        <v>-0.96715231788080658</v>
      </c>
      <c r="U40">
        <f t="shared" si="3"/>
        <v>-23.195364238410576</v>
      </c>
      <c r="V40">
        <f t="shared" si="4"/>
        <v>-1.2124944812362557</v>
      </c>
      <c r="W40">
        <f t="shared" si="5"/>
        <v>-23.874790286977721</v>
      </c>
    </row>
    <row r="41" spans="1:23" x14ac:dyDescent="0.25">
      <c r="A41">
        <v>1901</v>
      </c>
      <c r="B41">
        <v>27.4</v>
      </c>
      <c r="C41">
        <v>27.06</v>
      </c>
      <c r="D41">
        <v>27.3</v>
      </c>
      <c r="E41">
        <v>27.64</v>
      </c>
      <c r="F41">
        <v>27.68</v>
      </c>
      <c r="G41">
        <v>27.43</v>
      </c>
      <c r="H41">
        <v>26.93</v>
      </c>
      <c r="I41">
        <v>26.5</v>
      </c>
      <c r="J41">
        <v>26.45</v>
      </c>
      <c r="K41">
        <v>26.42</v>
      </c>
      <c r="L41">
        <v>26.26</v>
      </c>
      <c r="M41">
        <v>26.24</v>
      </c>
      <c r="N41">
        <f t="shared" si="7"/>
        <v>26.942499999999999</v>
      </c>
      <c r="P41">
        <v>3</v>
      </c>
      <c r="Q41">
        <v>1873</v>
      </c>
      <c r="R41">
        <f t="shared" si="1"/>
        <v>25.95</v>
      </c>
      <c r="S41">
        <f t="shared" si="2"/>
        <v>27.145231788079478</v>
      </c>
      <c r="T41">
        <f t="shared" si="0"/>
        <v>-1.1952317880794787</v>
      </c>
      <c r="U41">
        <f t="shared" si="3"/>
        <v>-24.390596026490055</v>
      </c>
      <c r="V41">
        <f t="shared" si="4"/>
        <v>-1.0124944812362564</v>
      </c>
      <c r="W41">
        <f t="shared" si="5"/>
        <v>-24.887284768213977</v>
      </c>
    </row>
    <row r="42" spans="1:23" x14ac:dyDescent="0.25">
      <c r="A42">
        <v>1902</v>
      </c>
      <c r="B42">
        <v>26.08</v>
      </c>
      <c r="C42">
        <v>26.5</v>
      </c>
      <c r="D42">
        <v>26.99</v>
      </c>
      <c r="E42">
        <v>27.97</v>
      </c>
      <c r="F42">
        <v>28.34</v>
      </c>
      <c r="G42">
        <v>28.45</v>
      </c>
      <c r="H42">
        <v>28.67</v>
      </c>
      <c r="I42">
        <v>28.09</v>
      </c>
      <c r="J42">
        <v>28.19</v>
      </c>
      <c r="K42">
        <v>28.13</v>
      </c>
      <c r="L42">
        <v>28.19</v>
      </c>
      <c r="M42">
        <v>27.98</v>
      </c>
      <c r="N42">
        <f t="shared" si="7"/>
        <v>27.798333333333336</v>
      </c>
      <c r="P42">
        <v>4</v>
      </c>
      <c r="Q42">
        <v>1873</v>
      </c>
      <c r="R42">
        <f t="shared" si="1"/>
        <v>27.1</v>
      </c>
      <c r="S42">
        <f t="shared" si="2"/>
        <v>27.666357615894025</v>
      </c>
      <c r="T42">
        <f t="shared" si="0"/>
        <v>-0.56635761589402378</v>
      </c>
      <c r="U42">
        <f t="shared" si="3"/>
        <v>-24.956953642384079</v>
      </c>
      <c r="V42">
        <f t="shared" si="4"/>
        <v>0.13750551876374573</v>
      </c>
      <c r="W42">
        <f t="shared" si="5"/>
        <v>-24.749779249450231</v>
      </c>
    </row>
    <row r="43" spans="1:23" x14ac:dyDescent="0.25">
      <c r="A43">
        <v>1903</v>
      </c>
      <c r="B43">
        <v>27.91</v>
      </c>
      <c r="C43">
        <v>27.69</v>
      </c>
      <c r="D43">
        <v>28.05</v>
      </c>
      <c r="E43">
        <v>28.13</v>
      </c>
      <c r="F43">
        <v>27.77</v>
      </c>
      <c r="G43">
        <v>27.98</v>
      </c>
      <c r="H43">
        <v>26.74</v>
      </c>
      <c r="I43">
        <v>26.55</v>
      </c>
      <c r="J43">
        <v>26.15</v>
      </c>
      <c r="K43">
        <v>26.31</v>
      </c>
      <c r="L43">
        <v>25.89</v>
      </c>
      <c r="M43">
        <v>25.57</v>
      </c>
      <c r="N43">
        <f t="shared" si="7"/>
        <v>27.061666666666667</v>
      </c>
      <c r="P43">
        <v>5</v>
      </c>
      <c r="Q43">
        <v>1873</v>
      </c>
      <c r="R43">
        <f t="shared" si="1"/>
        <v>27.33</v>
      </c>
      <c r="S43">
        <f t="shared" si="2"/>
        <v>27.706821192052978</v>
      </c>
      <c r="T43">
        <f t="shared" si="0"/>
        <v>-0.37682119205297937</v>
      </c>
      <c r="U43">
        <f t="shared" si="3"/>
        <v>-25.333774834437058</v>
      </c>
      <c r="V43">
        <f t="shared" si="4"/>
        <v>0.3675055187637426</v>
      </c>
      <c r="W43">
        <f t="shared" si="5"/>
        <v>-24.382273730686489</v>
      </c>
    </row>
    <row r="44" spans="1:23" x14ac:dyDescent="0.25">
      <c r="A44">
        <v>1904</v>
      </c>
      <c r="B44">
        <v>25.84</v>
      </c>
      <c r="C44">
        <v>25.97</v>
      </c>
      <c r="D44">
        <v>26.4</v>
      </c>
      <c r="E44">
        <v>27.05</v>
      </c>
      <c r="F44">
        <v>27.47</v>
      </c>
      <c r="G44">
        <v>27.83</v>
      </c>
      <c r="H44">
        <v>27.98</v>
      </c>
      <c r="I44">
        <v>27.42</v>
      </c>
      <c r="J44">
        <v>26.76</v>
      </c>
      <c r="K44">
        <v>27.65</v>
      </c>
      <c r="L44">
        <v>26.81</v>
      </c>
      <c r="M44">
        <v>27.44</v>
      </c>
      <c r="N44">
        <f t="shared" si="7"/>
        <v>27.051666666666662</v>
      </c>
      <c r="P44">
        <v>6</v>
      </c>
      <c r="Q44">
        <v>1873</v>
      </c>
      <c r="R44">
        <f t="shared" si="1"/>
        <v>27.21</v>
      </c>
      <c r="S44">
        <f t="shared" si="2"/>
        <v>27.577682119205289</v>
      </c>
      <c r="T44">
        <f t="shared" si="0"/>
        <v>-0.36768211920528771</v>
      </c>
      <c r="U44">
        <f t="shared" si="3"/>
        <v>-25.701456953642346</v>
      </c>
      <c r="V44">
        <f t="shared" si="4"/>
        <v>0.24750551876374516</v>
      </c>
      <c r="W44">
        <f t="shared" si="5"/>
        <v>-24.134768211922744</v>
      </c>
    </row>
    <row r="45" spans="1:23" x14ac:dyDescent="0.25">
      <c r="A45">
        <v>1905</v>
      </c>
      <c r="B45">
        <v>27.26</v>
      </c>
      <c r="C45">
        <v>27.48</v>
      </c>
      <c r="D45">
        <v>28.18</v>
      </c>
      <c r="E45">
        <v>28.06</v>
      </c>
      <c r="F45">
        <v>28.94</v>
      </c>
      <c r="G45">
        <v>28.28</v>
      </c>
      <c r="H45">
        <v>28.05</v>
      </c>
      <c r="I45">
        <v>27.92</v>
      </c>
      <c r="J45">
        <v>28.18</v>
      </c>
      <c r="K45">
        <v>27.85</v>
      </c>
      <c r="L45">
        <v>27.48</v>
      </c>
      <c r="M45">
        <v>27.76</v>
      </c>
      <c r="N45">
        <f t="shared" si="7"/>
        <v>27.953333333333337</v>
      </c>
      <c r="P45">
        <v>7</v>
      </c>
      <c r="Q45">
        <v>1873</v>
      </c>
      <c r="R45">
        <f t="shared" si="1"/>
        <v>26.65</v>
      </c>
      <c r="S45">
        <f t="shared" si="2"/>
        <v>27.089801324503309</v>
      </c>
      <c r="T45">
        <f t="shared" si="0"/>
        <v>-0.43980132450331055</v>
      </c>
      <c r="U45">
        <f t="shared" si="3"/>
        <v>-26.141258278145656</v>
      </c>
      <c r="V45">
        <f t="shared" si="4"/>
        <v>-0.31249448123625712</v>
      </c>
      <c r="W45">
        <f t="shared" si="5"/>
        <v>-24.447262693159001</v>
      </c>
    </row>
    <row r="46" spans="1:23" x14ac:dyDescent="0.25">
      <c r="A46">
        <v>1906</v>
      </c>
      <c r="B46">
        <v>27.47</v>
      </c>
      <c r="C46">
        <v>27.44</v>
      </c>
      <c r="D46">
        <v>28.06</v>
      </c>
      <c r="E46">
        <v>28.22</v>
      </c>
      <c r="F46">
        <v>27.88</v>
      </c>
      <c r="G46">
        <v>27.83</v>
      </c>
      <c r="H46">
        <v>26.73</v>
      </c>
      <c r="I46">
        <v>26.51</v>
      </c>
      <c r="J46">
        <v>25.94</v>
      </c>
      <c r="K46">
        <v>25.87</v>
      </c>
      <c r="L46">
        <v>26.33</v>
      </c>
      <c r="M46">
        <v>26.07</v>
      </c>
      <c r="N46">
        <f t="shared" si="7"/>
        <v>27.029166666666658</v>
      </c>
      <c r="P46">
        <v>8</v>
      </c>
      <c r="Q46">
        <v>1873</v>
      </c>
      <c r="R46">
        <f t="shared" si="1"/>
        <v>26.48</v>
      </c>
      <c r="S46">
        <f t="shared" si="2"/>
        <v>26.76649006622516</v>
      </c>
      <c r="T46">
        <f t="shared" si="0"/>
        <v>-0.28649006622515927</v>
      </c>
      <c r="U46">
        <f t="shared" si="3"/>
        <v>-26.427748344370816</v>
      </c>
      <c r="V46">
        <f t="shared" si="4"/>
        <v>-0.48249448123625527</v>
      </c>
      <c r="W46">
        <f t="shared" si="5"/>
        <v>-24.929757174395256</v>
      </c>
    </row>
    <row r="47" spans="1:23" x14ac:dyDescent="0.25">
      <c r="A47">
        <v>1907</v>
      </c>
      <c r="B47">
        <v>26.01</v>
      </c>
      <c r="C47">
        <v>26.36</v>
      </c>
      <c r="D47">
        <v>26.83</v>
      </c>
      <c r="E47">
        <v>27.21</v>
      </c>
      <c r="F47">
        <v>27.39</v>
      </c>
      <c r="G47">
        <v>27.28</v>
      </c>
      <c r="H47">
        <v>26.68</v>
      </c>
      <c r="I47">
        <v>26.22</v>
      </c>
      <c r="J47">
        <v>26.88</v>
      </c>
      <c r="K47">
        <v>26.48</v>
      </c>
      <c r="L47">
        <v>26.4</v>
      </c>
      <c r="M47">
        <v>26.49</v>
      </c>
      <c r="N47">
        <f t="shared" si="7"/>
        <v>26.685833333333335</v>
      </c>
      <c r="P47">
        <v>9</v>
      </c>
      <c r="Q47">
        <v>1873</v>
      </c>
      <c r="R47">
        <f t="shared" si="1"/>
        <v>26.41</v>
      </c>
      <c r="S47">
        <f t="shared" si="2"/>
        <v>26.626754966887425</v>
      </c>
      <c r="T47">
        <f t="shared" si="0"/>
        <v>-0.21675496688742513</v>
      </c>
      <c r="U47">
        <f t="shared" si="3"/>
        <v>-26.644503311258241</v>
      </c>
      <c r="V47">
        <f t="shared" si="4"/>
        <v>-0.55249448123625555</v>
      </c>
      <c r="W47">
        <f t="shared" si="5"/>
        <v>-25.482251655631512</v>
      </c>
    </row>
    <row r="48" spans="1:23" x14ac:dyDescent="0.25">
      <c r="A48">
        <v>1908</v>
      </c>
      <c r="B48">
        <v>26.3</v>
      </c>
      <c r="C48">
        <v>26.83</v>
      </c>
      <c r="D48">
        <v>26.63</v>
      </c>
      <c r="E48">
        <v>27.22</v>
      </c>
      <c r="F48">
        <v>27.41</v>
      </c>
      <c r="G48">
        <v>27.47</v>
      </c>
      <c r="H48">
        <v>26.59</v>
      </c>
      <c r="I48">
        <v>26.48</v>
      </c>
      <c r="J48">
        <v>26.23</v>
      </c>
      <c r="K48">
        <v>26.23</v>
      </c>
      <c r="L48">
        <v>25.78</v>
      </c>
      <c r="M48">
        <v>25.43</v>
      </c>
      <c r="N48">
        <f t="shared" si="7"/>
        <v>26.549999999999997</v>
      </c>
      <c r="P48">
        <v>10</v>
      </c>
      <c r="Q48">
        <v>1873</v>
      </c>
      <c r="R48">
        <f t="shared" si="1"/>
        <v>25.96</v>
      </c>
      <c r="S48">
        <f t="shared" si="2"/>
        <v>26.628807947019862</v>
      </c>
      <c r="T48">
        <f t="shared" si="0"/>
        <v>-0.6688079470198609</v>
      </c>
      <c r="U48">
        <f t="shared" si="3"/>
        <v>-27.313311258278102</v>
      </c>
      <c r="V48">
        <f t="shared" si="4"/>
        <v>-1.0024944812362548</v>
      </c>
      <c r="W48">
        <f t="shared" si="5"/>
        <v>-26.484746136867766</v>
      </c>
    </row>
    <row r="49" spans="1:23" x14ac:dyDescent="0.25">
      <c r="A49">
        <v>1909</v>
      </c>
      <c r="B49">
        <v>26.29</v>
      </c>
      <c r="C49">
        <v>25.88</v>
      </c>
      <c r="D49">
        <v>26.72</v>
      </c>
      <c r="E49">
        <v>27.09</v>
      </c>
      <c r="F49">
        <v>27.5</v>
      </c>
      <c r="G49">
        <v>26.59</v>
      </c>
      <c r="H49">
        <v>26.22</v>
      </c>
      <c r="I49">
        <v>25.9</v>
      </c>
      <c r="J49">
        <v>25.9</v>
      </c>
      <c r="K49">
        <v>25.49</v>
      </c>
      <c r="L49">
        <v>25.15</v>
      </c>
      <c r="M49">
        <v>25.51</v>
      </c>
      <c r="N49">
        <f t="shared" si="7"/>
        <v>26.186666666666667</v>
      </c>
      <c r="P49">
        <v>11</v>
      </c>
      <c r="Q49">
        <v>1873</v>
      </c>
      <c r="R49">
        <f t="shared" si="1"/>
        <v>25.88</v>
      </c>
      <c r="S49">
        <f t="shared" si="2"/>
        <v>26.548476821192043</v>
      </c>
      <c r="T49">
        <f t="shared" si="0"/>
        <v>-0.66847682119204421</v>
      </c>
      <c r="U49">
        <f t="shared" si="3"/>
        <v>-27.981788079470146</v>
      </c>
      <c r="V49">
        <f t="shared" si="4"/>
        <v>-1.0824944812362567</v>
      </c>
      <c r="W49">
        <f t="shared" si="5"/>
        <v>-27.567240618104023</v>
      </c>
    </row>
    <row r="50" spans="1:23" x14ac:dyDescent="0.25">
      <c r="A50">
        <v>1910</v>
      </c>
      <c r="B50">
        <v>25.65</v>
      </c>
      <c r="C50">
        <v>26.12</v>
      </c>
      <c r="D50">
        <v>26.46</v>
      </c>
      <c r="E50">
        <v>26.59</v>
      </c>
      <c r="F50">
        <v>26.46</v>
      </c>
      <c r="G50">
        <v>26.65</v>
      </c>
      <c r="H50">
        <v>26.35</v>
      </c>
      <c r="I50">
        <v>25.98</v>
      </c>
      <c r="J50">
        <v>25.46</v>
      </c>
      <c r="K50">
        <v>25.8</v>
      </c>
      <c r="L50">
        <v>26.13</v>
      </c>
      <c r="M50">
        <v>25.95</v>
      </c>
      <c r="N50">
        <f t="shared" si="7"/>
        <v>26.133333333333329</v>
      </c>
      <c r="P50">
        <v>12</v>
      </c>
      <c r="Q50">
        <v>1873</v>
      </c>
      <c r="R50">
        <f t="shared" si="1"/>
        <v>25.89</v>
      </c>
      <c r="S50">
        <f t="shared" si="2"/>
        <v>26.547947019867546</v>
      </c>
      <c r="T50">
        <f t="shared" si="0"/>
        <v>-0.65794701986754589</v>
      </c>
      <c r="U50">
        <f t="shared" si="3"/>
        <v>-28.639735099337692</v>
      </c>
      <c r="V50">
        <f t="shared" si="4"/>
        <v>-1.0724944812362551</v>
      </c>
      <c r="W50">
        <f t="shared" si="5"/>
        <v>-28.639735099340278</v>
      </c>
    </row>
    <row r="51" spans="1:23" x14ac:dyDescent="0.25">
      <c r="A51">
        <v>1911</v>
      </c>
      <c r="B51">
        <v>26.01</v>
      </c>
      <c r="C51">
        <v>26.18</v>
      </c>
      <c r="D51">
        <v>26.44</v>
      </c>
      <c r="E51">
        <v>26.66</v>
      </c>
      <c r="F51">
        <v>26.82</v>
      </c>
      <c r="G51">
        <v>27.05</v>
      </c>
      <c r="H51">
        <v>27.01</v>
      </c>
      <c r="I51">
        <v>26.59</v>
      </c>
      <c r="J51">
        <v>26.97</v>
      </c>
      <c r="K51">
        <v>26.93</v>
      </c>
      <c r="L51">
        <v>27.5</v>
      </c>
      <c r="M51">
        <v>27.55</v>
      </c>
      <c r="N51">
        <f t="shared" si="7"/>
        <v>26.809166666666666</v>
      </c>
      <c r="P51">
        <v>1</v>
      </c>
      <c r="Q51">
        <v>1874</v>
      </c>
      <c r="R51">
        <f t="shared" si="1"/>
        <v>25.64</v>
      </c>
      <c r="S51">
        <f t="shared" si="2"/>
        <v>26.5284105960265</v>
      </c>
      <c r="T51">
        <f t="shared" si="0"/>
        <v>-0.88841059602649963</v>
      </c>
      <c r="U51">
        <f t="shared" si="3"/>
        <v>-29.528145695364191</v>
      </c>
      <c r="V51">
        <f t="shared" si="4"/>
        <v>-1.3224944812362551</v>
      </c>
      <c r="W51">
        <f t="shared" si="5"/>
        <v>-29.962229580576533</v>
      </c>
    </row>
    <row r="52" spans="1:23" x14ac:dyDescent="0.25">
      <c r="A52">
        <v>1912</v>
      </c>
      <c r="B52">
        <v>28.13</v>
      </c>
      <c r="C52">
        <v>27.59</v>
      </c>
      <c r="D52">
        <v>27.95</v>
      </c>
      <c r="E52">
        <v>28.35</v>
      </c>
      <c r="F52">
        <v>27.87</v>
      </c>
      <c r="G52">
        <v>27.44</v>
      </c>
      <c r="H52">
        <v>27.12</v>
      </c>
      <c r="I52">
        <v>26.48</v>
      </c>
      <c r="J52">
        <v>26.85</v>
      </c>
      <c r="K52">
        <v>26.6</v>
      </c>
      <c r="L52">
        <v>26.82</v>
      </c>
      <c r="M52">
        <v>26.1</v>
      </c>
      <c r="N52">
        <f t="shared" si="7"/>
        <v>27.275000000000002</v>
      </c>
      <c r="P52">
        <v>2</v>
      </c>
      <c r="Q52">
        <v>1874</v>
      </c>
      <c r="R52">
        <f t="shared" si="1"/>
        <v>25.7</v>
      </c>
      <c r="S52">
        <f t="shared" si="2"/>
        <v>26.717152317880807</v>
      </c>
      <c r="T52">
        <f t="shared" si="0"/>
        <v>-1.0171523178808073</v>
      </c>
      <c r="U52">
        <f t="shared" si="3"/>
        <v>-30.545298013244999</v>
      </c>
      <c r="V52">
        <f t="shared" si="4"/>
        <v>-1.2624944812362564</v>
      </c>
      <c r="W52">
        <f t="shared" si="5"/>
        <v>-31.22472406181279</v>
      </c>
    </row>
    <row r="53" spans="1:23" x14ac:dyDescent="0.25">
      <c r="A53">
        <v>1913</v>
      </c>
      <c r="B53">
        <v>26.38</v>
      </c>
      <c r="C53">
        <v>26.94</v>
      </c>
      <c r="D53">
        <v>27.42</v>
      </c>
      <c r="E53">
        <v>27</v>
      </c>
      <c r="F53">
        <v>27.58</v>
      </c>
      <c r="G53">
        <v>27.53</v>
      </c>
      <c r="H53">
        <v>27.08</v>
      </c>
      <c r="I53">
        <v>26.79</v>
      </c>
      <c r="J53">
        <v>26.8</v>
      </c>
      <c r="K53">
        <v>26.76</v>
      </c>
      <c r="L53">
        <v>27.45</v>
      </c>
      <c r="M53">
        <v>27.43</v>
      </c>
      <c r="N53">
        <f t="shared" si="7"/>
        <v>27.096666666666668</v>
      </c>
      <c r="P53">
        <v>3</v>
      </c>
      <c r="Q53">
        <v>1874</v>
      </c>
      <c r="R53">
        <f t="shared" si="1"/>
        <v>25.85</v>
      </c>
      <c r="S53">
        <f t="shared" si="2"/>
        <v>27.145231788079478</v>
      </c>
      <c r="T53">
        <f t="shared" si="0"/>
        <v>-1.2952317880794766</v>
      </c>
      <c r="U53">
        <f t="shared" si="3"/>
        <v>-31.840529801324475</v>
      </c>
      <c r="V53">
        <f t="shared" si="4"/>
        <v>-1.1124944812362543</v>
      </c>
      <c r="W53">
        <f t="shared" si="5"/>
        <v>-32.337218543049048</v>
      </c>
    </row>
    <row r="54" spans="1:23" x14ac:dyDescent="0.25">
      <c r="A54">
        <v>1914</v>
      </c>
      <c r="B54">
        <v>27.28</v>
      </c>
      <c r="C54">
        <v>27.56</v>
      </c>
      <c r="D54">
        <v>27.58</v>
      </c>
      <c r="E54">
        <v>28.46</v>
      </c>
      <c r="F54">
        <v>27.87</v>
      </c>
      <c r="G54">
        <v>27.77</v>
      </c>
      <c r="H54">
        <v>27.75</v>
      </c>
      <c r="I54">
        <v>27.8</v>
      </c>
      <c r="J54">
        <v>27.43</v>
      </c>
      <c r="K54">
        <v>26.99</v>
      </c>
      <c r="L54">
        <v>26.96</v>
      </c>
      <c r="M54">
        <v>27.27</v>
      </c>
      <c r="N54">
        <f t="shared" si="7"/>
        <v>27.56</v>
      </c>
      <c r="P54">
        <v>4</v>
      </c>
      <c r="Q54">
        <v>1874</v>
      </c>
      <c r="R54">
        <f t="shared" si="1"/>
        <v>26.83</v>
      </c>
      <c r="S54">
        <f t="shared" si="2"/>
        <v>27.666357615894025</v>
      </c>
      <c r="T54">
        <f t="shared" si="0"/>
        <v>-0.83635761589402691</v>
      </c>
      <c r="U54">
        <f t="shared" si="3"/>
        <v>-32.676887417218502</v>
      </c>
      <c r="V54">
        <f t="shared" si="4"/>
        <v>-0.1324944812362574</v>
      </c>
      <c r="W54">
        <f t="shared" si="5"/>
        <v>-32.469713024285305</v>
      </c>
    </row>
    <row r="55" spans="1:23" x14ac:dyDescent="0.25">
      <c r="A55">
        <v>1915</v>
      </c>
      <c r="B55">
        <v>27.46</v>
      </c>
      <c r="C55">
        <v>27.41</v>
      </c>
      <c r="D55">
        <v>27.75</v>
      </c>
      <c r="E55">
        <v>28.24</v>
      </c>
      <c r="F55">
        <v>28.38</v>
      </c>
      <c r="G55">
        <v>28.78</v>
      </c>
      <c r="H55">
        <v>27.29</v>
      </c>
      <c r="I55">
        <v>26.93</v>
      </c>
      <c r="J55">
        <v>26.92</v>
      </c>
      <c r="K55">
        <v>26.97</v>
      </c>
      <c r="L55">
        <v>26.51</v>
      </c>
      <c r="M55">
        <v>26.36</v>
      </c>
      <c r="N55">
        <f t="shared" si="7"/>
        <v>27.416666666666668</v>
      </c>
      <c r="P55">
        <v>5</v>
      </c>
      <c r="Q55">
        <v>1874</v>
      </c>
      <c r="R55">
        <f t="shared" si="1"/>
        <v>27</v>
      </c>
      <c r="S55">
        <f t="shared" si="2"/>
        <v>27.706821192052978</v>
      </c>
      <c r="T55">
        <f t="shared" si="0"/>
        <v>-0.70682119205297766</v>
      </c>
      <c r="U55">
        <f t="shared" si="3"/>
        <v>-33.38370860927148</v>
      </c>
      <c r="V55">
        <f t="shared" si="4"/>
        <v>3.7505518763744305E-2</v>
      </c>
      <c r="W55">
        <f t="shared" si="5"/>
        <v>-32.432207505521561</v>
      </c>
    </row>
    <row r="56" spans="1:23" x14ac:dyDescent="0.25">
      <c r="A56">
        <v>1916</v>
      </c>
      <c r="B56">
        <v>26.46</v>
      </c>
      <c r="C56">
        <v>26.16</v>
      </c>
      <c r="D56">
        <v>26.72</v>
      </c>
      <c r="E56">
        <v>27.14</v>
      </c>
      <c r="F56">
        <v>27.64</v>
      </c>
      <c r="G56">
        <v>27.32</v>
      </c>
      <c r="H56">
        <v>26.12</v>
      </c>
      <c r="I56">
        <v>25.39</v>
      </c>
      <c r="J56">
        <v>25.39</v>
      </c>
      <c r="K56">
        <v>25.37</v>
      </c>
      <c r="L56">
        <v>24.93</v>
      </c>
      <c r="M56">
        <v>24.95</v>
      </c>
      <c r="N56">
        <f t="shared" si="7"/>
        <v>26.132499999999997</v>
      </c>
      <c r="P56">
        <v>6</v>
      </c>
      <c r="Q56">
        <v>1874</v>
      </c>
      <c r="R56">
        <f t="shared" si="1"/>
        <v>26.96</v>
      </c>
      <c r="S56">
        <f t="shared" si="2"/>
        <v>27.577682119205289</v>
      </c>
      <c r="T56">
        <f t="shared" si="0"/>
        <v>-0.61768211920528771</v>
      </c>
      <c r="U56">
        <f t="shared" si="3"/>
        <v>-34.001390728476764</v>
      </c>
      <c r="V56">
        <f t="shared" si="4"/>
        <v>-2.4944812362548419E-3</v>
      </c>
      <c r="W56">
        <f t="shared" si="5"/>
        <v>-32.434701986757815</v>
      </c>
    </row>
    <row r="57" spans="1:23" x14ac:dyDescent="0.25">
      <c r="A57">
        <v>1917</v>
      </c>
      <c r="B57">
        <v>25.02</v>
      </c>
      <c r="C57">
        <v>25.56</v>
      </c>
      <c r="D57">
        <v>26.62</v>
      </c>
      <c r="E57">
        <v>27.48</v>
      </c>
      <c r="F57">
        <v>27.57</v>
      </c>
      <c r="G57">
        <v>27.65</v>
      </c>
      <c r="H57">
        <v>27.18</v>
      </c>
      <c r="I57">
        <v>27.03</v>
      </c>
      <c r="J57">
        <v>26.73</v>
      </c>
      <c r="K57">
        <v>26.77</v>
      </c>
      <c r="L57">
        <v>26.23</v>
      </c>
      <c r="M57">
        <v>25.87</v>
      </c>
      <c r="N57">
        <f t="shared" si="7"/>
        <v>26.642500000000002</v>
      </c>
      <c r="P57">
        <v>7</v>
      </c>
      <c r="Q57">
        <v>1874</v>
      </c>
      <c r="R57">
        <f t="shared" si="1"/>
        <v>26.22</v>
      </c>
      <c r="S57">
        <f t="shared" si="2"/>
        <v>27.089801324503309</v>
      </c>
      <c r="T57">
        <f t="shared" si="0"/>
        <v>-0.86980132450331027</v>
      </c>
      <c r="U57">
        <f t="shared" si="3"/>
        <v>-34.871192052980078</v>
      </c>
      <c r="V57">
        <f t="shared" si="4"/>
        <v>-0.74249448123625683</v>
      </c>
      <c r="W57">
        <f t="shared" si="5"/>
        <v>-33.177196467994072</v>
      </c>
    </row>
    <row r="58" spans="1:23" x14ac:dyDescent="0.25">
      <c r="A58">
        <v>1918</v>
      </c>
      <c r="B58">
        <v>25.74</v>
      </c>
      <c r="C58">
        <v>25.94</v>
      </c>
      <c r="D58">
        <v>26.3</v>
      </c>
      <c r="E58">
        <v>27.21</v>
      </c>
      <c r="F58">
        <v>27.7</v>
      </c>
      <c r="G58">
        <v>28.06</v>
      </c>
      <c r="H58">
        <v>27.15</v>
      </c>
      <c r="I58">
        <v>27</v>
      </c>
      <c r="J58">
        <v>27.16</v>
      </c>
      <c r="K58">
        <v>27.66</v>
      </c>
      <c r="L58">
        <v>27.89</v>
      </c>
      <c r="M58">
        <v>27.89</v>
      </c>
      <c r="N58">
        <f t="shared" si="7"/>
        <v>27.141666666666666</v>
      </c>
      <c r="P58">
        <v>8</v>
      </c>
      <c r="Q58">
        <v>1874</v>
      </c>
      <c r="R58">
        <f t="shared" si="1"/>
        <v>25.82</v>
      </c>
      <c r="S58">
        <f t="shared" si="2"/>
        <v>26.76649006622516</v>
      </c>
      <c r="T58">
        <f t="shared" si="0"/>
        <v>-0.94649006622515941</v>
      </c>
      <c r="U58">
        <f t="shared" si="3"/>
        <v>-35.817682119205237</v>
      </c>
      <c r="V58">
        <f t="shared" si="4"/>
        <v>-1.1424944812362554</v>
      </c>
      <c r="W58">
        <f t="shared" si="5"/>
        <v>-34.319690949230328</v>
      </c>
    </row>
    <row r="59" spans="1:23" x14ac:dyDescent="0.25">
      <c r="A59">
        <v>1919</v>
      </c>
      <c r="B59">
        <v>28.18</v>
      </c>
      <c r="C59">
        <v>28</v>
      </c>
      <c r="D59">
        <v>28.16</v>
      </c>
      <c r="E59">
        <v>28.46</v>
      </c>
      <c r="F59">
        <v>28.49</v>
      </c>
      <c r="G59">
        <v>28.29</v>
      </c>
      <c r="H59">
        <v>27.63</v>
      </c>
      <c r="I59">
        <v>27.5</v>
      </c>
      <c r="J59">
        <v>27.26</v>
      </c>
      <c r="K59">
        <v>26.87</v>
      </c>
      <c r="L59">
        <v>26.29</v>
      </c>
      <c r="M59">
        <v>26.93</v>
      </c>
      <c r="N59">
        <f t="shared" si="7"/>
        <v>27.671666666666667</v>
      </c>
      <c r="P59">
        <v>9</v>
      </c>
      <c r="Q59">
        <v>1874</v>
      </c>
      <c r="R59">
        <f t="shared" si="1"/>
        <v>25.62</v>
      </c>
      <c r="S59">
        <f t="shared" si="2"/>
        <v>26.626754966887425</v>
      </c>
      <c r="T59">
        <f t="shared" si="0"/>
        <v>-1.0067549668874243</v>
      </c>
      <c r="U59">
        <f t="shared" si="3"/>
        <v>-36.824437086092658</v>
      </c>
      <c r="V59">
        <f t="shared" si="4"/>
        <v>-1.3424944812362547</v>
      </c>
      <c r="W59">
        <f t="shared" si="5"/>
        <v>-35.662185430466579</v>
      </c>
    </row>
    <row r="60" spans="1:23" x14ac:dyDescent="0.25">
      <c r="A60">
        <v>1920</v>
      </c>
      <c r="B60">
        <v>27.22</v>
      </c>
      <c r="C60">
        <v>27.37</v>
      </c>
      <c r="D60">
        <v>27.79</v>
      </c>
      <c r="E60">
        <v>27.61</v>
      </c>
      <c r="F60">
        <v>27.66</v>
      </c>
      <c r="G60">
        <v>27.98</v>
      </c>
      <c r="H60">
        <v>27.37</v>
      </c>
      <c r="I60">
        <v>27.01</v>
      </c>
      <c r="J60">
        <v>27.02</v>
      </c>
      <c r="K60">
        <v>27.22</v>
      </c>
      <c r="L60">
        <v>26.57</v>
      </c>
      <c r="M60">
        <v>26.57</v>
      </c>
      <c r="N60">
        <f t="shared" si="7"/>
        <v>27.282499999999999</v>
      </c>
      <c r="P60">
        <v>10</v>
      </c>
      <c r="Q60">
        <v>1874</v>
      </c>
      <c r="R60">
        <f t="shared" si="1"/>
        <v>25.49</v>
      </c>
      <c r="S60">
        <f t="shared" si="2"/>
        <v>26.628807947019862</v>
      </c>
      <c r="T60">
        <f t="shared" si="0"/>
        <v>-1.1388079470198633</v>
      </c>
      <c r="U60">
        <f t="shared" si="3"/>
        <v>-37.963245033112521</v>
      </c>
      <c r="V60">
        <f t="shared" si="4"/>
        <v>-1.4724944812362573</v>
      </c>
      <c r="W60">
        <f t="shared" si="5"/>
        <v>-37.134679911702833</v>
      </c>
    </row>
    <row r="61" spans="1:23" x14ac:dyDescent="0.25">
      <c r="A61">
        <v>1921</v>
      </c>
      <c r="B61">
        <v>27.01</v>
      </c>
      <c r="C61">
        <v>26.25</v>
      </c>
      <c r="D61">
        <v>25.84</v>
      </c>
      <c r="E61">
        <v>27.22</v>
      </c>
      <c r="F61">
        <v>26.94</v>
      </c>
      <c r="G61">
        <v>27.47</v>
      </c>
      <c r="H61">
        <v>26.95</v>
      </c>
      <c r="I61">
        <v>26.59</v>
      </c>
      <c r="J61">
        <v>26.58</v>
      </c>
      <c r="K61">
        <v>26.77</v>
      </c>
      <c r="L61">
        <v>25.62</v>
      </c>
      <c r="M61">
        <v>26.09</v>
      </c>
      <c r="N61">
        <f t="shared" si="7"/>
        <v>26.610833333333332</v>
      </c>
      <c r="P61">
        <v>11</v>
      </c>
      <c r="Q61">
        <v>1874</v>
      </c>
      <c r="R61">
        <f t="shared" si="1"/>
        <v>25.33</v>
      </c>
      <c r="S61">
        <f t="shared" si="2"/>
        <v>26.548476821192043</v>
      </c>
      <c r="T61">
        <f t="shared" si="0"/>
        <v>-1.2184768211920449</v>
      </c>
      <c r="U61">
        <f t="shared" si="3"/>
        <v>-39.18172185430457</v>
      </c>
      <c r="V61">
        <f t="shared" si="4"/>
        <v>-1.6324944812362574</v>
      </c>
      <c r="W61">
        <f t="shared" si="5"/>
        <v>-38.76717439293909</v>
      </c>
    </row>
    <row r="62" spans="1:23" x14ac:dyDescent="0.25">
      <c r="A62">
        <v>1922</v>
      </c>
      <c r="B62">
        <v>26.04</v>
      </c>
      <c r="C62">
        <v>26.69</v>
      </c>
      <c r="D62">
        <v>27.33</v>
      </c>
      <c r="E62">
        <v>27.23</v>
      </c>
      <c r="F62">
        <v>28.09</v>
      </c>
      <c r="G62">
        <v>27.25</v>
      </c>
      <c r="H62">
        <v>26.78</v>
      </c>
      <c r="I62">
        <v>26.09</v>
      </c>
      <c r="J62">
        <v>26.38</v>
      </c>
      <c r="K62">
        <v>26.48</v>
      </c>
      <c r="L62">
        <v>26.34</v>
      </c>
      <c r="M62">
        <v>26.06</v>
      </c>
      <c r="N62">
        <f t="shared" si="7"/>
        <v>26.73</v>
      </c>
      <c r="P62">
        <v>12</v>
      </c>
      <c r="Q62">
        <v>1874</v>
      </c>
      <c r="R62">
        <f t="shared" si="1"/>
        <v>25.45</v>
      </c>
      <c r="S62">
        <f t="shared" si="2"/>
        <v>26.547947019867546</v>
      </c>
      <c r="T62">
        <f t="shared" si="0"/>
        <v>-1.0979470198675472</v>
      </c>
      <c r="U62">
        <f t="shared" si="3"/>
        <v>-40.279668874172117</v>
      </c>
      <c r="V62">
        <f t="shared" si="4"/>
        <v>-1.5124944812362564</v>
      </c>
      <c r="W62">
        <f t="shared" si="5"/>
        <v>-40.279668874175343</v>
      </c>
    </row>
    <row r="63" spans="1:23" x14ac:dyDescent="0.25">
      <c r="A63">
        <v>1923</v>
      </c>
      <c r="B63">
        <v>26.17</v>
      </c>
      <c r="C63">
        <v>26</v>
      </c>
      <c r="D63">
        <v>26.41</v>
      </c>
      <c r="E63">
        <v>27.22</v>
      </c>
      <c r="F63">
        <v>27.62</v>
      </c>
      <c r="G63">
        <v>27.54</v>
      </c>
      <c r="H63">
        <v>27.03</v>
      </c>
      <c r="I63">
        <v>27.07</v>
      </c>
      <c r="J63">
        <v>27.4</v>
      </c>
      <c r="K63">
        <v>27.52</v>
      </c>
      <c r="L63">
        <v>27.52</v>
      </c>
      <c r="M63">
        <v>27.6</v>
      </c>
      <c r="N63">
        <f t="shared" si="7"/>
        <v>27.091666666666665</v>
      </c>
      <c r="P63">
        <v>1</v>
      </c>
      <c r="Q63">
        <v>1875</v>
      </c>
      <c r="R63">
        <f t="shared" si="1"/>
        <v>25.87</v>
      </c>
      <c r="S63">
        <f t="shared" si="2"/>
        <v>26.5284105960265</v>
      </c>
      <c r="T63">
        <f t="shared" si="0"/>
        <v>-0.65841059602649921</v>
      </c>
      <c r="U63">
        <f t="shared" si="3"/>
        <v>-40.938079470198616</v>
      </c>
      <c r="V63">
        <f t="shared" si="4"/>
        <v>-1.0924944812362547</v>
      </c>
      <c r="W63">
        <f t="shared" si="5"/>
        <v>-41.372163355411601</v>
      </c>
    </row>
    <row r="64" spans="1:23" x14ac:dyDescent="0.25">
      <c r="A64">
        <v>1924</v>
      </c>
      <c r="B64">
        <v>27.04</v>
      </c>
      <c r="C64">
        <v>27.39</v>
      </c>
      <c r="D64">
        <v>27.65</v>
      </c>
      <c r="E64">
        <v>27.75</v>
      </c>
      <c r="F64">
        <v>27.02</v>
      </c>
      <c r="G64">
        <v>27.02</v>
      </c>
      <c r="H64">
        <v>26.25</v>
      </c>
      <c r="I64">
        <v>26.09</v>
      </c>
      <c r="J64">
        <v>25.89</v>
      </c>
      <c r="K64">
        <v>26.28</v>
      </c>
      <c r="L64">
        <v>25.56</v>
      </c>
      <c r="M64">
        <v>25.93</v>
      </c>
      <c r="N64">
        <f t="shared" si="7"/>
        <v>26.655833333333334</v>
      </c>
      <c r="P64">
        <v>2</v>
      </c>
      <c r="Q64">
        <v>1875</v>
      </c>
      <c r="R64">
        <f t="shared" si="1"/>
        <v>26.39</v>
      </c>
      <c r="S64">
        <f t="shared" si="2"/>
        <v>26.717152317880807</v>
      </c>
      <c r="T64">
        <f t="shared" si="0"/>
        <v>-0.32715231788080601</v>
      </c>
      <c r="U64">
        <f t="shared" si="3"/>
        <v>-41.265231788079419</v>
      </c>
      <c r="V64">
        <f t="shared" si="4"/>
        <v>-0.57249448123625513</v>
      </c>
      <c r="W64">
        <f t="shared" si="5"/>
        <v>-41.944657836647856</v>
      </c>
    </row>
    <row r="65" spans="1:23" x14ac:dyDescent="0.25">
      <c r="A65">
        <v>1925</v>
      </c>
      <c r="B65">
        <v>25.55</v>
      </c>
      <c r="C65">
        <v>26.29</v>
      </c>
      <c r="D65">
        <v>26.73</v>
      </c>
      <c r="E65">
        <v>27.25</v>
      </c>
      <c r="F65">
        <v>27.47</v>
      </c>
      <c r="G65">
        <v>27.51</v>
      </c>
      <c r="H65">
        <v>27.73</v>
      </c>
      <c r="I65">
        <v>27.55</v>
      </c>
      <c r="J65">
        <v>27.52</v>
      </c>
      <c r="K65">
        <v>27.58</v>
      </c>
      <c r="L65">
        <v>27.66</v>
      </c>
      <c r="M65">
        <v>28.19</v>
      </c>
      <c r="N65">
        <f t="shared" si="7"/>
        <v>27.252500000000001</v>
      </c>
      <c r="P65">
        <v>3</v>
      </c>
      <c r="Q65">
        <v>1875</v>
      </c>
      <c r="R65">
        <f t="shared" si="1"/>
        <v>26.66</v>
      </c>
      <c r="S65">
        <f t="shared" si="2"/>
        <v>27.145231788079478</v>
      </c>
      <c r="T65">
        <f t="shared" si="0"/>
        <v>-0.48523178807947787</v>
      </c>
      <c r="U65">
        <f t="shared" si="3"/>
        <v>-41.750463576158893</v>
      </c>
      <c r="V65">
        <f t="shared" si="4"/>
        <v>-0.30249448123625555</v>
      </c>
      <c r="W65">
        <f t="shared" si="5"/>
        <v>-42.247152317884115</v>
      </c>
    </row>
    <row r="66" spans="1:23" x14ac:dyDescent="0.25">
      <c r="A66">
        <v>1926</v>
      </c>
      <c r="B66">
        <v>28.1</v>
      </c>
      <c r="C66">
        <v>28.06</v>
      </c>
      <c r="D66">
        <v>28.44</v>
      </c>
      <c r="E66">
        <v>28.78</v>
      </c>
      <c r="F66">
        <v>28.69</v>
      </c>
      <c r="G66">
        <v>28.29</v>
      </c>
      <c r="H66">
        <v>27.86</v>
      </c>
      <c r="I66">
        <v>27.03</v>
      </c>
      <c r="J66">
        <v>26.68</v>
      </c>
      <c r="K66">
        <v>26.34</v>
      </c>
      <c r="L66">
        <v>26.38</v>
      </c>
      <c r="M66">
        <v>26.36</v>
      </c>
      <c r="N66">
        <f t="shared" si="7"/>
        <v>27.584166666666665</v>
      </c>
      <c r="P66">
        <v>4</v>
      </c>
      <c r="Q66">
        <v>1875</v>
      </c>
      <c r="R66">
        <f t="shared" si="1"/>
        <v>26.9</v>
      </c>
      <c r="S66">
        <f t="shared" si="2"/>
        <v>27.666357615894025</v>
      </c>
      <c r="T66">
        <f t="shared" si="0"/>
        <v>-0.76635761589402662</v>
      </c>
      <c r="U66">
        <f t="shared" si="3"/>
        <v>-42.516821192052916</v>
      </c>
      <c r="V66">
        <f t="shared" si="4"/>
        <v>-6.2494481236257116E-2</v>
      </c>
      <c r="W66">
        <f t="shared" si="5"/>
        <v>-42.309646799120372</v>
      </c>
    </row>
    <row r="67" spans="1:23" x14ac:dyDescent="0.25">
      <c r="A67">
        <v>1927</v>
      </c>
      <c r="B67">
        <v>26.68</v>
      </c>
      <c r="C67">
        <v>27</v>
      </c>
      <c r="D67">
        <v>27.08</v>
      </c>
      <c r="E67">
        <v>27.5</v>
      </c>
      <c r="F67">
        <v>27.28</v>
      </c>
      <c r="G67">
        <v>27.54</v>
      </c>
      <c r="H67">
        <v>26.92</v>
      </c>
      <c r="I67">
        <v>26.78</v>
      </c>
      <c r="J67">
        <v>26.6</v>
      </c>
      <c r="K67">
        <v>27</v>
      </c>
      <c r="L67">
        <v>26.61</v>
      </c>
      <c r="M67">
        <v>26.84</v>
      </c>
      <c r="N67">
        <f t="shared" si="7"/>
        <v>26.985833333333332</v>
      </c>
      <c r="P67">
        <v>5</v>
      </c>
      <c r="Q67">
        <v>1875</v>
      </c>
      <c r="R67">
        <f t="shared" si="1"/>
        <v>26.77</v>
      </c>
      <c r="S67">
        <f t="shared" si="2"/>
        <v>27.706821192052978</v>
      </c>
      <c r="T67">
        <f t="shared" ref="T67:T130" si="8">R67-S67</f>
        <v>-0.93682119205297809</v>
      </c>
      <c r="U67">
        <f t="shared" si="3"/>
        <v>-43.453642384105891</v>
      </c>
      <c r="V67">
        <f t="shared" si="4"/>
        <v>-0.19249448123625612</v>
      </c>
      <c r="W67">
        <f t="shared" si="5"/>
        <v>-42.502141280356625</v>
      </c>
    </row>
    <row r="68" spans="1:23" x14ac:dyDescent="0.25">
      <c r="A68">
        <v>1928</v>
      </c>
      <c r="B68">
        <v>27.05</v>
      </c>
      <c r="C68">
        <v>26.97</v>
      </c>
      <c r="D68">
        <v>27.01</v>
      </c>
      <c r="E68">
        <v>27.55</v>
      </c>
      <c r="F68">
        <v>27.83</v>
      </c>
      <c r="G68">
        <v>27.43</v>
      </c>
      <c r="H68">
        <v>27.25</v>
      </c>
      <c r="I68">
        <v>26.59</v>
      </c>
      <c r="J68">
        <v>26.62</v>
      </c>
      <c r="K68">
        <v>26.61</v>
      </c>
      <c r="L68">
        <v>26.49</v>
      </c>
      <c r="M68">
        <v>26.56</v>
      </c>
      <c r="N68">
        <f t="shared" si="7"/>
        <v>26.99666666666667</v>
      </c>
      <c r="P68">
        <v>6</v>
      </c>
      <c r="Q68">
        <v>1875</v>
      </c>
      <c r="R68">
        <f t="shared" ref="R68:R131" si="9">VLOOKUP($Q68,$A$10:$M$161,MATCH($P68,$A$8:$M$8,0),FALSE)</f>
        <v>26.92</v>
      </c>
      <c r="S68">
        <f t="shared" ref="S68:S131" si="10">HLOOKUP($P68,$B$8:$M$9,2,FALSE)</f>
        <v>27.577682119205289</v>
      </c>
      <c r="T68">
        <f t="shared" si="8"/>
        <v>-0.65768211920528685</v>
      </c>
      <c r="U68">
        <f t="shared" ref="U68:U131" si="11">U67+T68</f>
        <v>-44.111324503311181</v>
      </c>
      <c r="V68">
        <f t="shared" ref="V68:V131" si="12">R68-$N$9</f>
        <v>-4.2494481236253989E-2</v>
      </c>
      <c r="W68">
        <f t="shared" si="5"/>
        <v>-42.544635761592879</v>
      </c>
    </row>
    <row r="69" spans="1:23" x14ac:dyDescent="0.25">
      <c r="A69">
        <v>1929</v>
      </c>
      <c r="B69">
        <v>26.43</v>
      </c>
      <c r="C69">
        <v>26.69</v>
      </c>
      <c r="D69">
        <v>27.11</v>
      </c>
      <c r="E69">
        <v>27.62</v>
      </c>
      <c r="F69">
        <v>27.7</v>
      </c>
      <c r="G69">
        <v>27.81</v>
      </c>
      <c r="H69">
        <v>27.21</v>
      </c>
      <c r="I69">
        <v>26.98</v>
      </c>
      <c r="J69">
        <v>27.05</v>
      </c>
      <c r="K69">
        <v>27.13</v>
      </c>
      <c r="L69">
        <v>26.84</v>
      </c>
      <c r="M69">
        <v>27.22</v>
      </c>
      <c r="N69">
        <f t="shared" si="7"/>
        <v>27.149166666666662</v>
      </c>
      <c r="P69">
        <v>7</v>
      </c>
      <c r="Q69">
        <v>1875</v>
      </c>
      <c r="R69">
        <f t="shared" si="9"/>
        <v>26.37</v>
      </c>
      <c r="S69">
        <f t="shared" si="10"/>
        <v>27.089801324503309</v>
      </c>
      <c r="T69">
        <f t="shared" si="8"/>
        <v>-0.71980132450330814</v>
      </c>
      <c r="U69">
        <f t="shared" si="11"/>
        <v>-44.831125827814489</v>
      </c>
      <c r="V69">
        <f t="shared" si="12"/>
        <v>-0.5924944812362547</v>
      </c>
      <c r="W69">
        <f t="shared" ref="W69:W132" si="13">V69+W68</f>
        <v>-43.13713024282913</v>
      </c>
    </row>
    <row r="70" spans="1:23" x14ac:dyDescent="0.25">
      <c r="A70">
        <v>1930</v>
      </c>
      <c r="B70">
        <v>26.93</v>
      </c>
      <c r="C70">
        <v>27.15</v>
      </c>
      <c r="D70">
        <v>27.55</v>
      </c>
      <c r="E70">
        <v>28.18</v>
      </c>
      <c r="F70">
        <v>27.83</v>
      </c>
      <c r="G70">
        <v>27.95</v>
      </c>
      <c r="H70">
        <v>27.86</v>
      </c>
      <c r="I70">
        <v>27.56</v>
      </c>
      <c r="J70">
        <v>28.04</v>
      </c>
      <c r="K70">
        <v>27.87</v>
      </c>
      <c r="L70">
        <v>28.44</v>
      </c>
      <c r="M70">
        <v>28</v>
      </c>
      <c r="N70">
        <f t="shared" si="7"/>
        <v>27.779999999999998</v>
      </c>
      <c r="P70">
        <v>8</v>
      </c>
      <c r="Q70">
        <v>1875</v>
      </c>
      <c r="R70">
        <f t="shared" si="9"/>
        <v>26.06</v>
      </c>
      <c r="S70">
        <f t="shared" si="10"/>
        <v>26.76649006622516</v>
      </c>
      <c r="T70">
        <f t="shared" si="8"/>
        <v>-0.70649006622516097</v>
      </c>
      <c r="U70">
        <f t="shared" si="11"/>
        <v>-45.537615894039646</v>
      </c>
      <c r="V70">
        <f t="shared" si="12"/>
        <v>-0.90249448123625697</v>
      </c>
      <c r="W70">
        <f t="shared" si="13"/>
        <v>-44.039624724065391</v>
      </c>
    </row>
    <row r="71" spans="1:23" x14ac:dyDescent="0.25">
      <c r="A71">
        <v>1931</v>
      </c>
      <c r="B71">
        <v>28.07</v>
      </c>
      <c r="C71">
        <v>28.1</v>
      </c>
      <c r="D71">
        <v>28.44</v>
      </c>
      <c r="E71">
        <v>28.73</v>
      </c>
      <c r="F71">
        <v>28.49</v>
      </c>
      <c r="G71">
        <v>28.16</v>
      </c>
      <c r="H71">
        <v>27.63</v>
      </c>
      <c r="I71">
        <v>27.02</v>
      </c>
      <c r="J71">
        <v>26.33</v>
      </c>
      <c r="K71">
        <v>26.51</v>
      </c>
      <c r="L71">
        <v>26.38</v>
      </c>
      <c r="M71">
        <v>26.31</v>
      </c>
      <c r="N71">
        <f t="shared" si="7"/>
        <v>27.514166666666668</v>
      </c>
      <c r="P71">
        <v>9</v>
      </c>
      <c r="Q71">
        <v>1875</v>
      </c>
      <c r="R71">
        <f t="shared" si="9"/>
        <v>25.84</v>
      </c>
      <c r="S71">
        <f t="shared" si="10"/>
        <v>26.626754966887425</v>
      </c>
      <c r="T71">
        <f t="shared" si="8"/>
        <v>-0.78675496688742541</v>
      </c>
      <c r="U71">
        <f t="shared" si="11"/>
        <v>-46.324370860927075</v>
      </c>
      <c r="V71">
        <f t="shared" si="12"/>
        <v>-1.1224944812362558</v>
      </c>
      <c r="W71">
        <f t="shared" si="13"/>
        <v>-45.16211920530165</v>
      </c>
    </row>
    <row r="72" spans="1:23" x14ac:dyDescent="0.25">
      <c r="A72">
        <v>1932</v>
      </c>
      <c r="B72">
        <v>26.16</v>
      </c>
      <c r="C72">
        <v>26.57</v>
      </c>
      <c r="D72">
        <v>27.51</v>
      </c>
      <c r="E72">
        <v>28.02</v>
      </c>
      <c r="F72">
        <v>28.14</v>
      </c>
      <c r="G72">
        <v>27.87</v>
      </c>
      <c r="H72">
        <v>27.11</v>
      </c>
      <c r="I72">
        <v>26.97</v>
      </c>
      <c r="J72">
        <v>26.77</v>
      </c>
      <c r="K72">
        <v>26.75</v>
      </c>
      <c r="L72">
        <v>26.61</v>
      </c>
      <c r="M72">
        <v>26.18</v>
      </c>
      <c r="N72">
        <f t="shared" si="7"/>
        <v>27.055000000000003</v>
      </c>
      <c r="P72">
        <v>10</v>
      </c>
      <c r="Q72">
        <v>1875</v>
      </c>
      <c r="R72">
        <f t="shared" si="9"/>
        <v>25.9</v>
      </c>
      <c r="S72">
        <f t="shared" si="10"/>
        <v>26.628807947019862</v>
      </c>
      <c r="T72">
        <f t="shared" si="8"/>
        <v>-0.72880794701986318</v>
      </c>
      <c r="U72">
        <f t="shared" si="11"/>
        <v>-47.053178807946935</v>
      </c>
      <c r="V72">
        <f t="shared" si="12"/>
        <v>-1.0624944812362571</v>
      </c>
      <c r="W72">
        <f t="shared" si="13"/>
        <v>-46.224613686537907</v>
      </c>
    </row>
    <row r="73" spans="1:23" x14ac:dyDescent="0.25">
      <c r="A73">
        <v>1933</v>
      </c>
      <c r="B73">
        <v>26.36</v>
      </c>
      <c r="C73">
        <v>26.68</v>
      </c>
      <c r="D73">
        <v>27.05</v>
      </c>
      <c r="E73">
        <v>27.78</v>
      </c>
      <c r="F73">
        <v>27.46</v>
      </c>
      <c r="G73">
        <v>26.83</v>
      </c>
      <c r="H73">
        <v>26.56</v>
      </c>
      <c r="I73">
        <v>25.93</v>
      </c>
      <c r="J73">
        <v>25.98</v>
      </c>
      <c r="K73">
        <v>25.63</v>
      </c>
      <c r="L73">
        <v>25.59</v>
      </c>
      <c r="M73">
        <v>25.38</v>
      </c>
      <c r="N73">
        <f t="shared" si="7"/>
        <v>26.435833333333335</v>
      </c>
      <c r="P73">
        <v>11</v>
      </c>
      <c r="Q73">
        <v>1875</v>
      </c>
      <c r="R73">
        <f t="shared" si="9"/>
        <v>26.01</v>
      </c>
      <c r="S73">
        <f t="shared" si="10"/>
        <v>26.548476821192043</v>
      </c>
      <c r="T73">
        <f t="shared" si="8"/>
        <v>-0.53847682119204165</v>
      </c>
      <c r="U73">
        <f t="shared" si="11"/>
        <v>-47.591655629138977</v>
      </c>
      <c r="V73">
        <f t="shared" si="12"/>
        <v>-0.95249448123625413</v>
      </c>
      <c r="W73">
        <f t="shared" si="13"/>
        <v>-47.177108167774165</v>
      </c>
    </row>
    <row r="74" spans="1:23" x14ac:dyDescent="0.25">
      <c r="A74">
        <v>1934</v>
      </c>
      <c r="B74">
        <v>25.64</v>
      </c>
      <c r="C74">
        <v>25.89</v>
      </c>
      <c r="D74">
        <v>26.31</v>
      </c>
      <c r="E74">
        <v>27.35</v>
      </c>
      <c r="F74">
        <v>27.37</v>
      </c>
      <c r="G74">
        <v>27.35</v>
      </c>
      <c r="H74">
        <v>26.8</v>
      </c>
      <c r="I74">
        <v>26.55</v>
      </c>
      <c r="J74">
        <v>26.23</v>
      </c>
      <c r="K74">
        <v>26.48</v>
      </c>
      <c r="L74">
        <v>26.54</v>
      </c>
      <c r="M74">
        <v>26.34</v>
      </c>
      <c r="N74">
        <f t="shared" si="7"/>
        <v>26.570833333333336</v>
      </c>
      <c r="P74">
        <v>12</v>
      </c>
      <c r="Q74">
        <v>1875</v>
      </c>
      <c r="R74">
        <f t="shared" si="9"/>
        <v>25.83</v>
      </c>
      <c r="S74">
        <f t="shared" si="10"/>
        <v>26.547947019867546</v>
      </c>
      <c r="T74">
        <f t="shared" si="8"/>
        <v>-0.71794701986754816</v>
      </c>
      <c r="U74">
        <f t="shared" si="11"/>
        <v>-48.309602649006521</v>
      </c>
      <c r="V74">
        <f t="shared" si="12"/>
        <v>-1.1324944812362574</v>
      </c>
      <c r="W74">
        <f t="shared" si="13"/>
        <v>-48.309602649010422</v>
      </c>
    </row>
    <row r="75" spans="1:23" x14ac:dyDescent="0.25">
      <c r="A75">
        <v>1935</v>
      </c>
      <c r="B75">
        <v>26.26</v>
      </c>
      <c r="C75">
        <v>26.57</v>
      </c>
      <c r="D75">
        <v>26.98</v>
      </c>
      <c r="E75">
        <v>27.45</v>
      </c>
      <c r="F75">
        <v>27.32</v>
      </c>
      <c r="G75">
        <v>27.28</v>
      </c>
      <c r="H75">
        <v>26.58</v>
      </c>
      <c r="I75">
        <v>26.93</v>
      </c>
      <c r="J75">
        <v>26.83</v>
      </c>
      <c r="K75">
        <v>27.01</v>
      </c>
      <c r="L75">
        <v>26.94</v>
      </c>
      <c r="M75">
        <v>26.55</v>
      </c>
      <c r="N75">
        <f t="shared" ref="N75:N138" si="14">AVERAGE(B75:M75)</f>
        <v>26.891666666666666</v>
      </c>
      <c r="P75">
        <v>1</v>
      </c>
      <c r="Q75">
        <v>1876</v>
      </c>
      <c r="R75">
        <f t="shared" si="9"/>
        <v>25.63</v>
      </c>
      <c r="S75">
        <f t="shared" si="10"/>
        <v>26.5284105960265</v>
      </c>
      <c r="T75">
        <f t="shared" si="8"/>
        <v>-0.8984105960265012</v>
      </c>
      <c r="U75">
        <f t="shared" si="11"/>
        <v>-49.208013245033023</v>
      </c>
      <c r="V75">
        <f t="shared" si="12"/>
        <v>-1.3324944812362567</v>
      </c>
      <c r="W75">
        <f t="shared" si="13"/>
        <v>-49.642097130246682</v>
      </c>
    </row>
    <row r="76" spans="1:23" x14ac:dyDescent="0.25">
      <c r="A76">
        <v>1936</v>
      </c>
      <c r="B76">
        <v>27.32</v>
      </c>
      <c r="C76">
        <v>27.25</v>
      </c>
      <c r="D76">
        <v>27.26</v>
      </c>
      <c r="E76">
        <v>28.06</v>
      </c>
      <c r="F76">
        <v>27.8</v>
      </c>
      <c r="G76">
        <v>27.33</v>
      </c>
      <c r="H76">
        <v>26.88</v>
      </c>
      <c r="I76">
        <v>26.55</v>
      </c>
      <c r="J76">
        <v>26.65</v>
      </c>
      <c r="K76">
        <v>27.12</v>
      </c>
      <c r="L76">
        <v>26.62</v>
      </c>
      <c r="M76">
        <v>27.22</v>
      </c>
      <c r="N76">
        <f t="shared" si="14"/>
        <v>27.171666666666663</v>
      </c>
      <c r="P76">
        <v>2</v>
      </c>
      <c r="Q76">
        <v>1876</v>
      </c>
      <c r="R76">
        <f t="shared" si="9"/>
        <v>25.56</v>
      </c>
      <c r="S76">
        <f t="shared" si="10"/>
        <v>26.717152317880807</v>
      </c>
      <c r="T76">
        <f t="shared" si="8"/>
        <v>-1.1571523178808079</v>
      </c>
      <c r="U76">
        <f t="shared" si="11"/>
        <v>-50.36516556291383</v>
      </c>
      <c r="V76">
        <f t="shared" si="12"/>
        <v>-1.402494481236257</v>
      </c>
      <c r="W76">
        <f t="shared" si="13"/>
        <v>-51.044591611482943</v>
      </c>
    </row>
    <row r="77" spans="1:23" x14ac:dyDescent="0.25">
      <c r="A77">
        <v>1937</v>
      </c>
      <c r="B77">
        <v>26.27</v>
      </c>
      <c r="C77">
        <v>27.06</v>
      </c>
      <c r="D77">
        <v>27.51</v>
      </c>
      <c r="E77">
        <v>27.98</v>
      </c>
      <c r="F77">
        <v>27.44</v>
      </c>
      <c r="G77">
        <v>27.39</v>
      </c>
      <c r="H77">
        <v>27.32</v>
      </c>
      <c r="I77">
        <v>26.67</v>
      </c>
      <c r="J77">
        <v>26.93</v>
      </c>
      <c r="K77">
        <v>26.63</v>
      </c>
      <c r="L77">
        <v>26.87</v>
      </c>
      <c r="M77">
        <v>26.8</v>
      </c>
      <c r="N77">
        <f t="shared" si="14"/>
        <v>27.072500000000005</v>
      </c>
      <c r="P77">
        <v>3</v>
      </c>
      <c r="Q77">
        <v>1876</v>
      </c>
      <c r="R77">
        <f t="shared" si="9"/>
        <v>26.13</v>
      </c>
      <c r="S77">
        <f t="shared" si="10"/>
        <v>27.145231788079478</v>
      </c>
      <c r="T77">
        <f t="shared" si="8"/>
        <v>-1.015231788079479</v>
      </c>
      <c r="U77">
        <f t="shared" si="11"/>
        <v>-51.380397350993306</v>
      </c>
      <c r="V77">
        <f t="shared" si="12"/>
        <v>-0.83249448123625669</v>
      </c>
      <c r="W77">
        <f t="shared" si="13"/>
        <v>-51.877086092719196</v>
      </c>
    </row>
    <row r="78" spans="1:23" x14ac:dyDescent="0.25">
      <c r="A78">
        <v>1938</v>
      </c>
      <c r="B78">
        <v>26.37</v>
      </c>
      <c r="C78">
        <v>26.99</v>
      </c>
      <c r="D78">
        <v>27.2</v>
      </c>
      <c r="E78">
        <v>27.86</v>
      </c>
      <c r="F78">
        <v>27.53</v>
      </c>
      <c r="G78">
        <v>26.8</v>
      </c>
      <c r="H78">
        <v>26.24</v>
      </c>
      <c r="I78">
        <v>26.07</v>
      </c>
      <c r="J78">
        <v>26.47</v>
      </c>
      <c r="K78">
        <v>25.98</v>
      </c>
      <c r="L78">
        <v>25.93</v>
      </c>
      <c r="M78">
        <v>25.79</v>
      </c>
      <c r="N78">
        <f t="shared" si="14"/>
        <v>26.602500000000003</v>
      </c>
      <c r="P78">
        <v>4</v>
      </c>
      <c r="Q78">
        <v>1876</v>
      </c>
      <c r="R78">
        <f t="shared" si="9"/>
        <v>26.59</v>
      </c>
      <c r="S78">
        <f t="shared" si="10"/>
        <v>27.666357615894025</v>
      </c>
      <c r="T78">
        <f t="shared" si="8"/>
        <v>-1.0763576158940253</v>
      </c>
      <c r="U78">
        <f t="shared" si="11"/>
        <v>-52.456754966887331</v>
      </c>
      <c r="V78">
        <f t="shared" si="12"/>
        <v>-0.37249448123625584</v>
      </c>
      <c r="W78">
        <f t="shared" si="13"/>
        <v>-52.249580573955456</v>
      </c>
    </row>
    <row r="79" spans="1:23" x14ac:dyDescent="0.25">
      <c r="A79">
        <v>1939</v>
      </c>
      <c r="B79">
        <v>25.91</v>
      </c>
      <c r="C79">
        <v>25.81</v>
      </c>
      <c r="D79">
        <v>26.41</v>
      </c>
      <c r="E79">
        <v>27.5</v>
      </c>
      <c r="F79">
        <v>27.61</v>
      </c>
      <c r="G79">
        <v>27.74</v>
      </c>
      <c r="H79">
        <v>27.48</v>
      </c>
      <c r="I79">
        <v>26.94</v>
      </c>
      <c r="J79">
        <v>27.19</v>
      </c>
      <c r="K79">
        <v>26.27</v>
      </c>
      <c r="L79">
        <v>26.98</v>
      </c>
      <c r="M79">
        <v>26.64</v>
      </c>
      <c r="N79">
        <f t="shared" si="14"/>
        <v>26.873333333333335</v>
      </c>
      <c r="P79">
        <v>5</v>
      </c>
      <c r="Q79">
        <v>1876</v>
      </c>
      <c r="R79">
        <f t="shared" si="9"/>
        <v>26.78</v>
      </c>
      <c r="S79">
        <f t="shared" si="10"/>
        <v>27.706821192052978</v>
      </c>
      <c r="T79">
        <f t="shared" si="8"/>
        <v>-0.92682119205297653</v>
      </c>
      <c r="U79">
        <f t="shared" si="11"/>
        <v>-53.383576158940308</v>
      </c>
      <c r="V79">
        <f t="shared" si="12"/>
        <v>-0.18249448123625456</v>
      </c>
      <c r="W79">
        <f t="shared" si="13"/>
        <v>-52.43207505519171</v>
      </c>
    </row>
    <row r="80" spans="1:23" x14ac:dyDescent="0.25">
      <c r="A80">
        <v>1940</v>
      </c>
      <c r="B80">
        <v>27.76</v>
      </c>
      <c r="C80">
        <v>28.14</v>
      </c>
      <c r="D80">
        <v>28.44</v>
      </c>
      <c r="E80">
        <v>28.57</v>
      </c>
      <c r="F80">
        <v>28.21</v>
      </c>
      <c r="G80">
        <v>28.24</v>
      </c>
      <c r="H80">
        <v>27.43</v>
      </c>
      <c r="I80">
        <v>27.63</v>
      </c>
      <c r="J80">
        <v>26.8</v>
      </c>
      <c r="K80">
        <v>27.06</v>
      </c>
      <c r="L80">
        <v>27.35</v>
      </c>
      <c r="M80">
        <v>27.98</v>
      </c>
      <c r="N80">
        <f t="shared" si="14"/>
        <v>27.80083333333334</v>
      </c>
      <c r="P80">
        <v>6</v>
      </c>
      <c r="Q80">
        <v>1876</v>
      </c>
      <c r="R80">
        <f t="shared" si="9"/>
        <v>27.25</v>
      </c>
      <c r="S80">
        <f t="shared" si="10"/>
        <v>27.577682119205289</v>
      </c>
      <c r="T80">
        <f t="shared" si="8"/>
        <v>-0.32768211920528856</v>
      </c>
      <c r="U80">
        <f t="shared" si="11"/>
        <v>-53.711258278145593</v>
      </c>
      <c r="V80">
        <f t="shared" si="12"/>
        <v>0.28750551876374431</v>
      </c>
      <c r="W80">
        <f t="shared" si="13"/>
        <v>-52.144569536427966</v>
      </c>
    </row>
    <row r="81" spans="1:23" x14ac:dyDescent="0.25">
      <c r="A81">
        <v>1941</v>
      </c>
      <c r="B81">
        <v>27.95</v>
      </c>
      <c r="C81">
        <v>28.11</v>
      </c>
      <c r="D81">
        <v>28.67</v>
      </c>
      <c r="E81">
        <v>29.13</v>
      </c>
      <c r="F81">
        <v>29.18</v>
      </c>
      <c r="G81">
        <v>28.57</v>
      </c>
      <c r="H81">
        <v>27.95</v>
      </c>
      <c r="I81">
        <v>27.66</v>
      </c>
      <c r="J81">
        <v>27.43</v>
      </c>
      <c r="K81">
        <v>27.72</v>
      </c>
      <c r="L81">
        <v>27.83</v>
      </c>
      <c r="M81">
        <v>27.86</v>
      </c>
      <c r="N81">
        <f t="shared" si="14"/>
        <v>28.171666666666667</v>
      </c>
      <c r="P81">
        <v>7</v>
      </c>
      <c r="Q81">
        <v>1876</v>
      </c>
      <c r="R81">
        <f t="shared" si="9"/>
        <v>26.88</v>
      </c>
      <c r="S81">
        <f t="shared" si="10"/>
        <v>27.089801324503309</v>
      </c>
      <c r="T81">
        <f t="shared" si="8"/>
        <v>-0.20980132450331013</v>
      </c>
      <c r="U81">
        <f t="shared" si="11"/>
        <v>-53.921059602648903</v>
      </c>
      <c r="V81">
        <f t="shared" si="12"/>
        <v>-8.2494481236256689E-2</v>
      </c>
      <c r="W81">
        <f t="shared" si="13"/>
        <v>-52.227064017664219</v>
      </c>
    </row>
    <row r="82" spans="1:23" x14ac:dyDescent="0.25">
      <c r="A82">
        <v>1942</v>
      </c>
      <c r="B82">
        <v>27.19</v>
      </c>
      <c r="C82">
        <v>27.29</v>
      </c>
      <c r="D82">
        <v>27.51</v>
      </c>
      <c r="E82">
        <v>28.34</v>
      </c>
      <c r="F82">
        <v>27.76</v>
      </c>
      <c r="G82">
        <v>27.17</v>
      </c>
      <c r="H82">
        <v>26.67</v>
      </c>
      <c r="I82">
        <v>25.92</v>
      </c>
      <c r="J82">
        <v>25.58</v>
      </c>
      <c r="K82">
        <v>25.41</v>
      </c>
      <c r="L82">
        <v>25.15</v>
      </c>
      <c r="M82">
        <v>25.35</v>
      </c>
      <c r="N82">
        <f t="shared" si="14"/>
        <v>26.611666666666668</v>
      </c>
      <c r="P82">
        <v>8</v>
      </c>
      <c r="Q82">
        <v>1876</v>
      </c>
      <c r="R82">
        <f t="shared" si="9"/>
        <v>26.71</v>
      </c>
      <c r="S82">
        <f t="shared" si="10"/>
        <v>26.76649006622516</v>
      </c>
      <c r="T82">
        <f t="shared" si="8"/>
        <v>-5.6490066225158841E-2</v>
      </c>
      <c r="U82">
        <f t="shared" si="11"/>
        <v>-53.977549668874062</v>
      </c>
      <c r="V82">
        <f t="shared" si="12"/>
        <v>-0.25249448123625484</v>
      </c>
      <c r="W82">
        <f t="shared" si="13"/>
        <v>-52.479558498900474</v>
      </c>
    </row>
    <row r="83" spans="1:23" x14ac:dyDescent="0.25">
      <c r="A83">
        <v>1943</v>
      </c>
      <c r="B83">
        <v>25.38</v>
      </c>
      <c r="C83">
        <v>25.58</v>
      </c>
      <c r="D83">
        <v>26.16</v>
      </c>
      <c r="E83">
        <v>27.17</v>
      </c>
      <c r="F83">
        <v>27.51</v>
      </c>
      <c r="G83">
        <v>27.58</v>
      </c>
      <c r="H83">
        <v>27.13</v>
      </c>
      <c r="I83">
        <v>26.93</v>
      </c>
      <c r="J83">
        <v>26.52</v>
      </c>
      <c r="K83">
        <v>26.29</v>
      </c>
      <c r="L83">
        <v>26.16</v>
      </c>
      <c r="M83">
        <v>26.17</v>
      </c>
      <c r="N83">
        <f t="shared" si="14"/>
        <v>26.548333333333336</v>
      </c>
      <c r="P83">
        <v>9</v>
      </c>
      <c r="Q83">
        <v>1876</v>
      </c>
      <c r="R83">
        <f t="shared" si="9"/>
        <v>26.73</v>
      </c>
      <c r="S83">
        <f t="shared" si="10"/>
        <v>26.626754966887425</v>
      </c>
      <c r="T83">
        <f t="shared" si="8"/>
        <v>0.10324503311257516</v>
      </c>
      <c r="U83">
        <f t="shared" si="11"/>
        <v>-53.87430463576149</v>
      </c>
      <c r="V83">
        <f t="shared" si="12"/>
        <v>-0.23249448123625527</v>
      </c>
      <c r="W83">
        <f t="shared" si="13"/>
        <v>-52.712052980136733</v>
      </c>
    </row>
    <row r="84" spans="1:23" x14ac:dyDescent="0.25">
      <c r="A84">
        <v>1944</v>
      </c>
      <c r="B84">
        <v>26.15</v>
      </c>
      <c r="C84">
        <v>26.92</v>
      </c>
      <c r="D84">
        <v>27.05</v>
      </c>
      <c r="E84">
        <v>27.88</v>
      </c>
      <c r="F84">
        <v>28</v>
      </c>
      <c r="G84">
        <v>27.72</v>
      </c>
      <c r="H84">
        <v>27.3</v>
      </c>
      <c r="I84">
        <v>26.88</v>
      </c>
      <c r="J84">
        <v>26.44</v>
      </c>
      <c r="K84">
        <v>26.51</v>
      </c>
      <c r="L84">
        <v>26.31</v>
      </c>
      <c r="M84">
        <v>26.33</v>
      </c>
      <c r="N84">
        <f t="shared" si="14"/>
        <v>26.9575</v>
      </c>
      <c r="P84">
        <v>10</v>
      </c>
      <c r="Q84">
        <v>1876</v>
      </c>
      <c r="R84">
        <f t="shared" si="9"/>
        <v>26.85</v>
      </c>
      <c r="S84">
        <f t="shared" si="10"/>
        <v>26.628807947019862</v>
      </c>
      <c r="T84">
        <f t="shared" si="8"/>
        <v>0.22119205298013966</v>
      </c>
      <c r="U84">
        <f t="shared" si="11"/>
        <v>-53.653112582781347</v>
      </c>
      <c r="V84">
        <f t="shared" si="12"/>
        <v>-0.11249448123625427</v>
      </c>
      <c r="W84">
        <f t="shared" si="13"/>
        <v>-52.824547461372987</v>
      </c>
    </row>
    <row r="85" spans="1:23" x14ac:dyDescent="0.25">
      <c r="A85">
        <v>1945</v>
      </c>
      <c r="B85">
        <v>26.22</v>
      </c>
      <c r="C85">
        <v>26.29</v>
      </c>
      <c r="D85">
        <v>26.47</v>
      </c>
      <c r="E85">
        <v>27.01</v>
      </c>
      <c r="F85">
        <v>27.41</v>
      </c>
      <c r="G85">
        <v>27.09</v>
      </c>
      <c r="H85">
        <v>26.62</v>
      </c>
      <c r="I85">
        <v>26.03</v>
      </c>
      <c r="J85">
        <v>25.93</v>
      </c>
      <c r="K85">
        <v>25.87</v>
      </c>
      <c r="L85">
        <v>26.23</v>
      </c>
      <c r="M85">
        <v>26.05</v>
      </c>
      <c r="N85">
        <f t="shared" si="14"/>
        <v>26.435000000000002</v>
      </c>
      <c r="P85">
        <v>11</v>
      </c>
      <c r="Q85">
        <v>1876</v>
      </c>
      <c r="R85">
        <f t="shared" si="9"/>
        <v>26.8</v>
      </c>
      <c r="S85">
        <f t="shared" si="10"/>
        <v>26.548476821192043</v>
      </c>
      <c r="T85">
        <f t="shared" si="8"/>
        <v>0.25152317880795749</v>
      </c>
      <c r="U85">
        <f t="shared" si="11"/>
        <v>-53.401589403973389</v>
      </c>
      <c r="V85">
        <f t="shared" si="12"/>
        <v>-0.16249448123625498</v>
      </c>
      <c r="W85">
        <f t="shared" si="13"/>
        <v>-52.987041942609238</v>
      </c>
    </row>
    <row r="86" spans="1:23" x14ac:dyDescent="0.25">
      <c r="A86">
        <v>1946</v>
      </c>
      <c r="B86">
        <v>26.14</v>
      </c>
      <c r="C86">
        <v>26.53</v>
      </c>
      <c r="D86">
        <v>26.9</v>
      </c>
      <c r="E86">
        <v>27.29</v>
      </c>
      <c r="F86">
        <v>27.47</v>
      </c>
      <c r="G86">
        <v>27.83</v>
      </c>
      <c r="H86">
        <v>27.26</v>
      </c>
      <c r="I86">
        <v>26.36</v>
      </c>
      <c r="J86">
        <v>26.56</v>
      </c>
      <c r="K86">
        <v>26.73</v>
      </c>
      <c r="L86">
        <v>26.47</v>
      </c>
      <c r="M86">
        <v>26.61</v>
      </c>
      <c r="N86">
        <f t="shared" si="14"/>
        <v>26.845833333333331</v>
      </c>
      <c r="P86">
        <v>12</v>
      </c>
      <c r="Q86">
        <v>1876</v>
      </c>
      <c r="R86">
        <f t="shared" si="9"/>
        <v>26.81</v>
      </c>
      <c r="S86">
        <f t="shared" si="10"/>
        <v>26.547947019867546</v>
      </c>
      <c r="T86">
        <f t="shared" si="8"/>
        <v>0.26205298013245226</v>
      </c>
      <c r="U86">
        <f t="shared" si="11"/>
        <v>-53.139536423840937</v>
      </c>
      <c r="V86">
        <f t="shared" si="12"/>
        <v>-0.15249448123625697</v>
      </c>
      <c r="W86">
        <f t="shared" si="13"/>
        <v>-53.139536423845499</v>
      </c>
    </row>
    <row r="87" spans="1:23" x14ac:dyDescent="0.25">
      <c r="A87">
        <v>1947</v>
      </c>
      <c r="B87">
        <v>26.97</v>
      </c>
      <c r="C87">
        <v>26.63</v>
      </c>
      <c r="D87">
        <v>27.54</v>
      </c>
      <c r="E87">
        <v>27.7</v>
      </c>
      <c r="F87">
        <v>27.32</v>
      </c>
      <c r="G87">
        <v>27.75</v>
      </c>
      <c r="H87">
        <v>26.83</v>
      </c>
      <c r="I87">
        <v>26.51</v>
      </c>
      <c r="J87">
        <v>25.7</v>
      </c>
      <c r="K87">
        <v>25.92</v>
      </c>
      <c r="L87">
        <v>25.93</v>
      </c>
      <c r="M87">
        <v>26.77</v>
      </c>
      <c r="N87">
        <f t="shared" si="14"/>
        <v>26.797499999999999</v>
      </c>
      <c r="P87">
        <v>1</v>
      </c>
      <c r="Q87">
        <v>1877</v>
      </c>
      <c r="R87">
        <f t="shared" si="9"/>
        <v>26.93</v>
      </c>
      <c r="S87">
        <f t="shared" si="10"/>
        <v>26.5284105960265</v>
      </c>
      <c r="T87">
        <f t="shared" si="8"/>
        <v>0.40158940397349951</v>
      </c>
      <c r="U87">
        <f t="shared" si="11"/>
        <v>-52.737947019867434</v>
      </c>
      <c r="V87">
        <f t="shared" si="12"/>
        <v>-3.2494481236255979E-2</v>
      </c>
      <c r="W87">
        <f t="shared" si="13"/>
        <v>-53.172030905081755</v>
      </c>
    </row>
    <row r="88" spans="1:23" x14ac:dyDescent="0.25">
      <c r="A88">
        <v>1948</v>
      </c>
      <c r="B88">
        <v>26.63</v>
      </c>
      <c r="C88">
        <v>27.13</v>
      </c>
      <c r="D88">
        <v>27.89</v>
      </c>
      <c r="E88">
        <v>28.02</v>
      </c>
      <c r="F88">
        <v>28.17</v>
      </c>
      <c r="G88">
        <v>27.75</v>
      </c>
      <c r="H88">
        <v>27.16</v>
      </c>
      <c r="I88">
        <v>26.85</v>
      </c>
      <c r="J88">
        <v>26.73</v>
      </c>
      <c r="K88">
        <v>26.06</v>
      </c>
      <c r="L88">
        <v>26.35</v>
      </c>
      <c r="M88">
        <v>26.96</v>
      </c>
      <c r="N88">
        <f t="shared" si="14"/>
        <v>27.141666666666666</v>
      </c>
      <c r="P88">
        <v>2</v>
      </c>
      <c r="Q88">
        <v>1877</v>
      </c>
      <c r="R88">
        <f t="shared" si="9"/>
        <v>27.22</v>
      </c>
      <c r="S88">
        <f t="shared" si="10"/>
        <v>26.717152317880807</v>
      </c>
      <c r="T88">
        <f t="shared" si="8"/>
        <v>0.50284768211919229</v>
      </c>
      <c r="U88">
        <f t="shared" si="11"/>
        <v>-52.235099337748238</v>
      </c>
      <c r="V88">
        <f t="shared" si="12"/>
        <v>0.25750551876374317</v>
      </c>
      <c r="W88">
        <f t="shared" si="13"/>
        <v>-52.914525386318012</v>
      </c>
    </row>
    <row r="89" spans="1:23" x14ac:dyDescent="0.25">
      <c r="A89">
        <v>1949</v>
      </c>
      <c r="B89">
        <v>26.12</v>
      </c>
      <c r="C89">
        <v>27.02</v>
      </c>
      <c r="D89">
        <v>26.7</v>
      </c>
      <c r="E89">
        <v>27.96</v>
      </c>
      <c r="F89">
        <v>27.79</v>
      </c>
      <c r="G89">
        <v>26.97</v>
      </c>
      <c r="H89">
        <v>26.84</v>
      </c>
      <c r="I89">
        <v>26.56</v>
      </c>
      <c r="J89">
        <v>26.1</v>
      </c>
      <c r="K89">
        <v>26.01</v>
      </c>
      <c r="L89">
        <v>25.33</v>
      </c>
      <c r="M89">
        <v>25.39</v>
      </c>
      <c r="N89">
        <f t="shared" si="14"/>
        <v>26.56583333333333</v>
      </c>
      <c r="P89">
        <v>3</v>
      </c>
      <c r="Q89">
        <v>1877</v>
      </c>
      <c r="R89">
        <f t="shared" si="9"/>
        <v>27.78</v>
      </c>
      <c r="S89">
        <f t="shared" si="10"/>
        <v>27.145231788079478</v>
      </c>
      <c r="T89">
        <f t="shared" si="8"/>
        <v>0.63476821192052313</v>
      </c>
      <c r="U89">
        <f t="shared" si="11"/>
        <v>-51.600331125827715</v>
      </c>
      <c r="V89">
        <f t="shared" si="12"/>
        <v>0.81750551876374544</v>
      </c>
      <c r="W89">
        <f t="shared" si="13"/>
        <v>-52.097019867554266</v>
      </c>
    </row>
    <row r="90" spans="1:23" x14ac:dyDescent="0.25">
      <c r="A90">
        <v>1950</v>
      </c>
      <c r="B90">
        <v>25.53</v>
      </c>
      <c r="C90">
        <v>25.26</v>
      </c>
      <c r="D90">
        <v>26.18</v>
      </c>
      <c r="E90">
        <v>26.86</v>
      </c>
      <c r="F90">
        <v>26.56</v>
      </c>
      <c r="G90">
        <v>26.82</v>
      </c>
      <c r="H90">
        <v>26.14</v>
      </c>
      <c r="I90">
        <v>26.24</v>
      </c>
      <c r="J90">
        <v>25.65</v>
      </c>
      <c r="K90">
        <v>25.9</v>
      </c>
      <c r="L90">
        <v>25.27</v>
      </c>
      <c r="M90">
        <v>25.55</v>
      </c>
      <c r="N90">
        <f t="shared" si="14"/>
        <v>25.996666666666666</v>
      </c>
      <c r="P90">
        <v>4</v>
      </c>
      <c r="Q90">
        <v>1877</v>
      </c>
      <c r="R90">
        <f t="shared" si="9"/>
        <v>28.27</v>
      </c>
      <c r="S90">
        <f t="shared" si="10"/>
        <v>27.666357615894025</v>
      </c>
      <c r="T90">
        <f t="shared" si="8"/>
        <v>0.60364238410597437</v>
      </c>
      <c r="U90">
        <f t="shared" si="11"/>
        <v>-50.996688741721741</v>
      </c>
      <c r="V90">
        <f t="shared" si="12"/>
        <v>1.3075055187637439</v>
      </c>
      <c r="W90">
        <f t="shared" si="13"/>
        <v>-50.789514348790519</v>
      </c>
    </row>
    <row r="91" spans="1:23" x14ac:dyDescent="0.25">
      <c r="A91">
        <v>1951</v>
      </c>
      <c r="B91">
        <v>25.45</v>
      </c>
      <c r="C91">
        <v>26.02</v>
      </c>
      <c r="D91">
        <v>26.48</v>
      </c>
      <c r="E91">
        <v>27.6</v>
      </c>
      <c r="F91">
        <v>27.77</v>
      </c>
      <c r="G91">
        <v>27.6</v>
      </c>
      <c r="H91">
        <v>27.88</v>
      </c>
      <c r="I91">
        <v>27.77</v>
      </c>
      <c r="J91">
        <v>27.42</v>
      </c>
      <c r="K91">
        <v>27.52</v>
      </c>
      <c r="L91">
        <v>27.44</v>
      </c>
      <c r="M91">
        <v>27.3</v>
      </c>
      <c r="N91">
        <f t="shared" si="14"/>
        <v>27.1875</v>
      </c>
      <c r="P91">
        <v>5</v>
      </c>
      <c r="Q91">
        <v>1877</v>
      </c>
      <c r="R91">
        <f t="shared" si="9"/>
        <v>28.62</v>
      </c>
      <c r="S91">
        <f t="shared" si="10"/>
        <v>27.706821192052978</v>
      </c>
      <c r="T91">
        <f t="shared" si="8"/>
        <v>0.91317880794702333</v>
      </c>
      <c r="U91">
        <f t="shared" si="11"/>
        <v>-50.083509933774721</v>
      </c>
      <c r="V91">
        <f t="shared" si="12"/>
        <v>1.6575055187637453</v>
      </c>
      <c r="W91">
        <f t="shared" si="13"/>
        <v>-49.132008830026777</v>
      </c>
    </row>
    <row r="92" spans="1:23" x14ac:dyDescent="0.25">
      <c r="A92">
        <v>1952</v>
      </c>
      <c r="B92">
        <v>26.97</v>
      </c>
      <c r="C92">
        <v>27</v>
      </c>
      <c r="D92">
        <v>27.3</v>
      </c>
      <c r="E92">
        <v>28.18</v>
      </c>
      <c r="F92">
        <v>27.48</v>
      </c>
      <c r="G92">
        <v>27.03</v>
      </c>
      <c r="H92">
        <v>26.63</v>
      </c>
      <c r="I92">
        <v>26.45</v>
      </c>
      <c r="J92">
        <v>26.4</v>
      </c>
      <c r="K92">
        <v>26.7</v>
      </c>
      <c r="L92">
        <v>26.33</v>
      </c>
      <c r="M92">
        <v>26.04</v>
      </c>
      <c r="N92">
        <f t="shared" si="14"/>
        <v>26.875833333333333</v>
      </c>
      <c r="P92">
        <v>6</v>
      </c>
      <c r="Q92">
        <v>1877</v>
      </c>
      <c r="R92">
        <f t="shared" si="9"/>
        <v>28.67</v>
      </c>
      <c r="S92">
        <f t="shared" si="10"/>
        <v>27.577682119205289</v>
      </c>
      <c r="T92">
        <f t="shared" si="8"/>
        <v>1.0923178807947131</v>
      </c>
      <c r="U92">
        <f t="shared" si="11"/>
        <v>-48.991192052980011</v>
      </c>
      <c r="V92">
        <f t="shared" si="12"/>
        <v>1.707505518763746</v>
      </c>
      <c r="W92">
        <f t="shared" si="13"/>
        <v>-47.424503311263031</v>
      </c>
    </row>
    <row r="93" spans="1:23" x14ac:dyDescent="0.25">
      <c r="A93">
        <v>1953</v>
      </c>
      <c r="B93">
        <v>26.94</v>
      </c>
      <c r="C93">
        <v>27</v>
      </c>
      <c r="D93">
        <v>27.48</v>
      </c>
      <c r="E93">
        <v>28.54</v>
      </c>
      <c r="F93">
        <v>28.21</v>
      </c>
      <c r="G93">
        <v>28.1</v>
      </c>
      <c r="H93">
        <v>27.42</v>
      </c>
      <c r="I93">
        <v>26.91</v>
      </c>
      <c r="J93">
        <v>27.42</v>
      </c>
      <c r="K93">
        <v>26.84</v>
      </c>
      <c r="L93">
        <v>26.96</v>
      </c>
      <c r="M93">
        <v>26.74</v>
      </c>
      <c r="N93">
        <f t="shared" si="14"/>
        <v>27.379999999999995</v>
      </c>
      <c r="P93">
        <v>7</v>
      </c>
      <c r="Q93">
        <v>1877</v>
      </c>
      <c r="R93">
        <f t="shared" si="9"/>
        <v>28.64</v>
      </c>
      <c r="S93">
        <f t="shared" si="10"/>
        <v>27.089801324503309</v>
      </c>
      <c r="T93">
        <f t="shared" si="8"/>
        <v>1.5501986754966914</v>
      </c>
      <c r="U93">
        <f t="shared" si="11"/>
        <v>-47.440993377483323</v>
      </c>
      <c r="V93">
        <f t="shared" si="12"/>
        <v>1.6775055187637449</v>
      </c>
      <c r="W93">
        <f t="shared" si="13"/>
        <v>-45.746997792499286</v>
      </c>
    </row>
    <row r="94" spans="1:23" x14ac:dyDescent="0.25">
      <c r="A94">
        <v>1954</v>
      </c>
      <c r="B94">
        <v>26.97</v>
      </c>
      <c r="C94">
        <v>26.98</v>
      </c>
      <c r="D94">
        <v>27.27</v>
      </c>
      <c r="E94">
        <v>27.45</v>
      </c>
      <c r="F94">
        <v>27.34</v>
      </c>
      <c r="G94">
        <v>26.88</v>
      </c>
      <c r="H94">
        <v>26.2</v>
      </c>
      <c r="I94">
        <v>25.8</v>
      </c>
      <c r="J94">
        <v>25.72</v>
      </c>
      <c r="K94">
        <v>25.82</v>
      </c>
      <c r="L94">
        <v>25.49</v>
      </c>
      <c r="M94">
        <v>25.79</v>
      </c>
      <c r="N94">
        <f t="shared" si="14"/>
        <v>26.475833333333338</v>
      </c>
      <c r="P94">
        <v>8</v>
      </c>
      <c r="Q94">
        <v>1877</v>
      </c>
      <c r="R94">
        <f t="shared" si="9"/>
        <v>28.42</v>
      </c>
      <c r="S94">
        <f t="shared" si="10"/>
        <v>26.76649006622516</v>
      </c>
      <c r="T94">
        <f t="shared" si="8"/>
        <v>1.653509933774842</v>
      </c>
      <c r="U94">
        <f t="shared" si="11"/>
        <v>-45.787483443708481</v>
      </c>
      <c r="V94">
        <f t="shared" si="12"/>
        <v>1.457505518763746</v>
      </c>
      <c r="W94">
        <f t="shared" si="13"/>
        <v>-44.28949227373554</v>
      </c>
    </row>
    <row r="95" spans="1:23" x14ac:dyDescent="0.25">
      <c r="A95">
        <v>1955</v>
      </c>
      <c r="B95">
        <v>25.92</v>
      </c>
      <c r="C95">
        <v>25.98</v>
      </c>
      <c r="D95">
        <v>26.46</v>
      </c>
      <c r="E95">
        <v>26.82</v>
      </c>
      <c r="F95">
        <v>26.64</v>
      </c>
      <c r="G95">
        <v>26.49</v>
      </c>
      <c r="H95">
        <v>25.91</v>
      </c>
      <c r="I95">
        <v>25.96</v>
      </c>
      <c r="J95">
        <v>25.42</v>
      </c>
      <c r="K95">
        <v>25.14</v>
      </c>
      <c r="L95">
        <v>24.75</v>
      </c>
      <c r="M95">
        <v>25.07</v>
      </c>
      <c r="N95">
        <f t="shared" si="14"/>
        <v>25.88</v>
      </c>
      <c r="P95">
        <v>9</v>
      </c>
      <c r="Q95">
        <v>1877</v>
      </c>
      <c r="R95">
        <f t="shared" si="9"/>
        <v>28.5</v>
      </c>
      <c r="S95">
        <f t="shared" si="10"/>
        <v>26.626754966887425</v>
      </c>
      <c r="T95">
        <f t="shared" si="8"/>
        <v>1.8732450331125747</v>
      </c>
      <c r="U95">
        <f t="shared" si="11"/>
        <v>-43.914238410595907</v>
      </c>
      <c r="V95">
        <f t="shared" si="12"/>
        <v>1.5375055187637443</v>
      </c>
      <c r="W95">
        <f t="shared" si="13"/>
        <v>-42.751986754971796</v>
      </c>
    </row>
    <row r="96" spans="1:23" x14ac:dyDescent="0.25">
      <c r="A96">
        <v>1956</v>
      </c>
      <c r="B96">
        <v>25.35</v>
      </c>
      <c r="C96">
        <v>25.79</v>
      </c>
      <c r="D96">
        <v>26.32</v>
      </c>
      <c r="E96">
        <v>26.99</v>
      </c>
      <c r="F96">
        <v>27.28</v>
      </c>
      <c r="G96">
        <v>26.85</v>
      </c>
      <c r="H96">
        <v>26.28</v>
      </c>
      <c r="I96">
        <v>26.06</v>
      </c>
      <c r="J96">
        <v>25.84</v>
      </c>
      <c r="K96">
        <v>26.04</v>
      </c>
      <c r="L96">
        <v>25.64</v>
      </c>
      <c r="M96">
        <v>26.01</v>
      </c>
      <c r="N96">
        <f t="shared" si="14"/>
        <v>26.204166666666666</v>
      </c>
      <c r="P96">
        <v>10</v>
      </c>
      <c r="Q96">
        <v>1877</v>
      </c>
      <c r="R96">
        <f t="shared" si="9"/>
        <v>28.68</v>
      </c>
      <c r="S96">
        <f t="shared" si="10"/>
        <v>26.628807947019862</v>
      </c>
      <c r="T96">
        <f t="shared" si="8"/>
        <v>2.051192052980138</v>
      </c>
      <c r="U96">
        <f t="shared" si="11"/>
        <v>-41.863046357615772</v>
      </c>
      <c r="V96">
        <f t="shared" si="12"/>
        <v>1.717505518763744</v>
      </c>
      <c r="W96">
        <f t="shared" si="13"/>
        <v>-41.034481236208052</v>
      </c>
    </row>
    <row r="97" spans="1:23" x14ac:dyDescent="0.25">
      <c r="A97">
        <v>1957</v>
      </c>
      <c r="B97">
        <v>26.02</v>
      </c>
      <c r="C97">
        <v>26.52</v>
      </c>
      <c r="D97">
        <v>27.34</v>
      </c>
      <c r="E97">
        <v>28.19</v>
      </c>
      <c r="F97">
        <v>28.31</v>
      </c>
      <c r="G97">
        <v>28.22</v>
      </c>
      <c r="H97">
        <v>27.91</v>
      </c>
      <c r="I97">
        <v>27.66</v>
      </c>
      <c r="J97">
        <v>27.28</v>
      </c>
      <c r="K97">
        <v>27.48</v>
      </c>
      <c r="L97">
        <v>27.74</v>
      </c>
      <c r="M97">
        <v>27.76</v>
      </c>
      <c r="N97">
        <f t="shared" si="14"/>
        <v>27.535833333333333</v>
      </c>
      <c r="P97">
        <v>11</v>
      </c>
      <c r="Q97">
        <v>1877</v>
      </c>
      <c r="R97">
        <f t="shared" si="9"/>
        <v>28.74</v>
      </c>
      <c r="S97">
        <f t="shared" si="10"/>
        <v>26.548476821192043</v>
      </c>
      <c r="T97">
        <f t="shared" si="8"/>
        <v>2.1915231788079552</v>
      </c>
      <c r="U97">
        <f t="shared" si="11"/>
        <v>-39.671523178807817</v>
      </c>
      <c r="V97">
        <f t="shared" si="12"/>
        <v>1.7775055187637427</v>
      </c>
      <c r="W97">
        <f t="shared" si="13"/>
        <v>-39.256975717444305</v>
      </c>
    </row>
    <row r="98" spans="1:23" x14ac:dyDescent="0.25">
      <c r="A98">
        <v>1958</v>
      </c>
      <c r="B98">
        <v>28.12</v>
      </c>
      <c r="C98">
        <v>28.16</v>
      </c>
      <c r="D98">
        <v>28.25</v>
      </c>
      <c r="E98">
        <v>28.08</v>
      </c>
      <c r="F98">
        <v>28.19</v>
      </c>
      <c r="G98">
        <v>27.99</v>
      </c>
      <c r="H98">
        <v>27.26</v>
      </c>
      <c r="I98">
        <v>27.12</v>
      </c>
      <c r="J98">
        <v>26.44</v>
      </c>
      <c r="K98">
        <v>26.7</v>
      </c>
      <c r="L98">
        <v>26.71</v>
      </c>
      <c r="M98">
        <v>26.89</v>
      </c>
      <c r="N98">
        <f t="shared" si="14"/>
        <v>27.492499999999996</v>
      </c>
      <c r="P98">
        <v>12</v>
      </c>
      <c r="Q98">
        <v>1877</v>
      </c>
      <c r="R98">
        <f t="shared" si="9"/>
        <v>29.07</v>
      </c>
      <c r="S98">
        <f t="shared" si="10"/>
        <v>26.547947019867546</v>
      </c>
      <c r="T98">
        <f t="shared" si="8"/>
        <v>2.5220529801324538</v>
      </c>
      <c r="U98">
        <f t="shared" si="11"/>
        <v>-37.14947019867536</v>
      </c>
      <c r="V98">
        <f t="shared" si="12"/>
        <v>2.1075055187637446</v>
      </c>
      <c r="W98">
        <f t="shared" si="13"/>
        <v>-37.149470198680561</v>
      </c>
    </row>
    <row r="99" spans="1:23" x14ac:dyDescent="0.25">
      <c r="A99">
        <v>1959</v>
      </c>
      <c r="B99">
        <v>27.01</v>
      </c>
      <c r="C99">
        <v>27.26</v>
      </c>
      <c r="D99">
        <v>27.52</v>
      </c>
      <c r="E99">
        <v>28.04</v>
      </c>
      <c r="F99">
        <v>27.85</v>
      </c>
      <c r="G99">
        <v>27.36</v>
      </c>
      <c r="H99">
        <v>26.95</v>
      </c>
      <c r="I99">
        <v>26.47</v>
      </c>
      <c r="J99">
        <v>26.22</v>
      </c>
      <c r="K99">
        <v>26.84</v>
      </c>
      <c r="L99">
        <v>26.48</v>
      </c>
      <c r="M99">
        <v>26.54</v>
      </c>
      <c r="N99">
        <f t="shared" si="14"/>
        <v>27.045000000000002</v>
      </c>
      <c r="P99">
        <v>1</v>
      </c>
      <c r="Q99">
        <v>1878</v>
      </c>
      <c r="R99">
        <f t="shared" si="9"/>
        <v>28.99</v>
      </c>
      <c r="S99">
        <f t="shared" si="10"/>
        <v>26.5284105960265</v>
      </c>
      <c r="T99">
        <f t="shared" si="8"/>
        <v>2.4615894039734982</v>
      </c>
      <c r="U99">
        <f t="shared" si="11"/>
        <v>-34.687880794701861</v>
      </c>
      <c r="V99">
        <f t="shared" si="12"/>
        <v>2.0275055187637427</v>
      </c>
      <c r="W99">
        <f t="shared" si="13"/>
        <v>-35.121964679916815</v>
      </c>
    </row>
    <row r="100" spans="1:23" x14ac:dyDescent="0.25">
      <c r="A100">
        <v>1960</v>
      </c>
      <c r="B100">
        <v>26.6</v>
      </c>
      <c r="C100">
        <v>26.52</v>
      </c>
      <c r="D100">
        <v>27.17</v>
      </c>
      <c r="E100">
        <v>27.78</v>
      </c>
      <c r="F100">
        <v>27.92</v>
      </c>
      <c r="G100">
        <v>27.48</v>
      </c>
      <c r="H100">
        <v>26.98</v>
      </c>
      <c r="I100">
        <v>26.87</v>
      </c>
      <c r="J100">
        <v>26.79</v>
      </c>
      <c r="K100">
        <v>26.67</v>
      </c>
      <c r="L100">
        <v>26.27</v>
      </c>
      <c r="M100">
        <v>26.6</v>
      </c>
      <c r="N100">
        <f t="shared" si="14"/>
        <v>26.970833333333331</v>
      </c>
      <c r="P100">
        <v>2</v>
      </c>
      <c r="Q100">
        <v>1878</v>
      </c>
      <c r="R100">
        <f t="shared" si="9"/>
        <v>29.19</v>
      </c>
      <c r="S100">
        <f t="shared" si="10"/>
        <v>26.717152317880807</v>
      </c>
      <c r="T100">
        <f t="shared" si="8"/>
        <v>2.4728476821191947</v>
      </c>
      <c r="U100">
        <f t="shared" si="11"/>
        <v>-32.215033112582667</v>
      </c>
      <c r="V100">
        <f t="shared" si="12"/>
        <v>2.2275055187637456</v>
      </c>
      <c r="W100">
        <f t="shared" si="13"/>
        <v>-32.894459161153065</v>
      </c>
    </row>
    <row r="101" spans="1:23" x14ac:dyDescent="0.25">
      <c r="A101">
        <v>1961</v>
      </c>
      <c r="B101">
        <v>26.43</v>
      </c>
      <c r="C101">
        <v>26.8</v>
      </c>
      <c r="D101">
        <v>27.16</v>
      </c>
      <c r="E101">
        <v>27.9</v>
      </c>
      <c r="F101">
        <v>27.86</v>
      </c>
      <c r="G101">
        <v>27.79</v>
      </c>
      <c r="H101">
        <v>26.9</v>
      </c>
      <c r="I101">
        <v>26.62</v>
      </c>
      <c r="J101">
        <v>26.23</v>
      </c>
      <c r="K101">
        <v>26.02</v>
      </c>
      <c r="L101">
        <v>26.46</v>
      </c>
      <c r="M101">
        <v>26.3</v>
      </c>
      <c r="N101">
        <f t="shared" si="14"/>
        <v>26.872499999999999</v>
      </c>
      <c r="P101">
        <v>3</v>
      </c>
      <c r="Q101">
        <v>1878</v>
      </c>
      <c r="R101">
        <f t="shared" si="9"/>
        <v>28.57</v>
      </c>
      <c r="S101">
        <f t="shared" si="10"/>
        <v>27.145231788079478</v>
      </c>
      <c r="T101">
        <f t="shared" si="8"/>
        <v>1.4247682119205223</v>
      </c>
      <c r="U101">
        <f t="shared" si="11"/>
        <v>-30.790264900662144</v>
      </c>
      <c r="V101">
        <f t="shared" si="12"/>
        <v>1.6075055187637446</v>
      </c>
      <c r="W101">
        <f t="shared" si="13"/>
        <v>-31.286953642389321</v>
      </c>
    </row>
    <row r="102" spans="1:23" x14ac:dyDescent="0.25">
      <c r="A102">
        <v>1962</v>
      </c>
      <c r="B102">
        <v>26.33</v>
      </c>
      <c r="C102">
        <v>26.6</v>
      </c>
      <c r="D102">
        <v>26.85</v>
      </c>
      <c r="E102">
        <v>27.45</v>
      </c>
      <c r="F102">
        <v>27.45</v>
      </c>
      <c r="G102">
        <v>27.47</v>
      </c>
      <c r="H102">
        <v>26.92</v>
      </c>
      <c r="I102">
        <v>26.74</v>
      </c>
      <c r="J102">
        <v>26.19</v>
      </c>
      <c r="K102">
        <v>26.41</v>
      </c>
      <c r="L102">
        <v>26.22</v>
      </c>
      <c r="M102">
        <v>26.09</v>
      </c>
      <c r="N102">
        <f t="shared" si="14"/>
        <v>26.726666666666663</v>
      </c>
      <c r="P102">
        <v>4</v>
      </c>
      <c r="Q102">
        <v>1878</v>
      </c>
      <c r="R102">
        <f t="shared" si="9"/>
        <v>28.69</v>
      </c>
      <c r="S102">
        <f t="shared" si="10"/>
        <v>27.666357615894025</v>
      </c>
      <c r="T102">
        <f t="shared" si="8"/>
        <v>1.0236423841059761</v>
      </c>
      <c r="U102">
        <f t="shared" si="11"/>
        <v>-29.766622516556168</v>
      </c>
      <c r="V102">
        <f t="shared" si="12"/>
        <v>1.7275055187637456</v>
      </c>
      <c r="W102">
        <f t="shared" si="13"/>
        <v>-29.559448123625575</v>
      </c>
    </row>
    <row r="103" spans="1:23" x14ac:dyDescent="0.25">
      <c r="A103">
        <v>1963</v>
      </c>
      <c r="B103">
        <v>26.26</v>
      </c>
      <c r="C103">
        <v>26.5</v>
      </c>
      <c r="D103">
        <v>27.2</v>
      </c>
      <c r="E103">
        <v>27.71</v>
      </c>
      <c r="F103">
        <v>27.86</v>
      </c>
      <c r="G103">
        <v>27.81</v>
      </c>
      <c r="H103">
        <v>27.95</v>
      </c>
      <c r="I103">
        <v>27.78</v>
      </c>
      <c r="J103">
        <v>27.4</v>
      </c>
      <c r="K103">
        <v>27.57</v>
      </c>
      <c r="L103">
        <v>27.4</v>
      </c>
      <c r="M103">
        <v>27.63</v>
      </c>
      <c r="N103">
        <f t="shared" si="14"/>
        <v>27.422499999999999</v>
      </c>
      <c r="P103">
        <v>5</v>
      </c>
      <c r="Q103">
        <v>1878</v>
      </c>
      <c r="R103">
        <f t="shared" si="9"/>
        <v>28.69</v>
      </c>
      <c r="S103">
        <f t="shared" si="10"/>
        <v>27.706821192052978</v>
      </c>
      <c r="T103">
        <f t="shared" si="8"/>
        <v>0.98317880794702361</v>
      </c>
      <c r="U103">
        <f t="shared" si="11"/>
        <v>-28.783443708609145</v>
      </c>
      <c r="V103">
        <f t="shared" si="12"/>
        <v>1.7275055187637456</v>
      </c>
      <c r="W103">
        <f t="shared" si="13"/>
        <v>-27.83194260486183</v>
      </c>
    </row>
    <row r="104" spans="1:23" x14ac:dyDescent="0.25">
      <c r="A104">
        <v>1964</v>
      </c>
      <c r="B104">
        <v>27.33</v>
      </c>
      <c r="C104">
        <v>27.31</v>
      </c>
      <c r="D104">
        <v>27.1</v>
      </c>
      <c r="E104">
        <v>27.24</v>
      </c>
      <c r="F104">
        <v>27.13</v>
      </c>
      <c r="G104">
        <v>26.81</v>
      </c>
      <c r="H104">
        <v>26.58</v>
      </c>
      <c r="I104">
        <v>26.11</v>
      </c>
      <c r="J104">
        <v>25.82</v>
      </c>
      <c r="K104">
        <v>25.73</v>
      </c>
      <c r="L104">
        <v>25.55</v>
      </c>
      <c r="M104">
        <v>25.52</v>
      </c>
      <c r="N104">
        <f t="shared" si="14"/>
        <v>26.519166666666667</v>
      </c>
      <c r="P104">
        <v>6</v>
      </c>
      <c r="Q104">
        <v>1878</v>
      </c>
      <c r="R104">
        <f t="shared" si="9"/>
        <v>28.61</v>
      </c>
      <c r="S104">
        <f t="shared" si="10"/>
        <v>27.577682119205289</v>
      </c>
      <c r="T104">
        <f t="shared" si="8"/>
        <v>1.0323178807947109</v>
      </c>
      <c r="U104">
        <f t="shared" si="11"/>
        <v>-27.751125827814434</v>
      </c>
      <c r="V104">
        <f t="shared" si="12"/>
        <v>1.6475055187637437</v>
      </c>
      <c r="W104">
        <f t="shared" si="13"/>
        <v>-26.184437086098086</v>
      </c>
    </row>
    <row r="105" spans="1:23" x14ac:dyDescent="0.25">
      <c r="A105">
        <v>1965</v>
      </c>
      <c r="B105">
        <v>26.01</v>
      </c>
      <c r="C105">
        <v>26.41</v>
      </c>
      <c r="D105">
        <v>26.92</v>
      </c>
      <c r="E105">
        <v>27.68</v>
      </c>
      <c r="F105">
        <v>28.05</v>
      </c>
      <c r="G105">
        <v>28.14</v>
      </c>
      <c r="H105">
        <v>28.03</v>
      </c>
      <c r="I105">
        <v>28.12</v>
      </c>
      <c r="J105">
        <v>28.01</v>
      </c>
      <c r="K105">
        <v>28.34</v>
      </c>
      <c r="L105">
        <v>28.2</v>
      </c>
      <c r="M105">
        <v>28.04</v>
      </c>
      <c r="N105">
        <f t="shared" si="14"/>
        <v>27.662500000000005</v>
      </c>
      <c r="P105">
        <v>7</v>
      </c>
      <c r="Q105">
        <v>1878</v>
      </c>
      <c r="R105">
        <f t="shared" si="9"/>
        <v>27.48</v>
      </c>
      <c r="S105">
        <f t="shared" si="10"/>
        <v>27.089801324503309</v>
      </c>
      <c r="T105">
        <f t="shared" si="8"/>
        <v>0.39019867549669129</v>
      </c>
      <c r="U105">
        <f t="shared" si="11"/>
        <v>-27.360927152317743</v>
      </c>
      <c r="V105">
        <f t="shared" si="12"/>
        <v>0.51750551876374473</v>
      </c>
      <c r="W105">
        <f t="shared" si="13"/>
        <v>-25.666931567334341</v>
      </c>
    </row>
    <row r="106" spans="1:23" x14ac:dyDescent="0.25">
      <c r="A106">
        <v>1966</v>
      </c>
      <c r="B106">
        <v>27.71</v>
      </c>
      <c r="C106">
        <v>27.59</v>
      </c>
      <c r="D106">
        <v>28.08</v>
      </c>
      <c r="E106">
        <v>28.31</v>
      </c>
      <c r="F106">
        <v>27.81</v>
      </c>
      <c r="G106">
        <v>27.82</v>
      </c>
      <c r="H106">
        <v>27.45</v>
      </c>
      <c r="I106">
        <v>26.77</v>
      </c>
      <c r="J106">
        <v>26.7</v>
      </c>
      <c r="K106">
        <v>26.69</v>
      </c>
      <c r="L106">
        <v>26.28</v>
      </c>
      <c r="M106">
        <v>26.32</v>
      </c>
      <c r="N106">
        <f t="shared" si="14"/>
        <v>27.294166666666669</v>
      </c>
      <c r="P106">
        <v>8</v>
      </c>
      <c r="Q106">
        <v>1878</v>
      </c>
      <c r="R106">
        <f t="shared" si="9"/>
        <v>26.76</v>
      </c>
      <c r="S106">
        <f t="shared" si="10"/>
        <v>26.76649006622516</v>
      </c>
      <c r="T106">
        <f t="shared" si="8"/>
        <v>-6.4900662251581309E-3</v>
      </c>
      <c r="U106">
        <f t="shared" si="11"/>
        <v>-27.367417218542901</v>
      </c>
      <c r="V106">
        <f t="shared" si="12"/>
        <v>-0.20249448123625413</v>
      </c>
      <c r="W106">
        <f t="shared" si="13"/>
        <v>-25.869426048570595</v>
      </c>
    </row>
    <row r="107" spans="1:23" x14ac:dyDescent="0.25">
      <c r="A107">
        <v>1967</v>
      </c>
      <c r="B107">
        <v>26.02</v>
      </c>
      <c r="C107">
        <v>26.2</v>
      </c>
      <c r="D107">
        <v>26.79</v>
      </c>
      <c r="E107">
        <v>27.24</v>
      </c>
      <c r="F107">
        <v>27.63</v>
      </c>
      <c r="G107">
        <v>27.56</v>
      </c>
      <c r="H107">
        <v>27.12</v>
      </c>
      <c r="I107">
        <v>26.57</v>
      </c>
      <c r="J107">
        <v>26.17</v>
      </c>
      <c r="K107">
        <v>26.35</v>
      </c>
      <c r="L107">
        <v>26.32</v>
      </c>
      <c r="M107">
        <v>26.24</v>
      </c>
      <c r="N107">
        <f t="shared" si="14"/>
        <v>26.68416666666667</v>
      </c>
      <c r="P107">
        <v>9</v>
      </c>
      <c r="Q107">
        <v>1878</v>
      </c>
      <c r="R107">
        <f t="shared" si="9"/>
        <v>26.43</v>
      </c>
      <c r="S107">
        <f t="shared" si="10"/>
        <v>26.626754966887425</v>
      </c>
      <c r="T107">
        <f t="shared" si="8"/>
        <v>-0.19675496688742555</v>
      </c>
      <c r="U107">
        <f t="shared" si="11"/>
        <v>-27.564172185430326</v>
      </c>
      <c r="V107">
        <f t="shared" si="12"/>
        <v>-0.53249448123625598</v>
      </c>
      <c r="W107">
        <f t="shared" si="13"/>
        <v>-26.401920529806851</v>
      </c>
    </row>
    <row r="108" spans="1:23" x14ac:dyDescent="0.25">
      <c r="A108">
        <v>1968</v>
      </c>
      <c r="B108">
        <v>25.98</v>
      </c>
      <c r="C108">
        <v>26.02</v>
      </c>
      <c r="D108">
        <v>26.5</v>
      </c>
      <c r="E108">
        <v>27.3</v>
      </c>
      <c r="F108">
        <v>27.43</v>
      </c>
      <c r="G108">
        <v>27.87</v>
      </c>
      <c r="H108">
        <v>27.54</v>
      </c>
      <c r="I108">
        <v>27.2</v>
      </c>
      <c r="J108">
        <v>26.8</v>
      </c>
      <c r="K108">
        <v>27.05</v>
      </c>
      <c r="L108">
        <v>27.42</v>
      </c>
      <c r="M108">
        <v>27.35</v>
      </c>
      <c r="N108">
        <f t="shared" si="14"/>
        <v>27.038333333333338</v>
      </c>
      <c r="P108">
        <v>10</v>
      </c>
      <c r="Q108">
        <v>1878</v>
      </c>
      <c r="R108">
        <f t="shared" si="9"/>
        <v>26.2</v>
      </c>
      <c r="S108">
        <f t="shared" si="10"/>
        <v>26.628807947019862</v>
      </c>
      <c r="T108">
        <f t="shared" si="8"/>
        <v>-0.42880794701986247</v>
      </c>
      <c r="U108">
        <f t="shared" si="11"/>
        <v>-27.992980132450189</v>
      </c>
      <c r="V108">
        <f t="shared" si="12"/>
        <v>-0.76249448123625641</v>
      </c>
      <c r="W108">
        <f t="shared" si="13"/>
        <v>-27.164415011043108</v>
      </c>
    </row>
    <row r="109" spans="1:23" x14ac:dyDescent="0.25">
      <c r="A109">
        <v>1969</v>
      </c>
      <c r="B109">
        <v>27.48</v>
      </c>
      <c r="C109">
        <v>27.79</v>
      </c>
      <c r="D109">
        <v>27.86</v>
      </c>
      <c r="E109">
        <v>28.1</v>
      </c>
      <c r="F109">
        <v>28.25</v>
      </c>
      <c r="G109">
        <v>27.95</v>
      </c>
      <c r="H109">
        <v>27.32</v>
      </c>
      <c r="I109">
        <v>27.39</v>
      </c>
      <c r="J109">
        <v>27.22</v>
      </c>
      <c r="K109">
        <v>27.39</v>
      </c>
      <c r="L109">
        <v>27.4</v>
      </c>
      <c r="M109">
        <v>27.27</v>
      </c>
      <c r="N109">
        <f t="shared" si="14"/>
        <v>27.618333333333329</v>
      </c>
      <c r="P109">
        <v>11</v>
      </c>
      <c r="Q109">
        <v>1878</v>
      </c>
      <c r="R109">
        <f t="shared" si="9"/>
        <v>25.95</v>
      </c>
      <c r="S109">
        <f t="shared" si="10"/>
        <v>26.548476821192043</v>
      </c>
      <c r="T109">
        <f t="shared" si="8"/>
        <v>-0.59847682119204393</v>
      </c>
      <c r="U109">
        <f t="shared" si="11"/>
        <v>-28.591456953642233</v>
      </c>
      <c r="V109">
        <f t="shared" si="12"/>
        <v>-1.0124944812362564</v>
      </c>
      <c r="W109">
        <f t="shared" si="13"/>
        <v>-28.176909492279364</v>
      </c>
    </row>
    <row r="110" spans="1:23" x14ac:dyDescent="0.25">
      <c r="A110">
        <v>1970</v>
      </c>
      <c r="B110">
        <v>27.13</v>
      </c>
      <c r="C110">
        <v>27.12</v>
      </c>
      <c r="D110">
        <v>27.52</v>
      </c>
      <c r="E110">
        <v>27.95</v>
      </c>
      <c r="F110">
        <v>27.87</v>
      </c>
      <c r="G110">
        <v>27.38</v>
      </c>
      <c r="H110">
        <v>26.25</v>
      </c>
      <c r="I110">
        <v>25.92</v>
      </c>
      <c r="J110">
        <v>25.97</v>
      </c>
      <c r="K110">
        <v>26.08</v>
      </c>
      <c r="L110">
        <v>25.81</v>
      </c>
      <c r="M110">
        <v>25.47</v>
      </c>
      <c r="N110">
        <f t="shared" si="14"/>
        <v>26.705833333333334</v>
      </c>
      <c r="P110">
        <v>12</v>
      </c>
      <c r="Q110">
        <v>1878</v>
      </c>
      <c r="R110">
        <f t="shared" si="9"/>
        <v>25.83</v>
      </c>
      <c r="S110">
        <f t="shared" si="10"/>
        <v>26.547947019867546</v>
      </c>
      <c r="T110">
        <f t="shared" si="8"/>
        <v>-0.71794701986754816</v>
      </c>
      <c r="U110">
        <f t="shared" si="11"/>
        <v>-29.309403973509781</v>
      </c>
      <c r="V110">
        <f t="shared" si="12"/>
        <v>-1.1324944812362574</v>
      </c>
      <c r="W110">
        <f t="shared" si="13"/>
        <v>-29.309403973515622</v>
      </c>
    </row>
    <row r="111" spans="1:23" x14ac:dyDescent="0.25">
      <c r="A111">
        <v>1971</v>
      </c>
      <c r="B111">
        <v>25.11</v>
      </c>
      <c r="C111">
        <v>25.48</v>
      </c>
      <c r="D111">
        <v>25.96</v>
      </c>
      <c r="E111">
        <v>26.8</v>
      </c>
      <c r="F111">
        <v>27.04</v>
      </c>
      <c r="G111">
        <v>26.91</v>
      </c>
      <c r="H111">
        <v>26.59</v>
      </c>
      <c r="I111">
        <v>26.22</v>
      </c>
      <c r="J111">
        <v>26</v>
      </c>
      <c r="K111">
        <v>25.95</v>
      </c>
      <c r="L111">
        <v>25.8</v>
      </c>
      <c r="M111">
        <v>25.69</v>
      </c>
      <c r="N111">
        <f t="shared" si="14"/>
        <v>26.129166666666666</v>
      </c>
      <c r="P111">
        <v>1</v>
      </c>
      <c r="Q111">
        <v>1879</v>
      </c>
      <c r="R111">
        <f t="shared" si="9"/>
        <v>26.03</v>
      </c>
      <c r="S111">
        <f t="shared" si="10"/>
        <v>26.5284105960265</v>
      </c>
      <c r="T111">
        <f t="shared" si="8"/>
        <v>-0.49841059602649906</v>
      </c>
      <c r="U111">
        <f t="shared" si="11"/>
        <v>-29.80781456953628</v>
      </c>
      <c r="V111">
        <f t="shared" si="12"/>
        <v>-0.93249448123625456</v>
      </c>
      <c r="W111">
        <f t="shared" si="13"/>
        <v>-30.241898454751876</v>
      </c>
    </row>
    <row r="112" spans="1:23" x14ac:dyDescent="0.25">
      <c r="A112">
        <v>1972</v>
      </c>
      <c r="B112">
        <v>26</v>
      </c>
      <c r="C112">
        <v>26.55</v>
      </c>
      <c r="D112">
        <v>27</v>
      </c>
      <c r="E112">
        <v>27.98</v>
      </c>
      <c r="F112">
        <v>28.19</v>
      </c>
      <c r="G112">
        <v>28.35</v>
      </c>
      <c r="H112">
        <v>28.06</v>
      </c>
      <c r="I112">
        <v>28.18</v>
      </c>
      <c r="J112">
        <v>27.94</v>
      </c>
      <c r="K112">
        <v>28.5</v>
      </c>
      <c r="L112">
        <v>28.53</v>
      </c>
      <c r="M112">
        <v>28.78</v>
      </c>
      <c r="N112">
        <f t="shared" si="14"/>
        <v>27.838333333333328</v>
      </c>
      <c r="P112">
        <v>2</v>
      </c>
      <c r="Q112">
        <v>1879</v>
      </c>
      <c r="R112">
        <f t="shared" si="9"/>
        <v>26.58</v>
      </c>
      <c r="S112">
        <f t="shared" si="10"/>
        <v>26.717152317880807</v>
      </c>
      <c r="T112">
        <f t="shared" si="8"/>
        <v>-0.13715231788080828</v>
      </c>
      <c r="U112">
        <f t="shared" si="11"/>
        <v>-29.944966887417088</v>
      </c>
      <c r="V112">
        <f t="shared" si="12"/>
        <v>-0.3824944812362574</v>
      </c>
      <c r="W112">
        <f t="shared" si="13"/>
        <v>-30.624392935988134</v>
      </c>
    </row>
    <row r="113" spans="1:23" x14ac:dyDescent="0.25">
      <c r="A113">
        <v>1973</v>
      </c>
      <c r="B113">
        <v>28.18</v>
      </c>
      <c r="C113">
        <v>27.84</v>
      </c>
      <c r="D113">
        <v>27.83</v>
      </c>
      <c r="E113">
        <v>27.7</v>
      </c>
      <c r="F113">
        <v>27.3</v>
      </c>
      <c r="G113">
        <v>26.83</v>
      </c>
      <c r="H113">
        <v>26.08</v>
      </c>
      <c r="I113">
        <v>25.66</v>
      </c>
      <c r="J113">
        <v>25.35</v>
      </c>
      <c r="K113">
        <v>25.15</v>
      </c>
      <c r="L113">
        <v>24.58</v>
      </c>
      <c r="M113">
        <v>24.41</v>
      </c>
      <c r="N113">
        <f t="shared" si="14"/>
        <v>26.409166666666664</v>
      </c>
      <c r="P113">
        <v>3</v>
      </c>
      <c r="Q113">
        <v>1879</v>
      </c>
      <c r="R113">
        <f t="shared" si="9"/>
        <v>27.02</v>
      </c>
      <c r="S113">
        <f t="shared" si="10"/>
        <v>27.145231788079478</v>
      </c>
      <c r="T113">
        <f t="shared" si="8"/>
        <v>-0.12523178807947843</v>
      </c>
      <c r="U113">
        <f t="shared" si="11"/>
        <v>-30.070198675496567</v>
      </c>
      <c r="V113">
        <f t="shared" si="12"/>
        <v>5.7505518763743879E-2</v>
      </c>
      <c r="W113">
        <f t="shared" si="13"/>
        <v>-30.56688741722439</v>
      </c>
    </row>
    <row r="114" spans="1:23" x14ac:dyDescent="0.25">
      <c r="A114">
        <v>1974</v>
      </c>
      <c r="B114">
        <v>24.56</v>
      </c>
      <c r="C114">
        <v>25.26</v>
      </c>
      <c r="D114">
        <v>25.82</v>
      </c>
      <c r="E114">
        <v>26.77</v>
      </c>
      <c r="F114">
        <v>27.07</v>
      </c>
      <c r="G114">
        <v>26.99</v>
      </c>
      <c r="H114">
        <v>26.58</v>
      </c>
      <c r="I114">
        <v>26.56</v>
      </c>
      <c r="J114">
        <v>26.4</v>
      </c>
      <c r="K114">
        <v>25.98</v>
      </c>
      <c r="L114">
        <v>25.7</v>
      </c>
      <c r="M114">
        <v>25.73</v>
      </c>
      <c r="N114">
        <f t="shared" si="14"/>
        <v>26.118333333333336</v>
      </c>
      <c r="P114">
        <v>4</v>
      </c>
      <c r="Q114">
        <v>1879</v>
      </c>
      <c r="R114">
        <f t="shared" si="9"/>
        <v>27.4</v>
      </c>
      <c r="S114">
        <f t="shared" si="10"/>
        <v>27.666357615894025</v>
      </c>
      <c r="T114">
        <f t="shared" si="8"/>
        <v>-0.26635761589402662</v>
      </c>
      <c r="U114">
        <f t="shared" si="11"/>
        <v>-30.336556291390593</v>
      </c>
      <c r="V114">
        <f t="shared" si="12"/>
        <v>0.43750551876374288</v>
      </c>
      <c r="W114">
        <f t="shared" si="13"/>
        <v>-30.129381898460647</v>
      </c>
    </row>
    <row r="115" spans="1:23" x14ac:dyDescent="0.25">
      <c r="A115">
        <v>1975</v>
      </c>
      <c r="B115">
        <v>26.21</v>
      </c>
      <c r="C115">
        <v>26.43</v>
      </c>
      <c r="D115">
        <v>26.66</v>
      </c>
      <c r="E115">
        <v>27.18</v>
      </c>
      <c r="F115">
        <v>26.87</v>
      </c>
      <c r="G115">
        <v>26.43</v>
      </c>
      <c r="H115">
        <v>25.99</v>
      </c>
      <c r="I115">
        <v>25.72</v>
      </c>
      <c r="J115">
        <v>25.31</v>
      </c>
      <c r="K115">
        <v>25.26</v>
      </c>
      <c r="L115">
        <v>25.19</v>
      </c>
      <c r="M115">
        <v>24.95</v>
      </c>
      <c r="N115">
        <f t="shared" si="14"/>
        <v>26.016666666666666</v>
      </c>
      <c r="P115">
        <v>5</v>
      </c>
      <c r="Q115">
        <v>1879</v>
      </c>
      <c r="R115">
        <f t="shared" si="9"/>
        <v>27.03</v>
      </c>
      <c r="S115">
        <f t="shared" si="10"/>
        <v>27.706821192052978</v>
      </c>
      <c r="T115">
        <f t="shared" si="8"/>
        <v>-0.67682119205297653</v>
      </c>
      <c r="U115">
        <f t="shared" si="11"/>
        <v>-31.01337748344357</v>
      </c>
      <c r="V115">
        <f t="shared" si="12"/>
        <v>6.7505518763745442E-2</v>
      </c>
      <c r="W115">
        <f t="shared" si="13"/>
        <v>-30.061876379696901</v>
      </c>
    </row>
    <row r="116" spans="1:23" x14ac:dyDescent="0.25">
      <c r="A116">
        <v>1976</v>
      </c>
      <c r="B116">
        <v>24.78</v>
      </c>
      <c r="C116">
        <v>25.71</v>
      </c>
      <c r="D116">
        <v>26.58</v>
      </c>
      <c r="E116">
        <v>27.35</v>
      </c>
      <c r="F116">
        <v>27.37</v>
      </c>
      <c r="G116">
        <v>27.69</v>
      </c>
      <c r="H116">
        <v>27.38</v>
      </c>
      <c r="I116">
        <v>27.18</v>
      </c>
      <c r="J116">
        <v>27.32</v>
      </c>
      <c r="K116">
        <v>27.59</v>
      </c>
      <c r="L116">
        <v>27.54</v>
      </c>
      <c r="M116">
        <v>27.23</v>
      </c>
      <c r="N116">
        <f t="shared" si="14"/>
        <v>26.97666666666667</v>
      </c>
      <c r="P116">
        <v>6</v>
      </c>
      <c r="Q116">
        <v>1879</v>
      </c>
      <c r="R116">
        <f t="shared" si="9"/>
        <v>27.02</v>
      </c>
      <c r="S116">
        <f t="shared" si="10"/>
        <v>27.577682119205289</v>
      </c>
      <c r="T116">
        <f t="shared" si="8"/>
        <v>-0.55768211920528898</v>
      </c>
      <c r="U116">
        <f t="shared" si="11"/>
        <v>-31.571059602648859</v>
      </c>
      <c r="V116">
        <f t="shared" si="12"/>
        <v>5.7505518763743879E-2</v>
      </c>
      <c r="W116">
        <f t="shared" si="13"/>
        <v>-30.004370860933157</v>
      </c>
    </row>
    <row r="117" spans="1:23" x14ac:dyDescent="0.25">
      <c r="A117">
        <v>1977</v>
      </c>
      <c r="B117">
        <v>27.42</v>
      </c>
      <c r="C117">
        <v>27.31</v>
      </c>
      <c r="D117">
        <v>27.65</v>
      </c>
      <c r="E117">
        <v>27.52</v>
      </c>
      <c r="F117">
        <v>27.84</v>
      </c>
      <c r="G117">
        <v>28.05</v>
      </c>
      <c r="H117">
        <v>27.67</v>
      </c>
      <c r="I117">
        <v>27.13</v>
      </c>
      <c r="J117">
        <v>27.19</v>
      </c>
      <c r="K117">
        <v>27.62</v>
      </c>
      <c r="L117">
        <v>27.69</v>
      </c>
      <c r="M117">
        <v>27.67</v>
      </c>
      <c r="N117">
        <f t="shared" si="14"/>
        <v>27.563333333333333</v>
      </c>
      <c r="P117">
        <v>7</v>
      </c>
      <c r="Q117">
        <v>1879</v>
      </c>
      <c r="R117">
        <f t="shared" si="9"/>
        <v>26.46</v>
      </c>
      <c r="S117">
        <f t="shared" si="10"/>
        <v>27.089801324503309</v>
      </c>
      <c r="T117">
        <f t="shared" si="8"/>
        <v>-0.62980132450330828</v>
      </c>
      <c r="U117">
        <f t="shared" si="11"/>
        <v>-32.200860927152164</v>
      </c>
      <c r="V117">
        <f t="shared" si="12"/>
        <v>-0.50249448123625484</v>
      </c>
      <c r="W117">
        <f t="shared" si="13"/>
        <v>-30.506865342169412</v>
      </c>
    </row>
    <row r="118" spans="1:23" x14ac:dyDescent="0.25">
      <c r="A118">
        <v>1978</v>
      </c>
      <c r="B118">
        <v>27.3</v>
      </c>
      <c r="C118">
        <v>27.27</v>
      </c>
      <c r="D118">
        <v>27.32</v>
      </c>
      <c r="E118">
        <v>27.4</v>
      </c>
      <c r="F118">
        <v>27.37</v>
      </c>
      <c r="G118">
        <v>27.23</v>
      </c>
      <c r="H118">
        <v>26.75</v>
      </c>
      <c r="I118">
        <v>26.26</v>
      </c>
      <c r="J118">
        <v>26.15</v>
      </c>
      <c r="K118">
        <v>26.39</v>
      </c>
      <c r="L118">
        <v>26.5</v>
      </c>
      <c r="M118">
        <v>26.66</v>
      </c>
      <c r="N118">
        <f t="shared" si="14"/>
        <v>26.883333333333336</v>
      </c>
      <c r="P118">
        <v>8</v>
      </c>
      <c r="Q118">
        <v>1879</v>
      </c>
      <c r="R118">
        <f t="shared" si="9"/>
        <v>26.18</v>
      </c>
      <c r="S118">
        <f t="shared" si="10"/>
        <v>26.76649006622516</v>
      </c>
      <c r="T118">
        <f t="shared" si="8"/>
        <v>-0.58649006622515998</v>
      </c>
      <c r="U118">
        <f t="shared" si="11"/>
        <v>-32.787350993377324</v>
      </c>
      <c r="V118">
        <f t="shared" si="12"/>
        <v>-0.78249448123625598</v>
      </c>
      <c r="W118">
        <f t="shared" si="13"/>
        <v>-31.289359823405668</v>
      </c>
    </row>
    <row r="119" spans="1:23" x14ac:dyDescent="0.25">
      <c r="A119">
        <v>1979</v>
      </c>
      <c r="B119">
        <v>26.63</v>
      </c>
      <c r="C119">
        <v>26.86</v>
      </c>
      <c r="D119">
        <v>27.38</v>
      </c>
      <c r="E119">
        <v>27.94</v>
      </c>
      <c r="F119">
        <v>27.77</v>
      </c>
      <c r="G119">
        <v>27.72</v>
      </c>
      <c r="H119">
        <v>27.02</v>
      </c>
      <c r="I119">
        <v>27.09</v>
      </c>
      <c r="J119">
        <v>27.23</v>
      </c>
      <c r="K119">
        <v>27.05</v>
      </c>
      <c r="L119">
        <v>27</v>
      </c>
      <c r="M119">
        <v>27.28</v>
      </c>
      <c r="N119">
        <f t="shared" si="14"/>
        <v>27.247500000000002</v>
      </c>
      <c r="P119">
        <v>9</v>
      </c>
      <c r="Q119">
        <v>1879</v>
      </c>
      <c r="R119">
        <f t="shared" si="9"/>
        <v>25.93</v>
      </c>
      <c r="S119">
        <f t="shared" si="10"/>
        <v>26.626754966887425</v>
      </c>
      <c r="T119">
        <f t="shared" si="8"/>
        <v>-0.69675496688742555</v>
      </c>
      <c r="U119">
        <f t="shared" si="11"/>
        <v>-33.484105960264749</v>
      </c>
      <c r="V119">
        <f t="shared" si="12"/>
        <v>-1.032494481236256</v>
      </c>
      <c r="W119">
        <f t="shared" si="13"/>
        <v>-32.321854304641924</v>
      </c>
    </row>
    <row r="120" spans="1:23" x14ac:dyDescent="0.25">
      <c r="A120">
        <v>1980</v>
      </c>
      <c r="B120">
        <v>27.13</v>
      </c>
      <c r="C120">
        <v>27.09</v>
      </c>
      <c r="D120">
        <v>27.35</v>
      </c>
      <c r="E120">
        <v>27.97</v>
      </c>
      <c r="F120">
        <v>28</v>
      </c>
      <c r="G120">
        <v>28.05</v>
      </c>
      <c r="H120">
        <v>27.25</v>
      </c>
      <c r="I120">
        <v>26.65</v>
      </c>
      <c r="J120">
        <v>26.63</v>
      </c>
      <c r="K120">
        <v>26.63</v>
      </c>
      <c r="L120">
        <v>26.75</v>
      </c>
      <c r="M120">
        <v>26.94</v>
      </c>
      <c r="N120">
        <f t="shared" si="14"/>
        <v>27.203333333333333</v>
      </c>
      <c r="P120">
        <v>10</v>
      </c>
      <c r="Q120">
        <v>1879</v>
      </c>
      <c r="R120">
        <f t="shared" si="9"/>
        <v>25.8</v>
      </c>
      <c r="S120">
        <f t="shared" si="10"/>
        <v>26.628807947019862</v>
      </c>
      <c r="T120">
        <f t="shared" si="8"/>
        <v>-0.82880794701986105</v>
      </c>
      <c r="U120">
        <f t="shared" si="11"/>
        <v>-34.31291390728461</v>
      </c>
      <c r="V120">
        <f t="shared" si="12"/>
        <v>-1.162494481236255</v>
      </c>
      <c r="W120">
        <f t="shared" si="13"/>
        <v>-33.484348785878183</v>
      </c>
    </row>
    <row r="121" spans="1:23" x14ac:dyDescent="0.25">
      <c r="A121">
        <v>1981</v>
      </c>
      <c r="B121">
        <v>26.12</v>
      </c>
      <c r="C121">
        <v>26.31</v>
      </c>
      <c r="D121">
        <v>27.24</v>
      </c>
      <c r="E121">
        <v>27.6</v>
      </c>
      <c r="F121">
        <v>27.76</v>
      </c>
      <c r="G121">
        <v>27.54</v>
      </c>
      <c r="H121">
        <v>26.79</v>
      </c>
      <c r="I121">
        <v>26.7</v>
      </c>
      <c r="J121">
        <v>26.68</v>
      </c>
      <c r="K121">
        <v>26.7</v>
      </c>
      <c r="L121">
        <v>26.39</v>
      </c>
      <c r="M121">
        <v>26.65</v>
      </c>
      <c r="N121">
        <f t="shared" si="14"/>
        <v>26.873333333333331</v>
      </c>
      <c r="P121">
        <v>11</v>
      </c>
      <c r="Q121">
        <v>1879</v>
      </c>
      <c r="R121">
        <f t="shared" si="9"/>
        <v>25.52</v>
      </c>
      <c r="S121">
        <f t="shared" si="10"/>
        <v>26.548476821192043</v>
      </c>
      <c r="T121">
        <f t="shared" si="8"/>
        <v>-1.0284768211920436</v>
      </c>
      <c r="U121">
        <f t="shared" si="11"/>
        <v>-35.341390728476654</v>
      </c>
      <c r="V121">
        <f t="shared" si="12"/>
        <v>-1.4424944812362561</v>
      </c>
      <c r="W121">
        <f t="shared" si="13"/>
        <v>-34.926843267114435</v>
      </c>
    </row>
    <row r="122" spans="1:23" x14ac:dyDescent="0.25">
      <c r="A122">
        <v>1982</v>
      </c>
      <c r="B122">
        <v>26.54</v>
      </c>
      <c r="C122">
        <v>26.64</v>
      </c>
      <c r="D122">
        <v>27.24</v>
      </c>
      <c r="E122">
        <v>28.01</v>
      </c>
      <c r="F122">
        <v>28.51</v>
      </c>
      <c r="G122">
        <v>28.61</v>
      </c>
      <c r="H122">
        <v>27.86</v>
      </c>
      <c r="I122">
        <v>27.8</v>
      </c>
      <c r="J122">
        <v>28.14</v>
      </c>
      <c r="K122">
        <v>28.73</v>
      </c>
      <c r="L122">
        <v>28.72</v>
      </c>
      <c r="M122">
        <v>28.92</v>
      </c>
      <c r="N122">
        <f t="shared" si="14"/>
        <v>27.976666666666674</v>
      </c>
      <c r="P122">
        <v>12</v>
      </c>
      <c r="Q122">
        <v>1879</v>
      </c>
      <c r="R122">
        <f t="shared" si="9"/>
        <v>25.56</v>
      </c>
      <c r="S122">
        <f t="shared" si="10"/>
        <v>26.547947019867546</v>
      </c>
      <c r="T122">
        <f t="shared" si="8"/>
        <v>-0.98794701986754774</v>
      </c>
      <c r="U122">
        <f t="shared" si="11"/>
        <v>-36.329337748344201</v>
      </c>
      <c r="V122">
        <f t="shared" si="12"/>
        <v>-1.402494481236257</v>
      </c>
      <c r="W122">
        <f t="shared" si="13"/>
        <v>-36.329337748350696</v>
      </c>
    </row>
    <row r="123" spans="1:23" x14ac:dyDescent="0.25">
      <c r="A123">
        <v>1983</v>
      </c>
      <c r="B123">
        <v>29.01</v>
      </c>
      <c r="C123">
        <v>28.98</v>
      </c>
      <c r="D123">
        <v>28.95</v>
      </c>
      <c r="E123">
        <v>28.89</v>
      </c>
      <c r="F123">
        <v>28.99</v>
      </c>
      <c r="G123">
        <v>28.31</v>
      </c>
      <c r="H123">
        <v>27.11</v>
      </c>
      <c r="I123">
        <v>26.75</v>
      </c>
      <c r="J123">
        <v>26.26</v>
      </c>
      <c r="K123">
        <v>25.7</v>
      </c>
      <c r="L123">
        <v>25.52</v>
      </c>
      <c r="M123">
        <v>25.64</v>
      </c>
      <c r="N123">
        <f t="shared" si="14"/>
        <v>27.509166666666662</v>
      </c>
      <c r="P123">
        <v>1</v>
      </c>
      <c r="Q123">
        <v>1880</v>
      </c>
      <c r="R123">
        <f t="shared" si="9"/>
        <v>25.58</v>
      </c>
      <c r="S123">
        <f t="shared" si="10"/>
        <v>26.5284105960265</v>
      </c>
      <c r="T123">
        <f t="shared" si="8"/>
        <v>-0.94841059602650191</v>
      </c>
      <c r="U123">
        <f t="shared" si="11"/>
        <v>-37.277748344370707</v>
      </c>
      <c r="V123">
        <f t="shared" si="12"/>
        <v>-1.3824944812362574</v>
      </c>
      <c r="W123">
        <f t="shared" si="13"/>
        <v>-37.711832229586953</v>
      </c>
    </row>
    <row r="124" spans="1:23" x14ac:dyDescent="0.25">
      <c r="A124">
        <v>1984</v>
      </c>
      <c r="B124">
        <v>25.78</v>
      </c>
      <c r="C124">
        <v>26.23</v>
      </c>
      <c r="D124">
        <v>26.78</v>
      </c>
      <c r="E124">
        <v>27.17</v>
      </c>
      <c r="F124">
        <v>27.22</v>
      </c>
      <c r="G124">
        <v>26.79</v>
      </c>
      <c r="H124">
        <v>26.82</v>
      </c>
      <c r="I124">
        <v>26.47</v>
      </c>
      <c r="J124">
        <v>26.4</v>
      </c>
      <c r="K124">
        <v>25.9</v>
      </c>
      <c r="L124">
        <v>25.48</v>
      </c>
      <c r="M124">
        <v>25.05</v>
      </c>
      <c r="N124">
        <f t="shared" si="14"/>
        <v>26.340833333333336</v>
      </c>
      <c r="P124">
        <v>2</v>
      </c>
      <c r="Q124">
        <v>1880</v>
      </c>
      <c r="R124">
        <f t="shared" si="9"/>
        <v>26.03</v>
      </c>
      <c r="S124">
        <f t="shared" si="10"/>
        <v>26.717152317880807</v>
      </c>
      <c r="T124">
        <f t="shared" si="8"/>
        <v>-0.68715231788080544</v>
      </c>
      <c r="U124">
        <f t="shared" si="11"/>
        <v>-37.964900662251509</v>
      </c>
      <c r="V124">
        <f t="shared" si="12"/>
        <v>-0.93249448123625456</v>
      </c>
      <c r="W124">
        <f t="shared" si="13"/>
        <v>-38.644326710823208</v>
      </c>
    </row>
    <row r="125" spans="1:23" x14ac:dyDescent="0.25">
      <c r="A125">
        <v>1985</v>
      </c>
      <c r="B125">
        <v>25.69</v>
      </c>
      <c r="C125">
        <v>25.85</v>
      </c>
      <c r="D125">
        <v>26.3</v>
      </c>
      <c r="E125">
        <v>26.79</v>
      </c>
      <c r="F125">
        <v>26.97</v>
      </c>
      <c r="G125">
        <v>26.93</v>
      </c>
      <c r="H125">
        <v>26.62</v>
      </c>
      <c r="I125">
        <v>26.38</v>
      </c>
      <c r="J125">
        <v>26.18</v>
      </c>
      <c r="K125">
        <v>26.09</v>
      </c>
      <c r="L125">
        <v>26.22</v>
      </c>
      <c r="M125">
        <v>26.19</v>
      </c>
      <c r="N125">
        <f t="shared" si="14"/>
        <v>26.35083333333333</v>
      </c>
      <c r="P125">
        <v>3</v>
      </c>
      <c r="Q125">
        <v>1880</v>
      </c>
      <c r="R125">
        <f t="shared" si="9"/>
        <v>26.63</v>
      </c>
      <c r="S125">
        <f t="shared" si="10"/>
        <v>27.145231788079478</v>
      </c>
      <c r="T125">
        <f t="shared" si="8"/>
        <v>-0.515231788079479</v>
      </c>
      <c r="U125">
        <f t="shared" si="11"/>
        <v>-38.480132450330984</v>
      </c>
      <c r="V125">
        <f t="shared" si="12"/>
        <v>-0.33249448123625669</v>
      </c>
      <c r="W125">
        <f t="shared" si="13"/>
        <v>-38.976821192059461</v>
      </c>
    </row>
    <row r="126" spans="1:23" x14ac:dyDescent="0.25">
      <c r="A126">
        <v>1986</v>
      </c>
      <c r="B126">
        <v>25.79</v>
      </c>
      <c r="C126">
        <v>26.12</v>
      </c>
      <c r="D126">
        <v>26.75</v>
      </c>
      <c r="E126">
        <v>27.36</v>
      </c>
      <c r="F126">
        <v>27.39</v>
      </c>
      <c r="G126">
        <v>27.61</v>
      </c>
      <c r="H126">
        <v>27.38</v>
      </c>
      <c r="I126">
        <v>27.11</v>
      </c>
      <c r="J126">
        <v>27.34</v>
      </c>
      <c r="K126">
        <v>27.63</v>
      </c>
      <c r="L126">
        <v>27.7</v>
      </c>
      <c r="M126">
        <v>27.56</v>
      </c>
      <c r="N126">
        <f t="shared" si="14"/>
        <v>27.145</v>
      </c>
      <c r="P126">
        <v>4</v>
      </c>
      <c r="Q126">
        <v>1880</v>
      </c>
      <c r="R126">
        <f t="shared" si="9"/>
        <v>27.2</v>
      </c>
      <c r="S126">
        <f t="shared" si="10"/>
        <v>27.666357615894025</v>
      </c>
      <c r="T126">
        <f t="shared" si="8"/>
        <v>-0.46635761589402591</v>
      </c>
      <c r="U126">
        <f t="shared" si="11"/>
        <v>-38.94649006622501</v>
      </c>
      <c r="V126">
        <f t="shared" si="12"/>
        <v>0.23750551876374359</v>
      </c>
      <c r="W126">
        <f t="shared" si="13"/>
        <v>-38.739315673295721</v>
      </c>
    </row>
    <row r="127" spans="1:23" x14ac:dyDescent="0.25">
      <c r="A127">
        <v>1987</v>
      </c>
      <c r="B127">
        <v>27.77</v>
      </c>
      <c r="C127">
        <v>27.94</v>
      </c>
      <c r="D127">
        <v>28.5</v>
      </c>
      <c r="E127">
        <v>28.66</v>
      </c>
      <c r="F127">
        <v>28.77</v>
      </c>
      <c r="G127">
        <v>28.92</v>
      </c>
      <c r="H127">
        <v>28.56</v>
      </c>
      <c r="I127">
        <v>28.36</v>
      </c>
      <c r="J127">
        <v>28.28</v>
      </c>
      <c r="K127">
        <v>28.1</v>
      </c>
      <c r="L127">
        <v>27.94</v>
      </c>
      <c r="M127">
        <v>27.64</v>
      </c>
      <c r="N127">
        <f t="shared" si="14"/>
        <v>28.286666666666665</v>
      </c>
      <c r="P127">
        <v>5</v>
      </c>
      <c r="Q127">
        <v>1880</v>
      </c>
      <c r="R127">
        <f t="shared" si="9"/>
        <v>27.15</v>
      </c>
      <c r="S127">
        <f t="shared" si="10"/>
        <v>27.706821192052978</v>
      </c>
      <c r="T127">
        <f t="shared" si="8"/>
        <v>-0.55682119205297909</v>
      </c>
      <c r="U127">
        <f t="shared" si="11"/>
        <v>-39.503311258277989</v>
      </c>
      <c r="V127">
        <f t="shared" si="12"/>
        <v>0.18750551876374288</v>
      </c>
      <c r="W127">
        <f t="shared" si="13"/>
        <v>-38.551810154531978</v>
      </c>
    </row>
    <row r="128" spans="1:23" x14ac:dyDescent="0.25">
      <c r="A128">
        <v>1988</v>
      </c>
      <c r="B128">
        <v>27.27</v>
      </c>
      <c r="C128">
        <v>27.11</v>
      </c>
      <c r="D128">
        <v>27.54</v>
      </c>
      <c r="E128">
        <v>27.28</v>
      </c>
      <c r="F128">
        <v>26.82</v>
      </c>
      <c r="G128">
        <v>26.23</v>
      </c>
      <c r="H128">
        <v>25.69</v>
      </c>
      <c r="I128">
        <v>25.43</v>
      </c>
      <c r="J128">
        <v>25.42</v>
      </c>
      <c r="K128">
        <v>24.65</v>
      </c>
      <c r="L128">
        <v>24.48</v>
      </c>
      <c r="M128">
        <v>24.6</v>
      </c>
      <c r="N128">
        <f t="shared" si="14"/>
        <v>26.043333333333333</v>
      </c>
      <c r="P128">
        <v>6</v>
      </c>
      <c r="Q128">
        <v>1880</v>
      </c>
      <c r="R128">
        <f t="shared" si="9"/>
        <v>27.08</v>
      </c>
      <c r="S128">
        <f t="shared" si="10"/>
        <v>27.577682119205289</v>
      </c>
      <c r="T128">
        <f t="shared" si="8"/>
        <v>-0.49768211920529026</v>
      </c>
      <c r="U128">
        <f t="shared" si="11"/>
        <v>-40.000993377483283</v>
      </c>
      <c r="V128">
        <f t="shared" si="12"/>
        <v>0.1175055187637426</v>
      </c>
      <c r="W128">
        <f t="shared" si="13"/>
        <v>-38.434304635768235</v>
      </c>
    </row>
    <row r="129" spans="1:23" x14ac:dyDescent="0.25">
      <c r="A129">
        <v>1989</v>
      </c>
      <c r="B129">
        <v>24.63</v>
      </c>
      <c r="C129">
        <v>25.39</v>
      </c>
      <c r="D129">
        <v>25.93</v>
      </c>
      <c r="E129">
        <v>26.66</v>
      </c>
      <c r="F129">
        <v>27.06</v>
      </c>
      <c r="G129">
        <v>27.04</v>
      </c>
      <c r="H129">
        <v>26.76</v>
      </c>
      <c r="I129">
        <v>26.29</v>
      </c>
      <c r="J129">
        <v>26.37</v>
      </c>
      <c r="K129">
        <v>26.33</v>
      </c>
      <c r="L129">
        <v>26.36</v>
      </c>
      <c r="M129">
        <v>26.46</v>
      </c>
      <c r="N129">
        <f t="shared" si="14"/>
        <v>26.27333333333333</v>
      </c>
      <c r="P129">
        <v>7</v>
      </c>
      <c r="Q129">
        <v>1880</v>
      </c>
      <c r="R129">
        <f t="shared" si="9"/>
        <v>26.7</v>
      </c>
      <c r="S129">
        <f t="shared" si="10"/>
        <v>27.089801324503309</v>
      </c>
      <c r="T129">
        <f t="shared" si="8"/>
        <v>-0.38980132450330984</v>
      </c>
      <c r="U129">
        <f t="shared" si="11"/>
        <v>-40.390794701986593</v>
      </c>
      <c r="V129">
        <f t="shared" si="12"/>
        <v>-0.26249448123625641</v>
      </c>
      <c r="W129">
        <f t="shared" si="13"/>
        <v>-38.696799117004488</v>
      </c>
    </row>
    <row r="130" spans="1:23" x14ac:dyDescent="0.25">
      <c r="A130">
        <v>1990</v>
      </c>
      <c r="B130">
        <v>26.6</v>
      </c>
      <c r="C130">
        <v>27.12</v>
      </c>
      <c r="D130">
        <v>27.46</v>
      </c>
      <c r="E130">
        <v>28.03</v>
      </c>
      <c r="F130">
        <v>28.19</v>
      </c>
      <c r="G130">
        <v>27.69</v>
      </c>
      <c r="H130">
        <v>27.37</v>
      </c>
      <c r="I130">
        <v>27.05</v>
      </c>
      <c r="J130">
        <v>26.87</v>
      </c>
      <c r="K130">
        <v>26.86</v>
      </c>
      <c r="L130">
        <v>26.73</v>
      </c>
      <c r="M130">
        <v>26.9</v>
      </c>
      <c r="N130">
        <f t="shared" si="14"/>
        <v>27.239166666666666</v>
      </c>
      <c r="P130">
        <v>8</v>
      </c>
      <c r="Q130">
        <v>1880</v>
      </c>
      <c r="R130">
        <f t="shared" si="9"/>
        <v>26.63</v>
      </c>
      <c r="S130">
        <f t="shared" si="10"/>
        <v>26.76649006622516</v>
      </c>
      <c r="T130">
        <f t="shared" si="8"/>
        <v>-0.13649006622516069</v>
      </c>
      <c r="U130">
        <f t="shared" si="11"/>
        <v>-40.527284768211757</v>
      </c>
      <c r="V130">
        <f t="shared" si="12"/>
        <v>-0.33249448123625669</v>
      </c>
      <c r="W130">
        <f t="shared" si="13"/>
        <v>-39.029293598240741</v>
      </c>
    </row>
    <row r="131" spans="1:23" x14ac:dyDescent="0.25">
      <c r="A131">
        <v>1991</v>
      </c>
      <c r="B131">
        <v>27.09</v>
      </c>
      <c r="C131">
        <v>27.08</v>
      </c>
      <c r="D131">
        <v>27.36</v>
      </c>
      <c r="E131">
        <v>27.98</v>
      </c>
      <c r="F131">
        <v>28.3</v>
      </c>
      <c r="G131">
        <v>28.34</v>
      </c>
      <c r="H131">
        <v>27.84</v>
      </c>
      <c r="I131">
        <v>27.3</v>
      </c>
      <c r="J131">
        <v>26.98</v>
      </c>
      <c r="K131">
        <v>27.64</v>
      </c>
      <c r="L131">
        <v>27.79</v>
      </c>
      <c r="M131">
        <v>28.2</v>
      </c>
      <c r="N131">
        <f t="shared" si="14"/>
        <v>27.658333333333335</v>
      </c>
      <c r="P131">
        <v>9</v>
      </c>
      <c r="Q131">
        <v>1880</v>
      </c>
      <c r="R131">
        <f t="shared" si="9"/>
        <v>26.72</v>
      </c>
      <c r="S131">
        <f t="shared" si="10"/>
        <v>26.626754966887425</v>
      </c>
      <c r="T131">
        <f t="shared" ref="T131:T194" si="15">R131-S131</f>
        <v>9.3245033112573594E-2</v>
      </c>
      <c r="U131">
        <f t="shared" si="11"/>
        <v>-40.434039735099184</v>
      </c>
      <c r="V131">
        <f t="shared" si="12"/>
        <v>-0.24249448123625683</v>
      </c>
      <c r="W131">
        <f t="shared" si="13"/>
        <v>-39.271788079476998</v>
      </c>
    </row>
    <row r="132" spans="1:23" x14ac:dyDescent="0.25">
      <c r="A132">
        <v>1992</v>
      </c>
      <c r="B132">
        <v>28.19</v>
      </c>
      <c r="C132">
        <v>28.39</v>
      </c>
      <c r="D132">
        <v>28.76</v>
      </c>
      <c r="E132">
        <v>29.18</v>
      </c>
      <c r="F132">
        <v>29.13</v>
      </c>
      <c r="G132">
        <v>28.22</v>
      </c>
      <c r="H132">
        <v>27.5</v>
      </c>
      <c r="I132">
        <v>26.73</v>
      </c>
      <c r="J132">
        <v>26.61</v>
      </c>
      <c r="K132">
        <v>26.39</v>
      </c>
      <c r="L132">
        <v>26.51</v>
      </c>
      <c r="M132">
        <v>26.63</v>
      </c>
      <c r="N132">
        <f t="shared" si="14"/>
        <v>27.686666666666664</v>
      </c>
      <c r="P132">
        <v>10</v>
      </c>
      <c r="Q132">
        <v>1880</v>
      </c>
      <c r="R132">
        <f t="shared" ref="R132:R195" si="16">VLOOKUP($Q132,$A$10:$M$161,MATCH($P132,$A$8:$M$8,0),FALSE)</f>
        <v>26.9</v>
      </c>
      <c r="S132">
        <f t="shared" ref="S132:S195" si="17">HLOOKUP($P132,$B$8:$M$9,2,FALSE)</f>
        <v>26.628807947019862</v>
      </c>
      <c r="T132">
        <f t="shared" si="15"/>
        <v>0.27119205298013682</v>
      </c>
      <c r="U132">
        <f t="shared" ref="U132:U195" si="18">U131+T132</f>
        <v>-40.16284768211905</v>
      </c>
      <c r="V132">
        <f t="shared" ref="V132:V195" si="19">R132-$N$9</f>
        <v>-6.2494481236257116E-2</v>
      </c>
      <c r="W132">
        <f t="shared" si="13"/>
        <v>-39.334282560713255</v>
      </c>
    </row>
    <row r="133" spans="1:23" x14ac:dyDescent="0.25">
      <c r="A133">
        <v>1993</v>
      </c>
      <c r="B133">
        <v>26.86</v>
      </c>
      <c r="C133">
        <v>27.18</v>
      </c>
      <c r="D133">
        <v>27.73</v>
      </c>
      <c r="E133">
        <v>28.68</v>
      </c>
      <c r="F133">
        <v>28.79</v>
      </c>
      <c r="G133">
        <v>28.33</v>
      </c>
      <c r="H133">
        <v>27.55</v>
      </c>
      <c r="I133">
        <v>27.04</v>
      </c>
      <c r="J133">
        <v>27.01</v>
      </c>
      <c r="K133">
        <v>27.09</v>
      </c>
      <c r="L133">
        <v>26.94</v>
      </c>
      <c r="M133">
        <v>26.77</v>
      </c>
      <c r="N133">
        <f t="shared" si="14"/>
        <v>27.497499999999999</v>
      </c>
      <c r="P133">
        <v>11</v>
      </c>
      <c r="Q133">
        <v>1880</v>
      </c>
      <c r="R133">
        <f t="shared" si="16"/>
        <v>26.9</v>
      </c>
      <c r="S133">
        <f t="shared" si="17"/>
        <v>26.548476821192043</v>
      </c>
      <c r="T133">
        <f t="shared" si="15"/>
        <v>0.35152317880795536</v>
      </c>
      <c r="U133">
        <f t="shared" si="18"/>
        <v>-39.811324503311099</v>
      </c>
      <c r="V133">
        <f t="shared" si="19"/>
        <v>-6.2494481236257116E-2</v>
      </c>
      <c r="W133">
        <f t="shared" ref="W133:W196" si="20">V133+W132</f>
        <v>-39.396777041949512</v>
      </c>
    </row>
    <row r="134" spans="1:23" x14ac:dyDescent="0.25">
      <c r="A134">
        <v>1994</v>
      </c>
      <c r="B134">
        <v>26.61</v>
      </c>
      <c r="C134">
        <v>26.6</v>
      </c>
      <c r="D134">
        <v>27.19</v>
      </c>
      <c r="E134">
        <v>27.8</v>
      </c>
      <c r="F134">
        <v>28</v>
      </c>
      <c r="G134">
        <v>27.96</v>
      </c>
      <c r="H134">
        <v>27.38</v>
      </c>
      <c r="I134">
        <v>27.4</v>
      </c>
      <c r="J134">
        <v>27.15</v>
      </c>
      <c r="K134">
        <v>27.63</v>
      </c>
      <c r="L134">
        <v>27.79</v>
      </c>
      <c r="M134">
        <v>27.8</v>
      </c>
      <c r="N134">
        <f t="shared" si="14"/>
        <v>27.442500000000006</v>
      </c>
      <c r="P134">
        <v>12</v>
      </c>
      <c r="Q134">
        <v>1880</v>
      </c>
      <c r="R134">
        <f t="shared" si="16"/>
        <v>26.77</v>
      </c>
      <c r="S134">
        <f t="shared" si="17"/>
        <v>26.547947019867546</v>
      </c>
      <c r="T134">
        <f t="shared" si="15"/>
        <v>0.22205298013245311</v>
      </c>
      <c r="U134">
        <f t="shared" si="18"/>
        <v>-39.589271523178645</v>
      </c>
      <c r="V134">
        <f t="shared" si="19"/>
        <v>-0.19249448123625612</v>
      </c>
      <c r="W134">
        <f t="shared" si="20"/>
        <v>-39.589271523185772</v>
      </c>
    </row>
    <row r="135" spans="1:23" x14ac:dyDescent="0.25">
      <c r="A135">
        <v>1995</v>
      </c>
      <c r="B135">
        <v>27.68</v>
      </c>
      <c r="C135">
        <v>27.64</v>
      </c>
      <c r="D135">
        <v>27.75</v>
      </c>
      <c r="E135">
        <v>28.04</v>
      </c>
      <c r="F135">
        <v>27.89</v>
      </c>
      <c r="G135">
        <v>27.77</v>
      </c>
      <c r="H135">
        <v>27.26</v>
      </c>
      <c r="I135">
        <v>26.5</v>
      </c>
      <c r="J135">
        <v>26.18</v>
      </c>
      <c r="K135">
        <v>26.01</v>
      </c>
      <c r="L135">
        <v>25.87</v>
      </c>
      <c r="M135">
        <v>25.86</v>
      </c>
      <c r="N135">
        <f t="shared" si="14"/>
        <v>27.037500000000005</v>
      </c>
      <c r="P135">
        <v>1</v>
      </c>
      <c r="Q135">
        <v>1881</v>
      </c>
      <c r="R135">
        <f t="shared" si="16"/>
        <v>26.87</v>
      </c>
      <c r="S135">
        <f t="shared" si="17"/>
        <v>26.5284105960265</v>
      </c>
      <c r="T135">
        <f t="shared" si="15"/>
        <v>0.34158940397350079</v>
      </c>
      <c r="U135">
        <f t="shared" si="18"/>
        <v>-39.247682119205145</v>
      </c>
      <c r="V135">
        <f t="shared" si="19"/>
        <v>-9.24944812362547E-2</v>
      </c>
      <c r="W135">
        <f t="shared" si="20"/>
        <v>-39.68176600442203</v>
      </c>
    </row>
    <row r="136" spans="1:23" x14ac:dyDescent="0.25">
      <c r="A136">
        <v>1996</v>
      </c>
      <c r="B136">
        <v>25.93</v>
      </c>
      <c r="C136">
        <v>26.1</v>
      </c>
      <c r="D136">
        <v>26.78</v>
      </c>
      <c r="E136">
        <v>27.43</v>
      </c>
      <c r="F136">
        <v>27.46</v>
      </c>
      <c r="G136">
        <v>27.57</v>
      </c>
      <c r="H136">
        <v>27.08</v>
      </c>
      <c r="I136">
        <v>26.58</v>
      </c>
      <c r="J136">
        <v>26.41</v>
      </c>
      <c r="K136">
        <v>26.46</v>
      </c>
      <c r="L136">
        <v>26.35</v>
      </c>
      <c r="M136">
        <v>26.16</v>
      </c>
      <c r="N136">
        <f t="shared" si="14"/>
        <v>26.692500000000006</v>
      </c>
      <c r="P136">
        <v>2</v>
      </c>
      <c r="Q136">
        <v>1881</v>
      </c>
      <c r="R136">
        <f t="shared" si="16"/>
        <v>26.99</v>
      </c>
      <c r="S136">
        <f t="shared" si="17"/>
        <v>26.717152317880807</v>
      </c>
      <c r="T136">
        <f t="shared" si="15"/>
        <v>0.27284768211919186</v>
      </c>
      <c r="U136">
        <f t="shared" si="18"/>
        <v>-38.974834437085953</v>
      </c>
      <c r="V136">
        <f t="shared" si="19"/>
        <v>2.7505518763742742E-2</v>
      </c>
      <c r="W136">
        <f t="shared" si="20"/>
        <v>-39.654260485658284</v>
      </c>
    </row>
    <row r="137" spans="1:23" x14ac:dyDescent="0.25">
      <c r="A137">
        <v>1997</v>
      </c>
      <c r="B137">
        <v>26.15</v>
      </c>
      <c r="C137">
        <v>26.53</v>
      </c>
      <c r="D137">
        <v>27.19</v>
      </c>
      <c r="E137">
        <v>28.11</v>
      </c>
      <c r="F137">
        <v>28.74</v>
      </c>
      <c r="G137">
        <v>28.84</v>
      </c>
      <c r="H137">
        <v>28.83</v>
      </c>
      <c r="I137">
        <v>28.81</v>
      </c>
      <c r="J137">
        <v>28.85</v>
      </c>
      <c r="K137">
        <v>29.02</v>
      </c>
      <c r="L137">
        <v>29.08</v>
      </c>
      <c r="M137">
        <v>28.89</v>
      </c>
      <c r="N137">
        <f t="shared" si="14"/>
        <v>28.25333333333333</v>
      </c>
      <c r="P137">
        <v>3</v>
      </c>
      <c r="Q137">
        <v>1881</v>
      </c>
      <c r="R137">
        <f t="shared" si="16"/>
        <v>27.58</v>
      </c>
      <c r="S137">
        <f t="shared" si="17"/>
        <v>27.145231788079478</v>
      </c>
      <c r="T137">
        <f t="shared" si="15"/>
        <v>0.43476821192052029</v>
      </c>
      <c r="U137">
        <f t="shared" si="18"/>
        <v>-38.540066225165432</v>
      </c>
      <c r="V137">
        <f t="shared" si="19"/>
        <v>0.6175055187637426</v>
      </c>
      <c r="W137">
        <f t="shared" si="20"/>
        <v>-39.036754966894541</v>
      </c>
    </row>
    <row r="138" spans="1:23" x14ac:dyDescent="0.25">
      <c r="A138">
        <v>1998</v>
      </c>
      <c r="B138">
        <v>29</v>
      </c>
      <c r="C138">
        <v>28.84</v>
      </c>
      <c r="D138">
        <v>28.75</v>
      </c>
      <c r="E138">
        <v>28.67</v>
      </c>
      <c r="F138">
        <v>28.55</v>
      </c>
      <c r="G138">
        <v>27.3</v>
      </c>
      <c r="H138">
        <v>26.49</v>
      </c>
      <c r="I138">
        <v>26.04</v>
      </c>
      <c r="J138">
        <v>25.93</v>
      </c>
      <c r="K138">
        <v>25.54</v>
      </c>
      <c r="L138">
        <v>25.43</v>
      </c>
      <c r="M138">
        <v>25.08</v>
      </c>
      <c r="N138">
        <f t="shared" si="14"/>
        <v>27.135000000000002</v>
      </c>
      <c r="P138">
        <v>4</v>
      </c>
      <c r="Q138">
        <v>1881</v>
      </c>
      <c r="R138">
        <f t="shared" si="16"/>
        <v>28.18</v>
      </c>
      <c r="S138">
        <f t="shared" si="17"/>
        <v>27.666357615894025</v>
      </c>
      <c r="T138">
        <f t="shared" si="15"/>
        <v>0.51364238410597451</v>
      </c>
      <c r="U138">
        <f t="shared" si="18"/>
        <v>-38.026423841059454</v>
      </c>
      <c r="V138">
        <f t="shared" si="19"/>
        <v>1.217505518763744</v>
      </c>
      <c r="W138">
        <f t="shared" si="20"/>
        <v>-37.819249448130797</v>
      </c>
    </row>
    <row r="139" spans="1:23" x14ac:dyDescent="0.25">
      <c r="A139">
        <v>1999</v>
      </c>
      <c r="B139">
        <v>25.05</v>
      </c>
      <c r="C139">
        <v>25.35</v>
      </c>
      <c r="D139">
        <v>26.34</v>
      </c>
      <c r="E139">
        <v>26.96</v>
      </c>
      <c r="F139">
        <v>26.99</v>
      </c>
      <c r="G139">
        <v>26.74</v>
      </c>
      <c r="H139">
        <v>26.39</v>
      </c>
      <c r="I139">
        <v>25.89</v>
      </c>
      <c r="J139">
        <v>25.91</v>
      </c>
      <c r="K139">
        <v>25.7</v>
      </c>
      <c r="L139">
        <v>25.24</v>
      </c>
      <c r="M139">
        <v>25.04</v>
      </c>
      <c r="N139">
        <f t="shared" ref="N139:N160" si="21">AVERAGE(B139:M139)</f>
        <v>25.966666666666672</v>
      </c>
      <c r="P139">
        <v>5</v>
      </c>
      <c r="Q139">
        <v>1881</v>
      </c>
      <c r="R139">
        <f t="shared" si="16"/>
        <v>28.03</v>
      </c>
      <c r="S139">
        <f t="shared" si="17"/>
        <v>27.706821192052978</v>
      </c>
      <c r="T139">
        <f t="shared" si="15"/>
        <v>0.32317880794702347</v>
      </c>
      <c r="U139">
        <f t="shared" si="18"/>
        <v>-37.703245033112431</v>
      </c>
      <c r="V139">
        <f t="shared" si="19"/>
        <v>1.0675055187637454</v>
      </c>
      <c r="W139">
        <f t="shared" si="20"/>
        <v>-36.751743929367052</v>
      </c>
    </row>
    <row r="140" spans="1:23" x14ac:dyDescent="0.25">
      <c r="A140">
        <v>2000</v>
      </c>
      <c r="B140">
        <v>24.79</v>
      </c>
      <c r="C140">
        <v>25.23</v>
      </c>
      <c r="D140">
        <v>26</v>
      </c>
      <c r="E140">
        <v>26.97</v>
      </c>
      <c r="F140">
        <v>27.07</v>
      </c>
      <c r="G140">
        <v>26.93</v>
      </c>
      <c r="H140">
        <v>26.65</v>
      </c>
      <c r="I140">
        <v>26.52</v>
      </c>
      <c r="J140">
        <v>26.36</v>
      </c>
      <c r="K140">
        <v>26.18</v>
      </c>
      <c r="L140">
        <v>25.91</v>
      </c>
      <c r="M140">
        <v>25.67</v>
      </c>
      <c r="N140">
        <f t="shared" si="21"/>
        <v>26.190000000000008</v>
      </c>
      <c r="P140">
        <v>6</v>
      </c>
      <c r="Q140">
        <v>1881</v>
      </c>
      <c r="R140">
        <f t="shared" si="16"/>
        <v>27.92</v>
      </c>
      <c r="S140">
        <f t="shared" si="17"/>
        <v>27.577682119205289</v>
      </c>
      <c r="T140">
        <f t="shared" si="15"/>
        <v>0.34231788079471315</v>
      </c>
      <c r="U140">
        <f t="shared" si="18"/>
        <v>-37.360927152317714</v>
      </c>
      <c r="V140">
        <f t="shared" si="19"/>
        <v>0.95750551876374601</v>
      </c>
      <c r="W140">
        <f t="shared" si="20"/>
        <v>-35.794238410603306</v>
      </c>
    </row>
    <row r="141" spans="1:23" x14ac:dyDescent="0.25">
      <c r="A141">
        <v>2001</v>
      </c>
      <c r="B141">
        <v>25.7</v>
      </c>
      <c r="C141">
        <v>26.13</v>
      </c>
      <c r="D141">
        <v>26.78</v>
      </c>
      <c r="E141">
        <v>27.47</v>
      </c>
      <c r="F141">
        <v>27.57</v>
      </c>
      <c r="G141">
        <v>27.58</v>
      </c>
      <c r="H141">
        <v>27.24</v>
      </c>
      <c r="I141">
        <v>26.8</v>
      </c>
      <c r="J141">
        <v>26.47</v>
      </c>
      <c r="K141">
        <v>26.47</v>
      </c>
      <c r="L141">
        <v>26.37</v>
      </c>
      <c r="M141">
        <v>26.13</v>
      </c>
      <c r="N141">
        <f t="shared" si="21"/>
        <v>26.725833333333338</v>
      </c>
      <c r="P141">
        <v>7</v>
      </c>
      <c r="Q141">
        <v>1881</v>
      </c>
      <c r="R141">
        <f t="shared" si="16"/>
        <v>26.96</v>
      </c>
      <c r="S141">
        <f t="shared" si="17"/>
        <v>27.089801324503309</v>
      </c>
      <c r="T141">
        <f t="shared" si="15"/>
        <v>-0.12980132450330828</v>
      </c>
      <c r="U141">
        <f t="shared" si="18"/>
        <v>-37.490728476821019</v>
      </c>
      <c r="V141">
        <f t="shared" si="19"/>
        <v>-2.4944812362548419E-3</v>
      </c>
      <c r="W141">
        <f t="shared" si="20"/>
        <v>-35.796732891839561</v>
      </c>
    </row>
    <row r="142" spans="1:23" x14ac:dyDescent="0.25">
      <c r="A142">
        <v>2002</v>
      </c>
      <c r="B142">
        <v>26.44</v>
      </c>
      <c r="C142">
        <v>26.76</v>
      </c>
      <c r="D142">
        <v>27.36</v>
      </c>
      <c r="E142">
        <v>27.91</v>
      </c>
      <c r="F142">
        <v>28.07</v>
      </c>
      <c r="G142">
        <v>28.37</v>
      </c>
      <c r="H142">
        <v>27.8</v>
      </c>
      <c r="I142">
        <v>27.57</v>
      </c>
      <c r="J142">
        <v>27.57</v>
      </c>
      <c r="K142">
        <v>27.89</v>
      </c>
      <c r="L142">
        <v>28.06</v>
      </c>
      <c r="M142">
        <v>28</v>
      </c>
      <c r="N142">
        <f t="shared" si="21"/>
        <v>27.650000000000002</v>
      </c>
      <c r="P142">
        <v>8</v>
      </c>
      <c r="Q142">
        <v>1881</v>
      </c>
      <c r="R142">
        <f t="shared" si="16"/>
        <v>26.71</v>
      </c>
      <c r="S142">
        <f t="shared" si="17"/>
        <v>26.76649006622516</v>
      </c>
      <c r="T142">
        <f t="shared" si="15"/>
        <v>-5.6490066225158841E-2</v>
      </c>
      <c r="U142">
        <f t="shared" si="18"/>
        <v>-37.547218543046178</v>
      </c>
      <c r="V142">
        <f t="shared" si="19"/>
        <v>-0.25249448123625484</v>
      </c>
      <c r="W142">
        <f t="shared" si="20"/>
        <v>-36.049227373075816</v>
      </c>
    </row>
    <row r="143" spans="1:23" x14ac:dyDescent="0.25">
      <c r="A143">
        <v>2003</v>
      </c>
      <c r="B143">
        <v>27.56</v>
      </c>
      <c r="C143">
        <v>27.4</v>
      </c>
      <c r="D143">
        <v>27.74</v>
      </c>
      <c r="E143">
        <v>27.74</v>
      </c>
      <c r="F143">
        <v>27.34</v>
      </c>
      <c r="G143">
        <v>27.5</v>
      </c>
      <c r="H143">
        <v>27.37</v>
      </c>
      <c r="I143">
        <v>26.92</v>
      </c>
      <c r="J143">
        <v>26.9</v>
      </c>
      <c r="K143">
        <v>27.19</v>
      </c>
      <c r="L143">
        <v>27.05</v>
      </c>
      <c r="M143">
        <v>26.91</v>
      </c>
      <c r="N143">
        <f t="shared" si="21"/>
        <v>27.301666666666673</v>
      </c>
      <c r="P143">
        <v>9</v>
      </c>
      <c r="Q143">
        <v>1881</v>
      </c>
      <c r="R143">
        <f t="shared" si="16"/>
        <v>26.42</v>
      </c>
      <c r="S143">
        <f t="shared" si="17"/>
        <v>26.626754966887425</v>
      </c>
      <c r="T143">
        <f t="shared" si="15"/>
        <v>-0.20675496688742356</v>
      </c>
      <c r="U143">
        <f t="shared" si="18"/>
        <v>-37.753973509933601</v>
      </c>
      <c r="V143">
        <f t="shared" si="19"/>
        <v>-0.54249448123625399</v>
      </c>
      <c r="W143">
        <f t="shared" si="20"/>
        <v>-36.59172185431207</v>
      </c>
    </row>
    <row r="144" spans="1:23" x14ac:dyDescent="0.25">
      <c r="A144">
        <v>2004</v>
      </c>
      <c r="B144">
        <v>26.84</v>
      </c>
      <c r="C144">
        <v>26.93</v>
      </c>
      <c r="D144">
        <v>27.16</v>
      </c>
      <c r="E144">
        <v>27.83</v>
      </c>
      <c r="F144">
        <v>27.96</v>
      </c>
      <c r="G144">
        <v>27.82</v>
      </c>
      <c r="H144">
        <v>27.64</v>
      </c>
      <c r="I144">
        <v>27.54</v>
      </c>
      <c r="J144">
        <v>27.42</v>
      </c>
      <c r="K144">
        <v>27.46</v>
      </c>
      <c r="L144">
        <v>27.27</v>
      </c>
      <c r="M144">
        <v>27.3</v>
      </c>
      <c r="N144">
        <f t="shared" si="21"/>
        <v>27.430833333333329</v>
      </c>
      <c r="P144">
        <v>10</v>
      </c>
      <c r="Q144">
        <v>1881</v>
      </c>
      <c r="R144">
        <f t="shared" si="16"/>
        <v>26.31</v>
      </c>
      <c r="S144">
        <f t="shared" si="17"/>
        <v>26.628807947019862</v>
      </c>
      <c r="T144">
        <f t="shared" si="15"/>
        <v>-0.31880794701986304</v>
      </c>
      <c r="U144">
        <f t="shared" si="18"/>
        <v>-38.072781456953464</v>
      </c>
      <c r="V144">
        <f t="shared" si="19"/>
        <v>-0.65249448123625697</v>
      </c>
      <c r="W144">
        <f t="shared" si="20"/>
        <v>-37.24421633554833</v>
      </c>
    </row>
    <row r="145" spans="1:23" x14ac:dyDescent="0.25">
      <c r="A145">
        <v>2005</v>
      </c>
      <c r="B145">
        <v>27.14</v>
      </c>
      <c r="C145">
        <v>27.02</v>
      </c>
      <c r="D145">
        <v>27.54</v>
      </c>
      <c r="E145">
        <v>28.05</v>
      </c>
      <c r="F145">
        <v>28.16</v>
      </c>
      <c r="G145">
        <v>27.91</v>
      </c>
      <c r="H145">
        <v>27.22</v>
      </c>
      <c r="I145">
        <v>26.83</v>
      </c>
      <c r="J145">
        <v>26.67</v>
      </c>
      <c r="K145">
        <v>26.59</v>
      </c>
      <c r="L145">
        <v>26.21</v>
      </c>
      <c r="M145">
        <v>25.83</v>
      </c>
      <c r="N145">
        <f t="shared" si="21"/>
        <v>27.097499999999997</v>
      </c>
      <c r="P145">
        <v>11</v>
      </c>
      <c r="Q145">
        <v>1881</v>
      </c>
      <c r="R145">
        <f t="shared" si="16"/>
        <v>26.06</v>
      </c>
      <c r="S145">
        <f t="shared" si="17"/>
        <v>26.548476821192043</v>
      </c>
      <c r="T145">
        <f t="shared" si="15"/>
        <v>-0.4884768211920445</v>
      </c>
      <c r="U145">
        <f t="shared" si="18"/>
        <v>-38.561258278145509</v>
      </c>
      <c r="V145">
        <f t="shared" si="19"/>
        <v>-0.90249448123625697</v>
      </c>
      <c r="W145">
        <f t="shared" si="20"/>
        <v>-38.146710816784591</v>
      </c>
    </row>
    <row r="146" spans="1:23" x14ac:dyDescent="0.25">
      <c r="A146">
        <v>2006</v>
      </c>
      <c r="B146">
        <v>25.6</v>
      </c>
      <c r="C146">
        <v>26.05</v>
      </c>
      <c r="D146">
        <v>26.53</v>
      </c>
      <c r="E146">
        <v>27.47</v>
      </c>
      <c r="F146">
        <v>27.76</v>
      </c>
      <c r="G146">
        <v>27.78</v>
      </c>
      <c r="H146">
        <v>27.25</v>
      </c>
      <c r="I146">
        <v>27.25</v>
      </c>
      <c r="J146">
        <v>27.38</v>
      </c>
      <c r="K146">
        <v>27.49</v>
      </c>
      <c r="L146">
        <v>27.64</v>
      </c>
      <c r="M146">
        <v>27.69</v>
      </c>
      <c r="N146">
        <f t="shared" si="21"/>
        <v>27.157499999999999</v>
      </c>
      <c r="P146">
        <v>12</v>
      </c>
      <c r="Q146">
        <v>1881</v>
      </c>
      <c r="R146">
        <f t="shared" si="16"/>
        <v>26.22</v>
      </c>
      <c r="S146">
        <f t="shared" si="17"/>
        <v>26.547947019867546</v>
      </c>
      <c r="T146">
        <f t="shared" si="15"/>
        <v>-0.3279470198675476</v>
      </c>
      <c r="U146">
        <f t="shared" si="18"/>
        <v>-38.889205298013053</v>
      </c>
      <c r="V146">
        <f t="shared" si="19"/>
        <v>-0.74249448123625683</v>
      </c>
      <c r="W146">
        <f t="shared" si="20"/>
        <v>-38.889205298020848</v>
      </c>
    </row>
    <row r="147" spans="1:23" x14ac:dyDescent="0.25">
      <c r="A147">
        <v>2007</v>
      </c>
      <c r="B147">
        <v>27.17</v>
      </c>
      <c r="C147">
        <v>26.88</v>
      </c>
      <c r="D147">
        <v>27.11</v>
      </c>
      <c r="E147">
        <v>27.61</v>
      </c>
      <c r="F147">
        <v>27.47</v>
      </c>
      <c r="G147">
        <v>27.52</v>
      </c>
      <c r="H147">
        <v>26.86</v>
      </c>
      <c r="I147">
        <v>26.31</v>
      </c>
      <c r="J147">
        <v>25.71</v>
      </c>
      <c r="K147">
        <v>25.33</v>
      </c>
      <c r="L147">
        <v>25.07</v>
      </c>
      <c r="M147">
        <v>24.98</v>
      </c>
      <c r="N147">
        <f t="shared" si="21"/>
        <v>26.501666666666669</v>
      </c>
      <c r="P147">
        <v>1</v>
      </c>
      <c r="Q147">
        <v>1882</v>
      </c>
      <c r="R147">
        <f t="shared" si="16"/>
        <v>26.13</v>
      </c>
      <c r="S147">
        <f t="shared" si="17"/>
        <v>26.5284105960265</v>
      </c>
      <c r="T147">
        <f t="shared" si="15"/>
        <v>-0.3984105960265012</v>
      </c>
      <c r="U147">
        <f t="shared" si="18"/>
        <v>-39.287615894039554</v>
      </c>
      <c r="V147">
        <f t="shared" si="19"/>
        <v>-0.83249448123625669</v>
      </c>
      <c r="W147">
        <f t="shared" si="20"/>
        <v>-39.721699779257108</v>
      </c>
    </row>
    <row r="148" spans="1:23" x14ac:dyDescent="0.25">
      <c r="A148">
        <v>2008</v>
      </c>
      <c r="B148">
        <v>24.79</v>
      </c>
      <c r="C148">
        <v>25.07</v>
      </c>
      <c r="D148">
        <v>26.09</v>
      </c>
      <c r="E148">
        <v>26.88</v>
      </c>
      <c r="F148">
        <v>27.22</v>
      </c>
      <c r="G148">
        <v>27.24</v>
      </c>
      <c r="H148">
        <v>27.19</v>
      </c>
      <c r="I148">
        <v>26.83</v>
      </c>
      <c r="J148">
        <v>26.47</v>
      </c>
      <c r="K148">
        <v>26.43</v>
      </c>
      <c r="L148">
        <v>26.29</v>
      </c>
      <c r="M148">
        <v>25.69</v>
      </c>
      <c r="N148">
        <f t="shared" si="21"/>
        <v>26.349166666666665</v>
      </c>
      <c r="P148">
        <v>2</v>
      </c>
      <c r="Q148">
        <v>1882</v>
      </c>
      <c r="R148">
        <f t="shared" si="16"/>
        <v>26.21</v>
      </c>
      <c r="S148">
        <f t="shared" si="17"/>
        <v>26.717152317880807</v>
      </c>
      <c r="T148">
        <f t="shared" si="15"/>
        <v>-0.50715231788080573</v>
      </c>
      <c r="U148">
        <f t="shared" si="18"/>
        <v>-39.794768211920356</v>
      </c>
      <c r="V148">
        <f t="shared" si="19"/>
        <v>-0.75249448123625484</v>
      </c>
      <c r="W148">
        <f t="shared" si="20"/>
        <v>-40.474194260493363</v>
      </c>
    </row>
    <row r="149" spans="1:23" x14ac:dyDescent="0.25">
      <c r="A149">
        <v>2009</v>
      </c>
      <c r="B149">
        <v>25.58</v>
      </c>
      <c r="C149">
        <v>26.05</v>
      </c>
      <c r="D149">
        <v>26.54</v>
      </c>
      <c r="E149">
        <v>27.52</v>
      </c>
      <c r="F149">
        <v>28.04</v>
      </c>
      <c r="G149">
        <v>28.17</v>
      </c>
      <c r="H149">
        <v>27.91</v>
      </c>
      <c r="I149">
        <v>27.49</v>
      </c>
      <c r="J149">
        <v>27.43</v>
      </c>
      <c r="K149">
        <v>27.69</v>
      </c>
      <c r="L149">
        <v>28.15</v>
      </c>
      <c r="M149">
        <v>28.4</v>
      </c>
      <c r="N149">
        <f t="shared" si="21"/>
        <v>27.414166666666663</v>
      </c>
      <c r="P149">
        <v>3</v>
      </c>
      <c r="Q149">
        <v>1882</v>
      </c>
      <c r="R149">
        <f t="shared" si="16"/>
        <v>26.73</v>
      </c>
      <c r="S149">
        <f t="shared" si="17"/>
        <v>27.145231788079478</v>
      </c>
      <c r="T149">
        <f t="shared" si="15"/>
        <v>-0.41523178807947758</v>
      </c>
      <c r="U149">
        <f t="shared" si="18"/>
        <v>-40.209999999999837</v>
      </c>
      <c r="V149">
        <f t="shared" si="19"/>
        <v>-0.23249448123625527</v>
      </c>
      <c r="W149">
        <f t="shared" si="20"/>
        <v>-40.706688741729621</v>
      </c>
    </row>
    <row r="150" spans="1:23" x14ac:dyDescent="0.25">
      <c r="A150">
        <v>2010</v>
      </c>
      <c r="B150">
        <v>28</v>
      </c>
      <c r="C150">
        <v>27.94</v>
      </c>
      <c r="D150">
        <v>28.33</v>
      </c>
      <c r="E150">
        <v>28.33</v>
      </c>
      <c r="F150">
        <v>27.72</v>
      </c>
      <c r="G150">
        <v>27.07</v>
      </c>
      <c r="H150">
        <v>26.34</v>
      </c>
      <c r="I150">
        <v>25.55</v>
      </c>
      <c r="J150">
        <v>25.19</v>
      </c>
      <c r="K150">
        <v>25.08</v>
      </c>
      <c r="L150">
        <v>25.08</v>
      </c>
      <c r="M150">
        <v>24.95</v>
      </c>
      <c r="N150">
        <f t="shared" si="21"/>
        <v>26.631666666666664</v>
      </c>
      <c r="P150">
        <v>4</v>
      </c>
      <c r="Q150">
        <v>1882</v>
      </c>
      <c r="R150">
        <f t="shared" si="16"/>
        <v>27.87</v>
      </c>
      <c r="S150">
        <f t="shared" si="17"/>
        <v>27.666357615894025</v>
      </c>
      <c r="T150">
        <f t="shared" si="15"/>
        <v>0.20364238410597579</v>
      </c>
      <c r="U150">
        <f t="shared" si="18"/>
        <v>-40.006357615893862</v>
      </c>
      <c r="V150">
        <f t="shared" si="19"/>
        <v>0.9075055187637453</v>
      </c>
      <c r="W150">
        <f t="shared" si="20"/>
        <v>-39.79918322296588</v>
      </c>
    </row>
    <row r="151" spans="1:23" x14ac:dyDescent="0.25">
      <c r="A151">
        <v>2011</v>
      </c>
      <c r="B151">
        <v>24.88</v>
      </c>
      <c r="C151">
        <v>25.5</v>
      </c>
      <c r="D151">
        <v>26.27</v>
      </c>
      <c r="E151">
        <v>27.03</v>
      </c>
      <c r="F151">
        <v>27.34</v>
      </c>
      <c r="G151">
        <v>27.43</v>
      </c>
      <c r="H151">
        <v>27</v>
      </c>
      <c r="I151">
        <v>26.22</v>
      </c>
      <c r="J151">
        <v>25.99</v>
      </c>
      <c r="K151">
        <v>25.81</v>
      </c>
      <c r="L151">
        <v>25.56</v>
      </c>
      <c r="M151">
        <v>25.54</v>
      </c>
      <c r="N151">
        <f t="shared" si="21"/>
        <v>26.214166666666667</v>
      </c>
      <c r="P151">
        <v>5</v>
      </c>
      <c r="Q151">
        <v>1882</v>
      </c>
      <c r="R151">
        <f t="shared" si="16"/>
        <v>27.88</v>
      </c>
      <c r="S151">
        <f t="shared" si="17"/>
        <v>27.706821192052978</v>
      </c>
      <c r="T151">
        <f t="shared" si="15"/>
        <v>0.17317880794702134</v>
      </c>
      <c r="U151">
        <f t="shared" si="18"/>
        <v>-39.833178807946837</v>
      </c>
      <c r="V151">
        <f t="shared" si="19"/>
        <v>0.91750551876374331</v>
      </c>
      <c r="W151">
        <f t="shared" si="20"/>
        <v>-38.881677704202133</v>
      </c>
    </row>
    <row r="152" spans="1:23" x14ac:dyDescent="0.25">
      <c r="A152">
        <v>2012</v>
      </c>
      <c r="B152">
        <v>25.65</v>
      </c>
      <c r="C152">
        <v>26.15</v>
      </c>
      <c r="D152">
        <v>26.78</v>
      </c>
      <c r="E152">
        <v>27.48</v>
      </c>
      <c r="F152">
        <v>27.69</v>
      </c>
      <c r="G152">
        <v>27.82</v>
      </c>
      <c r="H152">
        <v>27.66</v>
      </c>
      <c r="I152">
        <v>27.54</v>
      </c>
      <c r="J152">
        <v>27.19</v>
      </c>
      <c r="K152">
        <v>26.96</v>
      </c>
      <c r="L152">
        <v>26.98</v>
      </c>
      <c r="M152">
        <v>26.45</v>
      </c>
      <c r="N152">
        <f t="shared" si="21"/>
        <v>27.029166666666665</v>
      </c>
      <c r="P152">
        <v>6</v>
      </c>
      <c r="Q152">
        <v>1882</v>
      </c>
      <c r="R152">
        <f t="shared" si="16"/>
        <v>27.29</v>
      </c>
      <c r="S152">
        <f t="shared" si="17"/>
        <v>27.577682119205289</v>
      </c>
      <c r="T152">
        <f t="shared" si="15"/>
        <v>-0.28768211920528941</v>
      </c>
      <c r="U152">
        <f t="shared" si="18"/>
        <v>-40.120860927152123</v>
      </c>
      <c r="V152">
        <f t="shared" si="19"/>
        <v>0.32750551876374345</v>
      </c>
      <c r="W152">
        <f t="shared" si="20"/>
        <v>-38.554172185438389</v>
      </c>
    </row>
    <row r="153" spans="1:23" x14ac:dyDescent="0.25">
      <c r="A153">
        <v>2013</v>
      </c>
      <c r="B153">
        <v>26.16</v>
      </c>
      <c r="C153">
        <v>26.36</v>
      </c>
      <c r="D153">
        <v>27.12</v>
      </c>
      <c r="E153">
        <v>27.69</v>
      </c>
      <c r="F153">
        <v>27.59</v>
      </c>
      <c r="G153">
        <v>27.36</v>
      </c>
      <c r="H153">
        <v>26.94</v>
      </c>
      <c r="I153">
        <v>26.59</v>
      </c>
      <c r="J153">
        <v>26.66</v>
      </c>
      <c r="K153">
        <v>26.49</v>
      </c>
      <c r="L153">
        <v>26.64</v>
      </c>
      <c r="M153">
        <v>26.5</v>
      </c>
      <c r="N153">
        <f t="shared" si="21"/>
        <v>26.841666666666665</v>
      </c>
      <c r="P153">
        <v>7</v>
      </c>
      <c r="Q153">
        <v>1882</v>
      </c>
      <c r="R153">
        <f t="shared" si="16"/>
        <v>26.65</v>
      </c>
      <c r="S153">
        <f t="shared" si="17"/>
        <v>27.089801324503309</v>
      </c>
      <c r="T153">
        <f t="shared" si="15"/>
        <v>-0.43980132450331055</v>
      </c>
      <c r="U153">
        <f t="shared" si="18"/>
        <v>-40.56066225165543</v>
      </c>
      <c r="V153">
        <f t="shared" si="19"/>
        <v>-0.31249448123625712</v>
      </c>
      <c r="W153">
        <f t="shared" si="20"/>
        <v>-38.866666666674647</v>
      </c>
    </row>
    <row r="154" spans="1:23" x14ac:dyDescent="0.25">
      <c r="A154">
        <v>2014</v>
      </c>
      <c r="B154">
        <v>26.16</v>
      </c>
      <c r="C154">
        <v>26.31</v>
      </c>
      <c r="D154">
        <v>27.19</v>
      </c>
      <c r="E154">
        <v>28.05</v>
      </c>
      <c r="F154">
        <v>28.32</v>
      </c>
      <c r="G154">
        <v>28.16</v>
      </c>
      <c r="H154">
        <v>27.36</v>
      </c>
      <c r="I154">
        <v>27.02</v>
      </c>
      <c r="J154">
        <v>27.12</v>
      </c>
      <c r="K154">
        <v>27.22</v>
      </c>
      <c r="L154">
        <v>27.54</v>
      </c>
      <c r="M154">
        <v>27.36</v>
      </c>
      <c r="N154">
        <f t="shared" si="21"/>
        <v>27.317500000000006</v>
      </c>
      <c r="P154">
        <v>8</v>
      </c>
      <c r="Q154">
        <v>1882</v>
      </c>
      <c r="R154">
        <f t="shared" si="16"/>
        <v>26.55</v>
      </c>
      <c r="S154">
        <f t="shared" si="17"/>
        <v>26.76649006622516</v>
      </c>
      <c r="T154">
        <f t="shared" si="15"/>
        <v>-0.21649006622515898</v>
      </c>
      <c r="U154">
        <f t="shared" si="18"/>
        <v>-40.777152317880592</v>
      </c>
      <c r="V154">
        <f t="shared" si="19"/>
        <v>-0.41249448123625498</v>
      </c>
      <c r="W154">
        <f t="shared" si="20"/>
        <v>-39.279161147910898</v>
      </c>
    </row>
    <row r="155" spans="1:23" x14ac:dyDescent="0.25">
      <c r="A155">
        <v>2015</v>
      </c>
      <c r="B155">
        <v>27.17</v>
      </c>
      <c r="C155">
        <v>27.34</v>
      </c>
      <c r="D155">
        <v>27.73</v>
      </c>
      <c r="E155">
        <v>28.67</v>
      </c>
      <c r="F155">
        <v>28.9</v>
      </c>
      <c r="G155">
        <v>28.96</v>
      </c>
      <c r="H155">
        <v>28.78</v>
      </c>
      <c r="I155">
        <v>28.75</v>
      </c>
      <c r="J155">
        <v>28.76</v>
      </c>
      <c r="K155">
        <v>28.94</v>
      </c>
      <c r="L155">
        <v>29.23</v>
      </c>
      <c r="M155">
        <v>29.14</v>
      </c>
      <c r="N155">
        <f t="shared" si="21"/>
        <v>28.530833333333334</v>
      </c>
      <c r="P155">
        <v>9</v>
      </c>
      <c r="Q155">
        <v>1882</v>
      </c>
      <c r="R155">
        <f t="shared" si="16"/>
        <v>26.24</v>
      </c>
      <c r="S155">
        <f t="shared" si="17"/>
        <v>26.626754966887425</v>
      </c>
      <c r="T155">
        <f t="shared" si="15"/>
        <v>-0.38675496688742683</v>
      </c>
      <c r="U155">
        <f t="shared" si="18"/>
        <v>-41.163907284768015</v>
      </c>
      <c r="V155">
        <f t="shared" si="19"/>
        <v>-0.72249448123625726</v>
      </c>
      <c r="W155">
        <f t="shared" si="20"/>
        <v>-40.001655629147152</v>
      </c>
    </row>
    <row r="156" spans="1:23" x14ac:dyDescent="0.25">
      <c r="A156">
        <v>2016</v>
      </c>
      <c r="B156">
        <v>29.14</v>
      </c>
      <c r="C156">
        <v>28.87</v>
      </c>
      <c r="D156">
        <v>28.86</v>
      </c>
      <c r="E156">
        <v>28.82</v>
      </c>
      <c r="F156">
        <v>28.32</v>
      </c>
      <c r="G156">
        <v>27.75</v>
      </c>
      <c r="H156">
        <v>26.97</v>
      </c>
      <c r="I156">
        <v>26.4</v>
      </c>
      <c r="J156">
        <v>26.29</v>
      </c>
      <c r="K156">
        <v>25.99</v>
      </c>
      <c r="L156">
        <v>26.02</v>
      </c>
      <c r="M156">
        <v>26.07</v>
      </c>
      <c r="N156">
        <f t="shared" si="21"/>
        <v>27.458333333333329</v>
      </c>
      <c r="P156">
        <v>10</v>
      </c>
      <c r="Q156">
        <v>1882</v>
      </c>
      <c r="R156">
        <f t="shared" si="16"/>
        <v>26.08</v>
      </c>
      <c r="S156">
        <f t="shared" si="17"/>
        <v>26.628807947019862</v>
      </c>
      <c r="T156">
        <f t="shared" si="15"/>
        <v>-0.54880794701986346</v>
      </c>
      <c r="U156">
        <f t="shared" si="18"/>
        <v>-41.712715231787882</v>
      </c>
      <c r="V156">
        <f t="shared" si="19"/>
        <v>-0.8824944812362574</v>
      </c>
      <c r="W156">
        <f t="shared" si="20"/>
        <v>-40.884150110383409</v>
      </c>
    </row>
    <row r="157" spans="1:23" x14ac:dyDescent="0.25">
      <c r="A157">
        <v>2017</v>
      </c>
      <c r="B157">
        <v>26.24</v>
      </c>
      <c r="C157">
        <v>26.75</v>
      </c>
      <c r="D157">
        <v>27.17</v>
      </c>
      <c r="E157">
        <v>27.99</v>
      </c>
      <c r="F157">
        <v>28.17</v>
      </c>
      <c r="G157">
        <v>27.91</v>
      </c>
      <c r="H157">
        <v>27.44</v>
      </c>
      <c r="I157">
        <v>26.69</v>
      </c>
      <c r="J157">
        <v>26.2</v>
      </c>
      <c r="K157">
        <v>26.21</v>
      </c>
      <c r="L157">
        <v>25.81</v>
      </c>
      <c r="M157">
        <v>25.74</v>
      </c>
      <c r="N157">
        <f t="shared" si="21"/>
        <v>26.86</v>
      </c>
      <c r="P157">
        <v>11</v>
      </c>
      <c r="Q157">
        <v>1882</v>
      </c>
      <c r="R157">
        <f t="shared" si="16"/>
        <v>25.74</v>
      </c>
      <c r="S157">
        <f t="shared" si="17"/>
        <v>26.548476821192043</v>
      </c>
      <c r="T157">
        <f t="shared" si="15"/>
        <v>-0.80847682119204478</v>
      </c>
      <c r="U157">
        <f t="shared" si="18"/>
        <v>-42.521192052979927</v>
      </c>
      <c r="V157">
        <f t="shared" si="19"/>
        <v>-1.2224944812362573</v>
      </c>
      <c r="W157">
        <f t="shared" si="20"/>
        <v>-42.10664459161967</v>
      </c>
    </row>
    <row r="158" spans="1:23" x14ac:dyDescent="0.25">
      <c r="A158">
        <v>2018</v>
      </c>
      <c r="B158">
        <v>25.72</v>
      </c>
      <c r="C158">
        <v>26.03</v>
      </c>
      <c r="D158">
        <v>26.53</v>
      </c>
      <c r="E158">
        <v>27.41</v>
      </c>
      <c r="F158">
        <v>27.75</v>
      </c>
      <c r="G158">
        <v>27.81</v>
      </c>
      <c r="H158">
        <v>27.49</v>
      </c>
      <c r="I158">
        <v>26.93</v>
      </c>
      <c r="J158">
        <v>27.05</v>
      </c>
      <c r="K158">
        <v>27.57</v>
      </c>
      <c r="L158">
        <v>27.65</v>
      </c>
      <c r="M158">
        <v>27.56</v>
      </c>
      <c r="N158">
        <f t="shared" si="21"/>
        <v>27.125</v>
      </c>
      <c r="P158">
        <v>12</v>
      </c>
      <c r="Q158">
        <v>1882</v>
      </c>
      <c r="R158">
        <f t="shared" si="16"/>
        <v>25.83</v>
      </c>
      <c r="S158">
        <f t="shared" si="17"/>
        <v>26.547947019867546</v>
      </c>
      <c r="T158">
        <f t="shared" si="15"/>
        <v>-0.71794701986754816</v>
      </c>
      <c r="U158">
        <f t="shared" si="18"/>
        <v>-43.239139072847479</v>
      </c>
      <c r="V158">
        <f t="shared" si="19"/>
        <v>-1.1324944812362574</v>
      </c>
      <c r="W158">
        <f t="shared" si="20"/>
        <v>-43.239139072855927</v>
      </c>
    </row>
    <row r="159" spans="1:23" x14ac:dyDescent="0.25">
      <c r="A159">
        <v>2019</v>
      </c>
      <c r="B159">
        <v>27.09</v>
      </c>
      <c r="C159">
        <v>27.38</v>
      </c>
      <c r="D159">
        <v>28.06</v>
      </c>
      <c r="E159">
        <v>28.44</v>
      </c>
      <c r="F159">
        <v>28.48</v>
      </c>
      <c r="G159">
        <v>28.34</v>
      </c>
      <c r="H159">
        <v>27.64</v>
      </c>
      <c r="I159">
        <v>27.07</v>
      </c>
      <c r="J159">
        <v>26.86</v>
      </c>
      <c r="K159">
        <v>27.29</v>
      </c>
      <c r="L159">
        <v>27.39</v>
      </c>
      <c r="M159">
        <v>27.1</v>
      </c>
      <c r="N159">
        <f t="shared" si="21"/>
        <v>27.595000000000002</v>
      </c>
      <c r="P159">
        <v>1</v>
      </c>
      <c r="Q159">
        <v>1883</v>
      </c>
      <c r="R159">
        <f t="shared" si="16"/>
        <v>26.12</v>
      </c>
      <c r="S159">
        <f t="shared" si="17"/>
        <v>26.5284105960265</v>
      </c>
      <c r="T159">
        <f t="shared" si="15"/>
        <v>-0.40841059602649921</v>
      </c>
      <c r="U159">
        <f t="shared" si="18"/>
        <v>-43.647549668873978</v>
      </c>
      <c r="V159">
        <f t="shared" si="19"/>
        <v>-0.8424944812362547</v>
      </c>
      <c r="W159">
        <f t="shared" si="20"/>
        <v>-44.081633554092178</v>
      </c>
    </row>
    <row r="160" spans="1:23" x14ac:dyDescent="0.25">
      <c r="A160">
        <v>2020</v>
      </c>
      <c r="B160">
        <v>27.22</v>
      </c>
      <c r="C160">
        <v>27.25</v>
      </c>
      <c r="D160">
        <v>27.62</v>
      </c>
      <c r="E160">
        <v>28.26</v>
      </c>
      <c r="F160">
        <v>27.74</v>
      </c>
      <c r="G160">
        <v>27.48</v>
      </c>
      <c r="H160">
        <v>27.18</v>
      </c>
      <c r="I160">
        <v>26.46</v>
      </c>
      <c r="J160">
        <v>26.09</v>
      </c>
      <c r="K160">
        <v>25.54</v>
      </c>
      <c r="L160">
        <v>25.64</v>
      </c>
      <c r="M160">
        <v>25.61</v>
      </c>
      <c r="N160">
        <f t="shared" si="21"/>
        <v>26.840833333333336</v>
      </c>
      <c r="P160">
        <v>2</v>
      </c>
      <c r="Q160">
        <v>1883</v>
      </c>
      <c r="R160">
        <f t="shared" si="16"/>
        <v>26.27</v>
      </c>
      <c r="S160">
        <f t="shared" si="17"/>
        <v>26.717152317880807</v>
      </c>
      <c r="T160">
        <f t="shared" si="15"/>
        <v>-0.447152317880807</v>
      </c>
      <c r="U160">
        <f t="shared" si="18"/>
        <v>-44.094701986754785</v>
      </c>
      <c r="V160">
        <f t="shared" si="19"/>
        <v>-0.69249448123625612</v>
      </c>
      <c r="W160">
        <f t="shared" si="20"/>
        <v>-44.774128035328431</v>
      </c>
    </row>
    <row r="161" spans="1:23" x14ac:dyDescent="0.25">
      <c r="A161">
        <v>2021</v>
      </c>
      <c r="B161">
        <v>25.54</v>
      </c>
      <c r="C161">
        <v>25.82</v>
      </c>
      <c r="D161">
        <v>26.54</v>
      </c>
      <c r="E161">
        <v>27.22</v>
      </c>
      <c r="P161">
        <v>3</v>
      </c>
      <c r="Q161">
        <v>1883</v>
      </c>
      <c r="R161">
        <f t="shared" si="16"/>
        <v>26.86</v>
      </c>
      <c r="S161">
        <f t="shared" si="17"/>
        <v>27.145231788079478</v>
      </c>
      <c r="T161">
        <f t="shared" si="15"/>
        <v>-0.28523178807947858</v>
      </c>
      <c r="U161">
        <f t="shared" si="18"/>
        <v>-44.379933774834264</v>
      </c>
      <c r="V161">
        <f t="shared" si="19"/>
        <v>-0.10249448123625626</v>
      </c>
      <c r="W161">
        <f t="shared" si="20"/>
        <v>-44.876622516564687</v>
      </c>
    </row>
    <row r="162" spans="1:23" x14ac:dyDescent="0.25">
      <c r="P162">
        <v>4</v>
      </c>
      <c r="Q162">
        <v>1883</v>
      </c>
      <c r="R162">
        <f t="shared" si="16"/>
        <v>27.54</v>
      </c>
      <c r="S162">
        <f t="shared" si="17"/>
        <v>27.666357615894025</v>
      </c>
      <c r="T162">
        <f t="shared" si="15"/>
        <v>-0.12635761589402605</v>
      </c>
      <c r="U162">
        <f t="shared" si="18"/>
        <v>-44.506291390728293</v>
      </c>
      <c r="V162">
        <f t="shared" si="19"/>
        <v>0.57750551876374345</v>
      </c>
      <c r="W162">
        <f t="shared" si="20"/>
        <v>-44.299116997800944</v>
      </c>
    </row>
    <row r="163" spans="1:23" x14ac:dyDescent="0.25">
      <c r="P163">
        <v>5</v>
      </c>
      <c r="Q163">
        <v>1883</v>
      </c>
      <c r="R163">
        <f t="shared" si="16"/>
        <v>27.49</v>
      </c>
      <c r="S163">
        <f t="shared" si="17"/>
        <v>27.706821192052978</v>
      </c>
      <c r="T163">
        <f t="shared" si="15"/>
        <v>-0.21682119205297923</v>
      </c>
      <c r="U163">
        <f t="shared" si="18"/>
        <v>-44.723112582781269</v>
      </c>
      <c r="V163">
        <f t="shared" si="19"/>
        <v>0.52750551876374274</v>
      </c>
      <c r="W163">
        <f t="shared" si="20"/>
        <v>-43.771611479037205</v>
      </c>
    </row>
    <row r="164" spans="1:23" x14ac:dyDescent="0.25">
      <c r="P164">
        <v>6</v>
      </c>
      <c r="Q164">
        <v>1883</v>
      </c>
      <c r="R164">
        <f t="shared" si="16"/>
        <v>27.48</v>
      </c>
      <c r="S164">
        <f t="shared" si="17"/>
        <v>27.577682119205289</v>
      </c>
      <c r="T164">
        <f t="shared" si="15"/>
        <v>-9.7682119205288132E-2</v>
      </c>
      <c r="U164">
        <f t="shared" si="18"/>
        <v>-44.820794701986557</v>
      </c>
      <c r="V164">
        <f t="shared" si="19"/>
        <v>0.51750551876374473</v>
      </c>
      <c r="W164">
        <f t="shared" si="20"/>
        <v>-43.254105960273463</v>
      </c>
    </row>
    <row r="165" spans="1:23" x14ac:dyDescent="0.25">
      <c r="P165">
        <v>7</v>
      </c>
      <c r="Q165">
        <v>1883</v>
      </c>
      <c r="R165">
        <f t="shared" si="16"/>
        <v>27.21</v>
      </c>
      <c r="S165">
        <f t="shared" si="17"/>
        <v>27.089801324503309</v>
      </c>
      <c r="T165">
        <f t="shared" si="15"/>
        <v>0.12019867549669172</v>
      </c>
      <c r="U165">
        <f t="shared" si="18"/>
        <v>-44.700596026489862</v>
      </c>
      <c r="V165">
        <f t="shared" si="19"/>
        <v>0.24750551876374516</v>
      </c>
      <c r="W165">
        <f t="shared" si="20"/>
        <v>-43.006600441509718</v>
      </c>
    </row>
    <row r="166" spans="1:23" x14ac:dyDescent="0.25">
      <c r="P166">
        <v>8</v>
      </c>
      <c r="Q166">
        <v>1883</v>
      </c>
      <c r="R166">
        <f t="shared" si="16"/>
        <v>26.85</v>
      </c>
      <c r="S166">
        <f t="shared" si="17"/>
        <v>26.76649006622516</v>
      </c>
      <c r="T166">
        <f t="shared" si="15"/>
        <v>8.3509933774841727E-2</v>
      </c>
      <c r="U166">
        <f t="shared" si="18"/>
        <v>-44.61708609271502</v>
      </c>
      <c r="V166">
        <f t="shared" si="19"/>
        <v>-0.11249448123625427</v>
      </c>
      <c r="W166">
        <f t="shared" si="20"/>
        <v>-43.119094922745973</v>
      </c>
    </row>
    <row r="167" spans="1:23" x14ac:dyDescent="0.25">
      <c r="P167">
        <v>9</v>
      </c>
      <c r="Q167">
        <v>1883</v>
      </c>
      <c r="R167">
        <f t="shared" si="16"/>
        <v>26.58</v>
      </c>
      <c r="S167">
        <f t="shared" si="17"/>
        <v>26.626754966887425</v>
      </c>
      <c r="T167">
        <f t="shared" si="15"/>
        <v>-4.6754966887426974E-2</v>
      </c>
      <c r="U167">
        <f t="shared" si="18"/>
        <v>-44.663841059602447</v>
      </c>
      <c r="V167">
        <f t="shared" si="19"/>
        <v>-0.3824944812362574</v>
      </c>
      <c r="W167">
        <f t="shared" si="20"/>
        <v>-43.50158940398223</v>
      </c>
    </row>
    <row r="168" spans="1:23" x14ac:dyDescent="0.25">
      <c r="P168">
        <v>10</v>
      </c>
      <c r="Q168">
        <v>1883</v>
      </c>
      <c r="R168">
        <f t="shared" si="16"/>
        <v>26.32</v>
      </c>
      <c r="S168">
        <f t="shared" si="17"/>
        <v>26.628807947019862</v>
      </c>
      <c r="T168">
        <f t="shared" si="15"/>
        <v>-0.30880794701986147</v>
      </c>
      <c r="U168">
        <f t="shared" si="18"/>
        <v>-44.972649006622305</v>
      </c>
      <c r="V168">
        <f t="shared" si="19"/>
        <v>-0.64249448123625541</v>
      </c>
      <c r="W168">
        <f t="shared" si="20"/>
        <v>-44.144083885218485</v>
      </c>
    </row>
    <row r="169" spans="1:23" x14ac:dyDescent="0.25">
      <c r="P169">
        <v>11</v>
      </c>
      <c r="Q169">
        <v>1883</v>
      </c>
      <c r="R169">
        <f t="shared" si="16"/>
        <v>26.43</v>
      </c>
      <c r="S169">
        <f t="shared" si="17"/>
        <v>26.548476821192043</v>
      </c>
      <c r="T169">
        <f t="shared" si="15"/>
        <v>-0.1184768211920435</v>
      </c>
      <c r="U169">
        <f t="shared" si="18"/>
        <v>-45.091125827814352</v>
      </c>
      <c r="V169">
        <f t="shared" si="19"/>
        <v>-0.53249448123625598</v>
      </c>
      <c r="W169">
        <f t="shared" si="20"/>
        <v>-44.676578366454741</v>
      </c>
    </row>
    <row r="170" spans="1:23" x14ac:dyDescent="0.25">
      <c r="P170">
        <v>12</v>
      </c>
      <c r="Q170">
        <v>1883</v>
      </c>
      <c r="R170">
        <f t="shared" si="16"/>
        <v>26.44</v>
      </c>
      <c r="S170">
        <f t="shared" si="17"/>
        <v>26.547947019867546</v>
      </c>
      <c r="T170">
        <f t="shared" si="15"/>
        <v>-0.10794701986754518</v>
      </c>
      <c r="U170">
        <f t="shared" si="18"/>
        <v>-45.199072847681897</v>
      </c>
      <c r="V170">
        <f t="shared" si="19"/>
        <v>-0.52249448123625442</v>
      </c>
      <c r="W170">
        <f t="shared" si="20"/>
        <v>-45.199072847690999</v>
      </c>
    </row>
    <row r="171" spans="1:23" x14ac:dyDescent="0.25">
      <c r="P171">
        <v>1</v>
      </c>
      <c r="Q171">
        <v>1884</v>
      </c>
      <c r="R171">
        <f t="shared" si="16"/>
        <v>26.47</v>
      </c>
      <c r="S171">
        <f t="shared" si="17"/>
        <v>26.5284105960265</v>
      </c>
      <c r="T171">
        <f t="shared" si="15"/>
        <v>-5.8410596026501338E-2</v>
      </c>
      <c r="U171">
        <f t="shared" si="18"/>
        <v>-45.257483443708395</v>
      </c>
      <c r="V171">
        <f t="shared" si="19"/>
        <v>-0.49249448123625683</v>
      </c>
      <c r="W171">
        <f t="shared" si="20"/>
        <v>-45.691567328927256</v>
      </c>
    </row>
    <row r="172" spans="1:23" x14ac:dyDescent="0.25">
      <c r="P172">
        <v>2</v>
      </c>
      <c r="Q172">
        <v>1884</v>
      </c>
      <c r="R172">
        <f t="shared" si="16"/>
        <v>26.75</v>
      </c>
      <c r="S172">
        <f t="shared" si="17"/>
        <v>26.717152317880807</v>
      </c>
      <c r="T172">
        <f t="shared" si="15"/>
        <v>3.2847682119193422E-2</v>
      </c>
      <c r="U172">
        <f t="shared" si="18"/>
        <v>-45.224635761589198</v>
      </c>
      <c r="V172">
        <f t="shared" si="19"/>
        <v>-0.21249448123625569</v>
      </c>
      <c r="W172">
        <f t="shared" si="20"/>
        <v>-45.904061810163512</v>
      </c>
    </row>
    <row r="173" spans="1:23" x14ac:dyDescent="0.25">
      <c r="P173">
        <v>3</v>
      </c>
      <c r="Q173">
        <v>1884</v>
      </c>
      <c r="R173">
        <f t="shared" si="16"/>
        <v>27.26</v>
      </c>
      <c r="S173">
        <f t="shared" si="17"/>
        <v>27.145231788079478</v>
      </c>
      <c r="T173">
        <f t="shared" si="15"/>
        <v>0.11476821192052356</v>
      </c>
      <c r="U173">
        <f t="shared" si="18"/>
        <v>-45.109867549668678</v>
      </c>
      <c r="V173">
        <f t="shared" si="19"/>
        <v>0.29750551876374587</v>
      </c>
      <c r="W173">
        <f t="shared" si="20"/>
        <v>-45.60655629139977</v>
      </c>
    </row>
    <row r="174" spans="1:23" x14ac:dyDescent="0.25">
      <c r="P174">
        <v>4</v>
      </c>
      <c r="Q174">
        <v>1884</v>
      </c>
      <c r="R174">
        <f t="shared" si="16"/>
        <v>28.03</v>
      </c>
      <c r="S174">
        <f t="shared" si="17"/>
        <v>27.666357615894025</v>
      </c>
      <c r="T174">
        <f t="shared" si="15"/>
        <v>0.36364238410597594</v>
      </c>
      <c r="U174">
        <f t="shared" si="18"/>
        <v>-44.746225165562706</v>
      </c>
      <c r="V174">
        <f t="shared" si="19"/>
        <v>1.0675055187637454</v>
      </c>
      <c r="W174">
        <f t="shared" si="20"/>
        <v>-44.539050772636024</v>
      </c>
    </row>
    <row r="175" spans="1:23" x14ac:dyDescent="0.25">
      <c r="P175">
        <v>5</v>
      </c>
      <c r="Q175">
        <v>1884</v>
      </c>
      <c r="R175">
        <f t="shared" si="16"/>
        <v>28.26</v>
      </c>
      <c r="S175">
        <f t="shared" si="17"/>
        <v>27.706821192052978</v>
      </c>
      <c r="T175">
        <f t="shared" si="15"/>
        <v>0.5531788079470239</v>
      </c>
      <c r="U175">
        <f t="shared" si="18"/>
        <v>-44.193046357615685</v>
      </c>
      <c r="V175">
        <f t="shared" si="19"/>
        <v>1.2975055187637459</v>
      </c>
      <c r="W175">
        <f t="shared" si="20"/>
        <v>-43.241545253872275</v>
      </c>
    </row>
    <row r="176" spans="1:23" x14ac:dyDescent="0.25">
      <c r="P176">
        <v>6</v>
      </c>
      <c r="Q176">
        <v>1884</v>
      </c>
      <c r="R176">
        <f t="shared" si="16"/>
        <v>27.55</v>
      </c>
      <c r="S176">
        <f t="shared" si="17"/>
        <v>27.577682119205289</v>
      </c>
      <c r="T176">
        <f t="shared" si="15"/>
        <v>-2.7682119205287847E-2</v>
      </c>
      <c r="U176">
        <f t="shared" si="18"/>
        <v>-44.220728476820973</v>
      </c>
      <c r="V176">
        <f t="shared" si="19"/>
        <v>0.58750551876374502</v>
      </c>
      <c r="W176">
        <f t="shared" si="20"/>
        <v>-42.654039735108526</v>
      </c>
    </row>
    <row r="177" spans="16:23" x14ac:dyDescent="0.25">
      <c r="P177">
        <v>7</v>
      </c>
      <c r="Q177">
        <v>1884</v>
      </c>
      <c r="R177">
        <f t="shared" si="16"/>
        <v>27.51</v>
      </c>
      <c r="S177">
        <f t="shared" si="17"/>
        <v>27.089801324503309</v>
      </c>
      <c r="T177">
        <f t="shared" si="15"/>
        <v>0.42019867549669243</v>
      </c>
      <c r="U177">
        <f t="shared" si="18"/>
        <v>-43.800529801324281</v>
      </c>
      <c r="V177">
        <f t="shared" si="19"/>
        <v>0.54750551876374587</v>
      </c>
      <c r="W177">
        <f t="shared" si="20"/>
        <v>-42.106534216344784</v>
      </c>
    </row>
    <row r="178" spans="16:23" x14ac:dyDescent="0.25">
      <c r="P178">
        <v>8</v>
      </c>
      <c r="Q178">
        <v>1884</v>
      </c>
      <c r="R178">
        <f t="shared" si="16"/>
        <v>27.08</v>
      </c>
      <c r="S178">
        <f t="shared" si="17"/>
        <v>26.76649006622516</v>
      </c>
      <c r="T178">
        <f t="shared" si="15"/>
        <v>0.3135099337748386</v>
      </c>
      <c r="U178">
        <f t="shared" si="18"/>
        <v>-43.487019867549442</v>
      </c>
      <c r="V178">
        <f t="shared" si="19"/>
        <v>0.1175055187637426</v>
      </c>
      <c r="W178">
        <f t="shared" si="20"/>
        <v>-41.989028697581041</v>
      </c>
    </row>
    <row r="179" spans="16:23" x14ac:dyDescent="0.25">
      <c r="P179">
        <v>9</v>
      </c>
      <c r="Q179">
        <v>1884</v>
      </c>
      <c r="R179">
        <f t="shared" si="16"/>
        <v>26.94</v>
      </c>
      <c r="S179">
        <f t="shared" si="17"/>
        <v>26.626754966887425</v>
      </c>
      <c r="T179">
        <f t="shared" si="15"/>
        <v>0.31324503311257601</v>
      </c>
      <c r="U179">
        <f t="shared" si="18"/>
        <v>-43.17377483443687</v>
      </c>
      <c r="V179">
        <f t="shared" si="19"/>
        <v>-2.2494481236254416E-2</v>
      </c>
      <c r="W179">
        <f t="shared" si="20"/>
        <v>-42.011523178817299</v>
      </c>
    </row>
    <row r="180" spans="16:23" x14ac:dyDescent="0.25">
      <c r="P180">
        <v>10</v>
      </c>
      <c r="Q180">
        <v>1884</v>
      </c>
      <c r="R180">
        <f t="shared" si="16"/>
        <v>27.02</v>
      </c>
      <c r="S180">
        <f t="shared" si="17"/>
        <v>26.628807947019862</v>
      </c>
      <c r="T180">
        <f t="shared" si="15"/>
        <v>0.39119205298013782</v>
      </c>
      <c r="U180">
        <f t="shared" si="18"/>
        <v>-42.782582781456732</v>
      </c>
      <c r="V180">
        <f t="shared" si="19"/>
        <v>5.7505518763743879E-2</v>
      </c>
      <c r="W180">
        <f t="shared" si="20"/>
        <v>-41.954017660053552</v>
      </c>
    </row>
    <row r="181" spans="16:23" x14ac:dyDescent="0.25">
      <c r="P181">
        <v>11</v>
      </c>
      <c r="Q181">
        <v>1884</v>
      </c>
      <c r="R181">
        <f t="shared" si="16"/>
        <v>26.95</v>
      </c>
      <c r="S181">
        <f t="shared" si="17"/>
        <v>26.548476821192043</v>
      </c>
      <c r="T181">
        <f t="shared" si="15"/>
        <v>0.40152317880795607</v>
      </c>
      <c r="U181">
        <f t="shared" si="18"/>
        <v>-42.381059602648776</v>
      </c>
      <c r="V181">
        <f t="shared" si="19"/>
        <v>-1.2494481236256405E-2</v>
      </c>
      <c r="W181">
        <f t="shared" si="20"/>
        <v>-41.966512141289812</v>
      </c>
    </row>
    <row r="182" spans="16:23" x14ac:dyDescent="0.25">
      <c r="P182">
        <v>12</v>
      </c>
      <c r="Q182">
        <v>1884</v>
      </c>
      <c r="R182">
        <f t="shared" si="16"/>
        <v>26.93</v>
      </c>
      <c r="S182">
        <f t="shared" si="17"/>
        <v>26.547947019867546</v>
      </c>
      <c r="T182">
        <f t="shared" si="15"/>
        <v>0.38205298013245326</v>
      </c>
      <c r="U182">
        <f t="shared" si="18"/>
        <v>-41.999006622516319</v>
      </c>
      <c r="V182">
        <f t="shared" si="19"/>
        <v>-3.2494481236255979E-2</v>
      </c>
      <c r="W182">
        <f t="shared" si="20"/>
        <v>-41.999006622526068</v>
      </c>
    </row>
    <row r="183" spans="16:23" x14ac:dyDescent="0.25">
      <c r="P183">
        <v>1</v>
      </c>
      <c r="Q183">
        <v>1885</v>
      </c>
      <c r="R183">
        <f t="shared" si="16"/>
        <v>26.7</v>
      </c>
      <c r="S183">
        <f t="shared" si="17"/>
        <v>26.5284105960265</v>
      </c>
      <c r="T183">
        <f t="shared" si="15"/>
        <v>0.17158940397349909</v>
      </c>
      <c r="U183">
        <f t="shared" si="18"/>
        <v>-41.82741721854282</v>
      </c>
      <c r="V183">
        <f t="shared" si="19"/>
        <v>-0.26249448123625641</v>
      </c>
      <c r="W183">
        <f t="shared" si="20"/>
        <v>-42.261501103762328</v>
      </c>
    </row>
    <row r="184" spans="16:23" x14ac:dyDescent="0.25">
      <c r="P184">
        <v>2</v>
      </c>
      <c r="Q184">
        <v>1885</v>
      </c>
      <c r="R184">
        <f t="shared" si="16"/>
        <v>27.03</v>
      </c>
      <c r="S184">
        <f t="shared" si="17"/>
        <v>26.717152317880807</v>
      </c>
      <c r="T184">
        <f t="shared" si="15"/>
        <v>0.31284768211919456</v>
      </c>
      <c r="U184">
        <f t="shared" si="18"/>
        <v>-41.514569536423622</v>
      </c>
      <c r="V184">
        <f t="shared" si="19"/>
        <v>6.7505518763745442E-2</v>
      </c>
      <c r="W184">
        <f t="shared" si="20"/>
        <v>-42.193995584998582</v>
      </c>
    </row>
    <row r="185" spans="16:23" x14ac:dyDescent="0.25">
      <c r="P185">
        <v>3</v>
      </c>
      <c r="Q185">
        <v>1885</v>
      </c>
      <c r="R185">
        <f t="shared" si="16"/>
        <v>27.38</v>
      </c>
      <c r="S185">
        <f t="shared" si="17"/>
        <v>27.145231788079478</v>
      </c>
      <c r="T185">
        <f t="shared" si="15"/>
        <v>0.234768211920521</v>
      </c>
      <c r="U185">
        <f t="shared" si="18"/>
        <v>-41.279801324503097</v>
      </c>
      <c r="V185">
        <f t="shared" si="19"/>
        <v>0.41750551876374331</v>
      </c>
      <c r="W185">
        <f t="shared" si="20"/>
        <v>-41.776490066234842</v>
      </c>
    </row>
    <row r="186" spans="16:23" x14ac:dyDescent="0.25">
      <c r="P186">
        <v>4</v>
      </c>
      <c r="Q186">
        <v>1885</v>
      </c>
      <c r="R186">
        <f t="shared" si="16"/>
        <v>27.75</v>
      </c>
      <c r="S186">
        <f t="shared" si="17"/>
        <v>27.666357615894025</v>
      </c>
      <c r="T186">
        <f t="shared" si="15"/>
        <v>8.3642384105974799E-2</v>
      </c>
      <c r="U186">
        <f t="shared" si="18"/>
        <v>-41.196158940397126</v>
      </c>
      <c r="V186">
        <f t="shared" si="19"/>
        <v>0.78750551876374431</v>
      </c>
      <c r="W186">
        <f t="shared" si="20"/>
        <v>-40.988984547471098</v>
      </c>
    </row>
    <row r="187" spans="16:23" x14ac:dyDescent="0.25">
      <c r="P187">
        <v>5</v>
      </c>
      <c r="Q187">
        <v>1885</v>
      </c>
      <c r="R187">
        <f t="shared" si="16"/>
        <v>28.3</v>
      </c>
      <c r="S187">
        <f t="shared" si="17"/>
        <v>27.706821192052978</v>
      </c>
      <c r="T187">
        <f t="shared" si="15"/>
        <v>0.59317880794702305</v>
      </c>
      <c r="U187">
        <f t="shared" si="18"/>
        <v>-40.602980132450099</v>
      </c>
      <c r="V187">
        <f t="shared" si="19"/>
        <v>1.337505518763745</v>
      </c>
      <c r="W187">
        <f t="shared" si="20"/>
        <v>-39.651479028707357</v>
      </c>
    </row>
    <row r="188" spans="16:23" x14ac:dyDescent="0.25">
      <c r="P188">
        <v>6</v>
      </c>
      <c r="Q188">
        <v>1885</v>
      </c>
      <c r="R188">
        <f t="shared" si="16"/>
        <v>27.85</v>
      </c>
      <c r="S188">
        <f t="shared" si="17"/>
        <v>27.577682119205289</v>
      </c>
      <c r="T188">
        <f t="shared" si="15"/>
        <v>0.27231788079471286</v>
      </c>
      <c r="U188">
        <f t="shared" si="18"/>
        <v>-40.330662251655383</v>
      </c>
      <c r="V188">
        <f t="shared" si="19"/>
        <v>0.88750551876374573</v>
      </c>
      <c r="W188">
        <f t="shared" si="20"/>
        <v>-38.763973509943611</v>
      </c>
    </row>
    <row r="189" spans="16:23" x14ac:dyDescent="0.25">
      <c r="P189">
        <v>7</v>
      </c>
      <c r="Q189">
        <v>1885</v>
      </c>
      <c r="R189">
        <f t="shared" si="16"/>
        <v>27.3</v>
      </c>
      <c r="S189">
        <f t="shared" si="17"/>
        <v>27.089801324503309</v>
      </c>
      <c r="T189">
        <f t="shared" si="15"/>
        <v>0.21019867549669158</v>
      </c>
      <c r="U189">
        <f t="shared" si="18"/>
        <v>-40.120463576158691</v>
      </c>
      <c r="V189">
        <f t="shared" si="19"/>
        <v>0.33750551876374502</v>
      </c>
      <c r="W189">
        <f t="shared" si="20"/>
        <v>-38.426467991179862</v>
      </c>
    </row>
    <row r="190" spans="16:23" x14ac:dyDescent="0.25">
      <c r="P190">
        <v>8</v>
      </c>
      <c r="Q190">
        <v>1885</v>
      </c>
      <c r="R190">
        <f t="shared" si="16"/>
        <v>27.21</v>
      </c>
      <c r="S190">
        <f t="shared" si="17"/>
        <v>26.76649006622516</v>
      </c>
      <c r="T190">
        <f t="shared" si="15"/>
        <v>0.44350993377484116</v>
      </c>
      <c r="U190">
        <f t="shared" si="18"/>
        <v>-39.67695364238385</v>
      </c>
      <c r="V190">
        <f t="shared" si="19"/>
        <v>0.24750551876374516</v>
      </c>
      <c r="W190">
        <f t="shared" si="20"/>
        <v>-38.178962472416117</v>
      </c>
    </row>
    <row r="191" spans="16:23" x14ac:dyDescent="0.25">
      <c r="P191">
        <v>9</v>
      </c>
      <c r="Q191">
        <v>1885</v>
      </c>
      <c r="R191">
        <f t="shared" si="16"/>
        <v>27.27</v>
      </c>
      <c r="S191">
        <f t="shared" si="17"/>
        <v>26.626754966887425</v>
      </c>
      <c r="T191">
        <f t="shared" si="15"/>
        <v>0.6432450331125743</v>
      </c>
      <c r="U191">
        <f t="shared" si="18"/>
        <v>-39.033708609271272</v>
      </c>
      <c r="V191">
        <f t="shared" si="19"/>
        <v>0.30750551876374388</v>
      </c>
      <c r="W191">
        <f t="shared" si="20"/>
        <v>-37.87145695365237</v>
      </c>
    </row>
    <row r="192" spans="16:23" x14ac:dyDescent="0.25">
      <c r="P192">
        <v>10</v>
      </c>
      <c r="Q192">
        <v>1885</v>
      </c>
      <c r="R192">
        <f t="shared" si="16"/>
        <v>27.45</v>
      </c>
      <c r="S192">
        <f t="shared" si="17"/>
        <v>26.628807947019862</v>
      </c>
      <c r="T192">
        <f t="shared" si="15"/>
        <v>0.82119205298013753</v>
      </c>
      <c r="U192">
        <f t="shared" si="18"/>
        <v>-38.212516556291135</v>
      </c>
      <c r="V192">
        <f t="shared" si="19"/>
        <v>0.48750551876374359</v>
      </c>
      <c r="W192">
        <f t="shared" si="20"/>
        <v>-37.38395143488863</v>
      </c>
    </row>
    <row r="193" spans="16:23" x14ac:dyDescent="0.25">
      <c r="P193">
        <v>11</v>
      </c>
      <c r="Q193">
        <v>1885</v>
      </c>
      <c r="R193">
        <f t="shared" si="16"/>
        <v>27.46</v>
      </c>
      <c r="S193">
        <f t="shared" si="17"/>
        <v>26.548476821192043</v>
      </c>
      <c r="T193">
        <f t="shared" si="15"/>
        <v>0.91152317880795763</v>
      </c>
      <c r="U193">
        <f t="shared" si="18"/>
        <v>-37.300993377483181</v>
      </c>
      <c r="V193">
        <f t="shared" si="19"/>
        <v>0.49750551876374516</v>
      </c>
      <c r="W193">
        <f t="shared" si="20"/>
        <v>-36.886445916124885</v>
      </c>
    </row>
    <row r="194" spans="16:23" x14ac:dyDescent="0.25">
      <c r="P194">
        <v>12</v>
      </c>
      <c r="Q194">
        <v>1885</v>
      </c>
      <c r="R194">
        <f t="shared" si="16"/>
        <v>27.61</v>
      </c>
      <c r="S194">
        <f t="shared" si="17"/>
        <v>26.547947019867546</v>
      </c>
      <c r="T194">
        <f t="shared" si="15"/>
        <v>1.062052980132453</v>
      </c>
      <c r="U194">
        <f t="shared" si="18"/>
        <v>-36.238940397350731</v>
      </c>
      <c r="V194">
        <f t="shared" si="19"/>
        <v>0.64750551876374374</v>
      </c>
      <c r="W194">
        <f t="shared" si="20"/>
        <v>-36.238940397361141</v>
      </c>
    </row>
    <row r="195" spans="16:23" x14ac:dyDescent="0.25">
      <c r="P195">
        <v>1</v>
      </c>
      <c r="Q195">
        <v>1886</v>
      </c>
      <c r="R195">
        <f t="shared" si="16"/>
        <v>26.75</v>
      </c>
      <c r="S195">
        <f t="shared" si="17"/>
        <v>26.5284105960265</v>
      </c>
      <c r="T195">
        <f t="shared" ref="T195:T258" si="22">R195-S195</f>
        <v>0.2215894039734998</v>
      </c>
      <c r="U195">
        <f t="shared" si="18"/>
        <v>-36.017350993377235</v>
      </c>
      <c r="V195">
        <f t="shared" si="19"/>
        <v>-0.21249448123625569</v>
      </c>
      <c r="W195">
        <f t="shared" si="20"/>
        <v>-36.451434878597397</v>
      </c>
    </row>
    <row r="196" spans="16:23" x14ac:dyDescent="0.25">
      <c r="P196">
        <v>2</v>
      </c>
      <c r="Q196">
        <v>1886</v>
      </c>
      <c r="R196">
        <f t="shared" ref="R196:R259" si="23">VLOOKUP($Q196,$A$10:$M$161,MATCH($P196,$A$8:$M$8,0),FALSE)</f>
        <v>26.67</v>
      </c>
      <c r="S196">
        <f t="shared" ref="S196:S259" si="24">HLOOKUP($P196,$B$8:$M$9,2,FALSE)</f>
        <v>26.717152317880807</v>
      </c>
      <c r="T196">
        <f t="shared" si="22"/>
        <v>-4.7152317880804873E-2</v>
      </c>
      <c r="U196">
        <f t="shared" ref="U196:U259" si="25">U195+T196</f>
        <v>-36.064503311258036</v>
      </c>
      <c r="V196">
        <f t="shared" ref="V196:V259" si="26">R196-$N$9</f>
        <v>-0.29249448123625399</v>
      </c>
      <c r="W196">
        <f t="shared" si="20"/>
        <v>-36.74392935983365</v>
      </c>
    </row>
    <row r="197" spans="16:23" x14ac:dyDescent="0.25">
      <c r="P197">
        <v>3</v>
      </c>
      <c r="Q197">
        <v>1886</v>
      </c>
      <c r="R197">
        <f t="shared" si="23"/>
        <v>27.15</v>
      </c>
      <c r="S197">
        <f t="shared" si="24"/>
        <v>27.145231788079478</v>
      </c>
      <c r="T197">
        <f t="shared" si="22"/>
        <v>4.7682119205205709E-3</v>
      </c>
      <c r="U197">
        <f t="shared" si="25"/>
        <v>-36.059735099337516</v>
      </c>
      <c r="V197">
        <f t="shared" si="26"/>
        <v>0.18750551876374288</v>
      </c>
      <c r="W197">
        <f t="shared" ref="W197:W260" si="27">V197+W196</f>
        <v>-36.556423841069908</v>
      </c>
    </row>
    <row r="198" spans="16:23" x14ac:dyDescent="0.25">
      <c r="P198">
        <v>4</v>
      </c>
      <c r="Q198">
        <v>1886</v>
      </c>
      <c r="R198">
        <f t="shared" si="23"/>
        <v>27.4</v>
      </c>
      <c r="S198">
        <f t="shared" si="24"/>
        <v>27.666357615894025</v>
      </c>
      <c r="T198">
        <f t="shared" si="22"/>
        <v>-0.26635761589402662</v>
      </c>
      <c r="U198">
        <f t="shared" si="25"/>
        <v>-36.326092715231539</v>
      </c>
      <c r="V198">
        <f t="shared" si="26"/>
        <v>0.43750551876374288</v>
      </c>
      <c r="W198">
        <f t="shared" si="27"/>
        <v>-36.118918322306165</v>
      </c>
    </row>
    <row r="199" spans="16:23" x14ac:dyDescent="0.25">
      <c r="P199">
        <v>5</v>
      </c>
      <c r="Q199">
        <v>1886</v>
      </c>
      <c r="R199">
        <f t="shared" si="23"/>
        <v>27.02</v>
      </c>
      <c r="S199">
        <f t="shared" si="24"/>
        <v>27.706821192052978</v>
      </c>
      <c r="T199">
        <f t="shared" si="22"/>
        <v>-0.68682119205297809</v>
      </c>
      <c r="U199">
        <f t="shared" si="25"/>
        <v>-37.012913907284513</v>
      </c>
      <c r="V199">
        <f t="shared" si="26"/>
        <v>5.7505518763743879E-2</v>
      </c>
      <c r="W199">
        <f t="shared" si="27"/>
        <v>-36.061412803542424</v>
      </c>
    </row>
    <row r="200" spans="16:23" x14ac:dyDescent="0.25">
      <c r="P200">
        <v>6</v>
      </c>
      <c r="Q200">
        <v>1886</v>
      </c>
      <c r="R200">
        <f t="shared" si="23"/>
        <v>26.79</v>
      </c>
      <c r="S200">
        <f t="shared" si="24"/>
        <v>27.577682119205289</v>
      </c>
      <c r="T200">
        <f t="shared" si="22"/>
        <v>-0.78768211920528941</v>
      </c>
      <c r="U200">
        <f t="shared" si="25"/>
        <v>-37.800596026489799</v>
      </c>
      <c r="V200">
        <f t="shared" si="26"/>
        <v>-0.17249448123625655</v>
      </c>
      <c r="W200">
        <f t="shared" si="27"/>
        <v>-36.233907284778681</v>
      </c>
    </row>
    <row r="201" spans="16:23" x14ac:dyDescent="0.25">
      <c r="P201">
        <v>7</v>
      </c>
      <c r="Q201">
        <v>1886</v>
      </c>
      <c r="R201">
        <f t="shared" si="23"/>
        <v>26.25</v>
      </c>
      <c r="S201">
        <f t="shared" si="24"/>
        <v>27.089801324503309</v>
      </c>
      <c r="T201">
        <f t="shared" si="22"/>
        <v>-0.83980132450330913</v>
      </c>
      <c r="U201">
        <f t="shared" si="25"/>
        <v>-38.640397350993112</v>
      </c>
      <c r="V201">
        <f t="shared" si="26"/>
        <v>-0.71249448123625569</v>
      </c>
      <c r="W201">
        <f t="shared" si="27"/>
        <v>-36.946401766014937</v>
      </c>
    </row>
    <row r="202" spans="16:23" x14ac:dyDescent="0.25">
      <c r="P202">
        <v>8</v>
      </c>
      <c r="Q202">
        <v>1886</v>
      </c>
      <c r="R202">
        <f t="shared" si="23"/>
        <v>25.85</v>
      </c>
      <c r="S202">
        <f t="shared" si="24"/>
        <v>26.76649006622516</v>
      </c>
      <c r="T202">
        <f t="shared" si="22"/>
        <v>-0.91649006622515827</v>
      </c>
      <c r="U202">
        <f t="shared" si="25"/>
        <v>-39.55688741721827</v>
      </c>
      <c r="V202">
        <f t="shared" si="26"/>
        <v>-1.1124944812362543</v>
      </c>
      <c r="W202">
        <f t="shared" si="27"/>
        <v>-38.058896247251191</v>
      </c>
    </row>
    <row r="203" spans="16:23" x14ac:dyDescent="0.25">
      <c r="P203">
        <v>9</v>
      </c>
      <c r="Q203">
        <v>1886</v>
      </c>
      <c r="R203">
        <f t="shared" si="23"/>
        <v>25.54</v>
      </c>
      <c r="S203">
        <f t="shared" si="24"/>
        <v>26.626754966887425</v>
      </c>
      <c r="T203">
        <f t="shared" si="22"/>
        <v>-1.0867549668874261</v>
      </c>
      <c r="U203">
        <f t="shared" si="25"/>
        <v>-40.643642384105696</v>
      </c>
      <c r="V203">
        <f t="shared" si="26"/>
        <v>-1.4224944812362565</v>
      </c>
      <c r="W203">
        <f t="shared" si="27"/>
        <v>-39.481390728487447</v>
      </c>
    </row>
    <row r="204" spans="16:23" x14ac:dyDescent="0.25">
      <c r="P204">
        <v>10</v>
      </c>
      <c r="Q204">
        <v>1886</v>
      </c>
      <c r="R204">
        <f t="shared" si="23"/>
        <v>25.59</v>
      </c>
      <c r="S204">
        <f t="shared" si="24"/>
        <v>26.628807947019862</v>
      </c>
      <c r="T204">
        <f t="shared" si="22"/>
        <v>-1.0388079470198619</v>
      </c>
      <c r="U204">
        <f t="shared" si="25"/>
        <v>-41.682450331125558</v>
      </c>
      <c r="V204">
        <f t="shared" si="26"/>
        <v>-1.3724944812362558</v>
      </c>
      <c r="W204">
        <f t="shared" si="27"/>
        <v>-40.8538852097237</v>
      </c>
    </row>
    <row r="205" spans="16:23" x14ac:dyDescent="0.25">
      <c r="P205">
        <v>11</v>
      </c>
      <c r="Q205">
        <v>1886</v>
      </c>
      <c r="R205">
        <f t="shared" si="23"/>
        <v>25.31</v>
      </c>
      <c r="S205">
        <f t="shared" si="24"/>
        <v>26.548476821192043</v>
      </c>
      <c r="T205">
        <f t="shared" si="22"/>
        <v>-1.2384768211920445</v>
      </c>
      <c r="U205">
        <f t="shared" si="25"/>
        <v>-42.920927152317603</v>
      </c>
      <c r="V205">
        <f t="shared" si="26"/>
        <v>-1.652494481236257</v>
      </c>
      <c r="W205">
        <f t="shared" si="27"/>
        <v>-42.50637969095996</v>
      </c>
    </row>
    <row r="206" spans="16:23" x14ac:dyDescent="0.25">
      <c r="P206">
        <v>12</v>
      </c>
      <c r="Q206">
        <v>1886</v>
      </c>
      <c r="R206">
        <f t="shared" si="23"/>
        <v>25.15</v>
      </c>
      <c r="S206">
        <f t="shared" si="24"/>
        <v>26.547947019867546</v>
      </c>
      <c r="T206">
        <f t="shared" si="22"/>
        <v>-1.3979470198675479</v>
      </c>
      <c r="U206">
        <f t="shared" si="25"/>
        <v>-44.318874172185147</v>
      </c>
      <c r="V206">
        <f t="shared" si="26"/>
        <v>-1.8124944812362571</v>
      </c>
      <c r="W206">
        <f t="shared" si="27"/>
        <v>-44.318874172196217</v>
      </c>
    </row>
    <row r="207" spans="16:23" x14ac:dyDescent="0.25">
      <c r="P207">
        <v>1</v>
      </c>
      <c r="Q207">
        <v>1887</v>
      </c>
      <c r="R207">
        <f t="shared" si="23"/>
        <v>25.9</v>
      </c>
      <c r="S207">
        <f t="shared" si="24"/>
        <v>26.5284105960265</v>
      </c>
      <c r="T207">
        <f t="shared" si="22"/>
        <v>-0.62841059602650162</v>
      </c>
      <c r="U207">
        <f t="shared" si="25"/>
        <v>-44.947284768211645</v>
      </c>
      <c r="V207">
        <f t="shared" si="26"/>
        <v>-1.0624944812362571</v>
      </c>
      <c r="W207">
        <f t="shared" si="27"/>
        <v>-45.381368653432475</v>
      </c>
    </row>
    <row r="208" spans="16:23" x14ac:dyDescent="0.25">
      <c r="P208">
        <v>2</v>
      </c>
      <c r="Q208">
        <v>1887</v>
      </c>
      <c r="R208">
        <f t="shared" si="23"/>
        <v>25.74</v>
      </c>
      <c r="S208">
        <f t="shared" si="24"/>
        <v>26.717152317880807</v>
      </c>
      <c r="T208">
        <f t="shared" si="22"/>
        <v>-0.97715231788080814</v>
      </c>
      <c r="U208">
        <f t="shared" si="25"/>
        <v>-45.924437086092453</v>
      </c>
      <c r="V208">
        <f t="shared" si="26"/>
        <v>-1.2224944812362573</v>
      </c>
      <c r="W208">
        <f t="shared" si="27"/>
        <v>-46.603863134668728</v>
      </c>
    </row>
    <row r="209" spans="16:23" x14ac:dyDescent="0.25">
      <c r="P209">
        <v>3</v>
      </c>
      <c r="Q209">
        <v>1887</v>
      </c>
      <c r="R209">
        <f t="shared" si="23"/>
        <v>26.08</v>
      </c>
      <c r="S209">
        <f t="shared" si="24"/>
        <v>27.145231788079478</v>
      </c>
      <c r="T209">
        <f t="shared" si="22"/>
        <v>-1.0652317880794797</v>
      </c>
      <c r="U209">
        <f t="shared" si="25"/>
        <v>-46.989668874171933</v>
      </c>
      <c r="V209">
        <f t="shared" si="26"/>
        <v>-0.8824944812362574</v>
      </c>
      <c r="W209">
        <f t="shared" si="27"/>
        <v>-47.486357615904986</v>
      </c>
    </row>
    <row r="210" spans="16:23" x14ac:dyDescent="0.25">
      <c r="P210">
        <v>4</v>
      </c>
      <c r="Q210">
        <v>1887</v>
      </c>
      <c r="R210">
        <f t="shared" si="23"/>
        <v>26.59</v>
      </c>
      <c r="S210">
        <f t="shared" si="24"/>
        <v>27.666357615894025</v>
      </c>
      <c r="T210">
        <f t="shared" si="22"/>
        <v>-1.0763576158940253</v>
      </c>
      <c r="U210">
        <f t="shared" si="25"/>
        <v>-48.066026490065958</v>
      </c>
      <c r="V210">
        <f t="shared" si="26"/>
        <v>-0.37249448123625584</v>
      </c>
      <c r="W210">
        <f t="shared" si="27"/>
        <v>-47.858852097141238</v>
      </c>
    </row>
    <row r="211" spans="16:23" x14ac:dyDescent="0.25">
      <c r="P211">
        <v>5</v>
      </c>
      <c r="Q211">
        <v>1887</v>
      </c>
      <c r="R211">
        <f t="shared" si="23"/>
        <v>26.72</v>
      </c>
      <c r="S211">
        <f t="shared" si="24"/>
        <v>27.706821192052978</v>
      </c>
      <c r="T211">
        <f t="shared" si="22"/>
        <v>-0.9868211920529788</v>
      </c>
      <c r="U211">
        <f t="shared" si="25"/>
        <v>-49.052847682118937</v>
      </c>
      <c r="V211">
        <f t="shared" si="26"/>
        <v>-0.24249448123625683</v>
      </c>
      <c r="W211">
        <f t="shared" si="27"/>
        <v>-48.101346578377495</v>
      </c>
    </row>
    <row r="212" spans="16:23" x14ac:dyDescent="0.25">
      <c r="P212">
        <v>6</v>
      </c>
      <c r="Q212">
        <v>1887</v>
      </c>
      <c r="R212">
        <f t="shared" si="23"/>
        <v>27.12</v>
      </c>
      <c r="S212">
        <f t="shared" si="24"/>
        <v>27.577682119205289</v>
      </c>
      <c r="T212">
        <f t="shared" si="22"/>
        <v>-0.45768211920528756</v>
      </c>
      <c r="U212">
        <f t="shared" si="25"/>
        <v>-49.510529801324225</v>
      </c>
      <c r="V212">
        <f t="shared" si="26"/>
        <v>0.1575055187637453</v>
      </c>
      <c r="W212">
        <f t="shared" si="27"/>
        <v>-47.943841059613746</v>
      </c>
    </row>
    <row r="213" spans="16:23" x14ac:dyDescent="0.25">
      <c r="P213">
        <v>7</v>
      </c>
      <c r="Q213">
        <v>1887</v>
      </c>
      <c r="R213">
        <f t="shared" si="23"/>
        <v>26.68</v>
      </c>
      <c r="S213">
        <f t="shared" si="24"/>
        <v>27.089801324503309</v>
      </c>
      <c r="T213">
        <f t="shared" si="22"/>
        <v>-0.40980132450330942</v>
      </c>
      <c r="U213">
        <f t="shared" si="25"/>
        <v>-49.920331125827531</v>
      </c>
      <c r="V213">
        <f t="shared" si="26"/>
        <v>-0.28249448123625598</v>
      </c>
      <c r="W213">
        <f t="shared" si="27"/>
        <v>-48.226335540850002</v>
      </c>
    </row>
    <row r="214" spans="16:23" x14ac:dyDescent="0.25">
      <c r="P214">
        <v>8</v>
      </c>
      <c r="Q214">
        <v>1887</v>
      </c>
      <c r="R214">
        <f t="shared" si="23"/>
        <v>26.25</v>
      </c>
      <c r="S214">
        <f t="shared" si="24"/>
        <v>26.76649006622516</v>
      </c>
      <c r="T214">
        <f t="shared" si="22"/>
        <v>-0.51649006622515969</v>
      </c>
      <c r="U214">
        <f t="shared" si="25"/>
        <v>-50.43682119205269</v>
      </c>
      <c r="V214">
        <f t="shared" si="26"/>
        <v>-0.71249448123625569</v>
      </c>
      <c r="W214">
        <f t="shared" si="27"/>
        <v>-48.938830022086258</v>
      </c>
    </row>
    <row r="215" spans="16:23" x14ac:dyDescent="0.25">
      <c r="P215">
        <v>9</v>
      </c>
      <c r="Q215">
        <v>1887</v>
      </c>
      <c r="R215">
        <f t="shared" si="23"/>
        <v>26.41</v>
      </c>
      <c r="S215">
        <f t="shared" si="24"/>
        <v>26.626754966887425</v>
      </c>
      <c r="T215">
        <f t="shared" si="22"/>
        <v>-0.21675496688742513</v>
      </c>
      <c r="U215">
        <f t="shared" si="25"/>
        <v>-50.653576158940112</v>
      </c>
      <c r="V215">
        <f t="shared" si="26"/>
        <v>-0.55249448123625555</v>
      </c>
      <c r="W215">
        <f t="shared" si="27"/>
        <v>-49.491324503322517</v>
      </c>
    </row>
    <row r="216" spans="16:23" x14ac:dyDescent="0.25">
      <c r="P216">
        <v>10</v>
      </c>
      <c r="Q216">
        <v>1887</v>
      </c>
      <c r="R216">
        <f t="shared" si="23"/>
        <v>26.61</v>
      </c>
      <c r="S216">
        <f t="shared" si="24"/>
        <v>26.628807947019862</v>
      </c>
      <c r="T216">
        <f t="shared" si="22"/>
        <v>-1.8807947019862326E-2</v>
      </c>
      <c r="U216">
        <f t="shared" si="25"/>
        <v>-50.672384105959978</v>
      </c>
      <c r="V216">
        <f t="shared" si="26"/>
        <v>-0.35249448123625626</v>
      </c>
      <c r="W216">
        <f t="shared" si="27"/>
        <v>-49.843818984558773</v>
      </c>
    </row>
    <row r="217" spans="16:23" x14ac:dyDescent="0.25">
      <c r="P217">
        <v>11</v>
      </c>
      <c r="Q217">
        <v>1887</v>
      </c>
      <c r="R217">
        <f t="shared" si="23"/>
        <v>26.69</v>
      </c>
      <c r="S217">
        <f t="shared" si="24"/>
        <v>26.548476821192043</v>
      </c>
      <c r="T217">
        <f t="shared" si="22"/>
        <v>0.14152317880795806</v>
      </c>
      <c r="U217">
        <f t="shared" si="25"/>
        <v>-50.53086092715202</v>
      </c>
      <c r="V217">
        <f t="shared" si="26"/>
        <v>-0.27249448123625442</v>
      </c>
      <c r="W217">
        <f t="shared" si="27"/>
        <v>-50.116313465795031</v>
      </c>
    </row>
    <row r="218" spans="16:23" x14ac:dyDescent="0.25">
      <c r="P218">
        <v>12</v>
      </c>
      <c r="Q218">
        <v>1887</v>
      </c>
      <c r="R218">
        <f t="shared" si="23"/>
        <v>26.74</v>
      </c>
      <c r="S218">
        <f t="shared" si="24"/>
        <v>26.547947019867546</v>
      </c>
      <c r="T218">
        <f t="shared" si="22"/>
        <v>0.19205298013245198</v>
      </c>
      <c r="U218">
        <f t="shared" si="25"/>
        <v>-50.338807947019568</v>
      </c>
      <c r="V218">
        <f t="shared" si="26"/>
        <v>-0.22249448123625726</v>
      </c>
      <c r="W218">
        <f t="shared" si="27"/>
        <v>-50.338807947031285</v>
      </c>
    </row>
    <row r="219" spans="16:23" x14ac:dyDescent="0.25">
      <c r="P219">
        <v>1</v>
      </c>
      <c r="Q219">
        <v>1888</v>
      </c>
      <c r="R219">
        <f t="shared" si="23"/>
        <v>26.73</v>
      </c>
      <c r="S219">
        <f t="shared" si="24"/>
        <v>26.5284105960265</v>
      </c>
      <c r="T219">
        <f t="shared" si="22"/>
        <v>0.20158940397350023</v>
      </c>
      <c r="U219">
        <f t="shared" si="25"/>
        <v>-50.137218543046068</v>
      </c>
      <c r="V219">
        <f t="shared" si="26"/>
        <v>-0.23249448123625527</v>
      </c>
      <c r="W219">
        <f t="shared" si="27"/>
        <v>-50.571302428267543</v>
      </c>
    </row>
    <row r="220" spans="16:23" x14ac:dyDescent="0.25">
      <c r="P220">
        <v>2</v>
      </c>
      <c r="Q220">
        <v>1888</v>
      </c>
      <c r="R220">
        <f t="shared" si="23"/>
        <v>27.42</v>
      </c>
      <c r="S220">
        <f t="shared" si="24"/>
        <v>26.717152317880807</v>
      </c>
      <c r="T220">
        <f t="shared" si="22"/>
        <v>0.70284768211919513</v>
      </c>
      <c r="U220">
        <f t="shared" si="25"/>
        <v>-49.434370860926876</v>
      </c>
      <c r="V220">
        <f t="shared" si="26"/>
        <v>0.45750551876374601</v>
      </c>
      <c r="W220">
        <f t="shared" si="27"/>
        <v>-50.113796909503797</v>
      </c>
    </row>
    <row r="221" spans="16:23" x14ac:dyDescent="0.25">
      <c r="P221">
        <v>3</v>
      </c>
      <c r="Q221">
        <v>1888</v>
      </c>
      <c r="R221">
        <f t="shared" si="23"/>
        <v>27.66</v>
      </c>
      <c r="S221">
        <f t="shared" si="24"/>
        <v>27.145231788079478</v>
      </c>
      <c r="T221">
        <f t="shared" si="22"/>
        <v>0.51476821192052213</v>
      </c>
      <c r="U221">
        <f t="shared" si="25"/>
        <v>-48.91960264900635</v>
      </c>
      <c r="V221">
        <f t="shared" si="26"/>
        <v>0.69750551876374445</v>
      </c>
      <c r="W221">
        <f t="shared" si="27"/>
        <v>-49.416291390740056</v>
      </c>
    </row>
    <row r="222" spans="16:23" x14ac:dyDescent="0.25">
      <c r="P222">
        <v>4</v>
      </c>
      <c r="Q222">
        <v>1888</v>
      </c>
      <c r="R222">
        <f t="shared" si="23"/>
        <v>28.07</v>
      </c>
      <c r="S222">
        <f t="shared" si="24"/>
        <v>27.666357615894025</v>
      </c>
      <c r="T222">
        <f t="shared" si="22"/>
        <v>0.40364238410597508</v>
      </c>
      <c r="U222">
        <f t="shared" si="25"/>
        <v>-48.515960264900372</v>
      </c>
      <c r="V222">
        <f t="shared" si="26"/>
        <v>1.1075055187637446</v>
      </c>
      <c r="W222">
        <f t="shared" si="27"/>
        <v>-48.308785871976312</v>
      </c>
    </row>
    <row r="223" spans="16:23" x14ac:dyDescent="0.25">
      <c r="P223">
        <v>5</v>
      </c>
      <c r="Q223">
        <v>1888</v>
      </c>
      <c r="R223">
        <f t="shared" si="23"/>
        <v>28.34</v>
      </c>
      <c r="S223">
        <f t="shared" si="24"/>
        <v>27.706821192052978</v>
      </c>
      <c r="T223">
        <f t="shared" si="22"/>
        <v>0.63317880794702219</v>
      </c>
      <c r="U223">
        <f t="shared" si="25"/>
        <v>-47.882781456953353</v>
      </c>
      <c r="V223">
        <f t="shared" si="26"/>
        <v>1.3775055187637442</v>
      </c>
      <c r="W223">
        <f t="shared" si="27"/>
        <v>-46.931280353212571</v>
      </c>
    </row>
    <row r="224" spans="16:23" x14ac:dyDescent="0.25">
      <c r="P224">
        <v>6</v>
      </c>
      <c r="Q224">
        <v>1888</v>
      </c>
      <c r="R224">
        <f t="shared" si="23"/>
        <v>28.09</v>
      </c>
      <c r="S224">
        <f t="shared" si="24"/>
        <v>27.577682119205289</v>
      </c>
      <c r="T224">
        <f t="shared" si="22"/>
        <v>0.5123178807947113</v>
      </c>
      <c r="U224">
        <f t="shared" si="25"/>
        <v>-47.370463576158642</v>
      </c>
      <c r="V224">
        <f t="shared" si="26"/>
        <v>1.1275055187637442</v>
      </c>
      <c r="W224">
        <f t="shared" si="27"/>
        <v>-45.803774834448831</v>
      </c>
    </row>
    <row r="225" spans="16:23" x14ac:dyDescent="0.25">
      <c r="P225">
        <v>7</v>
      </c>
      <c r="Q225">
        <v>1888</v>
      </c>
      <c r="R225">
        <f t="shared" si="23"/>
        <v>27.78</v>
      </c>
      <c r="S225">
        <f t="shared" si="24"/>
        <v>27.089801324503309</v>
      </c>
      <c r="T225">
        <f t="shared" si="22"/>
        <v>0.690198675496692</v>
      </c>
      <c r="U225">
        <f t="shared" si="25"/>
        <v>-46.680264900661953</v>
      </c>
      <c r="V225">
        <f t="shared" si="26"/>
        <v>0.81750551876374544</v>
      </c>
      <c r="W225">
        <f t="shared" si="27"/>
        <v>-44.986269315685085</v>
      </c>
    </row>
    <row r="226" spans="16:23" x14ac:dyDescent="0.25">
      <c r="P226">
        <v>8</v>
      </c>
      <c r="Q226">
        <v>1888</v>
      </c>
      <c r="R226">
        <f t="shared" si="23"/>
        <v>27.8</v>
      </c>
      <c r="S226">
        <f t="shared" si="24"/>
        <v>26.76649006622516</v>
      </c>
      <c r="T226">
        <f t="shared" si="22"/>
        <v>1.033509933774841</v>
      </c>
      <c r="U226">
        <f t="shared" si="25"/>
        <v>-45.646754966887116</v>
      </c>
      <c r="V226">
        <f t="shared" si="26"/>
        <v>0.83750551876374502</v>
      </c>
      <c r="W226">
        <f t="shared" si="27"/>
        <v>-44.148763796921344</v>
      </c>
    </row>
    <row r="227" spans="16:23" x14ac:dyDescent="0.25">
      <c r="P227">
        <v>9</v>
      </c>
      <c r="Q227">
        <v>1888</v>
      </c>
      <c r="R227">
        <f t="shared" si="23"/>
        <v>27.33</v>
      </c>
      <c r="S227">
        <f t="shared" si="24"/>
        <v>26.626754966887425</v>
      </c>
      <c r="T227">
        <f t="shared" si="22"/>
        <v>0.70324503311257303</v>
      </c>
      <c r="U227">
        <f t="shared" si="25"/>
        <v>-44.943509933774543</v>
      </c>
      <c r="V227">
        <f t="shared" si="26"/>
        <v>0.3675055187637426</v>
      </c>
      <c r="W227">
        <f t="shared" si="27"/>
        <v>-43.781258278157601</v>
      </c>
    </row>
    <row r="228" spans="16:23" x14ac:dyDescent="0.25">
      <c r="P228">
        <v>10</v>
      </c>
      <c r="Q228">
        <v>1888</v>
      </c>
      <c r="R228">
        <f t="shared" si="23"/>
        <v>28.16</v>
      </c>
      <c r="S228">
        <f t="shared" si="24"/>
        <v>26.628807947019862</v>
      </c>
      <c r="T228">
        <f t="shared" si="22"/>
        <v>1.5311920529801384</v>
      </c>
      <c r="U228">
        <f t="shared" si="25"/>
        <v>-43.412317880794404</v>
      </c>
      <c r="V228">
        <f t="shared" si="26"/>
        <v>1.1975055187637444</v>
      </c>
      <c r="W228">
        <f t="shared" si="27"/>
        <v>-42.58375275939386</v>
      </c>
    </row>
    <row r="229" spans="16:23" x14ac:dyDescent="0.25">
      <c r="P229">
        <v>11</v>
      </c>
      <c r="Q229">
        <v>1888</v>
      </c>
      <c r="R229">
        <f t="shared" si="23"/>
        <v>28.86</v>
      </c>
      <c r="S229">
        <f t="shared" si="24"/>
        <v>26.548476821192043</v>
      </c>
      <c r="T229">
        <f t="shared" si="22"/>
        <v>2.3115231788079562</v>
      </c>
      <c r="U229">
        <f t="shared" si="25"/>
        <v>-41.100794701986445</v>
      </c>
      <c r="V229">
        <f t="shared" si="26"/>
        <v>1.8975055187637437</v>
      </c>
      <c r="W229">
        <f t="shared" si="27"/>
        <v>-40.686247240630117</v>
      </c>
    </row>
    <row r="230" spans="16:23" x14ac:dyDescent="0.25">
      <c r="P230">
        <v>12</v>
      </c>
      <c r="Q230">
        <v>1888</v>
      </c>
      <c r="R230">
        <f t="shared" si="23"/>
        <v>28.26</v>
      </c>
      <c r="S230">
        <f t="shared" si="24"/>
        <v>26.547947019867546</v>
      </c>
      <c r="T230">
        <f t="shared" si="22"/>
        <v>1.7120529801324551</v>
      </c>
      <c r="U230">
        <f t="shared" si="25"/>
        <v>-39.388741721853989</v>
      </c>
      <c r="V230">
        <f t="shared" si="26"/>
        <v>1.2975055187637459</v>
      </c>
      <c r="W230">
        <f t="shared" si="27"/>
        <v>-39.388741721866367</v>
      </c>
    </row>
    <row r="231" spans="16:23" x14ac:dyDescent="0.25">
      <c r="P231">
        <v>1</v>
      </c>
      <c r="Q231">
        <v>1889</v>
      </c>
      <c r="R231">
        <f t="shared" si="23"/>
        <v>28.56</v>
      </c>
      <c r="S231">
        <f t="shared" si="24"/>
        <v>26.5284105960265</v>
      </c>
      <c r="T231">
        <f t="shared" si="22"/>
        <v>2.0315894039734985</v>
      </c>
      <c r="U231">
        <f t="shared" si="25"/>
        <v>-37.357152317880491</v>
      </c>
      <c r="V231">
        <f t="shared" si="26"/>
        <v>1.597505518763743</v>
      </c>
      <c r="W231">
        <f t="shared" si="27"/>
        <v>-37.791236203102628</v>
      </c>
    </row>
    <row r="232" spans="16:23" x14ac:dyDescent="0.25">
      <c r="P232">
        <v>2</v>
      </c>
      <c r="Q232">
        <v>1889</v>
      </c>
      <c r="R232">
        <f t="shared" si="23"/>
        <v>28.24</v>
      </c>
      <c r="S232">
        <f t="shared" si="24"/>
        <v>26.717152317880807</v>
      </c>
      <c r="T232">
        <f t="shared" si="22"/>
        <v>1.5228476821191919</v>
      </c>
      <c r="U232">
        <f t="shared" si="25"/>
        <v>-35.834304635761299</v>
      </c>
      <c r="V232">
        <f t="shared" si="26"/>
        <v>1.2775055187637427</v>
      </c>
      <c r="W232">
        <f t="shared" si="27"/>
        <v>-36.513730684338881</v>
      </c>
    </row>
    <row r="233" spans="16:23" x14ac:dyDescent="0.25">
      <c r="P233">
        <v>3</v>
      </c>
      <c r="Q233">
        <v>1889</v>
      </c>
      <c r="R233">
        <f t="shared" si="23"/>
        <v>28.09</v>
      </c>
      <c r="S233">
        <f t="shared" si="24"/>
        <v>27.145231788079478</v>
      </c>
      <c r="T233">
        <f t="shared" si="22"/>
        <v>0.94476821192052185</v>
      </c>
      <c r="U233">
        <f t="shared" si="25"/>
        <v>-34.889536423840781</v>
      </c>
      <c r="V233">
        <f t="shared" si="26"/>
        <v>1.1275055187637442</v>
      </c>
      <c r="W233">
        <f t="shared" si="27"/>
        <v>-35.386225165575141</v>
      </c>
    </row>
    <row r="234" spans="16:23" x14ac:dyDescent="0.25">
      <c r="P234">
        <v>4</v>
      </c>
      <c r="Q234">
        <v>1889</v>
      </c>
      <c r="R234">
        <f t="shared" si="23"/>
        <v>28.23</v>
      </c>
      <c r="S234">
        <f t="shared" si="24"/>
        <v>27.666357615894025</v>
      </c>
      <c r="T234">
        <f t="shared" si="22"/>
        <v>0.56364238410597522</v>
      </c>
      <c r="U234">
        <f t="shared" si="25"/>
        <v>-34.325894039734806</v>
      </c>
      <c r="V234">
        <f t="shared" si="26"/>
        <v>1.2675055187637447</v>
      </c>
      <c r="W234">
        <f t="shared" si="27"/>
        <v>-34.1187196468114</v>
      </c>
    </row>
    <row r="235" spans="16:23" x14ac:dyDescent="0.25">
      <c r="P235">
        <v>5</v>
      </c>
      <c r="Q235">
        <v>1889</v>
      </c>
      <c r="R235">
        <f t="shared" si="23"/>
        <v>28.19</v>
      </c>
      <c r="S235">
        <f t="shared" si="24"/>
        <v>27.706821192052978</v>
      </c>
      <c r="T235">
        <f t="shared" si="22"/>
        <v>0.48317880794702361</v>
      </c>
      <c r="U235">
        <f t="shared" si="25"/>
        <v>-33.842715231787778</v>
      </c>
      <c r="V235">
        <f t="shared" si="26"/>
        <v>1.2275055187637456</v>
      </c>
      <c r="W235">
        <f t="shared" si="27"/>
        <v>-32.89121412804765</v>
      </c>
    </row>
    <row r="236" spans="16:23" x14ac:dyDescent="0.25">
      <c r="P236">
        <v>6</v>
      </c>
      <c r="Q236">
        <v>1889</v>
      </c>
      <c r="R236">
        <f t="shared" si="23"/>
        <v>27.78</v>
      </c>
      <c r="S236">
        <f t="shared" si="24"/>
        <v>27.577682119205289</v>
      </c>
      <c r="T236">
        <f t="shared" si="22"/>
        <v>0.20231788079471258</v>
      </c>
      <c r="U236">
        <f t="shared" si="25"/>
        <v>-33.640397350993069</v>
      </c>
      <c r="V236">
        <f t="shared" si="26"/>
        <v>0.81750551876374544</v>
      </c>
      <c r="W236">
        <f t="shared" si="27"/>
        <v>-32.073708609283905</v>
      </c>
    </row>
    <row r="237" spans="16:23" x14ac:dyDescent="0.25">
      <c r="P237">
        <v>7</v>
      </c>
      <c r="Q237">
        <v>1889</v>
      </c>
      <c r="R237">
        <f t="shared" si="23"/>
        <v>26.47</v>
      </c>
      <c r="S237">
        <f t="shared" si="24"/>
        <v>27.089801324503309</v>
      </c>
      <c r="T237">
        <f t="shared" si="22"/>
        <v>-0.61980132450331027</v>
      </c>
      <c r="U237">
        <f t="shared" si="25"/>
        <v>-34.260198675496383</v>
      </c>
      <c r="V237">
        <f t="shared" si="26"/>
        <v>-0.49249448123625683</v>
      </c>
      <c r="W237">
        <f t="shared" si="27"/>
        <v>-32.566203090520162</v>
      </c>
    </row>
    <row r="238" spans="16:23" x14ac:dyDescent="0.25">
      <c r="P238">
        <v>8</v>
      </c>
      <c r="Q238">
        <v>1889</v>
      </c>
      <c r="R238">
        <f t="shared" si="23"/>
        <v>25.88</v>
      </c>
      <c r="S238">
        <f t="shared" si="24"/>
        <v>26.76649006622516</v>
      </c>
      <c r="T238">
        <f t="shared" si="22"/>
        <v>-0.88649006622516069</v>
      </c>
      <c r="U238">
        <f t="shared" si="25"/>
        <v>-35.146688741721547</v>
      </c>
      <c r="V238">
        <f t="shared" si="26"/>
        <v>-1.0824944812362567</v>
      </c>
      <c r="W238">
        <f t="shared" si="27"/>
        <v>-33.648697571756415</v>
      </c>
    </row>
    <row r="239" spans="16:23" x14ac:dyDescent="0.25">
      <c r="P239">
        <v>9</v>
      </c>
      <c r="Q239">
        <v>1889</v>
      </c>
      <c r="R239">
        <f t="shared" si="23"/>
        <v>25.83</v>
      </c>
      <c r="S239">
        <f t="shared" si="24"/>
        <v>26.626754966887425</v>
      </c>
      <c r="T239">
        <f t="shared" si="22"/>
        <v>-0.79675496688742697</v>
      </c>
      <c r="U239">
        <f t="shared" si="25"/>
        <v>-35.943443708608974</v>
      </c>
      <c r="V239">
        <f t="shared" si="26"/>
        <v>-1.1324944812362574</v>
      </c>
      <c r="W239">
        <f t="shared" si="27"/>
        <v>-34.781192052992672</v>
      </c>
    </row>
    <row r="240" spans="16:23" x14ac:dyDescent="0.25">
      <c r="P240">
        <v>10</v>
      </c>
      <c r="Q240">
        <v>1889</v>
      </c>
      <c r="R240">
        <f t="shared" si="23"/>
        <v>25.42</v>
      </c>
      <c r="S240">
        <f t="shared" si="24"/>
        <v>26.628807947019862</v>
      </c>
      <c r="T240">
        <f t="shared" si="22"/>
        <v>-1.2088079470198601</v>
      </c>
      <c r="U240">
        <f t="shared" si="25"/>
        <v>-37.152251655628831</v>
      </c>
      <c r="V240">
        <f t="shared" si="26"/>
        <v>-1.542494481236254</v>
      </c>
      <c r="W240">
        <f t="shared" si="27"/>
        <v>-36.323686534228926</v>
      </c>
    </row>
    <row r="241" spans="16:23" x14ac:dyDescent="0.25">
      <c r="P241">
        <v>11</v>
      </c>
      <c r="Q241">
        <v>1889</v>
      </c>
      <c r="R241">
        <f t="shared" si="23"/>
        <v>25.57</v>
      </c>
      <c r="S241">
        <f t="shared" si="24"/>
        <v>26.548476821192043</v>
      </c>
      <c r="T241">
        <f t="shared" si="22"/>
        <v>-0.97847682119204293</v>
      </c>
      <c r="U241">
        <f t="shared" si="25"/>
        <v>-38.130728476820877</v>
      </c>
      <c r="V241">
        <f t="shared" si="26"/>
        <v>-1.3924944812362554</v>
      </c>
      <c r="W241">
        <f t="shared" si="27"/>
        <v>-37.716181015465182</v>
      </c>
    </row>
    <row r="242" spans="16:23" x14ac:dyDescent="0.25">
      <c r="P242">
        <v>12</v>
      </c>
      <c r="Q242">
        <v>1889</v>
      </c>
      <c r="R242">
        <f t="shared" si="23"/>
        <v>25.34</v>
      </c>
      <c r="S242">
        <f t="shared" si="24"/>
        <v>26.547947019867546</v>
      </c>
      <c r="T242">
        <f t="shared" si="22"/>
        <v>-1.2079470198675466</v>
      </c>
      <c r="U242">
        <f t="shared" si="25"/>
        <v>-39.338675496688424</v>
      </c>
      <c r="V242">
        <f t="shared" si="26"/>
        <v>-1.6224944812362558</v>
      </c>
      <c r="W242">
        <f t="shared" si="27"/>
        <v>-39.338675496701441</v>
      </c>
    </row>
    <row r="243" spans="16:23" x14ac:dyDescent="0.25">
      <c r="P243">
        <v>1</v>
      </c>
      <c r="Q243">
        <v>1890</v>
      </c>
      <c r="R243">
        <f t="shared" si="23"/>
        <v>24.09</v>
      </c>
      <c r="S243">
        <f t="shared" si="24"/>
        <v>26.5284105960265</v>
      </c>
      <c r="T243">
        <f t="shared" si="22"/>
        <v>-2.4384105960265003</v>
      </c>
      <c r="U243">
        <f t="shared" si="25"/>
        <v>-41.777086092714924</v>
      </c>
      <c r="V243">
        <f t="shared" si="26"/>
        <v>-2.8724944812362558</v>
      </c>
      <c r="W243">
        <f t="shared" si="27"/>
        <v>-42.211169977937701</v>
      </c>
    </row>
    <row r="244" spans="16:23" x14ac:dyDescent="0.25">
      <c r="P244">
        <v>2</v>
      </c>
      <c r="Q244">
        <v>1890</v>
      </c>
      <c r="R244">
        <f t="shared" si="23"/>
        <v>24.65</v>
      </c>
      <c r="S244">
        <f t="shared" si="24"/>
        <v>26.717152317880807</v>
      </c>
      <c r="T244">
        <f t="shared" si="22"/>
        <v>-2.067152317880808</v>
      </c>
      <c r="U244">
        <f t="shared" si="25"/>
        <v>-43.844238410595736</v>
      </c>
      <c r="V244">
        <f t="shared" si="26"/>
        <v>-2.3124944812362571</v>
      </c>
      <c r="W244">
        <f t="shared" si="27"/>
        <v>-44.523664459173958</v>
      </c>
    </row>
    <row r="245" spans="16:23" x14ac:dyDescent="0.25">
      <c r="P245">
        <v>3</v>
      </c>
      <c r="Q245">
        <v>1890</v>
      </c>
      <c r="R245">
        <f t="shared" si="23"/>
        <v>26.11</v>
      </c>
      <c r="S245">
        <f t="shared" si="24"/>
        <v>27.145231788079478</v>
      </c>
      <c r="T245">
        <f t="shared" si="22"/>
        <v>-1.0352317880794786</v>
      </c>
      <c r="U245">
        <f t="shared" si="25"/>
        <v>-44.879470198675214</v>
      </c>
      <c r="V245">
        <f t="shared" si="26"/>
        <v>-0.85249448123625626</v>
      </c>
      <c r="W245">
        <f t="shared" si="27"/>
        <v>-45.376158940410214</v>
      </c>
    </row>
    <row r="246" spans="16:23" x14ac:dyDescent="0.25">
      <c r="P246">
        <v>4</v>
      </c>
      <c r="Q246">
        <v>1890</v>
      </c>
      <c r="R246">
        <f t="shared" si="23"/>
        <v>26.63</v>
      </c>
      <c r="S246">
        <f t="shared" si="24"/>
        <v>27.666357615894025</v>
      </c>
      <c r="T246">
        <f t="shared" si="22"/>
        <v>-1.0363576158940262</v>
      </c>
      <c r="U246">
        <f t="shared" si="25"/>
        <v>-45.915827814569241</v>
      </c>
      <c r="V246">
        <f t="shared" si="26"/>
        <v>-0.33249448123625669</v>
      </c>
      <c r="W246">
        <f t="shared" si="27"/>
        <v>-45.708653421646474</v>
      </c>
    </row>
    <row r="247" spans="16:23" x14ac:dyDescent="0.25">
      <c r="P247">
        <v>5</v>
      </c>
      <c r="Q247">
        <v>1890</v>
      </c>
      <c r="R247">
        <f t="shared" si="23"/>
        <v>26.87</v>
      </c>
      <c r="S247">
        <f t="shared" si="24"/>
        <v>27.706821192052978</v>
      </c>
      <c r="T247">
        <f t="shared" si="22"/>
        <v>-0.83682119205297667</v>
      </c>
      <c r="U247">
        <f t="shared" si="25"/>
        <v>-46.752649006622221</v>
      </c>
      <c r="V247">
        <f t="shared" si="26"/>
        <v>-9.24944812362547E-2</v>
      </c>
      <c r="W247">
        <f t="shared" si="27"/>
        <v>-45.801147902882732</v>
      </c>
    </row>
    <row r="248" spans="16:23" x14ac:dyDescent="0.25">
      <c r="P248">
        <v>6</v>
      </c>
      <c r="Q248">
        <v>1890</v>
      </c>
      <c r="R248">
        <f t="shared" si="23"/>
        <v>26.82</v>
      </c>
      <c r="S248">
        <f t="shared" si="24"/>
        <v>27.577682119205289</v>
      </c>
      <c r="T248">
        <f t="shared" si="22"/>
        <v>-0.75768211920528827</v>
      </c>
      <c r="U248">
        <f t="shared" si="25"/>
        <v>-47.510331125827506</v>
      </c>
      <c r="V248">
        <f t="shared" si="26"/>
        <v>-0.14249448123625541</v>
      </c>
      <c r="W248">
        <f t="shared" si="27"/>
        <v>-45.943642384118988</v>
      </c>
    </row>
    <row r="249" spans="16:23" x14ac:dyDescent="0.25">
      <c r="P249">
        <v>7</v>
      </c>
      <c r="Q249">
        <v>1890</v>
      </c>
      <c r="R249">
        <f t="shared" si="23"/>
        <v>26.3</v>
      </c>
      <c r="S249">
        <f t="shared" si="24"/>
        <v>27.089801324503309</v>
      </c>
      <c r="T249">
        <f t="shared" si="22"/>
        <v>-0.78980132450330842</v>
      </c>
      <c r="U249">
        <f t="shared" si="25"/>
        <v>-48.300132450330814</v>
      </c>
      <c r="V249">
        <f t="shared" si="26"/>
        <v>-0.66249448123625498</v>
      </c>
      <c r="W249">
        <f t="shared" si="27"/>
        <v>-46.606136865355239</v>
      </c>
    </row>
    <row r="250" spans="16:23" x14ac:dyDescent="0.25">
      <c r="P250">
        <v>8</v>
      </c>
      <c r="Q250">
        <v>1890</v>
      </c>
      <c r="R250">
        <f t="shared" si="23"/>
        <v>25.5</v>
      </c>
      <c r="S250">
        <f t="shared" si="24"/>
        <v>26.76649006622516</v>
      </c>
      <c r="T250">
        <f t="shared" si="22"/>
        <v>-1.2664900662251597</v>
      </c>
      <c r="U250">
        <f t="shared" si="25"/>
        <v>-49.566622516555974</v>
      </c>
      <c r="V250">
        <f t="shared" si="26"/>
        <v>-1.4624944812362557</v>
      </c>
      <c r="W250">
        <f t="shared" si="27"/>
        <v>-48.068631346591495</v>
      </c>
    </row>
    <row r="251" spans="16:23" x14ac:dyDescent="0.25">
      <c r="P251">
        <v>9</v>
      </c>
      <c r="Q251">
        <v>1890</v>
      </c>
      <c r="R251">
        <f t="shared" si="23"/>
        <v>25.46</v>
      </c>
      <c r="S251">
        <f t="shared" si="24"/>
        <v>26.626754966887425</v>
      </c>
      <c r="T251">
        <f t="shared" si="22"/>
        <v>-1.1667549668874244</v>
      </c>
      <c r="U251">
        <f t="shared" si="25"/>
        <v>-50.733377483443398</v>
      </c>
      <c r="V251">
        <f t="shared" si="26"/>
        <v>-1.5024944812362548</v>
      </c>
      <c r="W251">
        <f t="shared" si="27"/>
        <v>-49.57112582782775</v>
      </c>
    </row>
    <row r="252" spans="16:23" x14ac:dyDescent="0.25">
      <c r="P252">
        <v>10</v>
      </c>
      <c r="Q252">
        <v>1890</v>
      </c>
      <c r="R252">
        <f t="shared" si="23"/>
        <v>25.47</v>
      </c>
      <c r="S252">
        <f t="shared" si="24"/>
        <v>26.628807947019862</v>
      </c>
      <c r="T252">
        <f t="shared" si="22"/>
        <v>-1.1588079470198629</v>
      </c>
      <c r="U252">
        <f t="shared" si="25"/>
        <v>-51.892185430463257</v>
      </c>
      <c r="V252">
        <f t="shared" si="26"/>
        <v>-1.4924944812362568</v>
      </c>
      <c r="W252">
        <f t="shared" si="27"/>
        <v>-51.063620309064007</v>
      </c>
    </row>
    <row r="253" spans="16:23" x14ac:dyDescent="0.25">
      <c r="P253">
        <v>11</v>
      </c>
      <c r="Q253">
        <v>1890</v>
      </c>
      <c r="R253">
        <f t="shared" si="23"/>
        <v>25.58</v>
      </c>
      <c r="S253">
        <f t="shared" si="24"/>
        <v>26.548476821192043</v>
      </c>
      <c r="T253">
        <f t="shared" si="22"/>
        <v>-0.96847682119204492</v>
      </c>
      <c r="U253">
        <f t="shared" si="25"/>
        <v>-52.860662251655299</v>
      </c>
      <c r="V253">
        <f t="shared" si="26"/>
        <v>-1.3824944812362574</v>
      </c>
      <c r="W253">
        <f t="shared" si="27"/>
        <v>-52.446114790300264</v>
      </c>
    </row>
    <row r="254" spans="16:23" x14ac:dyDescent="0.25">
      <c r="P254">
        <v>12</v>
      </c>
      <c r="Q254">
        <v>1890</v>
      </c>
      <c r="R254">
        <f t="shared" si="23"/>
        <v>25.9</v>
      </c>
      <c r="S254">
        <f t="shared" si="24"/>
        <v>26.547947019867546</v>
      </c>
      <c r="T254">
        <f t="shared" si="22"/>
        <v>-0.64794701986754788</v>
      </c>
      <c r="U254">
        <f t="shared" si="25"/>
        <v>-53.508609271522843</v>
      </c>
      <c r="V254">
        <f t="shared" si="26"/>
        <v>-1.0624944812362571</v>
      </c>
      <c r="W254">
        <f t="shared" si="27"/>
        <v>-53.508609271536521</v>
      </c>
    </row>
    <row r="255" spans="16:23" x14ac:dyDescent="0.25">
      <c r="P255">
        <v>1</v>
      </c>
      <c r="Q255">
        <v>1891</v>
      </c>
      <c r="R255">
        <f t="shared" si="23"/>
        <v>26.13</v>
      </c>
      <c r="S255">
        <f t="shared" si="24"/>
        <v>26.5284105960265</v>
      </c>
      <c r="T255">
        <f t="shared" si="22"/>
        <v>-0.3984105960265012</v>
      </c>
      <c r="U255">
        <f t="shared" si="25"/>
        <v>-53.907019867549344</v>
      </c>
      <c r="V255">
        <f t="shared" si="26"/>
        <v>-0.83249448123625669</v>
      </c>
      <c r="W255">
        <f t="shared" si="27"/>
        <v>-54.341103752772781</v>
      </c>
    </row>
    <row r="256" spans="16:23" x14ac:dyDescent="0.25">
      <c r="P256">
        <v>2</v>
      </c>
      <c r="Q256">
        <v>1891</v>
      </c>
      <c r="R256">
        <f t="shared" si="23"/>
        <v>26.51</v>
      </c>
      <c r="S256">
        <f t="shared" si="24"/>
        <v>26.717152317880807</v>
      </c>
      <c r="T256">
        <f t="shared" si="22"/>
        <v>-0.20715231788080501</v>
      </c>
      <c r="U256">
        <f t="shared" si="25"/>
        <v>-54.114172185430149</v>
      </c>
      <c r="V256">
        <f t="shared" si="26"/>
        <v>-0.45249448123625413</v>
      </c>
      <c r="W256">
        <f t="shared" si="27"/>
        <v>-54.793598234009039</v>
      </c>
    </row>
    <row r="257" spans="16:23" x14ac:dyDescent="0.25">
      <c r="P257">
        <v>3</v>
      </c>
      <c r="Q257">
        <v>1891</v>
      </c>
      <c r="R257">
        <f t="shared" si="23"/>
        <v>27.19</v>
      </c>
      <c r="S257">
        <f t="shared" si="24"/>
        <v>27.145231788079478</v>
      </c>
      <c r="T257">
        <f t="shared" si="22"/>
        <v>4.4768211920523271E-2</v>
      </c>
      <c r="U257">
        <f t="shared" si="25"/>
        <v>-54.069403973509623</v>
      </c>
      <c r="V257">
        <f t="shared" si="26"/>
        <v>0.22750551876374558</v>
      </c>
      <c r="W257">
        <f t="shared" si="27"/>
        <v>-54.56609271524529</v>
      </c>
    </row>
    <row r="258" spans="16:23" x14ac:dyDescent="0.25">
      <c r="P258">
        <v>4</v>
      </c>
      <c r="Q258">
        <v>1891</v>
      </c>
      <c r="R258">
        <f t="shared" si="23"/>
        <v>27.92</v>
      </c>
      <c r="S258">
        <f t="shared" si="24"/>
        <v>27.666357615894025</v>
      </c>
      <c r="T258">
        <f t="shared" si="22"/>
        <v>0.2536423841059765</v>
      </c>
      <c r="U258">
        <f t="shared" si="25"/>
        <v>-53.81576158940365</v>
      </c>
      <c r="V258">
        <f t="shared" si="26"/>
        <v>0.95750551876374601</v>
      </c>
      <c r="W258">
        <f t="shared" si="27"/>
        <v>-53.608587196481544</v>
      </c>
    </row>
    <row r="259" spans="16:23" x14ac:dyDescent="0.25">
      <c r="P259">
        <v>5</v>
      </c>
      <c r="Q259">
        <v>1891</v>
      </c>
      <c r="R259">
        <f t="shared" si="23"/>
        <v>27.99</v>
      </c>
      <c r="S259">
        <f t="shared" si="24"/>
        <v>27.706821192052978</v>
      </c>
      <c r="T259">
        <f t="shared" ref="T259:T322" si="28">R259-S259</f>
        <v>0.28317880794702077</v>
      </c>
      <c r="U259">
        <f t="shared" si="25"/>
        <v>-53.532582781456625</v>
      </c>
      <c r="V259">
        <f t="shared" si="26"/>
        <v>1.0275055187637427</v>
      </c>
      <c r="W259">
        <f t="shared" si="27"/>
        <v>-52.581081677717805</v>
      </c>
    </row>
    <row r="260" spans="16:23" x14ac:dyDescent="0.25">
      <c r="P260">
        <v>6</v>
      </c>
      <c r="Q260">
        <v>1891</v>
      </c>
      <c r="R260">
        <f t="shared" ref="R260:R323" si="29">VLOOKUP($Q260,$A$10:$M$161,MATCH($P260,$A$8:$M$8,0),FALSE)</f>
        <v>27.97</v>
      </c>
      <c r="S260">
        <f t="shared" ref="S260:S323" si="30">HLOOKUP($P260,$B$8:$M$9,2,FALSE)</f>
        <v>27.577682119205289</v>
      </c>
      <c r="T260">
        <f t="shared" si="28"/>
        <v>0.39231788079471031</v>
      </c>
      <c r="U260">
        <f t="shared" ref="U260:U323" si="31">U259+T260</f>
        <v>-53.140264900661919</v>
      </c>
      <c r="V260">
        <f t="shared" ref="V260:V323" si="32">R260-$N$9</f>
        <v>1.0075055187637432</v>
      </c>
      <c r="W260">
        <f t="shared" si="27"/>
        <v>-51.573576158954062</v>
      </c>
    </row>
    <row r="261" spans="16:23" x14ac:dyDescent="0.25">
      <c r="P261">
        <v>7</v>
      </c>
      <c r="Q261">
        <v>1891</v>
      </c>
      <c r="R261">
        <f t="shared" si="29"/>
        <v>27.34</v>
      </c>
      <c r="S261">
        <f t="shared" si="30"/>
        <v>27.089801324503309</v>
      </c>
      <c r="T261">
        <f t="shared" si="28"/>
        <v>0.25019867549669073</v>
      </c>
      <c r="U261">
        <f t="shared" si="31"/>
        <v>-52.890066225165228</v>
      </c>
      <c r="V261">
        <f t="shared" si="32"/>
        <v>0.37750551876374416</v>
      </c>
      <c r="W261">
        <f t="shared" ref="W261:W324" si="33">V261+W260</f>
        <v>-51.196070640190314</v>
      </c>
    </row>
    <row r="262" spans="16:23" x14ac:dyDescent="0.25">
      <c r="P262">
        <v>8</v>
      </c>
      <c r="Q262">
        <v>1891</v>
      </c>
      <c r="R262">
        <f t="shared" si="29"/>
        <v>26.93</v>
      </c>
      <c r="S262">
        <f t="shared" si="30"/>
        <v>26.76649006622516</v>
      </c>
      <c r="T262">
        <f t="shared" si="28"/>
        <v>0.16350993377484002</v>
      </c>
      <c r="U262">
        <f t="shared" si="31"/>
        <v>-52.726556291390388</v>
      </c>
      <c r="V262">
        <f t="shared" si="32"/>
        <v>-3.2494481236255979E-2</v>
      </c>
      <c r="W262">
        <f t="shared" si="33"/>
        <v>-51.22856512142657</v>
      </c>
    </row>
    <row r="263" spans="16:23" x14ac:dyDescent="0.25">
      <c r="P263">
        <v>9</v>
      </c>
      <c r="Q263">
        <v>1891</v>
      </c>
      <c r="R263">
        <f t="shared" si="29"/>
        <v>26.67</v>
      </c>
      <c r="S263">
        <f t="shared" si="30"/>
        <v>26.626754966887425</v>
      </c>
      <c r="T263">
        <f t="shared" si="28"/>
        <v>4.3245033112576436E-2</v>
      </c>
      <c r="U263">
        <f t="shared" si="31"/>
        <v>-52.683311258277811</v>
      </c>
      <c r="V263">
        <f t="shared" si="32"/>
        <v>-0.29249448123625399</v>
      </c>
      <c r="W263">
        <f t="shared" si="33"/>
        <v>-51.521059602662824</v>
      </c>
    </row>
    <row r="264" spans="16:23" x14ac:dyDescent="0.25">
      <c r="P264">
        <v>10</v>
      </c>
      <c r="Q264">
        <v>1891</v>
      </c>
      <c r="R264">
        <f t="shared" si="29"/>
        <v>26.7</v>
      </c>
      <c r="S264">
        <f t="shared" si="30"/>
        <v>26.628807947019862</v>
      </c>
      <c r="T264">
        <f t="shared" si="28"/>
        <v>7.1192052980137532E-2</v>
      </c>
      <c r="U264">
        <f t="shared" si="31"/>
        <v>-52.612119205297674</v>
      </c>
      <c r="V264">
        <f t="shared" si="32"/>
        <v>-0.26249448123625641</v>
      </c>
      <c r="W264">
        <f t="shared" si="33"/>
        <v>-51.783554083899077</v>
      </c>
    </row>
    <row r="265" spans="16:23" x14ac:dyDescent="0.25">
      <c r="P265">
        <v>11</v>
      </c>
      <c r="Q265">
        <v>1891</v>
      </c>
      <c r="R265">
        <f t="shared" si="29"/>
        <v>26.71</v>
      </c>
      <c r="S265">
        <f t="shared" si="30"/>
        <v>26.548476821192043</v>
      </c>
      <c r="T265">
        <f t="shared" si="28"/>
        <v>0.16152317880795763</v>
      </c>
      <c r="U265">
        <f t="shared" si="31"/>
        <v>-52.45059602648972</v>
      </c>
      <c r="V265">
        <f t="shared" si="32"/>
        <v>-0.25249448123625484</v>
      </c>
      <c r="W265">
        <f t="shared" si="33"/>
        <v>-52.036048565135332</v>
      </c>
    </row>
    <row r="266" spans="16:23" x14ac:dyDescent="0.25">
      <c r="P266">
        <v>12</v>
      </c>
      <c r="Q266">
        <v>1891</v>
      </c>
      <c r="R266">
        <f t="shared" si="29"/>
        <v>26.6</v>
      </c>
      <c r="S266">
        <f t="shared" si="30"/>
        <v>26.547947019867546</v>
      </c>
      <c r="T266">
        <f t="shared" si="28"/>
        <v>5.2052980132454962E-2</v>
      </c>
      <c r="U266">
        <f t="shared" si="31"/>
        <v>-52.398543046357261</v>
      </c>
      <c r="V266">
        <f t="shared" si="32"/>
        <v>-0.36249448123625427</v>
      </c>
      <c r="W266">
        <f t="shared" si="33"/>
        <v>-52.398543046371586</v>
      </c>
    </row>
    <row r="267" spans="16:23" x14ac:dyDescent="0.25">
      <c r="P267">
        <v>1</v>
      </c>
      <c r="Q267">
        <v>1892</v>
      </c>
      <c r="R267">
        <f t="shared" si="29"/>
        <v>26.08</v>
      </c>
      <c r="S267">
        <f t="shared" si="30"/>
        <v>26.5284105960265</v>
      </c>
      <c r="T267">
        <f t="shared" si="28"/>
        <v>-0.44841059602650191</v>
      </c>
      <c r="U267">
        <f t="shared" si="31"/>
        <v>-52.846953642383767</v>
      </c>
      <c r="V267">
        <f t="shared" si="32"/>
        <v>-0.8824944812362574</v>
      </c>
      <c r="W267">
        <f t="shared" si="33"/>
        <v>-53.281037527607843</v>
      </c>
    </row>
    <row r="268" spans="16:23" x14ac:dyDescent="0.25">
      <c r="P268">
        <v>2</v>
      </c>
      <c r="Q268">
        <v>1892</v>
      </c>
      <c r="R268">
        <f t="shared" si="29"/>
        <v>26.42</v>
      </c>
      <c r="S268">
        <f t="shared" si="30"/>
        <v>26.717152317880807</v>
      </c>
      <c r="T268">
        <f t="shared" si="28"/>
        <v>-0.29715231788080487</v>
      </c>
      <c r="U268">
        <f t="shared" si="31"/>
        <v>-53.144105960264568</v>
      </c>
      <c r="V268">
        <f t="shared" si="32"/>
        <v>-0.54249448123625399</v>
      </c>
      <c r="W268">
        <f t="shared" si="33"/>
        <v>-53.823532008844097</v>
      </c>
    </row>
    <row r="269" spans="16:23" x14ac:dyDescent="0.25">
      <c r="P269">
        <v>3</v>
      </c>
      <c r="Q269">
        <v>1892</v>
      </c>
      <c r="R269">
        <f t="shared" si="29"/>
        <v>26.68</v>
      </c>
      <c r="S269">
        <f t="shared" si="30"/>
        <v>27.145231788079478</v>
      </c>
      <c r="T269">
        <f t="shared" si="28"/>
        <v>-0.46523178807947829</v>
      </c>
      <c r="U269">
        <f t="shared" si="31"/>
        <v>-53.609337748344046</v>
      </c>
      <c r="V269">
        <f t="shared" si="32"/>
        <v>-0.28249448123625598</v>
      </c>
      <c r="W269">
        <f t="shared" si="33"/>
        <v>-54.106026490080353</v>
      </c>
    </row>
    <row r="270" spans="16:23" x14ac:dyDescent="0.25">
      <c r="P270">
        <v>4</v>
      </c>
      <c r="Q270">
        <v>1892</v>
      </c>
      <c r="R270">
        <f t="shared" si="29"/>
        <v>27.12</v>
      </c>
      <c r="S270">
        <f t="shared" si="30"/>
        <v>27.666357615894025</v>
      </c>
      <c r="T270">
        <f t="shared" si="28"/>
        <v>-0.54635761589402421</v>
      </c>
      <c r="U270">
        <f t="shared" si="31"/>
        <v>-54.155695364238071</v>
      </c>
      <c r="V270">
        <f t="shared" si="32"/>
        <v>0.1575055187637453</v>
      </c>
      <c r="W270">
        <f t="shared" si="33"/>
        <v>-53.948520971316611</v>
      </c>
    </row>
    <row r="271" spans="16:23" x14ac:dyDescent="0.25">
      <c r="P271">
        <v>5</v>
      </c>
      <c r="Q271">
        <v>1892</v>
      </c>
      <c r="R271">
        <f t="shared" si="29"/>
        <v>27.14</v>
      </c>
      <c r="S271">
        <f t="shared" si="30"/>
        <v>27.706821192052978</v>
      </c>
      <c r="T271">
        <f t="shared" si="28"/>
        <v>-0.5668211920529771</v>
      </c>
      <c r="U271">
        <f t="shared" si="31"/>
        <v>-54.722516556291048</v>
      </c>
      <c r="V271">
        <f t="shared" si="32"/>
        <v>0.17750551876374487</v>
      </c>
      <c r="W271">
        <f t="shared" si="33"/>
        <v>-53.771015452552867</v>
      </c>
    </row>
    <row r="272" spans="16:23" x14ac:dyDescent="0.25">
      <c r="P272">
        <v>6</v>
      </c>
      <c r="Q272">
        <v>1892</v>
      </c>
      <c r="R272">
        <f t="shared" si="29"/>
        <v>27.12</v>
      </c>
      <c r="S272">
        <f t="shared" si="30"/>
        <v>27.577682119205289</v>
      </c>
      <c r="T272">
        <f t="shared" si="28"/>
        <v>-0.45768211920528756</v>
      </c>
      <c r="U272">
        <f t="shared" si="31"/>
        <v>-55.180198675496335</v>
      </c>
      <c r="V272">
        <f t="shared" si="32"/>
        <v>0.1575055187637453</v>
      </c>
      <c r="W272">
        <f t="shared" si="33"/>
        <v>-53.613509933789118</v>
      </c>
    </row>
    <row r="273" spans="16:23" x14ac:dyDescent="0.25">
      <c r="P273">
        <v>7</v>
      </c>
      <c r="Q273">
        <v>1892</v>
      </c>
      <c r="R273">
        <f t="shared" si="29"/>
        <v>26.6</v>
      </c>
      <c r="S273">
        <f t="shared" si="30"/>
        <v>27.089801324503309</v>
      </c>
      <c r="T273">
        <f t="shared" si="28"/>
        <v>-0.48980132450330771</v>
      </c>
      <c r="U273">
        <f t="shared" si="31"/>
        <v>-55.669999999999646</v>
      </c>
      <c r="V273">
        <f t="shared" si="32"/>
        <v>-0.36249448123625427</v>
      </c>
      <c r="W273">
        <f t="shared" si="33"/>
        <v>-53.976004415025372</v>
      </c>
    </row>
    <row r="274" spans="16:23" x14ac:dyDescent="0.25">
      <c r="P274">
        <v>8</v>
      </c>
      <c r="Q274">
        <v>1892</v>
      </c>
      <c r="R274">
        <f t="shared" si="29"/>
        <v>26.25</v>
      </c>
      <c r="S274">
        <f t="shared" si="30"/>
        <v>26.76649006622516</v>
      </c>
      <c r="T274">
        <f t="shared" si="28"/>
        <v>-0.51649006622515969</v>
      </c>
      <c r="U274">
        <f t="shared" si="31"/>
        <v>-56.186490066224806</v>
      </c>
      <c r="V274">
        <f t="shared" si="32"/>
        <v>-0.71249448123625569</v>
      </c>
      <c r="W274">
        <f t="shared" si="33"/>
        <v>-54.688498896261628</v>
      </c>
    </row>
    <row r="275" spans="16:23" x14ac:dyDescent="0.25">
      <c r="P275">
        <v>9</v>
      </c>
      <c r="Q275">
        <v>1892</v>
      </c>
      <c r="R275">
        <f t="shared" si="29"/>
        <v>25.68</v>
      </c>
      <c r="S275">
        <f t="shared" si="30"/>
        <v>26.626754966887425</v>
      </c>
      <c r="T275">
        <f t="shared" si="28"/>
        <v>-0.94675496688742555</v>
      </c>
      <c r="U275">
        <f t="shared" si="31"/>
        <v>-57.133245033112232</v>
      </c>
      <c r="V275">
        <f t="shared" si="32"/>
        <v>-1.282494481236256</v>
      </c>
      <c r="W275">
        <f t="shared" si="33"/>
        <v>-55.970993377497884</v>
      </c>
    </row>
    <row r="276" spans="16:23" x14ac:dyDescent="0.25">
      <c r="P276">
        <v>10</v>
      </c>
      <c r="Q276">
        <v>1892</v>
      </c>
      <c r="R276">
        <f t="shared" si="29"/>
        <v>25.19</v>
      </c>
      <c r="S276">
        <f t="shared" si="30"/>
        <v>26.628807947019862</v>
      </c>
      <c r="T276">
        <f t="shared" si="28"/>
        <v>-1.4388079470198605</v>
      </c>
      <c r="U276">
        <f t="shared" si="31"/>
        <v>-58.572052980132092</v>
      </c>
      <c r="V276">
        <f t="shared" si="32"/>
        <v>-1.7724944812362544</v>
      </c>
      <c r="W276">
        <f t="shared" si="33"/>
        <v>-57.743487858734142</v>
      </c>
    </row>
    <row r="277" spans="16:23" x14ac:dyDescent="0.25">
      <c r="P277">
        <v>11</v>
      </c>
      <c r="Q277">
        <v>1892</v>
      </c>
      <c r="R277">
        <f t="shared" si="29"/>
        <v>25.03</v>
      </c>
      <c r="S277">
        <f t="shared" si="30"/>
        <v>26.548476821192043</v>
      </c>
      <c r="T277">
        <f t="shared" si="28"/>
        <v>-1.5184768211920421</v>
      </c>
      <c r="U277">
        <f t="shared" si="31"/>
        <v>-60.090529801324138</v>
      </c>
      <c r="V277">
        <f t="shared" si="32"/>
        <v>-1.9324944812362546</v>
      </c>
      <c r="W277">
        <f t="shared" si="33"/>
        <v>-59.675982339970396</v>
      </c>
    </row>
    <row r="278" spans="16:23" x14ac:dyDescent="0.25">
      <c r="P278">
        <v>12</v>
      </c>
      <c r="Q278">
        <v>1892</v>
      </c>
      <c r="R278">
        <f t="shared" si="29"/>
        <v>25.41</v>
      </c>
      <c r="S278">
        <f t="shared" si="30"/>
        <v>26.547947019867546</v>
      </c>
      <c r="T278">
        <f t="shared" si="28"/>
        <v>-1.1379470198675463</v>
      </c>
      <c r="U278">
        <f t="shared" si="31"/>
        <v>-61.228476821191684</v>
      </c>
      <c r="V278">
        <f t="shared" si="32"/>
        <v>-1.5524944812362556</v>
      </c>
      <c r="W278">
        <f t="shared" si="33"/>
        <v>-61.228476821206655</v>
      </c>
    </row>
    <row r="279" spans="16:23" x14ac:dyDescent="0.25">
      <c r="P279">
        <v>1</v>
      </c>
      <c r="Q279">
        <v>1893</v>
      </c>
      <c r="R279">
        <f t="shared" si="29"/>
        <v>25.35</v>
      </c>
      <c r="S279">
        <f t="shared" si="30"/>
        <v>26.5284105960265</v>
      </c>
      <c r="T279">
        <f t="shared" si="28"/>
        <v>-1.1784105960264988</v>
      </c>
      <c r="U279">
        <f t="shared" si="31"/>
        <v>-62.406887417218186</v>
      </c>
      <c r="V279">
        <f t="shared" si="32"/>
        <v>-1.6124944812362543</v>
      </c>
      <c r="W279">
        <f t="shared" si="33"/>
        <v>-62.84097130244291</v>
      </c>
    </row>
    <row r="280" spans="16:23" x14ac:dyDescent="0.25">
      <c r="P280">
        <v>2</v>
      </c>
      <c r="Q280">
        <v>1893</v>
      </c>
      <c r="R280">
        <f t="shared" si="29"/>
        <v>25.6</v>
      </c>
      <c r="S280">
        <f t="shared" si="30"/>
        <v>26.717152317880807</v>
      </c>
      <c r="T280">
        <f t="shared" si="28"/>
        <v>-1.1171523178808052</v>
      </c>
      <c r="U280">
        <f t="shared" si="31"/>
        <v>-63.524039735098995</v>
      </c>
      <c r="V280">
        <f t="shared" si="32"/>
        <v>-1.3624944812362543</v>
      </c>
      <c r="W280">
        <f t="shared" si="33"/>
        <v>-64.203465783679164</v>
      </c>
    </row>
    <row r="281" spans="16:23" x14ac:dyDescent="0.25">
      <c r="P281">
        <v>3</v>
      </c>
      <c r="Q281">
        <v>1893</v>
      </c>
      <c r="R281">
        <f t="shared" si="29"/>
        <v>26.02</v>
      </c>
      <c r="S281">
        <f t="shared" si="30"/>
        <v>27.145231788079478</v>
      </c>
      <c r="T281">
        <f t="shared" si="28"/>
        <v>-1.1252317880794784</v>
      </c>
      <c r="U281">
        <f t="shared" si="31"/>
        <v>-64.64927152317847</v>
      </c>
      <c r="V281">
        <f t="shared" si="32"/>
        <v>-0.94249448123625612</v>
      </c>
      <c r="W281">
        <f t="shared" si="33"/>
        <v>-65.145960264915416</v>
      </c>
    </row>
    <row r="282" spans="16:23" x14ac:dyDescent="0.25">
      <c r="P282">
        <v>4</v>
      </c>
      <c r="Q282">
        <v>1893</v>
      </c>
      <c r="R282">
        <f t="shared" si="29"/>
        <v>26.47</v>
      </c>
      <c r="S282">
        <f t="shared" si="30"/>
        <v>27.666357615894025</v>
      </c>
      <c r="T282">
        <f t="shared" si="28"/>
        <v>-1.1963576158940263</v>
      </c>
      <c r="U282">
        <f t="shared" si="31"/>
        <v>-65.8456291390725</v>
      </c>
      <c r="V282">
        <f t="shared" si="32"/>
        <v>-0.49249448123625683</v>
      </c>
      <c r="W282">
        <f t="shared" si="33"/>
        <v>-65.638454746151666</v>
      </c>
    </row>
    <row r="283" spans="16:23" x14ac:dyDescent="0.25">
      <c r="P283">
        <v>5</v>
      </c>
      <c r="Q283">
        <v>1893</v>
      </c>
      <c r="R283">
        <f t="shared" si="29"/>
        <v>26.55</v>
      </c>
      <c r="S283">
        <f t="shared" si="30"/>
        <v>27.706821192052978</v>
      </c>
      <c r="T283">
        <f t="shared" si="28"/>
        <v>-1.156821192052977</v>
      </c>
      <c r="U283">
        <f t="shared" si="31"/>
        <v>-67.002450331125473</v>
      </c>
      <c r="V283">
        <f t="shared" si="32"/>
        <v>-0.41249448123625498</v>
      </c>
      <c r="W283">
        <f t="shared" si="33"/>
        <v>-66.050949227387918</v>
      </c>
    </row>
    <row r="284" spans="16:23" x14ac:dyDescent="0.25">
      <c r="P284">
        <v>6</v>
      </c>
      <c r="Q284">
        <v>1893</v>
      </c>
      <c r="R284">
        <f t="shared" si="29"/>
        <v>26.5</v>
      </c>
      <c r="S284">
        <f t="shared" si="30"/>
        <v>27.577682119205289</v>
      </c>
      <c r="T284">
        <f t="shared" si="28"/>
        <v>-1.0776821192052886</v>
      </c>
      <c r="U284">
        <f t="shared" si="31"/>
        <v>-68.080132450330765</v>
      </c>
      <c r="V284">
        <f t="shared" si="32"/>
        <v>-0.46249448123625569</v>
      </c>
      <c r="W284">
        <f t="shared" si="33"/>
        <v>-66.51344370862418</v>
      </c>
    </row>
    <row r="285" spans="16:23" x14ac:dyDescent="0.25">
      <c r="P285">
        <v>7</v>
      </c>
      <c r="Q285">
        <v>1893</v>
      </c>
      <c r="R285">
        <f t="shared" si="29"/>
        <v>25.91</v>
      </c>
      <c r="S285">
        <f t="shared" si="30"/>
        <v>27.089801324503309</v>
      </c>
      <c r="T285">
        <f t="shared" si="28"/>
        <v>-1.179801324503309</v>
      </c>
      <c r="U285">
        <f t="shared" si="31"/>
        <v>-69.259933774834082</v>
      </c>
      <c r="V285">
        <f t="shared" si="32"/>
        <v>-1.0524944812362556</v>
      </c>
      <c r="W285">
        <f t="shared" si="33"/>
        <v>-67.565938189860432</v>
      </c>
    </row>
    <row r="286" spans="16:23" x14ac:dyDescent="0.25">
      <c r="P286">
        <v>8</v>
      </c>
      <c r="Q286">
        <v>1893</v>
      </c>
      <c r="R286">
        <f t="shared" si="29"/>
        <v>25.58</v>
      </c>
      <c r="S286">
        <f t="shared" si="30"/>
        <v>26.76649006622516</v>
      </c>
      <c r="T286">
        <f t="shared" si="28"/>
        <v>-1.1864900662251614</v>
      </c>
      <c r="U286">
        <f t="shared" si="31"/>
        <v>-70.446423841059243</v>
      </c>
      <c r="V286">
        <f t="shared" si="32"/>
        <v>-1.3824944812362574</v>
      </c>
      <c r="W286">
        <f t="shared" si="33"/>
        <v>-68.948432671096697</v>
      </c>
    </row>
    <row r="287" spans="16:23" x14ac:dyDescent="0.25">
      <c r="P287">
        <v>9</v>
      </c>
      <c r="Q287">
        <v>1893</v>
      </c>
      <c r="R287">
        <f t="shared" si="29"/>
        <v>25.48</v>
      </c>
      <c r="S287">
        <f t="shared" si="30"/>
        <v>26.626754966887425</v>
      </c>
      <c r="T287">
        <f t="shared" si="28"/>
        <v>-1.1467549668874248</v>
      </c>
      <c r="U287">
        <f t="shared" si="31"/>
        <v>-71.593178807946671</v>
      </c>
      <c r="V287">
        <f t="shared" si="32"/>
        <v>-1.4824944812362553</v>
      </c>
      <c r="W287">
        <f t="shared" si="33"/>
        <v>-70.430927152332956</v>
      </c>
    </row>
    <row r="288" spans="16:23" x14ac:dyDescent="0.25">
      <c r="P288">
        <v>10</v>
      </c>
      <c r="Q288">
        <v>1893</v>
      </c>
      <c r="R288">
        <f t="shared" si="29"/>
        <v>25.37</v>
      </c>
      <c r="S288">
        <f t="shared" si="30"/>
        <v>26.628807947019862</v>
      </c>
      <c r="T288">
        <f t="shared" si="28"/>
        <v>-1.2588079470198608</v>
      </c>
      <c r="U288">
        <f t="shared" si="31"/>
        <v>-72.851986754966532</v>
      </c>
      <c r="V288">
        <f t="shared" si="32"/>
        <v>-1.5924944812362547</v>
      </c>
      <c r="W288">
        <f t="shared" si="33"/>
        <v>-72.023421633569214</v>
      </c>
    </row>
    <row r="289" spans="16:23" x14ac:dyDescent="0.25">
      <c r="P289">
        <v>11</v>
      </c>
      <c r="Q289">
        <v>1893</v>
      </c>
      <c r="R289">
        <f t="shared" si="29"/>
        <v>25.35</v>
      </c>
      <c r="S289">
        <f t="shared" si="30"/>
        <v>26.548476821192043</v>
      </c>
      <c r="T289">
        <f t="shared" si="28"/>
        <v>-1.1984768211920418</v>
      </c>
      <c r="U289">
        <f t="shared" si="31"/>
        <v>-74.050463576158577</v>
      </c>
      <c r="V289">
        <f t="shared" si="32"/>
        <v>-1.6124944812362543</v>
      </c>
      <c r="W289">
        <f t="shared" si="33"/>
        <v>-73.635916114805468</v>
      </c>
    </row>
    <row r="290" spans="16:23" x14ac:dyDescent="0.25">
      <c r="P290">
        <v>12</v>
      </c>
      <c r="Q290">
        <v>1893</v>
      </c>
      <c r="R290">
        <f t="shared" si="29"/>
        <v>25.59</v>
      </c>
      <c r="S290">
        <f t="shared" si="30"/>
        <v>26.547947019867546</v>
      </c>
      <c r="T290">
        <f t="shared" si="28"/>
        <v>-0.9579470198675466</v>
      </c>
      <c r="U290">
        <f t="shared" si="31"/>
        <v>-75.008410596026124</v>
      </c>
      <c r="V290">
        <f t="shared" si="32"/>
        <v>-1.3724944812362558</v>
      </c>
      <c r="W290">
        <f t="shared" si="33"/>
        <v>-75.008410596041728</v>
      </c>
    </row>
    <row r="291" spans="16:23" x14ac:dyDescent="0.25">
      <c r="P291">
        <v>1</v>
      </c>
      <c r="Q291">
        <v>1894</v>
      </c>
      <c r="R291">
        <f t="shared" si="29"/>
        <v>25.49</v>
      </c>
      <c r="S291">
        <f t="shared" si="30"/>
        <v>26.5284105960265</v>
      </c>
      <c r="T291">
        <f t="shared" si="28"/>
        <v>-1.0384105960265018</v>
      </c>
      <c r="U291">
        <f t="shared" si="31"/>
        <v>-76.046821192052619</v>
      </c>
      <c r="V291">
        <f t="shared" si="32"/>
        <v>-1.4724944812362573</v>
      </c>
      <c r="W291">
        <f t="shared" si="33"/>
        <v>-76.480905077277981</v>
      </c>
    </row>
    <row r="292" spans="16:23" x14ac:dyDescent="0.25">
      <c r="P292">
        <v>2</v>
      </c>
      <c r="Q292">
        <v>1894</v>
      </c>
      <c r="R292">
        <f t="shared" si="29"/>
        <v>25.63</v>
      </c>
      <c r="S292">
        <f t="shared" si="30"/>
        <v>26.717152317880807</v>
      </c>
      <c r="T292">
        <f t="shared" si="28"/>
        <v>-1.0871523178808076</v>
      </c>
      <c r="U292">
        <f t="shared" si="31"/>
        <v>-77.133973509933426</v>
      </c>
      <c r="V292">
        <f t="shared" si="32"/>
        <v>-1.3324944812362567</v>
      </c>
      <c r="W292">
        <f t="shared" si="33"/>
        <v>-77.813399558514234</v>
      </c>
    </row>
    <row r="293" spans="16:23" x14ac:dyDescent="0.25">
      <c r="P293">
        <v>3</v>
      </c>
      <c r="Q293">
        <v>1894</v>
      </c>
      <c r="R293">
        <f t="shared" si="29"/>
        <v>26.2</v>
      </c>
      <c r="S293">
        <f t="shared" si="30"/>
        <v>27.145231788079478</v>
      </c>
      <c r="T293">
        <f t="shared" si="28"/>
        <v>-0.94523178807947872</v>
      </c>
      <c r="U293">
        <f t="shared" si="31"/>
        <v>-78.079205298012909</v>
      </c>
      <c r="V293">
        <f t="shared" si="32"/>
        <v>-0.76249448123625641</v>
      </c>
      <c r="W293">
        <f t="shared" si="33"/>
        <v>-78.575894039750494</v>
      </c>
    </row>
    <row r="294" spans="16:23" x14ac:dyDescent="0.25">
      <c r="P294">
        <v>4</v>
      </c>
      <c r="Q294">
        <v>1894</v>
      </c>
      <c r="R294">
        <f t="shared" si="29"/>
        <v>26.85</v>
      </c>
      <c r="S294">
        <f t="shared" si="30"/>
        <v>27.666357615894025</v>
      </c>
      <c r="T294">
        <f t="shared" si="28"/>
        <v>-0.81635761589402378</v>
      </c>
      <c r="U294">
        <f t="shared" si="31"/>
        <v>-78.895562913906929</v>
      </c>
      <c r="V294">
        <f t="shared" si="32"/>
        <v>-0.11249448123625427</v>
      </c>
      <c r="W294">
        <f t="shared" si="33"/>
        <v>-78.688388520986749</v>
      </c>
    </row>
    <row r="295" spans="16:23" x14ac:dyDescent="0.25">
      <c r="P295">
        <v>5</v>
      </c>
      <c r="Q295">
        <v>1894</v>
      </c>
      <c r="R295">
        <f t="shared" si="29"/>
        <v>26.87</v>
      </c>
      <c r="S295">
        <f t="shared" si="30"/>
        <v>27.706821192052978</v>
      </c>
      <c r="T295">
        <f t="shared" si="28"/>
        <v>-0.83682119205297667</v>
      </c>
      <c r="U295">
        <f t="shared" si="31"/>
        <v>-79.732384105959909</v>
      </c>
      <c r="V295">
        <f t="shared" si="32"/>
        <v>-9.24944812362547E-2</v>
      </c>
      <c r="W295">
        <f t="shared" si="33"/>
        <v>-78.780883002223007</v>
      </c>
    </row>
    <row r="296" spans="16:23" x14ac:dyDescent="0.25">
      <c r="P296">
        <v>6</v>
      </c>
      <c r="Q296">
        <v>1894</v>
      </c>
      <c r="R296">
        <f t="shared" si="29"/>
        <v>26.85</v>
      </c>
      <c r="S296">
        <f t="shared" si="30"/>
        <v>27.577682119205289</v>
      </c>
      <c r="T296">
        <f t="shared" si="28"/>
        <v>-0.72768211920528714</v>
      </c>
      <c r="U296">
        <f t="shared" si="31"/>
        <v>-80.460066225165193</v>
      </c>
      <c r="V296">
        <f t="shared" si="32"/>
        <v>-0.11249448123625427</v>
      </c>
      <c r="W296">
        <f t="shared" si="33"/>
        <v>-78.893377483459261</v>
      </c>
    </row>
    <row r="297" spans="16:23" x14ac:dyDescent="0.25">
      <c r="P297">
        <v>7</v>
      </c>
      <c r="Q297">
        <v>1894</v>
      </c>
      <c r="R297">
        <f t="shared" si="29"/>
        <v>26.34</v>
      </c>
      <c r="S297">
        <f t="shared" si="30"/>
        <v>27.089801324503309</v>
      </c>
      <c r="T297">
        <f t="shared" si="28"/>
        <v>-0.74980132450330927</v>
      </c>
      <c r="U297">
        <f t="shared" si="31"/>
        <v>-81.209867549668502</v>
      </c>
      <c r="V297">
        <f t="shared" si="32"/>
        <v>-0.62249448123625584</v>
      </c>
      <c r="W297">
        <f t="shared" si="33"/>
        <v>-79.515871964695521</v>
      </c>
    </row>
    <row r="298" spans="16:23" x14ac:dyDescent="0.25">
      <c r="P298">
        <v>8</v>
      </c>
      <c r="Q298">
        <v>1894</v>
      </c>
      <c r="R298">
        <f t="shared" si="29"/>
        <v>26.07</v>
      </c>
      <c r="S298">
        <f t="shared" si="30"/>
        <v>26.76649006622516</v>
      </c>
      <c r="T298">
        <f t="shared" si="28"/>
        <v>-0.69649006622515941</v>
      </c>
      <c r="U298">
        <f t="shared" si="31"/>
        <v>-81.906357615893654</v>
      </c>
      <c r="V298">
        <f t="shared" si="32"/>
        <v>-0.89249448123625541</v>
      </c>
      <c r="W298">
        <f t="shared" si="33"/>
        <v>-80.408366445931776</v>
      </c>
    </row>
    <row r="299" spans="16:23" x14ac:dyDescent="0.25">
      <c r="P299">
        <v>9</v>
      </c>
      <c r="Q299">
        <v>1894</v>
      </c>
      <c r="R299">
        <f t="shared" si="29"/>
        <v>25.65</v>
      </c>
      <c r="S299">
        <f t="shared" si="30"/>
        <v>26.626754966887425</v>
      </c>
      <c r="T299">
        <f t="shared" si="28"/>
        <v>-0.97675496688742669</v>
      </c>
      <c r="U299">
        <f t="shared" si="31"/>
        <v>-82.883112582781081</v>
      </c>
      <c r="V299">
        <f t="shared" si="32"/>
        <v>-1.3124944812362571</v>
      </c>
      <c r="W299">
        <f t="shared" si="33"/>
        <v>-81.720860927168033</v>
      </c>
    </row>
    <row r="300" spans="16:23" x14ac:dyDescent="0.25">
      <c r="P300">
        <v>10</v>
      </c>
      <c r="Q300">
        <v>1894</v>
      </c>
      <c r="R300">
        <f t="shared" si="29"/>
        <v>25.91</v>
      </c>
      <c r="S300">
        <f t="shared" si="30"/>
        <v>26.628807947019862</v>
      </c>
      <c r="T300">
        <f t="shared" si="28"/>
        <v>-0.71880794701986161</v>
      </c>
      <c r="U300">
        <f t="shared" si="31"/>
        <v>-83.601920529800935</v>
      </c>
      <c r="V300">
        <f t="shared" si="32"/>
        <v>-1.0524944812362556</v>
      </c>
      <c r="W300">
        <f t="shared" si="33"/>
        <v>-82.773355408404285</v>
      </c>
    </row>
    <row r="301" spans="16:23" x14ac:dyDescent="0.25">
      <c r="P301">
        <v>11</v>
      </c>
      <c r="Q301">
        <v>1894</v>
      </c>
      <c r="R301">
        <f t="shared" si="29"/>
        <v>25.73</v>
      </c>
      <c r="S301">
        <f t="shared" si="30"/>
        <v>26.548476821192043</v>
      </c>
      <c r="T301">
        <f t="shared" si="28"/>
        <v>-0.81847682119204279</v>
      </c>
      <c r="U301">
        <f t="shared" si="31"/>
        <v>-84.420397350992971</v>
      </c>
      <c r="V301">
        <f t="shared" si="32"/>
        <v>-1.2324944812362553</v>
      </c>
      <c r="W301">
        <f t="shared" si="33"/>
        <v>-84.005849889640544</v>
      </c>
    </row>
    <row r="302" spans="16:23" x14ac:dyDescent="0.25">
      <c r="P302">
        <v>12</v>
      </c>
      <c r="Q302">
        <v>1894</v>
      </c>
      <c r="R302">
        <f t="shared" si="29"/>
        <v>26.11</v>
      </c>
      <c r="S302">
        <f t="shared" si="30"/>
        <v>26.547947019867546</v>
      </c>
      <c r="T302">
        <f t="shared" si="28"/>
        <v>-0.43794701986754703</v>
      </c>
      <c r="U302">
        <f t="shared" si="31"/>
        <v>-84.858344370860522</v>
      </c>
      <c r="V302">
        <f t="shared" si="32"/>
        <v>-0.85249448123625626</v>
      </c>
      <c r="W302">
        <f t="shared" si="33"/>
        <v>-84.858344370876807</v>
      </c>
    </row>
    <row r="303" spans="16:23" x14ac:dyDescent="0.25">
      <c r="P303">
        <v>1</v>
      </c>
      <c r="Q303">
        <v>1895</v>
      </c>
      <c r="R303">
        <f t="shared" si="29"/>
        <v>25.85</v>
      </c>
      <c r="S303">
        <f t="shared" si="30"/>
        <v>26.5284105960265</v>
      </c>
      <c r="T303">
        <f t="shared" si="28"/>
        <v>-0.67841059602649878</v>
      </c>
      <c r="U303">
        <f t="shared" si="31"/>
        <v>-85.536754966887017</v>
      </c>
      <c r="V303">
        <f t="shared" si="32"/>
        <v>-1.1124944812362543</v>
      </c>
      <c r="W303">
        <f t="shared" si="33"/>
        <v>-85.970838852113062</v>
      </c>
    </row>
    <row r="304" spans="16:23" x14ac:dyDescent="0.25">
      <c r="P304">
        <v>2</v>
      </c>
      <c r="Q304">
        <v>1895</v>
      </c>
      <c r="R304">
        <f t="shared" si="29"/>
        <v>26.28</v>
      </c>
      <c r="S304">
        <f t="shared" si="30"/>
        <v>26.717152317880807</v>
      </c>
      <c r="T304">
        <f t="shared" si="28"/>
        <v>-0.43715231788080544</v>
      </c>
      <c r="U304">
        <f t="shared" si="31"/>
        <v>-85.973907284767819</v>
      </c>
      <c r="V304">
        <f t="shared" si="32"/>
        <v>-0.68249448123625456</v>
      </c>
      <c r="W304">
        <f t="shared" si="33"/>
        <v>-86.653333333349309</v>
      </c>
    </row>
    <row r="305" spans="16:23" x14ac:dyDescent="0.25">
      <c r="P305">
        <v>3</v>
      </c>
      <c r="Q305">
        <v>1895</v>
      </c>
      <c r="R305">
        <f t="shared" si="29"/>
        <v>26.86</v>
      </c>
      <c r="S305">
        <f t="shared" si="30"/>
        <v>27.145231788079478</v>
      </c>
      <c r="T305">
        <f t="shared" si="28"/>
        <v>-0.28523178807947858</v>
      </c>
      <c r="U305">
        <f t="shared" si="31"/>
        <v>-86.25913907284729</v>
      </c>
      <c r="V305">
        <f t="shared" si="32"/>
        <v>-0.10249448123625626</v>
      </c>
      <c r="W305">
        <f t="shared" si="33"/>
        <v>-86.755827814585558</v>
      </c>
    </row>
    <row r="306" spans="16:23" x14ac:dyDescent="0.25">
      <c r="P306">
        <v>4</v>
      </c>
      <c r="Q306">
        <v>1895</v>
      </c>
      <c r="R306">
        <f t="shared" si="29"/>
        <v>27.6</v>
      </c>
      <c r="S306">
        <f t="shared" si="30"/>
        <v>27.666357615894025</v>
      </c>
      <c r="T306">
        <f t="shared" si="28"/>
        <v>-6.635761589402378E-2</v>
      </c>
      <c r="U306">
        <f t="shared" si="31"/>
        <v>-86.32549668874131</v>
      </c>
      <c r="V306">
        <f t="shared" si="32"/>
        <v>0.63750551876374573</v>
      </c>
      <c r="W306">
        <f t="shared" si="33"/>
        <v>-86.118322295821812</v>
      </c>
    </row>
    <row r="307" spans="16:23" x14ac:dyDescent="0.25">
      <c r="P307">
        <v>5</v>
      </c>
      <c r="Q307">
        <v>1895</v>
      </c>
      <c r="R307">
        <f t="shared" si="29"/>
        <v>27.83</v>
      </c>
      <c r="S307">
        <f t="shared" si="30"/>
        <v>27.706821192052978</v>
      </c>
      <c r="T307">
        <f t="shared" si="28"/>
        <v>0.12317880794702063</v>
      </c>
      <c r="U307">
        <f t="shared" si="31"/>
        <v>-86.202317880794283</v>
      </c>
      <c r="V307">
        <f t="shared" si="32"/>
        <v>0.8675055187637426</v>
      </c>
      <c r="W307">
        <f t="shared" si="33"/>
        <v>-85.250816777058077</v>
      </c>
    </row>
    <row r="308" spans="16:23" x14ac:dyDescent="0.25">
      <c r="P308">
        <v>6</v>
      </c>
      <c r="Q308">
        <v>1895</v>
      </c>
      <c r="R308">
        <f t="shared" si="29"/>
        <v>27.47</v>
      </c>
      <c r="S308">
        <f t="shared" si="30"/>
        <v>27.577682119205289</v>
      </c>
      <c r="T308">
        <f t="shared" si="28"/>
        <v>-0.10768211920528969</v>
      </c>
      <c r="U308">
        <f t="shared" si="31"/>
        <v>-86.309999999999576</v>
      </c>
      <c r="V308">
        <f t="shared" si="32"/>
        <v>0.50750551876374317</v>
      </c>
      <c r="W308">
        <f t="shared" si="33"/>
        <v>-84.743311258294341</v>
      </c>
    </row>
    <row r="309" spans="16:23" x14ac:dyDescent="0.25">
      <c r="P309">
        <v>7</v>
      </c>
      <c r="Q309">
        <v>1895</v>
      </c>
      <c r="R309">
        <f t="shared" si="29"/>
        <v>26.96</v>
      </c>
      <c r="S309">
        <f t="shared" si="30"/>
        <v>27.089801324503309</v>
      </c>
      <c r="T309">
        <f t="shared" si="28"/>
        <v>-0.12980132450330828</v>
      </c>
      <c r="U309">
        <f t="shared" si="31"/>
        <v>-86.439801324502881</v>
      </c>
      <c r="V309">
        <f t="shared" si="32"/>
        <v>-2.4944812362548419E-3</v>
      </c>
      <c r="W309">
        <f t="shared" si="33"/>
        <v>-84.745805739530596</v>
      </c>
    </row>
    <row r="310" spans="16:23" x14ac:dyDescent="0.25">
      <c r="P310">
        <v>8</v>
      </c>
      <c r="Q310">
        <v>1895</v>
      </c>
      <c r="R310">
        <f t="shared" si="29"/>
        <v>27.23</v>
      </c>
      <c r="S310">
        <f t="shared" si="30"/>
        <v>26.76649006622516</v>
      </c>
      <c r="T310">
        <f t="shared" si="28"/>
        <v>0.46350993377484073</v>
      </c>
      <c r="U310">
        <f t="shared" si="31"/>
        <v>-85.976291390728036</v>
      </c>
      <c r="V310">
        <f t="shared" si="32"/>
        <v>0.26750551876374473</v>
      </c>
      <c r="W310">
        <f t="shared" si="33"/>
        <v>-84.478300220766855</v>
      </c>
    </row>
    <row r="311" spans="16:23" x14ac:dyDescent="0.25">
      <c r="P311">
        <v>9</v>
      </c>
      <c r="Q311">
        <v>1895</v>
      </c>
      <c r="R311">
        <f t="shared" si="29"/>
        <v>27.17</v>
      </c>
      <c r="S311">
        <f t="shared" si="30"/>
        <v>26.626754966887425</v>
      </c>
      <c r="T311">
        <f t="shared" si="28"/>
        <v>0.54324503311257644</v>
      </c>
      <c r="U311">
        <f t="shared" si="31"/>
        <v>-85.433046357615467</v>
      </c>
      <c r="V311">
        <f t="shared" si="32"/>
        <v>0.20750551876374601</v>
      </c>
      <c r="W311">
        <f t="shared" si="33"/>
        <v>-84.270794702003116</v>
      </c>
    </row>
    <row r="312" spans="16:23" x14ac:dyDescent="0.25">
      <c r="P312">
        <v>10</v>
      </c>
      <c r="Q312">
        <v>1895</v>
      </c>
      <c r="R312">
        <f t="shared" si="29"/>
        <v>27.05</v>
      </c>
      <c r="S312">
        <f t="shared" si="30"/>
        <v>26.628807947019862</v>
      </c>
      <c r="T312">
        <f t="shared" si="28"/>
        <v>0.42119205298013895</v>
      </c>
      <c r="U312">
        <f t="shared" si="31"/>
        <v>-85.011854304635335</v>
      </c>
      <c r="V312">
        <f t="shared" si="32"/>
        <v>8.7505518763745016E-2</v>
      </c>
      <c r="W312">
        <f t="shared" si="33"/>
        <v>-84.183289183239367</v>
      </c>
    </row>
    <row r="313" spans="16:23" x14ac:dyDescent="0.25">
      <c r="P313">
        <v>11</v>
      </c>
      <c r="Q313">
        <v>1895</v>
      </c>
      <c r="R313">
        <f t="shared" si="29"/>
        <v>27.1</v>
      </c>
      <c r="S313">
        <f t="shared" si="30"/>
        <v>26.548476821192043</v>
      </c>
      <c r="T313">
        <f t="shared" si="28"/>
        <v>0.5515231788079582</v>
      </c>
      <c r="U313">
        <f t="shared" si="31"/>
        <v>-84.460331125827381</v>
      </c>
      <c r="V313">
        <f t="shared" si="32"/>
        <v>0.13750551876374573</v>
      </c>
      <c r="W313">
        <f t="shared" si="33"/>
        <v>-84.045783664475621</v>
      </c>
    </row>
    <row r="314" spans="16:23" x14ac:dyDescent="0.25">
      <c r="P314">
        <v>12</v>
      </c>
      <c r="Q314">
        <v>1895</v>
      </c>
      <c r="R314">
        <f t="shared" si="29"/>
        <v>27.07</v>
      </c>
      <c r="S314">
        <f t="shared" si="30"/>
        <v>26.547947019867546</v>
      </c>
      <c r="T314">
        <f t="shared" si="28"/>
        <v>0.52205298013245383</v>
      </c>
      <c r="U314">
        <f t="shared" si="31"/>
        <v>-83.938278145694923</v>
      </c>
      <c r="V314">
        <f t="shared" si="32"/>
        <v>0.10750551876374459</v>
      </c>
      <c r="W314">
        <f t="shared" si="33"/>
        <v>-83.938278145711877</v>
      </c>
    </row>
    <row r="315" spans="16:23" x14ac:dyDescent="0.25">
      <c r="P315">
        <v>1</v>
      </c>
      <c r="Q315">
        <v>1896</v>
      </c>
      <c r="R315">
        <f t="shared" si="29"/>
        <v>26.74</v>
      </c>
      <c r="S315">
        <f t="shared" si="30"/>
        <v>26.5284105960265</v>
      </c>
      <c r="T315">
        <f t="shared" si="28"/>
        <v>0.21158940397349824</v>
      </c>
      <c r="U315">
        <f t="shared" si="31"/>
        <v>-83.726688741721432</v>
      </c>
      <c r="V315">
        <f t="shared" si="32"/>
        <v>-0.22249448123625726</v>
      </c>
      <c r="W315">
        <f t="shared" si="33"/>
        <v>-84.16077262694813</v>
      </c>
    </row>
    <row r="316" spans="16:23" x14ac:dyDescent="0.25">
      <c r="P316">
        <v>2</v>
      </c>
      <c r="Q316">
        <v>1896</v>
      </c>
      <c r="R316">
        <f t="shared" si="29"/>
        <v>26.85</v>
      </c>
      <c r="S316">
        <f t="shared" si="30"/>
        <v>26.717152317880807</v>
      </c>
      <c r="T316">
        <f t="shared" si="28"/>
        <v>0.13284768211919484</v>
      </c>
      <c r="U316">
        <f t="shared" si="31"/>
        <v>-83.593841059602241</v>
      </c>
      <c r="V316">
        <f t="shared" si="32"/>
        <v>-0.11249448123625427</v>
      </c>
      <c r="W316">
        <f t="shared" si="33"/>
        <v>-84.273267108184385</v>
      </c>
    </row>
    <row r="317" spans="16:23" x14ac:dyDescent="0.25">
      <c r="P317">
        <v>3</v>
      </c>
      <c r="Q317">
        <v>1896</v>
      </c>
      <c r="R317">
        <f t="shared" si="29"/>
        <v>27.41</v>
      </c>
      <c r="S317">
        <f t="shared" si="30"/>
        <v>27.145231788079478</v>
      </c>
      <c r="T317">
        <f t="shared" si="28"/>
        <v>0.26476821192052213</v>
      </c>
      <c r="U317">
        <f t="shared" si="31"/>
        <v>-83.329072847681715</v>
      </c>
      <c r="V317">
        <f t="shared" si="32"/>
        <v>0.44750551876374445</v>
      </c>
      <c r="W317">
        <f t="shared" si="33"/>
        <v>-83.825761589420637</v>
      </c>
    </row>
    <row r="318" spans="16:23" x14ac:dyDescent="0.25">
      <c r="P318">
        <v>4</v>
      </c>
      <c r="Q318">
        <v>1896</v>
      </c>
      <c r="R318">
        <f t="shared" si="29"/>
        <v>27.76</v>
      </c>
      <c r="S318">
        <f t="shared" si="30"/>
        <v>27.666357615894025</v>
      </c>
      <c r="T318">
        <f t="shared" si="28"/>
        <v>9.3642384105976362E-2</v>
      </c>
      <c r="U318">
        <f t="shared" si="31"/>
        <v>-83.235430463575739</v>
      </c>
      <c r="V318">
        <f t="shared" si="32"/>
        <v>0.79750551876374587</v>
      </c>
      <c r="W318">
        <f t="shared" si="33"/>
        <v>-83.028256070656894</v>
      </c>
    </row>
    <row r="319" spans="16:23" x14ac:dyDescent="0.25">
      <c r="P319">
        <v>5</v>
      </c>
      <c r="Q319">
        <v>1896</v>
      </c>
      <c r="R319">
        <f t="shared" si="29"/>
        <v>27.82</v>
      </c>
      <c r="S319">
        <f t="shared" si="30"/>
        <v>27.706821192052978</v>
      </c>
      <c r="T319">
        <f t="shared" si="28"/>
        <v>0.11317880794702262</v>
      </c>
      <c r="U319">
        <f t="shared" si="31"/>
        <v>-83.122251655628716</v>
      </c>
      <c r="V319">
        <f t="shared" si="32"/>
        <v>0.85750551876374459</v>
      </c>
      <c r="W319">
        <f t="shared" si="33"/>
        <v>-82.17075055189315</v>
      </c>
    </row>
    <row r="320" spans="16:23" x14ac:dyDescent="0.25">
      <c r="P320">
        <v>6</v>
      </c>
      <c r="Q320">
        <v>1896</v>
      </c>
      <c r="R320">
        <f t="shared" si="29"/>
        <v>27.48</v>
      </c>
      <c r="S320">
        <f t="shared" si="30"/>
        <v>27.577682119205289</v>
      </c>
      <c r="T320">
        <f t="shared" si="28"/>
        <v>-9.7682119205288132E-2</v>
      </c>
      <c r="U320">
        <f t="shared" si="31"/>
        <v>-83.219933774834004</v>
      </c>
      <c r="V320">
        <f t="shared" si="32"/>
        <v>0.51750551876374473</v>
      </c>
      <c r="W320">
        <f t="shared" si="33"/>
        <v>-81.653245033129409</v>
      </c>
    </row>
    <row r="321" spans="16:23" x14ac:dyDescent="0.25">
      <c r="P321">
        <v>7</v>
      </c>
      <c r="Q321">
        <v>1896</v>
      </c>
      <c r="R321">
        <f t="shared" si="29"/>
        <v>27.66</v>
      </c>
      <c r="S321">
        <f t="shared" si="30"/>
        <v>27.089801324503309</v>
      </c>
      <c r="T321">
        <f t="shared" si="28"/>
        <v>0.57019867549669101</v>
      </c>
      <c r="U321">
        <f t="shared" si="31"/>
        <v>-82.649735099337306</v>
      </c>
      <c r="V321">
        <f t="shared" si="32"/>
        <v>0.69750551876374445</v>
      </c>
      <c r="W321">
        <f t="shared" si="33"/>
        <v>-80.955739514365661</v>
      </c>
    </row>
    <row r="322" spans="16:23" x14ac:dyDescent="0.25">
      <c r="P322">
        <v>8</v>
      </c>
      <c r="Q322">
        <v>1896</v>
      </c>
      <c r="R322">
        <f t="shared" si="29"/>
        <v>27.92</v>
      </c>
      <c r="S322">
        <f t="shared" si="30"/>
        <v>26.76649006622516</v>
      </c>
      <c r="T322">
        <f t="shared" si="28"/>
        <v>1.153509933774842</v>
      </c>
      <c r="U322">
        <f t="shared" si="31"/>
        <v>-81.496225165562464</v>
      </c>
      <c r="V322">
        <f t="shared" si="32"/>
        <v>0.95750551876374601</v>
      </c>
      <c r="W322">
        <f t="shared" si="33"/>
        <v>-79.998233995601908</v>
      </c>
    </row>
    <row r="323" spans="16:23" x14ac:dyDescent="0.25">
      <c r="P323">
        <v>9</v>
      </c>
      <c r="Q323">
        <v>1896</v>
      </c>
      <c r="R323">
        <f t="shared" si="29"/>
        <v>27.79</v>
      </c>
      <c r="S323">
        <f t="shared" si="30"/>
        <v>26.626754966887425</v>
      </c>
      <c r="T323">
        <f t="shared" ref="T323:T386" si="34">R323-S323</f>
        <v>1.1632450331125739</v>
      </c>
      <c r="U323">
        <f t="shared" si="31"/>
        <v>-80.33298013244989</v>
      </c>
      <c r="V323">
        <f t="shared" si="32"/>
        <v>0.82750551876374345</v>
      </c>
      <c r="W323">
        <f t="shared" si="33"/>
        <v>-79.170728476838164</v>
      </c>
    </row>
    <row r="324" spans="16:23" x14ac:dyDescent="0.25">
      <c r="P324">
        <v>10</v>
      </c>
      <c r="Q324">
        <v>1896</v>
      </c>
      <c r="R324">
        <f t="shared" ref="R324:R387" si="35">VLOOKUP($Q324,$A$10:$M$161,MATCH($P324,$A$8:$M$8,0),FALSE)</f>
        <v>27.83</v>
      </c>
      <c r="S324">
        <f t="shared" ref="S324:S387" si="36">HLOOKUP($P324,$B$8:$M$9,2,FALSE)</f>
        <v>26.628807947019862</v>
      </c>
      <c r="T324">
        <f t="shared" si="34"/>
        <v>1.2011920529801365</v>
      </c>
      <c r="U324">
        <f t="shared" ref="U324:U387" si="37">U323+T324</f>
        <v>-79.131788079469757</v>
      </c>
      <c r="V324">
        <f t="shared" ref="V324:V387" si="38">R324-$N$9</f>
        <v>0.8675055187637426</v>
      </c>
      <c r="W324">
        <f t="shared" si="33"/>
        <v>-78.303222958074429</v>
      </c>
    </row>
    <row r="325" spans="16:23" x14ac:dyDescent="0.25">
      <c r="P325">
        <v>11</v>
      </c>
      <c r="Q325">
        <v>1896</v>
      </c>
      <c r="R325">
        <f t="shared" si="35"/>
        <v>28.16</v>
      </c>
      <c r="S325">
        <f t="shared" si="36"/>
        <v>26.548476821192043</v>
      </c>
      <c r="T325">
        <f t="shared" si="34"/>
        <v>1.6115231788079569</v>
      </c>
      <c r="U325">
        <f t="shared" si="37"/>
        <v>-77.5202649006618</v>
      </c>
      <c r="V325">
        <f t="shared" si="38"/>
        <v>1.1975055187637444</v>
      </c>
      <c r="W325">
        <f t="shared" ref="W325:W388" si="39">V325+W324</f>
        <v>-77.105717439310681</v>
      </c>
    </row>
    <row r="326" spans="16:23" x14ac:dyDescent="0.25">
      <c r="P326">
        <v>12</v>
      </c>
      <c r="Q326">
        <v>1896</v>
      </c>
      <c r="R326">
        <f t="shared" si="35"/>
        <v>28.14</v>
      </c>
      <c r="S326">
        <f t="shared" si="36"/>
        <v>26.547947019867546</v>
      </c>
      <c r="T326">
        <f t="shared" si="34"/>
        <v>1.5920529801324541</v>
      </c>
      <c r="U326">
        <f t="shared" si="37"/>
        <v>-75.92821192052935</v>
      </c>
      <c r="V326">
        <f t="shared" si="38"/>
        <v>1.1775055187637449</v>
      </c>
      <c r="W326">
        <f t="shared" si="39"/>
        <v>-75.928211920546943</v>
      </c>
    </row>
    <row r="327" spans="16:23" x14ac:dyDescent="0.25">
      <c r="P327">
        <v>1</v>
      </c>
      <c r="Q327">
        <v>1897</v>
      </c>
      <c r="R327">
        <f t="shared" si="35"/>
        <v>28.07</v>
      </c>
      <c r="S327">
        <f t="shared" si="36"/>
        <v>26.5284105960265</v>
      </c>
      <c r="T327">
        <f t="shared" si="34"/>
        <v>1.5415894039735001</v>
      </c>
      <c r="U327">
        <f t="shared" si="37"/>
        <v>-74.386622516555846</v>
      </c>
      <c r="V327">
        <f t="shared" si="38"/>
        <v>1.1075055187637446</v>
      </c>
      <c r="W327">
        <f t="shared" si="39"/>
        <v>-74.820706401783198</v>
      </c>
    </row>
    <row r="328" spans="16:23" x14ac:dyDescent="0.25">
      <c r="P328">
        <v>2</v>
      </c>
      <c r="Q328">
        <v>1897</v>
      </c>
      <c r="R328">
        <f t="shared" si="35"/>
        <v>27.9</v>
      </c>
      <c r="S328">
        <f t="shared" si="36"/>
        <v>26.717152317880807</v>
      </c>
      <c r="T328">
        <f t="shared" si="34"/>
        <v>1.182847682119192</v>
      </c>
      <c r="U328">
        <f t="shared" si="37"/>
        <v>-73.203774834436658</v>
      </c>
      <c r="V328">
        <f t="shared" si="38"/>
        <v>0.93750551876374288</v>
      </c>
      <c r="W328">
        <f t="shared" si="39"/>
        <v>-73.883200883019455</v>
      </c>
    </row>
    <row r="329" spans="16:23" x14ac:dyDescent="0.25">
      <c r="P329">
        <v>3</v>
      </c>
      <c r="Q329">
        <v>1897</v>
      </c>
      <c r="R329">
        <f t="shared" si="35"/>
        <v>27.8</v>
      </c>
      <c r="S329">
        <f t="shared" si="36"/>
        <v>27.145231788079478</v>
      </c>
      <c r="T329">
        <f t="shared" si="34"/>
        <v>0.6547682119205227</v>
      </c>
      <c r="U329">
        <f t="shared" si="37"/>
        <v>-72.549006622516131</v>
      </c>
      <c r="V329">
        <f t="shared" si="38"/>
        <v>0.83750551876374502</v>
      </c>
      <c r="W329">
        <f t="shared" si="39"/>
        <v>-73.045695364255707</v>
      </c>
    </row>
    <row r="330" spans="16:23" x14ac:dyDescent="0.25">
      <c r="P330">
        <v>4</v>
      </c>
      <c r="Q330">
        <v>1897</v>
      </c>
      <c r="R330">
        <f t="shared" si="35"/>
        <v>27.55</v>
      </c>
      <c r="S330">
        <f t="shared" si="36"/>
        <v>27.666357615894025</v>
      </c>
      <c r="T330">
        <f t="shared" si="34"/>
        <v>-0.11635761589402449</v>
      </c>
      <c r="U330">
        <f t="shared" si="37"/>
        <v>-72.665364238410149</v>
      </c>
      <c r="V330">
        <f t="shared" si="38"/>
        <v>0.58750551876374502</v>
      </c>
      <c r="W330">
        <f t="shared" si="39"/>
        <v>-72.458189845491958</v>
      </c>
    </row>
    <row r="331" spans="16:23" x14ac:dyDescent="0.25">
      <c r="P331">
        <v>5</v>
      </c>
      <c r="Q331">
        <v>1897</v>
      </c>
      <c r="R331">
        <f t="shared" si="35"/>
        <v>27.69</v>
      </c>
      <c r="S331">
        <f t="shared" si="36"/>
        <v>27.706821192052978</v>
      </c>
      <c r="T331">
        <f t="shared" si="34"/>
        <v>-1.6821192052976386E-2</v>
      </c>
      <c r="U331">
        <f t="shared" si="37"/>
        <v>-72.682185430463122</v>
      </c>
      <c r="V331">
        <f t="shared" si="38"/>
        <v>0.72750551876374558</v>
      </c>
      <c r="W331">
        <f t="shared" si="39"/>
        <v>-71.730684326728209</v>
      </c>
    </row>
    <row r="332" spans="16:23" x14ac:dyDescent="0.25">
      <c r="P332">
        <v>6</v>
      </c>
      <c r="Q332">
        <v>1897</v>
      </c>
      <c r="R332">
        <f t="shared" si="35"/>
        <v>27.66</v>
      </c>
      <c r="S332">
        <f t="shared" si="36"/>
        <v>27.577682119205289</v>
      </c>
      <c r="T332">
        <f t="shared" si="34"/>
        <v>8.2317880794711584E-2</v>
      </c>
      <c r="U332">
        <f t="shared" si="37"/>
        <v>-72.599867549668403</v>
      </c>
      <c r="V332">
        <f t="shared" si="38"/>
        <v>0.69750551876374445</v>
      </c>
      <c r="W332">
        <f t="shared" si="39"/>
        <v>-71.033178807964461</v>
      </c>
    </row>
    <row r="333" spans="16:23" x14ac:dyDescent="0.25">
      <c r="P333">
        <v>7</v>
      </c>
      <c r="Q333">
        <v>1897</v>
      </c>
      <c r="R333">
        <f t="shared" si="35"/>
        <v>27.29</v>
      </c>
      <c r="S333">
        <f t="shared" si="36"/>
        <v>27.089801324503309</v>
      </c>
      <c r="T333">
        <f t="shared" si="34"/>
        <v>0.20019867549669002</v>
      </c>
      <c r="U333">
        <f t="shared" si="37"/>
        <v>-72.399668874171709</v>
      </c>
      <c r="V333">
        <f t="shared" si="38"/>
        <v>0.32750551876374345</v>
      </c>
      <c r="W333">
        <f t="shared" si="39"/>
        <v>-70.705673289200718</v>
      </c>
    </row>
    <row r="334" spans="16:23" x14ac:dyDescent="0.25">
      <c r="P334">
        <v>8</v>
      </c>
      <c r="Q334">
        <v>1897</v>
      </c>
      <c r="R334">
        <f t="shared" si="35"/>
        <v>26.73</v>
      </c>
      <c r="S334">
        <f t="shared" si="36"/>
        <v>26.76649006622516</v>
      </c>
      <c r="T334">
        <f t="shared" si="34"/>
        <v>-3.6490066225159268E-2</v>
      </c>
      <c r="U334">
        <f t="shared" si="37"/>
        <v>-72.436158940396865</v>
      </c>
      <c r="V334">
        <f t="shared" si="38"/>
        <v>-0.23249448123625527</v>
      </c>
      <c r="W334">
        <f t="shared" si="39"/>
        <v>-70.938167770436976</v>
      </c>
    </row>
    <row r="335" spans="16:23" x14ac:dyDescent="0.25">
      <c r="P335">
        <v>9</v>
      </c>
      <c r="Q335">
        <v>1897</v>
      </c>
      <c r="R335">
        <f t="shared" si="35"/>
        <v>26.51</v>
      </c>
      <c r="S335">
        <f t="shared" si="36"/>
        <v>26.626754966887425</v>
      </c>
      <c r="T335">
        <f t="shared" si="34"/>
        <v>-0.11675496688742371</v>
      </c>
      <c r="U335">
        <f t="shared" si="37"/>
        <v>-72.552913907284292</v>
      </c>
      <c r="V335">
        <f t="shared" si="38"/>
        <v>-0.45249448123625413</v>
      </c>
      <c r="W335">
        <f t="shared" si="39"/>
        <v>-71.390662251673234</v>
      </c>
    </row>
    <row r="336" spans="16:23" x14ac:dyDescent="0.25">
      <c r="P336">
        <v>10</v>
      </c>
      <c r="Q336">
        <v>1897</v>
      </c>
      <c r="R336">
        <f t="shared" si="35"/>
        <v>26.17</v>
      </c>
      <c r="S336">
        <f t="shared" si="36"/>
        <v>26.628807947019862</v>
      </c>
      <c r="T336">
        <f t="shared" si="34"/>
        <v>-0.45880794701986005</v>
      </c>
      <c r="U336">
        <f t="shared" si="37"/>
        <v>-73.011721854304156</v>
      </c>
      <c r="V336">
        <f t="shared" si="38"/>
        <v>-0.79249448123625399</v>
      </c>
      <c r="W336">
        <f t="shared" si="39"/>
        <v>-72.183156732909481</v>
      </c>
    </row>
    <row r="337" spans="16:23" x14ac:dyDescent="0.25">
      <c r="P337">
        <v>11</v>
      </c>
      <c r="Q337">
        <v>1897</v>
      </c>
      <c r="R337">
        <f t="shared" si="35"/>
        <v>26.04</v>
      </c>
      <c r="S337">
        <f t="shared" si="36"/>
        <v>26.548476821192043</v>
      </c>
      <c r="T337">
        <f t="shared" si="34"/>
        <v>-0.50847682119204407</v>
      </c>
      <c r="U337">
        <f t="shared" si="37"/>
        <v>-73.520198675496204</v>
      </c>
      <c r="V337">
        <f t="shared" si="38"/>
        <v>-0.92249448123625655</v>
      </c>
      <c r="W337">
        <f t="shared" si="39"/>
        <v>-73.105651214145738</v>
      </c>
    </row>
    <row r="338" spans="16:23" x14ac:dyDescent="0.25">
      <c r="P338">
        <v>12</v>
      </c>
      <c r="Q338">
        <v>1897</v>
      </c>
      <c r="R338">
        <f t="shared" si="35"/>
        <v>26.19</v>
      </c>
      <c r="S338">
        <f t="shared" si="36"/>
        <v>26.547947019867546</v>
      </c>
      <c r="T338">
        <f t="shared" si="34"/>
        <v>-0.35794701986754518</v>
      </c>
      <c r="U338">
        <f t="shared" si="37"/>
        <v>-73.878145695363742</v>
      </c>
      <c r="V338">
        <f t="shared" si="38"/>
        <v>-0.77249448123625442</v>
      </c>
      <c r="W338">
        <f t="shared" si="39"/>
        <v>-73.878145695381988</v>
      </c>
    </row>
    <row r="339" spans="16:23" x14ac:dyDescent="0.25">
      <c r="P339">
        <v>1</v>
      </c>
      <c r="Q339">
        <v>1898</v>
      </c>
      <c r="R339">
        <f t="shared" si="35"/>
        <v>26.07</v>
      </c>
      <c r="S339">
        <f t="shared" si="36"/>
        <v>26.5284105960265</v>
      </c>
      <c r="T339">
        <f t="shared" si="34"/>
        <v>-0.45841059602649992</v>
      </c>
      <c r="U339">
        <f t="shared" si="37"/>
        <v>-74.336556291390238</v>
      </c>
      <c r="V339">
        <f t="shared" si="38"/>
        <v>-0.89249448123625541</v>
      </c>
      <c r="W339">
        <f t="shared" si="39"/>
        <v>-74.770640176618244</v>
      </c>
    </row>
    <row r="340" spans="16:23" x14ac:dyDescent="0.25">
      <c r="P340">
        <v>2</v>
      </c>
      <c r="Q340">
        <v>1898</v>
      </c>
      <c r="R340">
        <f t="shared" si="35"/>
        <v>26.19</v>
      </c>
      <c r="S340">
        <f t="shared" si="36"/>
        <v>26.717152317880807</v>
      </c>
      <c r="T340">
        <f t="shared" si="34"/>
        <v>-0.5271523178808053</v>
      </c>
      <c r="U340">
        <f t="shared" si="37"/>
        <v>-74.863708609271043</v>
      </c>
      <c r="V340">
        <f t="shared" si="38"/>
        <v>-0.77249448123625442</v>
      </c>
      <c r="W340">
        <f t="shared" si="39"/>
        <v>-75.543134657854495</v>
      </c>
    </row>
    <row r="341" spans="16:23" x14ac:dyDescent="0.25">
      <c r="P341">
        <v>3</v>
      </c>
      <c r="Q341">
        <v>1898</v>
      </c>
      <c r="R341">
        <f t="shared" si="35"/>
        <v>26.47</v>
      </c>
      <c r="S341">
        <f t="shared" si="36"/>
        <v>27.145231788079478</v>
      </c>
      <c r="T341">
        <f t="shared" si="34"/>
        <v>-0.67523178807947914</v>
      </c>
      <c r="U341">
        <f t="shared" si="37"/>
        <v>-75.53894039735053</v>
      </c>
      <c r="V341">
        <f t="shared" si="38"/>
        <v>-0.49249448123625683</v>
      </c>
      <c r="W341">
        <f t="shared" si="39"/>
        <v>-76.035629139090759</v>
      </c>
    </row>
    <row r="342" spans="16:23" x14ac:dyDescent="0.25">
      <c r="P342">
        <v>4</v>
      </c>
      <c r="Q342">
        <v>1898</v>
      </c>
      <c r="R342">
        <f t="shared" si="35"/>
        <v>27.16</v>
      </c>
      <c r="S342">
        <f t="shared" si="36"/>
        <v>27.666357615894025</v>
      </c>
      <c r="T342">
        <f t="shared" si="34"/>
        <v>-0.50635761589402506</v>
      </c>
      <c r="U342">
        <f t="shared" si="37"/>
        <v>-76.045298013244548</v>
      </c>
      <c r="V342">
        <f t="shared" si="38"/>
        <v>0.19750551876374445</v>
      </c>
      <c r="W342">
        <f t="shared" si="39"/>
        <v>-75.838123620327011</v>
      </c>
    </row>
    <row r="343" spans="16:23" x14ac:dyDescent="0.25">
      <c r="P343">
        <v>5</v>
      </c>
      <c r="Q343">
        <v>1898</v>
      </c>
      <c r="R343">
        <f t="shared" si="35"/>
        <v>27.28</v>
      </c>
      <c r="S343">
        <f t="shared" si="36"/>
        <v>27.706821192052978</v>
      </c>
      <c r="T343">
        <f t="shared" si="34"/>
        <v>-0.42682119205297653</v>
      </c>
      <c r="U343">
        <f t="shared" si="37"/>
        <v>-76.472119205297531</v>
      </c>
      <c r="V343">
        <f t="shared" si="38"/>
        <v>0.31750551876374544</v>
      </c>
      <c r="W343">
        <f t="shared" si="39"/>
        <v>-75.520618101563258</v>
      </c>
    </row>
    <row r="344" spans="16:23" x14ac:dyDescent="0.25">
      <c r="P344">
        <v>6</v>
      </c>
      <c r="Q344">
        <v>1898</v>
      </c>
      <c r="R344">
        <f t="shared" si="35"/>
        <v>27.4</v>
      </c>
      <c r="S344">
        <f t="shared" si="36"/>
        <v>27.577682119205289</v>
      </c>
      <c r="T344">
        <f t="shared" si="34"/>
        <v>-0.17768211920528998</v>
      </c>
      <c r="U344">
        <f t="shared" si="37"/>
        <v>-76.649801324502818</v>
      </c>
      <c r="V344">
        <f t="shared" si="38"/>
        <v>0.43750551876374288</v>
      </c>
      <c r="W344">
        <f t="shared" si="39"/>
        <v>-75.083112582799515</v>
      </c>
    </row>
    <row r="345" spans="16:23" x14ac:dyDescent="0.25">
      <c r="P345">
        <v>7</v>
      </c>
      <c r="Q345">
        <v>1898</v>
      </c>
      <c r="R345">
        <f t="shared" si="35"/>
        <v>26.59</v>
      </c>
      <c r="S345">
        <f t="shared" si="36"/>
        <v>27.089801324503309</v>
      </c>
      <c r="T345">
        <f t="shared" si="34"/>
        <v>-0.49980132450330927</v>
      </c>
      <c r="U345">
        <f t="shared" si="37"/>
        <v>-77.149602649006127</v>
      </c>
      <c r="V345">
        <f t="shared" si="38"/>
        <v>-0.37249448123625584</v>
      </c>
      <c r="W345">
        <f t="shared" si="39"/>
        <v>-75.455607064035775</v>
      </c>
    </row>
    <row r="346" spans="16:23" x14ac:dyDescent="0.25">
      <c r="P346">
        <v>8</v>
      </c>
      <c r="Q346">
        <v>1898</v>
      </c>
      <c r="R346">
        <f t="shared" si="35"/>
        <v>26.11</v>
      </c>
      <c r="S346">
        <f t="shared" si="36"/>
        <v>26.76649006622516</v>
      </c>
      <c r="T346">
        <f t="shared" si="34"/>
        <v>-0.65649006622516026</v>
      </c>
      <c r="U346">
        <f t="shared" si="37"/>
        <v>-77.806092715231287</v>
      </c>
      <c r="V346">
        <f t="shared" si="38"/>
        <v>-0.85249448123625626</v>
      </c>
      <c r="W346">
        <f t="shared" si="39"/>
        <v>-76.308101545272024</v>
      </c>
    </row>
    <row r="347" spans="16:23" x14ac:dyDescent="0.25">
      <c r="P347">
        <v>9</v>
      </c>
      <c r="Q347">
        <v>1898</v>
      </c>
      <c r="R347">
        <f t="shared" si="35"/>
        <v>26.56</v>
      </c>
      <c r="S347">
        <f t="shared" si="36"/>
        <v>26.626754966887425</v>
      </c>
      <c r="T347">
        <f t="shared" si="34"/>
        <v>-6.6754966887426548E-2</v>
      </c>
      <c r="U347">
        <f t="shared" si="37"/>
        <v>-77.872847682118717</v>
      </c>
      <c r="V347">
        <f t="shared" si="38"/>
        <v>-0.40249448123625697</v>
      </c>
      <c r="W347">
        <f t="shared" si="39"/>
        <v>-76.710596026508284</v>
      </c>
    </row>
    <row r="348" spans="16:23" x14ac:dyDescent="0.25">
      <c r="P348">
        <v>10</v>
      </c>
      <c r="Q348">
        <v>1898</v>
      </c>
      <c r="R348">
        <f t="shared" si="35"/>
        <v>26.4</v>
      </c>
      <c r="S348">
        <f t="shared" si="36"/>
        <v>26.628807947019862</v>
      </c>
      <c r="T348">
        <f t="shared" si="34"/>
        <v>-0.22880794701986318</v>
      </c>
      <c r="U348">
        <f t="shared" si="37"/>
        <v>-78.101655629138577</v>
      </c>
      <c r="V348">
        <f t="shared" si="38"/>
        <v>-0.56249448123625712</v>
      </c>
      <c r="W348">
        <f t="shared" si="39"/>
        <v>-77.273090507744541</v>
      </c>
    </row>
    <row r="349" spans="16:23" x14ac:dyDescent="0.25">
      <c r="P349">
        <v>11</v>
      </c>
      <c r="Q349">
        <v>1898</v>
      </c>
      <c r="R349">
        <f t="shared" si="35"/>
        <v>26</v>
      </c>
      <c r="S349">
        <f t="shared" si="36"/>
        <v>26.548476821192043</v>
      </c>
      <c r="T349">
        <f t="shared" si="34"/>
        <v>-0.54847682119204322</v>
      </c>
      <c r="U349">
        <f t="shared" si="37"/>
        <v>-78.650132450330617</v>
      </c>
      <c r="V349">
        <f t="shared" si="38"/>
        <v>-0.96249448123625569</v>
      </c>
      <c r="W349">
        <f t="shared" si="39"/>
        <v>-78.235584988980804</v>
      </c>
    </row>
    <row r="350" spans="16:23" x14ac:dyDescent="0.25">
      <c r="P350">
        <v>12</v>
      </c>
      <c r="Q350">
        <v>1898</v>
      </c>
      <c r="R350">
        <f t="shared" si="35"/>
        <v>25.8</v>
      </c>
      <c r="S350">
        <f t="shared" si="36"/>
        <v>26.547947019867546</v>
      </c>
      <c r="T350">
        <f t="shared" si="34"/>
        <v>-0.74794701986754575</v>
      </c>
      <c r="U350">
        <f t="shared" si="37"/>
        <v>-79.398079470198155</v>
      </c>
      <c r="V350">
        <f t="shared" si="38"/>
        <v>-1.162494481236255</v>
      </c>
      <c r="W350">
        <f t="shared" si="39"/>
        <v>-79.398079470217056</v>
      </c>
    </row>
    <row r="351" spans="16:23" x14ac:dyDescent="0.25">
      <c r="P351">
        <v>1</v>
      </c>
      <c r="Q351">
        <v>1899</v>
      </c>
      <c r="R351">
        <f t="shared" si="35"/>
        <v>25.83</v>
      </c>
      <c r="S351">
        <f t="shared" si="36"/>
        <v>26.5284105960265</v>
      </c>
      <c r="T351">
        <f t="shared" si="34"/>
        <v>-0.69841059602650191</v>
      </c>
      <c r="U351">
        <f t="shared" si="37"/>
        <v>-80.096490066224661</v>
      </c>
      <c r="V351">
        <f t="shared" si="38"/>
        <v>-1.1324944812362574</v>
      </c>
      <c r="W351">
        <f t="shared" si="39"/>
        <v>-80.530573951453306</v>
      </c>
    </row>
    <row r="352" spans="16:23" x14ac:dyDescent="0.25">
      <c r="P352">
        <v>2</v>
      </c>
      <c r="Q352">
        <v>1899</v>
      </c>
      <c r="R352">
        <f t="shared" si="35"/>
        <v>26.05</v>
      </c>
      <c r="S352">
        <f t="shared" si="36"/>
        <v>26.717152317880807</v>
      </c>
      <c r="T352">
        <f t="shared" si="34"/>
        <v>-0.66715231788080587</v>
      </c>
      <c r="U352">
        <f t="shared" si="37"/>
        <v>-80.763642384105466</v>
      </c>
      <c r="V352">
        <f t="shared" si="38"/>
        <v>-0.91249448123625498</v>
      </c>
      <c r="W352">
        <f t="shared" si="39"/>
        <v>-81.443068432689557</v>
      </c>
    </row>
    <row r="353" spans="16:23" x14ac:dyDescent="0.25">
      <c r="P353">
        <v>3</v>
      </c>
      <c r="Q353">
        <v>1899</v>
      </c>
      <c r="R353">
        <f t="shared" si="35"/>
        <v>26.69</v>
      </c>
      <c r="S353">
        <f t="shared" si="36"/>
        <v>27.145231788079478</v>
      </c>
      <c r="T353">
        <f t="shared" si="34"/>
        <v>-0.45523178807947673</v>
      </c>
      <c r="U353">
        <f t="shared" si="37"/>
        <v>-81.21887417218494</v>
      </c>
      <c r="V353">
        <f t="shared" si="38"/>
        <v>-0.27249448123625442</v>
      </c>
      <c r="W353">
        <f t="shared" si="39"/>
        <v>-81.715562913925808</v>
      </c>
    </row>
    <row r="354" spans="16:23" x14ac:dyDescent="0.25">
      <c r="P354">
        <v>4</v>
      </c>
      <c r="Q354">
        <v>1899</v>
      </c>
      <c r="R354">
        <f t="shared" si="35"/>
        <v>27.43</v>
      </c>
      <c r="S354">
        <f t="shared" si="36"/>
        <v>27.666357615894025</v>
      </c>
      <c r="T354">
        <f t="shared" si="34"/>
        <v>-0.23635761589402549</v>
      </c>
      <c r="U354">
        <f t="shared" si="37"/>
        <v>-81.455231788078962</v>
      </c>
      <c r="V354">
        <f t="shared" si="38"/>
        <v>0.46750551876374402</v>
      </c>
      <c r="W354">
        <f t="shared" si="39"/>
        <v>-81.248057395162064</v>
      </c>
    </row>
    <row r="355" spans="16:23" x14ac:dyDescent="0.25">
      <c r="P355">
        <v>5</v>
      </c>
      <c r="Q355">
        <v>1899</v>
      </c>
      <c r="R355">
        <f t="shared" si="35"/>
        <v>27.9</v>
      </c>
      <c r="S355">
        <f t="shared" si="36"/>
        <v>27.706821192052978</v>
      </c>
      <c r="T355">
        <f t="shared" si="34"/>
        <v>0.19317880794702091</v>
      </c>
      <c r="U355">
        <f t="shared" si="37"/>
        <v>-81.262052980131941</v>
      </c>
      <c r="V355">
        <f t="shared" si="38"/>
        <v>0.93750551876374288</v>
      </c>
      <c r="W355">
        <f t="shared" si="39"/>
        <v>-80.310551876398321</v>
      </c>
    </row>
    <row r="356" spans="16:23" x14ac:dyDescent="0.25">
      <c r="P356">
        <v>6</v>
      </c>
      <c r="Q356">
        <v>1899</v>
      </c>
      <c r="R356">
        <f t="shared" si="35"/>
        <v>27.78</v>
      </c>
      <c r="S356">
        <f t="shared" si="36"/>
        <v>27.577682119205289</v>
      </c>
      <c r="T356">
        <f t="shared" si="34"/>
        <v>0.20231788079471258</v>
      </c>
      <c r="U356">
        <f t="shared" si="37"/>
        <v>-81.059735099337232</v>
      </c>
      <c r="V356">
        <f t="shared" si="38"/>
        <v>0.81750551876374544</v>
      </c>
      <c r="W356">
        <f t="shared" si="39"/>
        <v>-79.493046357634569</v>
      </c>
    </row>
    <row r="357" spans="16:23" x14ac:dyDescent="0.25">
      <c r="P357">
        <v>7</v>
      </c>
      <c r="Q357">
        <v>1899</v>
      </c>
      <c r="R357">
        <f t="shared" si="35"/>
        <v>27.2</v>
      </c>
      <c r="S357">
        <f t="shared" si="36"/>
        <v>27.089801324503309</v>
      </c>
      <c r="T357">
        <f t="shared" si="34"/>
        <v>0.11019867549669016</v>
      </c>
      <c r="U357">
        <f t="shared" si="37"/>
        <v>-80.949536423840541</v>
      </c>
      <c r="V357">
        <f t="shared" si="38"/>
        <v>0.23750551876374359</v>
      </c>
      <c r="W357">
        <f t="shared" si="39"/>
        <v>-79.255540838870829</v>
      </c>
    </row>
    <row r="358" spans="16:23" x14ac:dyDescent="0.25">
      <c r="P358">
        <v>8</v>
      </c>
      <c r="Q358">
        <v>1899</v>
      </c>
      <c r="R358">
        <f t="shared" si="35"/>
        <v>27.51</v>
      </c>
      <c r="S358">
        <f t="shared" si="36"/>
        <v>26.76649006622516</v>
      </c>
      <c r="T358">
        <f t="shared" si="34"/>
        <v>0.74350993377484187</v>
      </c>
      <c r="U358">
        <f t="shared" si="37"/>
        <v>-80.206026490065696</v>
      </c>
      <c r="V358">
        <f t="shared" si="38"/>
        <v>0.54750551876374587</v>
      </c>
      <c r="W358">
        <f t="shared" si="39"/>
        <v>-78.708035320107086</v>
      </c>
    </row>
    <row r="359" spans="16:23" x14ac:dyDescent="0.25">
      <c r="P359">
        <v>9</v>
      </c>
      <c r="Q359">
        <v>1899</v>
      </c>
      <c r="R359">
        <f t="shared" si="35"/>
        <v>27.18</v>
      </c>
      <c r="S359">
        <f t="shared" si="36"/>
        <v>26.626754966887425</v>
      </c>
      <c r="T359">
        <f t="shared" si="34"/>
        <v>0.55324503311257445</v>
      </c>
      <c r="U359">
        <f t="shared" si="37"/>
        <v>-79.652781456953122</v>
      </c>
      <c r="V359">
        <f t="shared" si="38"/>
        <v>0.21750551876374402</v>
      </c>
      <c r="W359">
        <f t="shared" si="39"/>
        <v>-78.490529801343342</v>
      </c>
    </row>
    <row r="360" spans="16:23" x14ac:dyDescent="0.25">
      <c r="P360">
        <v>10</v>
      </c>
      <c r="Q360">
        <v>1899</v>
      </c>
      <c r="R360">
        <f t="shared" si="35"/>
        <v>27.66</v>
      </c>
      <c r="S360">
        <f t="shared" si="36"/>
        <v>26.628807947019862</v>
      </c>
      <c r="T360">
        <f t="shared" si="34"/>
        <v>1.0311920529801384</v>
      </c>
      <c r="U360">
        <f t="shared" si="37"/>
        <v>-78.62158940397299</v>
      </c>
      <c r="V360">
        <f t="shared" si="38"/>
        <v>0.69750551876374445</v>
      </c>
      <c r="W360">
        <f t="shared" si="39"/>
        <v>-77.793024282579594</v>
      </c>
    </row>
    <row r="361" spans="16:23" x14ac:dyDescent="0.25">
      <c r="P361">
        <v>11</v>
      </c>
      <c r="Q361">
        <v>1899</v>
      </c>
      <c r="R361">
        <f t="shared" si="35"/>
        <v>27.94</v>
      </c>
      <c r="S361">
        <f t="shared" si="36"/>
        <v>26.548476821192043</v>
      </c>
      <c r="T361">
        <f t="shared" si="34"/>
        <v>1.3915231788079581</v>
      </c>
      <c r="U361">
        <f t="shared" si="37"/>
        <v>-77.230066225165032</v>
      </c>
      <c r="V361">
        <f t="shared" si="38"/>
        <v>0.97750551876374558</v>
      </c>
      <c r="W361">
        <f t="shared" si="39"/>
        <v>-76.815518763815845</v>
      </c>
    </row>
    <row r="362" spans="16:23" x14ac:dyDescent="0.25">
      <c r="P362">
        <v>12</v>
      </c>
      <c r="Q362">
        <v>1899</v>
      </c>
      <c r="R362">
        <f t="shared" si="35"/>
        <v>28.09</v>
      </c>
      <c r="S362">
        <f t="shared" si="36"/>
        <v>26.547947019867546</v>
      </c>
      <c r="T362">
        <f t="shared" si="34"/>
        <v>1.5420529801324534</v>
      </c>
      <c r="U362">
        <f t="shared" si="37"/>
        <v>-75.688013245032579</v>
      </c>
      <c r="V362">
        <f t="shared" si="38"/>
        <v>1.1275055187637442</v>
      </c>
      <c r="W362">
        <f t="shared" si="39"/>
        <v>-75.688013245052105</v>
      </c>
    </row>
    <row r="363" spans="16:23" x14ac:dyDescent="0.25">
      <c r="P363">
        <v>1</v>
      </c>
      <c r="Q363">
        <v>1900</v>
      </c>
      <c r="R363">
        <f t="shared" si="35"/>
        <v>27.99</v>
      </c>
      <c r="S363">
        <f t="shared" si="36"/>
        <v>26.5284105960265</v>
      </c>
      <c r="T363">
        <f t="shared" si="34"/>
        <v>1.4615894039734982</v>
      </c>
      <c r="U363">
        <f t="shared" si="37"/>
        <v>-74.226423841059074</v>
      </c>
      <c r="V363">
        <f t="shared" si="38"/>
        <v>1.0275055187637427</v>
      </c>
      <c r="W363">
        <f t="shared" si="39"/>
        <v>-74.660507726288358</v>
      </c>
    </row>
    <row r="364" spans="16:23" x14ac:dyDescent="0.25">
      <c r="P364">
        <v>2</v>
      </c>
      <c r="Q364">
        <v>1900</v>
      </c>
      <c r="R364">
        <f t="shared" si="35"/>
        <v>28.06</v>
      </c>
      <c r="S364">
        <f t="shared" si="36"/>
        <v>26.717152317880807</v>
      </c>
      <c r="T364">
        <f t="shared" si="34"/>
        <v>1.3428476821191921</v>
      </c>
      <c r="U364">
        <f t="shared" si="37"/>
        <v>-72.883576158939889</v>
      </c>
      <c r="V364">
        <f t="shared" si="38"/>
        <v>1.097505518763743</v>
      </c>
      <c r="W364">
        <f t="shared" si="39"/>
        <v>-73.563002207524619</v>
      </c>
    </row>
    <row r="365" spans="16:23" x14ac:dyDescent="0.25">
      <c r="P365">
        <v>3</v>
      </c>
      <c r="Q365">
        <v>1900</v>
      </c>
      <c r="R365">
        <f t="shared" si="35"/>
        <v>28.25</v>
      </c>
      <c r="S365">
        <f t="shared" si="36"/>
        <v>27.145231788079478</v>
      </c>
      <c r="T365">
        <f t="shared" si="34"/>
        <v>1.104768211920522</v>
      </c>
      <c r="U365">
        <f t="shared" si="37"/>
        <v>-71.778807947019374</v>
      </c>
      <c r="V365">
        <f t="shared" si="38"/>
        <v>1.2875055187637443</v>
      </c>
      <c r="W365">
        <f t="shared" si="39"/>
        <v>-72.275496688760882</v>
      </c>
    </row>
    <row r="366" spans="16:23" x14ac:dyDescent="0.25">
      <c r="P366">
        <v>4</v>
      </c>
      <c r="Q366">
        <v>1900</v>
      </c>
      <c r="R366">
        <f t="shared" si="35"/>
        <v>28.43</v>
      </c>
      <c r="S366">
        <f t="shared" si="36"/>
        <v>27.666357615894025</v>
      </c>
      <c r="T366">
        <f t="shared" si="34"/>
        <v>0.76364238410597451</v>
      </c>
      <c r="U366">
        <f t="shared" si="37"/>
        <v>-71.015165562913396</v>
      </c>
      <c r="V366">
        <f t="shared" si="38"/>
        <v>1.467505518763744</v>
      </c>
      <c r="W366">
        <f t="shared" si="39"/>
        <v>-70.807991169997138</v>
      </c>
    </row>
    <row r="367" spans="16:23" x14ac:dyDescent="0.25">
      <c r="P367">
        <v>5</v>
      </c>
      <c r="Q367">
        <v>1900</v>
      </c>
      <c r="R367">
        <f t="shared" si="35"/>
        <v>28.4</v>
      </c>
      <c r="S367">
        <f t="shared" si="36"/>
        <v>27.706821192052978</v>
      </c>
      <c r="T367">
        <f t="shared" si="34"/>
        <v>0.69317880794702091</v>
      </c>
      <c r="U367">
        <f t="shared" si="37"/>
        <v>-70.321986754966375</v>
      </c>
      <c r="V367">
        <f t="shared" si="38"/>
        <v>1.4375055187637429</v>
      </c>
      <c r="W367">
        <f t="shared" si="39"/>
        <v>-69.370485651233395</v>
      </c>
    </row>
    <row r="368" spans="16:23" x14ac:dyDescent="0.25">
      <c r="P368">
        <v>6</v>
      </c>
      <c r="Q368">
        <v>1900</v>
      </c>
      <c r="R368">
        <f t="shared" si="35"/>
        <v>28.45</v>
      </c>
      <c r="S368">
        <f t="shared" si="36"/>
        <v>27.577682119205289</v>
      </c>
      <c r="T368">
        <f t="shared" si="34"/>
        <v>0.87231788079471073</v>
      </c>
      <c r="U368">
        <f t="shared" si="37"/>
        <v>-69.449668874171664</v>
      </c>
      <c r="V368">
        <f t="shared" si="38"/>
        <v>1.4875055187637436</v>
      </c>
      <c r="W368">
        <f t="shared" si="39"/>
        <v>-67.882980132469655</v>
      </c>
    </row>
    <row r="369" spans="16:23" x14ac:dyDescent="0.25">
      <c r="P369">
        <v>7</v>
      </c>
      <c r="Q369">
        <v>1900</v>
      </c>
      <c r="R369">
        <f t="shared" si="35"/>
        <v>27.97</v>
      </c>
      <c r="S369">
        <f t="shared" si="36"/>
        <v>27.089801324503309</v>
      </c>
      <c r="T369">
        <f t="shared" si="34"/>
        <v>0.88019867549668973</v>
      </c>
      <c r="U369">
        <f t="shared" si="37"/>
        <v>-68.569470198674978</v>
      </c>
      <c r="V369">
        <f t="shared" si="38"/>
        <v>1.0075055187637432</v>
      </c>
      <c r="W369">
        <f t="shared" si="39"/>
        <v>-66.875474613705904</v>
      </c>
    </row>
    <row r="370" spans="16:23" x14ac:dyDescent="0.25">
      <c r="P370">
        <v>8</v>
      </c>
      <c r="Q370">
        <v>1900</v>
      </c>
      <c r="R370">
        <f t="shared" si="35"/>
        <v>27.65</v>
      </c>
      <c r="S370">
        <f t="shared" si="36"/>
        <v>26.76649006622516</v>
      </c>
      <c r="T370">
        <f t="shared" si="34"/>
        <v>0.88350993377483888</v>
      </c>
      <c r="U370">
        <f t="shared" si="37"/>
        <v>-67.685960264900132</v>
      </c>
      <c r="V370">
        <f t="shared" si="38"/>
        <v>0.68750551876374288</v>
      </c>
      <c r="W370">
        <f t="shared" si="39"/>
        <v>-66.187969094942162</v>
      </c>
    </row>
    <row r="371" spans="16:23" x14ac:dyDescent="0.25">
      <c r="P371">
        <v>9</v>
      </c>
      <c r="Q371">
        <v>1900</v>
      </c>
      <c r="R371">
        <f t="shared" si="35"/>
        <v>27.31</v>
      </c>
      <c r="S371">
        <f t="shared" si="36"/>
        <v>26.626754966887425</v>
      </c>
      <c r="T371">
        <f t="shared" si="34"/>
        <v>0.68324503311257345</v>
      </c>
      <c r="U371">
        <f t="shared" si="37"/>
        <v>-67.002715231787562</v>
      </c>
      <c r="V371">
        <f t="shared" si="38"/>
        <v>0.34750551876374303</v>
      </c>
      <c r="W371">
        <f t="shared" si="39"/>
        <v>-65.840463576178422</v>
      </c>
    </row>
    <row r="372" spans="16:23" x14ac:dyDescent="0.25">
      <c r="P372">
        <v>10</v>
      </c>
      <c r="Q372">
        <v>1900</v>
      </c>
      <c r="R372">
        <f t="shared" si="35"/>
        <v>27.15</v>
      </c>
      <c r="S372">
        <f t="shared" si="36"/>
        <v>26.628807947019862</v>
      </c>
      <c r="T372">
        <f t="shared" si="34"/>
        <v>0.52119205298013682</v>
      </c>
      <c r="U372">
        <f t="shared" si="37"/>
        <v>-66.481523178807421</v>
      </c>
      <c r="V372">
        <f t="shared" si="38"/>
        <v>0.18750551876374288</v>
      </c>
      <c r="W372">
        <f t="shared" si="39"/>
        <v>-65.652958057414679</v>
      </c>
    </row>
    <row r="373" spans="16:23" x14ac:dyDescent="0.25">
      <c r="P373">
        <v>11</v>
      </c>
      <c r="Q373">
        <v>1900</v>
      </c>
      <c r="R373">
        <f t="shared" si="35"/>
        <v>26.79</v>
      </c>
      <c r="S373">
        <f t="shared" si="36"/>
        <v>26.548476821192043</v>
      </c>
      <c r="T373">
        <f t="shared" si="34"/>
        <v>0.24152317880795593</v>
      </c>
      <c r="U373">
        <f t="shared" si="37"/>
        <v>-66.239999999999469</v>
      </c>
      <c r="V373">
        <f t="shared" si="38"/>
        <v>-0.17249448123625655</v>
      </c>
      <c r="W373">
        <f t="shared" si="39"/>
        <v>-65.825452538650936</v>
      </c>
    </row>
    <row r="374" spans="16:23" x14ac:dyDescent="0.25">
      <c r="P374">
        <v>12</v>
      </c>
      <c r="Q374">
        <v>1900</v>
      </c>
      <c r="R374">
        <f t="shared" si="35"/>
        <v>27.19</v>
      </c>
      <c r="S374">
        <f t="shared" si="36"/>
        <v>26.547947019867546</v>
      </c>
      <c r="T374">
        <f t="shared" si="34"/>
        <v>0.64205298013245482</v>
      </c>
      <c r="U374">
        <f t="shared" si="37"/>
        <v>-65.597947019867007</v>
      </c>
      <c r="V374">
        <f t="shared" si="38"/>
        <v>0.22750551876374558</v>
      </c>
      <c r="W374">
        <f t="shared" si="39"/>
        <v>-65.597947019887187</v>
      </c>
    </row>
    <row r="375" spans="16:23" x14ac:dyDescent="0.25">
      <c r="P375">
        <v>1</v>
      </c>
      <c r="Q375">
        <v>1901</v>
      </c>
      <c r="R375">
        <f t="shared" si="35"/>
        <v>27.4</v>
      </c>
      <c r="S375">
        <f t="shared" si="36"/>
        <v>26.5284105960265</v>
      </c>
      <c r="T375">
        <f t="shared" si="34"/>
        <v>0.87158940397349838</v>
      </c>
      <c r="U375">
        <f t="shared" si="37"/>
        <v>-64.726357615893505</v>
      </c>
      <c r="V375">
        <f t="shared" si="38"/>
        <v>0.43750551876374288</v>
      </c>
      <c r="W375">
        <f t="shared" si="39"/>
        <v>-65.160441501123444</v>
      </c>
    </row>
    <row r="376" spans="16:23" x14ac:dyDescent="0.25">
      <c r="P376">
        <v>2</v>
      </c>
      <c r="Q376">
        <v>1901</v>
      </c>
      <c r="R376">
        <f t="shared" si="35"/>
        <v>27.06</v>
      </c>
      <c r="S376">
        <f t="shared" si="36"/>
        <v>26.717152317880807</v>
      </c>
      <c r="T376">
        <f t="shared" si="34"/>
        <v>0.34284768211919214</v>
      </c>
      <c r="U376">
        <f t="shared" si="37"/>
        <v>-64.38350993377432</v>
      </c>
      <c r="V376">
        <f t="shared" si="38"/>
        <v>9.7505518763743027E-2</v>
      </c>
      <c r="W376">
        <f t="shared" si="39"/>
        <v>-65.062935982359704</v>
      </c>
    </row>
    <row r="377" spans="16:23" x14ac:dyDescent="0.25">
      <c r="P377">
        <v>3</v>
      </c>
      <c r="Q377">
        <v>1901</v>
      </c>
      <c r="R377">
        <f t="shared" si="35"/>
        <v>27.3</v>
      </c>
      <c r="S377">
        <f t="shared" si="36"/>
        <v>27.145231788079478</v>
      </c>
      <c r="T377">
        <f t="shared" si="34"/>
        <v>0.1547682119205227</v>
      </c>
      <c r="U377">
        <f t="shared" si="37"/>
        <v>-64.228741721853794</v>
      </c>
      <c r="V377">
        <f t="shared" si="38"/>
        <v>0.33750551876374502</v>
      </c>
      <c r="W377">
        <f t="shared" si="39"/>
        <v>-64.725430463595956</v>
      </c>
    </row>
    <row r="378" spans="16:23" x14ac:dyDescent="0.25">
      <c r="P378">
        <v>4</v>
      </c>
      <c r="Q378">
        <v>1901</v>
      </c>
      <c r="R378">
        <f t="shared" si="35"/>
        <v>27.64</v>
      </c>
      <c r="S378">
        <f t="shared" si="36"/>
        <v>27.666357615894025</v>
      </c>
      <c r="T378">
        <f t="shared" si="34"/>
        <v>-2.6357615894024633E-2</v>
      </c>
      <c r="U378">
        <f t="shared" si="37"/>
        <v>-64.255099337747822</v>
      </c>
      <c r="V378">
        <f t="shared" si="38"/>
        <v>0.67750551876374487</v>
      </c>
      <c r="W378">
        <f t="shared" si="39"/>
        <v>-64.047924944832204</v>
      </c>
    </row>
    <row r="379" spans="16:23" x14ac:dyDescent="0.25">
      <c r="P379">
        <v>5</v>
      </c>
      <c r="Q379">
        <v>1901</v>
      </c>
      <c r="R379">
        <f t="shared" si="35"/>
        <v>27.68</v>
      </c>
      <c r="S379">
        <f t="shared" si="36"/>
        <v>27.706821192052978</v>
      </c>
      <c r="T379">
        <f t="shared" si="34"/>
        <v>-2.6821192052977949E-2</v>
      </c>
      <c r="U379">
        <f t="shared" si="37"/>
        <v>-64.2819205298008</v>
      </c>
      <c r="V379">
        <f t="shared" si="38"/>
        <v>0.71750551876374402</v>
      </c>
      <c r="W379">
        <f t="shared" si="39"/>
        <v>-63.33041942606846</v>
      </c>
    </row>
    <row r="380" spans="16:23" x14ac:dyDescent="0.25">
      <c r="P380">
        <v>6</v>
      </c>
      <c r="Q380">
        <v>1901</v>
      </c>
      <c r="R380">
        <f t="shared" si="35"/>
        <v>27.43</v>
      </c>
      <c r="S380">
        <f t="shared" si="36"/>
        <v>27.577682119205289</v>
      </c>
      <c r="T380">
        <f t="shared" si="34"/>
        <v>-0.14768211920528884</v>
      </c>
      <c r="U380">
        <f t="shared" si="37"/>
        <v>-64.429602649006085</v>
      </c>
      <c r="V380">
        <f t="shared" si="38"/>
        <v>0.46750551876374402</v>
      </c>
      <c r="W380">
        <f t="shared" si="39"/>
        <v>-62.862913907304716</v>
      </c>
    </row>
    <row r="381" spans="16:23" x14ac:dyDescent="0.25">
      <c r="P381">
        <v>7</v>
      </c>
      <c r="Q381">
        <v>1901</v>
      </c>
      <c r="R381">
        <f t="shared" si="35"/>
        <v>26.93</v>
      </c>
      <c r="S381">
        <f t="shared" si="36"/>
        <v>27.089801324503309</v>
      </c>
      <c r="T381">
        <f t="shared" si="34"/>
        <v>-0.15980132450330942</v>
      </c>
      <c r="U381">
        <f t="shared" si="37"/>
        <v>-64.589403973509391</v>
      </c>
      <c r="V381">
        <f t="shared" si="38"/>
        <v>-3.2494481236255979E-2</v>
      </c>
      <c r="W381">
        <f t="shared" si="39"/>
        <v>-62.895408388540972</v>
      </c>
    </row>
    <row r="382" spans="16:23" x14ac:dyDescent="0.25">
      <c r="P382">
        <v>8</v>
      </c>
      <c r="Q382">
        <v>1901</v>
      </c>
      <c r="R382">
        <f t="shared" si="35"/>
        <v>26.5</v>
      </c>
      <c r="S382">
        <f t="shared" si="36"/>
        <v>26.76649006622516</v>
      </c>
      <c r="T382">
        <f t="shared" si="34"/>
        <v>-0.26649006622515969</v>
      </c>
      <c r="U382">
        <f t="shared" si="37"/>
        <v>-64.855894039734551</v>
      </c>
      <c r="V382">
        <f t="shared" si="38"/>
        <v>-0.46249448123625569</v>
      </c>
      <c r="W382">
        <f t="shared" si="39"/>
        <v>-63.357902869777227</v>
      </c>
    </row>
    <row r="383" spans="16:23" x14ac:dyDescent="0.25">
      <c r="P383">
        <v>9</v>
      </c>
      <c r="Q383">
        <v>1901</v>
      </c>
      <c r="R383">
        <f t="shared" si="35"/>
        <v>26.45</v>
      </c>
      <c r="S383">
        <f t="shared" si="36"/>
        <v>26.626754966887425</v>
      </c>
      <c r="T383">
        <f t="shared" si="34"/>
        <v>-0.17675496688742598</v>
      </c>
      <c r="U383">
        <f t="shared" si="37"/>
        <v>-65.03264900662198</v>
      </c>
      <c r="V383">
        <f t="shared" si="38"/>
        <v>-0.51249448123625641</v>
      </c>
      <c r="W383">
        <f t="shared" si="39"/>
        <v>-63.87039735101348</v>
      </c>
    </row>
    <row r="384" spans="16:23" x14ac:dyDescent="0.25">
      <c r="P384">
        <v>10</v>
      </c>
      <c r="Q384">
        <v>1901</v>
      </c>
      <c r="R384">
        <f t="shared" si="35"/>
        <v>26.42</v>
      </c>
      <c r="S384">
        <f t="shared" si="36"/>
        <v>26.628807947019862</v>
      </c>
      <c r="T384">
        <f t="shared" si="34"/>
        <v>-0.20880794701986005</v>
      </c>
      <c r="U384">
        <f t="shared" si="37"/>
        <v>-65.241456953641844</v>
      </c>
      <c r="V384">
        <f t="shared" si="38"/>
        <v>-0.54249448123625399</v>
      </c>
      <c r="W384">
        <f t="shared" si="39"/>
        <v>-64.412891832249727</v>
      </c>
    </row>
    <row r="385" spans="16:23" x14ac:dyDescent="0.25">
      <c r="P385">
        <v>11</v>
      </c>
      <c r="Q385">
        <v>1901</v>
      </c>
      <c r="R385">
        <f t="shared" si="35"/>
        <v>26.26</v>
      </c>
      <c r="S385">
        <f t="shared" si="36"/>
        <v>26.548476821192043</v>
      </c>
      <c r="T385">
        <f t="shared" si="34"/>
        <v>-0.28847682119204165</v>
      </c>
      <c r="U385">
        <f t="shared" si="37"/>
        <v>-65.529933774833893</v>
      </c>
      <c r="V385">
        <f t="shared" si="38"/>
        <v>-0.70249448123625413</v>
      </c>
      <c r="W385">
        <f t="shared" si="39"/>
        <v>-65.115386313485985</v>
      </c>
    </row>
    <row r="386" spans="16:23" x14ac:dyDescent="0.25">
      <c r="P386">
        <v>12</v>
      </c>
      <c r="Q386">
        <v>1901</v>
      </c>
      <c r="R386">
        <f t="shared" si="35"/>
        <v>26.24</v>
      </c>
      <c r="S386">
        <f t="shared" si="36"/>
        <v>26.547947019867546</v>
      </c>
      <c r="T386">
        <f t="shared" si="34"/>
        <v>-0.30794701986754802</v>
      </c>
      <c r="U386">
        <f t="shared" si="37"/>
        <v>-65.837880794701448</v>
      </c>
      <c r="V386">
        <f t="shared" si="38"/>
        <v>-0.72249448123625726</v>
      </c>
      <c r="W386">
        <f t="shared" si="39"/>
        <v>-65.837880794722238</v>
      </c>
    </row>
    <row r="387" spans="16:23" x14ac:dyDescent="0.25">
      <c r="P387">
        <v>1</v>
      </c>
      <c r="Q387">
        <v>1902</v>
      </c>
      <c r="R387">
        <f t="shared" si="35"/>
        <v>26.08</v>
      </c>
      <c r="S387">
        <f t="shared" si="36"/>
        <v>26.5284105960265</v>
      </c>
      <c r="T387">
        <f t="shared" ref="T387:T450" si="40">R387-S387</f>
        <v>-0.44841059602650191</v>
      </c>
      <c r="U387">
        <f t="shared" si="37"/>
        <v>-66.286291390727953</v>
      </c>
      <c r="V387">
        <f t="shared" si="38"/>
        <v>-0.8824944812362574</v>
      </c>
      <c r="W387">
        <f t="shared" si="39"/>
        <v>-66.720375275958503</v>
      </c>
    </row>
    <row r="388" spans="16:23" x14ac:dyDescent="0.25">
      <c r="P388">
        <v>2</v>
      </c>
      <c r="Q388">
        <v>1902</v>
      </c>
      <c r="R388">
        <f t="shared" ref="R388:R451" si="41">VLOOKUP($Q388,$A$10:$M$161,MATCH($P388,$A$8:$M$8,0),FALSE)</f>
        <v>26.5</v>
      </c>
      <c r="S388">
        <f t="shared" ref="S388:S451" si="42">HLOOKUP($P388,$B$8:$M$9,2,FALSE)</f>
        <v>26.717152317880807</v>
      </c>
      <c r="T388">
        <f t="shared" si="40"/>
        <v>-0.21715231788080658</v>
      </c>
      <c r="U388">
        <f t="shared" ref="U388:U451" si="43">U387+T388</f>
        <v>-66.503443708608756</v>
      </c>
      <c r="V388">
        <f t="shared" ref="V388:V451" si="44">R388-$N$9</f>
        <v>-0.46249448123625569</v>
      </c>
      <c r="W388">
        <f t="shared" si="39"/>
        <v>-67.182869757194766</v>
      </c>
    </row>
    <row r="389" spans="16:23" x14ac:dyDescent="0.25">
      <c r="P389">
        <v>3</v>
      </c>
      <c r="Q389">
        <v>1902</v>
      </c>
      <c r="R389">
        <f t="shared" si="41"/>
        <v>26.99</v>
      </c>
      <c r="S389">
        <f t="shared" si="42"/>
        <v>27.145231788079478</v>
      </c>
      <c r="T389">
        <f t="shared" si="40"/>
        <v>-0.15523178807947957</v>
      </c>
      <c r="U389">
        <f t="shared" si="43"/>
        <v>-66.658675496688232</v>
      </c>
      <c r="V389">
        <f t="shared" si="44"/>
        <v>2.7505518763742742E-2</v>
      </c>
      <c r="W389">
        <f t="shared" ref="W389:W452" si="45">V389+W388</f>
        <v>-67.155364238431019</v>
      </c>
    </row>
    <row r="390" spans="16:23" x14ac:dyDescent="0.25">
      <c r="P390">
        <v>4</v>
      </c>
      <c r="Q390">
        <v>1902</v>
      </c>
      <c r="R390">
        <f t="shared" si="41"/>
        <v>27.97</v>
      </c>
      <c r="S390">
        <f t="shared" si="42"/>
        <v>27.666357615894025</v>
      </c>
      <c r="T390">
        <f t="shared" si="40"/>
        <v>0.30364238410597366</v>
      </c>
      <c r="U390">
        <f t="shared" si="43"/>
        <v>-66.355033112582262</v>
      </c>
      <c r="V390">
        <f t="shared" si="44"/>
        <v>1.0075055187637432</v>
      </c>
      <c r="W390">
        <f t="shared" si="45"/>
        <v>-66.147858719667283</v>
      </c>
    </row>
    <row r="391" spans="16:23" x14ac:dyDescent="0.25">
      <c r="P391">
        <v>5</v>
      </c>
      <c r="Q391">
        <v>1902</v>
      </c>
      <c r="R391">
        <f t="shared" si="41"/>
        <v>28.34</v>
      </c>
      <c r="S391">
        <f t="shared" si="42"/>
        <v>27.706821192052978</v>
      </c>
      <c r="T391">
        <f t="shared" si="40"/>
        <v>0.63317880794702219</v>
      </c>
      <c r="U391">
        <f t="shared" si="43"/>
        <v>-65.721854304635244</v>
      </c>
      <c r="V391">
        <f t="shared" si="44"/>
        <v>1.3775055187637442</v>
      </c>
      <c r="W391">
        <f t="shared" si="45"/>
        <v>-64.770353200903543</v>
      </c>
    </row>
    <row r="392" spans="16:23" x14ac:dyDescent="0.25">
      <c r="P392">
        <v>6</v>
      </c>
      <c r="Q392">
        <v>1902</v>
      </c>
      <c r="R392">
        <f t="shared" si="41"/>
        <v>28.45</v>
      </c>
      <c r="S392">
        <f t="shared" si="42"/>
        <v>27.577682119205289</v>
      </c>
      <c r="T392">
        <f t="shared" si="40"/>
        <v>0.87231788079471073</v>
      </c>
      <c r="U392">
        <f t="shared" si="43"/>
        <v>-64.849536423840533</v>
      </c>
      <c r="V392">
        <f t="shared" si="44"/>
        <v>1.4875055187637436</v>
      </c>
      <c r="W392">
        <f t="shared" si="45"/>
        <v>-63.282847682139803</v>
      </c>
    </row>
    <row r="393" spans="16:23" x14ac:dyDescent="0.25">
      <c r="P393">
        <v>7</v>
      </c>
      <c r="Q393">
        <v>1902</v>
      </c>
      <c r="R393">
        <f t="shared" si="41"/>
        <v>28.67</v>
      </c>
      <c r="S393">
        <f t="shared" si="42"/>
        <v>27.089801324503309</v>
      </c>
      <c r="T393">
        <f t="shared" si="40"/>
        <v>1.5801986754966926</v>
      </c>
      <c r="U393">
        <f t="shared" si="43"/>
        <v>-63.269337748343844</v>
      </c>
      <c r="V393">
        <f t="shared" si="44"/>
        <v>1.707505518763746</v>
      </c>
      <c r="W393">
        <f t="shared" si="45"/>
        <v>-61.575342163376057</v>
      </c>
    </row>
    <row r="394" spans="16:23" x14ac:dyDescent="0.25">
      <c r="P394">
        <v>8</v>
      </c>
      <c r="Q394">
        <v>1902</v>
      </c>
      <c r="R394">
        <f t="shared" si="41"/>
        <v>28.09</v>
      </c>
      <c r="S394">
        <f t="shared" si="42"/>
        <v>26.76649006622516</v>
      </c>
      <c r="T394">
        <f t="shared" si="40"/>
        <v>1.3235099337748402</v>
      </c>
      <c r="U394">
        <f t="shared" si="43"/>
        <v>-61.945827814569</v>
      </c>
      <c r="V394">
        <f t="shared" si="44"/>
        <v>1.1275055187637442</v>
      </c>
      <c r="W394">
        <f t="shared" si="45"/>
        <v>-60.447836644612309</v>
      </c>
    </row>
    <row r="395" spans="16:23" x14ac:dyDescent="0.25">
      <c r="P395">
        <v>9</v>
      </c>
      <c r="Q395">
        <v>1902</v>
      </c>
      <c r="R395">
        <f t="shared" si="41"/>
        <v>28.19</v>
      </c>
      <c r="S395">
        <f t="shared" si="42"/>
        <v>26.626754966887425</v>
      </c>
      <c r="T395">
        <f t="shared" si="40"/>
        <v>1.563245033112576</v>
      </c>
      <c r="U395">
        <f t="shared" si="43"/>
        <v>-60.382582781456421</v>
      </c>
      <c r="V395">
        <f t="shared" si="44"/>
        <v>1.2275055187637456</v>
      </c>
      <c r="W395">
        <f t="shared" si="45"/>
        <v>-59.22033112584856</v>
      </c>
    </row>
    <row r="396" spans="16:23" x14ac:dyDescent="0.25">
      <c r="P396">
        <v>10</v>
      </c>
      <c r="Q396">
        <v>1902</v>
      </c>
      <c r="R396">
        <f t="shared" si="41"/>
        <v>28.13</v>
      </c>
      <c r="S396">
        <f t="shared" si="42"/>
        <v>26.628807947019862</v>
      </c>
      <c r="T396">
        <f t="shared" si="40"/>
        <v>1.5011920529801372</v>
      </c>
      <c r="U396">
        <f t="shared" si="43"/>
        <v>-58.881390728476283</v>
      </c>
      <c r="V396">
        <f t="shared" si="44"/>
        <v>1.1675055187637433</v>
      </c>
      <c r="W396">
        <f t="shared" si="45"/>
        <v>-58.052825607084813</v>
      </c>
    </row>
    <row r="397" spans="16:23" x14ac:dyDescent="0.25">
      <c r="P397">
        <v>11</v>
      </c>
      <c r="Q397">
        <v>1902</v>
      </c>
      <c r="R397">
        <f t="shared" si="41"/>
        <v>28.19</v>
      </c>
      <c r="S397">
        <f t="shared" si="42"/>
        <v>26.548476821192043</v>
      </c>
      <c r="T397">
        <f t="shared" si="40"/>
        <v>1.6415231788079581</v>
      </c>
      <c r="U397">
        <f t="shared" si="43"/>
        <v>-57.239867549668325</v>
      </c>
      <c r="V397">
        <f t="shared" si="44"/>
        <v>1.2275055187637456</v>
      </c>
      <c r="W397">
        <f t="shared" si="45"/>
        <v>-56.825320088321064</v>
      </c>
    </row>
    <row r="398" spans="16:23" x14ac:dyDescent="0.25">
      <c r="P398">
        <v>12</v>
      </c>
      <c r="Q398">
        <v>1902</v>
      </c>
      <c r="R398">
        <f t="shared" si="41"/>
        <v>27.98</v>
      </c>
      <c r="S398">
        <f t="shared" si="42"/>
        <v>26.547947019867546</v>
      </c>
      <c r="T398">
        <f t="shared" si="40"/>
        <v>1.432052980132454</v>
      </c>
      <c r="U398">
        <f t="shared" si="43"/>
        <v>-55.807814569535871</v>
      </c>
      <c r="V398">
        <f t="shared" si="44"/>
        <v>1.0175055187637447</v>
      </c>
      <c r="W398">
        <f t="shared" si="45"/>
        <v>-55.807814569557323</v>
      </c>
    </row>
    <row r="399" spans="16:23" x14ac:dyDescent="0.25">
      <c r="P399">
        <v>1</v>
      </c>
      <c r="Q399">
        <v>1903</v>
      </c>
      <c r="R399">
        <f t="shared" si="41"/>
        <v>27.91</v>
      </c>
      <c r="S399">
        <f t="shared" si="42"/>
        <v>26.5284105960265</v>
      </c>
      <c r="T399">
        <f t="shared" si="40"/>
        <v>1.3815894039734999</v>
      </c>
      <c r="U399">
        <f t="shared" si="43"/>
        <v>-54.426225165562371</v>
      </c>
      <c r="V399">
        <f t="shared" si="44"/>
        <v>0.94750551876374445</v>
      </c>
      <c r="W399">
        <f t="shared" si="45"/>
        <v>-54.860309050793575</v>
      </c>
    </row>
    <row r="400" spans="16:23" x14ac:dyDescent="0.25">
      <c r="P400">
        <v>2</v>
      </c>
      <c r="Q400">
        <v>1903</v>
      </c>
      <c r="R400">
        <f t="shared" si="41"/>
        <v>27.69</v>
      </c>
      <c r="S400">
        <f t="shared" si="42"/>
        <v>26.717152317880807</v>
      </c>
      <c r="T400">
        <f t="shared" si="40"/>
        <v>0.9728476821191947</v>
      </c>
      <c r="U400">
        <f t="shared" si="43"/>
        <v>-53.453377483443177</v>
      </c>
      <c r="V400">
        <f t="shared" si="44"/>
        <v>0.72750551876374558</v>
      </c>
      <c r="W400">
        <f t="shared" si="45"/>
        <v>-54.132803532029826</v>
      </c>
    </row>
    <row r="401" spans="16:23" x14ac:dyDescent="0.25">
      <c r="P401">
        <v>3</v>
      </c>
      <c r="Q401">
        <v>1903</v>
      </c>
      <c r="R401">
        <f t="shared" si="41"/>
        <v>28.05</v>
      </c>
      <c r="S401">
        <f t="shared" si="42"/>
        <v>27.145231788079478</v>
      </c>
      <c r="T401">
        <f t="shared" si="40"/>
        <v>0.9047682119205227</v>
      </c>
      <c r="U401">
        <f t="shared" si="43"/>
        <v>-52.54860927152265</v>
      </c>
      <c r="V401">
        <f t="shared" si="44"/>
        <v>1.087505518763745</v>
      </c>
      <c r="W401">
        <f t="shared" si="45"/>
        <v>-53.045298013266077</v>
      </c>
    </row>
    <row r="402" spans="16:23" x14ac:dyDescent="0.25">
      <c r="P402">
        <v>4</v>
      </c>
      <c r="Q402">
        <v>1903</v>
      </c>
      <c r="R402">
        <f t="shared" si="41"/>
        <v>28.13</v>
      </c>
      <c r="S402">
        <f t="shared" si="42"/>
        <v>27.666357615894025</v>
      </c>
      <c r="T402">
        <f t="shared" si="40"/>
        <v>0.4636423841059738</v>
      </c>
      <c r="U402">
        <f t="shared" si="43"/>
        <v>-52.084966887416677</v>
      </c>
      <c r="V402">
        <f t="shared" si="44"/>
        <v>1.1675055187637433</v>
      </c>
      <c r="W402">
        <f t="shared" si="45"/>
        <v>-51.87779249450233</v>
      </c>
    </row>
    <row r="403" spans="16:23" x14ac:dyDescent="0.25">
      <c r="P403">
        <v>5</v>
      </c>
      <c r="Q403">
        <v>1903</v>
      </c>
      <c r="R403">
        <f t="shared" si="41"/>
        <v>27.77</v>
      </c>
      <c r="S403">
        <f t="shared" si="42"/>
        <v>27.706821192052978</v>
      </c>
      <c r="T403">
        <f t="shared" si="40"/>
        <v>6.3178807947021909E-2</v>
      </c>
      <c r="U403">
        <f t="shared" si="43"/>
        <v>-52.021788079469658</v>
      </c>
      <c r="V403">
        <f t="shared" si="44"/>
        <v>0.80750551876374388</v>
      </c>
      <c r="W403">
        <f t="shared" si="45"/>
        <v>-51.070286975738583</v>
      </c>
    </row>
    <row r="404" spans="16:23" x14ac:dyDescent="0.25">
      <c r="P404">
        <v>6</v>
      </c>
      <c r="Q404">
        <v>1903</v>
      </c>
      <c r="R404">
        <f t="shared" si="41"/>
        <v>27.98</v>
      </c>
      <c r="S404">
        <f t="shared" si="42"/>
        <v>27.577682119205289</v>
      </c>
      <c r="T404">
        <f t="shared" si="40"/>
        <v>0.40231788079471187</v>
      </c>
      <c r="U404">
        <f t="shared" si="43"/>
        <v>-51.619470198674946</v>
      </c>
      <c r="V404">
        <f t="shared" si="44"/>
        <v>1.0175055187637447</v>
      </c>
      <c r="W404">
        <f t="shared" si="45"/>
        <v>-50.052781456974841</v>
      </c>
    </row>
    <row r="405" spans="16:23" x14ac:dyDescent="0.25">
      <c r="P405">
        <v>7</v>
      </c>
      <c r="Q405">
        <v>1903</v>
      </c>
      <c r="R405">
        <f t="shared" si="41"/>
        <v>26.74</v>
      </c>
      <c r="S405">
        <f t="shared" si="42"/>
        <v>27.089801324503309</v>
      </c>
      <c r="T405">
        <f t="shared" si="40"/>
        <v>-0.3498013245033107</v>
      </c>
      <c r="U405">
        <f t="shared" si="43"/>
        <v>-51.969271523178257</v>
      </c>
      <c r="V405">
        <f t="shared" si="44"/>
        <v>-0.22249448123625726</v>
      </c>
      <c r="W405">
        <f t="shared" si="45"/>
        <v>-50.275275938211095</v>
      </c>
    </row>
    <row r="406" spans="16:23" x14ac:dyDescent="0.25">
      <c r="P406">
        <v>8</v>
      </c>
      <c r="Q406">
        <v>1903</v>
      </c>
      <c r="R406">
        <f t="shared" si="41"/>
        <v>26.55</v>
      </c>
      <c r="S406">
        <f t="shared" si="42"/>
        <v>26.76649006622516</v>
      </c>
      <c r="T406">
        <f t="shared" si="40"/>
        <v>-0.21649006622515898</v>
      </c>
      <c r="U406">
        <f t="shared" si="43"/>
        <v>-52.185761589403413</v>
      </c>
      <c r="V406">
        <f t="shared" si="44"/>
        <v>-0.41249448123625498</v>
      </c>
      <c r="W406">
        <f t="shared" si="45"/>
        <v>-50.687770419447347</v>
      </c>
    </row>
    <row r="407" spans="16:23" x14ac:dyDescent="0.25">
      <c r="P407">
        <v>9</v>
      </c>
      <c r="Q407">
        <v>1903</v>
      </c>
      <c r="R407">
        <f t="shared" si="41"/>
        <v>26.15</v>
      </c>
      <c r="S407">
        <f t="shared" si="42"/>
        <v>26.626754966887425</v>
      </c>
      <c r="T407">
        <f t="shared" si="40"/>
        <v>-0.47675496688742669</v>
      </c>
      <c r="U407">
        <f t="shared" si="43"/>
        <v>-52.662516556290839</v>
      </c>
      <c r="V407">
        <f t="shared" si="44"/>
        <v>-0.81249448123625712</v>
      </c>
      <c r="W407">
        <f t="shared" si="45"/>
        <v>-51.500264900683604</v>
      </c>
    </row>
    <row r="408" spans="16:23" x14ac:dyDescent="0.25">
      <c r="P408">
        <v>10</v>
      </c>
      <c r="Q408">
        <v>1903</v>
      </c>
      <c r="R408">
        <f t="shared" si="41"/>
        <v>26.31</v>
      </c>
      <c r="S408">
        <f t="shared" si="42"/>
        <v>26.628807947019862</v>
      </c>
      <c r="T408">
        <f t="shared" si="40"/>
        <v>-0.31880794701986304</v>
      </c>
      <c r="U408">
        <f t="shared" si="43"/>
        <v>-52.981324503310702</v>
      </c>
      <c r="V408">
        <f t="shared" si="44"/>
        <v>-0.65249448123625697</v>
      </c>
      <c r="W408">
        <f t="shared" si="45"/>
        <v>-52.152759381919864</v>
      </c>
    </row>
    <row r="409" spans="16:23" x14ac:dyDescent="0.25">
      <c r="P409">
        <v>11</v>
      </c>
      <c r="Q409">
        <v>1903</v>
      </c>
      <c r="R409">
        <f t="shared" si="41"/>
        <v>25.89</v>
      </c>
      <c r="S409">
        <f t="shared" si="42"/>
        <v>26.548476821192043</v>
      </c>
      <c r="T409">
        <f t="shared" si="40"/>
        <v>-0.65847682119204265</v>
      </c>
      <c r="U409">
        <f t="shared" si="43"/>
        <v>-53.639801324502741</v>
      </c>
      <c r="V409">
        <f t="shared" si="44"/>
        <v>-1.0724944812362551</v>
      </c>
      <c r="W409">
        <f t="shared" si="45"/>
        <v>-53.225253863156119</v>
      </c>
    </row>
    <row r="410" spans="16:23" x14ac:dyDescent="0.25">
      <c r="P410">
        <v>12</v>
      </c>
      <c r="Q410">
        <v>1903</v>
      </c>
      <c r="R410">
        <f t="shared" si="41"/>
        <v>25.57</v>
      </c>
      <c r="S410">
        <f t="shared" si="42"/>
        <v>26.547947019867546</v>
      </c>
      <c r="T410">
        <f t="shared" si="40"/>
        <v>-0.97794701986754617</v>
      </c>
      <c r="U410">
        <f t="shared" si="43"/>
        <v>-54.617748344370284</v>
      </c>
      <c r="V410">
        <f t="shared" si="44"/>
        <v>-1.3924944812362554</v>
      </c>
      <c r="W410">
        <f t="shared" si="45"/>
        <v>-54.617748344392375</v>
      </c>
    </row>
    <row r="411" spans="16:23" x14ac:dyDescent="0.25">
      <c r="P411">
        <v>1</v>
      </c>
      <c r="Q411">
        <v>1904</v>
      </c>
      <c r="R411">
        <f t="shared" si="41"/>
        <v>25.84</v>
      </c>
      <c r="S411">
        <f t="shared" si="42"/>
        <v>26.5284105960265</v>
      </c>
      <c r="T411">
        <f t="shared" si="40"/>
        <v>-0.68841059602650034</v>
      </c>
      <c r="U411">
        <f t="shared" si="43"/>
        <v>-55.306158940396784</v>
      </c>
      <c r="V411">
        <f t="shared" si="44"/>
        <v>-1.1224944812362558</v>
      </c>
      <c r="W411">
        <f t="shared" si="45"/>
        <v>-55.740242825628627</v>
      </c>
    </row>
    <row r="412" spans="16:23" x14ac:dyDescent="0.25">
      <c r="P412">
        <v>2</v>
      </c>
      <c r="Q412">
        <v>1904</v>
      </c>
      <c r="R412">
        <f t="shared" si="41"/>
        <v>25.97</v>
      </c>
      <c r="S412">
        <f t="shared" si="42"/>
        <v>26.717152317880807</v>
      </c>
      <c r="T412">
        <f t="shared" si="40"/>
        <v>-0.74715231788080771</v>
      </c>
      <c r="U412">
        <f t="shared" si="43"/>
        <v>-56.053311258277589</v>
      </c>
      <c r="V412">
        <f t="shared" si="44"/>
        <v>-0.99249448123625683</v>
      </c>
      <c r="W412">
        <f t="shared" si="45"/>
        <v>-56.732737306864884</v>
      </c>
    </row>
    <row r="413" spans="16:23" x14ac:dyDescent="0.25">
      <c r="P413">
        <v>3</v>
      </c>
      <c r="Q413">
        <v>1904</v>
      </c>
      <c r="R413">
        <f t="shared" si="41"/>
        <v>26.4</v>
      </c>
      <c r="S413">
        <f t="shared" si="42"/>
        <v>27.145231788079478</v>
      </c>
      <c r="T413">
        <f t="shared" si="40"/>
        <v>-0.74523178807947943</v>
      </c>
      <c r="U413">
        <f t="shared" si="43"/>
        <v>-56.798543046357068</v>
      </c>
      <c r="V413">
        <f t="shared" si="44"/>
        <v>-0.56249448123625712</v>
      </c>
      <c r="W413">
        <f t="shared" si="45"/>
        <v>-57.295231788101141</v>
      </c>
    </row>
    <row r="414" spans="16:23" x14ac:dyDescent="0.25">
      <c r="P414">
        <v>4</v>
      </c>
      <c r="Q414">
        <v>1904</v>
      </c>
      <c r="R414">
        <f t="shared" si="41"/>
        <v>27.05</v>
      </c>
      <c r="S414">
        <f t="shared" si="42"/>
        <v>27.666357615894025</v>
      </c>
      <c r="T414">
        <f t="shared" si="40"/>
        <v>-0.61635761589402449</v>
      </c>
      <c r="U414">
        <f t="shared" si="43"/>
        <v>-57.414900662251092</v>
      </c>
      <c r="V414">
        <f t="shared" si="44"/>
        <v>8.7505518763745016E-2</v>
      </c>
      <c r="W414">
        <f t="shared" si="45"/>
        <v>-57.2077262693374</v>
      </c>
    </row>
    <row r="415" spans="16:23" x14ac:dyDescent="0.25">
      <c r="P415">
        <v>5</v>
      </c>
      <c r="Q415">
        <v>1904</v>
      </c>
      <c r="R415">
        <f t="shared" si="41"/>
        <v>27.47</v>
      </c>
      <c r="S415">
        <f t="shared" si="42"/>
        <v>27.706821192052978</v>
      </c>
      <c r="T415">
        <f t="shared" si="40"/>
        <v>-0.2368211920529788</v>
      </c>
      <c r="U415">
        <f t="shared" si="43"/>
        <v>-57.651721854304071</v>
      </c>
      <c r="V415">
        <f t="shared" si="44"/>
        <v>0.50750551876374317</v>
      </c>
      <c r="W415">
        <f t="shared" si="45"/>
        <v>-56.700220750573656</v>
      </c>
    </row>
    <row r="416" spans="16:23" x14ac:dyDescent="0.25">
      <c r="P416">
        <v>6</v>
      </c>
      <c r="Q416">
        <v>1904</v>
      </c>
      <c r="R416">
        <f t="shared" si="41"/>
        <v>27.83</v>
      </c>
      <c r="S416">
        <f t="shared" si="42"/>
        <v>27.577682119205289</v>
      </c>
      <c r="T416">
        <f t="shared" si="40"/>
        <v>0.25231788079470974</v>
      </c>
      <c r="U416">
        <f t="shared" si="43"/>
        <v>-57.399403973509365</v>
      </c>
      <c r="V416">
        <f t="shared" si="44"/>
        <v>0.8675055187637426</v>
      </c>
      <c r="W416">
        <f t="shared" si="45"/>
        <v>-55.832715231809914</v>
      </c>
    </row>
    <row r="417" spans="16:23" x14ac:dyDescent="0.25">
      <c r="P417">
        <v>7</v>
      </c>
      <c r="Q417">
        <v>1904</v>
      </c>
      <c r="R417">
        <f t="shared" si="41"/>
        <v>27.98</v>
      </c>
      <c r="S417">
        <f t="shared" si="42"/>
        <v>27.089801324503309</v>
      </c>
      <c r="T417">
        <f t="shared" si="40"/>
        <v>0.89019867549669129</v>
      </c>
      <c r="U417">
        <f t="shared" si="43"/>
        <v>-56.509205298012674</v>
      </c>
      <c r="V417">
        <f t="shared" si="44"/>
        <v>1.0175055187637447</v>
      </c>
      <c r="W417">
        <f t="shared" si="45"/>
        <v>-54.815209713046173</v>
      </c>
    </row>
    <row r="418" spans="16:23" x14ac:dyDescent="0.25">
      <c r="P418">
        <v>8</v>
      </c>
      <c r="Q418">
        <v>1904</v>
      </c>
      <c r="R418">
        <f t="shared" si="41"/>
        <v>27.42</v>
      </c>
      <c r="S418">
        <f t="shared" si="42"/>
        <v>26.76649006622516</v>
      </c>
      <c r="T418">
        <f t="shared" si="40"/>
        <v>0.65350993377484201</v>
      </c>
      <c r="U418">
        <f t="shared" si="43"/>
        <v>-55.855695364237832</v>
      </c>
      <c r="V418">
        <f t="shared" si="44"/>
        <v>0.45750551876374601</v>
      </c>
      <c r="W418">
        <f t="shared" si="45"/>
        <v>-54.357704194282427</v>
      </c>
    </row>
    <row r="419" spans="16:23" x14ac:dyDescent="0.25">
      <c r="P419">
        <v>9</v>
      </c>
      <c r="Q419">
        <v>1904</v>
      </c>
      <c r="R419">
        <f t="shared" si="41"/>
        <v>26.76</v>
      </c>
      <c r="S419">
        <f t="shared" si="42"/>
        <v>26.626754966887425</v>
      </c>
      <c r="T419">
        <f t="shared" si="40"/>
        <v>0.13324503311257629</v>
      </c>
      <c r="U419">
        <f t="shared" si="43"/>
        <v>-55.722450331125259</v>
      </c>
      <c r="V419">
        <f t="shared" si="44"/>
        <v>-0.20249448123625413</v>
      </c>
      <c r="W419">
        <f t="shared" si="45"/>
        <v>-54.560198675518677</v>
      </c>
    </row>
    <row r="420" spans="16:23" x14ac:dyDescent="0.25">
      <c r="P420">
        <v>10</v>
      </c>
      <c r="Q420">
        <v>1904</v>
      </c>
      <c r="R420">
        <f t="shared" si="41"/>
        <v>27.65</v>
      </c>
      <c r="S420">
        <f t="shared" si="42"/>
        <v>26.628807947019862</v>
      </c>
      <c r="T420">
        <f t="shared" si="40"/>
        <v>1.0211920529801368</v>
      </c>
      <c r="U420">
        <f t="shared" si="43"/>
        <v>-54.701258278145119</v>
      </c>
      <c r="V420">
        <f t="shared" si="44"/>
        <v>0.68750551876374288</v>
      </c>
      <c r="W420">
        <f t="shared" si="45"/>
        <v>-53.872693156754934</v>
      </c>
    </row>
    <row r="421" spans="16:23" x14ac:dyDescent="0.25">
      <c r="P421">
        <v>11</v>
      </c>
      <c r="Q421">
        <v>1904</v>
      </c>
      <c r="R421">
        <f t="shared" si="41"/>
        <v>26.81</v>
      </c>
      <c r="S421">
        <f t="shared" si="42"/>
        <v>26.548476821192043</v>
      </c>
      <c r="T421">
        <f t="shared" si="40"/>
        <v>0.2615231788079555</v>
      </c>
      <c r="U421">
        <f t="shared" si="43"/>
        <v>-54.439735099337163</v>
      </c>
      <c r="V421">
        <f t="shared" si="44"/>
        <v>-0.15249448123625697</v>
      </c>
      <c r="W421">
        <f t="shared" si="45"/>
        <v>-54.025187637991195</v>
      </c>
    </row>
    <row r="422" spans="16:23" x14ac:dyDescent="0.25">
      <c r="P422">
        <v>12</v>
      </c>
      <c r="Q422">
        <v>1904</v>
      </c>
      <c r="R422">
        <f t="shared" si="41"/>
        <v>27.44</v>
      </c>
      <c r="S422">
        <f t="shared" si="42"/>
        <v>26.547947019867546</v>
      </c>
      <c r="T422">
        <f t="shared" si="40"/>
        <v>0.89205298013245482</v>
      </c>
      <c r="U422">
        <f t="shared" si="43"/>
        <v>-53.547682119204708</v>
      </c>
      <c r="V422">
        <f t="shared" si="44"/>
        <v>0.47750551876374558</v>
      </c>
      <c r="W422">
        <f t="shared" si="45"/>
        <v>-53.547682119227446</v>
      </c>
    </row>
    <row r="423" spans="16:23" x14ac:dyDescent="0.25">
      <c r="P423">
        <v>1</v>
      </c>
      <c r="Q423">
        <v>1905</v>
      </c>
      <c r="R423">
        <f t="shared" si="41"/>
        <v>27.26</v>
      </c>
      <c r="S423">
        <f t="shared" si="42"/>
        <v>26.5284105960265</v>
      </c>
      <c r="T423">
        <f t="shared" si="40"/>
        <v>0.73158940397350136</v>
      </c>
      <c r="U423">
        <f t="shared" si="43"/>
        <v>-52.816092715231207</v>
      </c>
      <c r="V423">
        <f t="shared" si="44"/>
        <v>0.29750551876374587</v>
      </c>
      <c r="W423">
        <f t="shared" si="45"/>
        <v>-53.250176600463703</v>
      </c>
    </row>
    <row r="424" spans="16:23" x14ac:dyDescent="0.25">
      <c r="P424">
        <v>2</v>
      </c>
      <c r="Q424">
        <v>1905</v>
      </c>
      <c r="R424">
        <f t="shared" si="41"/>
        <v>27.48</v>
      </c>
      <c r="S424">
        <f t="shared" si="42"/>
        <v>26.717152317880807</v>
      </c>
      <c r="T424">
        <f t="shared" si="40"/>
        <v>0.76284768211919385</v>
      </c>
      <c r="U424">
        <f t="shared" si="43"/>
        <v>-52.053245033112013</v>
      </c>
      <c r="V424">
        <f t="shared" si="44"/>
        <v>0.51750551876374473</v>
      </c>
      <c r="W424">
        <f t="shared" si="45"/>
        <v>-52.732671081699962</v>
      </c>
    </row>
    <row r="425" spans="16:23" x14ac:dyDescent="0.25">
      <c r="P425">
        <v>3</v>
      </c>
      <c r="Q425">
        <v>1905</v>
      </c>
      <c r="R425">
        <f t="shared" si="41"/>
        <v>28.18</v>
      </c>
      <c r="S425">
        <f t="shared" si="42"/>
        <v>27.145231788079478</v>
      </c>
      <c r="T425">
        <f t="shared" si="40"/>
        <v>1.0347682119205217</v>
      </c>
      <c r="U425">
        <f t="shared" si="43"/>
        <v>-51.018476821191491</v>
      </c>
      <c r="V425">
        <f t="shared" si="44"/>
        <v>1.217505518763744</v>
      </c>
      <c r="W425">
        <f t="shared" si="45"/>
        <v>-51.515165562936218</v>
      </c>
    </row>
    <row r="426" spans="16:23" x14ac:dyDescent="0.25">
      <c r="P426">
        <v>4</v>
      </c>
      <c r="Q426">
        <v>1905</v>
      </c>
      <c r="R426">
        <f t="shared" si="41"/>
        <v>28.06</v>
      </c>
      <c r="S426">
        <f t="shared" si="42"/>
        <v>27.666357615894025</v>
      </c>
      <c r="T426">
        <f t="shared" si="40"/>
        <v>0.39364238410597352</v>
      </c>
      <c r="U426">
        <f t="shared" si="43"/>
        <v>-50.624834437085518</v>
      </c>
      <c r="V426">
        <f t="shared" si="44"/>
        <v>1.097505518763743</v>
      </c>
      <c r="W426">
        <f t="shared" si="45"/>
        <v>-50.417660044172479</v>
      </c>
    </row>
    <row r="427" spans="16:23" x14ac:dyDescent="0.25">
      <c r="P427">
        <v>5</v>
      </c>
      <c r="Q427">
        <v>1905</v>
      </c>
      <c r="R427">
        <f t="shared" si="41"/>
        <v>28.94</v>
      </c>
      <c r="S427">
        <f t="shared" si="42"/>
        <v>27.706821192052978</v>
      </c>
      <c r="T427">
        <f t="shared" si="40"/>
        <v>1.2331788079470236</v>
      </c>
      <c r="U427">
        <f t="shared" si="43"/>
        <v>-49.391655629138498</v>
      </c>
      <c r="V427">
        <f t="shared" si="44"/>
        <v>1.9775055187637456</v>
      </c>
      <c r="W427">
        <f t="shared" si="45"/>
        <v>-48.44015452540873</v>
      </c>
    </row>
    <row r="428" spans="16:23" x14ac:dyDescent="0.25">
      <c r="P428">
        <v>6</v>
      </c>
      <c r="Q428">
        <v>1905</v>
      </c>
      <c r="R428">
        <f t="shared" si="41"/>
        <v>28.28</v>
      </c>
      <c r="S428">
        <f t="shared" si="42"/>
        <v>27.577682119205289</v>
      </c>
      <c r="T428">
        <f t="shared" si="40"/>
        <v>0.70231788079471258</v>
      </c>
      <c r="U428">
        <f t="shared" si="43"/>
        <v>-48.689337748343789</v>
      </c>
      <c r="V428">
        <f t="shared" si="44"/>
        <v>1.3175055187637454</v>
      </c>
      <c r="W428">
        <f t="shared" si="45"/>
        <v>-47.122649006644984</v>
      </c>
    </row>
    <row r="429" spans="16:23" x14ac:dyDescent="0.25">
      <c r="P429">
        <v>7</v>
      </c>
      <c r="Q429">
        <v>1905</v>
      </c>
      <c r="R429">
        <f t="shared" si="41"/>
        <v>28.05</v>
      </c>
      <c r="S429">
        <f t="shared" si="42"/>
        <v>27.089801324503309</v>
      </c>
      <c r="T429">
        <f t="shared" si="40"/>
        <v>0.96019867549669158</v>
      </c>
      <c r="U429">
        <f t="shared" si="43"/>
        <v>-47.729139072847097</v>
      </c>
      <c r="V429">
        <f t="shared" si="44"/>
        <v>1.087505518763745</v>
      </c>
      <c r="W429">
        <f t="shared" si="45"/>
        <v>-46.035143487881243</v>
      </c>
    </row>
    <row r="430" spans="16:23" x14ac:dyDescent="0.25">
      <c r="P430">
        <v>8</v>
      </c>
      <c r="Q430">
        <v>1905</v>
      </c>
      <c r="R430">
        <f t="shared" si="41"/>
        <v>27.92</v>
      </c>
      <c r="S430">
        <f t="shared" si="42"/>
        <v>26.76649006622516</v>
      </c>
      <c r="T430">
        <f t="shared" si="40"/>
        <v>1.153509933774842</v>
      </c>
      <c r="U430">
        <f t="shared" si="43"/>
        <v>-46.575629139072255</v>
      </c>
      <c r="V430">
        <f t="shared" si="44"/>
        <v>0.95750551876374601</v>
      </c>
      <c r="W430">
        <f t="shared" si="45"/>
        <v>-45.077637969117497</v>
      </c>
    </row>
    <row r="431" spans="16:23" x14ac:dyDescent="0.25">
      <c r="P431">
        <v>9</v>
      </c>
      <c r="Q431">
        <v>1905</v>
      </c>
      <c r="R431">
        <f t="shared" si="41"/>
        <v>28.18</v>
      </c>
      <c r="S431">
        <f t="shared" si="42"/>
        <v>26.626754966887425</v>
      </c>
      <c r="T431">
        <f t="shared" si="40"/>
        <v>1.5532450331125744</v>
      </c>
      <c r="U431">
        <f t="shared" si="43"/>
        <v>-45.022384105959681</v>
      </c>
      <c r="V431">
        <f t="shared" si="44"/>
        <v>1.217505518763744</v>
      </c>
      <c r="W431">
        <f t="shared" si="45"/>
        <v>-43.860132450353753</v>
      </c>
    </row>
    <row r="432" spans="16:23" x14ac:dyDescent="0.25">
      <c r="P432">
        <v>10</v>
      </c>
      <c r="Q432">
        <v>1905</v>
      </c>
      <c r="R432">
        <f t="shared" si="41"/>
        <v>27.85</v>
      </c>
      <c r="S432">
        <f t="shared" si="42"/>
        <v>26.628807947019862</v>
      </c>
      <c r="T432">
        <f t="shared" si="40"/>
        <v>1.2211920529801397</v>
      </c>
      <c r="U432">
        <f t="shared" si="43"/>
        <v>-43.801192052979545</v>
      </c>
      <c r="V432">
        <f t="shared" si="44"/>
        <v>0.88750551876374573</v>
      </c>
      <c r="W432">
        <f t="shared" si="45"/>
        <v>-42.972626931590007</v>
      </c>
    </row>
    <row r="433" spans="16:23" x14ac:dyDescent="0.25">
      <c r="P433">
        <v>11</v>
      </c>
      <c r="Q433">
        <v>1905</v>
      </c>
      <c r="R433">
        <f t="shared" si="41"/>
        <v>27.48</v>
      </c>
      <c r="S433">
        <f t="shared" si="42"/>
        <v>26.548476821192043</v>
      </c>
      <c r="T433">
        <f t="shared" si="40"/>
        <v>0.93152317880795721</v>
      </c>
      <c r="U433">
        <f t="shared" si="43"/>
        <v>-42.869668874171587</v>
      </c>
      <c r="V433">
        <f t="shared" si="44"/>
        <v>0.51750551876374473</v>
      </c>
      <c r="W433">
        <f t="shared" si="45"/>
        <v>-42.455121412826259</v>
      </c>
    </row>
    <row r="434" spans="16:23" x14ac:dyDescent="0.25">
      <c r="P434">
        <v>12</v>
      </c>
      <c r="Q434">
        <v>1905</v>
      </c>
      <c r="R434">
        <f t="shared" si="41"/>
        <v>27.76</v>
      </c>
      <c r="S434">
        <f t="shared" si="42"/>
        <v>26.547947019867546</v>
      </c>
      <c r="T434">
        <f t="shared" si="40"/>
        <v>1.2120529801324551</v>
      </c>
      <c r="U434">
        <f t="shared" si="43"/>
        <v>-41.657615894039132</v>
      </c>
      <c r="V434">
        <f t="shared" si="44"/>
        <v>0.79750551876374587</v>
      </c>
      <c r="W434">
        <f t="shared" si="45"/>
        <v>-41.657615894062516</v>
      </c>
    </row>
    <row r="435" spans="16:23" x14ac:dyDescent="0.25">
      <c r="P435">
        <v>1</v>
      </c>
      <c r="Q435">
        <v>1906</v>
      </c>
      <c r="R435">
        <f t="shared" si="41"/>
        <v>27.47</v>
      </c>
      <c r="S435">
        <f t="shared" si="42"/>
        <v>26.5284105960265</v>
      </c>
      <c r="T435">
        <f t="shared" si="40"/>
        <v>0.94158940397349866</v>
      </c>
      <c r="U435">
        <f t="shared" si="43"/>
        <v>-40.71602649006563</v>
      </c>
      <c r="V435">
        <f t="shared" si="44"/>
        <v>0.50750551876374317</v>
      </c>
      <c r="W435">
        <f t="shared" si="45"/>
        <v>-41.150110375298773</v>
      </c>
    </row>
    <row r="436" spans="16:23" x14ac:dyDescent="0.25">
      <c r="P436">
        <v>2</v>
      </c>
      <c r="Q436">
        <v>1906</v>
      </c>
      <c r="R436">
        <f t="shared" si="41"/>
        <v>27.44</v>
      </c>
      <c r="S436">
        <f t="shared" si="42"/>
        <v>26.717152317880807</v>
      </c>
      <c r="T436">
        <f t="shared" si="40"/>
        <v>0.7228476821191947</v>
      </c>
      <c r="U436">
        <f t="shared" si="43"/>
        <v>-39.993178807946435</v>
      </c>
      <c r="V436">
        <f t="shared" si="44"/>
        <v>0.47750551876374558</v>
      </c>
      <c r="W436">
        <f t="shared" si="45"/>
        <v>-40.672604856535031</v>
      </c>
    </row>
    <row r="437" spans="16:23" x14ac:dyDescent="0.25">
      <c r="P437">
        <v>3</v>
      </c>
      <c r="Q437">
        <v>1906</v>
      </c>
      <c r="R437">
        <f t="shared" si="41"/>
        <v>28.06</v>
      </c>
      <c r="S437">
        <f t="shared" si="42"/>
        <v>27.145231788079478</v>
      </c>
      <c r="T437">
        <f t="shared" si="40"/>
        <v>0.91476821192052071</v>
      </c>
      <c r="U437">
        <f t="shared" si="43"/>
        <v>-39.078410596025918</v>
      </c>
      <c r="V437">
        <f t="shared" si="44"/>
        <v>1.097505518763743</v>
      </c>
      <c r="W437">
        <f t="shared" si="45"/>
        <v>-39.575099337771292</v>
      </c>
    </row>
    <row r="438" spans="16:23" x14ac:dyDescent="0.25">
      <c r="P438">
        <v>4</v>
      </c>
      <c r="Q438">
        <v>1906</v>
      </c>
      <c r="R438">
        <f t="shared" si="41"/>
        <v>28.22</v>
      </c>
      <c r="S438">
        <f t="shared" si="42"/>
        <v>27.666357615894025</v>
      </c>
      <c r="T438">
        <f t="shared" si="40"/>
        <v>0.55364238410597366</v>
      </c>
      <c r="U438">
        <f t="shared" si="43"/>
        <v>-38.524768211919948</v>
      </c>
      <c r="V438">
        <f t="shared" si="44"/>
        <v>1.2575055187637432</v>
      </c>
      <c r="W438">
        <f t="shared" si="45"/>
        <v>-38.317593819007548</v>
      </c>
    </row>
    <row r="439" spans="16:23" x14ac:dyDescent="0.25">
      <c r="P439">
        <v>5</v>
      </c>
      <c r="Q439">
        <v>1906</v>
      </c>
      <c r="R439">
        <f t="shared" si="41"/>
        <v>27.88</v>
      </c>
      <c r="S439">
        <f t="shared" si="42"/>
        <v>27.706821192052978</v>
      </c>
      <c r="T439">
        <f t="shared" si="40"/>
        <v>0.17317880794702134</v>
      </c>
      <c r="U439">
        <f t="shared" si="43"/>
        <v>-38.351589403972923</v>
      </c>
      <c r="V439">
        <f t="shared" si="44"/>
        <v>0.91750551876374331</v>
      </c>
      <c r="W439">
        <f t="shared" si="45"/>
        <v>-37.400088300243809</v>
      </c>
    </row>
    <row r="440" spans="16:23" x14ac:dyDescent="0.25">
      <c r="P440">
        <v>6</v>
      </c>
      <c r="Q440">
        <v>1906</v>
      </c>
      <c r="R440">
        <f t="shared" si="41"/>
        <v>27.83</v>
      </c>
      <c r="S440">
        <f t="shared" si="42"/>
        <v>27.577682119205289</v>
      </c>
      <c r="T440">
        <f t="shared" si="40"/>
        <v>0.25231788079470974</v>
      </c>
      <c r="U440">
        <f t="shared" si="43"/>
        <v>-38.099271523178217</v>
      </c>
      <c r="V440">
        <f t="shared" si="44"/>
        <v>0.8675055187637426</v>
      </c>
      <c r="W440">
        <f t="shared" si="45"/>
        <v>-36.532582781480066</v>
      </c>
    </row>
    <row r="441" spans="16:23" x14ac:dyDescent="0.25">
      <c r="P441">
        <v>7</v>
      </c>
      <c r="Q441">
        <v>1906</v>
      </c>
      <c r="R441">
        <f t="shared" si="41"/>
        <v>26.73</v>
      </c>
      <c r="S441">
        <f t="shared" si="42"/>
        <v>27.089801324503309</v>
      </c>
      <c r="T441">
        <f t="shared" si="40"/>
        <v>-0.35980132450330871</v>
      </c>
      <c r="U441">
        <f t="shared" si="43"/>
        <v>-38.459072847681526</v>
      </c>
      <c r="V441">
        <f t="shared" si="44"/>
        <v>-0.23249448123625527</v>
      </c>
      <c r="W441">
        <f t="shared" si="45"/>
        <v>-36.765077262716318</v>
      </c>
    </row>
    <row r="442" spans="16:23" x14ac:dyDescent="0.25">
      <c r="P442">
        <v>8</v>
      </c>
      <c r="Q442">
        <v>1906</v>
      </c>
      <c r="R442">
        <f t="shared" si="41"/>
        <v>26.51</v>
      </c>
      <c r="S442">
        <f t="shared" si="42"/>
        <v>26.76649006622516</v>
      </c>
      <c r="T442">
        <f t="shared" si="40"/>
        <v>-0.25649006622515813</v>
      </c>
      <c r="U442">
        <f t="shared" si="43"/>
        <v>-38.71556291390668</v>
      </c>
      <c r="V442">
        <f t="shared" si="44"/>
        <v>-0.45249448123625413</v>
      </c>
      <c r="W442">
        <f t="shared" si="45"/>
        <v>-37.217571743952576</v>
      </c>
    </row>
    <row r="443" spans="16:23" x14ac:dyDescent="0.25">
      <c r="P443">
        <v>9</v>
      </c>
      <c r="Q443">
        <v>1906</v>
      </c>
      <c r="R443">
        <f t="shared" si="41"/>
        <v>25.94</v>
      </c>
      <c r="S443">
        <f t="shared" si="42"/>
        <v>26.626754966887425</v>
      </c>
      <c r="T443">
        <f t="shared" si="40"/>
        <v>-0.68675496688742399</v>
      </c>
      <c r="U443">
        <f t="shared" si="43"/>
        <v>-39.402317880794101</v>
      </c>
      <c r="V443">
        <f t="shared" si="44"/>
        <v>-1.0224944812362544</v>
      </c>
      <c r="W443">
        <f t="shared" si="45"/>
        <v>-38.240066225188826</v>
      </c>
    </row>
    <row r="444" spans="16:23" x14ac:dyDescent="0.25">
      <c r="P444">
        <v>10</v>
      </c>
      <c r="Q444">
        <v>1906</v>
      </c>
      <c r="R444">
        <f t="shared" si="41"/>
        <v>25.87</v>
      </c>
      <c r="S444">
        <f t="shared" si="42"/>
        <v>26.628807947019862</v>
      </c>
      <c r="T444">
        <f t="shared" si="40"/>
        <v>-0.75880794701986076</v>
      </c>
      <c r="U444">
        <f t="shared" si="43"/>
        <v>-40.161125827813962</v>
      </c>
      <c r="V444">
        <f t="shared" si="44"/>
        <v>-1.0924944812362547</v>
      </c>
      <c r="W444">
        <f t="shared" si="45"/>
        <v>-39.332560706425085</v>
      </c>
    </row>
    <row r="445" spans="16:23" x14ac:dyDescent="0.25">
      <c r="P445">
        <v>11</v>
      </c>
      <c r="Q445">
        <v>1906</v>
      </c>
      <c r="R445">
        <f t="shared" si="41"/>
        <v>26.33</v>
      </c>
      <c r="S445">
        <f t="shared" si="42"/>
        <v>26.548476821192043</v>
      </c>
      <c r="T445">
        <f t="shared" si="40"/>
        <v>-0.21847682119204492</v>
      </c>
      <c r="U445">
        <f t="shared" si="43"/>
        <v>-40.379602649006003</v>
      </c>
      <c r="V445">
        <f t="shared" si="44"/>
        <v>-0.6324944812362574</v>
      </c>
      <c r="W445">
        <f t="shared" si="45"/>
        <v>-39.965055187661342</v>
      </c>
    </row>
    <row r="446" spans="16:23" x14ac:dyDescent="0.25">
      <c r="P446">
        <v>12</v>
      </c>
      <c r="Q446">
        <v>1906</v>
      </c>
      <c r="R446">
        <f t="shared" si="41"/>
        <v>26.07</v>
      </c>
      <c r="S446">
        <f t="shared" si="42"/>
        <v>26.547947019867546</v>
      </c>
      <c r="T446">
        <f t="shared" si="40"/>
        <v>-0.47794701986754617</v>
      </c>
      <c r="U446">
        <f t="shared" si="43"/>
        <v>-40.857549668873546</v>
      </c>
      <c r="V446">
        <f t="shared" si="44"/>
        <v>-0.89249448123625541</v>
      </c>
      <c r="W446">
        <f t="shared" si="45"/>
        <v>-40.857549668897597</v>
      </c>
    </row>
    <row r="447" spans="16:23" x14ac:dyDescent="0.25">
      <c r="P447">
        <v>1</v>
      </c>
      <c r="Q447">
        <v>1907</v>
      </c>
      <c r="R447">
        <f t="shared" si="41"/>
        <v>26.01</v>
      </c>
      <c r="S447">
        <f t="shared" si="42"/>
        <v>26.5284105960265</v>
      </c>
      <c r="T447">
        <f t="shared" si="40"/>
        <v>-0.51841059602649864</v>
      </c>
      <c r="U447">
        <f t="shared" si="43"/>
        <v>-41.375960264900044</v>
      </c>
      <c r="V447">
        <f t="shared" si="44"/>
        <v>-0.95249448123625413</v>
      </c>
      <c r="W447">
        <f t="shared" si="45"/>
        <v>-41.810044150133848</v>
      </c>
    </row>
    <row r="448" spans="16:23" x14ac:dyDescent="0.25">
      <c r="P448">
        <v>2</v>
      </c>
      <c r="Q448">
        <v>1907</v>
      </c>
      <c r="R448">
        <f t="shared" si="41"/>
        <v>26.36</v>
      </c>
      <c r="S448">
        <f t="shared" si="42"/>
        <v>26.717152317880807</v>
      </c>
      <c r="T448">
        <f t="shared" si="40"/>
        <v>-0.35715231788080715</v>
      </c>
      <c r="U448">
        <f t="shared" si="43"/>
        <v>-41.733112582780848</v>
      </c>
      <c r="V448">
        <f t="shared" si="44"/>
        <v>-0.60249448123625626</v>
      </c>
      <c r="W448">
        <f t="shared" si="45"/>
        <v>-42.412538631370104</v>
      </c>
    </row>
    <row r="449" spans="16:23" x14ac:dyDescent="0.25">
      <c r="P449">
        <v>3</v>
      </c>
      <c r="Q449">
        <v>1907</v>
      </c>
      <c r="R449">
        <f t="shared" si="41"/>
        <v>26.83</v>
      </c>
      <c r="S449">
        <f t="shared" si="42"/>
        <v>27.145231788079478</v>
      </c>
      <c r="T449">
        <f t="shared" si="40"/>
        <v>-0.31523178807947971</v>
      </c>
      <c r="U449">
        <f t="shared" si="43"/>
        <v>-42.048344370860328</v>
      </c>
      <c r="V449">
        <f t="shared" si="44"/>
        <v>-0.1324944812362574</v>
      </c>
      <c r="W449">
        <f t="shared" si="45"/>
        <v>-42.545033112606362</v>
      </c>
    </row>
    <row r="450" spans="16:23" x14ac:dyDescent="0.25">
      <c r="P450">
        <v>4</v>
      </c>
      <c r="Q450">
        <v>1907</v>
      </c>
      <c r="R450">
        <f t="shared" si="41"/>
        <v>27.21</v>
      </c>
      <c r="S450">
        <f t="shared" si="42"/>
        <v>27.666357615894025</v>
      </c>
      <c r="T450">
        <f t="shared" si="40"/>
        <v>-0.45635761589402435</v>
      </c>
      <c r="U450">
        <f t="shared" si="43"/>
        <v>-42.504701986754355</v>
      </c>
      <c r="V450">
        <f t="shared" si="44"/>
        <v>0.24750551876374516</v>
      </c>
      <c r="W450">
        <f t="shared" si="45"/>
        <v>-42.297527593842617</v>
      </c>
    </row>
    <row r="451" spans="16:23" x14ac:dyDescent="0.25">
      <c r="P451">
        <v>5</v>
      </c>
      <c r="Q451">
        <v>1907</v>
      </c>
      <c r="R451">
        <f t="shared" si="41"/>
        <v>27.39</v>
      </c>
      <c r="S451">
        <f t="shared" si="42"/>
        <v>27.706821192052978</v>
      </c>
      <c r="T451">
        <f t="shared" ref="T451:T514" si="46">R451-S451</f>
        <v>-0.3168211920529771</v>
      </c>
      <c r="U451">
        <f t="shared" si="43"/>
        <v>-42.821523178807332</v>
      </c>
      <c r="V451">
        <f t="shared" si="44"/>
        <v>0.42750551876374487</v>
      </c>
      <c r="W451">
        <f t="shared" si="45"/>
        <v>-41.870022075078872</v>
      </c>
    </row>
    <row r="452" spans="16:23" x14ac:dyDescent="0.25">
      <c r="P452">
        <v>6</v>
      </c>
      <c r="Q452">
        <v>1907</v>
      </c>
      <c r="R452">
        <f t="shared" ref="R452:R515" si="47">VLOOKUP($Q452,$A$10:$M$161,MATCH($P452,$A$8:$M$8,0),FALSE)</f>
        <v>27.28</v>
      </c>
      <c r="S452">
        <f t="shared" ref="S452:S515" si="48">HLOOKUP($P452,$B$8:$M$9,2,FALSE)</f>
        <v>27.577682119205289</v>
      </c>
      <c r="T452">
        <f t="shared" si="46"/>
        <v>-0.29768211920528742</v>
      </c>
      <c r="U452">
        <f t="shared" ref="U452:U515" si="49">U451+T452</f>
        <v>-43.119205298012616</v>
      </c>
      <c r="V452">
        <f t="shared" ref="V452:V515" si="50">R452-$N$9</f>
        <v>0.31750551876374544</v>
      </c>
      <c r="W452">
        <f t="shared" si="45"/>
        <v>-41.552516556315126</v>
      </c>
    </row>
    <row r="453" spans="16:23" x14ac:dyDescent="0.25">
      <c r="P453">
        <v>7</v>
      </c>
      <c r="Q453">
        <v>1907</v>
      </c>
      <c r="R453">
        <f t="shared" si="47"/>
        <v>26.68</v>
      </c>
      <c r="S453">
        <f t="shared" si="48"/>
        <v>27.089801324503309</v>
      </c>
      <c r="T453">
        <f t="shared" si="46"/>
        <v>-0.40980132450330942</v>
      </c>
      <c r="U453">
        <f t="shared" si="49"/>
        <v>-43.529006622515922</v>
      </c>
      <c r="V453">
        <f t="shared" si="50"/>
        <v>-0.28249448123625598</v>
      </c>
      <c r="W453">
        <f t="shared" ref="W453:W516" si="51">V453+W452</f>
        <v>-41.835011037551382</v>
      </c>
    </row>
    <row r="454" spans="16:23" x14ac:dyDescent="0.25">
      <c r="P454">
        <v>8</v>
      </c>
      <c r="Q454">
        <v>1907</v>
      </c>
      <c r="R454">
        <f t="shared" si="47"/>
        <v>26.22</v>
      </c>
      <c r="S454">
        <f t="shared" si="48"/>
        <v>26.76649006622516</v>
      </c>
      <c r="T454">
        <f t="shared" si="46"/>
        <v>-0.54649006622516083</v>
      </c>
      <c r="U454">
        <f t="shared" si="49"/>
        <v>-44.075496688741083</v>
      </c>
      <c r="V454">
        <f t="shared" si="50"/>
        <v>-0.74249448123625683</v>
      </c>
      <c r="W454">
        <f t="shared" si="51"/>
        <v>-42.577505518787639</v>
      </c>
    </row>
    <row r="455" spans="16:23" x14ac:dyDescent="0.25">
      <c r="P455">
        <v>9</v>
      </c>
      <c r="Q455">
        <v>1907</v>
      </c>
      <c r="R455">
        <f t="shared" si="47"/>
        <v>26.88</v>
      </c>
      <c r="S455">
        <f t="shared" si="48"/>
        <v>26.626754966887425</v>
      </c>
      <c r="T455">
        <f t="shared" si="46"/>
        <v>0.25324503311257374</v>
      </c>
      <c r="U455">
        <f t="shared" si="49"/>
        <v>-43.822251655628506</v>
      </c>
      <c r="V455">
        <f t="shared" si="50"/>
        <v>-8.2494481236256689E-2</v>
      </c>
      <c r="W455">
        <f t="shared" si="51"/>
        <v>-42.660000000023899</v>
      </c>
    </row>
    <row r="456" spans="16:23" x14ac:dyDescent="0.25">
      <c r="P456">
        <v>10</v>
      </c>
      <c r="Q456">
        <v>1907</v>
      </c>
      <c r="R456">
        <f t="shared" si="47"/>
        <v>26.48</v>
      </c>
      <c r="S456">
        <f t="shared" si="48"/>
        <v>26.628807947019862</v>
      </c>
      <c r="T456">
        <f t="shared" si="46"/>
        <v>-0.14880794701986133</v>
      </c>
      <c r="U456">
        <f t="shared" si="49"/>
        <v>-43.971059602648367</v>
      </c>
      <c r="V456">
        <f t="shared" si="50"/>
        <v>-0.48249448123625527</v>
      </c>
      <c r="W456">
        <f t="shared" si="51"/>
        <v>-43.142494481260158</v>
      </c>
    </row>
    <row r="457" spans="16:23" x14ac:dyDescent="0.25">
      <c r="P457">
        <v>11</v>
      </c>
      <c r="Q457">
        <v>1907</v>
      </c>
      <c r="R457">
        <f t="shared" si="47"/>
        <v>26.4</v>
      </c>
      <c r="S457">
        <f t="shared" si="48"/>
        <v>26.548476821192043</v>
      </c>
      <c r="T457">
        <f t="shared" si="46"/>
        <v>-0.14847682119204464</v>
      </c>
      <c r="U457">
        <f t="shared" si="49"/>
        <v>-44.119536423840415</v>
      </c>
      <c r="V457">
        <f t="shared" si="50"/>
        <v>-0.56249448123625712</v>
      </c>
      <c r="W457">
        <f t="shared" si="51"/>
        <v>-43.704988962496415</v>
      </c>
    </row>
    <row r="458" spans="16:23" x14ac:dyDescent="0.25">
      <c r="P458">
        <v>12</v>
      </c>
      <c r="Q458">
        <v>1907</v>
      </c>
      <c r="R458">
        <f t="shared" si="47"/>
        <v>26.49</v>
      </c>
      <c r="S458">
        <f t="shared" si="48"/>
        <v>26.547947019867546</v>
      </c>
      <c r="T458">
        <f t="shared" si="46"/>
        <v>-5.7947019867548022E-2</v>
      </c>
      <c r="U458">
        <f t="shared" si="49"/>
        <v>-44.177483443707963</v>
      </c>
      <c r="V458">
        <f t="shared" si="50"/>
        <v>-0.47249448123625726</v>
      </c>
      <c r="W458">
        <f t="shared" si="51"/>
        <v>-44.177483443732669</v>
      </c>
    </row>
    <row r="459" spans="16:23" x14ac:dyDescent="0.25">
      <c r="P459">
        <v>1</v>
      </c>
      <c r="Q459">
        <v>1908</v>
      </c>
      <c r="R459">
        <f t="shared" si="47"/>
        <v>26.3</v>
      </c>
      <c r="S459">
        <f t="shared" si="48"/>
        <v>26.5284105960265</v>
      </c>
      <c r="T459">
        <f t="shared" si="46"/>
        <v>-0.22841059602649949</v>
      </c>
      <c r="U459">
        <f t="shared" si="49"/>
        <v>-44.405894039734463</v>
      </c>
      <c r="V459">
        <f t="shared" si="50"/>
        <v>-0.66249448123625498</v>
      </c>
      <c r="W459">
        <f t="shared" si="51"/>
        <v>-44.83997792496892</v>
      </c>
    </row>
    <row r="460" spans="16:23" x14ac:dyDescent="0.25">
      <c r="P460">
        <v>2</v>
      </c>
      <c r="Q460">
        <v>1908</v>
      </c>
      <c r="R460">
        <f t="shared" si="47"/>
        <v>26.83</v>
      </c>
      <c r="S460">
        <f t="shared" si="48"/>
        <v>26.717152317880807</v>
      </c>
      <c r="T460">
        <f t="shared" si="46"/>
        <v>0.11284768211919172</v>
      </c>
      <c r="U460">
        <f t="shared" si="49"/>
        <v>-44.293046357615268</v>
      </c>
      <c r="V460">
        <f t="shared" si="50"/>
        <v>-0.1324944812362574</v>
      </c>
      <c r="W460">
        <f t="shared" si="51"/>
        <v>-44.972472406205178</v>
      </c>
    </row>
    <row r="461" spans="16:23" x14ac:dyDescent="0.25">
      <c r="P461">
        <v>3</v>
      </c>
      <c r="Q461">
        <v>1908</v>
      </c>
      <c r="R461">
        <f t="shared" si="47"/>
        <v>26.63</v>
      </c>
      <c r="S461">
        <f t="shared" si="48"/>
        <v>27.145231788079478</v>
      </c>
      <c r="T461">
        <f t="shared" si="46"/>
        <v>-0.515231788079479</v>
      </c>
      <c r="U461">
        <f t="shared" si="49"/>
        <v>-44.808278145694743</v>
      </c>
      <c r="V461">
        <f t="shared" si="50"/>
        <v>-0.33249448123625669</v>
      </c>
      <c r="W461">
        <f t="shared" si="51"/>
        <v>-45.304966887441438</v>
      </c>
    </row>
    <row r="462" spans="16:23" x14ac:dyDescent="0.25">
      <c r="P462">
        <v>4</v>
      </c>
      <c r="Q462">
        <v>1908</v>
      </c>
      <c r="R462">
        <f t="shared" si="47"/>
        <v>27.22</v>
      </c>
      <c r="S462">
        <f t="shared" si="48"/>
        <v>27.666357615894025</v>
      </c>
      <c r="T462">
        <f t="shared" si="46"/>
        <v>-0.44635761589402634</v>
      </c>
      <c r="U462">
        <f t="shared" si="49"/>
        <v>-45.254635761588773</v>
      </c>
      <c r="V462">
        <f t="shared" si="50"/>
        <v>0.25750551876374317</v>
      </c>
      <c r="W462">
        <f t="shared" si="51"/>
        <v>-45.047461368677695</v>
      </c>
    </row>
    <row r="463" spans="16:23" x14ac:dyDescent="0.25">
      <c r="P463">
        <v>5</v>
      </c>
      <c r="Q463">
        <v>1908</v>
      </c>
      <c r="R463">
        <f t="shared" si="47"/>
        <v>27.41</v>
      </c>
      <c r="S463">
        <f t="shared" si="48"/>
        <v>27.706821192052978</v>
      </c>
      <c r="T463">
        <f t="shared" si="46"/>
        <v>-0.29682119205297752</v>
      </c>
      <c r="U463">
        <f t="shared" si="49"/>
        <v>-45.551456953641747</v>
      </c>
      <c r="V463">
        <f t="shared" si="50"/>
        <v>0.44750551876374445</v>
      </c>
      <c r="W463">
        <f t="shared" si="51"/>
        <v>-44.599955849913954</v>
      </c>
    </row>
    <row r="464" spans="16:23" x14ac:dyDescent="0.25">
      <c r="P464">
        <v>6</v>
      </c>
      <c r="Q464">
        <v>1908</v>
      </c>
      <c r="R464">
        <f t="shared" si="47"/>
        <v>27.47</v>
      </c>
      <c r="S464">
        <f t="shared" si="48"/>
        <v>27.577682119205289</v>
      </c>
      <c r="T464">
        <f t="shared" si="46"/>
        <v>-0.10768211920528969</v>
      </c>
      <c r="U464">
        <f t="shared" si="49"/>
        <v>-45.65913907284704</v>
      </c>
      <c r="V464">
        <f t="shared" si="50"/>
        <v>0.50750551876374317</v>
      </c>
      <c r="W464">
        <f t="shared" si="51"/>
        <v>-44.092450331150211</v>
      </c>
    </row>
    <row r="465" spans="16:23" x14ac:dyDescent="0.25">
      <c r="P465">
        <v>7</v>
      </c>
      <c r="Q465">
        <v>1908</v>
      </c>
      <c r="R465">
        <f t="shared" si="47"/>
        <v>26.59</v>
      </c>
      <c r="S465">
        <f t="shared" si="48"/>
        <v>27.089801324503309</v>
      </c>
      <c r="T465">
        <f t="shared" si="46"/>
        <v>-0.49980132450330927</v>
      </c>
      <c r="U465">
        <f t="shared" si="49"/>
        <v>-46.158940397350349</v>
      </c>
      <c r="V465">
        <f t="shared" si="50"/>
        <v>-0.37249448123625584</v>
      </c>
      <c r="W465">
        <f t="shared" si="51"/>
        <v>-44.464944812386463</v>
      </c>
    </row>
    <row r="466" spans="16:23" x14ac:dyDescent="0.25">
      <c r="P466">
        <v>8</v>
      </c>
      <c r="Q466">
        <v>1908</v>
      </c>
      <c r="R466">
        <f t="shared" si="47"/>
        <v>26.48</v>
      </c>
      <c r="S466">
        <f t="shared" si="48"/>
        <v>26.76649006622516</v>
      </c>
      <c r="T466">
        <f t="shared" si="46"/>
        <v>-0.28649006622515927</v>
      </c>
      <c r="U466">
        <f t="shared" si="49"/>
        <v>-46.445430463575505</v>
      </c>
      <c r="V466">
        <f t="shared" si="50"/>
        <v>-0.48249448123625527</v>
      </c>
      <c r="W466">
        <f t="shared" si="51"/>
        <v>-44.947439293622722</v>
      </c>
    </row>
    <row r="467" spans="16:23" x14ac:dyDescent="0.25">
      <c r="P467">
        <v>9</v>
      </c>
      <c r="Q467">
        <v>1908</v>
      </c>
      <c r="R467">
        <f t="shared" si="47"/>
        <v>26.23</v>
      </c>
      <c r="S467">
        <f t="shared" si="48"/>
        <v>26.626754966887425</v>
      </c>
      <c r="T467">
        <f t="shared" si="46"/>
        <v>-0.39675496688742484</v>
      </c>
      <c r="U467">
        <f t="shared" si="49"/>
        <v>-46.842185430462933</v>
      </c>
      <c r="V467">
        <f t="shared" si="50"/>
        <v>-0.73249448123625527</v>
      </c>
      <c r="W467">
        <f t="shared" si="51"/>
        <v>-45.679933774858981</v>
      </c>
    </row>
    <row r="468" spans="16:23" x14ac:dyDescent="0.25">
      <c r="P468">
        <v>10</v>
      </c>
      <c r="Q468">
        <v>1908</v>
      </c>
      <c r="R468">
        <f t="shared" si="47"/>
        <v>26.23</v>
      </c>
      <c r="S468">
        <f t="shared" si="48"/>
        <v>26.628807947019862</v>
      </c>
      <c r="T468">
        <f t="shared" si="46"/>
        <v>-0.39880794701986133</v>
      </c>
      <c r="U468">
        <f t="shared" si="49"/>
        <v>-47.240993377482795</v>
      </c>
      <c r="V468">
        <f t="shared" si="50"/>
        <v>-0.73249448123625527</v>
      </c>
      <c r="W468">
        <f t="shared" si="51"/>
        <v>-46.412428256095239</v>
      </c>
    </row>
    <row r="469" spans="16:23" x14ac:dyDescent="0.25">
      <c r="P469">
        <v>11</v>
      </c>
      <c r="Q469">
        <v>1908</v>
      </c>
      <c r="R469">
        <f t="shared" si="47"/>
        <v>25.78</v>
      </c>
      <c r="S469">
        <f t="shared" si="48"/>
        <v>26.548476821192043</v>
      </c>
      <c r="T469">
        <f t="shared" si="46"/>
        <v>-0.76847682119204208</v>
      </c>
      <c r="U469">
        <f t="shared" si="49"/>
        <v>-48.009470198674833</v>
      </c>
      <c r="V469">
        <f t="shared" si="50"/>
        <v>-1.1824944812362546</v>
      </c>
      <c r="W469">
        <f t="shared" si="51"/>
        <v>-47.594922737331494</v>
      </c>
    </row>
    <row r="470" spans="16:23" x14ac:dyDescent="0.25">
      <c r="P470">
        <v>12</v>
      </c>
      <c r="Q470">
        <v>1908</v>
      </c>
      <c r="R470">
        <f t="shared" si="47"/>
        <v>25.43</v>
      </c>
      <c r="S470">
        <f t="shared" si="48"/>
        <v>26.547947019867546</v>
      </c>
      <c r="T470">
        <f t="shared" si="46"/>
        <v>-1.1179470198675467</v>
      </c>
      <c r="U470">
        <f t="shared" si="49"/>
        <v>-49.127417218542377</v>
      </c>
      <c r="V470">
        <f t="shared" si="50"/>
        <v>-1.532494481236256</v>
      </c>
      <c r="W470">
        <f t="shared" si="51"/>
        <v>-49.12741721856775</v>
      </c>
    </row>
    <row r="471" spans="16:23" x14ac:dyDescent="0.25">
      <c r="P471">
        <v>1</v>
      </c>
      <c r="Q471">
        <v>1909</v>
      </c>
      <c r="R471">
        <f t="shared" si="47"/>
        <v>26.29</v>
      </c>
      <c r="S471">
        <f t="shared" si="48"/>
        <v>26.5284105960265</v>
      </c>
      <c r="T471">
        <f t="shared" si="46"/>
        <v>-0.23841059602650105</v>
      </c>
      <c r="U471">
        <f t="shared" si="49"/>
        <v>-49.365827814568874</v>
      </c>
      <c r="V471">
        <f t="shared" si="50"/>
        <v>-0.67249448123625655</v>
      </c>
      <c r="W471">
        <f t="shared" si="51"/>
        <v>-49.799911699804007</v>
      </c>
    </row>
    <row r="472" spans="16:23" x14ac:dyDescent="0.25">
      <c r="P472">
        <v>2</v>
      </c>
      <c r="Q472">
        <v>1909</v>
      </c>
      <c r="R472">
        <f t="shared" si="47"/>
        <v>25.88</v>
      </c>
      <c r="S472">
        <f t="shared" si="48"/>
        <v>26.717152317880807</v>
      </c>
      <c r="T472">
        <f t="shared" si="46"/>
        <v>-0.83715231788080757</v>
      </c>
      <c r="U472">
        <f t="shared" si="49"/>
        <v>-50.202980132449682</v>
      </c>
      <c r="V472">
        <f t="shared" si="50"/>
        <v>-1.0824944812362567</v>
      </c>
      <c r="W472">
        <f t="shared" si="51"/>
        <v>-50.882406181040267</v>
      </c>
    </row>
    <row r="473" spans="16:23" x14ac:dyDescent="0.25">
      <c r="P473">
        <v>3</v>
      </c>
      <c r="Q473">
        <v>1909</v>
      </c>
      <c r="R473">
        <f t="shared" si="47"/>
        <v>26.72</v>
      </c>
      <c r="S473">
        <f t="shared" si="48"/>
        <v>27.145231788079478</v>
      </c>
      <c r="T473">
        <f t="shared" si="46"/>
        <v>-0.42523178807947914</v>
      </c>
      <c r="U473">
        <f t="shared" si="49"/>
        <v>-50.628211920529161</v>
      </c>
      <c r="V473">
        <f t="shared" si="50"/>
        <v>-0.24249448123625683</v>
      </c>
      <c r="W473">
        <f t="shared" si="51"/>
        <v>-51.124900662276524</v>
      </c>
    </row>
    <row r="474" spans="16:23" x14ac:dyDescent="0.25">
      <c r="P474">
        <v>4</v>
      </c>
      <c r="Q474">
        <v>1909</v>
      </c>
      <c r="R474">
        <f t="shared" si="47"/>
        <v>27.09</v>
      </c>
      <c r="S474">
        <f t="shared" si="48"/>
        <v>27.666357615894025</v>
      </c>
      <c r="T474">
        <f t="shared" si="46"/>
        <v>-0.57635761589402534</v>
      </c>
      <c r="U474">
        <f t="shared" si="49"/>
        <v>-51.204569536423186</v>
      </c>
      <c r="V474">
        <f t="shared" si="50"/>
        <v>0.12750551876374416</v>
      </c>
      <c r="W474">
        <f t="shared" si="51"/>
        <v>-50.997395143512776</v>
      </c>
    </row>
    <row r="475" spans="16:23" x14ac:dyDescent="0.25">
      <c r="P475">
        <v>5</v>
      </c>
      <c r="Q475">
        <v>1909</v>
      </c>
      <c r="R475">
        <f t="shared" si="47"/>
        <v>27.5</v>
      </c>
      <c r="S475">
        <f t="shared" si="48"/>
        <v>27.706821192052978</v>
      </c>
      <c r="T475">
        <f t="shared" si="46"/>
        <v>-0.20682119205297766</v>
      </c>
      <c r="U475">
        <f t="shared" si="49"/>
        <v>-51.411390728476164</v>
      </c>
      <c r="V475">
        <f t="shared" si="50"/>
        <v>0.53750551876374431</v>
      </c>
      <c r="W475">
        <f t="shared" si="51"/>
        <v>-50.459889624749032</v>
      </c>
    </row>
    <row r="476" spans="16:23" x14ac:dyDescent="0.25">
      <c r="P476">
        <v>6</v>
      </c>
      <c r="Q476">
        <v>1909</v>
      </c>
      <c r="R476">
        <f t="shared" si="47"/>
        <v>26.59</v>
      </c>
      <c r="S476">
        <f t="shared" si="48"/>
        <v>27.577682119205289</v>
      </c>
      <c r="T476">
        <f t="shared" si="46"/>
        <v>-0.9876821192052887</v>
      </c>
      <c r="U476">
        <f t="shared" si="49"/>
        <v>-52.399072847681452</v>
      </c>
      <c r="V476">
        <f t="shared" si="50"/>
        <v>-0.37249448123625584</v>
      </c>
      <c r="W476">
        <f t="shared" si="51"/>
        <v>-50.832384105985284</v>
      </c>
    </row>
    <row r="477" spans="16:23" x14ac:dyDescent="0.25">
      <c r="P477">
        <v>7</v>
      </c>
      <c r="Q477">
        <v>1909</v>
      </c>
      <c r="R477">
        <f t="shared" si="47"/>
        <v>26.22</v>
      </c>
      <c r="S477">
        <f t="shared" si="48"/>
        <v>27.089801324503309</v>
      </c>
      <c r="T477">
        <f t="shared" si="46"/>
        <v>-0.86980132450331027</v>
      </c>
      <c r="U477">
        <f t="shared" si="49"/>
        <v>-53.268874172184766</v>
      </c>
      <c r="V477">
        <f t="shared" si="50"/>
        <v>-0.74249448123625683</v>
      </c>
      <c r="W477">
        <f t="shared" si="51"/>
        <v>-51.574878587221541</v>
      </c>
    </row>
    <row r="478" spans="16:23" x14ac:dyDescent="0.25">
      <c r="P478">
        <v>8</v>
      </c>
      <c r="Q478">
        <v>1909</v>
      </c>
      <c r="R478">
        <f t="shared" si="47"/>
        <v>25.9</v>
      </c>
      <c r="S478">
        <f t="shared" si="48"/>
        <v>26.76649006622516</v>
      </c>
      <c r="T478">
        <f t="shared" si="46"/>
        <v>-0.86649006622516112</v>
      </c>
      <c r="U478">
        <f t="shared" si="49"/>
        <v>-54.135364238409927</v>
      </c>
      <c r="V478">
        <f t="shared" si="50"/>
        <v>-1.0624944812362571</v>
      </c>
      <c r="W478">
        <f t="shared" si="51"/>
        <v>-52.637373068457798</v>
      </c>
    </row>
    <row r="479" spans="16:23" x14ac:dyDescent="0.25">
      <c r="P479">
        <v>9</v>
      </c>
      <c r="Q479">
        <v>1909</v>
      </c>
      <c r="R479">
        <f t="shared" si="47"/>
        <v>25.9</v>
      </c>
      <c r="S479">
        <f t="shared" si="48"/>
        <v>26.626754966887425</v>
      </c>
      <c r="T479">
        <f t="shared" si="46"/>
        <v>-0.72675496688742669</v>
      </c>
      <c r="U479">
        <f t="shared" si="49"/>
        <v>-54.862119205297354</v>
      </c>
      <c r="V479">
        <f t="shared" si="50"/>
        <v>-1.0624944812362571</v>
      </c>
      <c r="W479">
        <f t="shared" si="51"/>
        <v>-53.699867549694055</v>
      </c>
    </row>
    <row r="480" spans="16:23" x14ac:dyDescent="0.25">
      <c r="P480">
        <v>10</v>
      </c>
      <c r="Q480">
        <v>1909</v>
      </c>
      <c r="R480">
        <f t="shared" si="47"/>
        <v>25.49</v>
      </c>
      <c r="S480">
        <f t="shared" si="48"/>
        <v>26.628807947019862</v>
      </c>
      <c r="T480">
        <f t="shared" si="46"/>
        <v>-1.1388079470198633</v>
      </c>
      <c r="U480">
        <f t="shared" si="49"/>
        <v>-56.000927152317217</v>
      </c>
      <c r="V480">
        <f t="shared" si="50"/>
        <v>-1.4724944812362573</v>
      </c>
      <c r="W480">
        <f t="shared" si="51"/>
        <v>-55.172362030930316</v>
      </c>
    </row>
    <row r="481" spans="16:23" x14ac:dyDescent="0.25">
      <c r="P481">
        <v>11</v>
      </c>
      <c r="Q481">
        <v>1909</v>
      </c>
      <c r="R481">
        <f t="shared" si="47"/>
        <v>25.15</v>
      </c>
      <c r="S481">
        <f t="shared" si="48"/>
        <v>26.548476821192043</v>
      </c>
      <c r="T481">
        <f t="shared" si="46"/>
        <v>-1.3984768211920446</v>
      </c>
      <c r="U481">
        <f t="shared" si="49"/>
        <v>-57.399403973509266</v>
      </c>
      <c r="V481">
        <f t="shared" si="50"/>
        <v>-1.8124944812362571</v>
      </c>
      <c r="W481">
        <f t="shared" si="51"/>
        <v>-56.984856512166573</v>
      </c>
    </row>
    <row r="482" spans="16:23" x14ac:dyDescent="0.25">
      <c r="P482">
        <v>12</v>
      </c>
      <c r="Q482">
        <v>1909</v>
      </c>
      <c r="R482">
        <f t="shared" si="47"/>
        <v>25.51</v>
      </c>
      <c r="S482">
        <f t="shared" si="48"/>
        <v>26.547947019867546</v>
      </c>
      <c r="T482">
        <f t="shared" si="46"/>
        <v>-1.0379470198675449</v>
      </c>
      <c r="U482">
        <f t="shared" si="49"/>
        <v>-58.43735099337681</v>
      </c>
      <c r="V482">
        <f t="shared" si="50"/>
        <v>-1.4524944812362541</v>
      </c>
      <c r="W482">
        <f t="shared" si="51"/>
        <v>-58.437350993402831</v>
      </c>
    </row>
    <row r="483" spans="16:23" x14ac:dyDescent="0.25">
      <c r="P483">
        <v>1</v>
      </c>
      <c r="Q483">
        <v>1910</v>
      </c>
      <c r="R483">
        <f t="shared" si="47"/>
        <v>25.65</v>
      </c>
      <c r="S483">
        <f t="shared" si="48"/>
        <v>26.5284105960265</v>
      </c>
      <c r="T483">
        <f t="shared" si="46"/>
        <v>-0.87841059602650162</v>
      </c>
      <c r="U483">
        <f t="shared" si="49"/>
        <v>-59.315761589403309</v>
      </c>
      <c r="V483">
        <f t="shared" si="50"/>
        <v>-1.3124944812362571</v>
      </c>
      <c r="W483">
        <f t="shared" si="51"/>
        <v>-59.749845474639088</v>
      </c>
    </row>
    <row r="484" spans="16:23" x14ac:dyDescent="0.25">
      <c r="P484">
        <v>2</v>
      </c>
      <c r="Q484">
        <v>1910</v>
      </c>
      <c r="R484">
        <f t="shared" si="47"/>
        <v>26.12</v>
      </c>
      <c r="S484">
        <f t="shared" si="48"/>
        <v>26.717152317880807</v>
      </c>
      <c r="T484">
        <f t="shared" si="46"/>
        <v>-0.59715231788080558</v>
      </c>
      <c r="U484">
        <f t="shared" si="49"/>
        <v>-59.912913907284114</v>
      </c>
      <c r="V484">
        <f t="shared" si="50"/>
        <v>-0.8424944812362547</v>
      </c>
      <c r="W484">
        <f t="shared" si="51"/>
        <v>-60.592339955875346</v>
      </c>
    </row>
    <row r="485" spans="16:23" x14ac:dyDescent="0.25">
      <c r="P485">
        <v>3</v>
      </c>
      <c r="Q485">
        <v>1910</v>
      </c>
      <c r="R485">
        <f t="shared" si="47"/>
        <v>26.46</v>
      </c>
      <c r="S485">
        <f t="shared" si="48"/>
        <v>27.145231788079478</v>
      </c>
      <c r="T485">
        <f t="shared" si="46"/>
        <v>-0.68523178807947716</v>
      </c>
      <c r="U485">
        <f t="shared" si="49"/>
        <v>-60.598145695363591</v>
      </c>
      <c r="V485">
        <f t="shared" si="50"/>
        <v>-0.50249448123625484</v>
      </c>
      <c r="W485">
        <f t="shared" si="51"/>
        <v>-61.094834437111601</v>
      </c>
    </row>
    <row r="486" spans="16:23" x14ac:dyDescent="0.25">
      <c r="P486">
        <v>4</v>
      </c>
      <c r="Q486">
        <v>1910</v>
      </c>
      <c r="R486">
        <f t="shared" si="47"/>
        <v>26.59</v>
      </c>
      <c r="S486">
        <f t="shared" si="48"/>
        <v>27.666357615894025</v>
      </c>
      <c r="T486">
        <f t="shared" si="46"/>
        <v>-1.0763576158940253</v>
      </c>
      <c r="U486">
        <f t="shared" si="49"/>
        <v>-61.674503311257617</v>
      </c>
      <c r="V486">
        <f t="shared" si="50"/>
        <v>-0.37249448123625584</v>
      </c>
      <c r="W486">
        <f t="shared" si="51"/>
        <v>-61.46732891834786</v>
      </c>
    </row>
    <row r="487" spans="16:23" x14ac:dyDescent="0.25">
      <c r="P487">
        <v>5</v>
      </c>
      <c r="Q487">
        <v>1910</v>
      </c>
      <c r="R487">
        <f t="shared" si="47"/>
        <v>26.46</v>
      </c>
      <c r="S487">
        <f t="shared" si="48"/>
        <v>27.706821192052978</v>
      </c>
      <c r="T487">
        <f t="shared" si="46"/>
        <v>-1.2468211920529768</v>
      </c>
      <c r="U487">
        <f t="shared" si="49"/>
        <v>-62.921324503310593</v>
      </c>
      <c r="V487">
        <f t="shared" si="50"/>
        <v>-0.50249448123625484</v>
      </c>
      <c r="W487">
        <f t="shared" si="51"/>
        <v>-61.969823399584115</v>
      </c>
    </row>
    <row r="488" spans="16:23" x14ac:dyDescent="0.25">
      <c r="P488">
        <v>6</v>
      </c>
      <c r="Q488">
        <v>1910</v>
      </c>
      <c r="R488">
        <f t="shared" si="47"/>
        <v>26.65</v>
      </c>
      <c r="S488">
        <f t="shared" si="48"/>
        <v>27.577682119205289</v>
      </c>
      <c r="T488">
        <f t="shared" si="46"/>
        <v>-0.92768211920528998</v>
      </c>
      <c r="U488">
        <f t="shared" si="49"/>
        <v>-63.849006622515887</v>
      </c>
      <c r="V488">
        <f t="shared" si="50"/>
        <v>-0.31249448123625712</v>
      </c>
      <c r="W488">
        <f t="shared" si="51"/>
        <v>-62.282317880820372</v>
      </c>
    </row>
    <row r="489" spans="16:23" x14ac:dyDescent="0.25">
      <c r="P489">
        <v>7</v>
      </c>
      <c r="Q489">
        <v>1910</v>
      </c>
      <c r="R489">
        <f t="shared" si="47"/>
        <v>26.35</v>
      </c>
      <c r="S489">
        <f t="shared" si="48"/>
        <v>27.089801324503309</v>
      </c>
      <c r="T489">
        <f t="shared" si="46"/>
        <v>-0.73980132450330771</v>
      </c>
      <c r="U489">
        <f t="shared" si="49"/>
        <v>-64.588807947019191</v>
      </c>
      <c r="V489">
        <f t="shared" si="50"/>
        <v>-0.61249448123625427</v>
      </c>
      <c r="W489">
        <f t="shared" si="51"/>
        <v>-62.894812362056626</v>
      </c>
    </row>
    <row r="490" spans="16:23" x14ac:dyDescent="0.25">
      <c r="P490">
        <v>8</v>
      </c>
      <c r="Q490">
        <v>1910</v>
      </c>
      <c r="R490">
        <f t="shared" si="47"/>
        <v>25.98</v>
      </c>
      <c r="S490">
        <f t="shared" si="48"/>
        <v>26.76649006622516</v>
      </c>
      <c r="T490">
        <f t="shared" si="46"/>
        <v>-0.78649006622515927</v>
      </c>
      <c r="U490">
        <f t="shared" si="49"/>
        <v>-65.375298013244347</v>
      </c>
      <c r="V490">
        <f t="shared" si="50"/>
        <v>-0.98249448123625527</v>
      </c>
      <c r="W490">
        <f t="shared" si="51"/>
        <v>-63.877306843292885</v>
      </c>
    </row>
    <row r="491" spans="16:23" x14ac:dyDescent="0.25">
      <c r="P491">
        <v>9</v>
      </c>
      <c r="Q491">
        <v>1910</v>
      </c>
      <c r="R491">
        <f t="shared" si="47"/>
        <v>25.46</v>
      </c>
      <c r="S491">
        <f t="shared" si="48"/>
        <v>26.626754966887425</v>
      </c>
      <c r="T491">
        <f t="shared" si="46"/>
        <v>-1.1667549668874244</v>
      </c>
      <c r="U491">
        <f t="shared" si="49"/>
        <v>-66.542052980131771</v>
      </c>
      <c r="V491">
        <f t="shared" si="50"/>
        <v>-1.5024944812362548</v>
      </c>
      <c r="W491">
        <f t="shared" si="51"/>
        <v>-65.37980132452914</v>
      </c>
    </row>
    <row r="492" spans="16:23" x14ac:dyDescent="0.25">
      <c r="P492">
        <v>10</v>
      </c>
      <c r="Q492">
        <v>1910</v>
      </c>
      <c r="R492">
        <f t="shared" si="47"/>
        <v>25.8</v>
      </c>
      <c r="S492">
        <f t="shared" si="48"/>
        <v>26.628807947019862</v>
      </c>
      <c r="T492">
        <f t="shared" si="46"/>
        <v>-0.82880794701986105</v>
      </c>
      <c r="U492">
        <f t="shared" si="49"/>
        <v>-67.370860927151625</v>
      </c>
      <c r="V492">
        <f t="shared" si="50"/>
        <v>-1.162494481236255</v>
      </c>
      <c r="W492">
        <f t="shared" si="51"/>
        <v>-66.542295805765391</v>
      </c>
    </row>
    <row r="493" spans="16:23" x14ac:dyDescent="0.25">
      <c r="P493">
        <v>11</v>
      </c>
      <c r="Q493">
        <v>1910</v>
      </c>
      <c r="R493">
        <f t="shared" si="47"/>
        <v>26.13</v>
      </c>
      <c r="S493">
        <f t="shared" si="48"/>
        <v>26.548476821192043</v>
      </c>
      <c r="T493">
        <f t="shared" si="46"/>
        <v>-0.41847682119204421</v>
      </c>
      <c r="U493">
        <f t="shared" si="49"/>
        <v>-67.789337748343669</v>
      </c>
      <c r="V493">
        <f t="shared" si="50"/>
        <v>-0.83249448123625669</v>
      </c>
      <c r="W493">
        <f t="shared" si="51"/>
        <v>-67.374790287001645</v>
      </c>
    </row>
    <row r="494" spans="16:23" x14ac:dyDescent="0.25">
      <c r="P494">
        <v>12</v>
      </c>
      <c r="Q494">
        <v>1910</v>
      </c>
      <c r="R494">
        <f t="shared" si="47"/>
        <v>25.95</v>
      </c>
      <c r="S494">
        <f t="shared" si="48"/>
        <v>26.547947019867546</v>
      </c>
      <c r="T494">
        <f t="shared" si="46"/>
        <v>-0.59794701986754717</v>
      </c>
      <c r="U494">
        <f t="shared" si="49"/>
        <v>-68.387284768211217</v>
      </c>
      <c r="V494">
        <f t="shared" si="50"/>
        <v>-1.0124944812362564</v>
      </c>
      <c r="W494">
        <f t="shared" si="51"/>
        <v>-68.387284768237905</v>
      </c>
    </row>
    <row r="495" spans="16:23" x14ac:dyDescent="0.25">
      <c r="P495">
        <v>1</v>
      </c>
      <c r="Q495">
        <v>1911</v>
      </c>
      <c r="R495">
        <f t="shared" si="47"/>
        <v>26.01</v>
      </c>
      <c r="S495">
        <f t="shared" si="48"/>
        <v>26.5284105960265</v>
      </c>
      <c r="T495">
        <f t="shared" si="46"/>
        <v>-0.51841059602649864</v>
      </c>
      <c r="U495">
        <f t="shared" si="49"/>
        <v>-68.905695364237715</v>
      </c>
      <c r="V495">
        <f t="shared" si="50"/>
        <v>-0.95249448123625413</v>
      </c>
      <c r="W495">
        <f t="shared" si="51"/>
        <v>-69.339779249474162</v>
      </c>
    </row>
    <row r="496" spans="16:23" x14ac:dyDescent="0.25">
      <c r="P496">
        <v>2</v>
      </c>
      <c r="Q496">
        <v>1911</v>
      </c>
      <c r="R496">
        <f t="shared" si="47"/>
        <v>26.18</v>
      </c>
      <c r="S496">
        <f t="shared" si="48"/>
        <v>26.717152317880807</v>
      </c>
      <c r="T496">
        <f t="shared" si="46"/>
        <v>-0.53715231788080686</v>
      </c>
      <c r="U496">
        <f t="shared" si="49"/>
        <v>-69.442847682118526</v>
      </c>
      <c r="V496">
        <f t="shared" si="50"/>
        <v>-0.78249448123625598</v>
      </c>
      <c r="W496">
        <f t="shared" si="51"/>
        <v>-70.122273730710418</v>
      </c>
    </row>
    <row r="497" spans="16:23" x14ac:dyDescent="0.25">
      <c r="P497">
        <v>3</v>
      </c>
      <c r="Q497">
        <v>1911</v>
      </c>
      <c r="R497">
        <f t="shared" si="47"/>
        <v>26.44</v>
      </c>
      <c r="S497">
        <f t="shared" si="48"/>
        <v>27.145231788079478</v>
      </c>
      <c r="T497">
        <f t="shared" si="46"/>
        <v>-0.70523178807947673</v>
      </c>
      <c r="U497">
        <f t="shared" si="49"/>
        <v>-70.148079470197999</v>
      </c>
      <c r="V497">
        <f t="shared" si="50"/>
        <v>-0.52249448123625442</v>
      </c>
      <c r="W497">
        <f t="shared" si="51"/>
        <v>-70.644768211946669</v>
      </c>
    </row>
    <row r="498" spans="16:23" x14ac:dyDescent="0.25">
      <c r="P498">
        <v>4</v>
      </c>
      <c r="Q498">
        <v>1911</v>
      </c>
      <c r="R498">
        <f t="shared" si="47"/>
        <v>26.66</v>
      </c>
      <c r="S498">
        <f t="shared" si="48"/>
        <v>27.666357615894025</v>
      </c>
      <c r="T498">
        <f t="shared" si="46"/>
        <v>-1.0063576158940251</v>
      </c>
      <c r="U498">
        <f t="shared" si="49"/>
        <v>-71.154437086092031</v>
      </c>
      <c r="V498">
        <f t="shared" si="50"/>
        <v>-0.30249448123625555</v>
      </c>
      <c r="W498">
        <f t="shared" si="51"/>
        <v>-70.947262693182921</v>
      </c>
    </row>
    <row r="499" spans="16:23" x14ac:dyDescent="0.25">
      <c r="P499">
        <v>5</v>
      </c>
      <c r="Q499">
        <v>1911</v>
      </c>
      <c r="R499">
        <f t="shared" si="47"/>
        <v>26.82</v>
      </c>
      <c r="S499">
        <f t="shared" si="48"/>
        <v>27.706821192052978</v>
      </c>
      <c r="T499">
        <f t="shared" si="46"/>
        <v>-0.88682119205297738</v>
      </c>
      <c r="U499">
        <f t="shared" si="49"/>
        <v>-72.041258278145008</v>
      </c>
      <c r="V499">
        <f t="shared" si="50"/>
        <v>-0.14249448123625541</v>
      </c>
      <c r="W499">
        <f t="shared" si="51"/>
        <v>-71.089757174419177</v>
      </c>
    </row>
    <row r="500" spans="16:23" x14ac:dyDescent="0.25">
      <c r="P500">
        <v>6</v>
      </c>
      <c r="Q500">
        <v>1911</v>
      </c>
      <c r="R500">
        <f t="shared" si="47"/>
        <v>27.05</v>
      </c>
      <c r="S500">
        <f t="shared" si="48"/>
        <v>27.577682119205289</v>
      </c>
      <c r="T500">
        <f t="shared" si="46"/>
        <v>-0.52768211920528785</v>
      </c>
      <c r="U500">
        <f t="shared" si="49"/>
        <v>-72.568940397350303</v>
      </c>
      <c r="V500">
        <f t="shared" si="50"/>
        <v>8.7505518763745016E-2</v>
      </c>
      <c r="W500">
        <f t="shared" si="51"/>
        <v>-71.002251655655428</v>
      </c>
    </row>
    <row r="501" spans="16:23" x14ac:dyDescent="0.25">
      <c r="P501">
        <v>7</v>
      </c>
      <c r="Q501">
        <v>1911</v>
      </c>
      <c r="R501">
        <f t="shared" si="47"/>
        <v>27.01</v>
      </c>
      <c r="S501">
        <f t="shared" si="48"/>
        <v>27.089801324503309</v>
      </c>
      <c r="T501">
        <f t="shared" si="46"/>
        <v>-7.9801324503307569E-2</v>
      </c>
      <c r="U501">
        <f t="shared" si="49"/>
        <v>-72.648741721853611</v>
      </c>
      <c r="V501">
        <f t="shared" si="50"/>
        <v>4.7505518763745869E-2</v>
      </c>
      <c r="W501">
        <f t="shared" si="51"/>
        <v>-70.954746136891686</v>
      </c>
    </row>
    <row r="502" spans="16:23" x14ac:dyDescent="0.25">
      <c r="P502">
        <v>8</v>
      </c>
      <c r="Q502">
        <v>1911</v>
      </c>
      <c r="R502">
        <f t="shared" si="47"/>
        <v>26.59</v>
      </c>
      <c r="S502">
        <f t="shared" si="48"/>
        <v>26.76649006622516</v>
      </c>
      <c r="T502">
        <f t="shared" si="46"/>
        <v>-0.17649006622515984</v>
      </c>
      <c r="U502">
        <f t="shared" si="49"/>
        <v>-72.825231788078767</v>
      </c>
      <c r="V502">
        <f t="shared" si="50"/>
        <v>-0.37249448123625584</v>
      </c>
      <c r="W502">
        <f t="shared" si="51"/>
        <v>-71.327240618127945</v>
      </c>
    </row>
    <row r="503" spans="16:23" x14ac:dyDescent="0.25">
      <c r="P503">
        <v>9</v>
      </c>
      <c r="Q503">
        <v>1911</v>
      </c>
      <c r="R503">
        <f t="shared" si="47"/>
        <v>26.97</v>
      </c>
      <c r="S503">
        <f t="shared" si="48"/>
        <v>26.626754966887425</v>
      </c>
      <c r="T503">
        <f t="shared" si="46"/>
        <v>0.34324503311257359</v>
      </c>
      <c r="U503">
        <f t="shared" si="49"/>
        <v>-72.481986754966186</v>
      </c>
      <c r="V503">
        <f t="shared" si="50"/>
        <v>7.5055187637431686E-3</v>
      </c>
      <c r="W503">
        <f t="shared" si="51"/>
        <v>-71.319735099364209</v>
      </c>
    </row>
    <row r="504" spans="16:23" x14ac:dyDescent="0.25">
      <c r="P504">
        <v>10</v>
      </c>
      <c r="Q504">
        <v>1911</v>
      </c>
      <c r="R504">
        <f t="shared" si="47"/>
        <v>26.93</v>
      </c>
      <c r="S504">
        <f t="shared" si="48"/>
        <v>26.628807947019862</v>
      </c>
      <c r="T504">
        <f t="shared" si="46"/>
        <v>0.30119205298013796</v>
      </c>
      <c r="U504">
        <f t="shared" si="49"/>
        <v>-72.180794701986045</v>
      </c>
      <c r="V504">
        <f t="shared" si="50"/>
        <v>-3.2494481236255979E-2</v>
      </c>
      <c r="W504">
        <f t="shared" si="51"/>
        <v>-71.352229580600465</v>
      </c>
    </row>
    <row r="505" spans="16:23" x14ac:dyDescent="0.25">
      <c r="P505">
        <v>11</v>
      </c>
      <c r="Q505">
        <v>1911</v>
      </c>
      <c r="R505">
        <f t="shared" si="47"/>
        <v>27.5</v>
      </c>
      <c r="S505">
        <f t="shared" si="48"/>
        <v>26.548476821192043</v>
      </c>
      <c r="T505">
        <f t="shared" si="46"/>
        <v>0.95152317880795678</v>
      </c>
      <c r="U505">
        <f t="shared" si="49"/>
        <v>-71.229271523178085</v>
      </c>
      <c r="V505">
        <f t="shared" si="50"/>
        <v>0.53750551876374431</v>
      </c>
      <c r="W505">
        <f t="shared" si="51"/>
        <v>-70.814724061836728</v>
      </c>
    </row>
    <row r="506" spans="16:23" x14ac:dyDescent="0.25">
      <c r="P506">
        <v>12</v>
      </c>
      <c r="Q506">
        <v>1911</v>
      </c>
      <c r="R506">
        <f t="shared" si="47"/>
        <v>27.55</v>
      </c>
      <c r="S506">
        <f t="shared" si="48"/>
        <v>26.547947019867546</v>
      </c>
      <c r="T506">
        <f t="shared" si="46"/>
        <v>1.0020529801324543</v>
      </c>
      <c r="U506">
        <f t="shared" si="49"/>
        <v>-70.227218543045637</v>
      </c>
      <c r="V506">
        <f t="shared" si="50"/>
        <v>0.58750551876374502</v>
      </c>
      <c r="W506">
        <f t="shared" si="51"/>
        <v>-70.227218543072979</v>
      </c>
    </row>
    <row r="507" spans="16:23" x14ac:dyDescent="0.25">
      <c r="P507">
        <v>1</v>
      </c>
      <c r="Q507">
        <v>1912</v>
      </c>
      <c r="R507">
        <f t="shared" si="47"/>
        <v>28.13</v>
      </c>
      <c r="S507">
        <f t="shared" si="48"/>
        <v>26.5284105960265</v>
      </c>
      <c r="T507">
        <f t="shared" si="46"/>
        <v>1.6015894039734988</v>
      </c>
      <c r="U507">
        <f t="shared" si="49"/>
        <v>-68.625629139072146</v>
      </c>
      <c r="V507">
        <f t="shared" si="50"/>
        <v>1.1675055187637433</v>
      </c>
      <c r="W507">
        <f t="shared" si="51"/>
        <v>-69.059713024309232</v>
      </c>
    </row>
    <row r="508" spans="16:23" x14ac:dyDescent="0.25">
      <c r="P508">
        <v>2</v>
      </c>
      <c r="Q508">
        <v>1912</v>
      </c>
      <c r="R508">
        <f t="shared" si="47"/>
        <v>27.59</v>
      </c>
      <c r="S508">
        <f t="shared" si="48"/>
        <v>26.717152317880807</v>
      </c>
      <c r="T508">
        <f t="shared" si="46"/>
        <v>0.87284768211919328</v>
      </c>
      <c r="U508">
        <f t="shared" si="49"/>
        <v>-67.75278145695296</v>
      </c>
      <c r="V508">
        <f t="shared" si="50"/>
        <v>0.62750551876374416</v>
      </c>
      <c r="W508">
        <f t="shared" si="51"/>
        <v>-68.432207505545492</v>
      </c>
    </row>
    <row r="509" spans="16:23" x14ac:dyDescent="0.25">
      <c r="P509">
        <v>3</v>
      </c>
      <c r="Q509">
        <v>1912</v>
      </c>
      <c r="R509">
        <f t="shared" si="47"/>
        <v>27.95</v>
      </c>
      <c r="S509">
        <f t="shared" si="48"/>
        <v>27.145231788079478</v>
      </c>
      <c r="T509">
        <f t="shared" si="46"/>
        <v>0.80476821192052128</v>
      </c>
      <c r="U509">
        <f t="shared" si="49"/>
        <v>-66.948013245032442</v>
      </c>
      <c r="V509">
        <f t="shared" si="50"/>
        <v>0.98750551876374359</v>
      </c>
      <c r="W509">
        <f t="shared" si="51"/>
        <v>-67.444701986781752</v>
      </c>
    </row>
    <row r="510" spans="16:23" x14ac:dyDescent="0.25">
      <c r="P510">
        <v>4</v>
      </c>
      <c r="Q510">
        <v>1912</v>
      </c>
      <c r="R510">
        <f t="shared" si="47"/>
        <v>28.35</v>
      </c>
      <c r="S510">
        <f t="shared" si="48"/>
        <v>27.666357615894025</v>
      </c>
      <c r="T510">
        <f t="shared" si="46"/>
        <v>0.68364238410597622</v>
      </c>
      <c r="U510">
        <f t="shared" si="49"/>
        <v>-66.264370860926462</v>
      </c>
      <c r="V510">
        <f t="shared" si="50"/>
        <v>1.3875055187637457</v>
      </c>
      <c r="W510">
        <f t="shared" si="51"/>
        <v>-66.057196468018006</v>
      </c>
    </row>
    <row r="511" spans="16:23" x14ac:dyDescent="0.25">
      <c r="P511">
        <v>5</v>
      </c>
      <c r="Q511">
        <v>1912</v>
      </c>
      <c r="R511">
        <f t="shared" si="47"/>
        <v>27.87</v>
      </c>
      <c r="S511">
        <f t="shared" si="48"/>
        <v>27.706821192052978</v>
      </c>
      <c r="T511">
        <f t="shared" si="46"/>
        <v>0.16317880794702333</v>
      </c>
      <c r="U511">
        <f t="shared" si="49"/>
        <v>-66.101192052979442</v>
      </c>
      <c r="V511">
        <f t="shared" si="50"/>
        <v>0.9075055187637453</v>
      </c>
      <c r="W511">
        <f t="shared" si="51"/>
        <v>-65.149690949254264</v>
      </c>
    </row>
    <row r="512" spans="16:23" x14ac:dyDescent="0.25">
      <c r="P512">
        <v>6</v>
      </c>
      <c r="Q512">
        <v>1912</v>
      </c>
      <c r="R512">
        <f t="shared" si="47"/>
        <v>27.44</v>
      </c>
      <c r="S512">
        <f t="shared" si="48"/>
        <v>27.577682119205289</v>
      </c>
      <c r="T512">
        <f t="shared" si="46"/>
        <v>-0.13768211920528728</v>
      </c>
      <c r="U512">
        <f t="shared" si="49"/>
        <v>-66.238874172184723</v>
      </c>
      <c r="V512">
        <f t="shared" si="50"/>
        <v>0.47750551876374558</v>
      </c>
      <c r="W512">
        <f t="shared" si="51"/>
        <v>-64.672185430490515</v>
      </c>
    </row>
    <row r="513" spans="16:23" x14ac:dyDescent="0.25">
      <c r="P513">
        <v>7</v>
      </c>
      <c r="Q513">
        <v>1912</v>
      </c>
      <c r="R513">
        <f t="shared" si="47"/>
        <v>27.12</v>
      </c>
      <c r="S513">
        <f t="shared" si="48"/>
        <v>27.089801324503309</v>
      </c>
      <c r="T513">
        <f t="shared" si="46"/>
        <v>3.0198675496691862E-2</v>
      </c>
      <c r="U513">
        <f t="shared" si="49"/>
        <v>-66.208675496688031</v>
      </c>
      <c r="V513">
        <f t="shared" si="50"/>
        <v>0.1575055187637453</v>
      </c>
      <c r="W513">
        <f t="shared" si="51"/>
        <v>-64.514679911726773</v>
      </c>
    </row>
    <row r="514" spans="16:23" x14ac:dyDescent="0.25">
      <c r="P514">
        <v>8</v>
      </c>
      <c r="Q514">
        <v>1912</v>
      </c>
      <c r="R514">
        <f t="shared" si="47"/>
        <v>26.48</v>
      </c>
      <c r="S514">
        <f t="shared" si="48"/>
        <v>26.76649006622516</v>
      </c>
      <c r="T514">
        <f t="shared" si="46"/>
        <v>-0.28649006622515927</v>
      </c>
      <c r="U514">
        <f t="shared" si="49"/>
        <v>-66.495165562913186</v>
      </c>
      <c r="V514">
        <f t="shared" si="50"/>
        <v>-0.48249448123625527</v>
      </c>
      <c r="W514">
        <f t="shared" si="51"/>
        <v>-64.997174392963032</v>
      </c>
    </row>
    <row r="515" spans="16:23" x14ac:dyDescent="0.25">
      <c r="P515">
        <v>9</v>
      </c>
      <c r="Q515">
        <v>1912</v>
      </c>
      <c r="R515">
        <f t="shared" si="47"/>
        <v>26.85</v>
      </c>
      <c r="S515">
        <f t="shared" si="48"/>
        <v>26.626754966887425</v>
      </c>
      <c r="T515">
        <f t="shared" ref="T515:T578" si="52">R515-S515</f>
        <v>0.22324503311257615</v>
      </c>
      <c r="U515">
        <f t="shared" si="49"/>
        <v>-66.27192052980061</v>
      </c>
      <c r="V515">
        <f t="shared" si="50"/>
        <v>-0.11249448123625427</v>
      </c>
      <c r="W515">
        <f t="shared" si="51"/>
        <v>-65.109668874199286</v>
      </c>
    </row>
    <row r="516" spans="16:23" x14ac:dyDescent="0.25">
      <c r="P516">
        <v>10</v>
      </c>
      <c r="Q516">
        <v>1912</v>
      </c>
      <c r="R516">
        <f t="shared" ref="R516:R579" si="53">VLOOKUP($Q516,$A$10:$M$161,MATCH($P516,$A$8:$M$8,0),FALSE)</f>
        <v>26.6</v>
      </c>
      <c r="S516">
        <f t="shared" ref="S516:S579" si="54">HLOOKUP($P516,$B$8:$M$9,2,FALSE)</f>
        <v>26.628807947019862</v>
      </c>
      <c r="T516">
        <f t="shared" si="52"/>
        <v>-2.8807947019860336E-2</v>
      </c>
      <c r="U516">
        <f t="shared" ref="U516:U579" si="55">U515+T516</f>
        <v>-66.300728476820467</v>
      </c>
      <c r="V516">
        <f t="shared" ref="V516:V579" si="56">R516-$N$9</f>
        <v>-0.36249448123625427</v>
      </c>
      <c r="W516">
        <f t="shared" si="51"/>
        <v>-65.472163355435541</v>
      </c>
    </row>
    <row r="517" spans="16:23" x14ac:dyDescent="0.25">
      <c r="P517">
        <v>11</v>
      </c>
      <c r="Q517">
        <v>1912</v>
      </c>
      <c r="R517">
        <f t="shared" si="53"/>
        <v>26.82</v>
      </c>
      <c r="S517">
        <f t="shared" si="54"/>
        <v>26.548476821192043</v>
      </c>
      <c r="T517">
        <f t="shared" si="52"/>
        <v>0.27152317880795707</v>
      </c>
      <c r="U517">
        <f t="shared" si="55"/>
        <v>-66.029205298012513</v>
      </c>
      <c r="V517">
        <f t="shared" si="56"/>
        <v>-0.14249448123625541</v>
      </c>
      <c r="W517">
        <f t="shared" ref="W517:W580" si="57">V517+W516</f>
        <v>-65.614657836671796</v>
      </c>
    </row>
    <row r="518" spans="16:23" x14ac:dyDescent="0.25">
      <c r="P518">
        <v>12</v>
      </c>
      <c r="Q518">
        <v>1912</v>
      </c>
      <c r="R518">
        <f t="shared" si="53"/>
        <v>26.1</v>
      </c>
      <c r="S518">
        <f t="shared" si="54"/>
        <v>26.547947019867546</v>
      </c>
      <c r="T518">
        <f t="shared" si="52"/>
        <v>-0.44794701986754504</v>
      </c>
      <c r="U518">
        <f t="shared" si="55"/>
        <v>-66.477152317880055</v>
      </c>
      <c r="V518">
        <f t="shared" si="56"/>
        <v>-0.86249448123625427</v>
      </c>
      <c r="W518">
        <f t="shared" si="57"/>
        <v>-66.47715231790805</v>
      </c>
    </row>
    <row r="519" spans="16:23" x14ac:dyDescent="0.25">
      <c r="P519">
        <v>1</v>
      </c>
      <c r="Q519">
        <v>1913</v>
      </c>
      <c r="R519">
        <f t="shared" si="53"/>
        <v>26.38</v>
      </c>
      <c r="S519">
        <f t="shared" si="54"/>
        <v>26.5284105960265</v>
      </c>
      <c r="T519">
        <f t="shared" si="52"/>
        <v>-0.1484105960265012</v>
      </c>
      <c r="U519">
        <f t="shared" si="55"/>
        <v>-66.625562913906549</v>
      </c>
      <c r="V519">
        <f t="shared" si="56"/>
        <v>-0.58249448123625669</v>
      </c>
      <c r="W519">
        <f t="shared" si="57"/>
        <v>-67.059646799144303</v>
      </c>
    </row>
    <row r="520" spans="16:23" x14ac:dyDescent="0.25">
      <c r="P520">
        <v>2</v>
      </c>
      <c r="Q520">
        <v>1913</v>
      </c>
      <c r="R520">
        <f t="shared" si="53"/>
        <v>26.94</v>
      </c>
      <c r="S520">
        <f t="shared" si="54"/>
        <v>26.717152317880807</v>
      </c>
      <c r="T520">
        <f t="shared" si="52"/>
        <v>0.2228476821191947</v>
      </c>
      <c r="U520">
        <f t="shared" si="55"/>
        <v>-66.402715231787354</v>
      </c>
      <c r="V520">
        <f t="shared" si="56"/>
        <v>-2.2494481236254416E-2</v>
      </c>
      <c r="W520">
        <f t="shared" si="57"/>
        <v>-67.082141280380554</v>
      </c>
    </row>
    <row r="521" spans="16:23" x14ac:dyDescent="0.25">
      <c r="P521">
        <v>3</v>
      </c>
      <c r="Q521">
        <v>1913</v>
      </c>
      <c r="R521">
        <f t="shared" si="53"/>
        <v>27.42</v>
      </c>
      <c r="S521">
        <f t="shared" si="54"/>
        <v>27.145231788079478</v>
      </c>
      <c r="T521">
        <f t="shared" si="52"/>
        <v>0.2747682119205237</v>
      </c>
      <c r="U521">
        <f t="shared" si="55"/>
        <v>-66.127947019866838</v>
      </c>
      <c r="V521">
        <f t="shared" si="56"/>
        <v>0.45750551876374601</v>
      </c>
      <c r="W521">
        <f t="shared" si="57"/>
        <v>-66.624635761616815</v>
      </c>
    </row>
    <row r="522" spans="16:23" x14ac:dyDescent="0.25">
      <c r="P522">
        <v>4</v>
      </c>
      <c r="Q522">
        <v>1913</v>
      </c>
      <c r="R522">
        <f t="shared" si="53"/>
        <v>27</v>
      </c>
      <c r="S522">
        <f t="shared" si="54"/>
        <v>27.666357615894025</v>
      </c>
      <c r="T522">
        <f t="shared" si="52"/>
        <v>-0.6663576158940252</v>
      </c>
      <c r="U522">
        <f t="shared" si="55"/>
        <v>-66.794304635760867</v>
      </c>
      <c r="V522">
        <f t="shared" si="56"/>
        <v>3.7505518763744305E-2</v>
      </c>
      <c r="W522">
        <f t="shared" si="57"/>
        <v>-66.587130242853078</v>
      </c>
    </row>
    <row r="523" spans="16:23" x14ac:dyDescent="0.25">
      <c r="P523">
        <v>5</v>
      </c>
      <c r="Q523">
        <v>1913</v>
      </c>
      <c r="R523">
        <f t="shared" si="53"/>
        <v>27.58</v>
      </c>
      <c r="S523">
        <f t="shared" si="54"/>
        <v>27.706821192052978</v>
      </c>
      <c r="T523">
        <f t="shared" si="52"/>
        <v>-0.12682119205297937</v>
      </c>
      <c r="U523">
        <f t="shared" si="55"/>
        <v>-66.921125827813853</v>
      </c>
      <c r="V523">
        <f t="shared" si="56"/>
        <v>0.6175055187637426</v>
      </c>
      <c r="W523">
        <f t="shared" si="57"/>
        <v>-65.969624724089329</v>
      </c>
    </row>
    <row r="524" spans="16:23" x14ac:dyDescent="0.25">
      <c r="P524">
        <v>6</v>
      </c>
      <c r="Q524">
        <v>1913</v>
      </c>
      <c r="R524">
        <f t="shared" si="53"/>
        <v>27.53</v>
      </c>
      <c r="S524">
        <f t="shared" si="54"/>
        <v>27.577682119205289</v>
      </c>
      <c r="T524">
        <f t="shared" si="52"/>
        <v>-4.7682119205287421E-2</v>
      </c>
      <c r="U524">
        <f t="shared" si="55"/>
        <v>-66.968807947019144</v>
      </c>
      <c r="V524">
        <f t="shared" si="56"/>
        <v>0.56750551876374544</v>
      </c>
      <c r="W524">
        <f t="shared" si="57"/>
        <v>-65.40211920532559</v>
      </c>
    </row>
    <row r="525" spans="16:23" x14ac:dyDescent="0.25">
      <c r="P525">
        <v>7</v>
      </c>
      <c r="Q525">
        <v>1913</v>
      </c>
      <c r="R525">
        <f t="shared" si="53"/>
        <v>27.08</v>
      </c>
      <c r="S525">
        <f t="shared" si="54"/>
        <v>27.089801324503309</v>
      </c>
      <c r="T525">
        <f t="shared" si="52"/>
        <v>-9.8013245033108376E-3</v>
      </c>
      <c r="U525">
        <f t="shared" si="55"/>
        <v>-66.978609271522458</v>
      </c>
      <c r="V525">
        <f t="shared" si="56"/>
        <v>0.1175055187637426</v>
      </c>
      <c r="W525">
        <f t="shared" si="57"/>
        <v>-65.28461368656184</v>
      </c>
    </row>
    <row r="526" spans="16:23" x14ac:dyDescent="0.25">
      <c r="P526">
        <v>8</v>
      </c>
      <c r="Q526">
        <v>1913</v>
      </c>
      <c r="R526">
        <f t="shared" si="53"/>
        <v>26.79</v>
      </c>
      <c r="S526">
        <f t="shared" si="54"/>
        <v>26.76649006622516</v>
      </c>
      <c r="T526">
        <f t="shared" si="52"/>
        <v>2.3509933774839453E-2</v>
      </c>
      <c r="U526">
        <f t="shared" si="55"/>
        <v>-66.955099337747612</v>
      </c>
      <c r="V526">
        <f t="shared" si="56"/>
        <v>-0.17249448123625655</v>
      </c>
      <c r="W526">
        <f t="shared" si="57"/>
        <v>-65.457108167798097</v>
      </c>
    </row>
    <row r="527" spans="16:23" x14ac:dyDescent="0.25">
      <c r="P527">
        <v>9</v>
      </c>
      <c r="Q527">
        <v>1913</v>
      </c>
      <c r="R527">
        <f t="shared" si="53"/>
        <v>26.8</v>
      </c>
      <c r="S527">
        <f t="shared" si="54"/>
        <v>26.626754966887425</v>
      </c>
      <c r="T527">
        <f t="shared" si="52"/>
        <v>0.17324503311257544</v>
      </c>
      <c r="U527">
        <f t="shared" si="55"/>
        <v>-66.781854304635033</v>
      </c>
      <c r="V527">
        <f t="shared" si="56"/>
        <v>-0.16249448123625498</v>
      </c>
      <c r="W527">
        <f t="shared" si="57"/>
        <v>-65.619602649034348</v>
      </c>
    </row>
    <row r="528" spans="16:23" x14ac:dyDescent="0.25">
      <c r="P528">
        <v>10</v>
      </c>
      <c r="Q528">
        <v>1913</v>
      </c>
      <c r="R528">
        <f t="shared" si="53"/>
        <v>26.76</v>
      </c>
      <c r="S528">
        <f t="shared" si="54"/>
        <v>26.628807947019862</v>
      </c>
      <c r="T528">
        <f t="shared" si="52"/>
        <v>0.13119205298013981</v>
      </c>
      <c r="U528">
        <f t="shared" si="55"/>
        <v>-66.650662251654893</v>
      </c>
      <c r="V528">
        <f t="shared" si="56"/>
        <v>-0.20249448123625413</v>
      </c>
      <c r="W528">
        <f t="shared" si="57"/>
        <v>-65.822097130270606</v>
      </c>
    </row>
    <row r="529" spans="16:23" x14ac:dyDescent="0.25">
      <c r="P529">
        <v>11</v>
      </c>
      <c r="Q529">
        <v>1913</v>
      </c>
      <c r="R529">
        <f t="shared" si="53"/>
        <v>27.45</v>
      </c>
      <c r="S529">
        <f t="shared" si="54"/>
        <v>26.548476821192043</v>
      </c>
      <c r="T529">
        <f t="shared" si="52"/>
        <v>0.90152317880795607</v>
      </c>
      <c r="U529">
        <f t="shared" si="55"/>
        <v>-65.74913907284693</v>
      </c>
      <c r="V529">
        <f t="shared" si="56"/>
        <v>0.48750551876374359</v>
      </c>
      <c r="W529">
        <f t="shared" si="57"/>
        <v>-65.334591611506866</v>
      </c>
    </row>
    <row r="530" spans="16:23" x14ac:dyDescent="0.25">
      <c r="P530">
        <v>12</v>
      </c>
      <c r="Q530">
        <v>1913</v>
      </c>
      <c r="R530">
        <f t="shared" si="53"/>
        <v>27.43</v>
      </c>
      <c r="S530">
        <f t="shared" si="54"/>
        <v>26.547947019867546</v>
      </c>
      <c r="T530">
        <f t="shared" si="52"/>
        <v>0.88205298013245326</v>
      </c>
      <c r="U530">
        <f t="shared" si="55"/>
        <v>-64.867086092714473</v>
      </c>
      <c r="V530">
        <f t="shared" si="56"/>
        <v>0.46750551876374402</v>
      </c>
      <c r="W530">
        <f t="shared" si="57"/>
        <v>-64.867086092743122</v>
      </c>
    </row>
    <row r="531" spans="16:23" x14ac:dyDescent="0.25">
      <c r="P531">
        <v>1</v>
      </c>
      <c r="Q531">
        <v>1914</v>
      </c>
      <c r="R531">
        <f t="shared" si="53"/>
        <v>27.28</v>
      </c>
      <c r="S531">
        <f t="shared" si="54"/>
        <v>26.5284105960265</v>
      </c>
      <c r="T531">
        <f t="shared" si="52"/>
        <v>0.75158940397350094</v>
      </c>
      <c r="U531">
        <f t="shared" si="55"/>
        <v>-64.115496688740976</v>
      </c>
      <c r="V531">
        <f t="shared" si="56"/>
        <v>0.31750551876374544</v>
      </c>
      <c r="W531">
        <f t="shared" si="57"/>
        <v>-64.54958057397937</v>
      </c>
    </row>
    <row r="532" spans="16:23" x14ac:dyDescent="0.25">
      <c r="P532">
        <v>2</v>
      </c>
      <c r="Q532">
        <v>1914</v>
      </c>
      <c r="R532">
        <f t="shared" si="53"/>
        <v>27.56</v>
      </c>
      <c r="S532">
        <f t="shared" si="54"/>
        <v>26.717152317880807</v>
      </c>
      <c r="T532">
        <f t="shared" si="52"/>
        <v>0.84284768211919214</v>
      </c>
      <c r="U532">
        <f t="shared" si="55"/>
        <v>-63.272649006621783</v>
      </c>
      <c r="V532">
        <f t="shared" si="56"/>
        <v>0.59750551876374303</v>
      </c>
      <c r="W532">
        <f t="shared" si="57"/>
        <v>-63.95207505521563</v>
      </c>
    </row>
    <row r="533" spans="16:23" x14ac:dyDescent="0.25">
      <c r="P533">
        <v>3</v>
      </c>
      <c r="Q533">
        <v>1914</v>
      </c>
      <c r="R533">
        <f t="shared" si="53"/>
        <v>27.58</v>
      </c>
      <c r="S533">
        <f t="shared" si="54"/>
        <v>27.145231788079478</v>
      </c>
      <c r="T533">
        <f t="shared" si="52"/>
        <v>0.43476821192052029</v>
      </c>
      <c r="U533">
        <f t="shared" si="55"/>
        <v>-62.837880794701263</v>
      </c>
      <c r="V533">
        <f t="shared" si="56"/>
        <v>0.6175055187637426</v>
      </c>
      <c r="W533">
        <f t="shared" si="57"/>
        <v>-63.334569536451887</v>
      </c>
    </row>
    <row r="534" spans="16:23" x14ac:dyDescent="0.25">
      <c r="P534">
        <v>4</v>
      </c>
      <c r="Q534">
        <v>1914</v>
      </c>
      <c r="R534">
        <f t="shared" si="53"/>
        <v>28.46</v>
      </c>
      <c r="S534">
        <f t="shared" si="54"/>
        <v>27.666357615894025</v>
      </c>
      <c r="T534">
        <f t="shared" si="52"/>
        <v>0.79364238410597565</v>
      </c>
      <c r="U534">
        <f t="shared" si="55"/>
        <v>-62.044238410595284</v>
      </c>
      <c r="V534">
        <f t="shared" si="56"/>
        <v>1.4975055187637452</v>
      </c>
      <c r="W534">
        <f t="shared" si="57"/>
        <v>-61.837064017688142</v>
      </c>
    </row>
    <row r="535" spans="16:23" x14ac:dyDescent="0.25">
      <c r="P535">
        <v>5</v>
      </c>
      <c r="Q535">
        <v>1914</v>
      </c>
      <c r="R535">
        <f t="shared" si="53"/>
        <v>27.87</v>
      </c>
      <c r="S535">
        <f t="shared" si="54"/>
        <v>27.706821192052978</v>
      </c>
      <c r="T535">
        <f t="shared" si="52"/>
        <v>0.16317880794702333</v>
      </c>
      <c r="U535">
        <f t="shared" si="55"/>
        <v>-61.881059602648264</v>
      </c>
      <c r="V535">
        <f t="shared" si="56"/>
        <v>0.9075055187637453</v>
      </c>
      <c r="W535">
        <f t="shared" si="57"/>
        <v>-60.929558498924393</v>
      </c>
    </row>
    <row r="536" spans="16:23" x14ac:dyDescent="0.25">
      <c r="P536">
        <v>6</v>
      </c>
      <c r="Q536">
        <v>1914</v>
      </c>
      <c r="R536">
        <f t="shared" si="53"/>
        <v>27.77</v>
      </c>
      <c r="S536">
        <f t="shared" si="54"/>
        <v>27.577682119205289</v>
      </c>
      <c r="T536">
        <f t="shared" si="52"/>
        <v>0.19231788079471102</v>
      </c>
      <c r="U536">
        <f t="shared" si="55"/>
        <v>-61.688741721853553</v>
      </c>
      <c r="V536">
        <f t="shared" si="56"/>
        <v>0.80750551876374388</v>
      </c>
      <c r="W536">
        <f t="shared" si="57"/>
        <v>-60.122052980160646</v>
      </c>
    </row>
    <row r="537" spans="16:23" x14ac:dyDescent="0.25">
      <c r="P537">
        <v>7</v>
      </c>
      <c r="Q537">
        <v>1914</v>
      </c>
      <c r="R537">
        <f t="shared" si="53"/>
        <v>27.75</v>
      </c>
      <c r="S537">
        <f t="shared" si="54"/>
        <v>27.089801324503309</v>
      </c>
      <c r="T537">
        <f t="shared" si="52"/>
        <v>0.66019867549669087</v>
      </c>
      <c r="U537">
        <f t="shared" si="55"/>
        <v>-61.028543046356859</v>
      </c>
      <c r="V537">
        <f t="shared" si="56"/>
        <v>0.78750551876374431</v>
      </c>
      <c r="W537">
        <f t="shared" si="57"/>
        <v>-59.334547461396902</v>
      </c>
    </row>
    <row r="538" spans="16:23" x14ac:dyDescent="0.25">
      <c r="P538">
        <v>8</v>
      </c>
      <c r="Q538">
        <v>1914</v>
      </c>
      <c r="R538">
        <f t="shared" si="53"/>
        <v>27.8</v>
      </c>
      <c r="S538">
        <f t="shared" si="54"/>
        <v>26.76649006622516</v>
      </c>
      <c r="T538">
        <f t="shared" si="52"/>
        <v>1.033509933774841</v>
      </c>
      <c r="U538">
        <f t="shared" si="55"/>
        <v>-59.995033112582021</v>
      </c>
      <c r="V538">
        <f t="shared" si="56"/>
        <v>0.83750551876374502</v>
      </c>
      <c r="W538">
        <f t="shared" si="57"/>
        <v>-58.49704194263316</v>
      </c>
    </row>
    <row r="539" spans="16:23" x14ac:dyDescent="0.25">
      <c r="P539">
        <v>9</v>
      </c>
      <c r="Q539">
        <v>1914</v>
      </c>
      <c r="R539">
        <f t="shared" si="53"/>
        <v>27.43</v>
      </c>
      <c r="S539">
        <f t="shared" si="54"/>
        <v>26.626754966887425</v>
      </c>
      <c r="T539">
        <f t="shared" si="52"/>
        <v>0.80324503311257445</v>
      </c>
      <c r="U539">
        <f t="shared" si="55"/>
        <v>-59.191788079469447</v>
      </c>
      <c r="V539">
        <f t="shared" si="56"/>
        <v>0.46750551876374402</v>
      </c>
      <c r="W539">
        <f t="shared" si="57"/>
        <v>-58.029536423869416</v>
      </c>
    </row>
    <row r="540" spans="16:23" x14ac:dyDescent="0.25">
      <c r="P540">
        <v>10</v>
      </c>
      <c r="Q540">
        <v>1914</v>
      </c>
      <c r="R540">
        <f t="shared" si="53"/>
        <v>26.99</v>
      </c>
      <c r="S540">
        <f t="shared" si="54"/>
        <v>26.628807947019862</v>
      </c>
      <c r="T540">
        <f t="shared" si="52"/>
        <v>0.36119205298013668</v>
      </c>
      <c r="U540">
        <f t="shared" si="55"/>
        <v>-58.83059602648931</v>
      </c>
      <c r="V540">
        <f t="shared" si="56"/>
        <v>2.7505518763742742E-2</v>
      </c>
      <c r="W540">
        <f t="shared" si="57"/>
        <v>-58.00203090510567</v>
      </c>
    </row>
    <row r="541" spans="16:23" x14ac:dyDescent="0.25">
      <c r="P541">
        <v>11</v>
      </c>
      <c r="Q541">
        <v>1914</v>
      </c>
      <c r="R541">
        <f t="shared" si="53"/>
        <v>26.96</v>
      </c>
      <c r="S541">
        <f t="shared" si="54"/>
        <v>26.548476821192043</v>
      </c>
      <c r="T541">
        <f t="shared" si="52"/>
        <v>0.41152317880795763</v>
      </c>
      <c r="U541">
        <f t="shared" si="55"/>
        <v>-58.419072847681349</v>
      </c>
      <c r="V541">
        <f t="shared" si="56"/>
        <v>-2.4944812362548419E-3</v>
      </c>
      <c r="W541">
        <f t="shared" si="57"/>
        <v>-58.004525386341925</v>
      </c>
    </row>
    <row r="542" spans="16:23" x14ac:dyDescent="0.25">
      <c r="P542">
        <v>12</v>
      </c>
      <c r="Q542">
        <v>1914</v>
      </c>
      <c r="R542">
        <f t="shared" si="53"/>
        <v>27.27</v>
      </c>
      <c r="S542">
        <f t="shared" si="54"/>
        <v>26.547947019867546</v>
      </c>
      <c r="T542">
        <f t="shared" si="52"/>
        <v>0.72205298013245311</v>
      </c>
      <c r="U542">
        <f t="shared" si="55"/>
        <v>-57.697019867548896</v>
      </c>
      <c r="V542">
        <f t="shared" si="56"/>
        <v>0.30750551876374388</v>
      </c>
      <c r="W542">
        <f t="shared" si="57"/>
        <v>-57.697019867578177</v>
      </c>
    </row>
    <row r="543" spans="16:23" x14ac:dyDescent="0.25">
      <c r="P543">
        <v>1</v>
      </c>
      <c r="Q543">
        <v>1915</v>
      </c>
      <c r="R543">
        <f t="shared" si="53"/>
        <v>27.46</v>
      </c>
      <c r="S543">
        <f t="shared" si="54"/>
        <v>26.5284105960265</v>
      </c>
      <c r="T543">
        <f t="shared" si="52"/>
        <v>0.93158940397350065</v>
      </c>
      <c r="U543">
        <f t="shared" si="55"/>
        <v>-56.765430463575399</v>
      </c>
      <c r="V543">
        <f t="shared" si="56"/>
        <v>0.49750551876374516</v>
      </c>
      <c r="W543">
        <f t="shared" si="57"/>
        <v>-57.199514348814432</v>
      </c>
    </row>
    <row r="544" spans="16:23" x14ac:dyDescent="0.25">
      <c r="P544">
        <v>2</v>
      </c>
      <c r="Q544">
        <v>1915</v>
      </c>
      <c r="R544">
        <f t="shared" si="53"/>
        <v>27.41</v>
      </c>
      <c r="S544">
        <f t="shared" si="54"/>
        <v>26.717152317880807</v>
      </c>
      <c r="T544">
        <f t="shared" si="52"/>
        <v>0.69284768211919356</v>
      </c>
      <c r="U544">
        <f t="shared" si="55"/>
        <v>-56.072582781456205</v>
      </c>
      <c r="V544">
        <f t="shared" si="56"/>
        <v>0.44750551876374445</v>
      </c>
      <c r="W544">
        <f t="shared" si="57"/>
        <v>-56.752008830050684</v>
      </c>
    </row>
    <row r="545" spans="16:23" x14ac:dyDescent="0.25">
      <c r="P545">
        <v>3</v>
      </c>
      <c r="Q545">
        <v>1915</v>
      </c>
      <c r="R545">
        <f t="shared" si="53"/>
        <v>27.75</v>
      </c>
      <c r="S545">
        <f t="shared" si="54"/>
        <v>27.145231788079478</v>
      </c>
      <c r="T545">
        <f t="shared" si="52"/>
        <v>0.60476821192052199</v>
      </c>
      <c r="U545">
        <f t="shared" si="55"/>
        <v>-55.467814569535683</v>
      </c>
      <c r="V545">
        <f t="shared" si="56"/>
        <v>0.78750551876374431</v>
      </c>
      <c r="W545">
        <f t="shared" si="57"/>
        <v>-55.96450331128694</v>
      </c>
    </row>
    <row r="546" spans="16:23" x14ac:dyDescent="0.25">
      <c r="P546">
        <v>4</v>
      </c>
      <c r="Q546">
        <v>1915</v>
      </c>
      <c r="R546">
        <f t="shared" si="53"/>
        <v>28.24</v>
      </c>
      <c r="S546">
        <f t="shared" si="54"/>
        <v>27.666357615894025</v>
      </c>
      <c r="T546">
        <f t="shared" si="52"/>
        <v>0.57364238410597324</v>
      </c>
      <c r="U546">
        <f t="shared" si="55"/>
        <v>-54.89417218542971</v>
      </c>
      <c r="V546">
        <f t="shared" si="56"/>
        <v>1.2775055187637427</v>
      </c>
      <c r="W546">
        <f t="shared" si="57"/>
        <v>-54.686997792523201</v>
      </c>
    </row>
    <row r="547" spans="16:23" x14ac:dyDescent="0.25">
      <c r="P547">
        <v>5</v>
      </c>
      <c r="Q547">
        <v>1915</v>
      </c>
      <c r="R547">
        <f t="shared" si="53"/>
        <v>28.38</v>
      </c>
      <c r="S547">
        <f t="shared" si="54"/>
        <v>27.706821192052978</v>
      </c>
      <c r="T547">
        <f t="shared" si="52"/>
        <v>0.67317880794702134</v>
      </c>
      <c r="U547">
        <f t="shared" si="55"/>
        <v>-54.220993377482685</v>
      </c>
      <c r="V547">
        <f t="shared" si="56"/>
        <v>1.4175055187637433</v>
      </c>
      <c r="W547">
        <f t="shared" si="57"/>
        <v>-53.269492273759454</v>
      </c>
    </row>
    <row r="548" spans="16:23" x14ac:dyDescent="0.25">
      <c r="P548">
        <v>6</v>
      </c>
      <c r="Q548">
        <v>1915</v>
      </c>
      <c r="R548">
        <f t="shared" si="53"/>
        <v>28.78</v>
      </c>
      <c r="S548">
        <f t="shared" si="54"/>
        <v>27.577682119205289</v>
      </c>
      <c r="T548">
        <f t="shared" si="52"/>
        <v>1.2023178807947126</v>
      </c>
      <c r="U548">
        <f t="shared" si="55"/>
        <v>-53.018675496687976</v>
      </c>
      <c r="V548">
        <f t="shared" si="56"/>
        <v>1.8175055187637454</v>
      </c>
      <c r="W548">
        <f t="shared" si="57"/>
        <v>-51.451986754995708</v>
      </c>
    </row>
    <row r="549" spans="16:23" x14ac:dyDescent="0.25">
      <c r="P549">
        <v>7</v>
      </c>
      <c r="Q549">
        <v>1915</v>
      </c>
      <c r="R549">
        <f t="shared" si="53"/>
        <v>27.29</v>
      </c>
      <c r="S549">
        <f t="shared" si="54"/>
        <v>27.089801324503309</v>
      </c>
      <c r="T549">
        <f t="shared" si="52"/>
        <v>0.20019867549669002</v>
      </c>
      <c r="U549">
        <f t="shared" si="55"/>
        <v>-52.818476821191283</v>
      </c>
      <c r="V549">
        <f t="shared" si="56"/>
        <v>0.32750551876374345</v>
      </c>
      <c r="W549">
        <f t="shared" si="57"/>
        <v>-51.124481236231965</v>
      </c>
    </row>
    <row r="550" spans="16:23" x14ac:dyDescent="0.25">
      <c r="P550">
        <v>8</v>
      </c>
      <c r="Q550">
        <v>1915</v>
      </c>
      <c r="R550">
        <f t="shared" si="53"/>
        <v>26.93</v>
      </c>
      <c r="S550">
        <f t="shared" si="54"/>
        <v>26.76649006622516</v>
      </c>
      <c r="T550">
        <f t="shared" si="52"/>
        <v>0.16350993377484002</v>
      </c>
      <c r="U550">
        <f t="shared" si="55"/>
        <v>-52.654966887416442</v>
      </c>
      <c r="V550">
        <f t="shared" si="56"/>
        <v>-3.2494481236255979E-2</v>
      </c>
      <c r="W550">
        <f t="shared" si="57"/>
        <v>-51.156975717468221</v>
      </c>
    </row>
    <row r="551" spans="16:23" x14ac:dyDescent="0.25">
      <c r="P551">
        <v>9</v>
      </c>
      <c r="Q551">
        <v>1915</v>
      </c>
      <c r="R551">
        <f t="shared" si="53"/>
        <v>26.92</v>
      </c>
      <c r="S551">
        <f t="shared" si="54"/>
        <v>26.626754966887425</v>
      </c>
      <c r="T551">
        <f t="shared" si="52"/>
        <v>0.29324503311257644</v>
      </c>
      <c r="U551">
        <f t="shared" si="55"/>
        <v>-52.361721854303866</v>
      </c>
      <c r="V551">
        <f t="shared" si="56"/>
        <v>-4.2494481236253989E-2</v>
      </c>
      <c r="W551">
        <f t="shared" si="57"/>
        <v>-51.199470198704475</v>
      </c>
    </row>
    <row r="552" spans="16:23" x14ac:dyDescent="0.25">
      <c r="P552">
        <v>10</v>
      </c>
      <c r="Q552">
        <v>1915</v>
      </c>
      <c r="R552">
        <f t="shared" si="53"/>
        <v>26.97</v>
      </c>
      <c r="S552">
        <f t="shared" si="54"/>
        <v>26.628807947019862</v>
      </c>
      <c r="T552">
        <f t="shared" si="52"/>
        <v>0.34119205298013711</v>
      </c>
      <c r="U552">
        <f t="shared" si="55"/>
        <v>-52.020529801323732</v>
      </c>
      <c r="V552">
        <f t="shared" si="56"/>
        <v>7.5055187637431686E-3</v>
      </c>
      <c r="W552">
        <f t="shared" si="57"/>
        <v>-51.191964679940732</v>
      </c>
    </row>
    <row r="553" spans="16:23" x14ac:dyDescent="0.25">
      <c r="P553">
        <v>11</v>
      </c>
      <c r="Q553">
        <v>1915</v>
      </c>
      <c r="R553">
        <f t="shared" si="53"/>
        <v>26.51</v>
      </c>
      <c r="S553">
        <f t="shared" si="54"/>
        <v>26.548476821192043</v>
      </c>
      <c r="T553">
        <f t="shared" si="52"/>
        <v>-3.8476821192041655E-2</v>
      </c>
      <c r="U553">
        <f t="shared" si="55"/>
        <v>-52.059006622515774</v>
      </c>
      <c r="V553">
        <f t="shared" si="56"/>
        <v>-0.45249448123625413</v>
      </c>
      <c r="W553">
        <f t="shared" si="57"/>
        <v>-51.644459161176982</v>
      </c>
    </row>
    <row r="554" spans="16:23" x14ac:dyDescent="0.25">
      <c r="P554">
        <v>12</v>
      </c>
      <c r="Q554">
        <v>1915</v>
      </c>
      <c r="R554">
        <f t="shared" si="53"/>
        <v>26.36</v>
      </c>
      <c r="S554">
        <f t="shared" si="54"/>
        <v>26.547947019867546</v>
      </c>
      <c r="T554">
        <f t="shared" si="52"/>
        <v>-0.18794701986754703</v>
      </c>
      <c r="U554">
        <f t="shared" si="55"/>
        <v>-52.246953642383318</v>
      </c>
      <c r="V554">
        <f t="shared" si="56"/>
        <v>-0.60249448123625626</v>
      </c>
      <c r="W554">
        <f t="shared" si="57"/>
        <v>-52.246953642413239</v>
      </c>
    </row>
    <row r="555" spans="16:23" x14ac:dyDescent="0.25">
      <c r="P555">
        <v>1</v>
      </c>
      <c r="Q555">
        <v>1916</v>
      </c>
      <c r="R555">
        <f t="shared" si="53"/>
        <v>26.46</v>
      </c>
      <c r="S555">
        <f t="shared" si="54"/>
        <v>26.5284105960265</v>
      </c>
      <c r="T555">
        <f t="shared" si="52"/>
        <v>-6.8410596026499348E-2</v>
      </c>
      <c r="U555">
        <f t="shared" si="55"/>
        <v>-52.315364238409813</v>
      </c>
      <c r="V555">
        <f t="shared" si="56"/>
        <v>-0.50249448123625484</v>
      </c>
      <c r="W555">
        <f t="shared" si="57"/>
        <v>-52.749448123649493</v>
      </c>
    </row>
    <row r="556" spans="16:23" x14ac:dyDescent="0.25">
      <c r="P556">
        <v>2</v>
      </c>
      <c r="Q556">
        <v>1916</v>
      </c>
      <c r="R556">
        <f t="shared" si="53"/>
        <v>26.16</v>
      </c>
      <c r="S556">
        <f t="shared" si="54"/>
        <v>26.717152317880807</v>
      </c>
      <c r="T556">
        <f t="shared" si="52"/>
        <v>-0.55715231788080644</v>
      </c>
      <c r="U556">
        <f t="shared" si="55"/>
        <v>-52.87251655629062</v>
      </c>
      <c r="V556">
        <f t="shared" si="56"/>
        <v>-0.80249448123625555</v>
      </c>
      <c r="W556">
        <f t="shared" si="57"/>
        <v>-53.551942604885753</v>
      </c>
    </row>
    <row r="557" spans="16:23" x14ac:dyDescent="0.25">
      <c r="P557">
        <v>3</v>
      </c>
      <c r="Q557">
        <v>1916</v>
      </c>
      <c r="R557">
        <f t="shared" si="53"/>
        <v>26.72</v>
      </c>
      <c r="S557">
        <f t="shared" si="54"/>
        <v>27.145231788079478</v>
      </c>
      <c r="T557">
        <f t="shared" si="52"/>
        <v>-0.42523178807947914</v>
      </c>
      <c r="U557">
        <f t="shared" si="55"/>
        <v>-53.297748344370099</v>
      </c>
      <c r="V557">
        <f t="shared" si="56"/>
        <v>-0.24249448123625683</v>
      </c>
      <c r="W557">
        <f t="shared" si="57"/>
        <v>-53.794437086122009</v>
      </c>
    </row>
    <row r="558" spans="16:23" x14ac:dyDescent="0.25">
      <c r="P558">
        <v>4</v>
      </c>
      <c r="Q558">
        <v>1916</v>
      </c>
      <c r="R558">
        <f t="shared" si="53"/>
        <v>27.14</v>
      </c>
      <c r="S558">
        <f t="shared" si="54"/>
        <v>27.666357615894025</v>
      </c>
      <c r="T558">
        <f t="shared" si="52"/>
        <v>-0.52635761589402463</v>
      </c>
      <c r="U558">
        <f t="shared" si="55"/>
        <v>-53.82410596026412</v>
      </c>
      <c r="V558">
        <f t="shared" si="56"/>
        <v>0.17750551876374487</v>
      </c>
      <c r="W558">
        <f t="shared" si="57"/>
        <v>-53.616931567358264</v>
      </c>
    </row>
    <row r="559" spans="16:23" x14ac:dyDescent="0.25">
      <c r="P559">
        <v>5</v>
      </c>
      <c r="Q559">
        <v>1916</v>
      </c>
      <c r="R559">
        <f t="shared" si="53"/>
        <v>27.64</v>
      </c>
      <c r="S559">
        <f t="shared" si="54"/>
        <v>27.706821192052978</v>
      </c>
      <c r="T559">
        <f t="shared" si="52"/>
        <v>-6.6821192052977096E-2</v>
      </c>
      <c r="U559">
        <f t="shared" si="55"/>
        <v>-53.890927152317097</v>
      </c>
      <c r="V559">
        <f t="shared" si="56"/>
        <v>0.67750551876374487</v>
      </c>
      <c r="W559">
        <f t="shared" si="57"/>
        <v>-52.93942604859452</v>
      </c>
    </row>
    <row r="560" spans="16:23" x14ac:dyDescent="0.25">
      <c r="P560">
        <v>6</v>
      </c>
      <c r="Q560">
        <v>1916</v>
      </c>
      <c r="R560">
        <f t="shared" si="53"/>
        <v>27.32</v>
      </c>
      <c r="S560">
        <f t="shared" si="54"/>
        <v>27.577682119205289</v>
      </c>
      <c r="T560">
        <f t="shared" si="52"/>
        <v>-0.25768211920528827</v>
      </c>
      <c r="U560">
        <f t="shared" si="55"/>
        <v>-54.148609271522389</v>
      </c>
      <c r="V560">
        <f t="shared" si="56"/>
        <v>0.35750551876374459</v>
      </c>
      <c r="W560">
        <f t="shared" si="57"/>
        <v>-52.581920529830775</v>
      </c>
    </row>
    <row r="561" spans="16:23" x14ac:dyDescent="0.25">
      <c r="P561">
        <v>7</v>
      </c>
      <c r="Q561">
        <v>1916</v>
      </c>
      <c r="R561">
        <f t="shared" si="53"/>
        <v>26.12</v>
      </c>
      <c r="S561">
        <f t="shared" si="54"/>
        <v>27.089801324503309</v>
      </c>
      <c r="T561">
        <f t="shared" si="52"/>
        <v>-0.96980132450330814</v>
      </c>
      <c r="U561">
        <f t="shared" si="55"/>
        <v>-55.118410596025697</v>
      </c>
      <c r="V561">
        <f t="shared" si="56"/>
        <v>-0.8424944812362547</v>
      </c>
      <c r="W561">
        <f t="shared" si="57"/>
        <v>-53.424415011067026</v>
      </c>
    </row>
    <row r="562" spans="16:23" x14ac:dyDescent="0.25">
      <c r="P562">
        <v>8</v>
      </c>
      <c r="Q562">
        <v>1916</v>
      </c>
      <c r="R562">
        <f t="shared" si="53"/>
        <v>25.39</v>
      </c>
      <c r="S562">
        <f t="shared" si="54"/>
        <v>26.76649006622516</v>
      </c>
      <c r="T562">
        <f t="shared" si="52"/>
        <v>-1.3764900662251591</v>
      </c>
      <c r="U562">
        <f t="shared" si="55"/>
        <v>-56.494900662250856</v>
      </c>
      <c r="V562">
        <f t="shared" si="56"/>
        <v>-1.5724944812362551</v>
      </c>
      <c r="W562">
        <f t="shared" si="57"/>
        <v>-54.996909492303281</v>
      </c>
    </row>
    <row r="563" spans="16:23" x14ac:dyDescent="0.25">
      <c r="P563">
        <v>9</v>
      </c>
      <c r="Q563">
        <v>1916</v>
      </c>
      <c r="R563">
        <f t="shared" si="53"/>
        <v>25.39</v>
      </c>
      <c r="S563">
        <f t="shared" si="54"/>
        <v>26.626754966887425</v>
      </c>
      <c r="T563">
        <f t="shared" si="52"/>
        <v>-1.2367549668874247</v>
      </c>
      <c r="U563">
        <f t="shared" si="55"/>
        <v>-57.731655629138281</v>
      </c>
      <c r="V563">
        <f t="shared" si="56"/>
        <v>-1.5724944812362551</v>
      </c>
      <c r="W563">
        <f t="shared" si="57"/>
        <v>-56.569403973539536</v>
      </c>
    </row>
    <row r="564" spans="16:23" x14ac:dyDescent="0.25">
      <c r="P564">
        <v>10</v>
      </c>
      <c r="Q564">
        <v>1916</v>
      </c>
      <c r="R564">
        <f t="shared" si="53"/>
        <v>25.37</v>
      </c>
      <c r="S564">
        <f t="shared" si="54"/>
        <v>26.628807947019862</v>
      </c>
      <c r="T564">
        <f t="shared" si="52"/>
        <v>-1.2588079470198608</v>
      </c>
      <c r="U564">
        <f t="shared" si="55"/>
        <v>-58.990463576158142</v>
      </c>
      <c r="V564">
        <f t="shared" si="56"/>
        <v>-1.5924944812362547</v>
      </c>
      <c r="W564">
        <f t="shared" si="57"/>
        <v>-58.161898454775795</v>
      </c>
    </row>
    <row r="565" spans="16:23" x14ac:dyDescent="0.25">
      <c r="P565">
        <v>11</v>
      </c>
      <c r="Q565">
        <v>1916</v>
      </c>
      <c r="R565">
        <f t="shared" si="53"/>
        <v>24.93</v>
      </c>
      <c r="S565">
        <f t="shared" si="54"/>
        <v>26.548476821192043</v>
      </c>
      <c r="T565">
        <f t="shared" si="52"/>
        <v>-1.6184768211920435</v>
      </c>
      <c r="U565">
        <f t="shared" si="55"/>
        <v>-60.608940397350182</v>
      </c>
      <c r="V565">
        <f t="shared" si="56"/>
        <v>-2.032494481236256</v>
      </c>
      <c r="W565">
        <f t="shared" si="57"/>
        <v>-60.194392936012051</v>
      </c>
    </row>
    <row r="566" spans="16:23" x14ac:dyDescent="0.25">
      <c r="P566">
        <v>12</v>
      </c>
      <c r="Q566">
        <v>1916</v>
      </c>
      <c r="R566">
        <f t="shared" si="53"/>
        <v>24.95</v>
      </c>
      <c r="S566">
        <f t="shared" si="54"/>
        <v>26.547947019867546</v>
      </c>
      <c r="T566">
        <f t="shared" si="52"/>
        <v>-1.5979470198675472</v>
      </c>
      <c r="U566">
        <f t="shared" si="55"/>
        <v>-62.206887417217729</v>
      </c>
      <c r="V566">
        <f t="shared" si="56"/>
        <v>-2.0124944812362564</v>
      </c>
      <c r="W566">
        <f t="shared" si="57"/>
        <v>-62.206887417248311</v>
      </c>
    </row>
    <row r="567" spans="16:23" x14ac:dyDescent="0.25">
      <c r="P567">
        <v>1</v>
      </c>
      <c r="Q567">
        <v>1917</v>
      </c>
      <c r="R567">
        <f t="shared" si="53"/>
        <v>25.02</v>
      </c>
      <c r="S567">
        <f t="shared" si="54"/>
        <v>26.5284105960265</v>
      </c>
      <c r="T567">
        <f t="shared" si="52"/>
        <v>-1.5084105960265006</v>
      </c>
      <c r="U567">
        <f t="shared" si="55"/>
        <v>-63.715298013244229</v>
      </c>
      <c r="V567">
        <f t="shared" si="56"/>
        <v>-1.9424944812362561</v>
      </c>
      <c r="W567">
        <f t="shared" si="57"/>
        <v>-64.149381898484563</v>
      </c>
    </row>
    <row r="568" spans="16:23" x14ac:dyDescent="0.25">
      <c r="P568">
        <v>2</v>
      </c>
      <c r="Q568">
        <v>1917</v>
      </c>
      <c r="R568">
        <f t="shared" si="53"/>
        <v>25.56</v>
      </c>
      <c r="S568">
        <f t="shared" si="54"/>
        <v>26.717152317880807</v>
      </c>
      <c r="T568">
        <f t="shared" si="52"/>
        <v>-1.1571523178808079</v>
      </c>
      <c r="U568">
        <f t="shared" si="55"/>
        <v>-64.872450331125037</v>
      </c>
      <c r="V568">
        <f t="shared" si="56"/>
        <v>-1.402494481236257</v>
      </c>
      <c r="W568">
        <f t="shared" si="57"/>
        <v>-65.551876379720824</v>
      </c>
    </row>
    <row r="569" spans="16:23" x14ac:dyDescent="0.25">
      <c r="P569">
        <v>3</v>
      </c>
      <c r="Q569">
        <v>1917</v>
      </c>
      <c r="R569">
        <f t="shared" si="53"/>
        <v>26.62</v>
      </c>
      <c r="S569">
        <f t="shared" si="54"/>
        <v>27.145231788079478</v>
      </c>
      <c r="T569">
        <f t="shared" si="52"/>
        <v>-0.52523178807947701</v>
      </c>
      <c r="U569">
        <f t="shared" si="55"/>
        <v>-65.397682119204518</v>
      </c>
      <c r="V569">
        <f t="shared" si="56"/>
        <v>-0.3424944812362547</v>
      </c>
      <c r="W569">
        <f t="shared" si="57"/>
        <v>-65.894370860957082</v>
      </c>
    </row>
    <row r="570" spans="16:23" x14ac:dyDescent="0.25">
      <c r="P570">
        <v>4</v>
      </c>
      <c r="Q570">
        <v>1917</v>
      </c>
      <c r="R570">
        <f t="shared" si="53"/>
        <v>27.48</v>
      </c>
      <c r="S570">
        <f t="shared" si="54"/>
        <v>27.666357615894025</v>
      </c>
      <c r="T570">
        <f t="shared" si="52"/>
        <v>-0.18635761589402478</v>
      </c>
      <c r="U570">
        <f t="shared" si="55"/>
        <v>-65.584039735098543</v>
      </c>
      <c r="V570">
        <f t="shared" si="56"/>
        <v>0.51750551876374473</v>
      </c>
      <c r="W570">
        <f t="shared" si="57"/>
        <v>-65.376865342193341</v>
      </c>
    </row>
    <row r="571" spans="16:23" x14ac:dyDescent="0.25">
      <c r="P571">
        <v>5</v>
      </c>
      <c r="Q571">
        <v>1917</v>
      </c>
      <c r="R571">
        <f t="shared" si="53"/>
        <v>27.57</v>
      </c>
      <c r="S571">
        <f t="shared" si="54"/>
        <v>27.706821192052978</v>
      </c>
      <c r="T571">
        <f t="shared" si="52"/>
        <v>-0.13682119205297738</v>
      </c>
      <c r="U571">
        <f t="shared" si="55"/>
        <v>-65.72086092715152</v>
      </c>
      <c r="V571">
        <f t="shared" si="56"/>
        <v>0.60750551876374459</v>
      </c>
      <c r="W571">
        <f t="shared" si="57"/>
        <v>-64.769359823429596</v>
      </c>
    </row>
    <row r="572" spans="16:23" x14ac:dyDescent="0.25">
      <c r="P572">
        <v>6</v>
      </c>
      <c r="Q572">
        <v>1917</v>
      </c>
      <c r="R572">
        <f t="shared" si="53"/>
        <v>27.65</v>
      </c>
      <c r="S572">
        <f t="shared" si="54"/>
        <v>27.577682119205289</v>
      </c>
      <c r="T572">
        <f t="shared" si="52"/>
        <v>7.2317880794710021E-2</v>
      </c>
      <c r="U572">
        <f t="shared" si="55"/>
        <v>-65.648543046356806</v>
      </c>
      <c r="V572">
        <f t="shared" si="56"/>
        <v>0.68750551876374288</v>
      </c>
      <c r="W572">
        <f t="shared" si="57"/>
        <v>-64.081854304665853</v>
      </c>
    </row>
    <row r="573" spans="16:23" x14ac:dyDescent="0.25">
      <c r="P573">
        <v>7</v>
      </c>
      <c r="Q573">
        <v>1917</v>
      </c>
      <c r="R573">
        <f t="shared" si="53"/>
        <v>27.18</v>
      </c>
      <c r="S573">
        <f t="shared" si="54"/>
        <v>27.089801324503309</v>
      </c>
      <c r="T573">
        <f t="shared" si="52"/>
        <v>9.0198675496690583E-2</v>
      </c>
      <c r="U573">
        <f t="shared" si="55"/>
        <v>-65.558344370860112</v>
      </c>
      <c r="V573">
        <f t="shared" si="56"/>
        <v>0.21750551876374402</v>
      </c>
      <c r="W573">
        <f t="shared" si="57"/>
        <v>-63.864348785902109</v>
      </c>
    </row>
    <row r="574" spans="16:23" x14ac:dyDescent="0.25">
      <c r="P574">
        <v>8</v>
      </c>
      <c r="Q574">
        <v>1917</v>
      </c>
      <c r="R574">
        <f t="shared" si="53"/>
        <v>27.03</v>
      </c>
      <c r="S574">
        <f t="shared" si="54"/>
        <v>26.76649006622516</v>
      </c>
      <c r="T574">
        <f t="shared" si="52"/>
        <v>0.26350993377484144</v>
      </c>
      <c r="U574">
        <f t="shared" si="55"/>
        <v>-65.294834437085271</v>
      </c>
      <c r="V574">
        <f t="shared" si="56"/>
        <v>6.7505518763745442E-2</v>
      </c>
      <c r="W574">
        <f t="shared" si="57"/>
        <v>-63.796843267138364</v>
      </c>
    </row>
    <row r="575" spans="16:23" x14ac:dyDescent="0.25">
      <c r="P575">
        <v>9</v>
      </c>
      <c r="Q575">
        <v>1917</v>
      </c>
      <c r="R575">
        <f t="shared" si="53"/>
        <v>26.73</v>
      </c>
      <c r="S575">
        <f t="shared" si="54"/>
        <v>26.626754966887425</v>
      </c>
      <c r="T575">
        <f t="shared" si="52"/>
        <v>0.10324503311257516</v>
      </c>
      <c r="U575">
        <f t="shared" si="55"/>
        <v>-65.191589403972699</v>
      </c>
      <c r="V575">
        <f t="shared" si="56"/>
        <v>-0.23249448123625527</v>
      </c>
      <c r="W575">
        <f t="shared" si="57"/>
        <v>-64.029337748374616</v>
      </c>
    </row>
    <row r="576" spans="16:23" x14ac:dyDescent="0.25">
      <c r="P576">
        <v>10</v>
      </c>
      <c r="Q576">
        <v>1917</v>
      </c>
      <c r="R576">
        <f t="shared" si="53"/>
        <v>26.77</v>
      </c>
      <c r="S576">
        <f t="shared" si="54"/>
        <v>26.628807947019862</v>
      </c>
      <c r="T576">
        <f t="shared" si="52"/>
        <v>0.14119205298013782</v>
      </c>
      <c r="U576">
        <f t="shared" si="55"/>
        <v>-65.050397350992569</v>
      </c>
      <c r="V576">
        <f t="shared" si="56"/>
        <v>-0.19249448123625612</v>
      </c>
      <c r="W576">
        <f t="shared" si="57"/>
        <v>-64.221832229610868</v>
      </c>
    </row>
    <row r="577" spans="16:23" x14ac:dyDescent="0.25">
      <c r="P577">
        <v>11</v>
      </c>
      <c r="Q577">
        <v>1917</v>
      </c>
      <c r="R577">
        <f t="shared" si="53"/>
        <v>26.23</v>
      </c>
      <c r="S577">
        <f t="shared" si="54"/>
        <v>26.548476821192043</v>
      </c>
      <c r="T577">
        <f t="shared" si="52"/>
        <v>-0.31847682119204279</v>
      </c>
      <c r="U577">
        <f t="shared" si="55"/>
        <v>-65.368874172184604</v>
      </c>
      <c r="V577">
        <f t="shared" si="56"/>
        <v>-0.73249448123625527</v>
      </c>
      <c r="W577">
        <f t="shared" si="57"/>
        <v>-64.954326710847127</v>
      </c>
    </row>
    <row r="578" spans="16:23" x14ac:dyDescent="0.25">
      <c r="P578">
        <v>12</v>
      </c>
      <c r="Q578">
        <v>1917</v>
      </c>
      <c r="R578">
        <f t="shared" si="53"/>
        <v>25.87</v>
      </c>
      <c r="S578">
        <f t="shared" si="54"/>
        <v>26.547947019867546</v>
      </c>
      <c r="T578">
        <f t="shared" si="52"/>
        <v>-0.67794701986754546</v>
      </c>
      <c r="U578">
        <f t="shared" si="55"/>
        <v>-66.04682119205215</v>
      </c>
      <c r="V578">
        <f t="shared" si="56"/>
        <v>-1.0924944812362547</v>
      </c>
      <c r="W578">
        <f t="shared" si="57"/>
        <v>-66.046821192083385</v>
      </c>
    </row>
    <row r="579" spans="16:23" x14ac:dyDescent="0.25">
      <c r="P579">
        <v>1</v>
      </c>
      <c r="Q579">
        <v>1918</v>
      </c>
      <c r="R579">
        <f t="shared" si="53"/>
        <v>25.74</v>
      </c>
      <c r="S579">
        <f t="shared" si="54"/>
        <v>26.5284105960265</v>
      </c>
      <c r="T579">
        <f t="shared" ref="T579:T642" si="58">R579-S579</f>
        <v>-0.78841059602650176</v>
      </c>
      <c r="U579">
        <f t="shared" si="55"/>
        <v>-66.835231788078659</v>
      </c>
      <c r="V579">
        <f t="shared" si="56"/>
        <v>-1.2224944812362573</v>
      </c>
      <c r="W579">
        <f t="shared" si="57"/>
        <v>-67.269315673319639</v>
      </c>
    </row>
    <row r="580" spans="16:23" x14ac:dyDescent="0.25">
      <c r="P580">
        <v>2</v>
      </c>
      <c r="Q580">
        <v>1918</v>
      </c>
      <c r="R580">
        <f t="shared" ref="R580:R643" si="59">VLOOKUP($Q580,$A$10:$M$161,MATCH($P580,$A$8:$M$8,0),FALSE)</f>
        <v>25.94</v>
      </c>
      <c r="S580">
        <f t="shared" ref="S580:S643" si="60">HLOOKUP($P580,$B$8:$M$9,2,FALSE)</f>
        <v>26.717152317880807</v>
      </c>
      <c r="T580">
        <f t="shared" si="58"/>
        <v>-0.7771523178808053</v>
      </c>
      <c r="U580">
        <f t="shared" ref="U580:U643" si="61">U579+T580</f>
        <v>-67.612384105959464</v>
      </c>
      <c r="V580">
        <f t="shared" ref="V580:V643" si="62">R580-$N$9</f>
        <v>-1.0224944812362544</v>
      </c>
      <c r="W580">
        <f t="shared" si="57"/>
        <v>-68.29181015455589</v>
      </c>
    </row>
    <row r="581" spans="16:23" x14ac:dyDescent="0.25">
      <c r="P581">
        <v>3</v>
      </c>
      <c r="Q581">
        <v>1918</v>
      </c>
      <c r="R581">
        <f t="shared" si="59"/>
        <v>26.3</v>
      </c>
      <c r="S581">
        <f t="shared" si="60"/>
        <v>27.145231788079478</v>
      </c>
      <c r="T581">
        <f t="shared" si="58"/>
        <v>-0.8452317880794773</v>
      </c>
      <c r="U581">
        <f t="shared" si="61"/>
        <v>-68.457615894038938</v>
      </c>
      <c r="V581">
        <f t="shared" si="62"/>
        <v>-0.66249448123625498</v>
      </c>
      <c r="W581">
        <f t="shared" ref="W581:W644" si="63">V581+W580</f>
        <v>-68.954304635792141</v>
      </c>
    </row>
    <row r="582" spans="16:23" x14ac:dyDescent="0.25">
      <c r="P582">
        <v>4</v>
      </c>
      <c r="Q582">
        <v>1918</v>
      </c>
      <c r="R582">
        <f t="shared" si="59"/>
        <v>27.21</v>
      </c>
      <c r="S582">
        <f t="shared" si="60"/>
        <v>27.666357615894025</v>
      </c>
      <c r="T582">
        <f t="shared" si="58"/>
        <v>-0.45635761589402435</v>
      </c>
      <c r="U582">
        <f t="shared" si="61"/>
        <v>-68.913973509932958</v>
      </c>
      <c r="V582">
        <f t="shared" si="62"/>
        <v>0.24750551876374516</v>
      </c>
      <c r="W582">
        <f t="shared" si="63"/>
        <v>-68.706799117028396</v>
      </c>
    </row>
    <row r="583" spans="16:23" x14ac:dyDescent="0.25">
      <c r="P583">
        <v>5</v>
      </c>
      <c r="Q583">
        <v>1918</v>
      </c>
      <c r="R583">
        <f t="shared" si="59"/>
        <v>27.7</v>
      </c>
      <c r="S583">
        <f t="shared" si="60"/>
        <v>27.706821192052978</v>
      </c>
      <c r="T583">
        <f t="shared" si="58"/>
        <v>-6.8211920529783754E-3</v>
      </c>
      <c r="U583">
        <f t="shared" si="61"/>
        <v>-68.92079470198594</v>
      </c>
      <c r="V583">
        <f t="shared" si="62"/>
        <v>0.73750551876374359</v>
      </c>
      <c r="W583">
        <f t="shared" si="63"/>
        <v>-67.969293598264656</v>
      </c>
    </row>
    <row r="584" spans="16:23" x14ac:dyDescent="0.25">
      <c r="P584">
        <v>6</v>
      </c>
      <c r="Q584">
        <v>1918</v>
      </c>
      <c r="R584">
        <f t="shared" si="59"/>
        <v>28.06</v>
      </c>
      <c r="S584">
        <f t="shared" si="60"/>
        <v>27.577682119205289</v>
      </c>
      <c r="T584">
        <f t="shared" si="58"/>
        <v>0.48231788079471016</v>
      </c>
      <c r="U584">
        <f t="shared" si="61"/>
        <v>-68.43847682119123</v>
      </c>
      <c r="V584">
        <f t="shared" si="62"/>
        <v>1.097505518763743</v>
      </c>
      <c r="W584">
        <f t="shared" si="63"/>
        <v>-66.871788079500917</v>
      </c>
    </row>
    <row r="585" spans="16:23" x14ac:dyDescent="0.25">
      <c r="P585">
        <v>7</v>
      </c>
      <c r="Q585">
        <v>1918</v>
      </c>
      <c r="R585">
        <f t="shared" si="59"/>
        <v>27.15</v>
      </c>
      <c r="S585">
        <f t="shared" si="60"/>
        <v>27.089801324503309</v>
      </c>
      <c r="T585">
        <f t="shared" si="58"/>
        <v>6.0198675496689447E-2</v>
      </c>
      <c r="U585">
        <f t="shared" si="61"/>
        <v>-68.378278145694537</v>
      </c>
      <c r="V585">
        <f t="shared" si="62"/>
        <v>0.18750551876374288</v>
      </c>
      <c r="W585">
        <f t="shared" si="63"/>
        <v>-66.684282560737174</v>
      </c>
    </row>
    <row r="586" spans="16:23" x14ac:dyDescent="0.25">
      <c r="P586">
        <v>8</v>
      </c>
      <c r="Q586">
        <v>1918</v>
      </c>
      <c r="R586">
        <f t="shared" si="59"/>
        <v>27</v>
      </c>
      <c r="S586">
        <f t="shared" si="60"/>
        <v>26.76649006622516</v>
      </c>
      <c r="T586">
        <f t="shared" si="58"/>
        <v>0.23350993377484031</v>
      </c>
      <c r="U586">
        <f t="shared" si="61"/>
        <v>-68.144768211919697</v>
      </c>
      <c r="V586">
        <f t="shared" si="62"/>
        <v>3.7505518763744305E-2</v>
      </c>
      <c r="W586">
        <f t="shared" si="63"/>
        <v>-66.646777041973422</v>
      </c>
    </row>
    <row r="587" spans="16:23" x14ac:dyDescent="0.25">
      <c r="P587">
        <v>9</v>
      </c>
      <c r="Q587">
        <v>1918</v>
      </c>
      <c r="R587">
        <f t="shared" si="59"/>
        <v>27.16</v>
      </c>
      <c r="S587">
        <f t="shared" si="60"/>
        <v>26.626754966887425</v>
      </c>
      <c r="T587">
        <f t="shared" si="58"/>
        <v>0.53324503311257487</v>
      </c>
      <c r="U587">
        <f t="shared" si="61"/>
        <v>-67.611523178807118</v>
      </c>
      <c r="V587">
        <f t="shared" si="62"/>
        <v>0.19750551876374445</v>
      </c>
      <c r="W587">
        <f t="shared" si="63"/>
        <v>-66.449271523209674</v>
      </c>
    </row>
    <row r="588" spans="16:23" x14ac:dyDescent="0.25">
      <c r="P588">
        <v>10</v>
      </c>
      <c r="Q588">
        <v>1918</v>
      </c>
      <c r="R588">
        <f t="shared" si="59"/>
        <v>27.66</v>
      </c>
      <c r="S588">
        <f t="shared" si="60"/>
        <v>26.628807947019862</v>
      </c>
      <c r="T588">
        <f t="shared" si="58"/>
        <v>1.0311920529801384</v>
      </c>
      <c r="U588">
        <f t="shared" si="61"/>
        <v>-66.580331125826973</v>
      </c>
      <c r="V588">
        <f t="shared" si="62"/>
        <v>0.69750551876374445</v>
      </c>
      <c r="W588">
        <f t="shared" si="63"/>
        <v>-65.751766004445926</v>
      </c>
    </row>
    <row r="589" spans="16:23" x14ac:dyDescent="0.25">
      <c r="P589">
        <v>11</v>
      </c>
      <c r="Q589">
        <v>1918</v>
      </c>
      <c r="R589">
        <f t="shared" si="59"/>
        <v>27.89</v>
      </c>
      <c r="S589">
        <f t="shared" si="60"/>
        <v>26.548476821192043</v>
      </c>
      <c r="T589">
        <f t="shared" si="58"/>
        <v>1.3415231788079574</v>
      </c>
      <c r="U589">
        <f t="shared" si="61"/>
        <v>-65.238807947019012</v>
      </c>
      <c r="V589">
        <f t="shared" si="62"/>
        <v>0.92750551876374487</v>
      </c>
      <c r="W589">
        <f t="shared" si="63"/>
        <v>-64.824260485682174</v>
      </c>
    </row>
    <row r="590" spans="16:23" x14ac:dyDescent="0.25">
      <c r="P590">
        <v>12</v>
      </c>
      <c r="Q590">
        <v>1918</v>
      </c>
      <c r="R590">
        <f t="shared" si="59"/>
        <v>27.89</v>
      </c>
      <c r="S590">
        <f t="shared" si="60"/>
        <v>26.547947019867546</v>
      </c>
      <c r="T590">
        <f t="shared" si="58"/>
        <v>1.3420529801324541</v>
      </c>
      <c r="U590">
        <f t="shared" si="61"/>
        <v>-63.896754966886562</v>
      </c>
      <c r="V590">
        <f t="shared" si="62"/>
        <v>0.92750551876374487</v>
      </c>
      <c r="W590">
        <f t="shared" si="63"/>
        <v>-63.896754966918429</v>
      </c>
    </row>
    <row r="591" spans="16:23" x14ac:dyDescent="0.25">
      <c r="P591">
        <v>1</v>
      </c>
      <c r="Q591">
        <v>1919</v>
      </c>
      <c r="R591">
        <f t="shared" si="59"/>
        <v>28.18</v>
      </c>
      <c r="S591">
        <f t="shared" si="60"/>
        <v>26.5284105960265</v>
      </c>
      <c r="T591">
        <f t="shared" si="58"/>
        <v>1.6515894039734995</v>
      </c>
      <c r="U591">
        <f t="shared" si="61"/>
        <v>-62.245165562913058</v>
      </c>
      <c r="V591">
        <f t="shared" si="62"/>
        <v>1.217505518763744</v>
      </c>
      <c r="W591">
        <f t="shared" si="63"/>
        <v>-62.679249448154685</v>
      </c>
    </row>
    <row r="592" spans="16:23" x14ac:dyDescent="0.25">
      <c r="P592">
        <v>2</v>
      </c>
      <c r="Q592">
        <v>1919</v>
      </c>
      <c r="R592">
        <f t="shared" si="59"/>
        <v>28</v>
      </c>
      <c r="S592">
        <f t="shared" si="60"/>
        <v>26.717152317880807</v>
      </c>
      <c r="T592">
        <f t="shared" si="58"/>
        <v>1.2828476821191934</v>
      </c>
      <c r="U592">
        <f t="shared" si="61"/>
        <v>-60.962317880793861</v>
      </c>
      <c r="V592">
        <f t="shared" si="62"/>
        <v>1.0375055187637443</v>
      </c>
      <c r="W592">
        <f t="shared" si="63"/>
        <v>-61.641743929390941</v>
      </c>
    </row>
    <row r="593" spans="16:23" x14ac:dyDescent="0.25">
      <c r="P593">
        <v>3</v>
      </c>
      <c r="Q593">
        <v>1919</v>
      </c>
      <c r="R593">
        <f t="shared" si="59"/>
        <v>28.16</v>
      </c>
      <c r="S593">
        <f t="shared" si="60"/>
        <v>27.145231788079478</v>
      </c>
      <c r="T593">
        <f t="shared" si="58"/>
        <v>1.0147682119205221</v>
      </c>
      <c r="U593">
        <f t="shared" si="61"/>
        <v>-59.947549668873336</v>
      </c>
      <c r="V593">
        <f t="shared" si="62"/>
        <v>1.1975055187637444</v>
      </c>
      <c r="W593">
        <f t="shared" si="63"/>
        <v>-60.444238410627193</v>
      </c>
    </row>
    <row r="594" spans="16:23" x14ac:dyDescent="0.25">
      <c r="P594">
        <v>4</v>
      </c>
      <c r="Q594">
        <v>1919</v>
      </c>
      <c r="R594">
        <f t="shared" si="59"/>
        <v>28.46</v>
      </c>
      <c r="S594">
        <f t="shared" si="60"/>
        <v>27.666357615894025</v>
      </c>
      <c r="T594">
        <f t="shared" si="58"/>
        <v>0.79364238410597565</v>
      </c>
      <c r="U594">
        <f t="shared" si="61"/>
        <v>-59.153907284767357</v>
      </c>
      <c r="V594">
        <f t="shared" si="62"/>
        <v>1.4975055187637452</v>
      </c>
      <c r="W594">
        <f t="shared" si="63"/>
        <v>-58.946732891863448</v>
      </c>
    </row>
    <row r="595" spans="16:23" x14ac:dyDescent="0.25">
      <c r="P595">
        <v>5</v>
      </c>
      <c r="Q595">
        <v>1919</v>
      </c>
      <c r="R595">
        <f t="shared" si="59"/>
        <v>28.49</v>
      </c>
      <c r="S595">
        <f t="shared" si="60"/>
        <v>27.706821192052978</v>
      </c>
      <c r="T595">
        <f t="shared" si="58"/>
        <v>0.78317880794702077</v>
      </c>
      <c r="U595">
        <f t="shared" si="61"/>
        <v>-58.370728476820332</v>
      </c>
      <c r="V595">
        <f t="shared" si="62"/>
        <v>1.5275055187637427</v>
      </c>
      <c r="W595">
        <f t="shared" si="63"/>
        <v>-57.419227373099702</v>
      </c>
    </row>
    <row r="596" spans="16:23" x14ac:dyDescent="0.25">
      <c r="P596">
        <v>6</v>
      </c>
      <c r="Q596">
        <v>1919</v>
      </c>
      <c r="R596">
        <f t="shared" si="59"/>
        <v>28.29</v>
      </c>
      <c r="S596">
        <f t="shared" si="60"/>
        <v>27.577682119205289</v>
      </c>
      <c r="T596">
        <f t="shared" si="58"/>
        <v>0.71231788079471059</v>
      </c>
      <c r="U596">
        <f t="shared" si="61"/>
        <v>-57.658410596025618</v>
      </c>
      <c r="V596">
        <f t="shared" si="62"/>
        <v>1.3275055187637435</v>
      </c>
      <c r="W596">
        <f t="shared" si="63"/>
        <v>-56.091721854335958</v>
      </c>
    </row>
    <row r="597" spans="16:23" x14ac:dyDescent="0.25">
      <c r="P597">
        <v>7</v>
      </c>
      <c r="Q597">
        <v>1919</v>
      </c>
      <c r="R597">
        <f t="shared" si="59"/>
        <v>27.63</v>
      </c>
      <c r="S597">
        <f t="shared" si="60"/>
        <v>27.089801324503309</v>
      </c>
      <c r="T597">
        <f t="shared" si="58"/>
        <v>0.54019867549668987</v>
      </c>
      <c r="U597">
        <f t="shared" si="61"/>
        <v>-57.118211920528928</v>
      </c>
      <c r="V597">
        <f t="shared" si="62"/>
        <v>0.66750551876374331</v>
      </c>
      <c r="W597">
        <f t="shared" si="63"/>
        <v>-55.424216335572211</v>
      </c>
    </row>
    <row r="598" spans="16:23" x14ac:dyDescent="0.25">
      <c r="P598">
        <v>8</v>
      </c>
      <c r="Q598">
        <v>1919</v>
      </c>
      <c r="R598">
        <f t="shared" si="59"/>
        <v>27.5</v>
      </c>
      <c r="S598">
        <f t="shared" si="60"/>
        <v>26.76649006622516</v>
      </c>
      <c r="T598">
        <f t="shared" si="58"/>
        <v>0.73350993377484031</v>
      </c>
      <c r="U598">
        <f t="shared" si="61"/>
        <v>-56.384701986754088</v>
      </c>
      <c r="V598">
        <f t="shared" si="62"/>
        <v>0.53750551876374431</v>
      </c>
      <c r="W598">
        <f t="shared" si="63"/>
        <v>-54.886710816808467</v>
      </c>
    </row>
    <row r="599" spans="16:23" x14ac:dyDescent="0.25">
      <c r="P599">
        <v>9</v>
      </c>
      <c r="Q599">
        <v>1919</v>
      </c>
      <c r="R599">
        <f t="shared" si="59"/>
        <v>27.26</v>
      </c>
      <c r="S599">
        <f t="shared" si="60"/>
        <v>26.626754966887425</v>
      </c>
      <c r="T599">
        <f t="shared" si="58"/>
        <v>0.63324503311257629</v>
      </c>
      <c r="U599">
        <f t="shared" si="61"/>
        <v>-55.751456953641508</v>
      </c>
      <c r="V599">
        <f t="shared" si="62"/>
        <v>0.29750551876374587</v>
      </c>
      <c r="W599">
        <f t="shared" si="63"/>
        <v>-54.589205298044718</v>
      </c>
    </row>
    <row r="600" spans="16:23" x14ac:dyDescent="0.25">
      <c r="P600">
        <v>10</v>
      </c>
      <c r="Q600">
        <v>1919</v>
      </c>
      <c r="R600">
        <f t="shared" si="59"/>
        <v>26.87</v>
      </c>
      <c r="S600">
        <f t="shared" si="60"/>
        <v>26.628807947019862</v>
      </c>
      <c r="T600">
        <f t="shared" si="58"/>
        <v>0.24119205298013924</v>
      </c>
      <c r="U600">
        <f t="shared" si="61"/>
        <v>-55.510264900661369</v>
      </c>
      <c r="V600">
        <f t="shared" si="62"/>
        <v>-9.24944812362547E-2</v>
      </c>
      <c r="W600">
        <f t="shared" si="63"/>
        <v>-54.681699779280976</v>
      </c>
    </row>
    <row r="601" spans="16:23" x14ac:dyDescent="0.25">
      <c r="P601">
        <v>11</v>
      </c>
      <c r="Q601">
        <v>1919</v>
      </c>
      <c r="R601">
        <f t="shared" si="59"/>
        <v>26.29</v>
      </c>
      <c r="S601">
        <f t="shared" si="60"/>
        <v>26.548476821192043</v>
      </c>
      <c r="T601">
        <f t="shared" si="58"/>
        <v>-0.25847682119204407</v>
      </c>
      <c r="U601">
        <f t="shared" si="61"/>
        <v>-55.768741721853416</v>
      </c>
      <c r="V601">
        <f t="shared" si="62"/>
        <v>-0.67249448123625655</v>
      </c>
      <c r="W601">
        <f t="shared" si="63"/>
        <v>-55.354194260517232</v>
      </c>
    </row>
    <row r="602" spans="16:23" x14ac:dyDescent="0.25">
      <c r="P602">
        <v>12</v>
      </c>
      <c r="Q602">
        <v>1919</v>
      </c>
      <c r="R602">
        <f t="shared" si="59"/>
        <v>26.93</v>
      </c>
      <c r="S602">
        <f t="shared" si="60"/>
        <v>26.547947019867546</v>
      </c>
      <c r="T602">
        <f t="shared" si="58"/>
        <v>0.38205298013245326</v>
      </c>
      <c r="U602">
        <f t="shared" si="61"/>
        <v>-55.38668874172096</v>
      </c>
      <c r="V602">
        <f t="shared" si="62"/>
        <v>-3.2494481236255979E-2</v>
      </c>
      <c r="W602">
        <f t="shared" si="63"/>
        <v>-55.386688741753488</v>
      </c>
    </row>
    <row r="603" spans="16:23" x14ac:dyDescent="0.25">
      <c r="P603">
        <v>1</v>
      </c>
      <c r="Q603">
        <v>1920</v>
      </c>
      <c r="R603">
        <f t="shared" si="59"/>
        <v>27.22</v>
      </c>
      <c r="S603">
        <f t="shared" si="60"/>
        <v>26.5284105960265</v>
      </c>
      <c r="T603">
        <f t="shared" si="58"/>
        <v>0.69158940397349866</v>
      </c>
      <c r="U603">
        <f t="shared" si="61"/>
        <v>-54.695099337747465</v>
      </c>
      <c r="V603">
        <f t="shared" si="62"/>
        <v>0.25750551876374317</v>
      </c>
      <c r="W603">
        <f t="shared" si="63"/>
        <v>-55.129183222989745</v>
      </c>
    </row>
    <row r="604" spans="16:23" x14ac:dyDescent="0.25">
      <c r="P604">
        <v>2</v>
      </c>
      <c r="Q604">
        <v>1920</v>
      </c>
      <c r="R604">
        <f t="shared" si="59"/>
        <v>27.37</v>
      </c>
      <c r="S604">
        <f t="shared" si="60"/>
        <v>26.717152317880807</v>
      </c>
      <c r="T604">
        <f t="shared" si="58"/>
        <v>0.65284768211919442</v>
      </c>
      <c r="U604">
        <f t="shared" si="61"/>
        <v>-54.04225165562827</v>
      </c>
      <c r="V604">
        <f t="shared" si="62"/>
        <v>0.4075055187637453</v>
      </c>
      <c r="W604">
        <f t="shared" si="63"/>
        <v>-54.721677704225996</v>
      </c>
    </row>
    <row r="605" spans="16:23" x14ac:dyDescent="0.25">
      <c r="P605">
        <v>3</v>
      </c>
      <c r="Q605">
        <v>1920</v>
      </c>
      <c r="R605">
        <f t="shared" si="59"/>
        <v>27.79</v>
      </c>
      <c r="S605">
        <f t="shared" si="60"/>
        <v>27.145231788079478</v>
      </c>
      <c r="T605">
        <f t="shared" si="58"/>
        <v>0.64476821192052114</v>
      </c>
      <c r="U605">
        <f t="shared" si="61"/>
        <v>-53.397483443707749</v>
      </c>
      <c r="V605">
        <f t="shared" si="62"/>
        <v>0.82750551876374345</v>
      </c>
      <c r="W605">
        <f t="shared" si="63"/>
        <v>-53.894172185462253</v>
      </c>
    </row>
    <row r="606" spans="16:23" x14ac:dyDescent="0.25">
      <c r="P606">
        <v>4</v>
      </c>
      <c r="Q606">
        <v>1920</v>
      </c>
      <c r="R606">
        <f t="shared" si="59"/>
        <v>27.61</v>
      </c>
      <c r="S606">
        <f t="shared" si="60"/>
        <v>27.666357615894025</v>
      </c>
      <c r="T606">
        <f t="shared" si="58"/>
        <v>-5.635761589402577E-2</v>
      </c>
      <c r="U606">
        <f t="shared" si="61"/>
        <v>-53.453841059601771</v>
      </c>
      <c r="V606">
        <f t="shared" si="62"/>
        <v>0.64750551876374374</v>
      </c>
      <c r="W606">
        <f t="shared" si="63"/>
        <v>-53.246666666698509</v>
      </c>
    </row>
    <row r="607" spans="16:23" x14ac:dyDescent="0.25">
      <c r="P607">
        <v>5</v>
      </c>
      <c r="Q607">
        <v>1920</v>
      </c>
      <c r="R607">
        <f t="shared" si="59"/>
        <v>27.66</v>
      </c>
      <c r="S607">
        <f t="shared" si="60"/>
        <v>27.706821192052978</v>
      </c>
      <c r="T607">
        <f t="shared" si="58"/>
        <v>-4.6821192052977523E-2</v>
      </c>
      <c r="U607">
        <f t="shared" si="61"/>
        <v>-53.500662251654745</v>
      </c>
      <c r="V607">
        <f t="shared" si="62"/>
        <v>0.69750551876374445</v>
      </c>
      <c r="W607">
        <f t="shared" si="63"/>
        <v>-52.549161147934768</v>
      </c>
    </row>
    <row r="608" spans="16:23" x14ac:dyDescent="0.25">
      <c r="P608">
        <v>6</v>
      </c>
      <c r="Q608">
        <v>1920</v>
      </c>
      <c r="R608">
        <f t="shared" si="59"/>
        <v>27.98</v>
      </c>
      <c r="S608">
        <f t="shared" si="60"/>
        <v>27.577682119205289</v>
      </c>
      <c r="T608">
        <f t="shared" si="58"/>
        <v>0.40231788079471187</v>
      </c>
      <c r="U608">
        <f t="shared" si="61"/>
        <v>-53.098344370860033</v>
      </c>
      <c r="V608">
        <f t="shared" si="62"/>
        <v>1.0175055187637447</v>
      </c>
      <c r="W608">
        <f t="shared" si="63"/>
        <v>-51.531655629171027</v>
      </c>
    </row>
    <row r="609" spans="16:23" x14ac:dyDescent="0.25">
      <c r="P609">
        <v>7</v>
      </c>
      <c r="Q609">
        <v>1920</v>
      </c>
      <c r="R609">
        <f t="shared" si="59"/>
        <v>27.37</v>
      </c>
      <c r="S609">
        <f t="shared" si="60"/>
        <v>27.089801324503309</v>
      </c>
      <c r="T609">
        <f t="shared" si="58"/>
        <v>0.28019867549669186</v>
      </c>
      <c r="U609">
        <f t="shared" si="61"/>
        <v>-52.818145695363341</v>
      </c>
      <c r="V609">
        <f t="shared" si="62"/>
        <v>0.4075055187637453</v>
      </c>
      <c r="W609">
        <f t="shared" si="63"/>
        <v>-51.124150110407285</v>
      </c>
    </row>
    <row r="610" spans="16:23" x14ac:dyDescent="0.25">
      <c r="P610">
        <v>8</v>
      </c>
      <c r="Q610">
        <v>1920</v>
      </c>
      <c r="R610">
        <f t="shared" si="59"/>
        <v>27.01</v>
      </c>
      <c r="S610">
        <f t="shared" si="60"/>
        <v>26.76649006622516</v>
      </c>
      <c r="T610">
        <f t="shared" si="58"/>
        <v>0.24350993377484187</v>
      </c>
      <c r="U610">
        <f t="shared" si="61"/>
        <v>-52.574635761588496</v>
      </c>
      <c r="V610">
        <f t="shared" si="62"/>
        <v>4.7505518763745869E-2</v>
      </c>
      <c r="W610">
        <f t="shared" si="63"/>
        <v>-51.076644591643543</v>
      </c>
    </row>
    <row r="611" spans="16:23" x14ac:dyDescent="0.25">
      <c r="P611">
        <v>9</v>
      </c>
      <c r="Q611">
        <v>1920</v>
      </c>
      <c r="R611">
        <f t="shared" si="59"/>
        <v>27.02</v>
      </c>
      <c r="S611">
        <f t="shared" si="60"/>
        <v>26.626754966887425</v>
      </c>
      <c r="T611">
        <f t="shared" si="58"/>
        <v>0.3932450331125743</v>
      </c>
      <c r="U611">
        <f t="shared" si="61"/>
        <v>-52.181390728475918</v>
      </c>
      <c r="V611">
        <f t="shared" si="62"/>
        <v>5.7505518763743879E-2</v>
      </c>
      <c r="W611">
        <f t="shared" si="63"/>
        <v>-51.019139072879796</v>
      </c>
    </row>
    <row r="612" spans="16:23" x14ac:dyDescent="0.25">
      <c r="P612">
        <v>10</v>
      </c>
      <c r="Q612">
        <v>1920</v>
      </c>
      <c r="R612">
        <f t="shared" si="59"/>
        <v>27.22</v>
      </c>
      <c r="S612">
        <f t="shared" si="60"/>
        <v>26.628807947019862</v>
      </c>
      <c r="T612">
        <f t="shared" si="58"/>
        <v>0.59119205298013711</v>
      </c>
      <c r="U612">
        <f t="shared" si="61"/>
        <v>-51.590198675495785</v>
      </c>
      <c r="V612">
        <f t="shared" si="62"/>
        <v>0.25750551876374317</v>
      </c>
      <c r="W612">
        <f t="shared" si="63"/>
        <v>-50.761633554116052</v>
      </c>
    </row>
    <row r="613" spans="16:23" x14ac:dyDescent="0.25">
      <c r="P613">
        <v>11</v>
      </c>
      <c r="Q613">
        <v>1920</v>
      </c>
      <c r="R613">
        <f t="shared" si="59"/>
        <v>26.57</v>
      </c>
      <c r="S613">
        <f t="shared" si="60"/>
        <v>26.548476821192043</v>
      </c>
      <c r="T613">
        <f t="shared" si="58"/>
        <v>2.1523178807957066E-2</v>
      </c>
      <c r="U613">
        <f t="shared" si="61"/>
        <v>-51.568675496687831</v>
      </c>
      <c r="V613">
        <f t="shared" si="62"/>
        <v>-0.39249448123625541</v>
      </c>
      <c r="W613">
        <f t="shared" si="63"/>
        <v>-51.154128035352308</v>
      </c>
    </row>
    <row r="614" spans="16:23" x14ac:dyDescent="0.25">
      <c r="P614">
        <v>12</v>
      </c>
      <c r="Q614">
        <v>1920</v>
      </c>
      <c r="R614">
        <f t="shared" si="59"/>
        <v>26.57</v>
      </c>
      <c r="S614">
        <f t="shared" si="60"/>
        <v>26.547947019867546</v>
      </c>
      <c r="T614">
        <f t="shared" si="58"/>
        <v>2.2052980132453825E-2</v>
      </c>
      <c r="U614">
        <f t="shared" si="61"/>
        <v>-51.546622516555374</v>
      </c>
      <c r="V614">
        <f t="shared" si="62"/>
        <v>-0.39249448123625541</v>
      </c>
      <c r="W614">
        <f t="shared" si="63"/>
        <v>-51.546622516588563</v>
      </c>
    </row>
    <row r="615" spans="16:23" x14ac:dyDescent="0.25">
      <c r="P615">
        <v>1</v>
      </c>
      <c r="Q615">
        <v>1921</v>
      </c>
      <c r="R615">
        <f t="shared" si="59"/>
        <v>27.01</v>
      </c>
      <c r="S615">
        <f t="shared" si="60"/>
        <v>26.5284105960265</v>
      </c>
      <c r="T615">
        <f t="shared" si="58"/>
        <v>0.48158940397350136</v>
      </c>
      <c r="U615">
        <f t="shared" si="61"/>
        <v>-51.065033112581872</v>
      </c>
      <c r="V615">
        <f t="shared" si="62"/>
        <v>4.7505518763745869E-2</v>
      </c>
      <c r="W615">
        <f t="shared" si="63"/>
        <v>-51.499116997824814</v>
      </c>
    </row>
    <row r="616" spans="16:23" x14ac:dyDescent="0.25">
      <c r="P616">
        <v>2</v>
      </c>
      <c r="Q616">
        <v>1921</v>
      </c>
      <c r="R616">
        <f t="shared" si="59"/>
        <v>26.25</v>
      </c>
      <c r="S616">
        <f t="shared" si="60"/>
        <v>26.717152317880807</v>
      </c>
      <c r="T616">
        <f t="shared" si="58"/>
        <v>-0.46715231788080658</v>
      </c>
      <c r="U616">
        <f t="shared" si="61"/>
        <v>-51.532185430462675</v>
      </c>
      <c r="V616">
        <f t="shared" si="62"/>
        <v>-0.71249448123625569</v>
      </c>
      <c r="W616">
        <f t="shared" si="63"/>
        <v>-52.211611479061069</v>
      </c>
    </row>
    <row r="617" spans="16:23" x14ac:dyDescent="0.25">
      <c r="P617">
        <v>3</v>
      </c>
      <c r="Q617">
        <v>1921</v>
      </c>
      <c r="R617">
        <f t="shared" si="59"/>
        <v>25.84</v>
      </c>
      <c r="S617">
        <f t="shared" si="60"/>
        <v>27.145231788079478</v>
      </c>
      <c r="T617">
        <f t="shared" si="58"/>
        <v>-1.3052317880794782</v>
      </c>
      <c r="U617">
        <f t="shared" si="61"/>
        <v>-52.837417218542157</v>
      </c>
      <c r="V617">
        <f t="shared" si="62"/>
        <v>-1.1224944812362558</v>
      </c>
      <c r="W617">
        <f t="shared" si="63"/>
        <v>-53.334105960297322</v>
      </c>
    </row>
    <row r="618" spans="16:23" x14ac:dyDescent="0.25">
      <c r="P618">
        <v>4</v>
      </c>
      <c r="Q618">
        <v>1921</v>
      </c>
      <c r="R618">
        <f t="shared" si="59"/>
        <v>27.22</v>
      </c>
      <c r="S618">
        <f t="shared" si="60"/>
        <v>27.666357615894025</v>
      </c>
      <c r="T618">
        <f t="shared" si="58"/>
        <v>-0.44635761589402634</v>
      </c>
      <c r="U618">
        <f t="shared" si="61"/>
        <v>-53.283774834436187</v>
      </c>
      <c r="V618">
        <f t="shared" si="62"/>
        <v>0.25750551876374317</v>
      </c>
      <c r="W618">
        <f t="shared" si="63"/>
        <v>-53.076600441533579</v>
      </c>
    </row>
    <row r="619" spans="16:23" x14ac:dyDescent="0.25">
      <c r="P619">
        <v>5</v>
      </c>
      <c r="Q619">
        <v>1921</v>
      </c>
      <c r="R619">
        <f t="shared" si="59"/>
        <v>26.94</v>
      </c>
      <c r="S619">
        <f t="shared" si="60"/>
        <v>27.706821192052978</v>
      </c>
      <c r="T619">
        <f t="shared" si="58"/>
        <v>-0.76682119205297639</v>
      </c>
      <c r="U619">
        <f t="shared" si="61"/>
        <v>-54.05059602648916</v>
      </c>
      <c r="V619">
        <f t="shared" si="62"/>
        <v>-2.2494481236254416E-2</v>
      </c>
      <c r="W619">
        <f t="shared" si="63"/>
        <v>-53.099094922769837</v>
      </c>
    </row>
    <row r="620" spans="16:23" x14ac:dyDescent="0.25">
      <c r="P620">
        <v>6</v>
      </c>
      <c r="Q620">
        <v>1921</v>
      </c>
      <c r="R620">
        <f t="shared" si="59"/>
        <v>27.47</v>
      </c>
      <c r="S620">
        <f t="shared" si="60"/>
        <v>27.577682119205289</v>
      </c>
      <c r="T620">
        <f t="shared" si="58"/>
        <v>-0.10768211920528969</v>
      </c>
      <c r="U620">
        <f t="shared" si="61"/>
        <v>-54.158278145694453</v>
      </c>
      <c r="V620">
        <f t="shared" si="62"/>
        <v>0.50750551876374317</v>
      </c>
      <c r="W620">
        <f t="shared" si="63"/>
        <v>-52.591589404006093</v>
      </c>
    </row>
    <row r="621" spans="16:23" x14ac:dyDescent="0.25">
      <c r="P621">
        <v>7</v>
      </c>
      <c r="Q621">
        <v>1921</v>
      </c>
      <c r="R621">
        <f t="shared" si="59"/>
        <v>26.95</v>
      </c>
      <c r="S621">
        <f t="shared" si="60"/>
        <v>27.089801324503309</v>
      </c>
      <c r="T621">
        <f t="shared" si="58"/>
        <v>-0.13980132450330984</v>
      </c>
      <c r="U621">
        <f t="shared" si="61"/>
        <v>-54.298079470197763</v>
      </c>
      <c r="V621">
        <f t="shared" si="62"/>
        <v>-1.2494481236256405E-2</v>
      </c>
      <c r="W621">
        <f t="shared" si="63"/>
        <v>-52.604083885242346</v>
      </c>
    </row>
    <row r="622" spans="16:23" x14ac:dyDescent="0.25">
      <c r="P622">
        <v>8</v>
      </c>
      <c r="Q622">
        <v>1921</v>
      </c>
      <c r="R622">
        <f t="shared" si="59"/>
        <v>26.59</v>
      </c>
      <c r="S622">
        <f t="shared" si="60"/>
        <v>26.76649006622516</v>
      </c>
      <c r="T622">
        <f t="shared" si="58"/>
        <v>-0.17649006622515984</v>
      </c>
      <c r="U622">
        <f t="shared" si="61"/>
        <v>-54.474569536422919</v>
      </c>
      <c r="V622">
        <f t="shared" si="62"/>
        <v>-0.37249448123625584</v>
      </c>
      <c r="W622">
        <f t="shared" si="63"/>
        <v>-52.976578366478606</v>
      </c>
    </row>
    <row r="623" spans="16:23" x14ac:dyDescent="0.25">
      <c r="P623">
        <v>9</v>
      </c>
      <c r="Q623">
        <v>1921</v>
      </c>
      <c r="R623">
        <f t="shared" si="59"/>
        <v>26.58</v>
      </c>
      <c r="S623">
        <f t="shared" si="60"/>
        <v>26.626754966887425</v>
      </c>
      <c r="T623">
        <f t="shared" si="58"/>
        <v>-4.6754966887426974E-2</v>
      </c>
      <c r="U623">
        <f t="shared" si="61"/>
        <v>-54.521324503310346</v>
      </c>
      <c r="V623">
        <f t="shared" si="62"/>
        <v>-0.3824944812362574</v>
      </c>
      <c r="W623">
        <f t="shared" si="63"/>
        <v>-53.359072847714863</v>
      </c>
    </row>
    <row r="624" spans="16:23" x14ac:dyDescent="0.25">
      <c r="P624">
        <v>10</v>
      </c>
      <c r="Q624">
        <v>1921</v>
      </c>
      <c r="R624">
        <f t="shared" si="59"/>
        <v>26.77</v>
      </c>
      <c r="S624">
        <f t="shared" si="60"/>
        <v>26.628807947019862</v>
      </c>
      <c r="T624">
        <f t="shared" si="58"/>
        <v>0.14119205298013782</v>
      </c>
      <c r="U624">
        <f t="shared" si="61"/>
        <v>-54.380132450330208</v>
      </c>
      <c r="V624">
        <f t="shared" si="62"/>
        <v>-0.19249448123625612</v>
      </c>
      <c r="W624">
        <f t="shared" si="63"/>
        <v>-53.551567328951123</v>
      </c>
    </row>
    <row r="625" spans="16:23" x14ac:dyDescent="0.25">
      <c r="P625">
        <v>11</v>
      </c>
      <c r="Q625">
        <v>1921</v>
      </c>
      <c r="R625">
        <f t="shared" si="59"/>
        <v>25.62</v>
      </c>
      <c r="S625">
        <f t="shared" si="60"/>
        <v>26.548476821192043</v>
      </c>
      <c r="T625">
        <f t="shared" si="58"/>
        <v>-0.92847682119204222</v>
      </c>
      <c r="U625">
        <f t="shared" si="61"/>
        <v>-55.308609271522251</v>
      </c>
      <c r="V625">
        <f t="shared" si="62"/>
        <v>-1.3424944812362547</v>
      </c>
      <c r="W625">
        <f t="shared" si="63"/>
        <v>-54.894061810187381</v>
      </c>
    </row>
    <row r="626" spans="16:23" x14ac:dyDescent="0.25">
      <c r="P626">
        <v>12</v>
      </c>
      <c r="Q626">
        <v>1921</v>
      </c>
      <c r="R626">
        <f t="shared" si="59"/>
        <v>26.09</v>
      </c>
      <c r="S626">
        <f t="shared" si="60"/>
        <v>26.547947019867546</v>
      </c>
      <c r="T626">
        <f t="shared" si="58"/>
        <v>-0.4579470198675466</v>
      </c>
      <c r="U626">
        <f t="shared" si="61"/>
        <v>-55.766556291389797</v>
      </c>
      <c r="V626">
        <f t="shared" si="62"/>
        <v>-0.87249448123625584</v>
      </c>
      <c r="W626">
        <f t="shared" si="63"/>
        <v>-55.76655629142364</v>
      </c>
    </row>
    <row r="627" spans="16:23" x14ac:dyDescent="0.25">
      <c r="P627">
        <v>1</v>
      </c>
      <c r="Q627">
        <v>1922</v>
      </c>
      <c r="R627">
        <f t="shared" si="59"/>
        <v>26.04</v>
      </c>
      <c r="S627">
        <f t="shared" si="60"/>
        <v>26.5284105960265</v>
      </c>
      <c r="T627">
        <f t="shared" si="58"/>
        <v>-0.48841059602650105</v>
      </c>
      <c r="U627">
        <f t="shared" si="61"/>
        <v>-56.254966887416302</v>
      </c>
      <c r="V627">
        <f t="shared" si="62"/>
        <v>-0.92249448123625655</v>
      </c>
      <c r="W627">
        <f t="shared" si="63"/>
        <v>-56.689050772659897</v>
      </c>
    </row>
    <row r="628" spans="16:23" x14ac:dyDescent="0.25">
      <c r="P628">
        <v>2</v>
      </c>
      <c r="Q628">
        <v>1922</v>
      </c>
      <c r="R628">
        <f t="shared" si="59"/>
        <v>26.69</v>
      </c>
      <c r="S628">
        <f t="shared" si="60"/>
        <v>26.717152317880807</v>
      </c>
      <c r="T628">
        <f t="shared" si="58"/>
        <v>-2.7152317880805299E-2</v>
      </c>
      <c r="U628">
        <f t="shared" si="61"/>
        <v>-56.282119205297107</v>
      </c>
      <c r="V628">
        <f t="shared" si="62"/>
        <v>-0.27249448123625442</v>
      </c>
      <c r="W628">
        <f t="shared" si="63"/>
        <v>-56.961545253896148</v>
      </c>
    </row>
    <row r="629" spans="16:23" x14ac:dyDescent="0.25">
      <c r="P629">
        <v>3</v>
      </c>
      <c r="Q629">
        <v>1922</v>
      </c>
      <c r="R629">
        <f t="shared" si="59"/>
        <v>27.33</v>
      </c>
      <c r="S629">
        <f t="shared" si="60"/>
        <v>27.145231788079478</v>
      </c>
      <c r="T629">
        <f t="shared" si="58"/>
        <v>0.18476821192052029</v>
      </c>
      <c r="U629">
        <f t="shared" si="61"/>
        <v>-56.097350993376587</v>
      </c>
      <c r="V629">
        <f t="shared" si="62"/>
        <v>0.3675055187637426</v>
      </c>
      <c r="W629">
        <f t="shared" si="63"/>
        <v>-56.594039735132405</v>
      </c>
    </row>
    <row r="630" spans="16:23" x14ac:dyDescent="0.25">
      <c r="P630">
        <v>4</v>
      </c>
      <c r="Q630">
        <v>1922</v>
      </c>
      <c r="R630">
        <f t="shared" si="59"/>
        <v>27.23</v>
      </c>
      <c r="S630">
        <f t="shared" si="60"/>
        <v>27.666357615894025</v>
      </c>
      <c r="T630">
        <f t="shared" si="58"/>
        <v>-0.43635761589402478</v>
      </c>
      <c r="U630">
        <f t="shared" si="61"/>
        <v>-56.533708609270612</v>
      </c>
      <c r="V630">
        <f t="shared" si="62"/>
        <v>0.26750551876374473</v>
      </c>
      <c r="W630">
        <f t="shared" si="63"/>
        <v>-56.326534216368657</v>
      </c>
    </row>
    <row r="631" spans="16:23" x14ac:dyDescent="0.25">
      <c r="P631">
        <v>5</v>
      </c>
      <c r="Q631">
        <v>1922</v>
      </c>
      <c r="R631">
        <f t="shared" si="59"/>
        <v>28.09</v>
      </c>
      <c r="S631">
        <f t="shared" si="60"/>
        <v>27.706821192052978</v>
      </c>
      <c r="T631">
        <f t="shared" si="58"/>
        <v>0.38317880794702219</v>
      </c>
      <c r="U631">
        <f t="shared" si="61"/>
        <v>-56.150529801323586</v>
      </c>
      <c r="V631">
        <f t="shared" si="62"/>
        <v>1.1275055187637442</v>
      </c>
      <c r="W631">
        <f t="shared" si="63"/>
        <v>-55.199028697604916</v>
      </c>
    </row>
    <row r="632" spans="16:23" x14ac:dyDescent="0.25">
      <c r="P632">
        <v>6</v>
      </c>
      <c r="Q632">
        <v>1922</v>
      </c>
      <c r="R632">
        <f t="shared" si="59"/>
        <v>27.25</v>
      </c>
      <c r="S632">
        <f t="shared" si="60"/>
        <v>27.577682119205289</v>
      </c>
      <c r="T632">
        <f t="shared" si="58"/>
        <v>-0.32768211920528856</v>
      </c>
      <c r="U632">
        <f t="shared" si="61"/>
        <v>-56.478211920528878</v>
      </c>
      <c r="V632">
        <f t="shared" si="62"/>
        <v>0.28750551876374431</v>
      </c>
      <c r="W632">
        <f t="shared" si="63"/>
        <v>-54.911523178841172</v>
      </c>
    </row>
    <row r="633" spans="16:23" x14ac:dyDescent="0.25">
      <c r="P633">
        <v>7</v>
      </c>
      <c r="Q633">
        <v>1922</v>
      </c>
      <c r="R633">
        <f t="shared" si="59"/>
        <v>26.78</v>
      </c>
      <c r="S633">
        <f t="shared" si="60"/>
        <v>27.089801324503309</v>
      </c>
      <c r="T633">
        <f t="shared" si="58"/>
        <v>-0.309801324503308</v>
      </c>
      <c r="U633">
        <f t="shared" si="61"/>
        <v>-56.78801324503219</v>
      </c>
      <c r="V633">
        <f t="shared" si="62"/>
        <v>-0.18249448123625456</v>
      </c>
      <c r="W633">
        <f t="shared" si="63"/>
        <v>-55.094017660077427</v>
      </c>
    </row>
    <row r="634" spans="16:23" x14ac:dyDescent="0.25">
      <c r="P634">
        <v>8</v>
      </c>
      <c r="Q634">
        <v>1922</v>
      </c>
      <c r="R634">
        <f t="shared" si="59"/>
        <v>26.09</v>
      </c>
      <c r="S634">
        <f t="shared" si="60"/>
        <v>26.76649006622516</v>
      </c>
      <c r="T634">
        <f t="shared" si="58"/>
        <v>-0.67649006622515984</v>
      </c>
      <c r="U634">
        <f t="shared" si="61"/>
        <v>-57.464503311257346</v>
      </c>
      <c r="V634">
        <f t="shared" si="62"/>
        <v>-0.87249448123625584</v>
      </c>
      <c r="W634">
        <f t="shared" si="63"/>
        <v>-55.966512141313686</v>
      </c>
    </row>
    <row r="635" spans="16:23" x14ac:dyDescent="0.25">
      <c r="P635">
        <v>9</v>
      </c>
      <c r="Q635">
        <v>1922</v>
      </c>
      <c r="R635">
        <f t="shared" si="59"/>
        <v>26.38</v>
      </c>
      <c r="S635">
        <f t="shared" si="60"/>
        <v>26.626754966887425</v>
      </c>
      <c r="T635">
        <f t="shared" si="58"/>
        <v>-0.24675496688742626</v>
      </c>
      <c r="U635">
        <f t="shared" si="61"/>
        <v>-57.711258278144768</v>
      </c>
      <c r="V635">
        <f t="shared" si="62"/>
        <v>-0.58249448123625669</v>
      </c>
      <c r="W635">
        <f t="shared" si="63"/>
        <v>-56.549006622549939</v>
      </c>
    </row>
    <row r="636" spans="16:23" x14ac:dyDescent="0.25">
      <c r="P636">
        <v>10</v>
      </c>
      <c r="Q636">
        <v>1922</v>
      </c>
      <c r="R636">
        <f t="shared" si="59"/>
        <v>26.48</v>
      </c>
      <c r="S636">
        <f t="shared" si="60"/>
        <v>26.628807947019862</v>
      </c>
      <c r="T636">
        <f t="shared" si="58"/>
        <v>-0.14880794701986133</v>
      </c>
      <c r="U636">
        <f t="shared" si="61"/>
        <v>-57.86006622516463</v>
      </c>
      <c r="V636">
        <f t="shared" si="62"/>
        <v>-0.48249448123625527</v>
      </c>
      <c r="W636">
        <f t="shared" si="63"/>
        <v>-57.031501103786198</v>
      </c>
    </row>
    <row r="637" spans="16:23" x14ac:dyDescent="0.25">
      <c r="P637">
        <v>11</v>
      </c>
      <c r="Q637">
        <v>1922</v>
      </c>
      <c r="R637">
        <f t="shared" si="59"/>
        <v>26.34</v>
      </c>
      <c r="S637">
        <f t="shared" si="60"/>
        <v>26.548476821192043</v>
      </c>
      <c r="T637">
        <f t="shared" si="58"/>
        <v>-0.20847682119204336</v>
      </c>
      <c r="U637">
        <f t="shared" si="61"/>
        <v>-58.068543046356673</v>
      </c>
      <c r="V637">
        <f t="shared" si="62"/>
        <v>-0.62249448123625584</v>
      </c>
      <c r="W637">
        <f t="shared" si="63"/>
        <v>-57.653995585022457</v>
      </c>
    </row>
    <row r="638" spans="16:23" x14ac:dyDescent="0.25">
      <c r="P638">
        <v>12</v>
      </c>
      <c r="Q638">
        <v>1922</v>
      </c>
      <c r="R638">
        <f t="shared" si="59"/>
        <v>26.06</v>
      </c>
      <c r="S638">
        <f t="shared" si="60"/>
        <v>26.547947019867546</v>
      </c>
      <c r="T638">
        <f t="shared" si="58"/>
        <v>-0.48794701986754774</v>
      </c>
      <c r="U638">
        <f t="shared" si="61"/>
        <v>-58.556490066224221</v>
      </c>
      <c r="V638">
        <f t="shared" si="62"/>
        <v>-0.90249448123625697</v>
      </c>
      <c r="W638">
        <f t="shared" si="63"/>
        <v>-58.556490066258718</v>
      </c>
    </row>
    <row r="639" spans="16:23" x14ac:dyDescent="0.25">
      <c r="P639">
        <v>1</v>
      </c>
      <c r="Q639">
        <v>1923</v>
      </c>
      <c r="R639">
        <f t="shared" si="59"/>
        <v>26.17</v>
      </c>
      <c r="S639">
        <f t="shared" si="60"/>
        <v>26.5284105960265</v>
      </c>
      <c r="T639">
        <f t="shared" si="58"/>
        <v>-0.3584105960264985</v>
      </c>
      <c r="U639">
        <f t="shared" si="61"/>
        <v>-58.914900662250716</v>
      </c>
      <c r="V639">
        <f t="shared" si="62"/>
        <v>-0.79249448123625399</v>
      </c>
      <c r="W639">
        <f t="shared" si="63"/>
        <v>-59.348984547494972</v>
      </c>
    </row>
    <row r="640" spans="16:23" x14ac:dyDescent="0.25">
      <c r="P640">
        <v>2</v>
      </c>
      <c r="Q640">
        <v>1923</v>
      </c>
      <c r="R640">
        <f t="shared" si="59"/>
        <v>26</v>
      </c>
      <c r="S640">
        <f t="shared" si="60"/>
        <v>26.717152317880807</v>
      </c>
      <c r="T640">
        <f t="shared" si="58"/>
        <v>-0.71715231788080658</v>
      </c>
      <c r="U640">
        <f t="shared" si="61"/>
        <v>-59.632052980131519</v>
      </c>
      <c r="V640">
        <f t="shared" si="62"/>
        <v>-0.96249448123625569</v>
      </c>
      <c r="W640">
        <f t="shared" si="63"/>
        <v>-60.311479028731227</v>
      </c>
    </row>
    <row r="641" spans="16:23" x14ac:dyDescent="0.25">
      <c r="P641">
        <v>3</v>
      </c>
      <c r="Q641">
        <v>1923</v>
      </c>
      <c r="R641">
        <f t="shared" si="59"/>
        <v>26.41</v>
      </c>
      <c r="S641">
        <f t="shared" si="60"/>
        <v>27.145231788079478</v>
      </c>
      <c r="T641">
        <f t="shared" si="58"/>
        <v>-0.73523178807947787</v>
      </c>
      <c r="U641">
        <f t="shared" si="61"/>
        <v>-60.367284768210993</v>
      </c>
      <c r="V641">
        <f t="shared" si="62"/>
        <v>-0.55249448123625555</v>
      </c>
      <c r="W641">
        <f t="shared" si="63"/>
        <v>-60.863973509967479</v>
      </c>
    </row>
    <row r="642" spans="16:23" x14ac:dyDescent="0.25">
      <c r="P642">
        <v>4</v>
      </c>
      <c r="Q642">
        <v>1923</v>
      </c>
      <c r="R642">
        <f t="shared" si="59"/>
        <v>27.22</v>
      </c>
      <c r="S642">
        <f t="shared" si="60"/>
        <v>27.666357615894025</v>
      </c>
      <c r="T642">
        <f t="shared" si="58"/>
        <v>-0.44635761589402634</v>
      </c>
      <c r="U642">
        <f t="shared" si="61"/>
        <v>-60.813642384105023</v>
      </c>
      <c r="V642">
        <f t="shared" si="62"/>
        <v>0.25750551876374317</v>
      </c>
      <c r="W642">
        <f t="shared" si="63"/>
        <v>-60.606467991203736</v>
      </c>
    </row>
    <row r="643" spans="16:23" x14ac:dyDescent="0.25">
      <c r="P643">
        <v>5</v>
      </c>
      <c r="Q643">
        <v>1923</v>
      </c>
      <c r="R643">
        <f t="shared" si="59"/>
        <v>27.62</v>
      </c>
      <c r="S643">
        <f t="shared" si="60"/>
        <v>27.706821192052978</v>
      </c>
      <c r="T643">
        <f t="shared" ref="T643:T706" si="64">R643-S643</f>
        <v>-8.682119205297667E-2</v>
      </c>
      <c r="U643">
        <f t="shared" si="61"/>
        <v>-60.900463576158003</v>
      </c>
      <c r="V643">
        <f t="shared" si="62"/>
        <v>0.6575055187637453</v>
      </c>
      <c r="W643">
        <f t="shared" si="63"/>
        <v>-59.948962472439987</v>
      </c>
    </row>
    <row r="644" spans="16:23" x14ac:dyDescent="0.25">
      <c r="P644">
        <v>6</v>
      </c>
      <c r="Q644">
        <v>1923</v>
      </c>
      <c r="R644">
        <f t="shared" ref="R644:R707" si="65">VLOOKUP($Q644,$A$10:$M$161,MATCH($P644,$A$8:$M$8,0),FALSE)</f>
        <v>27.54</v>
      </c>
      <c r="S644">
        <f t="shared" ref="S644:S707" si="66">HLOOKUP($P644,$B$8:$M$9,2,FALSE)</f>
        <v>27.577682119205289</v>
      </c>
      <c r="T644">
        <f t="shared" si="64"/>
        <v>-3.7682119205289411E-2</v>
      </c>
      <c r="U644">
        <f t="shared" ref="U644:U707" si="67">U643+T644</f>
        <v>-60.938145695363289</v>
      </c>
      <c r="V644">
        <f t="shared" ref="V644:V707" si="68">R644-$N$9</f>
        <v>0.57750551876374345</v>
      </c>
      <c r="W644">
        <f t="shared" si="63"/>
        <v>-59.371456953676244</v>
      </c>
    </row>
    <row r="645" spans="16:23" x14ac:dyDescent="0.25">
      <c r="P645">
        <v>7</v>
      </c>
      <c r="Q645">
        <v>1923</v>
      </c>
      <c r="R645">
        <f t="shared" si="65"/>
        <v>27.03</v>
      </c>
      <c r="S645">
        <f t="shared" si="66"/>
        <v>27.089801324503309</v>
      </c>
      <c r="T645">
        <f t="shared" si="64"/>
        <v>-5.9801324503307995E-2</v>
      </c>
      <c r="U645">
        <f t="shared" si="67"/>
        <v>-60.997947019866601</v>
      </c>
      <c r="V645">
        <f t="shared" si="68"/>
        <v>6.7505518763745442E-2</v>
      </c>
      <c r="W645">
        <f t="shared" ref="W645:W708" si="69">V645+W644</f>
        <v>-59.303951434912499</v>
      </c>
    </row>
    <row r="646" spans="16:23" x14ac:dyDescent="0.25">
      <c r="P646">
        <v>8</v>
      </c>
      <c r="Q646">
        <v>1923</v>
      </c>
      <c r="R646">
        <f t="shared" si="65"/>
        <v>27.07</v>
      </c>
      <c r="S646">
        <f t="shared" si="66"/>
        <v>26.76649006622516</v>
      </c>
      <c r="T646">
        <f t="shared" si="64"/>
        <v>0.30350993377484059</v>
      </c>
      <c r="U646">
        <f t="shared" si="67"/>
        <v>-60.69443708609176</v>
      </c>
      <c r="V646">
        <f t="shared" si="68"/>
        <v>0.10750551876374459</v>
      </c>
      <c r="W646">
        <f t="shared" si="69"/>
        <v>-59.196445916148754</v>
      </c>
    </row>
    <row r="647" spans="16:23" x14ac:dyDescent="0.25">
      <c r="P647">
        <v>9</v>
      </c>
      <c r="Q647">
        <v>1923</v>
      </c>
      <c r="R647">
        <f t="shared" si="65"/>
        <v>27.4</v>
      </c>
      <c r="S647">
        <f t="shared" si="66"/>
        <v>26.626754966887425</v>
      </c>
      <c r="T647">
        <f t="shared" si="64"/>
        <v>0.77324503311257331</v>
      </c>
      <c r="U647">
        <f t="shared" si="67"/>
        <v>-59.921192052979187</v>
      </c>
      <c r="V647">
        <f t="shared" si="68"/>
        <v>0.43750551876374288</v>
      </c>
      <c r="W647">
        <f t="shared" si="69"/>
        <v>-58.758940397385011</v>
      </c>
    </row>
    <row r="648" spans="16:23" x14ac:dyDescent="0.25">
      <c r="P648">
        <v>10</v>
      </c>
      <c r="Q648">
        <v>1923</v>
      </c>
      <c r="R648">
        <f t="shared" si="65"/>
        <v>27.52</v>
      </c>
      <c r="S648">
        <f t="shared" si="66"/>
        <v>26.628807947019862</v>
      </c>
      <c r="T648">
        <f t="shared" si="64"/>
        <v>0.89119205298013782</v>
      </c>
      <c r="U648">
        <f t="shared" si="67"/>
        <v>-59.029999999999049</v>
      </c>
      <c r="V648">
        <f t="shared" si="68"/>
        <v>0.55750551876374388</v>
      </c>
      <c r="W648">
        <f t="shared" si="69"/>
        <v>-58.201434878621271</v>
      </c>
    </row>
    <row r="649" spans="16:23" x14ac:dyDescent="0.25">
      <c r="P649">
        <v>11</v>
      </c>
      <c r="Q649">
        <v>1923</v>
      </c>
      <c r="R649">
        <f t="shared" si="65"/>
        <v>27.52</v>
      </c>
      <c r="S649">
        <f t="shared" si="66"/>
        <v>26.548476821192043</v>
      </c>
      <c r="T649">
        <f t="shared" si="64"/>
        <v>0.97152317880795636</v>
      </c>
      <c r="U649">
        <f t="shared" si="67"/>
        <v>-58.058476821191093</v>
      </c>
      <c r="V649">
        <f t="shared" si="68"/>
        <v>0.55750551876374388</v>
      </c>
      <c r="W649">
        <f t="shared" si="69"/>
        <v>-57.643929359857523</v>
      </c>
    </row>
    <row r="650" spans="16:23" x14ac:dyDescent="0.25">
      <c r="P650">
        <v>12</v>
      </c>
      <c r="Q650">
        <v>1923</v>
      </c>
      <c r="R650">
        <f t="shared" si="65"/>
        <v>27.6</v>
      </c>
      <c r="S650">
        <f t="shared" si="66"/>
        <v>26.547947019867546</v>
      </c>
      <c r="T650">
        <f t="shared" si="64"/>
        <v>1.052052980132455</v>
      </c>
      <c r="U650">
        <f t="shared" si="67"/>
        <v>-57.006423841058634</v>
      </c>
      <c r="V650">
        <f t="shared" si="68"/>
        <v>0.63750551876374573</v>
      </c>
      <c r="W650">
        <f t="shared" si="69"/>
        <v>-57.006423841093778</v>
      </c>
    </row>
    <row r="651" spans="16:23" x14ac:dyDescent="0.25">
      <c r="P651">
        <v>1</v>
      </c>
      <c r="Q651">
        <v>1924</v>
      </c>
      <c r="R651">
        <f t="shared" si="65"/>
        <v>27.04</v>
      </c>
      <c r="S651">
        <f t="shared" si="66"/>
        <v>26.5284105960265</v>
      </c>
      <c r="T651">
        <f t="shared" si="64"/>
        <v>0.51158940397349895</v>
      </c>
      <c r="U651">
        <f t="shared" si="67"/>
        <v>-56.494834437085132</v>
      </c>
      <c r="V651">
        <f t="shared" si="68"/>
        <v>7.7505518763743453E-2</v>
      </c>
      <c r="W651">
        <f t="shared" si="69"/>
        <v>-56.928918322330034</v>
      </c>
    </row>
    <row r="652" spans="16:23" x14ac:dyDescent="0.25">
      <c r="P652">
        <v>2</v>
      </c>
      <c r="Q652">
        <v>1924</v>
      </c>
      <c r="R652">
        <f t="shared" si="65"/>
        <v>27.39</v>
      </c>
      <c r="S652">
        <f t="shared" si="66"/>
        <v>26.717152317880807</v>
      </c>
      <c r="T652">
        <f t="shared" si="64"/>
        <v>0.67284768211919399</v>
      </c>
      <c r="U652">
        <f t="shared" si="67"/>
        <v>-55.821986754965934</v>
      </c>
      <c r="V652">
        <f t="shared" si="68"/>
        <v>0.42750551876374487</v>
      </c>
      <c r="W652">
        <f t="shared" si="69"/>
        <v>-56.501412803566289</v>
      </c>
    </row>
    <row r="653" spans="16:23" x14ac:dyDescent="0.25">
      <c r="P653">
        <v>3</v>
      </c>
      <c r="Q653">
        <v>1924</v>
      </c>
      <c r="R653">
        <f t="shared" si="65"/>
        <v>27.65</v>
      </c>
      <c r="S653">
        <f t="shared" si="66"/>
        <v>27.145231788079478</v>
      </c>
      <c r="T653">
        <f t="shared" si="64"/>
        <v>0.50476821192052057</v>
      </c>
      <c r="U653">
        <f t="shared" si="67"/>
        <v>-55.317218543045414</v>
      </c>
      <c r="V653">
        <f t="shared" si="68"/>
        <v>0.68750551876374288</v>
      </c>
      <c r="W653">
        <f t="shared" si="69"/>
        <v>-55.813907284802546</v>
      </c>
    </row>
    <row r="654" spans="16:23" x14ac:dyDescent="0.25">
      <c r="P654">
        <v>4</v>
      </c>
      <c r="Q654">
        <v>1924</v>
      </c>
      <c r="R654">
        <f t="shared" si="65"/>
        <v>27.75</v>
      </c>
      <c r="S654">
        <f t="shared" si="66"/>
        <v>27.666357615894025</v>
      </c>
      <c r="T654">
        <f t="shared" si="64"/>
        <v>8.3642384105974799E-2</v>
      </c>
      <c r="U654">
        <f t="shared" si="67"/>
        <v>-55.233576158939442</v>
      </c>
      <c r="V654">
        <f t="shared" si="68"/>
        <v>0.78750551876374431</v>
      </c>
      <c r="W654">
        <f t="shared" si="69"/>
        <v>-55.026401766038802</v>
      </c>
    </row>
    <row r="655" spans="16:23" x14ac:dyDescent="0.25">
      <c r="P655">
        <v>5</v>
      </c>
      <c r="Q655">
        <v>1924</v>
      </c>
      <c r="R655">
        <f t="shared" si="65"/>
        <v>27.02</v>
      </c>
      <c r="S655">
        <f t="shared" si="66"/>
        <v>27.706821192052978</v>
      </c>
      <c r="T655">
        <f t="shared" si="64"/>
        <v>-0.68682119205297809</v>
      </c>
      <c r="U655">
        <f t="shared" si="67"/>
        <v>-55.920397350992417</v>
      </c>
      <c r="V655">
        <f t="shared" si="68"/>
        <v>5.7505518763743879E-2</v>
      </c>
      <c r="W655">
        <f t="shared" si="69"/>
        <v>-54.968896247275055</v>
      </c>
    </row>
    <row r="656" spans="16:23" x14ac:dyDescent="0.25">
      <c r="P656">
        <v>6</v>
      </c>
      <c r="Q656">
        <v>1924</v>
      </c>
      <c r="R656">
        <f t="shared" si="65"/>
        <v>27.02</v>
      </c>
      <c r="S656">
        <f t="shared" si="66"/>
        <v>27.577682119205289</v>
      </c>
      <c r="T656">
        <f t="shared" si="64"/>
        <v>-0.55768211920528898</v>
      </c>
      <c r="U656">
        <f t="shared" si="67"/>
        <v>-56.478079470197706</v>
      </c>
      <c r="V656">
        <f t="shared" si="68"/>
        <v>5.7505518763743879E-2</v>
      </c>
      <c r="W656">
        <f t="shared" si="69"/>
        <v>-54.911390728511307</v>
      </c>
    </row>
    <row r="657" spans="16:23" x14ac:dyDescent="0.25">
      <c r="P657">
        <v>7</v>
      </c>
      <c r="Q657">
        <v>1924</v>
      </c>
      <c r="R657">
        <f t="shared" si="65"/>
        <v>26.25</v>
      </c>
      <c r="S657">
        <f t="shared" si="66"/>
        <v>27.089801324503309</v>
      </c>
      <c r="T657">
        <f t="shared" si="64"/>
        <v>-0.83980132450330913</v>
      </c>
      <c r="U657">
        <f t="shared" si="67"/>
        <v>-57.317880794701011</v>
      </c>
      <c r="V657">
        <f t="shared" si="68"/>
        <v>-0.71249448123625569</v>
      </c>
      <c r="W657">
        <f t="shared" si="69"/>
        <v>-55.623885209747563</v>
      </c>
    </row>
    <row r="658" spans="16:23" x14ac:dyDescent="0.25">
      <c r="P658">
        <v>8</v>
      </c>
      <c r="Q658">
        <v>1924</v>
      </c>
      <c r="R658">
        <f t="shared" si="65"/>
        <v>26.09</v>
      </c>
      <c r="S658">
        <f t="shared" si="66"/>
        <v>26.76649006622516</v>
      </c>
      <c r="T658">
        <f t="shared" si="64"/>
        <v>-0.67649006622515984</v>
      </c>
      <c r="U658">
        <f t="shared" si="67"/>
        <v>-57.994370860926168</v>
      </c>
      <c r="V658">
        <f t="shared" si="68"/>
        <v>-0.87249448123625584</v>
      </c>
      <c r="W658">
        <f t="shared" si="69"/>
        <v>-56.496379690983815</v>
      </c>
    </row>
    <row r="659" spans="16:23" x14ac:dyDescent="0.25">
      <c r="P659">
        <v>9</v>
      </c>
      <c r="Q659">
        <v>1924</v>
      </c>
      <c r="R659">
        <f t="shared" si="65"/>
        <v>25.89</v>
      </c>
      <c r="S659">
        <f t="shared" si="66"/>
        <v>26.626754966887425</v>
      </c>
      <c r="T659">
        <f t="shared" si="64"/>
        <v>-0.7367549668874247</v>
      </c>
      <c r="U659">
        <f t="shared" si="67"/>
        <v>-58.731125827813592</v>
      </c>
      <c r="V659">
        <f t="shared" si="68"/>
        <v>-1.0724944812362551</v>
      </c>
      <c r="W659">
        <f t="shared" si="69"/>
        <v>-57.56887417222007</v>
      </c>
    </row>
    <row r="660" spans="16:23" x14ac:dyDescent="0.25">
      <c r="P660">
        <v>10</v>
      </c>
      <c r="Q660">
        <v>1924</v>
      </c>
      <c r="R660">
        <f t="shared" si="65"/>
        <v>26.28</v>
      </c>
      <c r="S660">
        <f t="shared" si="66"/>
        <v>26.628807947019862</v>
      </c>
      <c r="T660">
        <f t="shared" si="64"/>
        <v>-0.34880794701986062</v>
      </c>
      <c r="U660">
        <f t="shared" si="67"/>
        <v>-59.079933774833449</v>
      </c>
      <c r="V660">
        <f t="shared" si="68"/>
        <v>-0.68249448123625456</v>
      </c>
      <c r="W660">
        <f t="shared" si="69"/>
        <v>-58.251368653456325</v>
      </c>
    </row>
    <row r="661" spans="16:23" x14ac:dyDescent="0.25">
      <c r="P661">
        <v>11</v>
      </c>
      <c r="Q661">
        <v>1924</v>
      </c>
      <c r="R661">
        <f t="shared" si="65"/>
        <v>25.56</v>
      </c>
      <c r="S661">
        <f t="shared" si="66"/>
        <v>26.548476821192043</v>
      </c>
      <c r="T661">
        <f t="shared" si="64"/>
        <v>-0.9884768211920445</v>
      </c>
      <c r="U661">
        <f t="shared" si="67"/>
        <v>-60.068410596025494</v>
      </c>
      <c r="V661">
        <f t="shared" si="68"/>
        <v>-1.402494481236257</v>
      </c>
      <c r="W661">
        <f t="shared" si="69"/>
        <v>-59.653863134692585</v>
      </c>
    </row>
    <row r="662" spans="16:23" x14ac:dyDescent="0.25">
      <c r="P662">
        <v>12</v>
      </c>
      <c r="Q662">
        <v>1924</v>
      </c>
      <c r="R662">
        <f t="shared" si="65"/>
        <v>25.93</v>
      </c>
      <c r="S662">
        <f t="shared" si="66"/>
        <v>26.547947019867546</v>
      </c>
      <c r="T662">
        <f t="shared" si="64"/>
        <v>-0.61794701986754674</v>
      </c>
      <c r="U662">
        <f t="shared" si="67"/>
        <v>-60.686357615893044</v>
      </c>
      <c r="V662">
        <f t="shared" si="68"/>
        <v>-1.032494481236256</v>
      </c>
      <c r="W662">
        <f t="shared" si="69"/>
        <v>-60.686357615928841</v>
      </c>
    </row>
    <row r="663" spans="16:23" x14ac:dyDescent="0.25">
      <c r="P663">
        <v>1</v>
      </c>
      <c r="Q663">
        <v>1925</v>
      </c>
      <c r="R663">
        <f t="shared" si="65"/>
        <v>25.55</v>
      </c>
      <c r="S663">
        <f t="shared" si="66"/>
        <v>26.5284105960265</v>
      </c>
      <c r="T663">
        <f t="shared" si="64"/>
        <v>-0.97841059602649949</v>
      </c>
      <c r="U663">
        <f t="shared" si="67"/>
        <v>-61.664768211919544</v>
      </c>
      <c r="V663">
        <f t="shared" si="68"/>
        <v>-1.412494481236255</v>
      </c>
      <c r="W663">
        <f t="shared" si="69"/>
        <v>-62.098852097165093</v>
      </c>
    </row>
    <row r="664" spans="16:23" x14ac:dyDescent="0.25">
      <c r="P664">
        <v>2</v>
      </c>
      <c r="Q664">
        <v>1925</v>
      </c>
      <c r="R664">
        <f t="shared" si="65"/>
        <v>26.29</v>
      </c>
      <c r="S664">
        <f t="shared" si="66"/>
        <v>26.717152317880807</v>
      </c>
      <c r="T664">
        <f t="shared" si="64"/>
        <v>-0.42715231788080743</v>
      </c>
      <c r="U664">
        <f t="shared" si="67"/>
        <v>-62.091920529800348</v>
      </c>
      <c r="V664">
        <f t="shared" si="68"/>
        <v>-0.67249448123625655</v>
      </c>
      <c r="W664">
        <f t="shared" si="69"/>
        <v>-62.771346578401349</v>
      </c>
    </row>
    <row r="665" spans="16:23" x14ac:dyDescent="0.25">
      <c r="P665">
        <v>3</v>
      </c>
      <c r="Q665">
        <v>1925</v>
      </c>
      <c r="R665">
        <f t="shared" si="65"/>
        <v>26.73</v>
      </c>
      <c r="S665">
        <f t="shared" si="66"/>
        <v>27.145231788079478</v>
      </c>
      <c r="T665">
        <f t="shared" si="64"/>
        <v>-0.41523178807947758</v>
      </c>
      <c r="U665">
        <f t="shared" si="67"/>
        <v>-62.507152317879829</v>
      </c>
      <c r="V665">
        <f t="shared" si="68"/>
        <v>-0.23249448123625527</v>
      </c>
      <c r="W665">
        <f t="shared" si="69"/>
        <v>-63.003841059637608</v>
      </c>
    </row>
    <row r="666" spans="16:23" x14ac:dyDescent="0.25">
      <c r="P666">
        <v>4</v>
      </c>
      <c r="Q666">
        <v>1925</v>
      </c>
      <c r="R666">
        <f t="shared" si="65"/>
        <v>27.25</v>
      </c>
      <c r="S666">
        <f t="shared" si="66"/>
        <v>27.666357615894025</v>
      </c>
      <c r="T666">
        <f t="shared" si="64"/>
        <v>-0.4163576158940252</v>
      </c>
      <c r="U666">
        <f t="shared" si="67"/>
        <v>-62.923509933773857</v>
      </c>
      <c r="V666">
        <f t="shared" si="68"/>
        <v>0.28750551876374431</v>
      </c>
      <c r="W666">
        <f t="shared" si="69"/>
        <v>-62.716335540873864</v>
      </c>
    </row>
    <row r="667" spans="16:23" x14ac:dyDescent="0.25">
      <c r="P667">
        <v>5</v>
      </c>
      <c r="Q667">
        <v>1925</v>
      </c>
      <c r="R667">
        <f t="shared" si="65"/>
        <v>27.47</v>
      </c>
      <c r="S667">
        <f t="shared" si="66"/>
        <v>27.706821192052978</v>
      </c>
      <c r="T667">
        <f t="shared" si="64"/>
        <v>-0.2368211920529788</v>
      </c>
      <c r="U667">
        <f t="shared" si="67"/>
        <v>-63.160331125826836</v>
      </c>
      <c r="V667">
        <f t="shared" si="68"/>
        <v>0.50750551876374317</v>
      </c>
      <c r="W667">
        <f t="shared" si="69"/>
        <v>-62.208830022110121</v>
      </c>
    </row>
    <row r="668" spans="16:23" x14ac:dyDescent="0.25">
      <c r="P668">
        <v>6</v>
      </c>
      <c r="Q668">
        <v>1925</v>
      </c>
      <c r="R668">
        <f t="shared" si="65"/>
        <v>27.51</v>
      </c>
      <c r="S668">
        <f t="shared" si="66"/>
        <v>27.577682119205289</v>
      </c>
      <c r="T668">
        <f t="shared" si="64"/>
        <v>-6.7682119205286995E-2</v>
      </c>
      <c r="U668">
        <f t="shared" si="67"/>
        <v>-63.228013245032123</v>
      </c>
      <c r="V668">
        <f t="shared" si="68"/>
        <v>0.54750551876374587</v>
      </c>
      <c r="W668">
        <f t="shared" si="69"/>
        <v>-61.661324503346378</v>
      </c>
    </row>
    <row r="669" spans="16:23" x14ac:dyDescent="0.25">
      <c r="P669">
        <v>7</v>
      </c>
      <c r="Q669">
        <v>1925</v>
      </c>
      <c r="R669">
        <f t="shared" si="65"/>
        <v>27.73</v>
      </c>
      <c r="S669">
        <f t="shared" si="66"/>
        <v>27.089801324503309</v>
      </c>
      <c r="T669">
        <f t="shared" si="64"/>
        <v>0.64019867549669129</v>
      </c>
      <c r="U669">
        <f t="shared" si="67"/>
        <v>-62.587814569535432</v>
      </c>
      <c r="V669">
        <f t="shared" si="68"/>
        <v>0.76750551876374473</v>
      </c>
      <c r="W669">
        <f t="shared" si="69"/>
        <v>-60.893818984582637</v>
      </c>
    </row>
    <row r="670" spans="16:23" x14ac:dyDescent="0.25">
      <c r="P670">
        <v>8</v>
      </c>
      <c r="Q670">
        <v>1925</v>
      </c>
      <c r="R670">
        <f t="shared" si="65"/>
        <v>27.55</v>
      </c>
      <c r="S670">
        <f t="shared" si="66"/>
        <v>26.76649006622516</v>
      </c>
      <c r="T670">
        <f t="shared" si="64"/>
        <v>0.78350993377484102</v>
      </c>
      <c r="U670">
        <f t="shared" si="67"/>
        <v>-61.804304635760587</v>
      </c>
      <c r="V670">
        <f t="shared" si="68"/>
        <v>0.58750551876374502</v>
      </c>
      <c r="W670">
        <f t="shared" si="69"/>
        <v>-60.306313465818889</v>
      </c>
    </row>
    <row r="671" spans="16:23" x14ac:dyDescent="0.25">
      <c r="P671">
        <v>9</v>
      </c>
      <c r="Q671">
        <v>1925</v>
      </c>
      <c r="R671">
        <f t="shared" si="65"/>
        <v>27.52</v>
      </c>
      <c r="S671">
        <f t="shared" si="66"/>
        <v>26.626754966887425</v>
      </c>
      <c r="T671">
        <f t="shared" si="64"/>
        <v>0.8932450331125743</v>
      </c>
      <c r="U671">
        <f t="shared" si="67"/>
        <v>-60.91105960264801</v>
      </c>
      <c r="V671">
        <f t="shared" si="68"/>
        <v>0.55750551876374388</v>
      </c>
      <c r="W671">
        <f t="shared" si="69"/>
        <v>-59.748807947055141</v>
      </c>
    </row>
    <row r="672" spans="16:23" x14ac:dyDescent="0.25">
      <c r="P672">
        <v>10</v>
      </c>
      <c r="Q672">
        <v>1925</v>
      </c>
      <c r="R672">
        <f t="shared" si="65"/>
        <v>27.58</v>
      </c>
      <c r="S672">
        <f t="shared" si="66"/>
        <v>26.628807947019862</v>
      </c>
      <c r="T672">
        <f t="shared" si="64"/>
        <v>0.95119205298013654</v>
      </c>
      <c r="U672">
        <f t="shared" si="67"/>
        <v>-59.959867549667877</v>
      </c>
      <c r="V672">
        <f t="shared" si="68"/>
        <v>0.6175055187637426</v>
      </c>
      <c r="W672">
        <f t="shared" si="69"/>
        <v>-59.131302428291399</v>
      </c>
    </row>
    <row r="673" spans="16:23" x14ac:dyDescent="0.25">
      <c r="P673">
        <v>11</v>
      </c>
      <c r="Q673">
        <v>1925</v>
      </c>
      <c r="R673">
        <f t="shared" si="65"/>
        <v>27.66</v>
      </c>
      <c r="S673">
        <f t="shared" si="66"/>
        <v>26.548476821192043</v>
      </c>
      <c r="T673">
        <f t="shared" si="64"/>
        <v>1.1115231788079569</v>
      </c>
      <c r="U673">
        <f t="shared" si="67"/>
        <v>-58.84834437085992</v>
      </c>
      <c r="V673">
        <f t="shared" si="68"/>
        <v>0.69750551876374445</v>
      </c>
      <c r="W673">
        <f t="shared" si="69"/>
        <v>-58.433796909527658</v>
      </c>
    </row>
    <row r="674" spans="16:23" x14ac:dyDescent="0.25">
      <c r="P674">
        <v>12</v>
      </c>
      <c r="Q674">
        <v>1925</v>
      </c>
      <c r="R674">
        <f t="shared" si="65"/>
        <v>28.19</v>
      </c>
      <c r="S674">
        <f t="shared" si="66"/>
        <v>26.547947019867546</v>
      </c>
      <c r="T674">
        <f t="shared" si="64"/>
        <v>1.6420529801324548</v>
      </c>
      <c r="U674">
        <f t="shared" si="67"/>
        <v>-57.206291390727465</v>
      </c>
      <c r="V674">
        <f t="shared" si="68"/>
        <v>1.2275055187637456</v>
      </c>
      <c r="W674">
        <f t="shared" si="69"/>
        <v>-57.206291390763909</v>
      </c>
    </row>
    <row r="675" spans="16:23" x14ac:dyDescent="0.25">
      <c r="P675">
        <v>1</v>
      </c>
      <c r="Q675">
        <v>1926</v>
      </c>
      <c r="R675">
        <f t="shared" si="65"/>
        <v>28.1</v>
      </c>
      <c r="S675">
        <f t="shared" si="66"/>
        <v>26.5284105960265</v>
      </c>
      <c r="T675">
        <f t="shared" si="64"/>
        <v>1.5715894039735012</v>
      </c>
      <c r="U675">
        <f t="shared" si="67"/>
        <v>-55.634701986753967</v>
      </c>
      <c r="V675">
        <f t="shared" si="68"/>
        <v>1.1375055187637457</v>
      </c>
      <c r="W675">
        <f t="shared" si="69"/>
        <v>-56.068785872000163</v>
      </c>
    </row>
    <row r="676" spans="16:23" x14ac:dyDescent="0.25">
      <c r="P676">
        <v>2</v>
      </c>
      <c r="Q676">
        <v>1926</v>
      </c>
      <c r="R676">
        <f t="shared" si="65"/>
        <v>28.06</v>
      </c>
      <c r="S676">
        <f t="shared" si="66"/>
        <v>26.717152317880807</v>
      </c>
      <c r="T676">
        <f t="shared" si="64"/>
        <v>1.3428476821191921</v>
      </c>
      <c r="U676">
        <f t="shared" si="67"/>
        <v>-54.291854304634775</v>
      </c>
      <c r="V676">
        <f t="shared" si="68"/>
        <v>1.097505518763743</v>
      </c>
      <c r="W676">
        <f t="shared" si="69"/>
        <v>-54.971280353236423</v>
      </c>
    </row>
    <row r="677" spans="16:23" x14ac:dyDescent="0.25">
      <c r="P677">
        <v>3</v>
      </c>
      <c r="Q677">
        <v>1926</v>
      </c>
      <c r="R677">
        <f t="shared" si="65"/>
        <v>28.44</v>
      </c>
      <c r="S677">
        <f t="shared" si="66"/>
        <v>27.145231788079478</v>
      </c>
      <c r="T677">
        <f t="shared" si="64"/>
        <v>1.2947682119205233</v>
      </c>
      <c r="U677">
        <f t="shared" si="67"/>
        <v>-52.997086092714255</v>
      </c>
      <c r="V677">
        <f t="shared" si="68"/>
        <v>1.4775055187637456</v>
      </c>
      <c r="W677">
        <f t="shared" si="69"/>
        <v>-53.493774834472674</v>
      </c>
    </row>
    <row r="678" spans="16:23" x14ac:dyDescent="0.25">
      <c r="P678">
        <v>4</v>
      </c>
      <c r="Q678">
        <v>1926</v>
      </c>
      <c r="R678">
        <f t="shared" si="65"/>
        <v>28.78</v>
      </c>
      <c r="S678">
        <f t="shared" si="66"/>
        <v>27.666357615894025</v>
      </c>
      <c r="T678">
        <f t="shared" si="64"/>
        <v>1.1136423841059759</v>
      </c>
      <c r="U678">
        <f t="shared" si="67"/>
        <v>-51.883443708608283</v>
      </c>
      <c r="V678">
        <f t="shared" si="68"/>
        <v>1.8175055187637454</v>
      </c>
      <c r="W678">
        <f t="shared" si="69"/>
        <v>-51.676269315708929</v>
      </c>
    </row>
    <row r="679" spans="16:23" x14ac:dyDescent="0.25">
      <c r="P679">
        <v>5</v>
      </c>
      <c r="Q679">
        <v>1926</v>
      </c>
      <c r="R679">
        <f t="shared" si="65"/>
        <v>28.69</v>
      </c>
      <c r="S679">
        <f t="shared" si="66"/>
        <v>27.706821192052978</v>
      </c>
      <c r="T679">
        <f t="shared" si="64"/>
        <v>0.98317880794702361</v>
      </c>
      <c r="U679">
        <f t="shared" si="67"/>
        <v>-50.900264900661256</v>
      </c>
      <c r="V679">
        <f t="shared" si="68"/>
        <v>1.7275055187637456</v>
      </c>
      <c r="W679">
        <f t="shared" si="69"/>
        <v>-49.948763796945187</v>
      </c>
    </row>
    <row r="680" spans="16:23" x14ac:dyDescent="0.25">
      <c r="P680">
        <v>6</v>
      </c>
      <c r="Q680">
        <v>1926</v>
      </c>
      <c r="R680">
        <f t="shared" si="65"/>
        <v>28.29</v>
      </c>
      <c r="S680">
        <f t="shared" si="66"/>
        <v>27.577682119205289</v>
      </c>
      <c r="T680">
        <f t="shared" si="64"/>
        <v>0.71231788079471059</v>
      </c>
      <c r="U680">
        <f t="shared" si="67"/>
        <v>-50.187947019866542</v>
      </c>
      <c r="V680">
        <f t="shared" si="68"/>
        <v>1.3275055187637435</v>
      </c>
      <c r="W680">
        <f t="shared" si="69"/>
        <v>-48.621258278181443</v>
      </c>
    </row>
    <row r="681" spans="16:23" x14ac:dyDescent="0.25">
      <c r="P681">
        <v>7</v>
      </c>
      <c r="Q681">
        <v>1926</v>
      </c>
      <c r="R681">
        <f t="shared" si="65"/>
        <v>27.86</v>
      </c>
      <c r="S681">
        <f t="shared" si="66"/>
        <v>27.089801324503309</v>
      </c>
      <c r="T681">
        <f t="shared" si="64"/>
        <v>0.7701986754966903</v>
      </c>
      <c r="U681">
        <f t="shared" si="67"/>
        <v>-49.417748344369855</v>
      </c>
      <c r="V681">
        <f t="shared" si="68"/>
        <v>0.89750551876374374</v>
      </c>
      <c r="W681">
        <f t="shared" si="69"/>
        <v>-47.7237527594177</v>
      </c>
    </row>
    <row r="682" spans="16:23" x14ac:dyDescent="0.25">
      <c r="P682">
        <v>8</v>
      </c>
      <c r="Q682">
        <v>1926</v>
      </c>
      <c r="R682">
        <f t="shared" si="65"/>
        <v>27.03</v>
      </c>
      <c r="S682">
        <f t="shared" si="66"/>
        <v>26.76649006622516</v>
      </c>
      <c r="T682">
        <f t="shared" si="64"/>
        <v>0.26350993377484144</v>
      </c>
      <c r="U682">
        <f t="shared" si="67"/>
        <v>-49.154238410595013</v>
      </c>
      <c r="V682">
        <f t="shared" si="68"/>
        <v>6.7505518763745442E-2</v>
      </c>
      <c r="W682">
        <f t="shared" si="69"/>
        <v>-47.656247240653954</v>
      </c>
    </row>
    <row r="683" spans="16:23" x14ac:dyDescent="0.25">
      <c r="P683">
        <v>9</v>
      </c>
      <c r="Q683">
        <v>1926</v>
      </c>
      <c r="R683">
        <f t="shared" si="65"/>
        <v>26.68</v>
      </c>
      <c r="S683">
        <f t="shared" si="66"/>
        <v>26.626754966887425</v>
      </c>
      <c r="T683">
        <f t="shared" si="64"/>
        <v>5.3245033112574447E-2</v>
      </c>
      <c r="U683">
        <f t="shared" si="67"/>
        <v>-49.100993377482439</v>
      </c>
      <c r="V683">
        <f t="shared" si="68"/>
        <v>-0.28249448123625598</v>
      </c>
      <c r="W683">
        <f t="shared" si="69"/>
        <v>-47.93874172189021</v>
      </c>
    </row>
    <row r="684" spans="16:23" x14ac:dyDescent="0.25">
      <c r="P684">
        <v>10</v>
      </c>
      <c r="Q684">
        <v>1926</v>
      </c>
      <c r="R684">
        <f t="shared" si="65"/>
        <v>26.34</v>
      </c>
      <c r="S684">
        <f t="shared" si="66"/>
        <v>26.628807947019862</v>
      </c>
      <c r="T684">
        <f t="shared" si="64"/>
        <v>-0.2888079470198619</v>
      </c>
      <c r="U684">
        <f t="shared" si="67"/>
        <v>-49.389801324502301</v>
      </c>
      <c r="V684">
        <f t="shared" si="68"/>
        <v>-0.62249448123625584</v>
      </c>
      <c r="W684">
        <f t="shared" si="69"/>
        <v>-48.561236203126469</v>
      </c>
    </row>
    <row r="685" spans="16:23" x14ac:dyDescent="0.25">
      <c r="P685">
        <v>11</v>
      </c>
      <c r="Q685">
        <v>1926</v>
      </c>
      <c r="R685">
        <f t="shared" si="65"/>
        <v>26.38</v>
      </c>
      <c r="S685">
        <f t="shared" si="66"/>
        <v>26.548476821192043</v>
      </c>
      <c r="T685">
        <f t="shared" si="64"/>
        <v>-0.16847682119204421</v>
      </c>
      <c r="U685">
        <f t="shared" si="67"/>
        <v>-49.558278145694345</v>
      </c>
      <c r="V685">
        <f t="shared" si="68"/>
        <v>-0.58249448123625669</v>
      </c>
      <c r="W685">
        <f t="shared" si="69"/>
        <v>-49.143730684362723</v>
      </c>
    </row>
    <row r="686" spans="16:23" x14ac:dyDescent="0.25">
      <c r="P686">
        <v>12</v>
      </c>
      <c r="Q686">
        <v>1926</v>
      </c>
      <c r="R686">
        <f t="shared" si="65"/>
        <v>26.36</v>
      </c>
      <c r="S686">
        <f t="shared" si="66"/>
        <v>26.547947019867546</v>
      </c>
      <c r="T686">
        <f t="shared" si="64"/>
        <v>-0.18794701986754703</v>
      </c>
      <c r="U686">
        <f t="shared" si="67"/>
        <v>-49.746225165561896</v>
      </c>
      <c r="V686">
        <f t="shared" si="68"/>
        <v>-0.60249448123625626</v>
      </c>
      <c r="W686">
        <f t="shared" si="69"/>
        <v>-49.746225165598979</v>
      </c>
    </row>
    <row r="687" spans="16:23" x14ac:dyDescent="0.25">
      <c r="P687">
        <v>1</v>
      </c>
      <c r="Q687">
        <v>1927</v>
      </c>
      <c r="R687">
        <f t="shared" si="65"/>
        <v>26.68</v>
      </c>
      <c r="S687">
        <f t="shared" si="66"/>
        <v>26.5284105960265</v>
      </c>
      <c r="T687">
        <f t="shared" si="64"/>
        <v>0.15158940397349951</v>
      </c>
      <c r="U687">
        <f t="shared" si="67"/>
        <v>-49.594635761588393</v>
      </c>
      <c r="V687">
        <f t="shared" si="68"/>
        <v>-0.28249448123625598</v>
      </c>
      <c r="W687">
        <f t="shared" si="69"/>
        <v>-50.028719646835235</v>
      </c>
    </row>
    <row r="688" spans="16:23" x14ac:dyDescent="0.25">
      <c r="P688">
        <v>2</v>
      </c>
      <c r="Q688">
        <v>1927</v>
      </c>
      <c r="R688">
        <f t="shared" si="65"/>
        <v>27</v>
      </c>
      <c r="S688">
        <f t="shared" si="66"/>
        <v>26.717152317880807</v>
      </c>
      <c r="T688">
        <f t="shared" si="64"/>
        <v>0.28284768211919342</v>
      </c>
      <c r="U688">
        <f t="shared" si="67"/>
        <v>-49.311788079469196</v>
      </c>
      <c r="V688">
        <f t="shared" si="68"/>
        <v>3.7505518763744305E-2</v>
      </c>
      <c r="W688">
        <f t="shared" si="69"/>
        <v>-49.991214128071491</v>
      </c>
    </row>
    <row r="689" spans="16:23" x14ac:dyDescent="0.25">
      <c r="P689">
        <v>3</v>
      </c>
      <c r="Q689">
        <v>1927</v>
      </c>
      <c r="R689">
        <f t="shared" si="65"/>
        <v>27.08</v>
      </c>
      <c r="S689">
        <f t="shared" si="66"/>
        <v>27.145231788079478</v>
      </c>
      <c r="T689">
        <f t="shared" si="64"/>
        <v>-6.5231788079479713E-2</v>
      </c>
      <c r="U689">
        <f t="shared" si="67"/>
        <v>-49.377019867548675</v>
      </c>
      <c r="V689">
        <f t="shared" si="68"/>
        <v>0.1175055187637426</v>
      </c>
      <c r="W689">
        <f t="shared" si="69"/>
        <v>-49.873708609307748</v>
      </c>
    </row>
    <row r="690" spans="16:23" x14ac:dyDescent="0.25">
      <c r="P690">
        <v>4</v>
      </c>
      <c r="Q690">
        <v>1927</v>
      </c>
      <c r="R690">
        <f t="shared" si="65"/>
        <v>27.5</v>
      </c>
      <c r="S690">
        <f t="shared" si="66"/>
        <v>27.666357615894025</v>
      </c>
      <c r="T690">
        <f t="shared" si="64"/>
        <v>-0.1663576158940252</v>
      </c>
      <c r="U690">
        <f t="shared" si="67"/>
        <v>-49.543377483442697</v>
      </c>
      <c r="V690">
        <f t="shared" si="68"/>
        <v>0.53750551876374431</v>
      </c>
      <c r="W690">
        <f t="shared" si="69"/>
        <v>-49.336203090544004</v>
      </c>
    </row>
    <row r="691" spans="16:23" x14ac:dyDescent="0.25">
      <c r="P691">
        <v>5</v>
      </c>
      <c r="Q691">
        <v>1927</v>
      </c>
      <c r="R691">
        <f t="shared" si="65"/>
        <v>27.28</v>
      </c>
      <c r="S691">
        <f t="shared" si="66"/>
        <v>27.706821192052978</v>
      </c>
      <c r="T691">
        <f t="shared" si="64"/>
        <v>-0.42682119205297653</v>
      </c>
      <c r="U691">
        <f t="shared" si="67"/>
        <v>-49.970198675495674</v>
      </c>
      <c r="V691">
        <f t="shared" si="68"/>
        <v>0.31750551876374544</v>
      </c>
      <c r="W691">
        <f t="shared" si="69"/>
        <v>-49.018697571780258</v>
      </c>
    </row>
    <row r="692" spans="16:23" x14ac:dyDescent="0.25">
      <c r="P692">
        <v>6</v>
      </c>
      <c r="Q692">
        <v>1927</v>
      </c>
      <c r="R692">
        <f t="shared" si="65"/>
        <v>27.54</v>
      </c>
      <c r="S692">
        <f t="shared" si="66"/>
        <v>27.577682119205289</v>
      </c>
      <c r="T692">
        <f t="shared" si="64"/>
        <v>-3.7682119205289411E-2</v>
      </c>
      <c r="U692">
        <f t="shared" si="67"/>
        <v>-50.007880794700966</v>
      </c>
      <c r="V692">
        <f t="shared" si="68"/>
        <v>0.57750551876374345</v>
      </c>
      <c r="W692">
        <f t="shared" si="69"/>
        <v>-48.441192053016515</v>
      </c>
    </row>
    <row r="693" spans="16:23" x14ac:dyDescent="0.25">
      <c r="P693">
        <v>7</v>
      </c>
      <c r="Q693">
        <v>1927</v>
      </c>
      <c r="R693">
        <f t="shared" si="65"/>
        <v>26.92</v>
      </c>
      <c r="S693">
        <f t="shared" si="66"/>
        <v>27.089801324503309</v>
      </c>
      <c r="T693">
        <f t="shared" si="64"/>
        <v>-0.16980132450330743</v>
      </c>
      <c r="U693">
        <f t="shared" si="67"/>
        <v>-50.177682119204277</v>
      </c>
      <c r="V693">
        <f t="shared" si="68"/>
        <v>-4.2494481236253989E-2</v>
      </c>
      <c r="W693">
        <f t="shared" si="69"/>
        <v>-48.483686534252769</v>
      </c>
    </row>
    <row r="694" spans="16:23" x14ac:dyDescent="0.25">
      <c r="P694">
        <v>8</v>
      </c>
      <c r="Q694">
        <v>1927</v>
      </c>
      <c r="R694">
        <f t="shared" si="65"/>
        <v>26.78</v>
      </c>
      <c r="S694">
        <f t="shared" si="66"/>
        <v>26.76649006622516</v>
      </c>
      <c r="T694">
        <f t="shared" si="64"/>
        <v>1.3509933774841443E-2</v>
      </c>
      <c r="U694">
        <f t="shared" si="67"/>
        <v>-50.164172185429436</v>
      </c>
      <c r="V694">
        <f t="shared" si="68"/>
        <v>-0.18249448123625456</v>
      </c>
      <c r="W694">
        <f t="shared" si="69"/>
        <v>-48.666181015489023</v>
      </c>
    </row>
    <row r="695" spans="16:23" x14ac:dyDescent="0.25">
      <c r="P695">
        <v>9</v>
      </c>
      <c r="Q695">
        <v>1927</v>
      </c>
      <c r="R695">
        <f t="shared" si="65"/>
        <v>26.6</v>
      </c>
      <c r="S695">
        <f t="shared" si="66"/>
        <v>26.626754966887425</v>
      </c>
      <c r="T695">
        <f t="shared" si="64"/>
        <v>-2.6754966887423848E-2</v>
      </c>
      <c r="U695">
        <f t="shared" si="67"/>
        <v>-50.19092715231686</v>
      </c>
      <c r="V695">
        <f t="shared" si="68"/>
        <v>-0.36249448123625427</v>
      </c>
      <c r="W695">
        <f t="shared" si="69"/>
        <v>-49.028675496725278</v>
      </c>
    </row>
    <row r="696" spans="16:23" x14ac:dyDescent="0.25">
      <c r="P696">
        <v>10</v>
      </c>
      <c r="Q696">
        <v>1927</v>
      </c>
      <c r="R696">
        <f t="shared" si="65"/>
        <v>27</v>
      </c>
      <c r="S696">
        <f t="shared" si="66"/>
        <v>26.628807947019862</v>
      </c>
      <c r="T696">
        <f t="shared" si="64"/>
        <v>0.37119205298013824</v>
      </c>
      <c r="U696">
        <f t="shared" si="67"/>
        <v>-49.819735099336725</v>
      </c>
      <c r="V696">
        <f t="shared" si="68"/>
        <v>3.7505518763744305E-2</v>
      </c>
      <c r="W696">
        <f t="shared" si="69"/>
        <v>-48.991169977961533</v>
      </c>
    </row>
    <row r="697" spans="16:23" x14ac:dyDescent="0.25">
      <c r="P697">
        <v>11</v>
      </c>
      <c r="Q697">
        <v>1927</v>
      </c>
      <c r="R697">
        <f t="shared" si="65"/>
        <v>26.61</v>
      </c>
      <c r="S697">
        <f t="shared" si="66"/>
        <v>26.548476821192043</v>
      </c>
      <c r="T697">
        <f t="shared" si="64"/>
        <v>6.1523178807956214E-2</v>
      </c>
      <c r="U697">
        <f t="shared" si="67"/>
        <v>-49.758211920528765</v>
      </c>
      <c r="V697">
        <f t="shared" si="68"/>
        <v>-0.35249448123625626</v>
      </c>
      <c r="W697">
        <f t="shared" si="69"/>
        <v>-49.34366445919779</v>
      </c>
    </row>
    <row r="698" spans="16:23" x14ac:dyDescent="0.25">
      <c r="P698">
        <v>12</v>
      </c>
      <c r="Q698">
        <v>1927</v>
      </c>
      <c r="R698">
        <f t="shared" si="65"/>
        <v>26.84</v>
      </c>
      <c r="S698">
        <f t="shared" si="66"/>
        <v>26.547947019867546</v>
      </c>
      <c r="T698">
        <f t="shared" si="64"/>
        <v>0.2920529801324534</v>
      </c>
      <c r="U698">
        <f t="shared" si="67"/>
        <v>-49.466158940396312</v>
      </c>
      <c r="V698">
        <f t="shared" si="68"/>
        <v>-0.12249448123625584</v>
      </c>
      <c r="W698">
        <f t="shared" si="69"/>
        <v>-49.466158940434042</v>
      </c>
    </row>
    <row r="699" spans="16:23" x14ac:dyDescent="0.25">
      <c r="P699">
        <v>1</v>
      </c>
      <c r="Q699">
        <v>1928</v>
      </c>
      <c r="R699">
        <f t="shared" si="65"/>
        <v>27.05</v>
      </c>
      <c r="S699">
        <f t="shared" si="66"/>
        <v>26.5284105960265</v>
      </c>
      <c r="T699">
        <f t="shared" si="64"/>
        <v>0.52158940397350051</v>
      </c>
      <c r="U699">
        <f t="shared" si="67"/>
        <v>-48.944569536422811</v>
      </c>
      <c r="V699">
        <f t="shared" si="68"/>
        <v>8.7505518763745016E-2</v>
      </c>
      <c r="W699">
        <f t="shared" si="69"/>
        <v>-49.378653421670293</v>
      </c>
    </row>
    <row r="700" spans="16:23" x14ac:dyDescent="0.25">
      <c r="P700">
        <v>2</v>
      </c>
      <c r="Q700">
        <v>1928</v>
      </c>
      <c r="R700">
        <f t="shared" si="65"/>
        <v>26.97</v>
      </c>
      <c r="S700">
        <f t="shared" si="66"/>
        <v>26.717152317880807</v>
      </c>
      <c r="T700">
        <f t="shared" si="64"/>
        <v>0.25284768211919229</v>
      </c>
      <c r="U700">
        <f t="shared" si="67"/>
        <v>-48.691721854303623</v>
      </c>
      <c r="V700">
        <f t="shared" si="68"/>
        <v>7.5055187637431686E-3</v>
      </c>
      <c r="W700">
        <f t="shared" si="69"/>
        <v>-49.37114790290655</v>
      </c>
    </row>
    <row r="701" spans="16:23" x14ac:dyDescent="0.25">
      <c r="P701">
        <v>3</v>
      </c>
      <c r="Q701">
        <v>1928</v>
      </c>
      <c r="R701">
        <f t="shared" si="65"/>
        <v>27.01</v>
      </c>
      <c r="S701">
        <f t="shared" si="66"/>
        <v>27.145231788079478</v>
      </c>
      <c r="T701">
        <f t="shared" si="64"/>
        <v>-0.13523178807947644</v>
      </c>
      <c r="U701">
        <f t="shared" si="67"/>
        <v>-48.826953642383103</v>
      </c>
      <c r="V701">
        <f t="shared" si="68"/>
        <v>4.7505518763745869E-2</v>
      </c>
      <c r="W701">
        <f t="shared" si="69"/>
        <v>-49.323642384142801</v>
      </c>
    </row>
    <row r="702" spans="16:23" x14ac:dyDescent="0.25">
      <c r="P702">
        <v>4</v>
      </c>
      <c r="Q702">
        <v>1928</v>
      </c>
      <c r="R702">
        <f t="shared" si="65"/>
        <v>27.55</v>
      </c>
      <c r="S702">
        <f t="shared" si="66"/>
        <v>27.666357615894025</v>
      </c>
      <c r="T702">
        <f t="shared" si="64"/>
        <v>-0.11635761589402449</v>
      </c>
      <c r="U702">
        <f t="shared" si="67"/>
        <v>-48.943311258277127</v>
      </c>
      <c r="V702">
        <f t="shared" si="68"/>
        <v>0.58750551876374502</v>
      </c>
      <c r="W702">
        <f t="shared" si="69"/>
        <v>-48.736136865379052</v>
      </c>
    </row>
    <row r="703" spans="16:23" x14ac:dyDescent="0.25">
      <c r="P703">
        <v>5</v>
      </c>
      <c r="Q703">
        <v>1928</v>
      </c>
      <c r="R703">
        <f t="shared" si="65"/>
        <v>27.83</v>
      </c>
      <c r="S703">
        <f t="shared" si="66"/>
        <v>27.706821192052978</v>
      </c>
      <c r="T703">
        <f t="shared" si="64"/>
        <v>0.12317880794702063</v>
      </c>
      <c r="U703">
        <f t="shared" si="67"/>
        <v>-48.820132450330107</v>
      </c>
      <c r="V703">
        <f t="shared" si="68"/>
        <v>0.8675055187637426</v>
      </c>
      <c r="W703">
        <f t="shared" si="69"/>
        <v>-47.868631346615309</v>
      </c>
    </row>
    <row r="704" spans="16:23" x14ac:dyDescent="0.25">
      <c r="P704">
        <v>6</v>
      </c>
      <c r="Q704">
        <v>1928</v>
      </c>
      <c r="R704">
        <f t="shared" si="65"/>
        <v>27.43</v>
      </c>
      <c r="S704">
        <f t="shared" si="66"/>
        <v>27.577682119205289</v>
      </c>
      <c r="T704">
        <f t="shared" si="64"/>
        <v>-0.14768211920528884</v>
      </c>
      <c r="U704">
        <f t="shared" si="67"/>
        <v>-48.967814569535392</v>
      </c>
      <c r="V704">
        <f t="shared" si="68"/>
        <v>0.46750551876374402</v>
      </c>
      <c r="W704">
        <f t="shared" si="69"/>
        <v>-47.401125827851565</v>
      </c>
    </row>
    <row r="705" spans="16:23" x14ac:dyDescent="0.25">
      <c r="P705">
        <v>7</v>
      </c>
      <c r="Q705">
        <v>1928</v>
      </c>
      <c r="R705">
        <f t="shared" si="65"/>
        <v>27.25</v>
      </c>
      <c r="S705">
        <f t="shared" si="66"/>
        <v>27.089801324503309</v>
      </c>
      <c r="T705">
        <f t="shared" si="64"/>
        <v>0.16019867549669087</v>
      </c>
      <c r="U705">
        <f t="shared" si="67"/>
        <v>-48.807615894038705</v>
      </c>
      <c r="V705">
        <f t="shared" si="68"/>
        <v>0.28750551876374431</v>
      </c>
      <c r="W705">
        <f t="shared" si="69"/>
        <v>-47.113620309087821</v>
      </c>
    </row>
    <row r="706" spans="16:23" x14ac:dyDescent="0.25">
      <c r="P706">
        <v>8</v>
      </c>
      <c r="Q706">
        <v>1928</v>
      </c>
      <c r="R706">
        <f t="shared" si="65"/>
        <v>26.59</v>
      </c>
      <c r="S706">
        <f t="shared" si="66"/>
        <v>26.76649006622516</v>
      </c>
      <c r="T706">
        <f t="shared" si="64"/>
        <v>-0.17649006622515984</v>
      </c>
      <c r="U706">
        <f t="shared" si="67"/>
        <v>-48.984105960263861</v>
      </c>
      <c r="V706">
        <f t="shared" si="68"/>
        <v>-0.37249448123625584</v>
      </c>
      <c r="W706">
        <f t="shared" si="69"/>
        <v>-47.486114790324081</v>
      </c>
    </row>
    <row r="707" spans="16:23" x14ac:dyDescent="0.25">
      <c r="P707">
        <v>9</v>
      </c>
      <c r="Q707">
        <v>1928</v>
      </c>
      <c r="R707">
        <f t="shared" si="65"/>
        <v>26.62</v>
      </c>
      <c r="S707">
        <f t="shared" si="66"/>
        <v>26.626754966887425</v>
      </c>
      <c r="T707">
        <f t="shared" ref="T707:T770" si="70">R707-S707</f>
        <v>-6.7549668874242741E-3</v>
      </c>
      <c r="U707">
        <f t="shared" si="67"/>
        <v>-48.990860927151289</v>
      </c>
      <c r="V707">
        <f t="shared" si="68"/>
        <v>-0.3424944812362547</v>
      </c>
      <c r="W707">
        <f t="shared" si="69"/>
        <v>-47.828609271560339</v>
      </c>
    </row>
    <row r="708" spans="16:23" x14ac:dyDescent="0.25">
      <c r="P708">
        <v>10</v>
      </c>
      <c r="Q708">
        <v>1928</v>
      </c>
      <c r="R708">
        <f t="shared" ref="R708:R771" si="71">VLOOKUP($Q708,$A$10:$M$161,MATCH($P708,$A$8:$M$8,0),FALSE)</f>
        <v>26.61</v>
      </c>
      <c r="S708">
        <f t="shared" ref="S708:S771" si="72">HLOOKUP($P708,$B$8:$M$9,2,FALSE)</f>
        <v>26.628807947019862</v>
      </c>
      <c r="T708">
        <f t="shared" si="70"/>
        <v>-1.8807947019862326E-2</v>
      </c>
      <c r="U708">
        <f t="shared" ref="U708:U771" si="73">U707+T708</f>
        <v>-49.009668874171155</v>
      </c>
      <c r="V708">
        <f t="shared" ref="V708:V771" si="74">R708-$N$9</f>
        <v>-0.35249448123625626</v>
      </c>
      <c r="W708">
        <f t="shared" si="69"/>
        <v>-48.181103752796595</v>
      </c>
    </row>
    <row r="709" spans="16:23" x14ac:dyDescent="0.25">
      <c r="P709">
        <v>11</v>
      </c>
      <c r="Q709">
        <v>1928</v>
      </c>
      <c r="R709">
        <f t="shared" si="71"/>
        <v>26.49</v>
      </c>
      <c r="S709">
        <f t="shared" si="72"/>
        <v>26.548476821192043</v>
      </c>
      <c r="T709">
        <f t="shared" si="70"/>
        <v>-5.8476821192044781E-2</v>
      </c>
      <c r="U709">
        <f t="shared" si="73"/>
        <v>-49.068145695363199</v>
      </c>
      <c r="V709">
        <f t="shared" si="74"/>
        <v>-0.47249448123625726</v>
      </c>
      <c r="W709">
        <f t="shared" ref="W709:W772" si="75">V709+W708</f>
        <v>-48.653598234032856</v>
      </c>
    </row>
    <row r="710" spans="16:23" x14ac:dyDescent="0.25">
      <c r="P710">
        <v>12</v>
      </c>
      <c r="Q710">
        <v>1928</v>
      </c>
      <c r="R710">
        <f t="shared" si="71"/>
        <v>26.56</v>
      </c>
      <c r="S710">
        <f t="shared" si="72"/>
        <v>26.547947019867546</v>
      </c>
      <c r="T710">
        <f t="shared" si="70"/>
        <v>1.2052980132452262E-2</v>
      </c>
      <c r="U710">
        <f t="shared" si="73"/>
        <v>-49.056092715230747</v>
      </c>
      <c r="V710">
        <f t="shared" si="74"/>
        <v>-0.40249448123625697</v>
      </c>
      <c r="W710">
        <f t="shared" si="75"/>
        <v>-49.056092715269116</v>
      </c>
    </row>
    <row r="711" spans="16:23" x14ac:dyDescent="0.25">
      <c r="P711">
        <v>1</v>
      </c>
      <c r="Q711">
        <v>1929</v>
      </c>
      <c r="R711">
        <f t="shared" si="71"/>
        <v>26.43</v>
      </c>
      <c r="S711">
        <f t="shared" si="72"/>
        <v>26.5284105960265</v>
      </c>
      <c r="T711">
        <f t="shared" si="70"/>
        <v>-9.8410596026500485E-2</v>
      </c>
      <c r="U711">
        <f t="shared" si="73"/>
        <v>-49.154503311257244</v>
      </c>
      <c r="V711">
        <f t="shared" si="74"/>
        <v>-0.53249448123625598</v>
      </c>
      <c r="W711">
        <f t="shared" si="75"/>
        <v>-49.588587196505372</v>
      </c>
    </row>
    <row r="712" spans="16:23" x14ac:dyDescent="0.25">
      <c r="P712">
        <v>2</v>
      </c>
      <c r="Q712">
        <v>1929</v>
      </c>
      <c r="R712">
        <f t="shared" si="71"/>
        <v>26.69</v>
      </c>
      <c r="S712">
        <f t="shared" si="72"/>
        <v>26.717152317880807</v>
      </c>
      <c r="T712">
        <f t="shared" si="70"/>
        <v>-2.7152317880805299E-2</v>
      </c>
      <c r="U712">
        <f t="shared" si="73"/>
        <v>-49.181655629138049</v>
      </c>
      <c r="V712">
        <f t="shared" si="74"/>
        <v>-0.27249448123625442</v>
      </c>
      <c r="W712">
        <f t="shared" si="75"/>
        <v>-49.861081677741623</v>
      </c>
    </row>
    <row r="713" spans="16:23" x14ac:dyDescent="0.25">
      <c r="P713">
        <v>3</v>
      </c>
      <c r="Q713">
        <v>1929</v>
      </c>
      <c r="R713">
        <f t="shared" si="71"/>
        <v>27.11</v>
      </c>
      <c r="S713">
        <f t="shared" si="72"/>
        <v>27.145231788079478</v>
      </c>
      <c r="T713">
        <f t="shared" si="70"/>
        <v>-3.5231788079478576E-2</v>
      </c>
      <c r="U713">
        <f t="shared" si="73"/>
        <v>-49.216887417217528</v>
      </c>
      <c r="V713">
        <f t="shared" si="74"/>
        <v>0.14750551876374374</v>
      </c>
      <c r="W713">
        <f t="shared" si="75"/>
        <v>-49.71357615897788</v>
      </c>
    </row>
    <row r="714" spans="16:23" x14ac:dyDescent="0.25">
      <c r="P714">
        <v>4</v>
      </c>
      <c r="Q714">
        <v>1929</v>
      </c>
      <c r="R714">
        <f t="shared" si="71"/>
        <v>27.62</v>
      </c>
      <c r="S714">
        <f t="shared" si="72"/>
        <v>27.666357615894025</v>
      </c>
      <c r="T714">
        <f t="shared" si="70"/>
        <v>-4.6357615894024207E-2</v>
      </c>
      <c r="U714">
        <f t="shared" si="73"/>
        <v>-49.263245033111552</v>
      </c>
      <c r="V714">
        <f t="shared" si="74"/>
        <v>0.6575055187637453</v>
      </c>
      <c r="W714">
        <f t="shared" si="75"/>
        <v>-49.056070640214131</v>
      </c>
    </row>
    <row r="715" spans="16:23" x14ac:dyDescent="0.25">
      <c r="P715">
        <v>5</v>
      </c>
      <c r="Q715">
        <v>1929</v>
      </c>
      <c r="R715">
        <f t="shared" si="71"/>
        <v>27.7</v>
      </c>
      <c r="S715">
        <f t="shared" si="72"/>
        <v>27.706821192052978</v>
      </c>
      <c r="T715">
        <f t="shared" si="70"/>
        <v>-6.8211920529783754E-3</v>
      </c>
      <c r="U715">
        <f t="shared" si="73"/>
        <v>-49.270066225164527</v>
      </c>
      <c r="V715">
        <f t="shared" si="74"/>
        <v>0.73750551876374359</v>
      </c>
      <c r="W715">
        <f t="shared" si="75"/>
        <v>-48.318565121450391</v>
      </c>
    </row>
    <row r="716" spans="16:23" x14ac:dyDescent="0.25">
      <c r="P716">
        <v>6</v>
      </c>
      <c r="Q716">
        <v>1929</v>
      </c>
      <c r="R716">
        <f t="shared" si="71"/>
        <v>27.81</v>
      </c>
      <c r="S716">
        <f t="shared" si="72"/>
        <v>27.577682119205289</v>
      </c>
      <c r="T716">
        <f t="shared" si="70"/>
        <v>0.23231788079471016</v>
      </c>
      <c r="U716">
        <f t="shared" si="73"/>
        <v>-49.037748344369817</v>
      </c>
      <c r="V716">
        <f t="shared" si="74"/>
        <v>0.84750551876374303</v>
      </c>
      <c r="W716">
        <f t="shared" si="75"/>
        <v>-47.471059602686651</v>
      </c>
    </row>
    <row r="717" spans="16:23" x14ac:dyDescent="0.25">
      <c r="P717">
        <v>7</v>
      </c>
      <c r="Q717">
        <v>1929</v>
      </c>
      <c r="R717">
        <f t="shared" si="71"/>
        <v>27.21</v>
      </c>
      <c r="S717">
        <f t="shared" si="72"/>
        <v>27.089801324503309</v>
      </c>
      <c r="T717">
        <f t="shared" si="70"/>
        <v>0.12019867549669172</v>
      </c>
      <c r="U717">
        <f t="shared" si="73"/>
        <v>-48.917549668873122</v>
      </c>
      <c r="V717">
        <f t="shared" si="74"/>
        <v>0.24750551876374516</v>
      </c>
      <c r="W717">
        <f t="shared" si="75"/>
        <v>-47.223554083922906</v>
      </c>
    </row>
    <row r="718" spans="16:23" x14ac:dyDescent="0.25">
      <c r="P718">
        <v>8</v>
      </c>
      <c r="Q718">
        <v>1929</v>
      </c>
      <c r="R718">
        <f t="shared" si="71"/>
        <v>26.98</v>
      </c>
      <c r="S718">
        <f t="shared" si="72"/>
        <v>26.76649006622516</v>
      </c>
      <c r="T718">
        <f t="shared" si="70"/>
        <v>0.21350993377484073</v>
      </c>
      <c r="U718">
        <f t="shared" si="73"/>
        <v>-48.704039735098277</v>
      </c>
      <c r="V718">
        <f t="shared" si="74"/>
        <v>1.7505518763744732E-2</v>
      </c>
      <c r="W718">
        <f t="shared" si="75"/>
        <v>-47.206048565159165</v>
      </c>
    </row>
    <row r="719" spans="16:23" x14ac:dyDescent="0.25">
      <c r="P719">
        <v>9</v>
      </c>
      <c r="Q719">
        <v>1929</v>
      </c>
      <c r="R719">
        <f t="shared" si="71"/>
        <v>27.05</v>
      </c>
      <c r="S719">
        <f t="shared" si="72"/>
        <v>26.626754966887425</v>
      </c>
      <c r="T719">
        <f t="shared" si="70"/>
        <v>0.42324503311257544</v>
      </c>
      <c r="U719">
        <f t="shared" si="73"/>
        <v>-48.280794701985698</v>
      </c>
      <c r="V719">
        <f t="shared" si="74"/>
        <v>8.7505518763745016E-2</v>
      </c>
      <c r="W719">
        <f t="shared" si="75"/>
        <v>-47.118543046395416</v>
      </c>
    </row>
    <row r="720" spans="16:23" x14ac:dyDescent="0.25">
      <c r="P720">
        <v>10</v>
      </c>
      <c r="Q720">
        <v>1929</v>
      </c>
      <c r="R720">
        <f t="shared" si="71"/>
        <v>27.13</v>
      </c>
      <c r="S720">
        <f t="shared" si="72"/>
        <v>26.628807947019862</v>
      </c>
      <c r="T720">
        <f t="shared" si="70"/>
        <v>0.50119205298013725</v>
      </c>
      <c r="U720">
        <f t="shared" si="73"/>
        <v>-47.779602649005561</v>
      </c>
      <c r="V720">
        <f t="shared" si="74"/>
        <v>0.16750551876374331</v>
      </c>
      <c r="W720">
        <f t="shared" si="75"/>
        <v>-46.951037527631669</v>
      </c>
    </row>
    <row r="721" spans="16:23" x14ac:dyDescent="0.25">
      <c r="P721">
        <v>11</v>
      </c>
      <c r="Q721">
        <v>1929</v>
      </c>
      <c r="R721">
        <f t="shared" si="71"/>
        <v>26.84</v>
      </c>
      <c r="S721">
        <f t="shared" si="72"/>
        <v>26.548476821192043</v>
      </c>
      <c r="T721">
        <f t="shared" si="70"/>
        <v>0.29152317880795664</v>
      </c>
      <c r="U721">
        <f t="shared" si="73"/>
        <v>-47.488079470197604</v>
      </c>
      <c r="V721">
        <f t="shared" si="74"/>
        <v>-0.12249448123625584</v>
      </c>
      <c r="W721">
        <f t="shared" si="75"/>
        <v>-47.073532008867929</v>
      </c>
    </row>
    <row r="722" spans="16:23" x14ac:dyDescent="0.25">
      <c r="P722">
        <v>12</v>
      </c>
      <c r="Q722">
        <v>1929</v>
      </c>
      <c r="R722">
        <f t="shared" si="71"/>
        <v>27.22</v>
      </c>
      <c r="S722">
        <f t="shared" si="72"/>
        <v>26.547947019867546</v>
      </c>
      <c r="T722">
        <f t="shared" si="70"/>
        <v>0.6720529801324524</v>
      </c>
      <c r="U722">
        <f t="shared" si="73"/>
        <v>-46.816026490065155</v>
      </c>
      <c r="V722">
        <f t="shared" si="74"/>
        <v>0.25750551876374317</v>
      </c>
      <c r="W722">
        <f t="shared" si="75"/>
        <v>-46.816026490104186</v>
      </c>
    </row>
    <row r="723" spans="16:23" x14ac:dyDescent="0.25">
      <c r="P723">
        <v>1</v>
      </c>
      <c r="Q723">
        <v>1930</v>
      </c>
      <c r="R723">
        <f t="shared" si="71"/>
        <v>26.93</v>
      </c>
      <c r="S723">
        <f t="shared" si="72"/>
        <v>26.5284105960265</v>
      </c>
      <c r="T723">
        <f t="shared" si="70"/>
        <v>0.40158940397349951</v>
      </c>
      <c r="U723">
        <f t="shared" si="73"/>
        <v>-46.414437086091652</v>
      </c>
      <c r="V723">
        <f t="shared" si="74"/>
        <v>-3.2494481236255979E-2</v>
      </c>
      <c r="W723">
        <f t="shared" si="75"/>
        <v>-46.848520971340442</v>
      </c>
    </row>
    <row r="724" spans="16:23" x14ac:dyDescent="0.25">
      <c r="P724">
        <v>2</v>
      </c>
      <c r="Q724">
        <v>1930</v>
      </c>
      <c r="R724">
        <f t="shared" si="71"/>
        <v>27.15</v>
      </c>
      <c r="S724">
        <f t="shared" si="72"/>
        <v>26.717152317880807</v>
      </c>
      <c r="T724">
        <f t="shared" si="70"/>
        <v>0.432847682119192</v>
      </c>
      <c r="U724">
        <f t="shared" si="73"/>
        <v>-45.981589403972464</v>
      </c>
      <c r="V724">
        <f t="shared" si="74"/>
        <v>0.18750551876374288</v>
      </c>
      <c r="W724">
        <f t="shared" si="75"/>
        <v>-46.661015452576699</v>
      </c>
    </row>
    <row r="725" spans="16:23" x14ac:dyDescent="0.25">
      <c r="P725">
        <v>3</v>
      </c>
      <c r="Q725">
        <v>1930</v>
      </c>
      <c r="R725">
        <f t="shared" si="71"/>
        <v>27.55</v>
      </c>
      <c r="S725">
        <f t="shared" si="72"/>
        <v>27.145231788079478</v>
      </c>
      <c r="T725">
        <f t="shared" si="70"/>
        <v>0.4047682119205227</v>
      </c>
      <c r="U725">
        <f t="shared" si="73"/>
        <v>-45.576821192051938</v>
      </c>
      <c r="V725">
        <f t="shared" si="74"/>
        <v>0.58750551876374502</v>
      </c>
      <c r="W725">
        <f t="shared" si="75"/>
        <v>-46.073509933812957</v>
      </c>
    </row>
    <row r="726" spans="16:23" x14ac:dyDescent="0.25">
      <c r="P726">
        <v>4</v>
      </c>
      <c r="Q726">
        <v>1930</v>
      </c>
      <c r="R726">
        <f t="shared" si="71"/>
        <v>28.18</v>
      </c>
      <c r="S726">
        <f t="shared" si="72"/>
        <v>27.666357615894025</v>
      </c>
      <c r="T726">
        <f t="shared" si="70"/>
        <v>0.51364238410597451</v>
      </c>
      <c r="U726">
        <f t="shared" si="73"/>
        <v>-45.06317880794596</v>
      </c>
      <c r="V726">
        <f t="shared" si="74"/>
        <v>1.217505518763744</v>
      </c>
      <c r="W726">
        <f t="shared" si="75"/>
        <v>-44.856004415049213</v>
      </c>
    </row>
    <row r="727" spans="16:23" x14ac:dyDescent="0.25">
      <c r="P727">
        <v>5</v>
      </c>
      <c r="Q727">
        <v>1930</v>
      </c>
      <c r="R727">
        <f t="shared" si="71"/>
        <v>27.83</v>
      </c>
      <c r="S727">
        <f t="shared" si="72"/>
        <v>27.706821192052978</v>
      </c>
      <c r="T727">
        <f t="shared" si="70"/>
        <v>0.12317880794702063</v>
      </c>
      <c r="U727">
        <f t="shared" si="73"/>
        <v>-44.939999999998939</v>
      </c>
      <c r="V727">
        <f t="shared" si="74"/>
        <v>0.8675055187637426</v>
      </c>
      <c r="W727">
        <f t="shared" si="75"/>
        <v>-43.988498896285471</v>
      </c>
    </row>
    <row r="728" spans="16:23" x14ac:dyDescent="0.25">
      <c r="P728">
        <v>6</v>
      </c>
      <c r="Q728">
        <v>1930</v>
      </c>
      <c r="R728">
        <f t="shared" si="71"/>
        <v>27.95</v>
      </c>
      <c r="S728">
        <f t="shared" si="72"/>
        <v>27.577682119205289</v>
      </c>
      <c r="T728">
        <f t="shared" si="70"/>
        <v>0.37231788079471073</v>
      </c>
      <c r="U728">
        <f t="shared" si="73"/>
        <v>-44.567682119204228</v>
      </c>
      <c r="V728">
        <f t="shared" si="74"/>
        <v>0.98750551876374359</v>
      </c>
      <c r="W728">
        <f t="shared" si="75"/>
        <v>-43.000993377521723</v>
      </c>
    </row>
    <row r="729" spans="16:23" x14ac:dyDescent="0.25">
      <c r="P729">
        <v>7</v>
      </c>
      <c r="Q729">
        <v>1930</v>
      </c>
      <c r="R729">
        <f t="shared" si="71"/>
        <v>27.86</v>
      </c>
      <c r="S729">
        <f t="shared" si="72"/>
        <v>27.089801324503309</v>
      </c>
      <c r="T729">
        <f t="shared" si="70"/>
        <v>0.7701986754966903</v>
      </c>
      <c r="U729">
        <f t="shared" si="73"/>
        <v>-43.797483443707534</v>
      </c>
      <c r="V729">
        <f t="shared" si="74"/>
        <v>0.89750551876374374</v>
      </c>
      <c r="W729">
        <f t="shared" si="75"/>
        <v>-42.10348785875798</v>
      </c>
    </row>
    <row r="730" spans="16:23" x14ac:dyDescent="0.25">
      <c r="P730">
        <v>8</v>
      </c>
      <c r="Q730">
        <v>1930</v>
      </c>
      <c r="R730">
        <f t="shared" si="71"/>
        <v>27.56</v>
      </c>
      <c r="S730">
        <f t="shared" si="72"/>
        <v>26.76649006622516</v>
      </c>
      <c r="T730">
        <f t="shared" si="70"/>
        <v>0.79350993377483903</v>
      </c>
      <c r="U730">
        <f t="shared" si="73"/>
        <v>-43.003973509932692</v>
      </c>
      <c r="V730">
        <f t="shared" si="74"/>
        <v>0.59750551876374303</v>
      </c>
      <c r="W730">
        <f t="shared" si="75"/>
        <v>-41.505982339994233</v>
      </c>
    </row>
    <row r="731" spans="16:23" x14ac:dyDescent="0.25">
      <c r="P731">
        <v>9</v>
      </c>
      <c r="Q731">
        <v>1930</v>
      </c>
      <c r="R731">
        <f t="shared" si="71"/>
        <v>28.04</v>
      </c>
      <c r="S731">
        <f t="shared" si="72"/>
        <v>26.626754966887425</v>
      </c>
      <c r="T731">
        <f t="shared" si="70"/>
        <v>1.4132450331125739</v>
      </c>
      <c r="U731">
        <f t="shared" si="73"/>
        <v>-41.590728476820118</v>
      </c>
      <c r="V731">
        <f t="shared" si="74"/>
        <v>1.0775055187637435</v>
      </c>
      <c r="W731">
        <f t="shared" si="75"/>
        <v>-40.42847682123049</v>
      </c>
    </row>
    <row r="732" spans="16:23" x14ac:dyDescent="0.25">
      <c r="P732">
        <v>10</v>
      </c>
      <c r="Q732">
        <v>1930</v>
      </c>
      <c r="R732">
        <f t="shared" si="71"/>
        <v>27.87</v>
      </c>
      <c r="S732">
        <f t="shared" si="72"/>
        <v>26.628807947019862</v>
      </c>
      <c r="T732">
        <f t="shared" si="70"/>
        <v>1.2411920529801392</v>
      </c>
      <c r="U732">
        <f t="shared" si="73"/>
        <v>-40.349536423839979</v>
      </c>
      <c r="V732">
        <f t="shared" si="74"/>
        <v>0.9075055187637453</v>
      </c>
      <c r="W732">
        <f t="shared" si="75"/>
        <v>-39.520971302466748</v>
      </c>
    </row>
    <row r="733" spans="16:23" x14ac:dyDescent="0.25">
      <c r="P733">
        <v>11</v>
      </c>
      <c r="Q733">
        <v>1930</v>
      </c>
      <c r="R733">
        <f t="shared" si="71"/>
        <v>28.44</v>
      </c>
      <c r="S733">
        <f t="shared" si="72"/>
        <v>26.548476821192043</v>
      </c>
      <c r="T733">
        <f t="shared" si="70"/>
        <v>1.8915231788079581</v>
      </c>
      <c r="U733">
        <f t="shared" si="73"/>
        <v>-38.458013245032021</v>
      </c>
      <c r="V733">
        <f t="shared" si="74"/>
        <v>1.4775055187637456</v>
      </c>
      <c r="W733">
        <f t="shared" si="75"/>
        <v>-38.043465783702999</v>
      </c>
    </row>
    <row r="734" spans="16:23" x14ac:dyDescent="0.25">
      <c r="P734">
        <v>12</v>
      </c>
      <c r="Q734">
        <v>1930</v>
      </c>
      <c r="R734">
        <f t="shared" si="71"/>
        <v>28</v>
      </c>
      <c r="S734">
        <f t="shared" si="72"/>
        <v>26.547947019867546</v>
      </c>
      <c r="T734">
        <f t="shared" si="70"/>
        <v>1.4520529801324535</v>
      </c>
      <c r="U734">
        <f t="shared" si="73"/>
        <v>-37.005960264899571</v>
      </c>
      <c r="V734">
        <f t="shared" si="74"/>
        <v>1.0375055187637443</v>
      </c>
      <c r="W734">
        <f t="shared" si="75"/>
        <v>-37.005960264939255</v>
      </c>
    </row>
    <row r="735" spans="16:23" x14ac:dyDescent="0.25">
      <c r="P735">
        <v>1</v>
      </c>
      <c r="Q735">
        <v>1931</v>
      </c>
      <c r="R735">
        <f t="shared" si="71"/>
        <v>28.07</v>
      </c>
      <c r="S735">
        <f t="shared" si="72"/>
        <v>26.5284105960265</v>
      </c>
      <c r="T735">
        <f t="shared" si="70"/>
        <v>1.5415894039735001</v>
      </c>
      <c r="U735">
        <f t="shared" si="73"/>
        <v>-35.464370860926067</v>
      </c>
      <c r="V735">
        <f t="shared" si="74"/>
        <v>1.1075055187637446</v>
      </c>
      <c r="W735">
        <f t="shared" si="75"/>
        <v>-35.89845474617551</v>
      </c>
    </row>
    <row r="736" spans="16:23" x14ac:dyDescent="0.25">
      <c r="P736">
        <v>2</v>
      </c>
      <c r="Q736">
        <v>1931</v>
      </c>
      <c r="R736">
        <f t="shared" si="71"/>
        <v>28.1</v>
      </c>
      <c r="S736">
        <f t="shared" si="72"/>
        <v>26.717152317880807</v>
      </c>
      <c r="T736">
        <f t="shared" si="70"/>
        <v>1.3828476821191948</v>
      </c>
      <c r="U736">
        <f t="shared" si="73"/>
        <v>-34.081523178806876</v>
      </c>
      <c r="V736">
        <f t="shared" si="74"/>
        <v>1.1375055187637457</v>
      </c>
      <c r="W736">
        <f t="shared" si="75"/>
        <v>-34.760949227411764</v>
      </c>
    </row>
    <row r="737" spans="16:23" x14ac:dyDescent="0.25">
      <c r="P737">
        <v>3</v>
      </c>
      <c r="Q737">
        <v>1931</v>
      </c>
      <c r="R737">
        <f t="shared" si="71"/>
        <v>28.44</v>
      </c>
      <c r="S737">
        <f t="shared" si="72"/>
        <v>27.145231788079478</v>
      </c>
      <c r="T737">
        <f t="shared" si="70"/>
        <v>1.2947682119205233</v>
      </c>
      <c r="U737">
        <f t="shared" si="73"/>
        <v>-32.786754966886349</v>
      </c>
      <c r="V737">
        <f t="shared" si="74"/>
        <v>1.4775055187637456</v>
      </c>
      <c r="W737">
        <f t="shared" si="75"/>
        <v>-33.283443708648022</v>
      </c>
    </row>
    <row r="738" spans="16:23" x14ac:dyDescent="0.25">
      <c r="P738">
        <v>4</v>
      </c>
      <c r="Q738">
        <v>1931</v>
      </c>
      <c r="R738">
        <f t="shared" si="71"/>
        <v>28.73</v>
      </c>
      <c r="S738">
        <f t="shared" si="72"/>
        <v>27.666357615894025</v>
      </c>
      <c r="T738">
        <f t="shared" si="70"/>
        <v>1.0636423841059752</v>
      </c>
      <c r="U738">
        <f t="shared" si="73"/>
        <v>-31.723112582780374</v>
      </c>
      <c r="V738">
        <f t="shared" si="74"/>
        <v>1.7675055187637447</v>
      </c>
      <c r="W738">
        <f t="shared" si="75"/>
        <v>-31.515938189884277</v>
      </c>
    </row>
    <row r="739" spans="16:23" x14ac:dyDescent="0.25">
      <c r="P739">
        <v>5</v>
      </c>
      <c r="Q739">
        <v>1931</v>
      </c>
      <c r="R739">
        <f t="shared" si="71"/>
        <v>28.49</v>
      </c>
      <c r="S739">
        <f t="shared" si="72"/>
        <v>27.706821192052978</v>
      </c>
      <c r="T739">
        <f t="shared" si="70"/>
        <v>0.78317880794702077</v>
      </c>
      <c r="U739">
        <f t="shared" si="73"/>
        <v>-30.939933774833353</v>
      </c>
      <c r="V739">
        <f t="shared" si="74"/>
        <v>1.5275055187637427</v>
      </c>
      <c r="W739">
        <f t="shared" si="75"/>
        <v>-29.988432671120535</v>
      </c>
    </row>
    <row r="740" spans="16:23" x14ac:dyDescent="0.25">
      <c r="P740">
        <v>6</v>
      </c>
      <c r="Q740">
        <v>1931</v>
      </c>
      <c r="R740">
        <f t="shared" si="71"/>
        <v>28.16</v>
      </c>
      <c r="S740">
        <f t="shared" si="72"/>
        <v>27.577682119205289</v>
      </c>
      <c r="T740">
        <f t="shared" si="70"/>
        <v>0.58231788079471158</v>
      </c>
      <c r="U740">
        <f t="shared" si="73"/>
        <v>-30.357615894038641</v>
      </c>
      <c r="V740">
        <f t="shared" si="74"/>
        <v>1.1975055187637444</v>
      </c>
      <c r="W740">
        <f t="shared" si="75"/>
        <v>-28.79092715235679</v>
      </c>
    </row>
    <row r="741" spans="16:23" x14ac:dyDescent="0.25">
      <c r="P741">
        <v>7</v>
      </c>
      <c r="Q741">
        <v>1931</v>
      </c>
      <c r="R741">
        <f t="shared" si="71"/>
        <v>27.63</v>
      </c>
      <c r="S741">
        <f t="shared" si="72"/>
        <v>27.089801324503309</v>
      </c>
      <c r="T741">
        <f t="shared" si="70"/>
        <v>0.54019867549668987</v>
      </c>
      <c r="U741">
        <f t="shared" si="73"/>
        <v>-29.817417218541951</v>
      </c>
      <c r="V741">
        <f t="shared" si="74"/>
        <v>0.66750551876374331</v>
      </c>
      <c r="W741">
        <f t="shared" si="75"/>
        <v>-28.123421633593047</v>
      </c>
    </row>
    <row r="742" spans="16:23" x14ac:dyDescent="0.25">
      <c r="P742">
        <v>8</v>
      </c>
      <c r="Q742">
        <v>1931</v>
      </c>
      <c r="R742">
        <f t="shared" si="71"/>
        <v>27.02</v>
      </c>
      <c r="S742">
        <f t="shared" si="72"/>
        <v>26.76649006622516</v>
      </c>
      <c r="T742">
        <f t="shared" si="70"/>
        <v>0.25350993377483988</v>
      </c>
      <c r="U742">
        <f t="shared" si="73"/>
        <v>-29.563907284767112</v>
      </c>
      <c r="V742">
        <f t="shared" si="74"/>
        <v>5.7505518763743879E-2</v>
      </c>
      <c r="W742">
        <f t="shared" si="75"/>
        <v>-28.065916114829303</v>
      </c>
    </row>
    <row r="743" spans="16:23" x14ac:dyDescent="0.25">
      <c r="P743">
        <v>9</v>
      </c>
      <c r="Q743">
        <v>1931</v>
      </c>
      <c r="R743">
        <f t="shared" si="71"/>
        <v>26.33</v>
      </c>
      <c r="S743">
        <f t="shared" si="72"/>
        <v>26.626754966887425</v>
      </c>
      <c r="T743">
        <f t="shared" si="70"/>
        <v>-0.29675496688742697</v>
      </c>
      <c r="U743">
        <f t="shared" si="73"/>
        <v>-29.860662251654539</v>
      </c>
      <c r="V743">
        <f t="shared" si="74"/>
        <v>-0.6324944812362574</v>
      </c>
      <c r="W743">
        <f t="shared" si="75"/>
        <v>-28.69841059606556</v>
      </c>
    </row>
    <row r="744" spans="16:23" x14ac:dyDescent="0.25">
      <c r="P744">
        <v>10</v>
      </c>
      <c r="Q744">
        <v>1931</v>
      </c>
      <c r="R744">
        <f t="shared" si="71"/>
        <v>26.51</v>
      </c>
      <c r="S744">
        <f t="shared" si="72"/>
        <v>26.628807947019862</v>
      </c>
      <c r="T744">
        <f t="shared" si="70"/>
        <v>-0.11880794701986019</v>
      </c>
      <c r="U744">
        <f t="shared" si="73"/>
        <v>-29.979470198674399</v>
      </c>
      <c r="V744">
        <f t="shared" si="74"/>
        <v>-0.45249448123625413</v>
      </c>
      <c r="W744">
        <f t="shared" si="75"/>
        <v>-29.150905077301815</v>
      </c>
    </row>
    <row r="745" spans="16:23" x14ac:dyDescent="0.25">
      <c r="P745">
        <v>11</v>
      </c>
      <c r="Q745">
        <v>1931</v>
      </c>
      <c r="R745">
        <f t="shared" si="71"/>
        <v>26.38</v>
      </c>
      <c r="S745">
        <f t="shared" si="72"/>
        <v>26.548476821192043</v>
      </c>
      <c r="T745">
        <f t="shared" si="70"/>
        <v>-0.16847682119204421</v>
      </c>
      <c r="U745">
        <f t="shared" si="73"/>
        <v>-30.147947019866443</v>
      </c>
      <c r="V745">
        <f t="shared" si="74"/>
        <v>-0.58249448123625669</v>
      </c>
      <c r="W745">
        <f t="shared" si="75"/>
        <v>-29.733399558538071</v>
      </c>
    </row>
    <row r="746" spans="16:23" x14ac:dyDescent="0.25">
      <c r="P746">
        <v>12</v>
      </c>
      <c r="Q746">
        <v>1931</v>
      </c>
      <c r="R746">
        <f t="shared" si="71"/>
        <v>26.31</v>
      </c>
      <c r="S746">
        <f t="shared" si="72"/>
        <v>26.547947019867546</v>
      </c>
      <c r="T746">
        <f t="shared" si="70"/>
        <v>-0.23794701986754774</v>
      </c>
      <c r="U746">
        <f t="shared" si="73"/>
        <v>-30.385894039733991</v>
      </c>
      <c r="V746">
        <f t="shared" si="74"/>
        <v>-0.65249448123625697</v>
      </c>
      <c r="W746">
        <f t="shared" si="75"/>
        <v>-30.385894039774328</v>
      </c>
    </row>
    <row r="747" spans="16:23" x14ac:dyDescent="0.25">
      <c r="P747">
        <v>1</v>
      </c>
      <c r="Q747">
        <v>1932</v>
      </c>
      <c r="R747">
        <f t="shared" si="71"/>
        <v>26.16</v>
      </c>
      <c r="S747">
        <f t="shared" si="72"/>
        <v>26.5284105960265</v>
      </c>
      <c r="T747">
        <f t="shared" si="70"/>
        <v>-0.36841059602650006</v>
      </c>
      <c r="U747">
        <f t="shared" si="73"/>
        <v>-30.754304635760491</v>
      </c>
      <c r="V747">
        <f t="shared" si="74"/>
        <v>-0.80249448123625555</v>
      </c>
      <c r="W747">
        <f t="shared" si="75"/>
        <v>-31.188388521010584</v>
      </c>
    </row>
    <row r="748" spans="16:23" x14ac:dyDescent="0.25">
      <c r="P748">
        <v>2</v>
      </c>
      <c r="Q748">
        <v>1932</v>
      </c>
      <c r="R748">
        <f t="shared" si="71"/>
        <v>26.57</v>
      </c>
      <c r="S748">
        <f t="shared" si="72"/>
        <v>26.717152317880807</v>
      </c>
      <c r="T748">
        <f t="shared" si="70"/>
        <v>-0.14715231788080629</v>
      </c>
      <c r="U748">
        <f t="shared" si="73"/>
        <v>-30.901456953641297</v>
      </c>
      <c r="V748">
        <f t="shared" si="74"/>
        <v>-0.39249448123625541</v>
      </c>
      <c r="W748">
        <f t="shared" si="75"/>
        <v>-31.580883002246839</v>
      </c>
    </row>
    <row r="749" spans="16:23" x14ac:dyDescent="0.25">
      <c r="P749">
        <v>3</v>
      </c>
      <c r="Q749">
        <v>1932</v>
      </c>
      <c r="R749">
        <f t="shared" si="71"/>
        <v>27.51</v>
      </c>
      <c r="S749">
        <f t="shared" si="72"/>
        <v>27.145231788079478</v>
      </c>
      <c r="T749">
        <f t="shared" si="70"/>
        <v>0.36476821192052356</v>
      </c>
      <c r="U749">
        <f t="shared" si="73"/>
        <v>-30.536688741720774</v>
      </c>
      <c r="V749">
        <f t="shared" si="74"/>
        <v>0.54750551876374587</v>
      </c>
      <c r="W749">
        <f t="shared" si="75"/>
        <v>-31.033377483483093</v>
      </c>
    </row>
    <row r="750" spans="16:23" x14ac:dyDescent="0.25">
      <c r="P750">
        <v>4</v>
      </c>
      <c r="Q750">
        <v>1932</v>
      </c>
      <c r="R750">
        <f t="shared" si="71"/>
        <v>28.02</v>
      </c>
      <c r="S750">
        <f t="shared" si="72"/>
        <v>27.666357615894025</v>
      </c>
      <c r="T750">
        <f t="shared" si="70"/>
        <v>0.35364238410597437</v>
      </c>
      <c r="U750">
        <f t="shared" si="73"/>
        <v>-30.183046357614799</v>
      </c>
      <c r="V750">
        <f t="shared" si="74"/>
        <v>1.0575055187637439</v>
      </c>
      <c r="W750">
        <f t="shared" si="75"/>
        <v>-29.975871964719349</v>
      </c>
    </row>
    <row r="751" spans="16:23" x14ac:dyDescent="0.25">
      <c r="P751">
        <v>5</v>
      </c>
      <c r="Q751">
        <v>1932</v>
      </c>
      <c r="R751">
        <f t="shared" si="71"/>
        <v>28.14</v>
      </c>
      <c r="S751">
        <f t="shared" si="72"/>
        <v>27.706821192052978</v>
      </c>
      <c r="T751">
        <f t="shared" si="70"/>
        <v>0.4331788079470229</v>
      </c>
      <c r="U751">
        <f t="shared" si="73"/>
        <v>-29.749867549667776</v>
      </c>
      <c r="V751">
        <f t="shared" si="74"/>
        <v>1.1775055187637449</v>
      </c>
      <c r="W751">
        <f t="shared" si="75"/>
        <v>-28.798366445955605</v>
      </c>
    </row>
    <row r="752" spans="16:23" x14ac:dyDescent="0.25">
      <c r="P752">
        <v>6</v>
      </c>
      <c r="Q752">
        <v>1932</v>
      </c>
      <c r="R752">
        <f t="shared" si="71"/>
        <v>27.87</v>
      </c>
      <c r="S752">
        <f t="shared" si="72"/>
        <v>27.577682119205289</v>
      </c>
      <c r="T752">
        <f t="shared" si="70"/>
        <v>0.29231788079471244</v>
      </c>
      <c r="U752">
        <f t="shared" si="73"/>
        <v>-29.457549668873064</v>
      </c>
      <c r="V752">
        <f t="shared" si="74"/>
        <v>0.9075055187637453</v>
      </c>
      <c r="W752">
        <f t="shared" si="75"/>
        <v>-27.890860927191859</v>
      </c>
    </row>
    <row r="753" spans="16:23" x14ac:dyDescent="0.25">
      <c r="P753">
        <v>7</v>
      </c>
      <c r="Q753">
        <v>1932</v>
      </c>
      <c r="R753">
        <f t="shared" si="71"/>
        <v>27.11</v>
      </c>
      <c r="S753">
        <f t="shared" si="72"/>
        <v>27.089801324503309</v>
      </c>
      <c r="T753">
        <f t="shared" si="70"/>
        <v>2.0198675496690299E-2</v>
      </c>
      <c r="U753">
        <f t="shared" si="73"/>
        <v>-29.437350993376374</v>
      </c>
      <c r="V753">
        <f t="shared" si="74"/>
        <v>0.14750551876374374</v>
      </c>
      <c r="W753">
        <f t="shared" si="75"/>
        <v>-27.743355408428116</v>
      </c>
    </row>
    <row r="754" spans="16:23" x14ac:dyDescent="0.25">
      <c r="P754">
        <v>8</v>
      </c>
      <c r="Q754">
        <v>1932</v>
      </c>
      <c r="R754">
        <f t="shared" si="71"/>
        <v>26.97</v>
      </c>
      <c r="S754">
        <f t="shared" si="72"/>
        <v>26.76649006622516</v>
      </c>
      <c r="T754">
        <f t="shared" si="70"/>
        <v>0.20350993377483917</v>
      </c>
      <c r="U754">
        <f t="shared" si="73"/>
        <v>-29.233841059601534</v>
      </c>
      <c r="V754">
        <f t="shared" si="74"/>
        <v>7.5055187637431686E-3</v>
      </c>
      <c r="W754">
        <f t="shared" si="75"/>
        <v>-27.735849889664372</v>
      </c>
    </row>
    <row r="755" spans="16:23" x14ac:dyDescent="0.25">
      <c r="P755">
        <v>9</v>
      </c>
      <c r="Q755">
        <v>1932</v>
      </c>
      <c r="R755">
        <f t="shared" si="71"/>
        <v>26.77</v>
      </c>
      <c r="S755">
        <f t="shared" si="72"/>
        <v>26.626754966887425</v>
      </c>
      <c r="T755">
        <f t="shared" si="70"/>
        <v>0.1432450331125743</v>
      </c>
      <c r="U755">
        <f t="shared" si="73"/>
        <v>-29.09059602648896</v>
      </c>
      <c r="V755">
        <f t="shared" si="74"/>
        <v>-0.19249448123625612</v>
      </c>
      <c r="W755">
        <f t="shared" si="75"/>
        <v>-27.928344370900628</v>
      </c>
    </row>
    <row r="756" spans="16:23" x14ac:dyDescent="0.25">
      <c r="P756">
        <v>10</v>
      </c>
      <c r="Q756">
        <v>1932</v>
      </c>
      <c r="R756">
        <f t="shared" si="71"/>
        <v>26.75</v>
      </c>
      <c r="S756">
        <f t="shared" si="72"/>
        <v>26.628807947019862</v>
      </c>
      <c r="T756">
        <f t="shared" si="70"/>
        <v>0.12119205298013824</v>
      </c>
      <c r="U756">
        <f t="shared" si="73"/>
        <v>-28.969403973508822</v>
      </c>
      <c r="V756">
        <f t="shared" si="74"/>
        <v>-0.21249448123625569</v>
      </c>
      <c r="W756">
        <f t="shared" si="75"/>
        <v>-28.140838852136884</v>
      </c>
    </row>
    <row r="757" spans="16:23" x14ac:dyDescent="0.25">
      <c r="P757">
        <v>11</v>
      </c>
      <c r="Q757">
        <v>1932</v>
      </c>
      <c r="R757">
        <f t="shared" si="71"/>
        <v>26.61</v>
      </c>
      <c r="S757">
        <f t="shared" si="72"/>
        <v>26.548476821192043</v>
      </c>
      <c r="T757">
        <f t="shared" si="70"/>
        <v>6.1523178807956214E-2</v>
      </c>
      <c r="U757">
        <f t="shared" si="73"/>
        <v>-28.907880794700866</v>
      </c>
      <c r="V757">
        <f t="shared" si="74"/>
        <v>-0.35249448123625626</v>
      </c>
      <c r="W757">
        <f t="shared" si="75"/>
        <v>-28.49333333337314</v>
      </c>
    </row>
    <row r="758" spans="16:23" x14ac:dyDescent="0.25">
      <c r="P758">
        <v>12</v>
      </c>
      <c r="Q758">
        <v>1932</v>
      </c>
      <c r="R758">
        <f t="shared" si="71"/>
        <v>26.18</v>
      </c>
      <c r="S758">
        <f t="shared" si="72"/>
        <v>26.547947019867546</v>
      </c>
      <c r="T758">
        <f t="shared" si="70"/>
        <v>-0.36794701986754674</v>
      </c>
      <c r="U758">
        <f t="shared" si="73"/>
        <v>-29.275827814568412</v>
      </c>
      <c r="V758">
        <f t="shared" si="74"/>
        <v>-0.78249448123625598</v>
      </c>
      <c r="W758">
        <f t="shared" si="75"/>
        <v>-29.275827814609396</v>
      </c>
    </row>
    <row r="759" spans="16:23" x14ac:dyDescent="0.25">
      <c r="P759">
        <v>1</v>
      </c>
      <c r="Q759">
        <v>1933</v>
      </c>
      <c r="R759">
        <f t="shared" si="71"/>
        <v>26.36</v>
      </c>
      <c r="S759">
        <f t="shared" si="72"/>
        <v>26.5284105960265</v>
      </c>
      <c r="T759">
        <f t="shared" si="70"/>
        <v>-0.16841059602650077</v>
      </c>
      <c r="U759">
        <f t="shared" si="73"/>
        <v>-29.444238410594913</v>
      </c>
      <c r="V759">
        <f t="shared" si="74"/>
        <v>-0.60249448123625626</v>
      </c>
      <c r="W759">
        <f t="shared" si="75"/>
        <v>-29.878322295845653</v>
      </c>
    </row>
    <row r="760" spans="16:23" x14ac:dyDescent="0.25">
      <c r="P760">
        <v>2</v>
      </c>
      <c r="Q760">
        <v>1933</v>
      </c>
      <c r="R760">
        <f t="shared" si="71"/>
        <v>26.68</v>
      </c>
      <c r="S760">
        <f t="shared" si="72"/>
        <v>26.717152317880807</v>
      </c>
      <c r="T760">
        <f t="shared" si="70"/>
        <v>-3.7152317880806862E-2</v>
      </c>
      <c r="U760">
        <f t="shared" si="73"/>
        <v>-29.48139072847572</v>
      </c>
      <c r="V760">
        <f t="shared" si="74"/>
        <v>-0.28249448123625598</v>
      </c>
      <c r="W760">
        <f t="shared" si="75"/>
        <v>-30.160816777081909</v>
      </c>
    </row>
    <row r="761" spans="16:23" x14ac:dyDescent="0.25">
      <c r="P761">
        <v>3</v>
      </c>
      <c r="Q761">
        <v>1933</v>
      </c>
      <c r="R761">
        <f t="shared" si="71"/>
        <v>27.05</v>
      </c>
      <c r="S761">
        <f t="shared" si="72"/>
        <v>27.145231788079478</v>
      </c>
      <c r="T761">
        <f t="shared" si="70"/>
        <v>-9.5231788079477298E-2</v>
      </c>
      <c r="U761">
        <f t="shared" si="73"/>
        <v>-29.576622516555197</v>
      </c>
      <c r="V761">
        <f t="shared" si="74"/>
        <v>8.7505518763745016E-2</v>
      </c>
      <c r="W761">
        <f t="shared" si="75"/>
        <v>-30.073311258318164</v>
      </c>
    </row>
    <row r="762" spans="16:23" x14ac:dyDescent="0.25">
      <c r="P762">
        <v>4</v>
      </c>
      <c r="Q762">
        <v>1933</v>
      </c>
      <c r="R762">
        <f t="shared" si="71"/>
        <v>27.78</v>
      </c>
      <c r="S762">
        <f t="shared" si="72"/>
        <v>27.666357615894025</v>
      </c>
      <c r="T762">
        <f t="shared" si="70"/>
        <v>0.11364238410597594</v>
      </c>
      <c r="U762">
        <f t="shared" si="73"/>
        <v>-29.462980132449221</v>
      </c>
      <c r="V762">
        <f t="shared" si="74"/>
        <v>0.81750551876374544</v>
      </c>
      <c r="W762">
        <f t="shared" si="75"/>
        <v>-29.255805739554418</v>
      </c>
    </row>
    <row r="763" spans="16:23" x14ac:dyDescent="0.25">
      <c r="P763">
        <v>5</v>
      </c>
      <c r="Q763">
        <v>1933</v>
      </c>
      <c r="R763">
        <f t="shared" si="71"/>
        <v>27.46</v>
      </c>
      <c r="S763">
        <f t="shared" si="72"/>
        <v>27.706821192052978</v>
      </c>
      <c r="T763">
        <f t="shared" si="70"/>
        <v>-0.24682119205297681</v>
      </c>
      <c r="U763">
        <f t="shared" si="73"/>
        <v>-29.709801324502198</v>
      </c>
      <c r="V763">
        <f t="shared" si="74"/>
        <v>0.49750551876374516</v>
      </c>
      <c r="W763">
        <f t="shared" si="75"/>
        <v>-28.758300220790673</v>
      </c>
    </row>
    <row r="764" spans="16:23" x14ac:dyDescent="0.25">
      <c r="P764">
        <v>6</v>
      </c>
      <c r="Q764">
        <v>1933</v>
      </c>
      <c r="R764">
        <f t="shared" si="71"/>
        <v>26.83</v>
      </c>
      <c r="S764">
        <f t="shared" si="72"/>
        <v>27.577682119205289</v>
      </c>
      <c r="T764">
        <f t="shared" si="70"/>
        <v>-0.74768211920529026</v>
      </c>
      <c r="U764">
        <f t="shared" si="73"/>
        <v>-30.457483443707488</v>
      </c>
      <c r="V764">
        <f t="shared" si="74"/>
        <v>-0.1324944812362574</v>
      </c>
      <c r="W764">
        <f t="shared" si="75"/>
        <v>-28.89079470202693</v>
      </c>
    </row>
    <row r="765" spans="16:23" x14ac:dyDescent="0.25">
      <c r="P765">
        <v>7</v>
      </c>
      <c r="Q765">
        <v>1933</v>
      </c>
      <c r="R765">
        <f t="shared" si="71"/>
        <v>26.56</v>
      </c>
      <c r="S765">
        <f t="shared" si="72"/>
        <v>27.089801324503309</v>
      </c>
      <c r="T765">
        <f t="shared" si="70"/>
        <v>-0.52980132450331041</v>
      </c>
      <c r="U765">
        <f t="shared" si="73"/>
        <v>-30.987284768210799</v>
      </c>
      <c r="V765">
        <f t="shared" si="74"/>
        <v>-0.40249448123625697</v>
      </c>
      <c r="W765">
        <f t="shared" si="75"/>
        <v>-29.293289183263187</v>
      </c>
    </row>
    <row r="766" spans="16:23" x14ac:dyDescent="0.25">
      <c r="P766">
        <v>8</v>
      </c>
      <c r="Q766">
        <v>1933</v>
      </c>
      <c r="R766">
        <f t="shared" si="71"/>
        <v>25.93</v>
      </c>
      <c r="S766">
        <f t="shared" si="72"/>
        <v>26.76649006622516</v>
      </c>
      <c r="T766">
        <f t="shared" si="70"/>
        <v>-0.83649006622515998</v>
      </c>
      <c r="U766">
        <f t="shared" si="73"/>
        <v>-31.823774834435959</v>
      </c>
      <c r="V766">
        <f t="shared" si="74"/>
        <v>-1.032494481236256</v>
      </c>
      <c r="W766">
        <f t="shared" si="75"/>
        <v>-30.325783664499443</v>
      </c>
    </row>
    <row r="767" spans="16:23" x14ac:dyDescent="0.25">
      <c r="P767">
        <v>9</v>
      </c>
      <c r="Q767">
        <v>1933</v>
      </c>
      <c r="R767">
        <f t="shared" si="71"/>
        <v>25.98</v>
      </c>
      <c r="S767">
        <f t="shared" si="72"/>
        <v>26.626754966887425</v>
      </c>
      <c r="T767">
        <f t="shared" si="70"/>
        <v>-0.64675496688742484</v>
      </c>
      <c r="U767">
        <f t="shared" si="73"/>
        <v>-32.47052980132338</v>
      </c>
      <c r="V767">
        <f t="shared" si="74"/>
        <v>-0.98249448123625527</v>
      </c>
      <c r="W767">
        <f t="shared" si="75"/>
        <v>-31.308278145735699</v>
      </c>
    </row>
    <row r="768" spans="16:23" x14ac:dyDescent="0.25">
      <c r="P768">
        <v>10</v>
      </c>
      <c r="Q768">
        <v>1933</v>
      </c>
      <c r="R768">
        <f t="shared" si="71"/>
        <v>25.63</v>
      </c>
      <c r="S768">
        <f t="shared" si="72"/>
        <v>26.628807947019862</v>
      </c>
      <c r="T768">
        <f t="shared" si="70"/>
        <v>-0.99880794701986275</v>
      </c>
      <c r="U768">
        <f t="shared" si="73"/>
        <v>-33.469337748343243</v>
      </c>
      <c r="V768">
        <f t="shared" si="74"/>
        <v>-1.3324944812362567</v>
      </c>
      <c r="W768">
        <f t="shared" si="75"/>
        <v>-32.640772626971952</v>
      </c>
    </row>
    <row r="769" spans="16:23" x14ac:dyDescent="0.25">
      <c r="P769">
        <v>11</v>
      </c>
      <c r="Q769">
        <v>1933</v>
      </c>
      <c r="R769">
        <f t="shared" si="71"/>
        <v>25.59</v>
      </c>
      <c r="S769">
        <f t="shared" si="72"/>
        <v>26.548476821192043</v>
      </c>
      <c r="T769">
        <f t="shared" si="70"/>
        <v>-0.95847682119204336</v>
      </c>
      <c r="U769">
        <f t="shared" si="73"/>
        <v>-34.427814569535286</v>
      </c>
      <c r="V769">
        <f t="shared" si="74"/>
        <v>-1.3724944812362558</v>
      </c>
      <c r="W769">
        <f t="shared" si="75"/>
        <v>-34.013267108208211</v>
      </c>
    </row>
    <row r="770" spans="16:23" x14ac:dyDescent="0.25">
      <c r="P770">
        <v>12</v>
      </c>
      <c r="Q770">
        <v>1933</v>
      </c>
      <c r="R770">
        <f t="shared" si="71"/>
        <v>25.38</v>
      </c>
      <c r="S770">
        <f t="shared" si="72"/>
        <v>26.547947019867546</v>
      </c>
      <c r="T770">
        <f t="shared" si="70"/>
        <v>-1.1679470198675475</v>
      </c>
      <c r="U770">
        <f t="shared" si="73"/>
        <v>-35.595761589402834</v>
      </c>
      <c r="V770">
        <f t="shared" si="74"/>
        <v>-1.5824944812362567</v>
      </c>
      <c r="W770">
        <f t="shared" si="75"/>
        <v>-35.595761589444464</v>
      </c>
    </row>
    <row r="771" spans="16:23" x14ac:dyDescent="0.25">
      <c r="P771">
        <v>1</v>
      </c>
      <c r="Q771">
        <v>1934</v>
      </c>
      <c r="R771">
        <f t="shared" si="71"/>
        <v>25.64</v>
      </c>
      <c r="S771">
        <f t="shared" si="72"/>
        <v>26.5284105960265</v>
      </c>
      <c r="T771">
        <f t="shared" ref="T771:T834" si="76">R771-S771</f>
        <v>-0.88841059602649963</v>
      </c>
      <c r="U771">
        <f t="shared" si="73"/>
        <v>-36.48417218542933</v>
      </c>
      <c r="V771">
        <f t="shared" si="74"/>
        <v>-1.3224944812362551</v>
      </c>
      <c r="W771">
        <f t="shared" si="75"/>
        <v>-36.918256070680719</v>
      </c>
    </row>
    <row r="772" spans="16:23" x14ac:dyDescent="0.25">
      <c r="P772">
        <v>2</v>
      </c>
      <c r="Q772">
        <v>1934</v>
      </c>
      <c r="R772">
        <f t="shared" ref="R772:R835" si="77">VLOOKUP($Q772,$A$10:$M$161,MATCH($P772,$A$8:$M$8,0),FALSE)</f>
        <v>25.89</v>
      </c>
      <c r="S772">
        <f t="shared" ref="S772:S835" si="78">HLOOKUP($P772,$B$8:$M$9,2,FALSE)</f>
        <v>26.717152317880807</v>
      </c>
      <c r="T772">
        <f t="shared" si="76"/>
        <v>-0.82715231788080601</v>
      </c>
      <c r="U772">
        <f t="shared" ref="U772:U835" si="79">U771+T772</f>
        <v>-37.311324503310132</v>
      </c>
      <c r="V772">
        <f t="shared" ref="V772:V835" si="80">R772-$N$9</f>
        <v>-1.0724944812362551</v>
      </c>
      <c r="W772">
        <f t="shared" si="75"/>
        <v>-37.990750551916975</v>
      </c>
    </row>
    <row r="773" spans="16:23" x14ac:dyDescent="0.25">
      <c r="P773">
        <v>3</v>
      </c>
      <c r="Q773">
        <v>1934</v>
      </c>
      <c r="R773">
        <f t="shared" si="77"/>
        <v>26.31</v>
      </c>
      <c r="S773">
        <f t="shared" si="78"/>
        <v>27.145231788079478</v>
      </c>
      <c r="T773">
        <f t="shared" si="76"/>
        <v>-0.83523178807947929</v>
      </c>
      <c r="U773">
        <f t="shared" si="79"/>
        <v>-38.146556291389615</v>
      </c>
      <c r="V773">
        <f t="shared" si="80"/>
        <v>-0.65249448123625697</v>
      </c>
      <c r="W773">
        <f t="shared" ref="W773:W836" si="81">V773+W772</f>
        <v>-38.643245033153235</v>
      </c>
    </row>
    <row r="774" spans="16:23" x14ac:dyDescent="0.25">
      <c r="P774">
        <v>4</v>
      </c>
      <c r="Q774">
        <v>1934</v>
      </c>
      <c r="R774">
        <f t="shared" si="77"/>
        <v>27.35</v>
      </c>
      <c r="S774">
        <f t="shared" si="78"/>
        <v>27.666357615894025</v>
      </c>
      <c r="T774">
        <f t="shared" si="76"/>
        <v>-0.31635761589402378</v>
      </c>
      <c r="U774">
        <f t="shared" si="79"/>
        <v>-38.462913907283635</v>
      </c>
      <c r="V774">
        <f t="shared" si="80"/>
        <v>0.38750551876374573</v>
      </c>
      <c r="W774">
        <f t="shared" si="81"/>
        <v>-38.255739514389489</v>
      </c>
    </row>
    <row r="775" spans="16:23" x14ac:dyDescent="0.25">
      <c r="P775">
        <v>5</v>
      </c>
      <c r="Q775">
        <v>1934</v>
      </c>
      <c r="R775">
        <f t="shared" si="77"/>
        <v>27.37</v>
      </c>
      <c r="S775">
        <f t="shared" si="78"/>
        <v>27.706821192052978</v>
      </c>
      <c r="T775">
        <f t="shared" si="76"/>
        <v>-0.33682119205297667</v>
      </c>
      <c r="U775">
        <f t="shared" si="79"/>
        <v>-38.799735099336615</v>
      </c>
      <c r="V775">
        <f t="shared" si="80"/>
        <v>0.4075055187637453</v>
      </c>
      <c r="W775">
        <f t="shared" si="81"/>
        <v>-37.848233995625748</v>
      </c>
    </row>
    <row r="776" spans="16:23" x14ac:dyDescent="0.25">
      <c r="P776">
        <v>6</v>
      </c>
      <c r="Q776">
        <v>1934</v>
      </c>
      <c r="R776">
        <f t="shared" si="77"/>
        <v>27.35</v>
      </c>
      <c r="S776">
        <f t="shared" si="78"/>
        <v>27.577682119205289</v>
      </c>
      <c r="T776">
        <f t="shared" si="76"/>
        <v>-0.22768211920528714</v>
      </c>
      <c r="U776">
        <f t="shared" si="79"/>
        <v>-39.027417218541899</v>
      </c>
      <c r="V776">
        <f t="shared" si="80"/>
        <v>0.38750551876374573</v>
      </c>
      <c r="W776">
        <f t="shared" si="81"/>
        <v>-37.460728476862002</v>
      </c>
    </row>
    <row r="777" spans="16:23" x14ac:dyDescent="0.25">
      <c r="P777">
        <v>7</v>
      </c>
      <c r="Q777">
        <v>1934</v>
      </c>
      <c r="R777">
        <f t="shared" si="77"/>
        <v>26.8</v>
      </c>
      <c r="S777">
        <f t="shared" si="78"/>
        <v>27.089801324503309</v>
      </c>
      <c r="T777">
        <f t="shared" si="76"/>
        <v>-0.28980132450330842</v>
      </c>
      <c r="U777">
        <f t="shared" si="79"/>
        <v>-39.317218543045207</v>
      </c>
      <c r="V777">
        <f t="shared" si="80"/>
        <v>-0.16249448123625498</v>
      </c>
      <c r="W777">
        <f t="shared" si="81"/>
        <v>-37.623222958098253</v>
      </c>
    </row>
    <row r="778" spans="16:23" x14ac:dyDescent="0.25">
      <c r="P778">
        <v>8</v>
      </c>
      <c r="Q778">
        <v>1934</v>
      </c>
      <c r="R778">
        <f t="shared" si="77"/>
        <v>26.55</v>
      </c>
      <c r="S778">
        <f t="shared" si="78"/>
        <v>26.76649006622516</v>
      </c>
      <c r="T778">
        <f t="shared" si="76"/>
        <v>-0.21649006622515898</v>
      </c>
      <c r="U778">
        <f t="shared" si="79"/>
        <v>-39.533708609270363</v>
      </c>
      <c r="V778">
        <f t="shared" si="80"/>
        <v>-0.41249448123625498</v>
      </c>
      <c r="W778">
        <f t="shared" si="81"/>
        <v>-38.035717439334505</v>
      </c>
    </row>
    <row r="779" spans="16:23" x14ac:dyDescent="0.25">
      <c r="P779">
        <v>9</v>
      </c>
      <c r="Q779">
        <v>1934</v>
      </c>
      <c r="R779">
        <f t="shared" si="77"/>
        <v>26.23</v>
      </c>
      <c r="S779">
        <f t="shared" si="78"/>
        <v>26.626754966887425</v>
      </c>
      <c r="T779">
        <f t="shared" si="76"/>
        <v>-0.39675496688742484</v>
      </c>
      <c r="U779">
        <f t="shared" si="79"/>
        <v>-39.930463576157791</v>
      </c>
      <c r="V779">
        <f t="shared" si="80"/>
        <v>-0.73249448123625527</v>
      </c>
      <c r="W779">
        <f t="shared" si="81"/>
        <v>-38.768211920570764</v>
      </c>
    </row>
    <row r="780" spans="16:23" x14ac:dyDescent="0.25">
      <c r="P780">
        <v>10</v>
      </c>
      <c r="Q780">
        <v>1934</v>
      </c>
      <c r="R780">
        <f t="shared" si="77"/>
        <v>26.48</v>
      </c>
      <c r="S780">
        <f t="shared" si="78"/>
        <v>26.628807947019862</v>
      </c>
      <c r="T780">
        <f t="shared" si="76"/>
        <v>-0.14880794701986133</v>
      </c>
      <c r="U780">
        <f t="shared" si="79"/>
        <v>-40.079271523177653</v>
      </c>
      <c r="V780">
        <f t="shared" si="80"/>
        <v>-0.48249448123625527</v>
      </c>
      <c r="W780">
        <f t="shared" si="81"/>
        <v>-39.250706401807022</v>
      </c>
    </row>
    <row r="781" spans="16:23" x14ac:dyDescent="0.25">
      <c r="P781">
        <v>11</v>
      </c>
      <c r="Q781">
        <v>1934</v>
      </c>
      <c r="R781">
        <f t="shared" si="77"/>
        <v>26.54</v>
      </c>
      <c r="S781">
        <f t="shared" si="78"/>
        <v>26.548476821192043</v>
      </c>
      <c r="T781">
        <f t="shared" si="76"/>
        <v>-8.4768211920440706E-3</v>
      </c>
      <c r="U781">
        <f t="shared" si="79"/>
        <v>-40.0877483443697</v>
      </c>
      <c r="V781">
        <f t="shared" si="80"/>
        <v>-0.42249448123625655</v>
      </c>
      <c r="W781">
        <f t="shared" si="81"/>
        <v>-39.673200883043279</v>
      </c>
    </row>
    <row r="782" spans="16:23" x14ac:dyDescent="0.25">
      <c r="P782">
        <v>12</v>
      </c>
      <c r="Q782">
        <v>1934</v>
      </c>
      <c r="R782">
        <f t="shared" si="77"/>
        <v>26.34</v>
      </c>
      <c r="S782">
        <f t="shared" si="78"/>
        <v>26.547947019867546</v>
      </c>
      <c r="T782">
        <f t="shared" si="76"/>
        <v>-0.2079470198675466</v>
      </c>
      <c r="U782">
        <f t="shared" si="79"/>
        <v>-40.295695364237247</v>
      </c>
      <c r="V782">
        <f t="shared" si="80"/>
        <v>-0.62249448123625584</v>
      </c>
      <c r="W782">
        <f t="shared" si="81"/>
        <v>-40.295695364279538</v>
      </c>
    </row>
    <row r="783" spans="16:23" x14ac:dyDescent="0.25">
      <c r="P783">
        <v>1</v>
      </c>
      <c r="Q783">
        <v>1935</v>
      </c>
      <c r="R783">
        <f t="shared" si="77"/>
        <v>26.26</v>
      </c>
      <c r="S783">
        <f t="shared" si="78"/>
        <v>26.5284105960265</v>
      </c>
      <c r="T783">
        <f t="shared" si="76"/>
        <v>-0.26841059602649864</v>
      </c>
      <c r="U783">
        <f t="shared" si="79"/>
        <v>-40.564105960263745</v>
      </c>
      <c r="V783">
        <f t="shared" si="80"/>
        <v>-0.70249448123625413</v>
      </c>
      <c r="W783">
        <f t="shared" si="81"/>
        <v>-40.998189845515796</v>
      </c>
    </row>
    <row r="784" spans="16:23" x14ac:dyDescent="0.25">
      <c r="P784">
        <v>2</v>
      </c>
      <c r="Q784">
        <v>1935</v>
      </c>
      <c r="R784">
        <f t="shared" si="77"/>
        <v>26.57</v>
      </c>
      <c r="S784">
        <f t="shared" si="78"/>
        <v>26.717152317880807</v>
      </c>
      <c r="T784">
        <f t="shared" si="76"/>
        <v>-0.14715231788080629</v>
      </c>
      <c r="U784">
        <f t="shared" si="79"/>
        <v>-40.711258278144555</v>
      </c>
      <c r="V784">
        <f t="shared" si="80"/>
        <v>-0.39249448123625541</v>
      </c>
      <c r="W784">
        <f t="shared" si="81"/>
        <v>-41.390684326752051</v>
      </c>
    </row>
    <row r="785" spans="16:23" x14ac:dyDescent="0.25">
      <c r="P785">
        <v>3</v>
      </c>
      <c r="Q785">
        <v>1935</v>
      </c>
      <c r="R785">
        <f t="shared" si="77"/>
        <v>26.98</v>
      </c>
      <c r="S785">
        <f t="shared" si="78"/>
        <v>27.145231788079478</v>
      </c>
      <c r="T785">
        <f t="shared" si="76"/>
        <v>-0.16523178807947758</v>
      </c>
      <c r="U785">
        <f t="shared" si="79"/>
        <v>-40.876490066224036</v>
      </c>
      <c r="V785">
        <f t="shared" si="80"/>
        <v>1.7505518763744732E-2</v>
      </c>
      <c r="W785">
        <f t="shared" si="81"/>
        <v>-41.37317880798831</v>
      </c>
    </row>
    <row r="786" spans="16:23" x14ac:dyDescent="0.25">
      <c r="P786">
        <v>4</v>
      </c>
      <c r="Q786">
        <v>1935</v>
      </c>
      <c r="R786">
        <f t="shared" si="77"/>
        <v>27.45</v>
      </c>
      <c r="S786">
        <f t="shared" si="78"/>
        <v>27.666357615894025</v>
      </c>
      <c r="T786">
        <f t="shared" si="76"/>
        <v>-0.21635761589402591</v>
      </c>
      <c r="U786">
        <f t="shared" si="79"/>
        <v>-41.092847682118062</v>
      </c>
      <c r="V786">
        <f t="shared" si="80"/>
        <v>0.48750551876374359</v>
      </c>
      <c r="W786">
        <f t="shared" si="81"/>
        <v>-40.88567328922457</v>
      </c>
    </row>
    <row r="787" spans="16:23" x14ac:dyDescent="0.25">
      <c r="P787">
        <v>5</v>
      </c>
      <c r="Q787">
        <v>1935</v>
      </c>
      <c r="R787">
        <f t="shared" si="77"/>
        <v>27.32</v>
      </c>
      <c r="S787">
        <f t="shared" si="78"/>
        <v>27.706821192052978</v>
      </c>
      <c r="T787">
        <f t="shared" si="76"/>
        <v>-0.38682119205297738</v>
      </c>
      <c r="U787">
        <f t="shared" si="79"/>
        <v>-41.47966887417104</v>
      </c>
      <c r="V787">
        <f t="shared" si="80"/>
        <v>0.35750551876374459</v>
      </c>
      <c r="W787">
        <f t="shared" si="81"/>
        <v>-40.528167770460826</v>
      </c>
    </row>
    <row r="788" spans="16:23" x14ac:dyDescent="0.25">
      <c r="P788">
        <v>6</v>
      </c>
      <c r="Q788">
        <v>1935</v>
      </c>
      <c r="R788">
        <f t="shared" si="77"/>
        <v>27.28</v>
      </c>
      <c r="S788">
        <f t="shared" si="78"/>
        <v>27.577682119205289</v>
      </c>
      <c r="T788">
        <f t="shared" si="76"/>
        <v>-0.29768211920528742</v>
      </c>
      <c r="U788">
        <f t="shared" si="79"/>
        <v>-41.777350993376331</v>
      </c>
      <c r="V788">
        <f t="shared" si="80"/>
        <v>0.31750551876374544</v>
      </c>
      <c r="W788">
        <f t="shared" si="81"/>
        <v>-40.21066225169708</v>
      </c>
    </row>
    <row r="789" spans="16:23" x14ac:dyDescent="0.25">
      <c r="P789">
        <v>7</v>
      </c>
      <c r="Q789">
        <v>1935</v>
      </c>
      <c r="R789">
        <f t="shared" si="77"/>
        <v>26.58</v>
      </c>
      <c r="S789">
        <f t="shared" si="78"/>
        <v>27.089801324503309</v>
      </c>
      <c r="T789">
        <f t="shared" si="76"/>
        <v>-0.50980132450331084</v>
      </c>
      <c r="U789">
        <f t="shared" si="79"/>
        <v>-42.287152317879645</v>
      </c>
      <c r="V789">
        <f t="shared" si="80"/>
        <v>-0.3824944812362574</v>
      </c>
      <c r="W789">
        <f t="shared" si="81"/>
        <v>-40.593156732933338</v>
      </c>
    </row>
    <row r="790" spans="16:23" x14ac:dyDescent="0.25">
      <c r="P790">
        <v>8</v>
      </c>
      <c r="Q790">
        <v>1935</v>
      </c>
      <c r="R790">
        <f t="shared" si="77"/>
        <v>26.93</v>
      </c>
      <c r="S790">
        <f t="shared" si="78"/>
        <v>26.76649006622516</v>
      </c>
      <c r="T790">
        <f t="shared" si="76"/>
        <v>0.16350993377484002</v>
      </c>
      <c r="U790">
        <f t="shared" si="79"/>
        <v>-42.123642384104805</v>
      </c>
      <c r="V790">
        <f t="shared" si="80"/>
        <v>-3.2494481236255979E-2</v>
      </c>
      <c r="W790">
        <f t="shared" si="81"/>
        <v>-40.625651214169594</v>
      </c>
    </row>
    <row r="791" spans="16:23" x14ac:dyDescent="0.25">
      <c r="P791">
        <v>9</v>
      </c>
      <c r="Q791">
        <v>1935</v>
      </c>
      <c r="R791">
        <f t="shared" si="77"/>
        <v>26.83</v>
      </c>
      <c r="S791">
        <f t="shared" si="78"/>
        <v>26.626754966887425</v>
      </c>
      <c r="T791">
        <f t="shared" si="76"/>
        <v>0.20324503311257303</v>
      </c>
      <c r="U791">
        <f t="shared" si="79"/>
        <v>-41.920397350992232</v>
      </c>
      <c r="V791">
        <f t="shared" si="80"/>
        <v>-0.1324944812362574</v>
      </c>
      <c r="W791">
        <f t="shared" si="81"/>
        <v>-40.758145695405851</v>
      </c>
    </row>
    <row r="792" spans="16:23" x14ac:dyDescent="0.25">
      <c r="P792">
        <v>10</v>
      </c>
      <c r="Q792">
        <v>1935</v>
      </c>
      <c r="R792">
        <f t="shared" si="77"/>
        <v>27.01</v>
      </c>
      <c r="S792">
        <f t="shared" si="78"/>
        <v>26.628807947019862</v>
      </c>
      <c r="T792">
        <f t="shared" si="76"/>
        <v>0.38119205298013981</v>
      </c>
      <c r="U792">
        <f t="shared" si="79"/>
        <v>-41.539205298012092</v>
      </c>
      <c r="V792">
        <f t="shared" si="80"/>
        <v>4.7505518763745869E-2</v>
      </c>
      <c r="W792">
        <f t="shared" si="81"/>
        <v>-40.710640176642102</v>
      </c>
    </row>
    <row r="793" spans="16:23" x14ac:dyDescent="0.25">
      <c r="P793">
        <v>11</v>
      </c>
      <c r="Q793">
        <v>1935</v>
      </c>
      <c r="R793">
        <f t="shared" si="77"/>
        <v>26.94</v>
      </c>
      <c r="S793">
        <f t="shared" si="78"/>
        <v>26.548476821192043</v>
      </c>
      <c r="T793">
        <f t="shared" si="76"/>
        <v>0.39152317880795806</v>
      </c>
      <c r="U793">
        <f t="shared" si="79"/>
        <v>-41.147682119204134</v>
      </c>
      <c r="V793">
        <f t="shared" si="80"/>
        <v>-2.2494481236254416E-2</v>
      </c>
      <c r="W793">
        <f t="shared" si="81"/>
        <v>-40.733134657878352</v>
      </c>
    </row>
    <row r="794" spans="16:23" x14ac:dyDescent="0.25">
      <c r="P794">
        <v>12</v>
      </c>
      <c r="Q794">
        <v>1935</v>
      </c>
      <c r="R794">
        <f t="shared" si="77"/>
        <v>26.55</v>
      </c>
      <c r="S794">
        <f t="shared" si="78"/>
        <v>26.547947019867546</v>
      </c>
      <c r="T794">
        <f t="shared" si="76"/>
        <v>2.0529801324542518E-3</v>
      </c>
      <c r="U794">
        <f t="shared" si="79"/>
        <v>-41.14562913907168</v>
      </c>
      <c r="V794">
        <f t="shared" si="80"/>
        <v>-0.41249448123625498</v>
      </c>
      <c r="W794">
        <f t="shared" si="81"/>
        <v>-41.145629139114604</v>
      </c>
    </row>
    <row r="795" spans="16:23" x14ac:dyDescent="0.25">
      <c r="P795">
        <v>1</v>
      </c>
      <c r="Q795">
        <v>1936</v>
      </c>
      <c r="R795">
        <f t="shared" si="77"/>
        <v>27.32</v>
      </c>
      <c r="S795">
        <f t="shared" si="78"/>
        <v>26.5284105960265</v>
      </c>
      <c r="T795">
        <f t="shared" si="76"/>
        <v>0.79158940397350008</v>
      </c>
      <c r="U795">
        <f t="shared" si="79"/>
        <v>-40.354039735098183</v>
      </c>
      <c r="V795">
        <f t="shared" si="80"/>
        <v>0.35750551876374459</v>
      </c>
      <c r="W795">
        <f t="shared" si="81"/>
        <v>-40.788123620350859</v>
      </c>
    </row>
    <row r="796" spans="16:23" x14ac:dyDescent="0.25">
      <c r="P796">
        <v>2</v>
      </c>
      <c r="Q796">
        <v>1936</v>
      </c>
      <c r="R796">
        <f t="shared" si="77"/>
        <v>27.25</v>
      </c>
      <c r="S796">
        <f t="shared" si="78"/>
        <v>26.717152317880807</v>
      </c>
      <c r="T796">
        <f t="shared" si="76"/>
        <v>0.53284768211919342</v>
      </c>
      <c r="U796">
        <f t="shared" si="79"/>
        <v>-39.821192052978986</v>
      </c>
      <c r="V796">
        <f t="shared" si="80"/>
        <v>0.28750551876374431</v>
      </c>
      <c r="W796">
        <f t="shared" si="81"/>
        <v>-40.500618101587115</v>
      </c>
    </row>
    <row r="797" spans="16:23" x14ac:dyDescent="0.25">
      <c r="P797">
        <v>3</v>
      </c>
      <c r="Q797">
        <v>1936</v>
      </c>
      <c r="R797">
        <f t="shared" si="77"/>
        <v>27.26</v>
      </c>
      <c r="S797">
        <f t="shared" si="78"/>
        <v>27.145231788079478</v>
      </c>
      <c r="T797">
        <f t="shared" si="76"/>
        <v>0.11476821192052356</v>
      </c>
      <c r="U797">
        <f t="shared" si="79"/>
        <v>-39.706423841058466</v>
      </c>
      <c r="V797">
        <f t="shared" si="80"/>
        <v>0.29750551876374587</v>
      </c>
      <c r="W797">
        <f t="shared" si="81"/>
        <v>-40.203112582823366</v>
      </c>
    </row>
    <row r="798" spans="16:23" x14ac:dyDescent="0.25">
      <c r="P798">
        <v>4</v>
      </c>
      <c r="Q798">
        <v>1936</v>
      </c>
      <c r="R798">
        <f t="shared" si="77"/>
        <v>28.06</v>
      </c>
      <c r="S798">
        <f t="shared" si="78"/>
        <v>27.666357615894025</v>
      </c>
      <c r="T798">
        <f t="shared" si="76"/>
        <v>0.39364238410597352</v>
      </c>
      <c r="U798">
        <f t="shared" si="79"/>
        <v>-39.312781456952493</v>
      </c>
      <c r="V798">
        <f t="shared" si="80"/>
        <v>1.097505518763743</v>
      </c>
      <c r="W798">
        <f t="shared" si="81"/>
        <v>-39.105607064059626</v>
      </c>
    </row>
    <row r="799" spans="16:23" x14ac:dyDescent="0.25">
      <c r="P799">
        <v>5</v>
      </c>
      <c r="Q799">
        <v>1936</v>
      </c>
      <c r="R799">
        <f t="shared" si="77"/>
        <v>27.8</v>
      </c>
      <c r="S799">
        <f t="shared" si="78"/>
        <v>27.706821192052978</v>
      </c>
      <c r="T799">
        <f t="shared" si="76"/>
        <v>9.3178807947023046E-2</v>
      </c>
      <c r="U799">
        <f t="shared" si="79"/>
        <v>-39.219602649005466</v>
      </c>
      <c r="V799">
        <f t="shared" si="80"/>
        <v>0.83750551876374502</v>
      </c>
      <c r="W799">
        <f t="shared" si="81"/>
        <v>-38.268101545295877</v>
      </c>
    </row>
    <row r="800" spans="16:23" x14ac:dyDescent="0.25">
      <c r="P800">
        <v>6</v>
      </c>
      <c r="Q800">
        <v>1936</v>
      </c>
      <c r="R800">
        <f t="shared" si="77"/>
        <v>27.33</v>
      </c>
      <c r="S800">
        <f t="shared" si="78"/>
        <v>27.577682119205289</v>
      </c>
      <c r="T800">
        <f t="shared" si="76"/>
        <v>-0.24768211920529026</v>
      </c>
      <c r="U800">
        <f t="shared" si="79"/>
        <v>-39.46728476821076</v>
      </c>
      <c r="V800">
        <f t="shared" si="80"/>
        <v>0.3675055187637426</v>
      </c>
      <c r="W800">
        <f t="shared" si="81"/>
        <v>-37.900596026532135</v>
      </c>
    </row>
    <row r="801" spans="16:23" x14ac:dyDescent="0.25">
      <c r="P801">
        <v>7</v>
      </c>
      <c r="Q801">
        <v>1936</v>
      </c>
      <c r="R801">
        <f t="shared" si="77"/>
        <v>26.88</v>
      </c>
      <c r="S801">
        <f t="shared" si="78"/>
        <v>27.089801324503309</v>
      </c>
      <c r="T801">
        <f t="shared" si="76"/>
        <v>-0.20980132450331013</v>
      </c>
      <c r="U801">
        <f t="shared" si="79"/>
        <v>-39.67708609271407</v>
      </c>
      <c r="V801">
        <f t="shared" si="80"/>
        <v>-8.2494481236256689E-2</v>
      </c>
      <c r="W801">
        <f t="shared" si="81"/>
        <v>-37.983090507768395</v>
      </c>
    </row>
    <row r="802" spans="16:23" x14ac:dyDescent="0.25">
      <c r="P802">
        <v>8</v>
      </c>
      <c r="Q802">
        <v>1936</v>
      </c>
      <c r="R802">
        <f t="shared" si="77"/>
        <v>26.55</v>
      </c>
      <c r="S802">
        <f t="shared" si="78"/>
        <v>26.76649006622516</v>
      </c>
      <c r="T802">
        <f t="shared" si="76"/>
        <v>-0.21649006622515898</v>
      </c>
      <c r="U802">
        <f t="shared" si="79"/>
        <v>-39.893576158939226</v>
      </c>
      <c r="V802">
        <f t="shared" si="80"/>
        <v>-0.41249448123625498</v>
      </c>
      <c r="W802">
        <f t="shared" si="81"/>
        <v>-38.395584989004647</v>
      </c>
    </row>
    <row r="803" spans="16:23" x14ac:dyDescent="0.25">
      <c r="P803">
        <v>9</v>
      </c>
      <c r="Q803">
        <v>1936</v>
      </c>
      <c r="R803">
        <f t="shared" si="77"/>
        <v>26.65</v>
      </c>
      <c r="S803">
        <f t="shared" si="78"/>
        <v>26.626754966887425</v>
      </c>
      <c r="T803">
        <f t="shared" si="76"/>
        <v>2.324503311257331E-2</v>
      </c>
      <c r="U803">
        <f t="shared" si="79"/>
        <v>-39.870331125826652</v>
      </c>
      <c r="V803">
        <f t="shared" si="80"/>
        <v>-0.31249448123625712</v>
      </c>
      <c r="W803">
        <f t="shared" si="81"/>
        <v>-38.708079470240904</v>
      </c>
    </row>
    <row r="804" spans="16:23" x14ac:dyDescent="0.25">
      <c r="P804">
        <v>10</v>
      </c>
      <c r="Q804">
        <v>1936</v>
      </c>
      <c r="R804">
        <f t="shared" si="77"/>
        <v>27.12</v>
      </c>
      <c r="S804">
        <f t="shared" si="78"/>
        <v>26.628807947019862</v>
      </c>
      <c r="T804">
        <f t="shared" si="76"/>
        <v>0.49119205298013924</v>
      </c>
      <c r="U804">
        <f t="shared" si="79"/>
        <v>-39.379139072846513</v>
      </c>
      <c r="V804">
        <f t="shared" si="80"/>
        <v>0.1575055187637453</v>
      </c>
      <c r="W804">
        <f t="shared" si="81"/>
        <v>-38.550573951477162</v>
      </c>
    </row>
    <row r="805" spans="16:23" x14ac:dyDescent="0.25">
      <c r="P805">
        <v>11</v>
      </c>
      <c r="Q805">
        <v>1936</v>
      </c>
      <c r="R805">
        <f t="shared" si="77"/>
        <v>26.62</v>
      </c>
      <c r="S805">
        <f t="shared" si="78"/>
        <v>26.548476821192043</v>
      </c>
      <c r="T805">
        <f t="shared" si="76"/>
        <v>7.1523178807957777E-2</v>
      </c>
      <c r="U805">
        <f t="shared" si="79"/>
        <v>-39.307615894038555</v>
      </c>
      <c r="V805">
        <f t="shared" si="80"/>
        <v>-0.3424944812362547</v>
      </c>
      <c r="W805">
        <f t="shared" si="81"/>
        <v>-38.89306843271342</v>
      </c>
    </row>
    <row r="806" spans="16:23" x14ac:dyDescent="0.25">
      <c r="P806">
        <v>12</v>
      </c>
      <c r="Q806">
        <v>1936</v>
      </c>
      <c r="R806">
        <f t="shared" si="77"/>
        <v>27.22</v>
      </c>
      <c r="S806">
        <f t="shared" si="78"/>
        <v>26.547947019867546</v>
      </c>
      <c r="T806">
        <f t="shared" si="76"/>
        <v>0.6720529801324524</v>
      </c>
      <c r="U806">
        <f t="shared" si="79"/>
        <v>-38.635562913906099</v>
      </c>
      <c r="V806">
        <f t="shared" si="80"/>
        <v>0.25750551876374317</v>
      </c>
      <c r="W806">
        <f t="shared" si="81"/>
        <v>-38.635562913949677</v>
      </c>
    </row>
    <row r="807" spans="16:23" x14ac:dyDescent="0.25">
      <c r="P807">
        <v>1</v>
      </c>
      <c r="Q807">
        <v>1937</v>
      </c>
      <c r="R807">
        <f t="shared" si="77"/>
        <v>26.27</v>
      </c>
      <c r="S807">
        <f t="shared" si="78"/>
        <v>26.5284105960265</v>
      </c>
      <c r="T807">
        <f t="shared" si="76"/>
        <v>-0.25841059602650063</v>
      </c>
      <c r="U807">
        <f t="shared" si="79"/>
        <v>-38.8939735099326</v>
      </c>
      <c r="V807">
        <f t="shared" si="80"/>
        <v>-0.69249448123625612</v>
      </c>
      <c r="W807">
        <f t="shared" si="81"/>
        <v>-39.328057395185937</v>
      </c>
    </row>
    <row r="808" spans="16:23" x14ac:dyDescent="0.25">
      <c r="P808">
        <v>2</v>
      </c>
      <c r="Q808">
        <v>1937</v>
      </c>
      <c r="R808">
        <f t="shared" si="77"/>
        <v>27.06</v>
      </c>
      <c r="S808">
        <f t="shared" si="78"/>
        <v>26.717152317880807</v>
      </c>
      <c r="T808">
        <f t="shared" si="76"/>
        <v>0.34284768211919214</v>
      </c>
      <c r="U808">
        <f t="shared" si="79"/>
        <v>-38.551125827813408</v>
      </c>
      <c r="V808">
        <f t="shared" si="80"/>
        <v>9.7505518763743027E-2</v>
      </c>
      <c r="W808">
        <f t="shared" si="81"/>
        <v>-39.230551876422197</v>
      </c>
    </row>
    <row r="809" spans="16:23" x14ac:dyDescent="0.25">
      <c r="P809">
        <v>3</v>
      </c>
      <c r="Q809">
        <v>1937</v>
      </c>
      <c r="R809">
        <f t="shared" si="77"/>
        <v>27.51</v>
      </c>
      <c r="S809">
        <f t="shared" si="78"/>
        <v>27.145231788079478</v>
      </c>
      <c r="T809">
        <f t="shared" si="76"/>
        <v>0.36476821192052356</v>
      </c>
      <c r="U809">
        <f t="shared" si="79"/>
        <v>-38.186357615892888</v>
      </c>
      <c r="V809">
        <f t="shared" si="80"/>
        <v>0.54750551876374587</v>
      </c>
      <c r="W809">
        <f t="shared" si="81"/>
        <v>-38.683046357658455</v>
      </c>
    </row>
    <row r="810" spans="16:23" x14ac:dyDescent="0.25">
      <c r="P810">
        <v>4</v>
      </c>
      <c r="Q810">
        <v>1937</v>
      </c>
      <c r="R810">
        <f t="shared" si="77"/>
        <v>27.98</v>
      </c>
      <c r="S810">
        <f t="shared" si="78"/>
        <v>27.666357615894025</v>
      </c>
      <c r="T810">
        <f t="shared" si="76"/>
        <v>0.31364238410597522</v>
      </c>
      <c r="U810">
        <f t="shared" si="79"/>
        <v>-37.872715231786913</v>
      </c>
      <c r="V810">
        <f t="shared" si="80"/>
        <v>1.0175055187637447</v>
      </c>
      <c r="W810">
        <f t="shared" si="81"/>
        <v>-37.665540838894714</v>
      </c>
    </row>
    <row r="811" spans="16:23" x14ac:dyDescent="0.25">
      <c r="P811">
        <v>5</v>
      </c>
      <c r="Q811">
        <v>1937</v>
      </c>
      <c r="R811">
        <f t="shared" si="77"/>
        <v>27.44</v>
      </c>
      <c r="S811">
        <f t="shared" si="78"/>
        <v>27.706821192052978</v>
      </c>
      <c r="T811">
        <f t="shared" si="76"/>
        <v>-0.26682119205297639</v>
      </c>
      <c r="U811">
        <f t="shared" si="79"/>
        <v>-38.139536423839886</v>
      </c>
      <c r="V811">
        <f t="shared" si="80"/>
        <v>0.47750551876374558</v>
      </c>
      <c r="W811">
        <f t="shared" si="81"/>
        <v>-37.188035320130965</v>
      </c>
    </row>
    <row r="812" spans="16:23" x14ac:dyDescent="0.25">
      <c r="P812">
        <v>6</v>
      </c>
      <c r="Q812">
        <v>1937</v>
      </c>
      <c r="R812">
        <f t="shared" si="77"/>
        <v>27.39</v>
      </c>
      <c r="S812">
        <f t="shared" si="78"/>
        <v>27.577682119205289</v>
      </c>
      <c r="T812">
        <f t="shared" si="76"/>
        <v>-0.18768211920528799</v>
      </c>
      <c r="U812">
        <f t="shared" si="79"/>
        <v>-38.327218543045177</v>
      </c>
      <c r="V812">
        <f t="shared" si="80"/>
        <v>0.42750551876374487</v>
      </c>
      <c r="W812">
        <f t="shared" si="81"/>
        <v>-36.76052980136722</v>
      </c>
    </row>
    <row r="813" spans="16:23" x14ac:dyDescent="0.25">
      <c r="P813">
        <v>7</v>
      </c>
      <c r="Q813">
        <v>1937</v>
      </c>
      <c r="R813">
        <f t="shared" si="77"/>
        <v>27.32</v>
      </c>
      <c r="S813">
        <f t="shared" si="78"/>
        <v>27.089801324503309</v>
      </c>
      <c r="T813">
        <f t="shared" si="76"/>
        <v>0.23019867549669115</v>
      </c>
      <c r="U813">
        <f t="shared" si="79"/>
        <v>-38.097019867548482</v>
      </c>
      <c r="V813">
        <f t="shared" si="80"/>
        <v>0.35750551876374459</v>
      </c>
      <c r="W813">
        <f t="shared" si="81"/>
        <v>-36.403024282603475</v>
      </c>
    </row>
    <row r="814" spans="16:23" x14ac:dyDescent="0.25">
      <c r="P814">
        <v>8</v>
      </c>
      <c r="Q814">
        <v>1937</v>
      </c>
      <c r="R814">
        <f t="shared" si="77"/>
        <v>26.67</v>
      </c>
      <c r="S814">
        <f t="shared" si="78"/>
        <v>26.76649006622516</v>
      </c>
      <c r="T814">
        <f t="shared" si="76"/>
        <v>-9.6490066225157989E-2</v>
      </c>
      <c r="U814">
        <f t="shared" si="79"/>
        <v>-38.19350993377364</v>
      </c>
      <c r="V814">
        <f t="shared" si="80"/>
        <v>-0.29249448123625399</v>
      </c>
      <c r="W814">
        <f t="shared" si="81"/>
        <v>-36.695518763839729</v>
      </c>
    </row>
    <row r="815" spans="16:23" x14ac:dyDescent="0.25">
      <c r="P815">
        <v>9</v>
      </c>
      <c r="Q815">
        <v>1937</v>
      </c>
      <c r="R815">
        <f t="shared" si="77"/>
        <v>26.93</v>
      </c>
      <c r="S815">
        <f t="shared" si="78"/>
        <v>26.626754966887425</v>
      </c>
      <c r="T815">
        <f t="shared" si="76"/>
        <v>0.30324503311257445</v>
      </c>
      <c r="U815">
        <f t="shared" si="79"/>
        <v>-37.890264900661066</v>
      </c>
      <c r="V815">
        <f t="shared" si="80"/>
        <v>-3.2494481236255979E-2</v>
      </c>
      <c r="W815">
        <f t="shared" si="81"/>
        <v>-36.728013245075985</v>
      </c>
    </row>
    <row r="816" spans="16:23" x14ac:dyDescent="0.25">
      <c r="P816">
        <v>10</v>
      </c>
      <c r="Q816">
        <v>1937</v>
      </c>
      <c r="R816">
        <f t="shared" si="77"/>
        <v>26.63</v>
      </c>
      <c r="S816">
        <f t="shared" si="78"/>
        <v>26.628807947019862</v>
      </c>
      <c r="T816">
        <f t="shared" si="76"/>
        <v>1.1920529801372481E-3</v>
      </c>
      <c r="U816">
        <f t="shared" si="79"/>
        <v>-37.889072847680929</v>
      </c>
      <c r="V816">
        <f t="shared" si="80"/>
        <v>-0.33249448123625669</v>
      </c>
      <c r="W816">
        <f t="shared" si="81"/>
        <v>-37.060507726312238</v>
      </c>
    </row>
    <row r="817" spans="16:23" x14ac:dyDescent="0.25">
      <c r="P817">
        <v>11</v>
      </c>
      <c r="Q817">
        <v>1937</v>
      </c>
      <c r="R817">
        <f t="shared" si="77"/>
        <v>26.87</v>
      </c>
      <c r="S817">
        <f t="shared" si="78"/>
        <v>26.548476821192043</v>
      </c>
      <c r="T817">
        <f t="shared" si="76"/>
        <v>0.32152317880795778</v>
      </c>
      <c r="U817">
        <f t="shared" si="79"/>
        <v>-37.567549668872971</v>
      </c>
      <c r="V817">
        <f t="shared" si="80"/>
        <v>-9.24944812362547E-2</v>
      </c>
      <c r="W817">
        <f t="shared" si="81"/>
        <v>-37.153002207548496</v>
      </c>
    </row>
    <row r="818" spans="16:23" x14ac:dyDescent="0.25">
      <c r="P818">
        <v>12</v>
      </c>
      <c r="Q818">
        <v>1937</v>
      </c>
      <c r="R818">
        <f t="shared" si="77"/>
        <v>26.8</v>
      </c>
      <c r="S818">
        <f t="shared" si="78"/>
        <v>26.547947019867546</v>
      </c>
      <c r="T818">
        <f t="shared" si="76"/>
        <v>0.25205298013245425</v>
      </c>
      <c r="U818">
        <f t="shared" si="79"/>
        <v>-37.315496688740517</v>
      </c>
      <c r="V818">
        <f t="shared" si="80"/>
        <v>-0.16249448123625498</v>
      </c>
      <c r="W818">
        <f t="shared" si="81"/>
        <v>-37.315496688784748</v>
      </c>
    </row>
    <row r="819" spans="16:23" x14ac:dyDescent="0.25">
      <c r="P819">
        <v>1</v>
      </c>
      <c r="Q819">
        <v>1938</v>
      </c>
      <c r="R819">
        <f t="shared" si="77"/>
        <v>26.37</v>
      </c>
      <c r="S819">
        <f t="shared" si="78"/>
        <v>26.5284105960265</v>
      </c>
      <c r="T819">
        <f t="shared" si="76"/>
        <v>-0.15841059602649921</v>
      </c>
      <c r="U819">
        <f t="shared" si="79"/>
        <v>-37.473907284767016</v>
      </c>
      <c r="V819">
        <f t="shared" si="80"/>
        <v>-0.5924944812362547</v>
      </c>
      <c r="W819">
        <f t="shared" si="81"/>
        <v>-37.907991170021006</v>
      </c>
    </row>
    <row r="820" spans="16:23" x14ac:dyDescent="0.25">
      <c r="P820">
        <v>2</v>
      </c>
      <c r="Q820">
        <v>1938</v>
      </c>
      <c r="R820">
        <f t="shared" si="77"/>
        <v>26.99</v>
      </c>
      <c r="S820">
        <f t="shared" si="78"/>
        <v>26.717152317880807</v>
      </c>
      <c r="T820">
        <f t="shared" si="76"/>
        <v>0.27284768211919186</v>
      </c>
      <c r="U820">
        <f t="shared" si="79"/>
        <v>-37.201059602647824</v>
      </c>
      <c r="V820">
        <f t="shared" si="80"/>
        <v>2.7505518763742742E-2</v>
      </c>
      <c r="W820">
        <f t="shared" si="81"/>
        <v>-37.88048565125726</v>
      </c>
    </row>
    <row r="821" spans="16:23" x14ac:dyDescent="0.25">
      <c r="P821">
        <v>3</v>
      </c>
      <c r="Q821">
        <v>1938</v>
      </c>
      <c r="R821">
        <f t="shared" si="77"/>
        <v>27.2</v>
      </c>
      <c r="S821">
        <f t="shared" si="78"/>
        <v>27.145231788079478</v>
      </c>
      <c r="T821">
        <f t="shared" si="76"/>
        <v>5.4768211920521281E-2</v>
      </c>
      <c r="U821">
        <f t="shared" si="79"/>
        <v>-37.146291390727299</v>
      </c>
      <c r="V821">
        <f t="shared" si="80"/>
        <v>0.23750551876374359</v>
      </c>
      <c r="W821">
        <f t="shared" si="81"/>
        <v>-37.64298013249352</v>
      </c>
    </row>
    <row r="822" spans="16:23" x14ac:dyDescent="0.25">
      <c r="P822">
        <v>4</v>
      </c>
      <c r="Q822">
        <v>1938</v>
      </c>
      <c r="R822">
        <f t="shared" si="77"/>
        <v>27.86</v>
      </c>
      <c r="S822">
        <f t="shared" si="78"/>
        <v>27.666357615894025</v>
      </c>
      <c r="T822">
        <f t="shared" si="76"/>
        <v>0.19364238410597423</v>
      </c>
      <c r="U822">
        <f t="shared" si="79"/>
        <v>-36.952649006621328</v>
      </c>
      <c r="V822">
        <f t="shared" si="80"/>
        <v>0.89750551876374374</v>
      </c>
      <c r="W822">
        <f t="shared" si="81"/>
        <v>-36.745474613729776</v>
      </c>
    </row>
    <row r="823" spans="16:23" x14ac:dyDescent="0.25">
      <c r="P823">
        <v>5</v>
      </c>
      <c r="Q823">
        <v>1938</v>
      </c>
      <c r="R823">
        <f t="shared" si="77"/>
        <v>27.53</v>
      </c>
      <c r="S823">
        <f t="shared" si="78"/>
        <v>27.706821192052978</v>
      </c>
      <c r="T823">
        <f t="shared" si="76"/>
        <v>-0.17682119205297653</v>
      </c>
      <c r="U823">
        <f t="shared" si="79"/>
        <v>-37.129470198674305</v>
      </c>
      <c r="V823">
        <f t="shared" si="80"/>
        <v>0.56750551876374544</v>
      </c>
      <c r="W823">
        <f t="shared" si="81"/>
        <v>-36.177969094966031</v>
      </c>
    </row>
    <row r="824" spans="16:23" x14ac:dyDescent="0.25">
      <c r="P824">
        <v>6</v>
      </c>
      <c r="Q824">
        <v>1938</v>
      </c>
      <c r="R824">
        <f t="shared" si="77"/>
        <v>26.8</v>
      </c>
      <c r="S824">
        <f t="shared" si="78"/>
        <v>27.577682119205289</v>
      </c>
      <c r="T824">
        <f t="shared" si="76"/>
        <v>-0.77768211920528785</v>
      </c>
      <c r="U824">
        <f t="shared" si="79"/>
        <v>-37.907152317879593</v>
      </c>
      <c r="V824">
        <f t="shared" si="80"/>
        <v>-0.16249448123625498</v>
      </c>
      <c r="W824">
        <f t="shared" si="81"/>
        <v>-36.340463576202282</v>
      </c>
    </row>
    <row r="825" spans="16:23" x14ac:dyDescent="0.25">
      <c r="P825">
        <v>7</v>
      </c>
      <c r="Q825">
        <v>1938</v>
      </c>
      <c r="R825">
        <f t="shared" si="77"/>
        <v>26.24</v>
      </c>
      <c r="S825">
        <f t="shared" si="78"/>
        <v>27.089801324503309</v>
      </c>
      <c r="T825">
        <f t="shared" si="76"/>
        <v>-0.8498013245033107</v>
      </c>
      <c r="U825">
        <f t="shared" si="79"/>
        <v>-38.756953642382904</v>
      </c>
      <c r="V825">
        <f t="shared" si="80"/>
        <v>-0.72249448123625726</v>
      </c>
      <c r="W825">
        <f t="shared" si="81"/>
        <v>-37.062958057438536</v>
      </c>
    </row>
    <row r="826" spans="16:23" x14ac:dyDescent="0.25">
      <c r="P826">
        <v>8</v>
      </c>
      <c r="Q826">
        <v>1938</v>
      </c>
      <c r="R826">
        <f t="shared" si="77"/>
        <v>26.07</v>
      </c>
      <c r="S826">
        <f t="shared" si="78"/>
        <v>26.76649006622516</v>
      </c>
      <c r="T826">
        <f t="shared" si="76"/>
        <v>-0.69649006622515941</v>
      </c>
      <c r="U826">
        <f t="shared" si="79"/>
        <v>-39.453443708608063</v>
      </c>
      <c r="V826">
        <f t="shared" si="80"/>
        <v>-0.89249448123625541</v>
      </c>
      <c r="W826">
        <f t="shared" si="81"/>
        <v>-37.955452538674791</v>
      </c>
    </row>
    <row r="827" spans="16:23" x14ac:dyDescent="0.25">
      <c r="P827">
        <v>9</v>
      </c>
      <c r="Q827">
        <v>1938</v>
      </c>
      <c r="R827">
        <f t="shared" si="77"/>
        <v>26.47</v>
      </c>
      <c r="S827">
        <f t="shared" si="78"/>
        <v>26.626754966887425</v>
      </c>
      <c r="T827">
        <f t="shared" si="76"/>
        <v>-0.15675496688742641</v>
      </c>
      <c r="U827">
        <f t="shared" si="79"/>
        <v>-39.610198675495489</v>
      </c>
      <c r="V827">
        <f t="shared" si="80"/>
        <v>-0.49249448123625683</v>
      </c>
      <c r="W827">
        <f t="shared" si="81"/>
        <v>-38.447947019911048</v>
      </c>
    </row>
    <row r="828" spans="16:23" x14ac:dyDescent="0.25">
      <c r="P828">
        <v>10</v>
      </c>
      <c r="Q828">
        <v>1938</v>
      </c>
      <c r="R828">
        <f t="shared" si="77"/>
        <v>25.98</v>
      </c>
      <c r="S828">
        <f t="shared" si="78"/>
        <v>26.628807947019862</v>
      </c>
      <c r="T828">
        <f t="shared" si="76"/>
        <v>-0.64880794701986133</v>
      </c>
      <c r="U828">
        <f t="shared" si="79"/>
        <v>-40.259006622515351</v>
      </c>
      <c r="V828">
        <f t="shared" si="80"/>
        <v>-0.98249448123625527</v>
      </c>
      <c r="W828">
        <f t="shared" si="81"/>
        <v>-39.4304415011473</v>
      </c>
    </row>
    <row r="829" spans="16:23" x14ac:dyDescent="0.25">
      <c r="P829">
        <v>11</v>
      </c>
      <c r="Q829">
        <v>1938</v>
      </c>
      <c r="R829">
        <f t="shared" si="77"/>
        <v>25.93</v>
      </c>
      <c r="S829">
        <f t="shared" si="78"/>
        <v>26.548476821192043</v>
      </c>
      <c r="T829">
        <f t="shared" si="76"/>
        <v>-0.6184768211920435</v>
      </c>
      <c r="U829">
        <f t="shared" si="79"/>
        <v>-40.877483443707391</v>
      </c>
      <c r="V829">
        <f t="shared" si="80"/>
        <v>-1.032494481236256</v>
      </c>
      <c r="W829">
        <f t="shared" si="81"/>
        <v>-40.462935982383556</v>
      </c>
    </row>
    <row r="830" spans="16:23" x14ac:dyDescent="0.25">
      <c r="P830">
        <v>12</v>
      </c>
      <c r="Q830">
        <v>1938</v>
      </c>
      <c r="R830">
        <f t="shared" si="77"/>
        <v>25.79</v>
      </c>
      <c r="S830">
        <f t="shared" si="78"/>
        <v>26.547947019867546</v>
      </c>
      <c r="T830">
        <f t="shared" si="76"/>
        <v>-0.75794701986754731</v>
      </c>
      <c r="U830">
        <f t="shared" si="79"/>
        <v>-41.635430463574934</v>
      </c>
      <c r="V830">
        <f t="shared" si="80"/>
        <v>-1.1724944812362565</v>
      </c>
      <c r="W830">
        <f t="shared" si="81"/>
        <v>-41.635430463619812</v>
      </c>
    </row>
    <row r="831" spans="16:23" x14ac:dyDescent="0.25">
      <c r="P831">
        <v>1</v>
      </c>
      <c r="Q831">
        <v>1939</v>
      </c>
      <c r="R831">
        <f t="shared" si="77"/>
        <v>25.91</v>
      </c>
      <c r="S831">
        <f t="shared" si="78"/>
        <v>26.5284105960265</v>
      </c>
      <c r="T831">
        <f t="shared" si="76"/>
        <v>-0.61841059602650006</v>
      </c>
      <c r="U831">
        <f t="shared" si="79"/>
        <v>-42.253841059601434</v>
      </c>
      <c r="V831">
        <f t="shared" si="80"/>
        <v>-1.0524944812362556</v>
      </c>
      <c r="W831">
        <f t="shared" si="81"/>
        <v>-42.687924944856064</v>
      </c>
    </row>
    <row r="832" spans="16:23" x14ac:dyDescent="0.25">
      <c r="P832">
        <v>2</v>
      </c>
      <c r="Q832">
        <v>1939</v>
      </c>
      <c r="R832">
        <f t="shared" si="77"/>
        <v>25.81</v>
      </c>
      <c r="S832">
        <f t="shared" si="78"/>
        <v>26.717152317880807</v>
      </c>
      <c r="T832">
        <f t="shared" si="76"/>
        <v>-0.90715231788080786</v>
      </c>
      <c r="U832">
        <f t="shared" si="79"/>
        <v>-43.160993377482242</v>
      </c>
      <c r="V832">
        <f t="shared" si="80"/>
        <v>-1.152494481236257</v>
      </c>
      <c r="W832">
        <f t="shared" si="81"/>
        <v>-43.840419426092325</v>
      </c>
    </row>
    <row r="833" spans="16:23" x14ac:dyDescent="0.25">
      <c r="P833">
        <v>3</v>
      </c>
      <c r="Q833">
        <v>1939</v>
      </c>
      <c r="R833">
        <f t="shared" si="77"/>
        <v>26.41</v>
      </c>
      <c r="S833">
        <f t="shared" si="78"/>
        <v>27.145231788079478</v>
      </c>
      <c r="T833">
        <f t="shared" si="76"/>
        <v>-0.73523178807947787</v>
      </c>
      <c r="U833">
        <f t="shared" si="79"/>
        <v>-43.896225165561717</v>
      </c>
      <c r="V833">
        <f t="shared" si="80"/>
        <v>-0.55249448123625555</v>
      </c>
      <c r="W833">
        <f t="shared" si="81"/>
        <v>-44.392913907328577</v>
      </c>
    </row>
    <row r="834" spans="16:23" x14ac:dyDescent="0.25">
      <c r="P834">
        <v>4</v>
      </c>
      <c r="Q834">
        <v>1939</v>
      </c>
      <c r="R834">
        <f t="shared" si="77"/>
        <v>27.5</v>
      </c>
      <c r="S834">
        <f t="shared" si="78"/>
        <v>27.666357615894025</v>
      </c>
      <c r="T834">
        <f t="shared" si="76"/>
        <v>-0.1663576158940252</v>
      </c>
      <c r="U834">
        <f t="shared" si="79"/>
        <v>-44.062582781455745</v>
      </c>
      <c r="V834">
        <f t="shared" si="80"/>
        <v>0.53750551876374431</v>
      </c>
      <c r="W834">
        <f t="shared" si="81"/>
        <v>-43.855408388564832</v>
      </c>
    </row>
    <row r="835" spans="16:23" x14ac:dyDescent="0.25">
      <c r="P835">
        <v>5</v>
      </c>
      <c r="Q835">
        <v>1939</v>
      </c>
      <c r="R835">
        <f t="shared" si="77"/>
        <v>27.61</v>
      </c>
      <c r="S835">
        <f t="shared" si="78"/>
        <v>27.706821192052978</v>
      </c>
      <c r="T835">
        <f t="shared" ref="T835:T898" si="82">R835-S835</f>
        <v>-9.6821192052978233E-2</v>
      </c>
      <c r="U835">
        <f t="shared" si="79"/>
        <v>-44.159403973508724</v>
      </c>
      <c r="V835">
        <f t="shared" si="80"/>
        <v>0.64750551876374374</v>
      </c>
      <c r="W835">
        <f t="shared" si="81"/>
        <v>-43.207902869801089</v>
      </c>
    </row>
    <row r="836" spans="16:23" x14ac:dyDescent="0.25">
      <c r="P836">
        <v>6</v>
      </c>
      <c r="Q836">
        <v>1939</v>
      </c>
      <c r="R836">
        <f t="shared" ref="R836:R899" si="83">VLOOKUP($Q836,$A$10:$M$161,MATCH($P836,$A$8:$M$8,0),FALSE)</f>
        <v>27.74</v>
      </c>
      <c r="S836">
        <f t="shared" ref="S836:S899" si="84">HLOOKUP($P836,$B$8:$M$9,2,FALSE)</f>
        <v>27.577682119205289</v>
      </c>
      <c r="T836">
        <f t="shared" si="82"/>
        <v>0.16231788079470988</v>
      </c>
      <c r="U836">
        <f t="shared" ref="U836:U899" si="85">U835+T836</f>
        <v>-43.997086092714014</v>
      </c>
      <c r="V836">
        <f t="shared" ref="V836:V899" si="86">R836-$N$9</f>
        <v>0.77750551876374274</v>
      </c>
      <c r="W836">
        <f t="shared" si="81"/>
        <v>-42.430397351037342</v>
      </c>
    </row>
    <row r="837" spans="16:23" x14ac:dyDescent="0.25">
      <c r="P837">
        <v>7</v>
      </c>
      <c r="Q837">
        <v>1939</v>
      </c>
      <c r="R837">
        <f t="shared" si="83"/>
        <v>27.48</v>
      </c>
      <c r="S837">
        <f t="shared" si="84"/>
        <v>27.089801324503309</v>
      </c>
      <c r="T837">
        <f t="shared" si="82"/>
        <v>0.39019867549669129</v>
      </c>
      <c r="U837">
        <f t="shared" si="85"/>
        <v>-43.606887417217322</v>
      </c>
      <c r="V837">
        <f t="shared" si="86"/>
        <v>0.51750551876374473</v>
      </c>
      <c r="W837">
        <f t="shared" ref="W837:W900" si="87">V837+W836</f>
        <v>-41.912891832273601</v>
      </c>
    </row>
    <row r="838" spans="16:23" x14ac:dyDescent="0.25">
      <c r="P838">
        <v>8</v>
      </c>
      <c r="Q838">
        <v>1939</v>
      </c>
      <c r="R838">
        <f t="shared" si="83"/>
        <v>26.94</v>
      </c>
      <c r="S838">
        <f t="shared" si="84"/>
        <v>26.76649006622516</v>
      </c>
      <c r="T838">
        <f t="shared" si="82"/>
        <v>0.17350993377484158</v>
      </c>
      <c r="U838">
        <f t="shared" si="85"/>
        <v>-43.433377483442484</v>
      </c>
      <c r="V838">
        <f t="shared" si="86"/>
        <v>-2.2494481236254416E-2</v>
      </c>
      <c r="W838">
        <f t="shared" si="87"/>
        <v>-41.935386313509852</v>
      </c>
    </row>
    <row r="839" spans="16:23" x14ac:dyDescent="0.25">
      <c r="P839">
        <v>9</v>
      </c>
      <c r="Q839">
        <v>1939</v>
      </c>
      <c r="R839">
        <f t="shared" si="83"/>
        <v>27.19</v>
      </c>
      <c r="S839">
        <f t="shared" si="84"/>
        <v>26.626754966887425</v>
      </c>
      <c r="T839">
        <f t="shared" si="82"/>
        <v>0.56324503311257601</v>
      </c>
      <c r="U839">
        <f t="shared" si="85"/>
        <v>-42.870132450329905</v>
      </c>
      <c r="V839">
        <f t="shared" si="86"/>
        <v>0.22750551876374558</v>
      </c>
      <c r="W839">
        <f t="shared" si="87"/>
        <v>-41.707880794746103</v>
      </c>
    </row>
    <row r="840" spans="16:23" x14ac:dyDescent="0.25">
      <c r="P840">
        <v>10</v>
      </c>
      <c r="Q840">
        <v>1939</v>
      </c>
      <c r="R840">
        <f t="shared" si="83"/>
        <v>26.27</v>
      </c>
      <c r="S840">
        <f t="shared" si="84"/>
        <v>26.628807947019862</v>
      </c>
      <c r="T840">
        <f t="shared" si="82"/>
        <v>-0.35880794701986218</v>
      </c>
      <c r="U840">
        <f t="shared" si="85"/>
        <v>-43.228940397349767</v>
      </c>
      <c r="V840">
        <f t="shared" si="86"/>
        <v>-0.69249448123625612</v>
      </c>
      <c r="W840">
        <f t="shared" si="87"/>
        <v>-42.400375275982356</v>
      </c>
    </row>
    <row r="841" spans="16:23" x14ac:dyDescent="0.25">
      <c r="P841">
        <v>11</v>
      </c>
      <c r="Q841">
        <v>1939</v>
      </c>
      <c r="R841">
        <f t="shared" si="83"/>
        <v>26.98</v>
      </c>
      <c r="S841">
        <f t="shared" si="84"/>
        <v>26.548476821192043</v>
      </c>
      <c r="T841">
        <f t="shared" si="82"/>
        <v>0.43152317880795721</v>
      </c>
      <c r="U841">
        <f t="shared" si="85"/>
        <v>-42.79741721854181</v>
      </c>
      <c r="V841">
        <f t="shared" si="86"/>
        <v>1.7505518763744732E-2</v>
      </c>
      <c r="W841">
        <f t="shared" si="87"/>
        <v>-42.382869757218614</v>
      </c>
    </row>
    <row r="842" spans="16:23" x14ac:dyDescent="0.25">
      <c r="P842">
        <v>12</v>
      </c>
      <c r="Q842">
        <v>1939</v>
      </c>
      <c r="R842">
        <f t="shared" si="83"/>
        <v>26.64</v>
      </c>
      <c r="S842">
        <f t="shared" si="84"/>
        <v>26.547947019867546</v>
      </c>
      <c r="T842">
        <f t="shared" si="82"/>
        <v>9.205298013245411E-2</v>
      </c>
      <c r="U842">
        <f t="shared" si="85"/>
        <v>-42.705364238409359</v>
      </c>
      <c r="V842">
        <f t="shared" si="86"/>
        <v>-0.32249448123625513</v>
      </c>
      <c r="W842">
        <f t="shared" si="87"/>
        <v>-42.70536423845487</v>
      </c>
    </row>
    <row r="843" spans="16:23" x14ac:dyDescent="0.25">
      <c r="P843">
        <v>1</v>
      </c>
      <c r="Q843">
        <v>1940</v>
      </c>
      <c r="R843">
        <f t="shared" si="83"/>
        <v>27.76</v>
      </c>
      <c r="S843">
        <f t="shared" si="84"/>
        <v>26.5284105960265</v>
      </c>
      <c r="T843">
        <f t="shared" si="82"/>
        <v>1.2315894039735014</v>
      </c>
      <c r="U843">
        <f t="shared" si="85"/>
        <v>-41.473774834435858</v>
      </c>
      <c r="V843">
        <f t="shared" si="86"/>
        <v>0.79750551876374587</v>
      </c>
      <c r="W843">
        <f t="shared" si="87"/>
        <v>-41.90785871969112</v>
      </c>
    </row>
    <row r="844" spans="16:23" x14ac:dyDescent="0.25">
      <c r="P844">
        <v>2</v>
      </c>
      <c r="Q844">
        <v>1940</v>
      </c>
      <c r="R844">
        <f t="shared" si="83"/>
        <v>28.14</v>
      </c>
      <c r="S844">
        <f t="shared" si="84"/>
        <v>26.717152317880807</v>
      </c>
      <c r="T844">
        <f t="shared" si="82"/>
        <v>1.422847682119194</v>
      </c>
      <c r="U844">
        <f t="shared" si="85"/>
        <v>-40.05092715231666</v>
      </c>
      <c r="V844">
        <f t="shared" si="86"/>
        <v>1.1775055187637449</v>
      </c>
      <c r="W844">
        <f t="shared" si="87"/>
        <v>-40.730353200927375</v>
      </c>
    </row>
    <row r="845" spans="16:23" x14ac:dyDescent="0.25">
      <c r="P845">
        <v>3</v>
      </c>
      <c r="Q845">
        <v>1940</v>
      </c>
      <c r="R845">
        <f t="shared" si="83"/>
        <v>28.44</v>
      </c>
      <c r="S845">
        <f t="shared" si="84"/>
        <v>27.145231788079478</v>
      </c>
      <c r="T845">
        <f t="shared" si="82"/>
        <v>1.2947682119205233</v>
      </c>
      <c r="U845">
        <f t="shared" si="85"/>
        <v>-38.756158940396134</v>
      </c>
      <c r="V845">
        <f t="shared" si="86"/>
        <v>1.4775055187637456</v>
      </c>
      <c r="W845">
        <f t="shared" si="87"/>
        <v>-39.252847682163633</v>
      </c>
    </row>
    <row r="846" spans="16:23" x14ac:dyDescent="0.25">
      <c r="P846">
        <v>4</v>
      </c>
      <c r="Q846">
        <v>1940</v>
      </c>
      <c r="R846">
        <f t="shared" si="83"/>
        <v>28.57</v>
      </c>
      <c r="S846">
        <f t="shared" si="84"/>
        <v>27.666357615894025</v>
      </c>
      <c r="T846">
        <f t="shared" si="82"/>
        <v>0.90364238410597508</v>
      </c>
      <c r="U846">
        <f t="shared" si="85"/>
        <v>-37.852516556290155</v>
      </c>
      <c r="V846">
        <f t="shared" si="86"/>
        <v>1.6075055187637446</v>
      </c>
      <c r="W846">
        <f t="shared" si="87"/>
        <v>-37.645342163399889</v>
      </c>
    </row>
    <row r="847" spans="16:23" x14ac:dyDescent="0.25">
      <c r="P847">
        <v>5</v>
      </c>
      <c r="Q847">
        <v>1940</v>
      </c>
      <c r="R847">
        <f t="shared" si="83"/>
        <v>28.21</v>
      </c>
      <c r="S847">
        <f t="shared" si="84"/>
        <v>27.706821192052978</v>
      </c>
      <c r="T847">
        <f t="shared" si="82"/>
        <v>0.50317880794702319</v>
      </c>
      <c r="U847">
        <f t="shared" si="85"/>
        <v>-37.349337748343132</v>
      </c>
      <c r="V847">
        <f t="shared" si="86"/>
        <v>1.2475055187637452</v>
      </c>
      <c r="W847">
        <f t="shared" si="87"/>
        <v>-36.397836644636143</v>
      </c>
    </row>
    <row r="848" spans="16:23" x14ac:dyDescent="0.25">
      <c r="P848">
        <v>6</v>
      </c>
      <c r="Q848">
        <v>1940</v>
      </c>
      <c r="R848">
        <f t="shared" si="83"/>
        <v>28.24</v>
      </c>
      <c r="S848">
        <f t="shared" si="84"/>
        <v>27.577682119205289</v>
      </c>
      <c r="T848">
        <f t="shared" si="82"/>
        <v>0.66231788079470988</v>
      </c>
      <c r="U848">
        <f t="shared" si="85"/>
        <v>-36.687019867548422</v>
      </c>
      <c r="V848">
        <f t="shared" si="86"/>
        <v>1.2775055187637427</v>
      </c>
      <c r="W848">
        <f t="shared" si="87"/>
        <v>-35.120331125872397</v>
      </c>
    </row>
    <row r="849" spans="16:23" x14ac:dyDescent="0.25">
      <c r="P849">
        <v>7</v>
      </c>
      <c r="Q849">
        <v>1940</v>
      </c>
      <c r="R849">
        <f t="shared" si="83"/>
        <v>27.43</v>
      </c>
      <c r="S849">
        <f t="shared" si="84"/>
        <v>27.089801324503309</v>
      </c>
      <c r="T849">
        <f t="shared" si="82"/>
        <v>0.34019867549669058</v>
      </c>
      <c r="U849">
        <f t="shared" si="85"/>
        <v>-36.346821192051735</v>
      </c>
      <c r="V849">
        <f t="shared" si="86"/>
        <v>0.46750551876374402</v>
      </c>
      <c r="W849">
        <f t="shared" si="87"/>
        <v>-34.652825607108653</v>
      </c>
    </row>
    <row r="850" spans="16:23" x14ac:dyDescent="0.25">
      <c r="P850">
        <v>8</v>
      </c>
      <c r="Q850">
        <v>1940</v>
      </c>
      <c r="R850">
        <f t="shared" si="83"/>
        <v>27.63</v>
      </c>
      <c r="S850">
        <f t="shared" si="84"/>
        <v>26.76649006622516</v>
      </c>
      <c r="T850">
        <f t="shared" si="82"/>
        <v>0.86350993377483931</v>
      </c>
      <c r="U850">
        <f t="shared" si="85"/>
        <v>-35.483311258276899</v>
      </c>
      <c r="V850">
        <f t="shared" si="86"/>
        <v>0.66750551876374331</v>
      </c>
      <c r="W850">
        <f t="shared" si="87"/>
        <v>-33.985320088344906</v>
      </c>
    </row>
    <row r="851" spans="16:23" x14ac:dyDescent="0.25">
      <c r="P851">
        <v>9</v>
      </c>
      <c r="Q851">
        <v>1940</v>
      </c>
      <c r="R851">
        <f t="shared" si="83"/>
        <v>26.8</v>
      </c>
      <c r="S851">
        <f t="shared" si="84"/>
        <v>26.626754966887425</v>
      </c>
      <c r="T851">
        <f t="shared" si="82"/>
        <v>0.17324503311257544</v>
      </c>
      <c r="U851">
        <f t="shared" si="85"/>
        <v>-35.31006622516432</v>
      </c>
      <c r="V851">
        <f t="shared" si="86"/>
        <v>-0.16249448123625498</v>
      </c>
      <c r="W851">
        <f t="shared" si="87"/>
        <v>-34.147814569581158</v>
      </c>
    </row>
    <row r="852" spans="16:23" x14ac:dyDescent="0.25">
      <c r="P852">
        <v>10</v>
      </c>
      <c r="Q852">
        <v>1940</v>
      </c>
      <c r="R852">
        <f t="shared" si="83"/>
        <v>27.06</v>
      </c>
      <c r="S852">
        <f t="shared" si="84"/>
        <v>26.628807947019862</v>
      </c>
      <c r="T852">
        <f t="shared" si="82"/>
        <v>0.43119205298013696</v>
      </c>
      <c r="U852">
        <f t="shared" si="85"/>
        <v>-34.878874172184183</v>
      </c>
      <c r="V852">
        <f t="shared" si="86"/>
        <v>9.7505518763743027E-2</v>
      </c>
      <c r="W852">
        <f t="shared" si="87"/>
        <v>-34.050309050817418</v>
      </c>
    </row>
    <row r="853" spans="16:23" x14ac:dyDescent="0.25">
      <c r="P853">
        <v>11</v>
      </c>
      <c r="Q853">
        <v>1940</v>
      </c>
      <c r="R853">
        <f t="shared" si="83"/>
        <v>27.35</v>
      </c>
      <c r="S853">
        <f t="shared" si="84"/>
        <v>26.548476821192043</v>
      </c>
      <c r="T853">
        <f t="shared" si="82"/>
        <v>0.8015231788079582</v>
      </c>
      <c r="U853">
        <f t="shared" si="85"/>
        <v>-34.077350993376228</v>
      </c>
      <c r="V853">
        <f t="shared" si="86"/>
        <v>0.38750551876374573</v>
      </c>
      <c r="W853">
        <f t="shared" si="87"/>
        <v>-33.662803532053672</v>
      </c>
    </row>
    <row r="854" spans="16:23" x14ac:dyDescent="0.25">
      <c r="P854">
        <v>12</v>
      </c>
      <c r="Q854">
        <v>1940</v>
      </c>
      <c r="R854">
        <f t="shared" si="83"/>
        <v>27.98</v>
      </c>
      <c r="S854">
        <f t="shared" si="84"/>
        <v>26.547947019867546</v>
      </c>
      <c r="T854">
        <f t="shared" si="82"/>
        <v>1.432052980132454</v>
      </c>
      <c r="U854">
        <f t="shared" si="85"/>
        <v>-32.645298013243774</v>
      </c>
      <c r="V854">
        <f t="shared" si="86"/>
        <v>1.0175055187637447</v>
      </c>
      <c r="W854">
        <f t="shared" si="87"/>
        <v>-32.645298013289931</v>
      </c>
    </row>
    <row r="855" spans="16:23" x14ac:dyDescent="0.25">
      <c r="P855">
        <v>1</v>
      </c>
      <c r="Q855">
        <v>1941</v>
      </c>
      <c r="R855">
        <f t="shared" si="83"/>
        <v>27.95</v>
      </c>
      <c r="S855">
        <f t="shared" si="84"/>
        <v>26.5284105960265</v>
      </c>
      <c r="T855">
        <f t="shared" si="82"/>
        <v>1.4215894039734991</v>
      </c>
      <c r="U855">
        <f t="shared" si="85"/>
        <v>-31.223708609270275</v>
      </c>
      <c r="V855">
        <f t="shared" si="86"/>
        <v>0.98750551876374359</v>
      </c>
      <c r="W855">
        <f t="shared" si="87"/>
        <v>-31.657792494526188</v>
      </c>
    </row>
    <row r="856" spans="16:23" x14ac:dyDescent="0.25">
      <c r="P856">
        <v>2</v>
      </c>
      <c r="Q856">
        <v>1941</v>
      </c>
      <c r="R856">
        <f t="shared" si="83"/>
        <v>28.11</v>
      </c>
      <c r="S856">
        <f t="shared" si="84"/>
        <v>26.717152317880807</v>
      </c>
      <c r="T856">
        <f t="shared" si="82"/>
        <v>1.3928476821191929</v>
      </c>
      <c r="U856">
        <f t="shared" si="85"/>
        <v>-29.830860927151083</v>
      </c>
      <c r="V856">
        <f t="shared" si="86"/>
        <v>1.1475055187637437</v>
      </c>
      <c r="W856">
        <f t="shared" si="87"/>
        <v>-30.510286975762444</v>
      </c>
    </row>
    <row r="857" spans="16:23" x14ac:dyDescent="0.25">
      <c r="P857">
        <v>3</v>
      </c>
      <c r="Q857">
        <v>1941</v>
      </c>
      <c r="R857">
        <f t="shared" si="83"/>
        <v>28.67</v>
      </c>
      <c r="S857">
        <f t="shared" si="84"/>
        <v>27.145231788079478</v>
      </c>
      <c r="T857">
        <f t="shared" si="82"/>
        <v>1.5247682119205237</v>
      </c>
      <c r="U857">
        <f t="shared" si="85"/>
        <v>-28.306092715230559</v>
      </c>
      <c r="V857">
        <f t="shared" si="86"/>
        <v>1.707505518763746</v>
      </c>
      <c r="W857">
        <f t="shared" si="87"/>
        <v>-28.802781456998698</v>
      </c>
    </row>
    <row r="858" spans="16:23" x14ac:dyDescent="0.25">
      <c r="P858">
        <v>4</v>
      </c>
      <c r="Q858">
        <v>1941</v>
      </c>
      <c r="R858">
        <f t="shared" si="83"/>
        <v>29.13</v>
      </c>
      <c r="S858">
        <f t="shared" si="84"/>
        <v>27.666357615894025</v>
      </c>
      <c r="T858">
        <f t="shared" si="82"/>
        <v>1.4636423841059738</v>
      </c>
      <c r="U858">
        <f t="shared" si="85"/>
        <v>-26.842450331124585</v>
      </c>
      <c r="V858">
        <f t="shared" si="86"/>
        <v>2.1675055187637433</v>
      </c>
      <c r="W858">
        <f t="shared" si="87"/>
        <v>-26.635275938234955</v>
      </c>
    </row>
    <row r="859" spans="16:23" x14ac:dyDescent="0.25">
      <c r="P859">
        <v>5</v>
      </c>
      <c r="Q859">
        <v>1941</v>
      </c>
      <c r="R859">
        <f t="shared" si="83"/>
        <v>29.18</v>
      </c>
      <c r="S859">
        <f t="shared" si="84"/>
        <v>27.706821192052978</v>
      </c>
      <c r="T859">
        <f t="shared" si="82"/>
        <v>1.4731788079470221</v>
      </c>
      <c r="U859">
        <f t="shared" si="85"/>
        <v>-25.369271523177563</v>
      </c>
      <c r="V859">
        <f t="shared" si="86"/>
        <v>2.217505518763744</v>
      </c>
      <c r="W859">
        <f t="shared" si="87"/>
        <v>-24.417770419471211</v>
      </c>
    </row>
    <row r="860" spans="16:23" x14ac:dyDescent="0.25">
      <c r="P860">
        <v>6</v>
      </c>
      <c r="Q860">
        <v>1941</v>
      </c>
      <c r="R860">
        <f t="shared" si="83"/>
        <v>28.57</v>
      </c>
      <c r="S860">
        <f t="shared" si="84"/>
        <v>27.577682119205289</v>
      </c>
      <c r="T860">
        <f t="shared" si="82"/>
        <v>0.99231788079471173</v>
      </c>
      <c r="U860">
        <f t="shared" si="85"/>
        <v>-24.376953642382851</v>
      </c>
      <c r="V860">
        <f t="shared" si="86"/>
        <v>1.6075055187637446</v>
      </c>
      <c r="W860">
        <f t="shared" si="87"/>
        <v>-22.810264900707466</v>
      </c>
    </row>
    <row r="861" spans="16:23" x14ac:dyDescent="0.25">
      <c r="P861">
        <v>7</v>
      </c>
      <c r="Q861">
        <v>1941</v>
      </c>
      <c r="R861">
        <f t="shared" si="83"/>
        <v>27.95</v>
      </c>
      <c r="S861">
        <f t="shared" si="84"/>
        <v>27.089801324503309</v>
      </c>
      <c r="T861">
        <f t="shared" si="82"/>
        <v>0.86019867549669016</v>
      </c>
      <c r="U861">
        <f t="shared" si="85"/>
        <v>-23.516754966886161</v>
      </c>
      <c r="V861">
        <f t="shared" si="86"/>
        <v>0.98750551876374359</v>
      </c>
      <c r="W861">
        <f t="shared" si="87"/>
        <v>-21.822759381943722</v>
      </c>
    </row>
    <row r="862" spans="16:23" x14ac:dyDescent="0.25">
      <c r="P862">
        <v>8</v>
      </c>
      <c r="Q862">
        <v>1941</v>
      </c>
      <c r="R862">
        <f t="shared" si="83"/>
        <v>27.66</v>
      </c>
      <c r="S862">
        <f t="shared" si="84"/>
        <v>26.76649006622516</v>
      </c>
      <c r="T862">
        <f t="shared" si="82"/>
        <v>0.89350993377484045</v>
      </c>
      <c r="U862">
        <f t="shared" si="85"/>
        <v>-22.623245033111321</v>
      </c>
      <c r="V862">
        <f t="shared" si="86"/>
        <v>0.69750551876374445</v>
      </c>
      <c r="W862">
        <f t="shared" si="87"/>
        <v>-21.125253863179978</v>
      </c>
    </row>
    <row r="863" spans="16:23" x14ac:dyDescent="0.25">
      <c r="P863">
        <v>9</v>
      </c>
      <c r="Q863">
        <v>1941</v>
      </c>
      <c r="R863">
        <f t="shared" si="83"/>
        <v>27.43</v>
      </c>
      <c r="S863">
        <f t="shared" si="84"/>
        <v>26.626754966887425</v>
      </c>
      <c r="T863">
        <f t="shared" si="82"/>
        <v>0.80324503311257445</v>
      </c>
      <c r="U863">
        <f t="shared" si="85"/>
        <v>-21.819999999998746</v>
      </c>
      <c r="V863">
        <f t="shared" si="86"/>
        <v>0.46750551876374402</v>
      </c>
      <c r="W863">
        <f t="shared" si="87"/>
        <v>-20.657748344416234</v>
      </c>
    </row>
    <row r="864" spans="16:23" x14ac:dyDescent="0.25">
      <c r="P864">
        <v>10</v>
      </c>
      <c r="Q864">
        <v>1941</v>
      </c>
      <c r="R864">
        <f t="shared" si="83"/>
        <v>27.72</v>
      </c>
      <c r="S864">
        <f t="shared" si="84"/>
        <v>26.628807947019862</v>
      </c>
      <c r="T864">
        <f t="shared" si="82"/>
        <v>1.0911920529801371</v>
      </c>
      <c r="U864">
        <f t="shared" si="85"/>
        <v>-20.728807947018609</v>
      </c>
      <c r="V864">
        <f t="shared" si="86"/>
        <v>0.75750551876374317</v>
      </c>
      <c r="W864">
        <f t="shared" si="87"/>
        <v>-19.900242825652491</v>
      </c>
    </row>
    <row r="865" spans="16:23" x14ac:dyDescent="0.25">
      <c r="P865">
        <v>11</v>
      </c>
      <c r="Q865">
        <v>1941</v>
      </c>
      <c r="R865">
        <f t="shared" si="83"/>
        <v>27.83</v>
      </c>
      <c r="S865">
        <f t="shared" si="84"/>
        <v>26.548476821192043</v>
      </c>
      <c r="T865">
        <f t="shared" si="82"/>
        <v>1.2815231788079551</v>
      </c>
      <c r="U865">
        <f t="shared" si="85"/>
        <v>-19.447284768210654</v>
      </c>
      <c r="V865">
        <f t="shared" si="86"/>
        <v>0.8675055187637426</v>
      </c>
      <c r="W865">
        <f t="shared" si="87"/>
        <v>-19.032737306888748</v>
      </c>
    </row>
    <row r="866" spans="16:23" x14ac:dyDescent="0.25">
      <c r="P866">
        <v>12</v>
      </c>
      <c r="Q866">
        <v>1941</v>
      </c>
      <c r="R866">
        <f t="shared" si="83"/>
        <v>27.86</v>
      </c>
      <c r="S866">
        <f t="shared" si="84"/>
        <v>26.547947019867546</v>
      </c>
      <c r="T866">
        <f t="shared" si="82"/>
        <v>1.312052980132453</v>
      </c>
      <c r="U866">
        <f t="shared" si="85"/>
        <v>-18.135231788078201</v>
      </c>
      <c r="V866">
        <f t="shared" si="86"/>
        <v>0.89750551876374374</v>
      </c>
      <c r="W866">
        <f t="shared" si="87"/>
        <v>-18.135231788125004</v>
      </c>
    </row>
    <row r="867" spans="16:23" x14ac:dyDescent="0.25">
      <c r="P867">
        <v>1</v>
      </c>
      <c r="Q867">
        <v>1942</v>
      </c>
      <c r="R867">
        <f t="shared" si="83"/>
        <v>27.19</v>
      </c>
      <c r="S867">
        <f t="shared" si="84"/>
        <v>26.5284105960265</v>
      </c>
      <c r="T867">
        <f t="shared" si="82"/>
        <v>0.66158940397350108</v>
      </c>
      <c r="U867">
        <f t="shared" si="85"/>
        <v>-17.4736423841047</v>
      </c>
      <c r="V867">
        <f t="shared" si="86"/>
        <v>0.22750551876374558</v>
      </c>
      <c r="W867">
        <f t="shared" si="87"/>
        <v>-17.907726269361259</v>
      </c>
    </row>
    <row r="868" spans="16:23" x14ac:dyDescent="0.25">
      <c r="P868">
        <v>2</v>
      </c>
      <c r="Q868">
        <v>1942</v>
      </c>
      <c r="R868">
        <f t="shared" si="83"/>
        <v>27.29</v>
      </c>
      <c r="S868">
        <f t="shared" si="84"/>
        <v>26.717152317880807</v>
      </c>
      <c r="T868">
        <f t="shared" si="82"/>
        <v>0.57284768211919257</v>
      </c>
      <c r="U868">
        <f t="shared" si="85"/>
        <v>-16.900794701985507</v>
      </c>
      <c r="V868">
        <f t="shared" si="86"/>
        <v>0.32750551876374345</v>
      </c>
      <c r="W868">
        <f t="shared" si="87"/>
        <v>-17.580220750597515</v>
      </c>
    </row>
    <row r="869" spans="16:23" x14ac:dyDescent="0.25">
      <c r="P869">
        <v>3</v>
      </c>
      <c r="Q869">
        <v>1942</v>
      </c>
      <c r="R869">
        <f t="shared" si="83"/>
        <v>27.51</v>
      </c>
      <c r="S869">
        <f t="shared" si="84"/>
        <v>27.145231788079478</v>
      </c>
      <c r="T869">
        <f t="shared" si="82"/>
        <v>0.36476821192052356</v>
      </c>
      <c r="U869">
        <f t="shared" si="85"/>
        <v>-16.536026490064984</v>
      </c>
      <c r="V869">
        <f t="shared" si="86"/>
        <v>0.54750551876374587</v>
      </c>
      <c r="W869">
        <f t="shared" si="87"/>
        <v>-17.03271523183377</v>
      </c>
    </row>
    <row r="870" spans="16:23" x14ac:dyDescent="0.25">
      <c r="P870">
        <v>4</v>
      </c>
      <c r="Q870">
        <v>1942</v>
      </c>
      <c r="R870">
        <f t="shared" si="83"/>
        <v>28.34</v>
      </c>
      <c r="S870">
        <f t="shared" si="84"/>
        <v>27.666357615894025</v>
      </c>
      <c r="T870">
        <f t="shared" si="82"/>
        <v>0.67364238410597466</v>
      </c>
      <c r="U870">
        <f t="shared" si="85"/>
        <v>-15.862384105959009</v>
      </c>
      <c r="V870">
        <f t="shared" si="86"/>
        <v>1.3775055187637442</v>
      </c>
      <c r="W870">
        <f t="shared" si="87"/>
        <v>-15.655209713070025</v>
      </c>
    </row>
    <row r="871" spans="16:23" x14ac:dyDescent="0.25">
      <c r="P871">
        <v>5</v>
      </c>
      <c r="Q871">
        <v>1942</v>
      </c>
      <c r="R871">
        <f t="shared" si="83"/>
        <v>27.76</v>
      </c>
      <c r="S871">
        <f t="shared" si="84"/>
        <v>27.706821192052978</v>
      </c>
      <c r="T871">
        <f t="shared" si="82"/>
        <v>5.3178807947023898E-2</v>
      </c>
      <c r="U871">
        <f t="shared" si="85"/>
        <v>-15.809205298011985</v>
      </c>
      <c r="V871">
        <f t="shared" si="86"/>
        <v>0.79750551876374587</v>
      </c>
      <c r="W871">
        <f t="shared" si="87"/>
        <v>-14.85770419430628</v>
      </c>
    </row>
    <row r="872" spans="16:23" x14ac:dyDescent="0.25">
      <c r="P872">
        <v>6</v>
      </c>
      <c r="Q872">
        <v>1942</v>
      </c>
      <c r="R872">
        <f t="shared" si="83"/>
        <v>27.17</v>
      </c>
      <c r="S872">
        <f t="shared" si="84"/>
        <v>27.577682119205289</v>
      </c>
      <c r="T872">
        <f t="shared" si="82"/>
        <v>-0.40768211920528685</v>
      </c>
      <c r="U872">
        <f t="shared" si="85"/>
        <v>-16.216887417217272</v>
      </c>
      <c r="V872">
        <f t="shared" si="86"/>
        <v>0.20750551876374601</v>
      </c>
      <c r="W872">
        <f t="shared" si="87"/>
        <v>-14.650198675542534</v>
      </c>
    </row>
    <row r="873" spans="16:23" x14ac:dyDescent="0.25">
      <c r="P873">
        <v>7</v>
      </c>
      <c r="Q873">
        <v>1942</v>
      </c>
      <c r="R873">
        <f t="shared" si="83"/>
        <v>26.67</v>
      </c>
      <c r="S873">
        <f t="shared" si="84"/>
        <v>27.089801324503309</v>
      </c>
      <c r="T873">
        <f t="shared" si="82"/>
        <v>-0.41980132450330743</v>
      </c>
      <c r="U873">
        <f t="shared" si="85"/>
        <v>-16.63668874172058</v>
      </c>
      <c r="V873">
        <f t="shared" si="86"/>
        <v>-0.29249448123625399</v>
      </c>
      <c r="W873">
        <f t="shared" si="87"/>
        <v>-14.942693156778788</v>
      </c>
    </row>
    <row r="874" spans="16:23" x14ac:dyDescent="0.25">
      <c r="P874">
        <v>8</v>
      </c>
      <c r="Q874">
        <v>1942</v>
      </c>
      <c r="R874">
        <f t="shared" si="83"/>
        <v>25.92</v>
      </c>
      <c r="S874">
        <f t="shared" si="84"/>
        <v>26.76649006622516</v>
      </c>
      <c r="T874">
        <f t="shared" si="82"/>
        <v>-0.84649006622515799</v>
      </c>
      <c r="U874">
        <f t="shared" si="85"/>
        <v>-17.483178807945738</v>
      </c>
      <c r="V874">
        <f t="shared" si="86"/>
        <v>-1.042494481236254</v>
      </c>
      <c r="W874">
        <f t="shared" si="87"/>
        <v>-15.985187638015042</v>
      </c>
    </row>
    <row r="875" spans="16:23" x14ac:dyDescent="0.25">
      <c r="P875">
        <v>9</v>
      </c>
      <c r="Q875">
        <v>1942</v>
      </c>
      <c r="R875">
        <f t="shared" si="83"/>
        <v>25.58</v>
      </c>
      <c r="S875">
        <f t="shared" si="84"/>
        <v>26.626754966887425</v>
      </c>
      <c r="T875">
        <f t="shared" si="82"/>
        <v>-1.046754966887427</v>
      </c>
      <c r="U875">
        <f t="shared" si="85"/>
        <v>-18.529933774833165</v>
      </c>
      <c r="V875">
        <f t="shared" si="86"/>
        <v>-1.3824944812362574</v>
      </c>
      <c r="W875">
        <f t="shared" si="87"/>
        <v>-17.367682119251299</v>
      </c>
    </row>
    <row r="876" spans="16:23" x14ac:dyDescent="0.25">
      <c r="P876">
        <v>10</v>
      </c>
      <c r="Q876">
        <v>1942</v>
      </c>
      <c r="R876">
        <f t="shared" si="83"/>
        <v>25.41</v>
      </c>
      <c r="S876">
        <f t="shared" si="84"/>
        <v>26.628807947019862</v>
      </c>
      <c r="T876">
        <f t="shared" si="82"/>
        <v>-1.2188079470198616</v>
      </c>
      <c r="U876">
        <f t="shared" si="85"/>
        <v>-19.748741721853026</v>
      </c>
      <c r="V876">
        <f t="shared" si="86"/>
        <v>-1.5524944812362556</v>
      </c>
      <c r="W876">
        <f t="shared" si="87"/>
        <v>-18.920176600487554</v>
      </c>
    </row>
    <row r="877" spans="16:23" x14ac:dyDescent="0.25">
      <c r="P877">
        <v>11</v>
      </c>
      <c r="Q877">
        <v>1942</v>
      </c>
      <c r="R877">
        <f t="shared" si="83"/>
        <v>25.15</v>
      </c>
      <c r="S877">
        <f t="shared" si="84"/>
        <v>26.548476821192043</v>
      </c>
      <c r="T877">
        <f t="shared" si="82"/>
        <v>-1.3984768211920446</v>
      </c>
      <c r="U877">
        <f t="shared" si="85"/>
        <v>-21.147218543045071</v>
      </c>
      <c r="V877">
        <f t="shared" si="86"/>
        <v>-1.8124944812362571</v>
      </c>
      <c r="W877">
        <f t="shared" si="87"/>
        <v>-20.732671081723812</v>
      </c>
    </row>
    <row r="878" spans="16:23" x14ac:dyDescent="0.25">
      <c r="P878">
        <v>12</v>
      </c>
      <c r="Q878">
        <v>1942</v>
      </c>
      <c r="R878">
        <f t="shared" si="83"/>
        <v>25.35</v>
      </c>
      <c r="S878">
        <f t="shared" si="84"/>
        <v>26.547947019867546</v>
      </c>
      <c r="T878">
        <f t="shared" si="82"/>
        <v>-1.197947019867545</v>
      </c>
      <c r="U878">
        <f t="shared" si="85"/>
        <v>-22.345165562912616</v>
      </c>
      <c r="V878">
        <f t="shared" si="86"/>
        <v>-1.6124944812362543</v>
      </c>
      <c r="W878">
        <f t="shared" si="87"/>
        <v>-22.345165562960066</v>
      </c>
    </row>
    <row r="879" spans="16:23" x14ac:dyDescent="0.25">
      <c r="P879">
        <v>1</v>
      </c>
      <c r="Q879">
        <v>1943</v>
      </c>
      <c r="R879">
        <f t="shared" si="83"/>
        <v>25.38</v>
      </c>
      <c r="S879">
        <f t="shared" si="84"/>
        <v>26.5284105960265</v>
      </c>
      <c r="T879">
        <f t="shared" si="82"/>
        <v>-1.1484105960265012</v>
      </c>
      <c r="U879">
        <f t="shared" si="85"/>
        <v>-23.493576158939117</v>
      </c>
      <c r="V879">
        <f t="shared" si="86"/>
        <v>-1.5824944812362567</v>
      </c>
      <c r="W879">
        <f t="shared" si="87"/>
        <v>-23.927660044196323</v>
      </c>
    </row>
    <row r="880" spans="16:23" x14ac:dyDescent="0.25">
      <c r="P880">
        <v>2</v>
      </c>
      <c r="Q880">
        <v>1943</v>
      </c>
      <c r="R880">
        <f t="shared" si="83"/>
        <v>25.58</v>
      </c>
      <c r="S880">
        <f t="shared" si="84"/>
        <v>26.717152317880807</v>
      </c>
      <c r="T880">
        <f t="shared" si="82"/>
        <v>-1.1371523178808083</v>
      </c>
      <c r="U880">
        <f t="shared" si="85"/>
        <v>-24.630728476819925</v>
      </c>
      <c r="V880">
        <f t="shared" si="86"/>
        <v>-1.3824944812362574</v>
      </c>
      <c r="W880">
        <f t="shared" si="87"/>
        <v>-25.31015452543258</v>
      </c>
    </row>
    <row r="881" spans="16:23" x14ac:dyDescent="0.25">
      <c r="P881">
        <v>3</v>
      </c>
      <c r="Q881">
        <v>1943</v>
      </c>
      <c r="R881">
        <f t="shared" si="83"/>
        <v>26.16</v>
      </c>
      <c r="S881">
        <f t="shared" si="84"/>
        <v>27.145231788079478</v>
      </c>
      <c r="T881">
        <f t="shared" si="82"/>
        <v>-0.98523178807947787</v>
      </c>
      <c r="U881">
        <f t="shared" si="85"/>
        <v>-25.615960264899403</v>
      </c>
      <c r="V881">
        <f t="shared" si="86"/>
        <v>-0.80249448123625555</v>
      </c>
      <c r="W881">
        <f t="shared" si="87"/>
        <v>-26.112649006668835</v>
      </c>
    </row>
    <row r="882" spans="16:23" x14ac:dyDescent="0.25">
      <c r="P882">
        <v>4</v>
      </c>
      <c r="Q882">
        <v>1943</v>
      </c>
      <c r="R882">
        <f t="shared" si="83"/>
        <v>27.17</v>
      </c>
      <c r="S882">
        <f t="shared" si="84"/>
        <v>27.666357615894025</v>
      </c>
      <c r="T882">
        <f t="shared" si="82"/>
        <v>-0.4963576158940235</v>
      </c>
      <c r="U882">
        <f t="shared" si="85"/>
        <v>-26.112317880793427</v>
      </c>
      <c r="V882">
        <f t="shared" si="86"/>
        <v>0.20750551876374601</v>
      </c>
      <c r="W882">
        <f t="shared" si="87"/>
        <v>-25.905143487905089</v>
      </c>
    </row>
    <row r="883" spans="16:23" x14ac:dyDescent="0.25">
      <c r="P883">
        <v>5</v>
      </c>
      <c r="Q883">
        <v>1943</v>
      </c>
      <c r="R883">
        <f t="shared" si="83"/>
        <v>27.51</v>
      </c>
      <c r="S883">
        <f t="shared" si="84"/>
        <v>27.706821192052978</v>
      </c>
      <c r="T883">
        <f t="shared" si="82"/>
        <v>-0.1968211920529761</v>
      </c>
      <c r="U883">
        <f t="shared" si="85"/>
        <v>-26.309139072846403</v>
      </c>
      <c r="V883">
        <f t="shared" si="86"/>
        <v>0.54750551876374587</v>
      </c>
      <c r="W883">
        <f t="shared" si="87"/>
        <v>-25.357637969141344</v>
      </c>
    </row>
    <row r="884" spans="16:23" x14ac:dyDescent="0.25">
      <c r="P884">
        <v>6</v>
      </c>
      <c r="Q884">
        <v>1943</v>
      </c>
      <c r="R884">
        <f t="shared" si="83"/>
        <v>27.58</v>
      </c>
      <c r="S884">
        <f t="shared" si="84"/>
        <v>27.577682119205289</v>
      </c>
      <c r="T884">
        <f t="shared" si="82"/>
        <v>2.3178807947097368E-3</v>
      </c>
      <c r="U884">
        <f t="shared" si="85"/>
        <v>-26.306821192051693</v>
      </c>
      <c r="V884">
        <f t="shared" si="86"/>
        <v>0.6175055187637426</v>
      </c>
      <c r="W884">
        <f t="shared" si="87"/>
        <v>-24.740132450377601</v>
      </c>
    </row>
    <row r="885" spans="16:23" x14ac:dyDescent="0.25">
      <c r="P885">
        <v>7</v>
      </c>
      <c r="Q885">
        <v>1943</v>
      </c>
      <c r="R885">
        <f t="shared" si="83"/>
        <v>27.13</v>
      </c>
      <c r="S885">
        <f t="shared" si="84"/>
        <v>27.089801324503309</v>
      </c>
      <c r="T885">
        <f t="shared" si="82"/>
        <v>4.0198675496689873E-2</v>
      </c>
      <c r="U885">
        <f t="shared" si="85"/>
        <v>-26.266622516555003</v>
      </c>
      <c r="V885">
        <f t="shared" si="86"/>
        <v>0.16750551876374331</v>
      </c>
      <c r="W885">
        <f t="shared" si="87"/>
        <v>-24.572626931613858</v>
      </c>
    </row>
    <row r="886" spans="16:23" x14ac:dyDescent="0.25">
      <c r="P886">
        <v>8</v>
      </c>
      <c r="Q886">
        <v>1943</v>
      </c>
      <c r="R886">
        <f t="shared" si="83"/>
        <v>26.93</v>
      </c>
      <c r="S886">
        <f t="shared" si="84"/>
        <v>26.76649006622516</v>
      </c>
      <c r="T886">
        <f t="shared" si="82"/>
        <v>0.16350993377484002</v>
      </c>
      <c r="U886">
        <f t="shared" si="85"/>
        <v>-26.103112582780163</v>
      </c>
      <c r="V886">
        <f t="shared" si="86"/>
        <v>-3.2494481236255979E-2</v>
      </c>
      <c r="W886">
        <f t="shared" si="87"/>
        <v>-24.605121412850114</v>
      </c>
    </row>
    <row r="887" spans="16:23" x14ac:dyDescent="0.25">
      <c r="P887">
        <v>9</v>
      </c>
      <c r="Q887">
        <v>1943</v>
      </c>
      <c r="R887">
        <f t="shared" si="83"/>
        <v>26.52</v>
      </c>
      <c r="S887">
        <f t="shared" si="84"/>
        <v>26.626754966887425</v>
      </c>
      <c r="T887">
        <f t="shared" si="82"/>
        <v>-0.1067549668874257</v>
      </c>
      <c r="U887">
        <f t="shared" si="85"/>
        <v>-26.209867549667589</v>
      </c>
      <c r="V887">
        <f t="shared" si="86"/>
        <v>-0.44249448123625612</v>
      </c>
      <c r="W887">
        <f t="shared" si="87"/>
        <v>-25.04761589408637</v>
      </c>
    </row>
    <row r="888" spans="16:23" x14ac:dyDescent="0.25">
      <c r="P888">
        <v>10</v>
      </c>
      <c r="Q888">
        <v>1943</v>
      </c>
      <c r="R888">
        <f t="shared" si="83"/>
        <v>26.29</v>
      </c>
      <c r="S888">
        <f t="shared" si="84"/>
        <v>26.628807947019862</v>
      </c>
      <c r="T888">
        <f t="shared" si="82"/>
        <v>-0.33880794701986261</v>
      </c>
      <c r="U888">
        <f t="shared" si="85"/>
        <v>-26.548675496687451</v>
      </c>
      <c r="V888">
        <f t="shared" si="86"/>
        <v>-0.67249448123625655</v>
      </c>
      <c r="W888">
        <f t="shared" si="87"/>
        <v>-25.720110375322626</v>
      </c>
    </row>
    <row r="889" spans="16:23" x14ac:dyDescent="0.25">
      <c r="P889">
        <v>11</v>
      </c>
      <c r="Q889">
        <v>1943</v>
      </c>
      <c r="R889">
        <f t="shared" si="83"/>
        <v>26.16</v>
      </c>
      <c r="S889">
        <f t="shared" si="84"/>
        <v>26.548476821192043</v>
      </c>
      <c r="T889">
        <f t="shared" si="82"/>
        <v>-0.38847682119204308</v>
      </c>
      <c r="U889">
        <f t="shared" si="85"/>
        <v>-26.937152317879494</v>
      </c>
      <c r="V889">
        <f t="shared" si="86"/>
        <v>-0.80249448123625555</v>
      </c>
      <c r="W889">
        <f t="shared" si="87"/>
        <v>-26.522604856558882</v>
      </c>
    </row>
    <row r="890" spans="16:23" x14ac:dyDescent="0.25">
      <c r="P890">
        <v>12</v>
      </c>
      <c r="Q890">
        <v>1943</v>
      </c>
      <c r="R890">
        <f t="shared" si="83"/>
        <v>26.17</v>
      </c>
      <c r="S890">
        <f t="shared" si="84"/>
        <v>26.547947019867546</v>
      </c>
      <c r="T890">
        <f t="shared" si="82"/>
        <v>-0.37794701986754475</v>
      </c>
      <c r="U890">
        <f t="shared" si="85"/>
        <v>-27.315099337747039</v>
      </c>
      <c r="V890">
        <f t="shared" si="86"/>
        <v>-0.79249448123625399</v>
      </c>
      <c r="W890">
        <f t="shared" si="87"/>
        <v>-27.315099337795136</v>
      </c>
    </row>
    <row r="891" spans="16:23" x14ac:dyDescent="0.25">
      <c r="P891">
        <v>1</v>
      </c>
      <c r="Q891">
        <v>1944</v>
      </c>
      <c r="R891">
        <f t="shared" si="83"/>
        <v>26.15</v>
      </c>
      <c r="S891">
        <f t="shared" si="84"/>
        <v>26.5284105960265</v>
      </c>
      <c r="T891">
        <f t="shared" si="82"/>
        <v>-0.37841059602650162</v>
      </c>
      <c r="U891">
        <f t="shared" si="85"/>
        <v>-27.693509933773541</v>
      </c>
      <c r="V891">
        <f t="shared" si="86"/>
        <v>-0.81249448123625712</v>
      </c>
      <c r="W891">
        <f t="shared" si="87"/>
        <v>-28.127593819031393</v>
      </c>
    </row>
    <row r="892" spans="16:23" x14ac:dyDescent="0.25">
      <c r="P892">
        <v>2</v>
      </c>
      <c r="Q892">
        <v>1944</v>
      </c>
      <c r="R892">
        <f t="shared" si="83"/>
        <v>26.92</v>
      </c>
      <c r="S892">
        <f t="shared" si="84"/>
        <v>26.717152317880807</v>
      </c>
      <c r="T892">
        <f t="shared" si="82"/>
        <v>0.20284768211919513</v>
      </c>
      <c r="U892">
        <f t="shared" si="85"/>
        <v>-27.490662251654346</v>
      </c>
      <c r="V892">
        <f t="shared" si="86"/>
        <v>-4.2494481236253989E-2</v>
      </c>
      <c r="W892">
        <f t="shared" si="87"/>
        <v>-28.170088300267647</v>
      </c>
    </row>
    <row r="893" spans="16:23" x14ac:dyDescent="0.25">
      <c r="P893">
        <v>3</v>
      </c>
      <c r="Q893">
        <v>1944</v>
      </c>
      <c r="R893">
        <f t="shared" si="83"/>
        <v>27.05</v>
      </c>
      <c r="S893">
        <f t="shared" si="84"/>
        <v>27.145231788079478</v>
      </c>
      <c r="T893">
        <f t="shared" si="82"/>
        <v>-9.5231788079477298E-2</v>
      </c>
      <c r="U893">
        <f t="shared" si="85"/>
        <v>-27.585894039733823</v>
      </c>
      <c r="V893">
        <f t="shared" si="86"/>
        <v>8.7505518763745016E-2</v>
      </c>
      <c r="W893">
        <f t="shared" si="87"/>
        <v>-28.082582781503902</v>
      </c>
    </row>
    <row r="894" spans="16:23" x14ac:dyDescent="0.25">
      <c r="P894">
        <v>4</v>
      </c>
      <c r="Q894">
        <v>1944</v>
      </c>
      <c r="R894">
        <f t="shared" si="83"/>
        <v>27.88</v>
      </c>
      <c r="S894">
        <f t="shared" si="84"/>
        <v>27.666357615894025</v>
      </c>
      <c r="T894">
        <f t="shared" si="82"/>
        <v>0.2136423841059738</v>
      </c>
      <c r="U894">
        <f t="shared" si="85"/>
        <v>-27.372251655627849</v>
      </c>
      <c r="V894">
        <f t="shared" si="86"/>
        <v>0.91750551876374331</v>
      </c>
      <c r="W894">
        <f t="shared" si="87"/>
        <v>-27.165077262740159</v>
      </c>
    </row>
    <row r="895" spans="16:23" x14ac:dyDescent="0.25">
      <c r="P895">
        <v>5</v>
      </c>
      <c r="Q895">
        <v>1944</v>
      </c>
      <c r="R895">
        <f t="shared" si="83"/>
        <v>28</v>
      </c>
      <c r="S895">
        <f t="shared" si="84"/>
        <v>27.706821192052978</v>
      </c>
      <c r="T895">
        <f t="shared" si="82"/>
        <v>0.29317880794702234</v>
      </c>
      <c r="U895">
        <f t="shared" si="85"/>
        <v>-27.079072847680827</v>
      </c>
      <c r="V895">
        <f t="shared" si="86"/>
        <v>1.0375055187637443</v>
      </c>
      <c r="W895">
        <f t="shared" si="87"/>
        <v>-26.127571743976414</v>
      </c>
    </row>
    <row r="896" spans="16:23" x14ac:dyDescent="0.25">
      <c r="P896">
        <v>6</v>
      </c>
      <c r="Q896">
        <v>1944</v>
      </c>
      <c r="R896">
        <f t="shared" si="83"/>
        <v>27.72</v>
      </c>
      <c r="S896">
        <f t="shared" si="84"/>
        <v>27.577682119205289</v>
      </c>
      <c r="T896">
        <f t="shared" si="82"/>
        <v>0.14231788079471031</v>
      </c>
      <c r="U896">
        <f t="shared" si="85"/>
        <v>-26.936754966886117</v>
      </c>
      <c r="V896">
        <f t="shared" si="86"/>
        <v>0.75750551876374317</v>
      </c>
      <c r="W896">
        <f t="shared" si="87"/>
        <v>-25.370066225212671</v>
      </c>
    </row>
    <row r="897" spans="16:23" x14ac:dyDescent="0.25">
      <c r="P897">
        <v>7</v>
      </c>
      <c r="Q897">
        <v>1944</v>
      </c>
      <c r="R897">
        <f t="shared" si="83"/>
        <v>27.3</v>
      </c>
      <c r="S897">
        <f t="shared" si="84"/>
        <v>27.089801324503309</v>
      </c>
      <c r="T897">
        <f t="shared" si="82"/>
        <v>0.21019867549669158</v>
      </c>
      <c r="U897">
        <f t="shared" si="85"/>
        <v>-26.726556291389425</v>
      </c>
      <c r="V897">
        <f t="shared" si="86"/>
        <v>0.33750551876374502</v>
      </c>
      <c r="W897">
        <f t="shared" si="87"/>
        <v>-25.032560706448926</v>
      </c>
    </row>
    <row r="898" spans="16:23" x14ac:dyDescent="0.25">
      <c r="P898">
        <v>8</v>
      </c>
      <c r="Q898">
        <v>1944</v>
      </c>
      <c r="R898">
        <f t="shared" si="83"/>
        <v>26.88</v>
      </c>
      <c r="S898">
        <f t="shared" si="84"/>
        <v>26.76649006622516</v>
      </c>
      <c r="T898">
        <f t="shared" si="82"/>
        <v>0.11350993377483931</v>
      </c>
      <c r="U898">
        <f t="shared" si="85"/>
        <v>-26.613046357614586</v>
      </c>
      <c r="V898">
        <f t="shared" si="86"/>
        <v>-8.2494481236256689E-2</v>
      </c>
      <c r="W898">
        <f t="shared" si="87"/>
        <v>-25.115055187685183</v>
      </c>
    </row>
    <row r="899" spans="16:23" x14ac:dyDescent="0.25">
      <c r="P899">
        <v>9</v>
      </c>
      <c r="Q899">
        <v>1944</v>
      </c>
      <c r="R899">
        <f t="shared" si="83"/>
        <v>26.44</v>
      </c>
      <c r="S899">
        <f t="shared" si="84"/>
        <v>26.626754966887425</v>
      </c>
      <c r="T899">
        <f t="shared" ref="T899:T962" si="88">R899-S899</f>
        <v>-0.18675496688742399</v>
      </c>
      <c r="U899">
        <f t="shared" si="85"/>
        <v>-26.79980132450201</v>
      </c>
      <c r="V899">
        <f t="shared" si="86"/>
        <v>-0.52249448123625442</v>
      </c>
      <c r="W899">
        <f t="shared" si="87"/>
        <v>-25.637549668921437</v>
      </c>
    </row>
    <row r="900" spans="16:23" x14ac:dyDescent="0.25">
      <c r="P900">
        <v>10</v>
      </c>
      <c r="Q900">
        <v>1944</v>
      </c>
      <c r="R900">
        <f t="shared" ref="R900:R963" si="89">VLOOKUP($Q900,$A$10:$M$161,MATCH($P900,$A$8:$M$8,0),FALSE)</f>
        <v>26.51</v>
      </c>
      <c r="S900">
        <f t="shared" ref="S900:S963" si="90">HLOOKUP($P900,$B$8:$M$9,2,FALSE)</f>
        <v>26.628807947019862</v>
      </c>
      <c r="T900">
        <f t="shared" si="88"/>
        <v>-0.11880794701986019</v>
      </c>
      <c r="U900">
        <f t="shared" ref="U900:U963" si="91">U899+T900</f>
        <v>-26.91860927152187</v>
      </c>
      <c r="V900">
        <f t="shared" ref="V900:V963" si="92">R900-$N$9</f>
        <v>-0.45249448123625413</v>
      </c>
      <c r="W900">
        <f t="shared" si="87"/>
        <v>-26.090044150157691</v>
      </c>
    </row>
    <row r="901" spans="16:23" x14ac:dyDescent="0.25">
      <c r="P901">
        <v>11</v>
      </c>
      <c r="Q901">
        <v>1944</v>
      </c>
      <c r="R901">
        <f t="shared" si="89"/>
        <v>26.31</v>
      </c>
      <c r="S901">
        <f t="shared" si="90"/>
        <v>26.548476821192043</v>
      </c>
      <c r="T901">
        <f t="shared" si="88"/>
        <v>-0.2384768211920445</v>
      </c>
      <c r="U901">
        <f t="shared" si="91"/>
        <v>-27.157086092713914</v>
      </c>
      <c r="V901">
        <f t="shared" si="92"/>
        <v>-0.65249448123625697</v>
      </c>
      <c r="W901">
        <f t="shared" ref="W901:W964" si="93">V901+W900</f>
        <v>-26.742538631393948</v>
      </c>
    </row>
    <row r="902" spans="16:23" x14ac:dyDescent="0.25">
      <c r="P902">
        <v>12</v>
      </c>
      <c r="Q902">
        <v>1944</v>
      </c>
      <c r="R902">
        <f t="shared" si="89"/>
        <v>26.33</v>
      </c>
      <c r="S902">
        <f t="shared" si="90"/>
        <v>26.547947019867546</v>
      </c>
      <c r="T902">
        <f t="shared" si="88"/>
        <v>-0.21794701986754816</v>
      </c>
      <c r="U902">
        <f t="shared" si="91"/>
        <v>-27.375033112581463</v>
      </c>
      <c r="V902">
        <f t="shared" si="92"/>
        <v>-0.6324944812362574</v>
      </c>
      <c r="W902">
        <f t="shared" si="93"/>
        <v>-27.375033112630206</v>
      </c>
    </row>
    <row r="903" spans="16:23" x14ac:dyDescent="0.25">
      <c r="P903">
        <v>1</v>
      </c>
      <c r="Q903">
        <v>1945</v>
      </c>
      <c r="R903">
        <f t="shared" si="89"/>
        <v>26.22</v>
      </c>
      <c r="S903">
        <f t="shared" si="90"/>
        <v>26.5284105960265</v>
      </c>
      <c r="T903">
        <f t="shared" si="88"/>
        <v>-0.30841059602650134</v>
      </c>
      <c r="U903">
        <f t="shared" si="91"/>
        <v>-27.683443708607964</v>
      </c>
      <c r="V903">
        <f t="shared" si="92"/>
        <v>-0.74249448123625683</v>
      </c>
      <c r="W903">
        <f t="shared" si="93"/>
        <v>-28.117527593866463</v>
      </c>
    </row>
    <row r="904" spans="16:23" x14ac:dyDescent="0.25">
      <c r="P904">
        <v>2</v>
      </c>
      <c r="Q904">
        <v>1945</v>
      </c>
      <c r="R904">
        <f t="shared" si="89"/>
        <v>26.29</v>
      </c>
      <c r="S904">
        <f t="shared" si="90"/>
        <v>26.717152317880807</v>
      </c>
      <c r="T904">
        <f t="shared" si="88"/>
        <v>-0.42715231788080743</v>
      </c>
      <c r="U904">
        <f t="shared" si="91"/>
        <v>-28.110596026488771</v>
      </c>
      <c r="V904">
        <f t="shared" si="92"/>
        <v>-0.67249448123625655</v>
      </c>
      <c r="W904">
        <f t="shared" si="93"/>
        <v>-28.790022075102719</v>
      </c>
    </row>
    <row r="905" spans="16:23" x14ac:dyDescent="0.25">
      <c r="P905">
        <v>3</v>
      </c>
      <c r="Q905">
        <v>1945</v>
      </c>
      <c r="R905">
        <f t="shared" si="89"/>
        <v>26.47</v>
      </c>
      <c r="S905">
        <f t="shared" si="90"/>
        <v>27.145231788079478</v>
      </c>
      <c r="T905">
        <f t="shared" si="88"/>
        <v>-0.67523178807947914</v>
      </c>
      <c r="U905">
        <f t="shared" si="91"/>
        <v>-28.78582781456825</v>
      </c>
      <c r="V905">
        <f t="shared" si="92"/>
        <v>-0.49249448123625683</v>
      </c>
      <c r="W905">
        <f t="shared" si="93"/>
        <v>-29.282516556338976</v>
      </c>
    </row>
    <row r="906" spans="16:23" x14ac:dyDescent="0.25">
      <c r="P906">
        <v>4</v>
      </c>
      <c r="Q906">
        <v>1945</v>
      </c>
      <c r="R906">
        <f t="shared" si="89"/>
        <v>27.01</v>
      </c>
      <c r="S906">
        <f t="shared" si="90"/>
        <v>27.666357615894025</v>
      </c>
      <c r="T906">
        <f t="shared" si="88"/>
        <v>-0.65635761589402364</v>
      </c>
      <c r="U906">
        <f t="shared" si="91"/>
        <v>-29.442185430462274</v>
      </c>
      <c r="V906">
        <f t="shared" si="92"/>
        <v>4.7505518763745869E-2</v>
      </c>
      <c r="W906">
        <f t="shared" si="93"/>
        <v>-29.23501103757523</v>
      </c>
    </row>
    <row r="907" spans="16:23" x14ac:dyDescent="0.25">
      <c r="P907">
        <v>5</v>
      </c>
      <c r="Q907">
        <v>1945</v>
      </c>
      <c r="R907">
        <f t="shared" si="89"/>
        <v>27.41</v>
      </c>
      <c r="S907">
        <f t="shared" si="90"/>
        <v>27.706821192052978</v>
      </c>
      <c r="T907">
        <f t="shared" si="88"/>
        <v>-0.29682119205297752</v>
      </c>
      <c r="U907">
        <f t="shared" si="91"/>
        <v>-29.739006622515252</v>
      </c>
      <c r="V907">
        <f t="shared" si="92"/>
        <v>0.44750551876374445</v>
      </c>
      <c r="W907">
        <f t="shared" si="93"/>
        <v>-28.787505518811486</v>
      </c>
    </row>
    <row r="908" spans="16:23" x14ac:dyDescent="0.25">
      <c r="P908">
        <v>6</v>
      </c>
      <c r="Q908">
        <v>1945</v>
      </c>
      <c r="R908">
        <f t="shared" si="89"/>
        <v>27.09</v>
      </c>
      <c r="S908">
        <f t="shared" si="90"/>
        <v>27.577682119205289</v>
      </c>
      <c r="T908">
        <f t="shared" si="88"/>
        <v>-0.4876821192052887</v>
      </c>
      <c r="U908">
        <f t="shared" si="91"/>
        <v>-30.22668874172054</v>
      </c>
      <c r="V908">
        <f t="shared" si="92"/>
        <v>0.12750551876374416</v>
      </c>
      <c r="W908">
        <f t="shared" si="93"/>
        <v>-28.660000000047742</v>
      </c>
    </row>
    <row r="909" spans="16:23" x14ac:dyDescent="0.25">
      <c r="P909">
        <v>7</v>
      </c>
      <c r="Q909">
        <v>1945</v>
      </c>
      <c r="R909">
        <f t="shared" si="89"/>
        <v>26.62</v>
      </c>
      <c r="S909">
        <f t="shared" si="90"/>
        <v>27.089801324503309</v>
      </c>
      <c r="T909">
        <f t="shared" si="88"/>
        <v>-0.46980132450330814</v>
      </c>
      <c r="U909">
        <f t="shared" si="91"/>
        <v>-30.696490066223848</v>
      </c>
      <c r="V909">
        <f t="shared" si="92"/>
        <v>-0.3424944812362547</v>
      </c>
      <c r="W909">
        <f t="shared" si="93"/>
        <v>-29.002494481283996</v>
      </c>
    </row>
    <row r="910" spans="16:23" x14ac:dyDescent="0.25">
      <c r="P910">
        <v>8</v>
      </c>
      <c r="Q910">
        <v>1945</v>
      </c>
      <c r="R910">
        <f t="shared" si="89"/>
        <v>26.03</v>
      </c>
      <c r="S910">
        <f t="shared" si="90"/>
        <v>26.76649006622516</v>
      </c>
      <c r="T910">
        <f t="shared" si="88"/>
        <v>-0.73649006622515856</v>
      </c>
      <c r="U910">
        <f t="shared" si="91"/>
        <v>-31.432980132449007</v>
      </c>
      <c r="V910">
        <f t="shared" si="92"/>
        <v>-0.93249448123625456</v>
      </c>
      <c r="W910">
        <f t="shared" si="93"/>
        <v>-29.934988962520251</v>
      </c>
    </row>
    <row r="911" spans="16:23" x14ac:dyDescent="0.25">
      <c r="P911">
        <v>9</v>
      </c>
      <c r="Q911">
        <v>1945</v>
      </c>
      <c r="R911">
        <f t="shared" si="89"/>
        <v>25.93</v>
      </c>
      <c r="S911">
        <f t="shared" si="90"/>
        <v>26.626754966887425</v>
      </c>
      <c r="T911">
        <f t="shared" si="88"/>
        <v>-0.69675496688742555</v>
      </c>
      <c r="U911">
        <f t="shared" si="91"/>
        <v>-32.129735099336429</v>
      </c>
      <c r="V911">
        <f t="shared" si="92"/>
        <v>-1.032494481236256</v>
      </c>
      <c r="W911">
        <f t="shared" si="93"/>
        <v>-30.967483443756507</v>
      </c>
    </row>
    <row r="912" spans="16:23" x14ac:dyDescent="0.25">
      <c r="P912">
        <v>10</v>
      </c>
      <c r="Q912">
        <v>1945</v>
      </c>
      <c r="R912">
        <f t="shared" si="89"/>
        <v>25.87</v>
      </c>
      <c r="S912">
        <f t="shared" si="90"/>
        <v>26.628807947019862</v>
      </c>
      <c r="T912">
        <f t="shared" si="88"/>
        <v>-0.75880794701986076</v>
      </c>
      <c r="U912">
        <f t="shared" si="91"/>
        <v>-32.88854304635629</v>
      </c>
      <c r="V912">
        <f t="shared" si="92"/>
        <v>-1.0924944812362547</v>
      </c>
      <c r="W912">
        <f t="shared" si="93"/>
        <v>-32.059977924992765</v>
      </c>
    </row>
    <row r="913" spans="16:23" x14ac:dyDescent="0.25">
      <c r="P913">
        <v>11</v>
      </c>
      <c r="Q913">
        <v>1945</v>
      </c>
      <c r="R913">
        <f t="shared" si="89"/>
        <v>26.23</v>
      </c>
      <c r="S913">
        <f t="shared" si="90"/>
        <v>26.548476821192043</v>
      </c>
      <c r="T913">
        <f t="shared" si="88"/>
        <v>-0.31847682119204279</v>
      </c>
      <c r="U913">
        <f t="shared" si="91"/>
        <v>-33.207019867548333</v>
      </c>
      <c r="V913">
        <f t="shared" si="92"/>
        <v>-0.73249448123625527</v>
      </c>
      <c r="W913">
        <f t="shared" si="93"/>
        <v>-32.792472406229024</v>
      </c>
    </row>
    <row r="914" spans="16:23" x14ac:dyDescent="0.25">
      <c r="P914">
        <v>12</v>
      </c>
      <c r="Q914">
        <v>1945</v>
      </c>
      <c r="R914">
        <f t="shared" si="89"/>
        <v>26.05</v>
      </c>
      <c r="S914">
        <f t="shared" si="90"/>
        <v>26.547947019867546</v>
      </c>
      <c r="T914">
        <f t="shared" si="88"/>
        <v>-0.49794701986754575</v>
      </c>
      <c r="U914">
        <f t="shared" si="91"/>
        <v>-33.704966887415878</v>
      </c>
      <c r="V914">
        <f t="shared" si="92"/>
        <v>-0.91249448123625498</v>
      </c>
      <c r="W914">
        <f t="shared" si="93"/>
        <v>-33.704966887465275</v>
      </c>
    </row>
    <row r="915" spans="16:23" x14ac:dyDescent="0.25">
      <c r="P915">
        <v>1</v>
      </c>
      <c r="Q915">
        <v>1946</v>
      </c>
      <c r="R915">
        <f t="shared" si="89"/>
        <v>26.14</v>
      </c>
      <c r="S915">
        <f t="shared" si="90"/>
        <v>26.5284105960265</v>
      </c>
      <c r="T915">
        <f t="shared" si="88"/>
        <v>-0.38841059602649963</v>
      </c>
      <c r="U915">
        <f t="shared" si="91"/>
        <v>-34.093377483442382</v>
      </c>
      <c r="V915">
        <f t="shared" si="92"/>
        <v>-0.82249448123625513</v>
      </c>
      <c r="W915">
        <f t="shared" si="93"/>
        <v>-34.52746136870153</v>
      </c>
    </row>
    <row r="916" spans="16:23" x14ac:dyDescent="0.25">
      <c r="P916">
        <v>2</v>
      </c>
      <c r="Q916">
        <v>1946</v>
      </c>
      <c r="R916">
        <f t="shared" si="89"/>
        <v>26.53</v>
      </c>
      <c r="S916">
        <f t="shared" si="90"/>
        <v>26.717152317880807</v>
      </c>
      <c r="T916">
        <f t="shared" si="88"/>
        <v>-0.18715231788080544</v>
      </c>
      <c r="U916">
        <f t="shared" si="91"/>
        <v>-34.280529801323183</v>
      </c>
      <c r="V916">
        <f t="shared" si="92"/>
        <v>-0.43249448123625456</v>
      </c>
      <c r="W916">
        <f t="shared" si="93"/>
        <v>-34.959955849937785</v>
      </c>
    </row>
    <row r="917" spans="16:23" x14ac:dyDescent="0.25">
      <c r="P917">
        <v>3</v>
      </c>
      <c r="Q917">
        <v>1946</v>
      </c>
      <c r="R917">
        <f t="shared" si="89"/>
        <v>26.9</v>
      </c>
      <c r="S917">
        <f t="shared" si="90"/>
        <v>27.145231788079478</v>
      </c>
      <c r="T917">
        <f t="shared" si="88"/>
        <v>-0.24523178807947943</v>
      </c>
      <c r="U917">
        <f t="shared" si="91"/>
        <v>-34.525761589402663</v>
      </c>
      <c r="V917">
        <f t="shared" si="92"/>
        <v>-6.2494481236257116E-2</v>
      </c>
      <c r="W917">
        <f t="shared" si="93"/>
        <v>-35.022450331174042</v>
      </c>
    </row>
    <row r="918" spans="16:23" x14ac:dyDescent="0.25">
      <c r="P918">
        <v>4</v>
      </c>
      <c r="Q918">
        <v>1946</v>
      </c>
      <c r="R918">
        <f t="shared" si="89"/>
        <v>27.29</v>
      </c>
      <c r="S918">
        <f t="shared" si="90"/>
        <v>27.666357615894025</v>
      </c>
      <c r="T918">
        <f t="shared" si="88"/>
        <v>-0.37635761589402605</v>
      </c>
      <c r="U918">
        <f t="shared" si="91"/>
        <v>-34.902119205296685</v>
      </c>
      <c r="V918">
        <f t="shared" si="92"/>
        <v>0.32750551876374345</v>
      </c>
      <c r="W918">
        <f t="shared" si="93"/>
        <v>-34.694944812410299</v>
      </c>
    </row>
    <row r="919" spans="16:23" x14ac:dyDescent="0.25">
      <c r="P919">
        <v>5</v>
      </c>
      <c r="Q919">
        <v>1946</v>
      </c>
      <c r="R919">
        <f t="shared" si="89"/>
        <v>27.47</v>
      </c>
      <c r="S919">
        <f t="shared" si="90"/>
        <v>27.706821192052978</v>
      </c>
      <c r="T919">
        <f t="shared" si="88"/>
        <v>-0.2368211920529788</v>
      </c>
      <c r="U919">
        <f t="shared" si="91"/>
        <v>-35.138940397349664</v>
      </c>
      <c r="V919">
        <f t="shared" si="92"/>
        <v>0.50750551876374317</v>
      </c>
      <c r="W919">
        <f t="shared" si="93"/>
        <v>-34.187439293646555</v>
      </c>
    </row>
    <row r="920" spans="16:23" x14ac:dyDescent="0.25">
      <c r="P920">
        <v>6</v>
      </c>
      <c r="Q920">
        <v>1946</v>
      </c>
      <c r="R920">
        <f t="shared" si="89"/>
        <v>27.83</v>
      </c>
      <c r="S920">
        <f t="shared" si="90"/>
        <v>27.577682119205289</v>
      </c>
      <c r="T920">
        <f t="shared" si="88"/>
        <v>0.25231788079470974</v>
      </c>
      <c r="U920">
        <f t="shared" si="91"/>
        <v>-34.886622516554951</v>
      </c>
      <c r="V920">
        <f t="shared" si="92"/>
        <v>0.8675055187637426</v>
      </c>
      <c r="W920">
        <f t="shared" si="93"/>
        <v>-33.319933774882813</v>
      </c>
    </row>
    <row r="921" spans="16:23" x14ac:dyDescent="0.25">
      <c r="P921">
        <v>7</v>
      </c>
      <c r="Q921">
        <v>1946</v>
      </c>
      <c r="R921">
        <f t="shared" si="89"/>
        <v>27.26</v>
      </c>
      <c r="S921">
        <f t="shared" si="90"/>
        <v>27.089801324503309</v>
      </c>
      <c r="T921">
        <f t="shared" si="88"/>
        <v>0.17019867549669243</v>
      </c>
      <c r="U921">
        <f t="shared" si="91"/>
        <v>-34.716423841058258</v>
      </c>
      <c r="V921">
        <f t="shared" si="92"/>
        <v>0.29750551876374587</v>
      </c>
      <c r="W921">
        <f t="shared" si="93"/>
        <v>-33.022428256119071</v>
      </c>
    </row>
    <row r="922" spans="16:23" x14ac:dyDescent="0.25">
      <c r="P922">
        <v>8</v>
      </c>
      <c r="Q922">
        <v>1946</v>
      </c>
      <c r="R922">
        <f t="shared" si="89"/>
        <v>26.36</v>
      </c>
      <c r="S922">
        <f t="shared" si="90"/>
        <v>26.76649006622516</v>
      </c>
      <c r="T922">
        <f t="shared" si="88"/>
        <v>-0.40649006622516026</v>
      </c>
      <c r="U922">
        <f t="shared" si="91"/>
        <v>-35.122913907283419</v>
      </c>
      <c r="V922">
        <f t="shared" si="92"/>
        <v>-0.60249448123625626</v>
      </c>
      <c r="W922">
        <f t="shared" si="93"/>
        <v>-33.624922737355327</v>
      </c>
    </row>
    <row r="923" spans="16:23" x14ac:dyDescent="0.25">
      <c r="P923">
        <v>9</v>
      </c>
      <c r="Q923">
        <v>1946</v>
      </c>
      <c r="R923">
        <f t="shared" si="89"/>
        <v>26.56</v>
      </c>
      <c r="S923">
        <f t="shared" si="90"/>
        <v>26.626754966887425</v>
      </c>
      <c r="T923">
        <f t="shared" si="88"/>
        <v>-6.6754966887426548E-2</v>
      </c>
      <c r="U923">
        <f t="shared" si="91"/>
        <v>-35.189668874170849</v>
      </c>
      <c r="V923">
        <f t="shared" si="92"/>
        <v>-0.40249448123625697</v>
      </c>
      <c r="W923">
        <f t="shared" si="93"/>
        <v>-34.02741721859158</v>
      </c>
    </row>
    <row r="924" spans="16:23" x14ac:dyDescent="0.25">
      <c r="P924">
        <v>10</v>
      </c>
      <c r="Q924">
        <v>1946</v>
      </c>
      <c r="R924">
        <f t="shared" si="89"/>
        <v>26.73</v>
      </c>
      <c r="S924">
        <f t="shared" si="90"/>
        <v>26.628807947019862</v>
      </c>
      <c r="T924">
        <f t="shared" si="88"/>
        <v>0.10119205298013867</v>
      </c>
      <c r="U924">
        <f t="shared" si="91"/>
        <v>-35.08847682119071</v>
      </c>
      <c r="V924">
        <f t="shared" si="92"/>
        <v>-0.23249448123625527</v>
      </c>
      <c r="W924">
        <f t="shared" si="93"/>
        <v>-34.259911699827839</v>
      </c>
    </row>
    <row r="925" spans="16:23" x14ac:dyDescent="0.25">
      <c r="P925">
        <v>11</v>
      </c>
      <c r="Q925">
        <v>1946</v>
      </c>
      <c r="R925">
        <f t="shared" si="89"/>
        <v>26.47</v>
      </c>
      <c r="S925">
        <f t="shared" si="90"/>
        <v>26.548476821192043</v>
      </c>
      <c r="T925">
        <f t="shared" si="88"/>
        <v>-7.8476821192044355E-2</v>
      </c>
      <c r="U925">
        <f t="shared" si="91"/>
        <v>-35.166953642382751</v>
      </c>
      <c r="V925">
        <f t="shared" si="92"/>
        <v>-0.49249448123625683</v>
      </c>
      <c r="W925">
        <f t="shared" si="93"/>
        <v>-34.752406181064096</v>
      </c>
    </row>
    <row r="926" spans="16:23" x14ac:dyDescent="0.25">
      <c r="P926">
        <v>12</v>
      </c>
      <c r="Q926">
        <v>1946</v>
      </c>
      <c r="R926">
        <f t="shared" si="89"/>
        <v>26.61</v>
      </c>
      <c r="S926">
        <f t="shared" si="90"/>
        <v>26.547947019867546</v>
      </c>
      <c r="T926">
        <f t="shared" si="88"/>
        <v>6.2052980132452973E-2</v>
      </c>
      <c r="U926">
        <f t="shared" si="91"/>
        <v>-35.104900662250301</v>
      </c>
      <c r="V926">
        <f t="shared" si="92"/>
        <v>-0.35249448123625626</v>
      </c>
      <c r="W926">
        <f t="shared" si="93"/>
        <v>-35.104900662300352</v>
      </c>
    </row>
    <row r="927" spans="16:23" x14ac:dyDescent="0.25">
      <c r="P927">
        <v>1</v>
      </c>
      <c r="Q927">
        <v>1947</v>
      </c>
      <c r="R927">
        <f t="shared" si="89"/>
        <v>26.97</v>
      </c>
      <c r="S927">
        <f t="shared" si="90"/>
        <v>26.5284105960265</v>
      </c>
      <c r="T927">
        <f t="shared" si="88"/>
        <v>0.44158940397349866</v>
      </c>
      <c r="U927">
        <f t="shared" si="91"/>
        <v>-34.663311258276806</v>
      </c>
      <c r="V927">
        <f t="shared" si="92"/>
        <v>7.5055187637431686E-3</v>
      </c>
      <c r="W927">
        <f t="shared" si="93"/>
        <v>-35.097395143536609</v>
      </c>
    </row>
    <row r="928" spans="16:23" x14ac:dyDescent="0.25">
      <c r="P928">
        <v>2</v>
      </c>
      <c r="Q928">
        <v>1947</v>
      </c>
      <c r="R928">
        <f t="shared" si="89"/>
        <v>26.63</v>
      </c>
      <c r="S928">
        <f t="shared" si="90"/>
        <v>26.717152317880807</v>
      </c>
      <c r="T928">
        <f t="shared" si="88"/>
        <v>-8.7152317880807573E-2</v>
      </c>
      <c r="U928">
        <f t="shared" si="91"/>
        <v>-34.750463576157614</v>
      </c>
      <c r="V928">
        <f t="shared" si="92"/>
        <v>-0.33249448123625669</v>
      </c>
      <c r="W928">
        <f t="shared" si="93"/>
        <v>-35.429889624772869</v>
      </c>
    </row>
    <row r="929" spans="16:23" x14ac:dyDescent="0.25">
      <c r="P929">
        <v>3</v>
      </c>
      <c r="Q929">
        <v>1947</v>
      </c>
      <c r="R929">
        <f t="shared" si="89"/>
        <v>27.54</v>
      </c>
      <c r="S929">
        <f t="shared" si="90"/>
        <v>27.145231788079478</v>
      </c>
      <c r="T929">
        <f t="shared" si="88"/>
        <v>0.39476821192052114</v>
      </c>
      <c r="U929">
        <f t="shared" si="91"/>
        <v>-34.355695364237093</v>
      </c>
      <c r="V929">
        <f t="shared" si="92"/>
        <v>0.57750551876374345</v>
      </c>
      <c r="W929">
        <f t="shared" si="93"/>
        <v>-34.852384106009126</v>
      </c>
    </row>
    <row r="930" spans="16:23" x14ac:dyDescent="0.25">
      <c r="P930">
        <v>4</v>
      </c>
      <c r="Q930">
        <v>1947</v>
      </c>
      <c r="R930">
        <f t="shared" si="89"/>
        <v>27.7</v>
      </c>
      <c r="S930">
        <f t="shared" si="90"/>
        <v>27.666357615894025</v>
      </c>
      <c r="T930">
        <f t="shared" si="88"/>
        <v>3.3642384105974088E-2</v>
      </c>
      <c r="U930">
        <f t="shared" si="91"/>
        <v>-34.322052980131119</v>
      </c>
      <c r="V930">
        <f t="shared" si="92"/>
        <v>0.73750551876374359</v>
      </c>
      <c r="W930">
        <f t="shared" si="93"/>
        <v>-34.114878587245386</v>
      </c>
    </row>
    <row r="931" spans="16:23" x14ac:dyDescent="0.25">
      <c r="P931">
        <v>5</v>
      </c>
      <c r="Q931">
        <v>1947</v>
      </c>
      <c r="R931">
        <f t="shared" si="89"/>
        <v>27.32</v>
      </c>
      <c r="S931">
        <f t="shared" si="90"/>
        <v>27.706821192052978</v>
      </c>
      <c r="T931">
        <f t="shared" si="88"/>
        <v>-0.38682119205297738</v>
      </c>
      <c r="U931">
        <f t="shared" si="91"/>
        <v>-34.708874172184096</v>
      </c>
      <c r="V931">
        <f t="shared" si="92"/>
        <v>0.35750551876374459</v>
      </c>
      <c r="W931">
        <f t="shared" si="93"/>
        <v>-33.757373068481641</v>
      </c>
    </row>
    <row r="932" spans="16:23" x14ac:dyDescent="0.25">
      <c r="P932">
        <v>6</v>
      </c>
      <c r="Q932">
        <v>1947</v>
      </c>
      <c r="R932">
        <f t="shared" si="89"/>
        <v>27.75</v>
      </c>
      <c r="S932">
        <f t="shared" si="90"/>
        <v>27.577682119205289</v>
      </c>
      <c r="T932">
        <f t="shared" si="88"/>
        <v>0.17231788079471144</v>
      </c>
      <c r="U932">
        <f t="shared" si="91"/>
        <v>-34.536556291389388</v>
      </c>
      <c r="V932">
        <f t="shared" si="92"/>
        <v>0.78750551876374431</v>
      </c>
      <c r="W932">
        <f t="shared" si="93"/>
        <v>-32.969867549717897</v>
      </c>
    </row>
    <row r="933" spans="16:23" x14ac:dyDescent="0.25">
      <c r="P933">
        <v>7</v>
      </c>
      <c r="Q933">
        <v>1947</v>
      </c>
      <c r="R933">
        <f t="shared" si="89"/>
        <v>26.83</v>
      </c>
      <c r="S933">
        <f t="shared" si="90"/>
        <v>27.089801324503309</v>
      </c>
      <c r="T933">
        <f t="shared" si="88"/>
        <v>-0.25980132450331084</v>
      </c>
      <c r="U933">
        <f t="shared" si="91"/>
        <v>-34.796357615892703</v>
      </c>
      <c r="V933">
        <f t="shared" si="92"/>
        <v>-0.1324944812362574</v>
      </c>
      <c r="W933">
        <f t="shared" si="93"/>
        <v>-33.102362030954154</v>
      </c>
    </row>
    <row r="934" spans="16:23" x14ac:dyDescent="0.25">
      <c r="P934">
        <v>8</v>
      </c>
      <c r="Q934">
        <v>1947</v>
      </c>
      <c r="R934">
        <f t="shared" si="89"/>
        <v>26.51</v>
      </c>
      <c r="S934">
        <f t="shared" si="90"/>
        <v>26.76649006622516</v>
      </c>
      <c r="T934">
        <f t="shared" si="88"/>
        <v>-0.25649006622515813</v>
      </c>
      <c r="U934">
        <f t="shared" si="91"/>
        <v>-35.052847682117857</v>
      </c>
      <c r="V934">
        <f t="shared" si="92"/>
        <v>-0.45249448123625413</v>
      </c>
      <c r="W934">
        <f t="shared" si="93"/>
        <v>-33.554856512190412</v>
      </c>
    </row>
    <row r="935" spans="16:23" x14ac:dyDescent="0.25">
      <c r="P935">
        <v>9</v>
      </c>
      <c r="Q935">
        <v>1947</v>
      </c>
      <c r="R935">
        <f t="shared" si="89"/>
        <v>25.7</v>
      </c>
      <c r="S935">
        <f t="shared" si="90"/>
        <v>26.626754966887425</v>
      </c>
      <c r="T935">
        <f t="shared" si="88"/>
        <v>-0.92675496688742598</v>
      </c>
      <c r="U935">
        <f t="shared" si="91"/>
        <v>-35.979602649005287</v>
      </c>
      <c r="V935">
        <f t="shared" si="92"/>
        <v>-1.2624944812362564</v>
      </c>
      <c r="W935">
        <f t="shared" si="93"/>
        <v>-34.817350993426672</v>
      </c>
    </row>
    <row r="936" spans="16:23" x14ac:dyDescent="0.25">
      <c r="P936">
        <v>10</v>
      </c>
      <c r="Q936">
        <v>1947</v>
      </c>
      <c r="R936">
        <f t="shared" si="89"/>
        <v>25.92</v>
      </c>
      <c r="S936">
        <f t="shared" si="90"/>
        <v>26.628807947019862</v>
      </c>
      <c r="T936">
        <f t="shared" si="88"/>
        <v>-0.70880794701986005</v>
      </c>
      <c r="U936">
        <f t="shared" si="91"/>
        <v>-36.68841059602515</v>
      </c>
      <c r="V936">
        <f t="shared" si="92"/>
        <v>-1.042494481236254</v>
      </c>
      <c r="W936">
        <f t="shared" si="93"/>
        <v>-35.859845474662926</v>
      </c>
    </row>
    <row r="937" spans="16:23" x14ac:dyDescent="0.25">
      <c r="P937">
        <v>11</v>
      </c>
      <c r="Q937">
        <v>1947</v>
      </c>
      <c r="R937">
        <f t="shared" si="89"/>
        <v>25.93</v>
      </c>
      <c r="S937">
        <f t="shared" si="90"/>
        <v>26.548476821192043</v>
      </c>
      <c r="T937">
        <f t="shared" si="88"/>
        <v>-0.6184768211920435</v>
      </c>
      <c r="U937">
        <f t="shared" si="91"/>
        <v>-37.306887417217197</v>
      </c>
      <c r="V937">
        <f t="shared" si="92"/>
        <v>-1.032494481236256</v>
      </c>
      <c r="W937">
        <f t="shared" si="93"/>
        <v>-36.892339955899182</v>
      </c>
    </row>
    <row r="938" spans="16:23" x14ac:dyDescent="0.25">
      <c r="P938">
        <v>12</v>
      </c>
      <c r="Q938">
        <v>1947</v>
      </c>
      <c r="R938">
        <f t="shared" si="89"/>
        <v>26.77</v>
      </c>
      <c r="S938">
        <f t="shared" si="90"/>
        <v>26.547947019867546</v>
      </c>
      <c r="T938">
        <f t="shared" si="88"/>
        <v>0.22205298013245311</v>
      </c>
      <c r="U938">
        <f t="shared" si="91"/>
        <v>-37.084834437084744</v>
      </c>
      <c r="V938">
        <f t="shared" si="92"/>
        <v>-0.19249448123625612</v>
      </c>
      <c r="W938">
        <f t="shared" si="93"/>
        <v>-37.084834437135441</v>
      </c>
    </row>
    <row r="939" spans="16:23" x14ac:dyDescent="0.25">
      <c r="P939">
        <v>1</v>
      </c>
      <c r="Q939">
        <v>1948</v>
      </c>
      <c r="R939">
        <f t="shared" si="89"/>
        <v>26.63</v>
      </c>
      <c r="S939">
        <f t="shared" si="90"/>
        <v>26.5284105960265</v>
      </c>
      <c r="T939">
        <f t="shared" si="88"/>
        <v>0.1015894039734988</v>
      </c>
      <c r="U939">
        <f t="shared" si="91"/>
        <v>-36.983245033111245</v>
      </c>
      <c r="V939">
        <f t="shared" si="92"/>
        <v>-0.33249448123625669</v>
      </c>
      <c r="W939">
        <f t="shared" si="93"/>
        <v>-37.417328918371695</v>
      </c>
    </row>
    <row r="940" spans="16:23" x14ac:dyDescent="0.25">
      <c r="P940">
        <v>2</v>
      </c>
      <c r="Q940">
        <v>1948</v>
      </c>
      <c r="R940">
        <f t="shared" si="89"/>
        <v>27.13</v>
      </c>
      <c r="S940">
        <f t="shared" si="90"/>
        <v>26.717152317880807</v>
      </c>
      <c r="T940">
        <f t="shared" si="88"/>
        <v>0.41284768211919243</v>
      </c>
      <c r="U940">
        <f t="shared" si="91"/>
        <v>-36.570397350992053</v>
      </c>
      <c r="V940">
        <f t="shared" si="92"/>
        <v>0.16750551876374331</v>
      </c>
      <c r="W940">
        <f t="shared" si="93"/>
        <v>-37.249823399607948</v>
      </c>
    </row>
    <row r="941" spans="16:23" x14ac:dyDescent="0.25">
      <c r="P941">
        <v>3</v>
      </c>
      <c r="Q941">
        <v>1948</v>
      </c>
      <c r="R941">
        <f t="shared" si="89"/>
        <v>27.89</v>
      </c>
      <c r="S941">
        <f t="shared" si="90"/>
        <v>27.145231788079478</v>
      </c>
      <c r="T941">
        <f t="shared" si="88"/>
        <v>0.74476821192052256</v>
      </c>
      <c r="U941">
        <f t="shared" si="91"/>
        <v>-35.82562913907153</v>
      </c>
      <c r="V941">
        <f t="shared" si="92"/>
        <v>0.92750551876374487</v>
      </c>
      <c r="W941">
        <f t="shared" si="93"/>
        <v>-36.322317880844203</v>
      </c>
    </row>
    <row r="942" spans="16:23" x14ac:dyDescent="0.25">
      <c r="P942">
        <v>4</v>
      </c>
      <c r="Q942">
        <v>1948</v>
      </c>
      <c r="R942">
        <f t="shared" si="89"/>
        <v>28.02</v>
      </c>
      <c r="S942">
        <f t="shared" si="90"/>
        <v>27.666357615894025</v>
      </c>
      <c r="T942">
        <f t="shared" si="88"/>
        <v>0.35364238410597437</v>
      </c>
      <c r="U942">
        <f t="shared" si="91"/>
        <v>-35.471986754965556</v>
      </c>
      <c r="V942">
        <f t="shared" si="92"/>
        <v>1.0575055187637439</v>
      </c>
      <c r="W942">
        <f t="shared" si="93"/>
        <v>-35.264812362080463</v>
      </c>
    </row>
    <row r="943" spans="16:23" x14ac:dyDescent="0.25">
      <c r="P943">
        <v>5</v>
      </c>
      <c r="Q943">
        <v>1948</v>
      </c>
      <c r="R943">
        <f t="shared" si="89"/>
        <v>28.17</v>
      </c>
      <c r="S943">
        <f t="shared" si="90"/>
        <v>27.706821192052978</v>
      </c>
      <c r="T943">
        <f t="shared" si="88"/>
        <v>0.46317880794702404</v>
      </c>
      <c r="U943">
        <f t="shared" si="91"/>
        <v>-35.008807947018532</v>
      </c>
      <c r="V943">
        <f t="shared" si="92"/>
        <v>1.207505518763746</v>
      </c>
      <c r="W943">
        <f t="shared" si="93"/>
        <v>-34.057306843316717</v>
      </c>
    </row>
    <row r="944" spans="16:23" x14ac:dyDescent="0.25">
      <c r="P944">
        <v>6</v>
      </c>
      <c r="Q944">
        <v>1948</v>
      </c>
      <c r="R944">
        <f t="shared" si="89"/>
        <v>27.75</v>
      </c>
      <c r="S944">
        <f t="shared" si="90"/>
        <v>27.577682119205289</v>
      </c>
      <c r="T944">
        <f t="shared" si="88"/>
        <v>0.17231788079471144</v>
      </c>
      <c r="U944">
        <f t="shared" si="91"/>
        <v>-34.836490066223817</v>
      </c>
      <c r="V944">
        <f t="shared" si="92"/>
        <v>0.78750551876374431</v>
      </c>
      <c r="W944">
        <f t="shared" si="93"/>
        <v>-33.269801324552972</v>
      </c>
    </row>
    <row r="945" spans="16:23" x14ac:dyDescent="0.25">
      <c r="P945">
        <v>7</v>
      </c>
      <c r="Q945">
        <v>1948</v>
      </c>
      <c r="R945">
        <f t="shared" si="89"/>
        <v>27.16</v>
      </c>
      <c r="S945">
        <f t="shared" si="90"/>
        <v>27.089801324503309</v>
      </c>
      <c r="T945">
        <f t="shared" si="88"/>
        <v>7.019867549669101E-2</v>
      </c>
      <c r="U945">
        <f t="shared" si="91"/>
        <v>-34.766291390727126</v>
      </c>
      <c r="V945">
        <f t="shared" si="92"/>
        <v>0.19750551876374445</v>
      </c>
      <c r="W945">
        <f t="shared" si="93"/>
        <v>-33.072295805789224</v>
      </c>
    </row>
    <row r="946" spans="16:23" x14ac:dyDescent="0.25">
      <c r="P946">
        <v>8</v>
      </c>
      <c r="Q946">
        <v>1948</v>
      </c>
      <c r="R946">
        <f t="shared" si="89"/>
        <v>26.85</v>
      </c>
      <c r="S946">
        <f t="shared" si="90"/>
        <v>26.76649006622516</v>
      </c>
      <c r="T946">
        <f t="shared" si="88"/>
        <v>8.3509933774841727E-2</v>
      </c>
      <c r="U946">
        <f t="shared" si="91"/>
        <v>-34.682781456952284</v>
      </c>
      <c r="V946">
        <f t="shared" si="92"/>
        <v>-0.11249448123625427</v>
      </c>
      <c r="W946">
        <f t="shared" si="93"/>
        <v>-33.184790287025479</v>
      </c>
    </row>
    <row r="947" spans="16:23" x14ac:dyDescent="0.25">
      <c r="P947">
        <v>9</v>
      </c>
      <c r="Q947">
        <v>1948</v>
      </c>
      <c r="R947">
        <f t="shared" si="89"/>
        <v>26.73</v>
      </c>
      <c r="S947">
        <f t="shared" si="90"/>
        <v>26.626754966887425</v>
      </c>
      <c r="T947">
        <f t="shared" si="88"/>
        <v>0.10324503311257516</v>
      </c>
      <c r="U947">
        <f t="shared" si="91"/>
        <v>-34.579536423839713</v>
      </c>
      <c r="V947">
        <f t="shared" si="92"/>
        <v>-0.23249448123625527</v>
      </c>
      <c r="W947">
        <f t="shared" si="93"/>
        <v>-33.417284768261737</v>
      </c>
    </row>
    <row r="948" spans="16:23" x14ac:dyDescent="0.25">
      <c r="P948">
        <v>10</v>
      </c>
      <c r="Q948">
        <v>1948</v>
      </c>
      <c r="R948">
        <f t="shared" si="89"/>
        <v>26.06</v>
      </c>
      <c r="S948">
        <f t="shared" si="90"/>
        <v>26.628807947019862</v>
      </c>
      <c r="T948">
        <f t="shared" si="88"/>
        <v>-0.56880794701986304</v>
      </c>
      <c r="U948">
        <f t="shared" si="91"/>
        <v>-35.148344370859576</v>
      </c>
      <c r="V948">
        <f t="shared" si="92"/>
        <v>-0.90249448123625697</v>
      </c>
      <c r="W948">
        <f t="shared" si="93"/>
        <v>-34.319779249497998</v>
      </c>
    </row>
    <row r="949" spans="16:23" x14ac:dyDescent="0.25">
      <c r="P949">
        <v>11</v>
      </c>
      <c r="Q949">
        <v>1948</v>
      </c>
      <c r="R949">
        <f t="shared" si="89"/>
        <v>26.35</v>
      </c>
      <c r="S949">
        <f t="shared" si="90"/>
        <v>26.548476821192043</v>
      </c>
      <c r="T949">
        <f t="shared" si="88"/>
        <v>-0.1984768211920418</v>
      </c>
      <c r="U949">
        <f t="shared" si="91"/>
        <v>-35.346821192051621</v>
      </c>
      <c r="V949">
        <f t="shared" si="92"/>
        <v>-0.61249448123625427</v>
      </c>
      <c r="W949">
        <f t="shared" si="93"/>
        <v>-34.932273730734252</v>
      </c>
    </row>
    <row r="950" spans="16:23" x14ac:dyDescent="0.25">
      <c r="P950">
        <v>12</v>
      </c>
      <c r="Q950">
        <v>1948</v>
      </c>
      <c r="R950">
        <f t="shared" si="89"/>
        <v>26.96</v>
      </c>
      <c r="S950">
        <f t="shared" si="90"/>
        <v>26.547947019867546</v>
      </c>
      <c r="T950">
        <f t="shared" si="88"/>
        <v>0.41205298013245439</v>
      </c>
      <c r="U950">
        <f t="shared" si="91"/>
        <v>-34.934768211919163</v>
      </c>
      <c r="V950">
        <f t="shared" si="92"/>
        <v>-2.4944812362548419E-3</v>
      </c>
      <c r="W950">
        <f t="shared" si="93"/>
        <v>-34.934768211970507</v>
      </c>
    </row>
    <row r="951" spans="16:23" x14ac:dyDescent="0.25">
      <c r="P951">
        <v>1</v>
      </c>
      <c r="Q951">
        <v>1949</v>
      </c>
      <c r="R951">
        <f t="shared" si="89"/>
        <v>26.12</v>
      </c>
      <c r="S951">
        <f t="shared" si="90"/>
        <v>26.5284105960265</v>
      </c>
      <c r="T951">
        <f t="shared" si="88"/>
        <v>-0.40841059602649921</v>
      </c>
      <c r="U951">
        <f t="shared" si="91"/>
        <v>-35.343178807945662</v>
      </c>
      <c r="V951">
        <f t="shared" si="92"/>
        <v>-0.8424944812362547</v>
      </c>
      <c r="W951">
        <f t="shared" si="93"/>
        <v>-35.777262693206765</v>
      </c>
    </row>
    <row r="952" spans="16:23" x14ac:dyDescent="0.25">
      <c r="P952">
        <v>2</v>
      </c>
      <c r="Q952">
        <v>1949</v>
      </c>
      <c r="R952">
        <f t="shared" si="89"/>
        <v>27.02</v>
      </c>
      <c r="S952">
        <f t="shared" si="90"/>
        <v>26.717152317880807</v>
      </c>
      <c r="T952">
        <f t="shared" si="88"/>
        <v>0.302847682119193</v>
      </c>
      <c r="U952">
        <f t="shared" si="91"/>
        <v>-35.040331125826469</v>
      </c>
      <c r="V952">
        <f t="shared" si="92"/>
        <v>5.7505518763743879E-2</v>
      </c>
      <c r="W952">
        <f t="shared" si="93"/>
        <v>-35.719757174443018</v>
      </c>
    </row>
    <row r="953" spans="16:23" x14ac:dyDescent="0.25">
      <c r="P953">
        <v>3</v>
      </c>
      <c r="Q953">
        <v>1949</v>
      </c>
      <c r="R953">
        <f t="shared" si="89"/>
        <v>26.7</v>
      </c>
      <c r="S953">
        <f t="shared" si="90"/>
        <v>27.145231788079478</v>
      </c>
      <c r="T953">
        <f t="shared" si="88"/>
        <v>-0.44523178807947872</v>
      </c>
      <c r="U953">
        <f t="shared" si="91"/>
        <v>-35.485562913905952</v>
      </c>
      <c r="V953">
        <f t="shared" si="92"/>
        <v>-0.26249448123625641</v>
      </c>
      <c r="W953">
        <f t="shared" si="93"/>
        <v>-35.982251655679278</v>
      </c>
    </row>
    <row r="954" spans="16:23" x14ac:dyDescent="0.25">
      <c r="P954">
        <v>4</v>
      </c>
      <c r="Q954">
        <v>1949</v>
      </c>
      <c r="R954">
        <f t="shared" si="89"/>
        <v>27.96</v>
      </c>
      <c r="S954">
        <f t="shared" si="90"/>
        <v>27.666357615894025</v>
      </c>
      <c r="T954">
        <f t="shared" si="88"/>
        <v>0.29364238410597565</v>
      </c>
      <c r="U954">
        <f t="shared" si="91"/>
        <v>-35.191920529799972</v>
      </c>
      <c r="V954">
        <f t="shared" si="92"/>
        <v>0.99750551876374516</v>
      </c>
      <c r="W954">
        <f t="shared" si="93"/>
        <v>-34.984746136915533</v>
      </c>
    </row>
    <row r="955" spans="16:23" x14ac:dyDescent="0.25">
      <c r="P955">
        <v>5</v>
      </c>
      <c r="Q955">
        <v>1949</v>
      </c>
      <c r="R955">
        <f t="shared" si="89"/>
        <v>27.79</v>
      </c>
      <c r="S955">
        <f t="shared" si="90"/>
        <v>27.706821192052978</v>
      </c>
      <c r="T955">
        <f t="shared" si="88"/>
        <v>8.3178807947021483E-2</v>
      </c>
      <c r="U955">
        <f t="shared" si="91"/>
        <v>-35.108741721852951</v>
      </c>
      <c r="V955">
        <f t="shared" si="92"/>
        <v>0.82750551876374345</v>
      </c>
      <c r="W955">
        <f t="shared" si="93"/>
        <v>-34.157240618151789</v>
      </c>
    </row>
    <row r="956" spans="16:23" x14ac:dyDescent="0.25">
      <c r="P956">
        <v>6</v>
      </c>
      <c r="Q956">
        <v>1949</v>
      </c>
      <c r="R956">
        <f t="shared" si="89"/>
        <v>26.97</v>
      </c>
      <c r="S956">
        <f t="shared" si="90"/>
        <v>27.577682119205289</v>
      </c>
      <c r="T956">
        <f t="shared" si="88"/>
        <v>-0.60768211920528969</v>
      </c>
      <c r="U956">
        <f t="shared" si="91"/>
        <v>-35.716423841058244</v>
      </c>
      <c r="V956">
        <f t="shared" si="92"/>
        <v>7.5055187637431686E-3</v>
      </c>
      <c r="W956">
        <f t="shared" si="93"/>
        <v>-34.149735099388046</v>
      </c>
    </row>
    <row r="957" spans="16:23" x14ac:dyDescent="0.25">
      <c r="P957">
        <v>7</v>
      </c>
      <c r="Q957">
        <v>1949</v>
      </c>
      <c r="R957">
        <f t="shared" si="89"/>
        <v>26.84</v>
      </c>
      <c r="S957">
        <f t="shared" si="90"/>
        <v>27.089801324503309</v>
      </c>
      <c r="T957">
        <f t="shared" si="88"/>
        <v>-0.24980132450330927</v>
      </c>
      <c r="U957">
        <f t="shared" si="91"/>
        <v>-35.966225165561553</v>
      </c>
      <c r="V957">
        <f t="shared" si="92"/>
        <v>-0.12249448123625584</v>
      </c>
      <c r="W957">
        <f t="shared" si="93"/>
        <v>-34.272229580624298</v>
      </c>
    </row>
    <row r="958" spans="16:23" x14ac:dyDescent="0.25">
      <c r="P958">
        <v>8</v>
      </c>
      <c r="Q958">
        <v>1949</v>
      </c>
      <c r="R958">
        <f t="shared" si="89"/>
        <v>26.56</v>
      </c>
      <c r="S958">
        <f t="shared" si="90"/>
        <v>26.76649006622516</v>
      </c>
      <c r="T958">
        <f t="shared" si="88"/>
        <v>-0.20649006622516097</v>
      </c>
      <c r="U958">
        <f t="shared" si="91"/>
        <v>-36.172715231786711</v>
      </c>
      <c r="V958">
        <f t="shared" si="92"/>
        <v>-0.40249448123625697</v>
      </c>
      <c r="W958">
        <f t="shared" si="93"/>
        <v>-34.674724061860559</v>
      </c>
    </row>
    <row r="959" spans="16:23" x14ac:dyDescent="0.25">
      <c r="P959">
        <v>9</v>
      </c>
      <c r="Q959">
        <v>1949</v>
      </c>
      <c r="R959">
        <f t="shared" si="89"/>
        <v>26.1</v>
      </c>
      <c r="S959">
        <f t="shared" si="90"/>
        <v>26.626754966887425</v>
      </c>
      <c r="T959">
        <f t="shared" si="88"/>
        <v>-0.52675496688742385</v>
      </c>
      <c r="U959">
        <f t="shared" si="91"/>
        <v>-36.699470198674135</v>
      </c>
      <c r="V959">
        <f t="shared" si="92"/>
        <v>-0.86249448123625427</v>
      </c>
      <c r="W959">
        <f t="shared" si="93"/>
        <v>-35.537218543096813</v>
      </c>
    </row>
    <row r="960" spans="16:23" x14ac:dyDescent="0.25">
      <c r="P960">
        <v>10</v>
      </c>
      <c r="Q960">
        <v>1949</v>
      </c>
      <c r="R960">
        <f t="shared" si="89"/>
        <v>26.01</v>
      </c>
      <c r="S960">
        <f t="shared" si="90"/>
        <v>26.628807947019862</v>
      </c>
      <c r="T960">
        <f t="shared" si="88"/>
        <v>-0.61880794701986019</v>
      </c>
      <c r="U960">
        <f t="shared" si="91"/>
        <v>-37.318278145693995</v>
      </c>
      <c r="V960">
        <f t="shared" si="92"/>
        <v>-0.95249448123625413</v>
      </c>
      <c r="W960">
        <f t="shared" si="93"/>
        <v>-36.489713024333071</v>
      </c>
    </row>
    <row r="961" spans="16:23" x14ac:dyDescent="0.25">
      <c r="P961">
        <v>11</v>
      </c>
      <c r="Q961">
        <v>1949</v>
      </c>
      <c r="R961">
        <f t="shared" si="89"/>
        <v>25.33</v>
      </c>
      <c r="S961">
        <f t="shared" si="90"/>
        <v>26.548476821192043</v>
      </c>
      <c r="T961">
        <f t="shared" si="88"/>
        <v>-1.2184768211920449</v>
      </c>
      <c r="U961">
        <f t="shared" si="91"/>
        <v>-38.536754966886036</v>
      </c>
      <c r="V961">
        <f t="shared" si="92"/>
        <v>-1.6324944812362574</v>
      </c>
      <c r="W961">
        <f t="shared" si="93"/>
        <v>-38.122207505569328</v>
      </c>
    </row>
    <row r="962" spans="16:23" x14ac:dyDescent="0.25">
      <c r="P962">
        <v>12</v>
      </c>
      <c r="Q962">
        <v>1949</v>
      </c>
      <c r="R962">
        <f t="shared" si="89"/>
        <v>25.39</v>
      </c>
      <c r="S962">
        <f t="shared" si="90"/>
        <v>26.547947019867546</v>
      </c>
      <c r="T962">
        <f t="shared" si="88"/>
        <v>-1.1579470198675459</v>
      </c>
      <c r="U962">
        <f t="shared" si="91"/>
        <v>-39.694701986753586</v>
      </c>
      <c r="V962">
        <f t="shared" si="92"/>
        <v>-1.5724944812362551</v>
      </c>
      <c r="W962">
        <f t="shared" si="93"/>
        <v>-39.694701986805583</v>
      </c>
    </row>
    <row r="963" spans="16:23" x14ac:dyDescent="0.25">
      <c r="P963">
        <v>1</v>
      </c>
      <c r="Q963">
        <v>1950</v>
      </c>
      <c r="R963">
        <f t="shared" si="89"/>
        <v>25.53</v>
      </c>
      <c r="S963">
        <f t="shared" si="90"/>
        <v>26.5284105960265</v>
      </c>
      <c r="T963">
        <f t="shared" ref="T963:T1026" si="94">R963-S963</f>
        <v>-0.99841059602649906</v>
      </c>
      <c r="U963">
        <f t="shared" si="91"/>
        <v>-40.693112582780088</v>
      </c>
      <c r="V963">
        <f t="shared" si="92"/>
        <v>-1.4324944812362546</v>
      </c>
      <c r="W963">
        <f t="shared" si="93"/>
        <v>-41.127196468041838</v>
      </c>
    </row>
    <row r="964" spans="16:23" x14ac:dyDescent="0.25">
      <c r="P964">
        <v>2</v>
      </c>
      <c r="Q964">
        <v>1950</v>
      </c>
      <c r="R964">
        <f t="shared" ref="R964:R1027" si="95">VLOOKUP($Q964,$A$10:$M$161,MATCH($P964,$A$8:$M$8,0),FALSE)</f>
        <v>25.26</v>
      </c>
      <c r="S964">
        <f t="shared" ref="S964:S1027" si="96">HLOOKUP($P964,$B$8:$M$9,2,FALSE)</f>
        <v>26.717152317880807</v>
      </c>
      <c r="T964">
        <f t="shared" si="94"/>
        <v>-1.457152317880805</v>
      </c>
      <c r="U964">
        <f t="shared" ref="U964:U1027" si="97">U963+T964</f>
        <v>-42.150264900660893</v>
      </c>
      <c r="V964">
        <f t="shared" ref="V964:V1027" si="98">R964-$N$9</f>
        <v>-1.7024944812362541</v>
      </c>
      <c r="W964">
        <f t="shared" si="93"/>
        <v>-42.829690949278088</v>
      </c>
    </row>
    <row r="965" spans="16:23" x14ac:dyDescent="0.25">
      <c r="P965">
        <v>3</v>
      </c>
      <c r="Q965">
        <v>1950</v>
      </c>
      <c r="R965">
        <f t="shared" si="95"/>
        <v>26.18</v>
      </c>
      <c r="S965">
        <f t="shared" si="96"/>
        <v>27.145231788079478</v>
      </c>
      <c r="T965">
        <f t="shared" si="94"/>
        <v>-0.96523178807947829</v>
      </c>
      <c r="U965">
        <f t="shared" si="97"/>
        <v>-43.115496688740372</v>
      </c>
      <c r="V965">
        <f t="shared" si="98"/>
        <v>-0.78249448123625598</v>
      </c>
      <c r="W965">
        <f t="shared" ref="W965:W1028" si="99">V965+W964</f>
        <v>-43.612185430514344</v>
      </c>
    </row>
    <row r="966" spans="16:23" x14ac:dyDescent="0.25">
      <c r="P966">
        <v>4</v>
      </c>
      <c r="Q966">
        <v>1950</v>
      </c>
      <c r="R966">
        <f t="shared" si="95"/>
        <v>26.86</v>
      </c>
      <c r="S966">
        <f t="shared" si="96"/>
        <v>27.666357615894025</v>
      </c>
      <c r="T966">
        <f t="shared" si="94"/>
        <v>-0.80635761589402577</v>
      </c>
      <c r="U966">
        <f t="shared" si="97"/>
        <v>-43.921854304634394</v>
      </c>
      <c r="V966">
        <f t="shared" si="98"/>
        <v>-0.10249448123625626</v>
      </c>
      <c r="W966">
        <f t="shared" si="99"/>
        <v>-43.714679911750601</v>
      </c>
    </row>
    <row r="967" spans="16:23" x14ac:dyDescent="0.25">
      <c r="P967">
        <v>5</v>
      </c>
      <c r="Q967">
        <v>1950</v>
      </c>
      <c r="R967">
        <f t="shared" si="95"/>
        <v>26.56</v>
      </c>
      <c r="S967">
        <f t="shared" si="96"/>
        <v>27.706821192052978</v>
      </c>
      <c r="T967">
        <f t="shared" si="94"/>
        <v>-1.1468211920529789</v>
      </c>
      <c r="U967">
        <f t="shared" si="97"/>
        <v>-45.068675496687376</v>
      </c>
      <c r="V967">
        <f t="shared" si="98"/>
        <v>-0.40249448123625697</v>
      </c>
      <c r="W967">
        <f t="shared" si="99"/>
        <v>-44.117174392986854</v>
      </c>
    </row>
    <row r="968" spans="16:23" x14ac:dyDescent="0.25">
      <c r="P968">
        <v>6</v>
      </c>
      <c r="Q968">
        <v>1950</v>
      </c>
      <c r="R968">
        <f t="shared" si="95"/>
        <v>26.82</v>
      </c>
      <c r="S968">
        <f t="shared" si="96"/>
        <v>27.577682119205289</v>
      </c>
      <c r="T968">
        <f t="shared" si="94"/>
        <v>-0.75768211920528827</v>
      </c>
      <c r="U968">
        <f t="shared" si="97"/>
        <v>-45.826357615892661</v>
      </c>
      <c r="V968">
        <f t="shared" si="98"/>
        <v>-0.14249448123625541</v>
      </c>
      <c r="W968">
        <f t="shared" si="99"/>
        <v>-44.259668874223109</v>
      </c>
    </row>
    <row r="969" spans="16:23" x14ac:dyDescent="0.25">
      <c r="P969">
        <v>7</v>
      </c>
      <c r="Q969">
        <v>1950</v>
      </c>
      <c r="R969">
        <f t="shared" si="95"/>
        <v>26.14</v>
      </c>
      <c r="S969">
        <f t="shared" si="96"/>
        <v>27.089801324503309</v>
      </c>
      <c r="T969">
        <f t="shared" si="94"/>
        <v>-0.94980132450330856</v>
      </c>
      <c r="U969">
        <f t="shared" si="97"/>
        <v>-46.776158940395973</v>
      </c>
      <c r="V969">
        <f t="shared" si="98"/>
        <v>-0.82249448123625513</v>
      </c>
      <c r="W969">
        <f t="shared" si="99"/>
        <v>-45.082163355459365</v>
      </c>
    </row>
    <row r="970" spans="16:23" x14ac:dyDescent="0.25">
      <c r="P970">
        <v>8</v>
      </c>
      <c r="Q970">
        <v>1950</v>
      </c>
      <c r="R970">
        <f t="shared" si="95"/>
        <v>26.24</v>
      </c>
      <c r="S970">
        <f t="shared" si="96"/>
        <v>26.76649006622516</v>
      </c>
      <c r="T970">
        <f t="shared" si="94"/>
        <v>-0.52649006622516126</v>
      </c>
      <c r="U970">
        <f t="shared" si="97"/>
        <v>-47.302649006621138</v>
      </c>
      <c r="V970">
        <f t="shared" si="98"/>
        <v>-0.72249448123625726</v>
      </c>
      <c r="W970">
        <f t="shared" si="99"/>
        <v>-45.804657836695625</v>
      </c>
    </row>
    <row r="971" spans="16:23" x14ac:dyDescent="0.25">
      <c r="P971">
        <v>9</v>
      </c>
      <c r="Q971">
        <v>1950</v>
      </c>
      <c r="R971">
        <f t="shared" si="95"/>
        <v>25.65</v>
      </c>
      <c r="S971">
        <f t="shared" si="96"/>
        <v>26.626754966887425</v>
      </c>
      <c r="T971">
        <f t="shared" si="94"/>
        <v>-0.97675496688742669</v>
      </c>
      <c r="U971">
        <f t="shared" si="97"/>
        <v>-48.279403973508565</v>
      </c>
      <c r="V971">
        <f t="shared" si="98"/>
        <v>-1.3124944812362571</v>
      </c>
      <c r="W971">
        <f t="shared" si="99"/>
        <v>-47.117152317931883</v>
      </c>
    </row>
    <row r="972" spans="16:23" x14ac:dyDescent="0.25">
      <c r="P972">
        <v>10</v>
      </c>
      <c r="Q972">
        <v>1950</v>
      </c>
      <c r="R972">
        <f t="shared" si="95"/>
        <v>25.9</v>
      </c>
      <c r="S972">
        <f t="shared" si="96"/>
        <v>26.628807947019862</v>
      </c>
      <c r="T972">
        <f t="shared" si="94"/>
        <v>-0.72880794701986318</v>
      </c>
      <c r="U972">
        <f t="shared" si="97"/>
        <v>-49.008211920528424</v>
      </c>
      <c r="V972">
        <f t="shared" si="98"/>
        <v>-1.0624944812362571</v>
      </c>
      <c r="W972">
        <f t="shared" si="99"/>
        <v>-48.17964679916814</v>
      </c>
    </row>
    <row r="973" spans="16:23" x14ac:dyDescent="0.25">
      <c r="P973">
        <v>11</v>
      </c>
      <c r="Q973">
        <v>1950</v>
      </c>
      <c r="R973">
        <f t="shared" si="95"/>
        <v>25.27</v>
      </c>
      <c r="S973">
        <f t="shared" si="96"/>
        <v>26.548476821192043</v>
      </c>
      <c r="T973">
        <f t="shared" si="94"/>
        <v>-1.2784768211920436</v>
      </c>
      <c r="U973">
        <f t="shared" si="97"/>
        <v>-50.286688741720468</v>
      </c>
      <c r="V973">
        <f t="shared" si="98"/>
        <v>-1.6924944812362561</v>
      </c>
      <c r="W973">
        <f t="shared" si="99"/>
        <v>-49.872141280404392</v>
      </c>
    </row>
    <row r="974" spans="16:23" x14ac:dyDescent="0.25">
      <c r="P974">
        <v>12</v>
      </c>
      <c r="Q974">
        <v>1950</v>
      </c>
      <c r="R974">
        <f t="shared" si="95"/>
        <v>25.55</v>
      </c>
      <c r="S974">
        <f t="shared" si="96"/>
        <v>26.547947019867546</v>
      </c>
      <c r="T974">
        <f t="shared" si="94"/>
        <v>-0.99794701986754575</v>
      </c>
      <c r="U974">
        <f t="shared" si="97"/>
        <v>-51.284635761588014</v>
      </c>
      <c r="V974">
        <f t="shared" si="98"/>
        <v>-1.412494481236255</v>
      </c>
      <c r="W974">
        <f t="shared" si="99"/>
        <v>-51.284635761640644</v>
      </c>
    </row>
    <row r="975" spans="16:23" x14ac:dyDescent="0.25">
      <c r="P975">
        <v>1</v>
      </c>
      <c r="Q975">
        <v>1951</v>
      </c>
      <c r="R975">
        <f t="shared" si="95"/>
        <v>25.45</v>
      </c>
      <c r="S975">
        <f t="shared" si="96"/>
        <v>26.5284105960265</v>
      </c>
      <c r="T975">
        <f t="shared" si="94"/>
        <v>-1.0784105960265009</v>
      </c>
      <c r="U975">
        <f t="shared" si="97"/>
        <v>-52.363046357614515</v>
      </c>
      <c r="V975">
        <f t="shared" si="98"/>
        <v>-1.5124944812362564</v>
      </c>
      <c r="W975">
        <f t="shared" si="99"/>
        <v>-52.797130242876904</v>
      </c>
    </row>
    <row r="976" spans="16:23" x14ac:dyDescent="0.25">
      <c r="P976">
        <v>2</v>
      </c>
      <c r="Q976">
        <v>1951</v>
      </c>
      <c r="R976">
        <f t="shared" si="95"/>
        <v>26.02</v>
      </c>
      <c r="S976">
        <f t="shared" si="96"/>
        <v>26.717152317880807</v>
      </c>
      <c r="T976">
        <f t="shared" si="94"/>
        <v>-0.697152317880807</v>
      </c>
      <c r="U976">
        <f t="shared" si="97"/>
        <v>-53.060198675495322</v>
      </c>
      <c r="V976">
        <f t="shared" si="98"/>
        <v>-0.94249448123625612</v>
      </c>
      <c r="W976">
        <f t="shared" si="99"/>
        <v>-53.739624724113156</v>
      </c>
    </row>
    <row r="977" spans="16:23" x14ac:dyDescent="0.25">
      <c r="P977">
        <v>3</v>
      </c>
      <c r="Q977">
        <v>1951</v>
      </c>
      <c r="R977">
        <f t="shared" si="95"/>
        <v>26.48</v>
      </c>
      <c r="S977">
        <f t="shared" si="96"/>
        <v>27.145231788079478</v>
      </c>
      <c r="T977">
        <f t="shared" si="94"/>
        <v>-0.66523178807947758</v>
      </c>
      <c r="U977">
        <f t="shared" si="97"/>
        <v>-53.725430463574796</v>
      </c>
      <c r="V977">
        <f t="shared" si="98"/>
        <v>-0.48249448123625527</v>
      </c>
      <c r="W977">
        <f t="shared" si="99"/>
        <v>-54.222119205349415</v>
      </c>
    </row>
    <row r="978" spans="16:23" x14ac:dyDescent="0.25">
      <c r="P978">
        <v>4</v>
      </c>
      <c r="Q978">
        <v>1951</v>
      </c>
      <c r="R978">
        <f t="shared" si="95"/>
        <v>27.6</v>
      </c>
      <c r="S978">
        <f t="shared" si="96"/>
        <v>27.666357615894025</v>
      </c>
      <c r="T978">
        <f t="shared" si="94"/>
        <v>-6.635761589402378E-2</v>
      </c>
      <c r="U978">
        <f t="shared" si="97"/>
        <v>-53.791788079468816</v>
      </c>
      <c r="V978">
        <f t="shared" si="98"/>
        <v>0.63750551876374573</v>
      </c>
      <c r="W978">
        <f t="shared" si="99"/>
        <v>-53.584613686585669</v>
      </c>
    </row>
    <row r="979" spans="16:23" x14ac:dyDescent="0.25">
      <c r="P979">
        <v>5</v>
      </c>
      <c r="Q979">
        <v>1951</v>
      </c>
      <c r="R979">
        <f t="shared" si="95"/>
        <v>27.77</v>
      </c>
      <c r="S979">
        <f t="shared" si="96"/>
        <v>27.706821192052978</v>
      </c>
      <c r="T979">
        <f t="shared" si="94"/>
        <v>6.3178807947021909E-2</v>
      </c>
      <c r="U979">
        <f t="shared" si="97"/>
        <v>-53.72860927152179</v>
      </c>
      <c r="V979">
        <f t="shared" si="98"/>
        <v>0.80750551876374388</v>
      </c>
      <c r="W979">
        <f t="shared" si="99"/>
        <v>-52.777108167821922</v>
      </c>
    </row>
    <row r="980" spans="16:23" x14ac:dyDescent="0.25">
      <c r="P980">
        <v>6</v>
      </c>
      <c r="Q980">
        <v>1951</v>
      </c>
      <c r="R980">
        <f t="shared" si="95"/>
        <v>27.6</v>
      </c>
      <c r="S980">
        <f t="shared" si="96"/>
        <v>27.577682119205289</v>
      </c>
      <c r="T980">
        <f t="shared" si="94"/>
        <v>2.2317880794712863E-2</v>
      </c>
      <c r="U980">
        <f t="shared" si="97"/>
        <v>-53.706291390727074</v>
      </c>
      <c r="V980">
        <f t="shared" si="98"/>
        <v>0.63750551876374573</v>
      </c>
      <c r="W980">
        <f t="shared" si="99"/>
        <v>-52.139602649058176</v>
      </c>
    </row>
    <row r="981" spans="16:23" x14ac:dyDescent="0.25">
      <c r="P981">
        <v>7</v>
      </c>
      <c r="Q981">
        <v>1951</v>
      </c>
      <c r="R981">
        <f t="shared" si="95"/>
        <v>27.88</v>
      </c>
      <c r="S981">
        <f t="shared" si="96"/>
        <v>27.089801324503309</v>
      </c>
      <c r="T981">
        <f t="shared" si="94"/>
        <v>0.79019867549668987</v>
      </c>
      <c r="U981">
        <f t="shared" si="97"/>
        <v>-52.916092715230384</v>
      </c>
      <c r="V981">
        <f t="shared" si="98"/>
        <v>0.91750551876374331</v>
      </c>
      <c r="W981">
        <f t="shared" si="99"/>
        <v>-51.222097130294429</v>
      </c>
    </row>
    <row r="982" spans="16:23" x14ac:dyDescent="0.25">
      <c r="P982">
        <v>8</v>
      </c>
      <c r="Q982">
        <v>1951</v>
      </c>
      <c r="R982">
        <f t="shared" si="95"/>
        <v>27.77</v>
      </c>
      <c r="S982">
        <f t="shared" si="96"/>
        <v>26.76649006622516</v>
      </c>
      <c r="T982">
        <f t="shared" si="94"/>
        <v>1.0035099337748399</v>
      </c>
      <c r="U982">
        <f t="shared" si="97"/>
        <v>-51.912582781455541</v>
      </c>
      <c r="V982">
        <f t="shared" si="98"/>
        <v>0.80750551876374388</v>
      </c>
      <c r="W982">
        <f t="shared" si="99"/>
        <v>-50.414591611530682</v>
      </c>
    </row>
    <row r="983" spans="16:23" x14ac:dyDescent="0.25">
      <c r="P983">
        <v>9</v>
      </c>
      <c r="Q983">
        <v>1951</v>
      </c>
      <c r="R983">
        <f t="shared" si="95"/>
        <v>27.42</v>
      </c>
      <c r="S983">
        <f t="shared" si="96"/>
        <v>26.626754966887425</v>
      </c>
      <c r="T983">
        <f t="shared" si="94"/>
        <v>0.79324503311257644</v>
      </c>
      <c r="U983">
        <f t="shared" si="97"/>
        <v>-51.119337748342964</v>
      </c>
      <c r="V983">
        <f t="shared" si="98"/>
        <v>0.45750551876374601</v>
      </c>
      <c r="W983">
        <f t="shared" si="99"/>
        <v>-49.957086092766936</v>
      </c>
    </row>
    <row r="984" spans="16:23" x14ac:dyDescent="0.25">
      <c r="P984">
        <v>10</v>
      </c>
      <c r="Q984">
        <v>1951</v>
      </c>
      <c r="R984">
        <f t="shared" si="95"/>
        <v>27.52</v>
      </c>
      <c r="S984">
        <f t="shared" si="96"/>
        <v>26.628807947019862</v>
      </c>
      <c r="T984">
        <f t="shared" si="94"/>
        <v>0.89119205298013782</v>
      </c>
      <c r="U984">
        <f t="shared" si="97"/>
        <v>-50.228145695362826</v>
      </c>
      <c r="V984">
        <f t="shared" si="98"/>
        <v>0.55750551876374388</v>
      </c>
      <c r="W984">
        <f t="shared" si="99"/>
        <v>-49.399580574003195</v>
      </c>
    </row>
    <row r="985" spans="16:23" x14ac:dyDescent="0.25">
      <c r="P985">
        <v>11</v>
      </c>
      <c r="Q985">
        <v>1951</v>
      </c>
      <c r="R985">
        <f t="shared" si="95"/>
        <v>27.44</v>
      </c>
      <c r="S985">
        <f t="shared" si="96"/>
        <v>26.548476821192043</v>
      </c>
      <c r="T985">
        <f t="shared" si="94"/>
        <v>0.89152317880795806</v>
      </c>
      <c r="U985">
        <f t="shared" si="97"/>
        <v>-49.336622516554868</v>
      </c>
      <c r="V985">
        <f t="shared" si="98"/>
        <v>0.47750551876374558</v>
      </c>
      <c r="W985">
        <f t="shared" si="99"/>
        <v>-48.922075055239446</v>
      </c>
    </row>
    <row r="986" spans="16:23" x14ac:dyDescent="0.25">
      <c r="P986">
        <v>12</v>
      </c>
      <c r="Q986">
        <v>1951</v>
      </c>
      <c r="R986">
        <f t="shared" si="95"/>
        <v>27.3</v>
      </c>
      <c r="S986">
        <f t="shared" si="96"/>
        <v>26.547947019867546</v>
      </c>
      <c r="T986">
        <f t="shared" si="94"/>
        <v>0.75205298013245425</v>
      </c>
      <c r="U986">
        <f t="shared" si="97"/>
        <v>-48.584569536422414</v>
      </c>
      <c r="V986">
        <f t="shared" si="98"/>
        <v>0.33750551876374502</v>
      </c>
      <c r="W986">
        <f t="shared" si="99"/>
        <v>-48.584569536475698</v>
      </c>
    </row>
    <row r="987" spans="16:23" x14ac:dyDescent="0.25">
      <c r="P987">
        <v>1</v>
      </c>
      <c r="Q987">
        <v>1952</v>
      </c>
      <c r="R987">
        <f t="shared" si="95"/>
        <v>26.97</v>
      </c>
      <c r="S987">
        <f t="shared" si="96"/>
        <v>26.5284105960265</v>
      </c>
      <c r="T987">
        <f t="shared" si="94"/>
        <v>0.44158940397349866</v>
      </c>
      <c r="U987">
        <f t="shared" si="97"/>
        <v>-48.142980132448912</v>
      </c>
      <c r="V987">
        <f t="shared" si="98"/>
        <v>7.5055187637431686E-3</v>
      </c>
      <c r="W987">
        <f t="shared" si="99"/>
        <v>-48.577064017711955</v>
      </c>
    </row>
    <row r="988" spans="16:23" x14ac:dyDescent="0.25">
      <c r="P988">
        <v>2</v>
      </c>
      <c r="Q988">
        <v>1952</v>
      </c>
      <c r="R988">
        <f t="shared" si="95"/>
        <v>27</v>
      </c>
      <c r="S988">
        <f t="shared" si="96"/>
        <v>26.717152317880807</v>
      </c>
      <c r="T988">
        <f t="shared" si="94"/>
        <v>0.28284768211919342</v>
      </c>
      <c r="U988">
        <f t="shared" si="97"/>
        <v>-47.860132450329715</v>
      </c>
      <c r="V988">
        <f t="shared" si="98"/>
        <v>3.7505518763744305E-2</v>
      </c>
      <c r="W988">
        <f t="shared" si="99"/>
        <v>-48.53955849894821</v>
      </c>
    </row>
    <row r="989" spans="16:23" x14ac:dyDescent="0.25">
      <c r="P989">
        <v>3</v>
      </c>
      <c r="Q989">
        <v>1952</v>
      </c>
      <c r="R989">
        <f t="shared" si="95"/>
        <v>27.3</v>
      </c>
      <c r="S989">
        <f t="shared" si="96"/>
        <v>27.145231788079478</v>
      </c>
      <c r="T989">
        <f t="shared" si="94"/>
        <v>0.1547682119205227</v>
      </c>
      <c r="U989">
        <f t="shared" si="97"/>
        <v>-47.705364238409189</v>
      </c>
      <c r="V989">
        <f t="shared" si="98"/>
        <v>0.33750551876374502</v>
      </c>
      <c r="W989">
        <f t="shared" si="99"/>
        <v>-48.202052980184462</v>
      </c>
    </row>
    <row r="990" spans="16:23" x14ac:dyDescent="0.25">
      <c r="P990">
        <v>4</v>
      </c>
      <c r="Q990">
        <v>1952</v>
      </c>
      <c r="R990">
        <f t="shared" si="95"/>
        <v>28.18</v>
      </c>
      <c r="S990">
        <f t="shared" si="96"/>
        <v>27.666357615894025</v>
      </c>
      <c r="T990">
        <f t="shared" si="94"/>
        <v>0.51364238410597451</v>
      </c>
      <c r="U990">
        <f t="shared" si="97"/>
        <v>-47.191721854303211</v>
      </c>
      <c r="V990">
        <f t="shared" si="98"/>
        <v>1.217505518763744</v>
      </c>
      <c r="W990">
        <f t="shared" si="99"/>
        <v>-46.984547461420718</v>
      </c>
    </row>
    <row r="991" spans="16:23" x14ac:dyDescent="0.25">
      <c r="P991">
        <v>5</v>
      </c>
      <c r="Q991">
        <v>1952</v>
      </c>
      <c r="R991">
        <f t="shared" si="95"/>
        <v>27.48</v>
      </c>
      <c r="S991">
        <f t="shared" si="96"/>
        <v>27.706821192052978</v>
      </c>
      <c r="T991">
        <f t="shared" si="94"/>
        <v>-0.22682119205297724</v>
      </c>
      <c r="U991">
        <f t="shared" si="97"/>
        <v>-47.418543046356191</v>
      </c>
      <c r="V991">
        <f t="shared" si="98"/>
        <v>0.51750551876374473</v>
      </c>
      <c r="W991">
        <f t="shared" si="99"/>
        <v>-46.467041942656977</v>
      </c>
    </row>
    <row r="992" spans="16:23" x14ac:dyDescent="0.25">
      <c r="P992">
        <v>6</v>
      </c>
      <c r="Q992">
        <v>1952</v>
      </c>
      <c r="R992">
        <f t="shared" si="95"/>
        <v>27.03</v>
      </c>
      <c r="S992">
        <f t="shared" si="96"/>
        <v>27.577682119205289</v>
      </c>
      <c r="T992">
        <f t="shared" si="94"/>
        <v>-0.54768211920528742</v>
      </c>
      <c r="U992">
        <f t="shared" si="97"/>
        <v>-47.966225165561482</v>
      </c>
      <c r="V992">
        <f t="shared" si="98"/>
        <v>6.7505518763745442E-2</v>
      </c>
      <c r="W992">
        <f t="shared" si="99"/>
        <v>-46.399536423893231</v>
      </c>
    </row>
    <row r="993" spans="16:23" x14ac:dyDescent="0.25">
      <c r="P993">
        <v>7</v>
      </c>
      <c r="Q993">
        <v>1952</v>
      </c>
      <c r="R993">
        <f t="shared" si="95"/>
        <v>26.63</v>
      </c>
      <c r="S993">
        <f t="shared" si="96"/>
        <v>27.089801324503309</v>
      </c>
      <c r="T993">
        <f t="shared" si="94"/>
        <v>-0.45980132450331013</v>
      </c>
      <c r="U993">
        <f t="shared" si="97"/>
        <v>-48.426026490064793</v>
      </c>
      <c r="V993">
        <f t="shared" si="98"/>
        <v>-0.33249448123625669</v>
      </c>
      <c r="W993">
        <f t="shared" si="99"/>
        <v>-46.732030905129491</v>
      </c>
    </row>
    <row r="994" spans="16:23" x14ac:dyDescent="0.25">
      <c r="P994">
        <v>8</v>
      </c>
      <c r="Q994">
        <v>1952</v>
      </c>
      <c r="R994">
        <f t="shared" si="95"/>
        <v>26.45</v>
      </c>
      <c r="S994">
        <f t="shared" si="96"/>
        <v>26.76649006622516</v>
      </c>
      <c r="T994">
        <f t="shared" si="94"/>
        <v>-0.3164900662251604</v>
      </c>
      <c r="U994">
        <f t="shared" si="97"/>
        <v>-48.742516556289956</v>
      </c>
      <c r="V994">
        <f t="shared" si="98"/>
        <v>-0.51249448123625641</v>
      </c>
      <c r="W994">
        <f t="shared" si="99"/>
        <v>-47.244525386365751</v>
      </c>
    </row>
    <row r="995" spans="16:23" x14ac:dyDescent="0.25">
      <c r="P995">
        <v>9</v>
      </c>
      <c r="Q995">
        <v>1952</v>
      </c>
      <c r="R995">
        <f t="shared" si="95"/>
        <v>26.4</v>
      </c>
      <c r="S995">
        <f t="shared" si="96"/>
        <v>26.626754966887425</v>
      </c>
      <c r="T995">
        <f t="shared" si="94"/>
        <v>-0.22675496688742669</v>
      </c>
      <c r="U995">
        <f t="shared" si="97"/>
        <v>-48.969271523177383</v>
      </c>
      <c r="V995">
        <f t="shared" si="98"/>
        <v>-0.56249448123625712</v>
      </c>
      <c r="W995">
        <f t="shared" si="99"/>
        <v>-47.807019867602008</v>
      </c>
    </row>
    <row r="996" spans="16:23" x14ac:dyDescent="0.25">
      <c r="P996">
        <v>10</v>
      </c>
      <c r="Q996">
        <v>1952</v>
      </c>
      <c r="R996">
        <f t="shared" si="95"/>
        <v>26.7</v>
      </c>
      <c r="S996">
        <f t="shared" si="96"/>
        <v>26.628807947019862</v>
      </c>
      <c r="T996">
        <f t="shared" si="94"/>
        <v>7.1192052980137532E-2</v>
      </c>
      <c r="U996">
        <f t="shared" si="97"/>
        <v>-48.898079470197246</v>
      </c>
      <c r="V996">
        <f t="shared" si="98"/>
        <v>-0.26249448123625641</v>
      </c>
      <c r="W996">
        <f t="shared" si="99"/>
        <v>-48.069514348838268</v>
      </c>
    </row>
    <row r="997" spans="16:23" x14ac:dyDescent="0.25">
      <c r="P997">
        <v>11</v>
      </c>
      <c r="Q997">
        <v>1952</v>
      </c>
      <c r="R997">
        <f t="shared" si="95"/>
        <v>26.33</v>
      </c>
      <c r="S997">
        <f t="shared" si="96"/>
        <v>26.548476821192043</v>
      </c>
      <c r="T997">
        <f t="shared" si="94"/>
        <v>-0.21847682119204492</v>
      </c>
      <c r="U997">
        <f t="shared" si="97"/>
        <v>-49.116556291389287</v>
      </c>
      <c r="V997">
        <f t="shared" si="98"/>
        <v>-0.6324944812362574</v>
      </c>
      <c r="W997">
        <f t="shared" si="99"/>
        <v>-48.702008830074526</v>
      </c>
    </row>
    <row r="998" spans="16:23" x14ac:dyDescent="0.25">
      <c r="P998">
        <v>12</v>
      </c>
      <c r="Q998">
        <v>1952</v>
      </c>
      <c r="R998">
        <f t="shared" si="95"/>
        <v>26.04</v>
      </c>
      <c r="S998">
        <f t="shared" si="96"/>
        <v>26.547947019867546</v>
      </c>
      <c r="T998">
        <f t="shared" si="94"/>
        <v>-0.50794701986754731</v>
      </c>
      <c r="U998">
        <f t="shared" si="97"/>
        <v>-49.624503311256831</v>
      </c>
      <c r="V998">
        <f t="shared" si="98"/>
        <v>-0.92249448123625655</v>
      </c>
      <c r="W998">
        <f t="shared" si="99"/>
        <v>-49.624503311310782</v>
      </c>
    </row>
    <row r="999" spans="16:23" x14ac:dyDescent="0.25">
      <c r="P999">
        <v>1</v>
      </c>
      <c r="Q999">
        <v>1953</v>
      </c>
      <c r="R999">
        <f t="shared" si="95"/>
        <v>26.94</v>
      </c>
      <c r="S999">
        <f t="shared" si="96"/>
        <v>26.5284105960265</v>
      </c>
      <c r="T999">
        <f t="shared" si="94"/>
        <v>0.41158940397350108</v>
      </c>
      <c r="U999">
        <f t="shared" si="97"/>
        <v>-49.21291390728333</v>
      </c>
      <c r="V999">
        <f t="shared" si="98"/>
        <v>-2.2494481236254416E-2</v>
      </c>
      <c r="W999">
        <f t="shared" si="99"/>
        <v>-49.64699779254704</v>
      </c>
    </row>
    <row r="1000" spans="16:23" x14ac:dyDescent="0.25">
      <c r="P1000">
        <v>2</v>
      </c>
      <c r="Q1000">
        <v>1953</v>
      </c>
      <c r="R1000">
        <f t="shared" si="95"/>
        <v>27</v>
      </c>
      <c r="S1000">
        <f t="shared" si="96"/>
        <v>26.717152317880807</v>
      </c>
      <c r="T1000">
        <f t="shared" si="94"/>
        <v>0.28284768211919342</v>
      </c>
      <c r="U1000">
        <f t="shared" si="97"/>
        <v>-48.93006622516414</v>
      </c>
      <c r="V1000">
        <f t="shared" si="98"/>
        <v>3.7505518763744305E-2</v>
      </c>
      <c r="W1000">
        <f t="shared" si="99"/>
        <v>-49.609492273783296</v>
      </c>
    </row>
    <row r="1001" spans="16:23" x14ac:dyDescent="0.25">
      <c r="P1001">
        <v>3</v>
      </c>
      <c r="Q1001">
        <v>1953</v>
      </c>
      <c r="R1001">
        <f t="shared" si="95"/>
        <v>27.48</v>
      </c>
      <c r="S1001">
        <f t="shared" si="96"/>
        <v>27.145231788079478</v>
      </c>
      <c r="T1001">
        <f t="shared" si="94"/>
        <v>0.33476821192052242</v>
      </c>
      <c r="U1001">
        <f t="shared" si="97"/>
        <v>-48.595298013243621</v>
      </c>
      <c r="V1001">
        <f t="shared" si="98"/>
        <v>0.51750551876374473</v>
      </c>
      <c r="W1001">
        <f t="shared" si="99"/>
        <v>-49.091986755019548</v>
      </c>
    </row>
    <row r="1002" spans="16:23" x14ac:dyDescent="0.25">
      <c r="P1002">
        <v>4</v>
      </c>
      <c r="Q1002">
        <v>1953</v>
      </c>
      <c r="R1002">
        <f t="shared" si="95"/>
        <v>28.54</v>
      </c>
      <c r="S1002">
        <f t="shared" si="96"/>
        <v>27.666357615894025</v>
      </c>
      <c r="T1002">
        <f t="shared" si="94"/>
        <v>0.87364238410597395</v>
      </c>
      <c r="U1002">
        <f t="shared" si="97"/>
        <v>-47.721655629137643</v>
      </c>
      <c r="V1002">
        <f t="shared" si="98"/>
        <v>1.5775055187637435</v>
      </c>
      <c r="W1002">
        <f t="shared" si="99"/>
        <v>-47.514481236255804</v>
      </c>
    </row>
    <row r="1003" spans="16:23" x14ac:dyDescent="0.25">
      <c r="P1003">
        <v>5</v>
      </c>
      <c r="Q1003">
        <v>1953</v>
      </c>
      <c r="R1003">
        <f t="shared" si="95"/>
        <v>28.21</v>
      </c>
      <c r="S1003">
        <f t="shared" si="96"/>
        <v>27.706821192052978</v>
      </c>
      <c r="T1003">
        <f t="shared" si="94"/>
        <v>0.50317880794702319</v>
      </c>
      <c r="U1003">
        <f t="shared" si="97"/>
        <v>-47.21847682119062</v>
      </c>
      <c r="V1003">
        <f t="shared" si="98"/>
        <v>1.2475055187637452</v>
      </c>
      <c r="W1003">
        <f t="shared" si="99"/>
        <v>-46.266975717492059</v>
      </c>
    </row>
    <row r="1004" spans="16:23" x14ac:dyDescent="0.25">
      <c r="P1004">
        <v>6</v>
      </c>
      <c r="Q1004">
        <v>1953</v>
      </c>
      <c r="R1004">
        <f t="shared" si="95"/>
        <v>28.1</v>
      </c>
      <c r="S1004">
        <f t="shared" si="96"/>
        <v>27.577682119205289</v>
      </c>
      <c r="T1004">
        <f t="shared" si="94"/>
        <v>0.52231788079471286</v>
      </c>
      <c r="U1004">
        <f t="shared" si="97"/>
        <v>-46.696158940395904</v>
      </c>
      <c r="V1004">
        <f t="shared" si="98"/>
        <v>1.1375055187637457</v>
      </c>
      <c r="W1004">
        <f t="shared" si="99"/>
        <v>-45.129470198728313</v>
      </c>
    </row>
    <row r="1005" spans="16:23" x14ac:dyDescent="0.25">
      <c r="P1005">
        <v>7</v>
      </c>
      <c r="Q1005">
        <v>1953</v>
      </c>
      <c r="R1005">
        <f t="shared" si="95"/>
        <v>27.42</v>
      </c>
      <c r="S1005">
        <f t="shared" si="96"/>
        <v>27.089801324503309</v>
      </c>
      <c r="T1005">
        <f t="shared" si="94"/>
        <v>0.33019867549669257</v>
      </c>
      <c r="U1005">
        <f t="shared" si="97"/>
        <v>-46.365960264899215</v>
      </c>
      <c r="V1005">
        <f t="shared" si="98"/>
        <v>0.45750551876374601</v>
      </c>
      <c r="W1005">
        <f t="shared" si="99"/>
        <v>-44.671964679964567</v>
      </c>
    </row>
    <row r="1006" spans="16:23" x14ac:dyDescent="0.25">
      <c r="P1006">
        <v>8</v>
      </c>
      <c r="Q1006">
        <v>1953</v>
      </c>
      <c r="R1006">
        <f t="shared" si="95"/>
        <v>26.91</v>
      </c>
      <c r="S1006">
        <f t="shared" si="96"/>
        <v>26.76649006622516</v>
      </c>
      <c r="T1006">
        <f t="shared" si="94"/>
        <v>0.14350993377484045</v>
      </c>
      <c r="U1006">
        <f t="shared" si="97"/>
        <v>-46.222450331124378</v>
      </c>
      <c r="V1006">
        <f t="shared" si="98"/>
        <v>-5.2494481236255552E-2</v>
      </c>
      <c r="W1006">
        <f t="shared" si="99"/>
        <v>-44.724459161200826</v>
      </c>
    </row>
    <row r="1007" spans="16:23" x14ac:dyDescent="0.25">
      <c r="P1007">
        <v>9</v>
      </c>
      <c r="Q1007">
        <v>1953</v>
      </c>
      <c r="R1007">
        <f t="shared" si="95"/>
        <v>27.42</v>
      </c>
      <c r="S1007">
        <f t="shared" si="96"/>
        <v>26.626754966887425</v>
      </c>
      <c r="T1007">
        <f t="shared" si="94"/>
        <v>0.79324503311257644</v>
      </c>
      <c r="U1007">
        <f t="shared" si="97"/>
        <v>-45.429205298011802</v>
      </c>
      <c r="V1007">
        <f t="shared" si="98"/>
        <v>0.45750551876374601</v>
      </c>
      <c r="W1007">
        <f t="shared" si="99"/>
        <v>-44.26695364243708</v>
      </c>
    </row>
    <row r="1008" spans="16:23" x14ac:dyDescent="0.25">
      <c r="P1008">
        <v>10</v>
      </c>
      <c r="Q1008">
        <v>1953</v>
      </c>
      <c r="R1008">
        <f t="shared" si="95"/>
        <v>26.84</v>
      </c>
      <c r="S1008">
        <f t="shared" si="96"/>
        <v>26.628807947019862</v>
      </c>
      <c r="T1008">
        <f t="shared" si="94"/>
        <v>0.2111920529801381</v>
      </c>
      <c r="U1008">
        <f t="shared" si="97"/>
        <v>-45.218013245031663</v>
      </c>
      <c r="V1008">
        <f t="shared" si="98"/>
        <v>-0.12249448123625584</v>
      </c>
      <c r="W1008">
        <f t="shared" si="99"/>
        <v>-44.389448123673333</v>
      </c>
    </row>
    <row r="1009" spans="16:23" x14ac:dyDescent="0.25">
      <c r="P1009">
        <v>11</v>
      </c>
      <c r="Q1009">
        <v>1953</v>
      </c>
      <c r="R1009">
        <f t="shared" si="95"/>
        <v>26.96</v>
      </c>
      <c r="S1009">
        <f t="shared" si="96"/>
        <v>26.548476821192043</v>
      </c>
      <c r="T1009">
        <f t="shared" si="94"/>
        <v>0.41152317880795763</v>
      </c>
      <c r="U1009">
        <f t="shared" si="97"/>
        <v>-44.806490066223702</v>
      </c>
      <c r="V1009">
        <f t="shared" si="98"/>
        <v>-2.4944812362548419E-3</v>
      </c>
      <c r="W1009">
        <f t="shared" si="99"/>
        <v>-44.391942604909588</v>
      </c>
    </row>
    <row r="1010" spans="16:23" x14ac:dyDescent="0.25">
      <c r="P1010">
        <v>12</v>
      </c>
      <c r="Q1010">
        <v>1953</v>
      </c>
      <c r="R1010">
        <f t="shared" si="95"/>
        <v>26.74</v>
      </c>
      <c r="S1010">
        <f t="shared" si="96"/>
        <v>26.547947019867546</v>
      </c>
      <c r="T1010">
        <f t="shared" si="94"/>
        <v>0.19205298013245198</v>
      </c>
      <c r="U1010">
        <f t="shared" si="97"/>
        <v>-44.61443708609125</v>
      </c>
      <c r="V1010">
        <f t="shared" si="98"/>
        <v>-0.22249448123625726</v>
      </c>
      <c r="W1010">
        <f t="shared" si="99"/>
        <v>-44.614437086145841</v>
      </c>
    </row>
    <row r="1011" spans="16:23" x14ac:dyDescent="0.25">
      <c r="P1011">
        <v>1</v>
      </c>
      <c r="Q1011">
        <v>1954</v>
      </c>
      <c r="R1011">
        <f t="shared" si="95"/>
        <v>26.97</v>
      </c>
      <c r="S1011">
        <f t="shared" si="96"/>
        <v>26.5284105960265</v>
      </c>
      <c r="T1011">
        <f t="shared" si="94"/>
        <v>0.44158940397349866</v>
      </c>
      <c r="U1011">
        <f t="shared" si="97"/>
        <v>-44.172847682117748</v>
      </c>
      <c r="V1011">
        <f t="shared" si="98"/>
        <v>7.5055187637431686E-3</v>
      </c>
      <c r="W1011">
        <f t="shared" si="99"/>
        <v>-44.606931567382098</v>
      </c>
    </row>
    <row r="1012" spans="16:23" x14ac:dyDescent="0.25">
      <c r="P1012">
        <v>2</v>
      </c>
      <c r="Q1012">
        <v>1954</v>
      </c>
      <c r="R1012">
        <f t="shared" si="95"/>
        <v>26.98</v>
      </c>
      <c r="S1012">
        <f t="shared" si="96"/>
        <v>26.717152317880807</v>
      </c>
      <c r="T1012">
        <f t="shared" si="94"/>
        <v>0.26284768211919385</v>
      </c>
      <c r="U1012">
        <f t="shared" si="97"/>
        <v>-43.909999999998554</v>
      </c>
      <c r="V1012">
        <f t="shared" si="98"/>
        <v>1.7505518763744732E-2</v>
      </c>
      <c r="W1012">
        <f t="shared" si="99"/>
        <v>-44.58942604861835</v>
      </c>
    </row>
    <row r="1013" spans="16:23" x14ac:dyDescent="0.25">
      <c r="P1013">
        <v>3</v>
      </c>
      <c r="Q1013">
        <v>1954</v>
      </c>
      <c r="R1013">
        <f t="shared" si="95"/>
        <v>27.27</v>
      </c>
      <c r="S1013">
        <f t="shared" si="96"/>
        <v>27.145231788079478</v>
      </c>
      <c r="T1013">
        <f t="shared" si="94"/>
        <v>0.12476821192052157</v>
      </c>
      <c r="U1013">
        <f t="shared" si="97"/>
        <v>-43.785231788078036</v>
      </c>
      <c r="V1013">
        <f t="shared" si="98"/>
        <v>0.30750551876374388</v>
      </c>
      <c r="W1013">
        <f t="shared" si="99"/>
        <v>-44.281920529854602</v>
      </c>
    </row>
    <row r="1014" spans="16:23" x14ac:dyDescent="0.25">
      <c r="P1014">
        <v>4</v>
      </c>
      <c r="Q1014">
        <v>1954</v>
      </c>
      <c r="R1014">
        <f t="shared" si="95"/>
        <v>27.45</v>
      </c>
      <c r="S1014">
        <f t="shared" si="96"/>
        <v>27.666357615894025</v>
      </c>
      <c r="T1014">
        <f t="shared" si="94"/>
        <v>-0.21635761589402591</v>
      </c>
      <c r="U1014">
        <f t="shared" si="97"/>
        <v>-44.001589403972062</v>
      </c>
      <c r="V1014">
        <f t="shared" si="98"/>
        <v>0.48750551876374359</v>
      </c>
      <c r="W1014">
        <f t="shared" si="99"/>
        <v>-43.794415011090862</v>
      </c>
    </row>
    <row r="1015" spans="16:23" x14ac:dyDescent="0.25">
      <c r="P1015">
        <v>5</v>
      </c>
      <c r="Q1015">
        <v>1954</v>
      </c>
      <c r="R1015">
        <f t="shared" si="95"/>
        <v>27.34</v>
      </c>
      <c r="S1015">
        <f t="shared" si="96"/>
        <v>27.706821192052978</v>
      </c>
      <c r="T1015">
        <f t="shared" si="94"/>
        <v>-0.36682119205297781</v>
      </c>
      <c r="U1015">
        <f t="shared" si="97"/>
        <v>-44.368410596025043</v>
      </c>
      <c r="V1015">
        <f t="shared" si="98"/>
        <v>0.37750551876374416</v>
      </c>
      <c r="W1015">
        <f t="shared" si="99"/>
        <v>-43.416909492327122</v>
      </c>
    </row>
    <row r="1016" spans="16:23" x14ac:dyDescent="0.25">
      <c r="P1016">
        <v>6</v>
      </c>
      <c r="Q1016">
        <v>1954</v>
      </c>
      <c r="R1016">
        <f t="shared" si="95"/>
        <v>26.88</v>
      </c>
      <c r="S1016">
        <f t="shared" si="96"/>
        <v>27.577682119205289</v>
      </c>
      <c r="T1016">
        <f t="shared" si="94"/>
        <v>-0.69768211920528955</v>
      </c>
      <c r="U1016">
        <f t="shared" si="97"/>
        <v>-45.066092715230333</v>
      </c>
      <c r="V1016">
        <f t="shared" si="98"/>
        <v>-8.2494481236256689E-2</v>
      </c>
      <c r="W1016">
        <f t="shared" si="99"/>
        <v>-43.499403973563375</v>
      </c>
    </row>
    <row r="1017" spans="16:23" x14ac:dyDescent="0.25">
      <c r="P1017">
        <v>7</v>
      </c>
      <c r="Q1017">
        <v>1954</v>
      </c>
      <c r="R1017">
        <f t="shared" si="95"/>
        <v>26.2</v>
      </c>
      <c r="S1017">
        <f t="shared" si="96"/>
        <v>27.089801324503309</v>
      </c>
      <c r="T1017">
        <f t="shared" si="94"/>
        <v>-0.88980132450330984</v>
      </c>
      <c r="U1017">
        <f t="shared" si="97"/>
        <v>-45.955894039733643</v>
      </c>
      <c r="V1017">
        <f t="shared" si="98"/>
        <v>-0.76249448123625641</v>
      </c>
      <c r="W1017">
        <f t="shared" si="99"/>
        <v>-44.261898454799635</v>
      </c>
    </row>
    <row r="1018" spans="16:23" x14ac:dyDescent="0.25">
      <c r="P1018">
        <v>8</v>
      </c>
      <c r="Q1018">
        <v>1954</v>
      </c>
      <c r="R1018">
        <f t="shared" si="95"/>
        <v>25.8</v>
      </c>
      <c r="S1018">
        <f t="shared" si="96"/>
        <v>26.76649006622516</v>
      </c>
      <c r="T1018">
        <f t="shared" si="94"/>
        <v>-0.96649006622515898</v>
      </c>
      <c r="U1018">
        <f t="shared" si="97"/>
        <v>-46.922384105958798</v>
      </c>
      <c r="V1018">
        <f t="shared" si="98"/>
        <v>-1.162494481236255</v>
      </c>
      <c r="W1018">
        <f t="shared" si="99"/>
        <v>-45.424392936035886</v>
      </c>
    </row>
    <row r="1019" spans="16:23" x14ac:dyDescent="0.25">
      <c r="P1019">
        <v>9</v>
      </c>
      <c r="Q1019">
        <v>1954</v>
      </c>
      <c r="R1019">
        <f t="shared" si="95"/>
        <v>25.72</v>
      </c>
      <c r="S1019">
        <f t="shared" si="96"/>
        <v>26.626754966887425</v>
      </c>
      <c r="T1019">
        <f t="shared" si="94"/>
        <v>-0.90675496688742641</v>
      </c>
      <c r="U1019">
        <f t="shared" si="97"/>
        <v>-47.829139072846225</v>
      </c>
      <c r="V1019">
        <f t="shared" si="98"/>
        <v>-1.2424944812362568</v>
      </c>
      <c r="W1019">
        <f t="shared" si="99"/>
        <v>-46.666887417272143</v>
      </c>
    </row>
    <row r="1020" spans="16:23" x14ac:dyDescent="0.25">
      <c r="P1020">
        <v>10</v>
      </c>
      <c r="Q1020">
        <v>1954</v>
      </c>
      <c r="R1020">
        <f t="shared" si="95"/>
        <v>25.82</v>
      </c>
      <c r="S1020">
        <f t="shared" si="96"/>
        <v>26.628807947019862</v>
      </c>
      <c r="T1020">
        <f t="shared" si="94"/>
        <v>-0.80880794701986147</v>
      </c>
      <c r="U1020">
        <f t="shared" si="97"/>
        <v>-48.63794701986609</v>
      </c>
      <c r="V1020">
        <f t="shared" si="98"/>
        <v>-1.1424944812362554</v>
      </c>
      <c r="W1020">
        <f t="shared" si="99"/>
        <v>-47.809381898508398</v>
      </c>
    </row>
    <row r="1021" spans="16:23" x14ac:dyDescent="0.25">
      <c r="P1021">
        <v>11</v>
      </c>
      <c r="Q1021">
        <v>1954</v>
      </c>
      <c r="R1021">
        <f t="shared" si="95"/>
        <v>25.49</v>
      </c>
      <c r="S1021">
        <f t="shared" si="96"/>
        <v>26.548476821192043</v>
      </c>
      <c r="T1021">
        <f t="shared" si="94"/>
        <v>-1.0584768211920448</v>
      </c>
      <c r="U1021">
        <f t="shared" si="97"/>
        <v>-49.696423841058134</v>
      </c>
      <c r="V1021">
        <f t="shared" si="98"/>
        <v>-1.4724944812362573</v>
      </c>
      <c r="W1021">
        <f t="shared" si="99"/>
        <v>-49.281876379744659</v>
      </c>
    </row>
    <row r="1022" spans="16:23" x14ac:dyDescent="0.25">
      <c r="P1022">
        <v>12</v>
      </c>
      <c r="Q1022">
        <v>1954</v>
      </c>
      <c r="R1022">
        <f t="shared" si="95"/>
        <v>25.79</v>
      </c>
      <c r="S1022">
        <f t="shared" si="96"/>
        <v>26.547947019867546</v>
      </c>
      <c r="T1022">
        <f t="shared" si="94"/>
        <v>-0.75794701986754731</v>
      </c>
      <c r="U1022">
        <f t="shared" si="97"/>
        <v>-50.454370860925678</v>
      </c>
      <c r="V1022">
        <f t="shared" si="98"/>
        <v>-1.1724944812362565</v>
      </c>
      <c r="W1022">
        <f t="shared" si="99"/>
        <v>-50.454370860980916</v>
      </c>
    </row>
    <row r="1023" spans="16:23" x14ac:dyDescent="0.25">
      <c r="P1023">
        <v>1</v>
      </c>
      <c r="Q1023">
        <v>1955</v>
      </c>
      <c r="R1023">
        <f t="shared" si="95"/>
        <v>25.92</v>
      </c>
      <c r="S1023">
        <f t="shared" si="96"/>
        <v>26.5284105960265</v>
      </c>
      <c r="T1023">
        <f t="shared" si="94"/>
        <v>-0.6084105960264985</v>
      </c>
      <c r="U1023">
        <f t="shared" si="97"/>
        <v>-51.06278145695218</v>
      </c>
      <c r="V1023">
        <f t="shared" si="98"/>
        <v>-1.042494481236254</v>
      </c>
      <c r="W1023">
        <f t="shared" si="99"/>
        <v>-51.49686534221717</v>
      </c>
    </row>
    <row r="1024" spans="16:23" x14ac:dyDescent="0.25">
      <c r="P1024">
        <v>2</v>
      </c>
      <c r="Q1024">
        <v>1955</v>
      </c>
      <c r="R1024">
        <f t="shared" si="95"/>
        <v>25.98</v>
      </c>
      <c r="S1024">
        <f t="shared" si="96"/>
        <v>26.717152317880807</v>
      </c>
      <c r="T1024">
        <f t="shared" si="94"/>
        <v>-0.73715231788080615</v>
      </c>
      <c r="U1024">
        <f t="shared" si="97"/>
        <v>-51.799933774832986</v>
      </c>
      <c r="V1024">
        <f t="shared" si="98"/>
        <v>-0.98249448123625527</v>
      </c>
      <c r="W1024">
        <f t="shared" si="99"/>
        <v>-52.479359823453422</v>
      </c>
    </row>
    <row r="1025" spans="16:23" x14ac:dyDescent="0.25">
      <c r="P1025">
        <v>3</v>
      </c>
      <c r="Q1025">
        <v>1955</v>
      </c>
      <c r="R1025">
        <f t="shared" si="95"/>
        <v>26.46</v>
      </c>
      <c r="S1025">
        <f t="shared" si="96"/>
        <v>27.145231788079478</v>
      </c>
      <c r="T1025">
        <f t="shared" si="94"/>
        <v>-0.68523178807947716</v>
      </c>
      <c r="U1025">
        <f t="shared" si="97"/>
        <v>-52.485165562912464</v>
      </c>
      <c r="V1025">
        <f t="shared" si="98"/>
        <v>-0.50249448123625484</v>
      </c>
      <c r="W1025">
        <f t="shared" si="99"/>
        <v>-52.981854304689676</v>
      </c>
    </row>
    <row r="1026" spans="16:23" x14ac:dyDescent="0.25">
      <c r="P1026">
        <v>4</v>
      </c>
      <c r="Q1026">
        <v>1955</v>
      </c>
      <c r="R1026">
        <f t="shared" si="95"/>
        <v>26.82</v>
      </c>
      <c r="S1026">
        <f t="shared" si="96"/>
        <v>27.666357615894025</v>
      </c>
      <c r="T1026">
        <f t="shared" si="94"/>
        <v>-0.84635761589402492</v>
      </c>
      <c r="U1026">
        <f t="shared" si="97"/>
        <v>-53.331523178806492</v>
      </c>
      <c r="V1026">
        <f t="shared" si="98"/>
        <v>-0.14249448123625541</v>
      </c>
      <c r="W1026">
        <f t="shared" si="99"/>
        <v>-53.124348785925932</v>
      </c>
    </row>
    <row r="1027" spans="16:23" x14ac:dyDescent="0.25">
      <c r="P1027">
        <v>5</v>
      </c>
      <c r="Q1027">
        <v>1955</v>
      </c>
      <c r="R1027">
        <f t="shared" si="95"/>
        <v>26.64</v>
      </c>
      <c r="S1027">
        <f t="shared" si="96"/>
        <v>27.706821192052978</v>
      </c>
      <c r="T1027">
        <f t="shared" ref="T1027:T1090" si="100">R1027-S1027</f>
        <v>-1.0668211920529771</v>
      </c>
      <c r="U1027">
        <f t="shared" si="97"/>
        <v>-54.398344370859469</v>
      </c>
      <c r="V1027">
        <f t="shared" si="98"/>
        <v>-0.32249448123625513</v>
      </c>
      <c r="W1027">
        <f t="shared" si="99"/>
        <v>-53.446843267162187</v>
      </c>
    </row>
    <row r="1028" spans="16:23" x14ac:dyDescent="0.25">
      <c r="P1028">
        <v>6</v>
      </c>
      <c r="Q1028">
        <v>1955</v>
      </c>
      <c r="R1028">
        <f t="shared" ref="R1028:R1091" si="101">VLOOKUP($Q1028,$A$10:$M$161,MATCH($P1028,$A$8:$M$8,0),FALSE)</f>
        <v>26.49</v>
      </c>
      <c r="S1028">
        <f t="shared" ref="S1028:S1091" si="102">HLOOKUP($P1028,$B$8:$M$9,2,FALSE)</f>
        <v>27.577682119205289</v>
      </c>
      <c r="T1028">
        <f t="shared" si="100"/>
        <v>-1.0876821192052901</v>
      </c>
      <c r="U1028">
        <f t="shared" ref="U1028:U1091" si="103">U1027+T1028</f>
        <v>-55.486026490064759</v>
      </c>
      <c r="V1028">
        <f t="shared" ref="V1028:V1091" si="104">R1028-$N$9</f>
        <v>-0.47249448123625726</v>
      </c>
      <c r="W1028">
        <f t="shared" si="99"/>
        <v>-53.919337748398448</v>
      </c>
    </row>
    <row r="1029" spans="16:23" x14ac:dyDescent="0.25">
      <c r="P1029">
        <v>7</v>
      </c>
      <c r="Q1029">
        <v>1955</v>
      </c>
      <c r="R1029">
        <f t="shared" si="101"/>
        <v>25.91</v>
      </c>
      <c r="S1029">
        <f t="shared" si="102"/>
        <v>27.089801324503309</v>
      </c>
      <c r="T1029">
        <f t="shared" si="100"/>
        <v>-1.179801324503309</v>
      </c>
      <c r="U1029">
        <f t="shared" si="103"/>
        <v>-56.665827814568068</v>
      </c>
      <c r="V1029">
        <f t="shared" si="104"/>
        <v>-1.0524944812362556</v>
      </c>
      <c r="W1029">
        <f t="shared" ref="W1029:W1092" si="105">V1029+W1028</f>
        <v>-54.9718322296347</v>
      </c>
    </row>
    <row r="1030" spans="16:23" x14ac:dyDescent="0.25">
      <c r="P1030">
        <v>8</v>
      </c>
      <c r="Q1030">
        <v>1955</v>
      </c>
      <c r="R1030">
        <f t="shared" si="101"/>
        <v>25.96</v>
      </c>
      <c r="S1030">
        <f t="shared" si="102"/>
        <v>26.76649006622516</v>
      </c>
      <c r="T1030">
        <f t="shared" si="100"/>
        <v>-0.80649006622515884</v>
      </c>
      <c r="U1030">
        <f t="shared" si="103"/>
        <v>-57.472317880793227</v>
      </c>
      <c r="V1030">
        <f t="shared" si="104"/>
        <v>-1.0024944812362548</v>
      </c>
      <c r="W1030">
        <f t="shared" si="105"/>
        <v>-55.974326710870955</v>
      </c>
    </row>
    <row r="1031" spans="16:23" x14ac:dyDescent="0.25">
      <c r="P1031">
        <v>9</v>
      </c>
      <c r="Q1031">
        <v>1955</v>
      </c>
      <c r="R1031">
        <f t="shared" si="101"/>
        <v>25.42</v>
      </c>
      <c r="S1031">
        <f t="shared" si="102"/>
        <v>26.626754966887425</v>
      </c>
      <c r="T1031">
        <f t="shared" si="100"/>
        <v>-1.2067549668874236</v>
      </c>
      <c r="U1031">
        <f t="shared" si="103"/>
        <v>-58.679072847680651</v>
      </c>
      <c r="V1031">
        <f t="shared" si="104"/>
        <v>-1.542494481236254</v>
      </c>
      <c r="W1031">
        <f t="shared" si="105"/>
        <v>-57.516821192107209</v>
      </c>
    </row>
    <row r="1032" spans="16:23" x14ac:dyDescent="0.25">
      <c r="P1032">
        <v>10</v>
      </c>
      <c r="Q1032">
        <v>1955</v>
      </c>
      <c r="R1032">
        <f t="shared" si="101"/>
        <v>25.14</v>
      </c>
      <c r="S1032">
        <f t="shared" si="102"/>
        <v>26.628807947019862</v>
      </c>
      <c r="T1032">
        <f t="shared" si="100"/>
        <v>-1.4888079470198612</v>
      </c>
      <c r="U1032">
        <f t="shared" si="103"/>
        <v>-60.167880794700508</v>
      </c>
      <c r="V1032">
        <f t="shared" si="104"/>
        <v>-1.8224944812362551</v>
      </c>
      <c r="W1032">
        <f t="shared" si="105"/>
        <v>-59.339315673343464</v>
      </c>
    </row>
    <row r="1033" spans="16:23" x14ac:dyDescent="0.25">
      <c r="P1033">
        <v>11</v>
      </c>
      <c r="Q1033">
        <v>1955</v>
      </c>
      <c r="R1033">
        <f t="shared" si="101"/>
        <v>24.75</v>
      </c>
      <c r="S1033">
        <f t="shared" si="102"/>
        <v>26.548476821192043</v>
      </c>
      <c r="T1033">
        <f t="shared" si="100"/>
        <v>-1.7984768211920432</v>
      </c>
      <c r="U1033">
        <f t="shared" si="103"/>
        <v>-61.966357615892548</v>
      </c>
      <c r="V1033">
        <f t="shared" si="104"/>
        <v>-2.2124944812362557</v>
      </c>
      <c r="W1033">
        <f t="shared" si="105"/>
        <v>-61.551810154579719</v>
      </c>
    </row>
    <row r="1034" spans="16:23" x14ac:dyDescent="0.25">
      <c r="P1034">
        <v>12</v>
      </c>
      <c r="Q1034">
        <v>1955</v>
      </c>
      <c r="R1034">
        <f t="shared" si="101"/>
        <v>25.07</v>
      </c>
      <c r="S1034">
        <f t="shared" si="102"/>
        <v>26.547947019867546</v>
      </c>
      <c r="T1034">
        <f t="shared" si="100"/>
        <v>-1.4779470198675462</v>
      </c>
      <c r="U1034">
        <f t="shared" si="103"/>
        <v>-63.444304635760091</v>
      </c>
      <c r="V1034">
        <f t="shared" si="104"/>
        <v>-1.8924944812362554</v>
      </c>
      <c r="W1034">
        <f t="shared" si="105"/>
        <v>-63.444304635815975</v>
      </c>
    </row>
    <row r="1035" spans="16:23" x14ac:dyDescent="0.25">
      <c r="P1035">
        <v>1</v>
      </c>
      <c r="Q1035">
        <v>1956</v>
      </c>
      <c r="R1035">
        <f t="shared" si="101"/>
        <v>25.35</v>
      </c>
      <c r="S1035">
        <f t="shared" si="102"/>
        <v>26.5284105960265</v>
      </c>
      <c r="T1035">
        <f t="shared" si="100"/>
        <v>-1.1784105960264988</v>
      </c>
      <c r="U1035">
        <f t="shared" si="103"/>
        <v>-64.622715231786586</v>
      </c>
      <c r="V1035">
        <f t="shared" si="104"/>
        <v>-1.6124944812362543</v>
      </c>
      <c r="W1035">
        <f t="shared" si="105"/>
        <v>-65.056799117052236</v>
      </c>
    </row>
    <row r="1036" spans="16:23" x14ac:dyDescent="0.25">
      <c r="P1036">
        <v>2</v>
      </c>
      <c r="Q1036">
        <v>1956</v>
      </c>
      <c r="R1036">
        <f t="shared" si="101"/>
        <v>25.79</v>
      </c>
      <c r="S1036">
        <f t="shared" si="102"/>
        <v>26.717152317880807</v>
      </c>
      <c r="T1036">
        <f t="shared" si="100"/>
        <v>-0.92715231788080743</v>
      </c>
      <c r="U1036">
        <f t="shared" si="103"/>
        <v>-65.549867549667397</v>
      </c>
      <c r="V1036">
        <f t="shared" si="104"/>
        <v>-1.1724944812362565</v>
      </c>
      <c r="W1036">
        <f t="shared" si="105"/>
        <v>-66.229293598288493</v>
      </c>
    </row>
    <row r="1037" spans="16:23" x14ac:dyDescent="0.25">
      <c r="P1037">
        <v>3</v>
      </c>
      <c r="Q1037">
        <v>1956</v>
      </c>
      <c r="R1037">
        <f t="shared" si="101"/>
        <v>26.32</v>
      </c>
      <c r="S1037">
        <f t="shared" si="102"/>
        <v>27.145231788079478</v>
      </c>
      <c r="T1037">
        <f t="shared" si="100"/>
        <v>-0.82523178807947772</v>
      </c>
      <c r="U1037">
        <f t="shared" si="103"/>
        <v>-66.375099337746875</v>
      </c>
      <c r="V1037">
        <f t="shared" si="104"/>
        <v>-0.64249448123625541</v>
      </c>
      <c r="W1037">
        <f t="shared" si="105"/>
        <v>-66.871788079524748</v>
      </c>
    </row>
    <row r="1038" spans="16:23" x14ac:dyDescent="0.25">
      <c r="P1038">
        <v>4</v>
      </c>
      <c r="Q1038">
        <v>1956</v>
      </c>
      <c r="R1038">
        <f t="shared" si="101"/>
        <v>26.99</v>
      </c>
      <c r="S1038">
        <f t="shared" si="102"/>
        <v>27.666357615894025</v>
      </c>
      <c r="T1038">
        <f t="shared" si="100"/>
        <v>-0.67635761589402676</v>
      </c>
      <c r="U1038">
        <f t="shared" si="103"/>
        <v>-67.051456953640894</v>
      </c>
      <c r="V1038">
        <f t="shared" si="104"/>
        <v>2.7505518763742742E-2</v>
      </c>
      <c r="W1038">
        <f t="shared" si="105"/>
        <v>-66.844282560761002</v>
      </c>
    </row>
    <row r="1039" spans="16:23" x14ac:dyDescent="0.25">
      <c r="P1039">
        <v>5</v>
      </c>
      <c r="Q1039">
        <v>1956</v>
      </c>
      <c r="R1039">
        <f t="shared" si="101"/>
        <v>27.28</v>
      </c>
      <c r="S1039">
        <f t="shared" si="102"/>
        <v>27.706821192052978</v>
      </c>
      <c r="T1039">
        <f t="shared" si="100"/>
        <v>-0.42682119205297653</v>
      </c>
      <c r="U1039">
        <f t="shared" si="103"/>
        <v>-67.478278145693878</v>
      </c>
      <c r="V1039">
        <f t="shared" si="104"/>
        <v>0.31750551876374544</v>
      </c>
      <c r="W1039">
        <f t="shared" si="105"/>
        <v>-66.526777041997263</v>
      </c>
    </row>
    <row r="1040" spans="16:23" x14ac:dyDescent="0.25">
      <c r="P1040">
        <v>6</v>
      </c>
      <c r="Q1040">
        <v>1956</v>
      </c>
      <c r="R1040">
        <f t="shared" si="101"/>
        <v>26.85</v>
      </c>
      <c r="S1040">
        <f t="shared" si="102"/>
        <v>27.577682119205289</v>
      </c>
      <c r="T1040">
        <f t="shared" si="100"/>
        <v>-0.72768211920528714</v>
      </c>
      <c r="U1040">
        <f t="shared" si="103"/>
        <v>-68.205960264899161</v>
      </c>
      <c r="V1040">
        <f t="shared" si="104"/>
        <v>-0.11249448123625427</v>
      </c>
      <c r="W1040">
        <f t="shared" si="105"/>
        <v>-66.639271523233518</v>
      </c>
    </row>
    <row r="1041" spans="16:23" x14ac:dyDescent="0.25">
      <c r="P1041">
        <v>7</v>
      </c>
      <c r="Q1041">
        <v>1956</v>
      </c>
      <c r="R1041">
        <f t="shared" si="101"/>
        <v>26.28</v>
      </c>
      <c r="S1041">
        <f t="shared" si="102"/>
        <v>27.089801324503309</v>
      </c>
      <c r="T1041">
        <f t="shared" si="100"/>
        <v>-0.809801324503308</v>
      </c>
      <c r="U1041">
        <f t="shared" si="103"/>
        <v>-69.015761589402473</v>
      </c>
      <c r="V1041">
        <f t="shared" si="104"/>
        <v>-0.68249448123625456</v>
      </c>
      <c r="W1041">
        <f t="shared" si="105"/>
        <v>-67.321766004469765</v>
      </c>
    </row>
    <row r="1042" spans="16:23" x14ac:dyDescent="0.25">
      <c r="P1042">
        <v>8</v>
      </c>
      <c r="Q1042">
        <v>1956</v>
      </c>
      <c r="R1042">
        <f t="shared" si="101"/>
        <v>26.06</v>
      </c>
      <c r="S1042">
        <f t="shared" si="102"/>
        <v>26.76649006622516</v>
      </c>
      <c r="T1042">
        <f t="shared" si="100"/>
        <v>-0.70649006622516097</v>
      </c>
      <c r="U1042">
        <f t="shared" si="103"/>
        <v>-69.72225165562763</v>
      </c>
      <c r="V1042">
        <f t="shared" si="104"/>
        <v>-0.90249448123625697</v>
      </c>
      <c r="W1042">
        <f t="shared" si="105"/>
        <v>-68.224260485706026</v>
      </c>
    </row>
    <row r="1043" spans="16:23" x14ac:dyDescent="0.25">
      <c r="P1043">
        <v>9</v>
      </c>
      <c r="Q1043">
        <v>1956</v>
      </c>
      <c r="R1043">
        <f t="shared" si="101"/>
        <v>25.84</v>
      </c>
      <c r="S1043">
        <f t="shared" si="102"/>
        <v>26.626754966887425</v>
      </c>
      <c r="T1043">
        <f t="shared" si="100"/>
        <v>-0.78675496688742541</v>
      </c>
      <c r="U1043">
        <f t="shared" si="103"/>
        <v>-70.509006622515059</v>
      </c>
      <c r="V1043">
        <f t="shared" si="104"/>
        <v>-1.1224944812362558</v>
      </c>
      <c r="W1043">
        <f t="shared" si="105"/>
        <v>-69.346754966942285</v>
      </c>
    </row>
    <row r="1044" spans="16:23" x14ac:dyDescent="0.25">
      <c r="P1044">
        <v>10</v>
      </c>
      <c r="Q1044">
        <v>1956</v>
      </c>
      <c r="R1044">
        <f t="shared" si="101"/>
        <v>26.04</v>
      </c>
      <c r="S1044">
        <f t="shared" si="102"/>
        <v>26.628807947019862</v>
      </c>
      <c r="T1044">
        <f t="shared" si="100"/>
        <v>-0.58880794701986261</v>
      </c>
      <c r="U1044">
        <f t="shared" si="103"/>
        <v>-71.097814569534918</v>
      </c>
      <c r="V1044">
        <f t="shared" si="104"/>
        <v>-0.92249448123625655</v>
      </c>
      <c r="W1044">
        <f t="shared" si="105"/>
        <v>-70.269249448178542</v>
      </c>
    </row>
    <row r="1045" spans="16:23" x14ac:dyDescent="0.25">
      <c r="P1045">
        <v>11</v>
      </c>
      <c r="Q1045">
        <v>1956</v>
      </c>
      <c r="R1045">
        <f t="shared" si="101"/>
        <v>25.64</v>
      </c>
      <c r="S1045">
        <f t="shared" si="102"/>
        <v>26.548476821192043</v>
      </c>
      <c r="T1045">
        <f t="shared" si="100"/>
        <v>-0.90847682119204265</v>
      </c>
      <c r="U1045">
        <f t="shared" si="103"/>
        <v>-72.006291390726958</v>
      </c>
      <c r="V1045">
        <f t="shared" si="104"/>
        <v>-1.3224944812362551</v>
      </c>
      <c r="W1045">
        <f t="shared" si="105"/>
        <v>-71.591743929414804</v>
      </c>
    </row>
    <row r="1046" spans="16:23" x14ac:dyDescent="0.25">
      <c r="P1046">
        <v>12</v>
      </c>
      <c r="Q1046">
        <v>1956</v>
      </c>
      <c r="R1046">
        <f t="shared" si="101"/>
        <v>26.01</v>
      </c>
      <c r="S1046">
        <f t="shared" si="102"/>
        <v>26.547947019867546</v>
      </c>
      <c r="T1046">
        <f t="shared" si="100"/>
        <v>-0.5379470198675449</v>
      </c>
      <c r="U1046">
        <f t="shared" si="103"/>
        <v>-72.544238410594502</v>
      </c>
      <c r="V1046">
        <f t="shared" si="104"/>
        <v>-0.95249448123625413</v>
      </c>
      <c r="W1046">
        <f t="shared" si="105"/>
        <v>-72.544238410651062</v>
      </c>
    </row>
    <row r="1047" spans="16:23" x14ac:dyDescent="0.25">
      <c r="P1047">
        <v>1</v>
      </c>
      <c r="Q1047">
        <v>1957</v>
      </c>
      <c r="R1047">
        <f t="shared" si="101"/>
        <v>26.02</v>
      </c>
      <c r="S1047">
        <f t="shared" si="102"/>
        <v>26.5284105960265</v>
      </c>
      <c r="T1047">
        <f t="shared" si="100"/>
        <v>-0.50841059602650063</v>
      </c>
      <c r="U1047">
        <f t="shared" si="103"/>
        <v>-73.05264900662101</v>
      </c>
      <c r="V1047">
        <f t="shared" si="104"/>
        <v>-0.94249448123625612</v>
      </c>
      <c r="W1047">
        <f t="shared" si="105"/>
        <v>-73.486732891887314</v>
      </c>
    </row>
    <row r="1048" spans="16:23" x14ac:dyDescent="0.25">
      <c r="P1048">
        <v>2</v>
      </c>
      <c r="Q1048">
        <v>1957</v>
      </c>
      <c r="R1048">
        <f t="shared" si="101"/>
        <v>26.52</v>
      </c>
      <c r="S1048">
        <f t="shared" si="102"/>
        <v>26.717152317880807</v>
      </c>
      <c r="T1048">
        <f t="shared" si="100"/>
        <v>-0.197152317880807</v>
      </c>
      <c r="U1048">
        <f t="shared" si="103"/>
        <v>-73.249801324501817</v>
      </c>
      <c r="V1048">
        <f t="shared" si="104"/>
        <v>-0.44249448123625612</v>
      </c>
      <c r="W1048">
        <f t="shared" si="105"/>
        <v>-73.929227373123567</v>
      </c>
    </row>
    <row r="1049" spans="16:23" x14ac:dyDescent="0.25">
      <c r="P1049">
        <v>3</v>
      </c>
      <c r="Q1049">
        <v>1957</v>
      </c>
      <c r="R1049">
        <f t="shared" si="101"/>
        <v>27.34</v>
      </c>
      <c r="S1049">
        <f t="shared" si="102"/>
        <v>27.145231788079478</v>
      </c>
      <c r="T1049">
        <f t="shared" si="100"/>
        <v>0.19476821192052185</v>
      </c>
      <c r="U1049">
        <f t="shared" si="103"/>
        <v>-73.055033112581299</v>
      </c>
      <c r="V1049">
        <f t="shared" si="104"/>
        <v>0.37750551876374416</v>
      </c>
      <c r="W1049">
        <f t="shared" si="105"/>
        <v>-73.551721854359826</v>
      </c>
    </row>
    <row r="1050" spans="16:23" x14ac:dyDescent="0.25">
      <c r="P1050">
        <v>4</v>
      </c>
      <c r="Q1050">
        <v>1957</v>
      </c>
      <c r="R1050">
        <f t="shared" si="101"/>
        <v>28.19</v>
      </c>
      <c r="S1050">
        <f t="shared" si="102"/>
        <v>27.666357615894025</v>
      </c>
      <c r="T1050">
        <f t="shared" si="100"/>
        <v>0.52364238410597608</v>
      </c>
      <c r="U1050">
        <f t="shared" si="103"/>
        <v>-72.531390728475316</v>
      </c>
      <c r="V1050">
        <f t="shared" si="104"/>
        <v>1.2275055187637456</v>
      </c>
      <c r="W1050">
        <f t="shared" si="105"/>
        <v>-72.324216335596077</v>
      </c>
    </row>
    <row r="1051" spans="16:23" x14ac:dyDescent="0.25">
      <c r="P1051">
        <v>5</v>
      </c>
      <c r="Q1051">
        <v>1957</v>
      </c>
      <c r="R1051">
        <f t="shared" si="101"/>
        <v>28.31</v>
      </c>
      <c r="S1051">
        <f t="shared" si="102"/>
        <v>27.706821192052978</v>
      </c>
      <c r="T1051">
        <f t="shared" si="100"/>
        <v>0.60317880794702106</v>
      </c>
      <c r="U1051">
        <f t="shared" si="103"/>
        <v>-71.928211920528298</v>
      </c>
      <c r="V1051">
        <f t="shared" si="104"/>
        <v>1.347505518763743</v>
      </c>
      <c r="W1051">
        <f t="shared" si="105"/>
        <v>-70.976710816832338</v>
      </c>
    </row>
    <row r="1052" spans="16:23" x14ac:dyDescent="0.25">
      <c r="P1052">
        <v>6</v>
      </c>
      <c r="Q1052">
        <v>1957</v>
      </c>
      <c r="R1052">
        <f t="shared" si="101"/>
        <v>28.22</v>
      </c>
      <c r="S1052">
        <f t="shared" si="102"/>
        <v>27.577682119205289</v>
      </c>
      <c r="T1052">
        <f t="shared" si="100"/>
        <v>0.64231788079471031</v>
      </c>
      <c r="U1052">
        <f t="shared" si="103"/>
        <v>-71.285894039733591</v>
      </c>
      <c r="V1052">
        <f t="shared" si="104"/>
        <v>1.2575055187637432</v>
      </c>
      <c r="W1052">
        <f t="shared" si="105"/>
        <v>-69.719205298068601</v>
      </c>
    </row>
    <row r="1053" spans="16:23" x14ac:dyDescent="0.25">
      <c r="P1053">
        <v>7</v>
      </c>
      <c r="Q1053">
        <v>1957</v>
      </c>
      <c r="R1053">
        <f t="shared" si="101"/>
        <v>27.91</v>
      </c>
      <c r="S1053">
        <f t="shared" si="102"/>
        <v>27.089801324503309</v>
      </c>
      <c r="T1053">
        <f t="shared" si="100"/>
        <v>0.82019867549669101</v>
      </c>
      <c r="U1053">
        <f t="shared" si="103"/>
        <v>-70.465695364236893</v>
      </c>
      <c r="V1053">
        <f t="shared" si="104"/>
        <v>0.94750551876374445</v>
      </c>
      <c r="W1053">
        <f t="shared" si="105"/>
        <v>-68.771699779304853</v>
      </c>
    </row>
    <row r="1054" spans="16:23" x14ac:dyDescent="0.25">
      <c r="P1054">
        <v>8</v>
      </c>
      <c r="Q1054">
        <v>1957</v>
      </c>
      <c r="R1054">
        <f t="shared" si="101"/>
        <v>27.66</v>
      </c>
      <c r="S1054">
        <f t="shared" si="102"/>
        <v>26.76649006622516</v>
      </c>
      <c r="T1054">
        <f t="shared" si="100"/>
        <v>0.89350993377484045</v>
      </c>
      <c r="U1054">
        <f t="shared" si="103"/>
        <v>-69.572185430462056</v>
      </c>
      <c r="V1054">
        <f t="shared" si="104"/>
        <v>0.69750551876374445</v>
      </c>
      <c r="W1054">
        <f t="shared" si="105"/>
        <v>-68.074194260541105</v>
      </c>
    </row>
    <row r="1055" spans="16:23" x14ac:dyDescent="0.25">
      <c r="P1055">
        <v>9</v>
      </c>
      <c r="Q1055">
        <v>1957</v>
      </c>
      <c r="R1055">
        <f t="shared" si="101"/>
        <v>27.28</v>
      </c>
      <c r="S1055">
        <f t="shared" si="102"/>
        <v>26.626754966887425</v>
      </c>
      <c r="T1055">
        <f t="shared" si="100"/>
        <v>0.65324503311257587</v>
      </c>
      <c r="U1055">
        <f t="shared" si="103"/>
        <v>-68.918940397349473</v>
      </c>
      <c r="V1055">
        <f t="shared" si="104"/>
        <v>0.31750551876374544</v>
      </c>
      <c r="W1055">
        <f t="shared" si="105"/>
        <v>-67.756688741777367</v>
      </c>
    </row>
    <row r="1056" spans="16:23" x14ac:dyDescent="0.25">
      <c r="P1056">
        <v>10</v>
      </c>
      <c r="Q1056">
        <v>1957</v>
      </c>
      <c r="R1056">
        <f t="shared" si="101"/>
        <v>27.48</v>
      </c>
      <c r="S1056">
        <f t="shared" si="102"/>
        <v>26.628807947019862</v>
      </c>
      <c r="T1056">
        <f t="shared" si="100"/>
        <v>0.85119205298013867</v>
      </c>
      <c r="U1056">
        <f t="shared" si="103"/>
        <v>-68.067748344369335</v>
      </c>
      <c r="V1056">
        <f t="shared" si="104"/>
        <v>0.51750551876374473</v>
      </c>
      <c r="W1056">
        <f t="shared" si="105"/>
        <v>-67.239183223013626</v>
      </c>
    </row>
    <row r="1057" spans="16:23" x14ac:dyDescent="0.25">
      <c r="P1057">
        <v>11</v>
      </c>
      <c r="Q1057">
        <v>1957</v>
      </c>
      <c r="R1057">
        <f t="shared" si="101"/>
        <v>27.74</v>
      </c>
      <c r="S1057">
        <f t="shared" si="102"/>
        <v>26.548476821192043</v>
      </c>
      <c r="T1057">
        <f t="shared" si="100"/>
        <v>1.1915231788079552</v>
      </c>
      <c r="U1057">
        <f t="shared" si="103"/>
        <v>-66.87622516556138</v>
      </c>
      <c r="V1057">
        <f t="shared" si="104"/>
        <v>0.77750551876374274</v>
      </c>
      <c r="W1057">
        <f t="shared" si="105"/>
        <v>-66.46167770424988</v>
      </c>
    </row>
    <row r="1058" spans="16:23" x14ac:dyDescent="0.25">
      <c r="P1058">
        <v>12</v>
      </c>
      <c r="Q1058">
        <v>1957</v>
      </c>
      <c r="R1058">
        <f t="shared" si="101"/>
        <v>27.76</v>
      </c>
      <c r="S1058">
        <f t="shared" si="102"/>
        <v>26.547947019867546</v>
      </c>
      <c r="T1058">
        <f t="shared" si="100"/>
        <v>1.2120529801324551</v>
      </c>
      <c r="U1058">
        <f t="shared" si="103"/>
        <v>-65.664172185428924</v>
      </c>
      <c r="V1058">
        <f t="shared" si="104"/>
        <v>0.79750551876374587</v>
      </c>
      <c r="W1058">
        <f t="shared" si="105"/>
        <v>-65.664172185486137</v>
      </c>
    </row>
    <row r="1059" spans="16:23" x14ac:dyDescent="0.25">
      <c r="P1059">
        <v>1</v>
      </c>
      <c r="Q1059">
        <v>1958</v>
      </c>
      <c r="R1059">
        <f t="shared" si="101"/>
        <v>28.12</v>
      </c>
      <c r="S1059">
        <f t="shared" si="102"/>
        <v>26.5284105960265</v>
      </c>
      <c r="T1059">
        <f t="shared" si="100"/>
        <v>1.5915894039735008</v>
      </c>
      <c r="U1059">
        <f t="shared" si="103"/>
        <v>-64.072582781455424</v>
      </c>
      <c r="V1059">
        <f t="shared" si="104"/>
        <v>1.1575055187637453</v>
      </c>
      <c r="W1059">
        <f t="shared" si="105"/>
        <v>-64.506666666722396</v>
      </c>
    </row>
    <row r="1060" spans="16:23" x14ac:dyDescent="0.25">
      <c r="P1060">
        <v>2</v>
      </c>
      <c r="Q1060">
        <v>1958</v>
      </c>
      <c r="R1060">
        <f t="shared" si="101"/>
        <v>28.16</v>
      </c>
      <c r="S1060">
        <f t="shared" si="102"/>
        <v>26.717152317880807</v>
      </c>
      <c r="T1060">
        <f t="shared" si="100"/>
        <v>1.4428476821191936</v>
      </c>
      <c r="U1060">
        <f t="shared" si="103"/>
        <v>-62.62973509933623</v>
      </c>
      <c r="V1060">
        <f t="shared" si="104"/>
        <v>1.1975055187637444</v>
      </c>
      <c r="W1060">
        <f t="shared" si="105"/>
        <v>-63.309161147958648</v>
      </c>
    </row>
    <row r="1061" spans="16:23" x14ac:dyDescent="0.25">
      <c r="P1061">
        <v>3</v>
      </c>
      <c r="Q1061">
        <v>1958</v>
      </c>
      <c r="R1061">
        <f t="shared" si="101"/>
        <v>28.25</v>
      </c>
      <c r="S1061">
        <f t="shared" si="102"/>
        <v>27.145231788079478</v>
      </c>
      <c r="T1061">
        <f t="shared" si="100"/>
        <v>1.104768211920522</v>
      </c>
      <c r="U1061">
        <f t="shared" si="103"/>
        <v>-61.524966887415708</v>
      </c>
      <c r="V1061">
        <f t="shared" si="104"/>
        <v>1.2875055187637443</v>
      </c>
      <c r="W1061">
        <f t="shared" si="105"/>
        <v>-62.021655629194903</v>
      </c>
    </row>
    <row r="1062" spans="16:23" x14ac:dyDescent="0.25">
      <c r="P1062">
        <v>4</v>
      </c>
      <c r="Q1062">
        <v>1958</v>
      </c>
      <c r="R1062">
        <f t="shared" si="101"/>
        <v>28.08</v>
      </c>
      <c r="S1062">
        <f t="shared" si="102"/>
        <v>27.666357615894025</v>
      </c>
      <c r="T1062">
        <f t="shared" si="100"/>
        <v>0.41364238410597309</v>
      </c>
      <c r="U1062">
        <f t="shared" si="103"/>
        <v>-61.111324503309731</v>
      </c>
      <c r="V1062">
        <f t="shared" si="104"/>
        <v>1.1175055187637426</v>
      </c>
      <c r="W1062">
        <f t="shared" si="105"/>
        <v>-60.904150110431161</v>
      </c>
    </row>
    <row r="1063" spans="16:23" x14ac:dyDescent="0.25">
      <c r="P1063">
        <v>5</v>
      </c>
      <c r="Q1063">
        <v>1958</v>
      </c>
      <c r="R1063">
        <f t="shared" si="101"/>
        <v>28.19</v>
      </c>
      <c r="S1063">
        <f t="shared" si="102"/>
        <v>27.706821192052978</v>
      </c>
      <c r="T1063">
        <f t="shared" si="100"/>
        <v>0.48317880794702361</v>
      </c>
      <c r="U1063">
        <f t="shared" si="103"/>
        <v>-60.628145695362704</v>
      </c>
      <c r="V1063">
        <f t="shared" si="104"/>
        <v>1.2275055187637456</v>
      </c>
      <c r="W1063">
        <f t="shared" si="105"/>
        <v>-59.676644591667412</v>
      </c>
    </row>
    <row r="1064" spans="16:23" x14ac:dyDescent="0.25">
      <c r="P1064">
        <v>6</v>
      </c>
      <c r="Q1064">
        <v>1958</v>
      </c>
      <c r="R1064">
        <f t="shared" si="101"/>
        <v>27.99</v>
      </c>
      <c r="S1064">
        <f t="shared" si="102"/>
        <v>27.577682119205289</v>
      </c>
      <c r="T1064">
        <f t="shared" si="100"/>
        <v>0.41231788079470988</v>
      </c>
      <c r="U1064">
        <f t="shared" si="103"/>
        <v>-60.215827814567994</v>
      </c>
      <c r="V1064">
        <f t="shared" si="104"/>
        <v>1.0275055187637427</v>
      </c>
      <c r="W1064">
        <f t="shared" si="105"/>
        <v>-58.649139072903665</v>
      </c>
    </row>
    <row r="1065" spans="16:23" x14ac:dyDescent="0.25">
      <c r="P1065">
        <v>7</v>
      </c>
      <c r="Q1065">
        <v>1958</v>
      </c>
      <c r="R1065">
        <f t="shared" si="101"/>
        <v>27.26</v>
      </c>
      <c r="S1065">
        <f t="shared" si="102"/>
        <v>27.089801324503309</v>
      </c>
      <c r="T1065">
        <f t="shared" si="100"/>
        <v>0.17019867549669243</v>
      </c>
      <c r="U1065">
        <f t="shared" si="103"/>
        <v>-60.045629139071302</v>
      </c>
      <c r="V1065">
        <f t="shared" si="104"/>
        <v>0.29750551876374587</v>
      </c>
      <c r="W1065">
        <f t="shared" si="105"/>
        <v>-58.351633554139923</v>
      </c>
    </row>
    <row r="1066" spans="16:23" x14ac:dyDescent="0.25">
      <c r="P1066">
        <v>8</v>
      </c>
      <c r="Q1066">
        <v>1958</v>
      </c>
      <c r="R1066">
        <f t="shared" si="101"/>
        <v>27.12</v>
      </c>
      <c r="S1066">
        <f t="shared" si="102"/>
        <v>26.76649006622516</v>
      </c>
      <c r="T1066">
        <f t="shared" si="100"/>
        <v>0.3535099337748413</v>
      </c>
      <c r="U1066">
        <f t="shared" si="103"/>
        <v>-59.692119205296464</v>
      </c>
      <c r="V1066">
        <f t="shared" si="104"/>
        <v>0.1575055187637453</v>
      </c>
      <c r="W1066">
        <f t="shared" si="105"/>
        <v>-58.194128035376181</v>
      </c>
    </row>
    <row r="1067" spans="16:23" x14ac:dyDescent="0.25">
      <c r="P1067">
        <v>9</v>
      </c>
      <c r="Q1067">
        <v>1958</v>
      </c>
      <c r="R1067">
        <f t="shared" si="101"/>
        <v>26.44</v>
      </c>
      <c r="S1067">
        <f t="shared" si="102"/>
        <v>26.626754966887425</v>
      </c>
      <c r="T1067">
        <f t="shared" si="100"/>
        <v>-0.18675496688742399</v>
      </c>
      <c r="U1067">
        <f t="shared" si="103"/>
        <v>-59.878874172183885</v>
      </c>
      <c r="V1067">
        <f t="shared" si="104"/>
        <v>-0.52249448123625442</v>
      </c>
      <c r="W1067">
        <f t="shared" si="105"/>
        <v>-58.716622516612432</v>
      </c>
    </row>
    <row r="1068" spans="16:23" x14ac:dyDescent="0.25">
      <c r="P1068">
        <v>10</v>
      </c>
      <c r="Q1068">
        <v>1958</v>
      </c>
      <c r="R1068">
        <f t="shared" si="101"/>
        <v>26.7</v>
      </c>
      <c r="S1068">
        <f t="shared" si="102"/>
        <v>26.628807947019862</v>
      </c>
      <c r="T1068">
        <f t="shared" si="100"/>
        <v>7.1192052980137532E-2</v>
      </c>
      <c r="U1068">
        <f t="shared" si="103"/>
        <v>-59.807682119203747</v>
      </c>
      <c r="V1068">
        <f t="shared" si="104"/>
        <v>-0.26249448123625641</v>
      </c>
      <c r="W1068">
        <f t="shared" si="105"/>
        <v>-58.979116997848692</v>
      </c>
    </row>
    <row r="1069" spans="16:23" x14ac:dyDescent="0.25">
      <c r="P1069">
        <v>11</v>
      </c>
      <c r="Q1069">
        <v>1958</v>
      </c>
      <c r="R1069">
        <f t="shared" si="101"/>
        <v>26.71</v>
      </c>
      <c r="S1069">
        <f t="shared" si="102"/>
        <v>26.548476821192043</v>
      </c>
      <c r="T1069">
        <f t="shared" si="100"/>
        <v>0.16152317880795763</v>
      </c>
      <c r="U1069">
        <f t="shared" si="103"/>
        <v>-59.646158940395793</v>
      </c>
      <c r="V1069">
        <f t="shared" si="104"/>
        <v>-0.25249448123625484</v>
      </c>
      <c r="W1069">
        <f t="shared" si="105"/>
        <v>-59.231611479084947</v>
      </c>
    </row>
    <row r="1070" spans="16:23" x14ac:dyDescent="0.25">
      <c r="P1070">
        <v>12</v>
      </c>
      <c r="Q1070">
        <v>1958</v>
      </c>
      <c r="R1070">
        <f t="shared" si="101"/>
        <v>26.89</v>
      </c>
      <c r="S1070">
        <f t="shared" si="102"/>
        <v>26.547947019867546</v>
      </c>
      <c r="T1070">
        <f t="shared" si="100"/>
        <v>0.34205298013245411</v>
      </c>
      <c r="U1070">
        <f t="shared" si="103"/>
        <v>-59.304105960263342</v>
      </c>
      <c r="V1070">
        <f t="shared" si="104"/>
        <v>-7.2494481236255126E-2</v>
      </c>
      <c r="W1070">
        <f t="shared" si="105"/>
        <v>-59.304105960321202</v>
      </c>
    </row>
    <row r="1071" spans="16:23" x14ac:dyDescent="0.25">
      <c r="P1071">
        <v>1</v>
      </c>
      <c r="Q1071">
        <v>1959</v>
      </c>
      <c r="R1071">
        <f t="shared" si="101"/>
        <v>27.01</v>
      </c>
      <c r="S1071">
        <f t="shared" si="102"/>
        <v>26.5284105960265</v>
      </c>
      <c r="T1071">
        <f t="shared" si="100"/>
        <v>0.48158940397350136</v>
      </c>
      <c r="U1071">
        <f t="shared" si="103"/>
        <v>-58.822516556289841</v>
      </c>
      <c r="V1071">
        <f t="shared" si="104"/>
        <v>4.7505518763745869E-2</v>
      </c>
      <c r="W1071">
        <f t="shared" si="105"/>
        <v>-59.256600441557453</v>
      </c>
    </row>
    <row r="1072" spans="16:23" x14ac:dyDescent="0.25">
      <c r="P1072">
        <v>2</v>
      </c>
      <c r="Q1072">
        <v>1959</v>
      </c>
      <c r="R1072">
        <f t="shared" si="101"/>
        <v>27.26</v>
      </c>
      <c r="S1072">
        <f t="shared" si="102"/>
        <v>26.717152317880807</v>
      </c>
      <c r="T1072">
        <f t="shared" si="100"/>
        <v>0.54284768211919499</v>
      </c>
      <c r="U1072">
        <f t="shared" si="103"/>
        <v>-58.279668874170646</v>
      </c>
      <c r="V1072">
        <f t="shared" si="104"/>
        <v>0.29750551876374587</v>
      </c>
      <c r="W1072">
        <f t="shared" si="105"/>
        <v>-58.95909492279371</v>
      </c>
    </row>
    <row r="1073" spans="16:23" x14ac:dyDescent="0.25">
      <c r="P1073">
        <v>3</v>
      </c>
      <c r="Q1073">
        <v>1959</v>
      </c>
      <c r="R1073">
        <f t="shared" si="101"/>
        <v>27.52</v>
      </c>
      <c r="S1073">
        <f t="shared" si="102"/>
        <v>27.145231788079478</v>
      </c>
      <c r="T1073">
        <f t="shared" si="100"/>
        <v>0.37476821192052157</v>
      </c>
      <c r="U1073">
        <f t="shared" si="103"/>
        <v>-57.904900662250128</v>
      </c>
      <c r="V1073">
        <f t="shared" si="104"/>
        <v>0.55750551876374388</v>
      </c>
      <c r="W1073">
        <f t="shared" si="105"/>
        <v>-58.401589404029963</v>
      </c>
    </row>
    <row r="1074" spans="16:23" x14ac:dyDescent="0.25">
      <c r="P1074">
        <v>4</v>
      </c>
      <c r="Q1074">
        <v>1959</v>
      </c>
      <c r="R1074">
        <f t="shared" si="101"/>
        <v>28.04</v>
      </c>
      <c r="S1074">
        <f t="shared" si="102"/>
        <v>27.666357615894025</v>
      </c>
      <c r="T1074">
        <f t="shared" si="100"/>
        <v>0.37364238410597395</v>
      </c>
      <c r="U1074">
        <f t="shared" si="103"/>
        <v>-57.531258278144151</v>
      </c>
      <c r="V1074">
        <f t="shared" si="104"/>
        <v>1.0775055187637435</v>
      </c>
      <c r="W1074">
        <f t="shared" si="105"/>
        <v>-57.324083885266219</v>
      </c>
    </row>
    <row r="1075" spans="16:23" x14ac:dyDescent="0.25">
      <c r="P1075">
        <v>5</v>
      </c>
      <c r="Q1075">
        <v>1959</v>
      </c>
      <c r="R1075">
        <f t="shared" si="101"/>
        <v>27.85</v>
      </c>
      <c r="S1075">
        <f t="shared" si="102"/>
        <v>27.706821192052978</v>
      </c>
      <c r="T1075">
        <f t="shared" si="100"/>
        <v>0.14317880794702376</v>
      </c>
      <c r="U1075">
        <f t="shared" si="103"/>
        <v>-57.388079470197127</v>
      </c>
      <c r="V1075">
        <f t="shared" si="104"/>
        <v>0.88750551876374573</v>
      </c>
      <c r="W1075">
        <f t="shared" si="105"/>
        <v>-56.436578366502474</v>
      </c>
    </row>
    <row r="1076" spans="16:23" x14ac:dyDescent="0.25">
      <c r="P1076">
        <v>6</v>
      </c>
      <c r="Q1076">
        <v>1959</v>
      </c>
      <c r="R1076">
        <f t="shared" si="101"/>
        <v>27.36</v>
      </c>
      <c r="S1076">
        <f t="shared" si="102"/>
        <v>27.577682119205289</v>
      </c>
      <c r="T1076">
        <f t="shared" si="100"/>
        <v>-0.21768211920528913</v>
      </c>
      <c r="U1076">
        <f t="shared" si="103"/>
        <v>-57.60576158940242</v>
      </c>
      <c r="V1076">
        <f t="shared" si="104"/>
        <v>0.39750551876374374</v>
      </c>
      <c r="W1076">
        <f t="shared" si="105"/>
        <v>-56.03907284773873</v>
      </c>
    </row>
    <row r="1077" spans="16:23" x14ac:dyDescent="0.25">
      <c r="P1077">
        <v>7</v>
      </c>
      <c r="Q1077">
        <v>1959</v>
      </c>
      <c r="R1077">
        <f t="shared" si="101"/>
        <v>26.95</v>
      </c>
      <c r="S1077">
        <f t="shared" si="102"/>
        <v>27.089801324503309</v>
      </c>
      <c r="T1077">
        <f t="shared" si="100"/>
        <v>-0.13980132450330984</v>
      </c>
      <c r="U1077">
        <f t="shared" si="103"/>
        <v>-57.745562913905729</v>
      </c>
      <c r="V1077">
        <f t="shared" si="104"/>
        <v>-1.2494481236256405E-2</v>
      </c>
      <c r="W1077">
        <f t="shared" si="105"/>
        <v>-56.051567328974983</v>
      </c>
    </row>
    <row r="1078" spans="16:23" x14ac:dyDescent="0.25">
      <c r="P1078">
        <v>8</v>
      </c>
      <c r="Q1078">
        <v>1959</v>
      </c>
      <c r="R1078">
        <f t="shared" si="101"/>
        <v>26.47</v>
      </c>
      <c r="S1078">
        <f t="shared" si="102"/>
        <v>26.76649006622516</v>
      </c>
      <c r="T1078">
        <f t="shared" si="100"/>
        <v>-0.29649006622516083</v>
      </c>
      <c r="U1078">
        <f t="shared" si="103"/>
        <v>-58.04205298013089</v>
      </c>
      <c r="V1078">
        <f t="shared" si="104"/>
        <v>-0.49249448123625683</v>
      </c>
      <c r="W1078">
        <f t="shared" si="105"/>
        <v>-56.54406181021124</v>
      </c>
    </row>
    <row r="1079" spans="16:23" x14ac:dyDescent="0.25">
      <c r="P1079">
        <v>9</v>
      </c>
      <c r="Q1079">
        <v>1959</v>
      </c>
      <c r="R1079">
        <f t="shared" si="101"/>
        <v>26.22</v>
      </c>
      <c r="S1079">
        <f t="shared" si="102"/>
        <v>26.626754966887425</v>
      </c>
      <c r="T1079">
        <f t="shared" si="100"/>
        <v>-0.40675496688742641</v>
      </c>
      <c r="U1079">
        <f t="shared" si="103"/>
        <v>-58.448807947018317</v>
      </c>
      <c r="V1079">
        <f t="shared" si="104"/>
        <v>-0.74249448123625683</v>
      </c>
      <c r="W1079">
        <f t="shared" si="105"/>
        <v>-57.286556291447496</v>
      </c>
    </row>
    <row r="1080" spans="16:23" x14ac:dyDescent="0.25">
      <c r="P1080">
        <v>10</v>
      </c>
      <c r="Q1080">
        <v>1959</v>
      </c>
      <c r="R1080">
        <f t="shared" si="101"/>
        <v>26.84</v>
      </c>
      <c r="S1080">
        <f t="shared" si="102"/>
        <v>26.628807947019862</v>
      </c>
      <c r="T1080">
        <f t="shared" si="100"/>
        <v>0.2111920529801381</v>
      </c>
      <c r="U1080">
        <f t="shared" si="103"/>
        <v>-58.237615894038179</v>
      </c>
      <c r="V1080">
        <f t="shared" si="104"/>
        <v>-0.12249448123625584</v>
      </c>
      <c r="W1080">
        <f t="shared" si="105"/>
        <v>-57.409050772683756</v>
      </c>
    </row>
    <row r="1081" spans="16:23" x14ac:dyDescent="0.25">
      <c r="P1081">
        <v>11</v>
      </c>
      <c r="Q1081">
        <v>1959</v>
      </c>
      <c r="R1081">
        <f t="shared" si="101"/>
        <v>26.48</v>
      </c>
      <c r="S1081">
        <f t="shared" si="102"/>
        <v>26.548476821192043</v>
      </c>
      <c r="T1081">
        <f t="shared" si="100"/>
        <v>-6.8476821192042792E-2</v>
      </c>
      <c r="U1081">
        <f t="shared" si="103"/>
        <v>-58.306092715230221</v>
      </c>
      <c r="V1081">
        <f t="shared" si="104"/>
        <v>-0.48249448123625527</v>
      </c>
      <c r="W1081">
        <f t="shared" si="105"/>
        <v>-57.891545253920015</v>
      </c>
    </row>
    <row r="1082" spans="16:23" x14ac:dyDescent="0.25">
      <c r="P1082">
        <v>12</v>
      </c>
      <c r="Q1082">
        <v>1959</v>
      </c>
      <c r="R1082">
        <f t="shared" si="101"/>
        <v>26.54</v>
      </c>
      <c r="S1082">
        <f t="shared" si="102"/>
        <v>26.547947019867546</v>
      </c>
      <c r="T1082">
        <f t="shared" si="100"/>
        <v>-7.9470198675473114E-3</v>
      </c>
      <c r="U1082">
        <f t="shared" si="103"/>
        <v>-58.314039735097765</v>
      </c>
      <c r="V1082">
        <f t="shared" si="104"/>
        <v>-0.42249448123625655</v>
      </c>
      <c r="W1082">
        <f t="shared" si="105"/>
        <v>-58.314039735156271</v>
      </c>
    </row>
    <row r="1083" spans="16:23" x14ac:dyDescent="0.25">
      <c r="P1083">
        <v>1</v>
      </c>
      <c r="Q1083">
        <v>1960</v>
      </c>
      <c r="R1083">
        <f t="shared" si="101"/>
        <v>26.6</v>
      </c>
      <c r="S1083">
        <f t="shared" si="102"/>
        <v>26.5284105960265</v>
      </c>
      <c r="T1083">
        <f t="shared" si="100"/>
        <v>7.158940397350122E-2</v>
      </c>
      <c r="U1083">
        <f t="shared" si="103"/>
        <v>-58.24245033112426</v>
      </c>
      <c r="V1083">
        <f t="shared" si="104"/>
        <v>-0.36249448123625427</v>
      </c>
      <c r="W1083">
        <f t="shared" si="105"/>
        <v>-58.676534216392525</v>
      </c>
    </row>
    <row r="1084" spans="16:23" x14ac:dyDescent="0.25">
      <c r="P1084">
        <v>2</v>
      </c>
      <c r="Q1084">
        <v>1960</v>
      </c>
      <c r="R1084">
        <f t="shared" si="101"/>
        <v>26.52</v>
      </c>
      <c r="S1084">
        <f t="shared" si="102"/>
        <v>26.717152317880807</v>
      </c>
      <c r="T1084">
        <f t="shared" si="100"/>
        <v>-0.197152317880807</v>
      </c>
      <c r="U1084">
        <f t="shared" si="103"/>
        <v>-58.439602649005067</v>
      </c>
      <c r="V1084">
        <f t="shared" si="104"/>
        <v>-0.44249448123625612</v>
      </c>
      <c r="W1084">
        <f t="shared" si="105"/>
        <v>-59.119028697628778</v>
      </c>
    </row>
    <row r="1085" spans="16:23" x14ac:dyDescent="0.25">
      <c r="P1085">
        <v>3</v>
      </c>
      <c r="Q1085">
        <v>1960</v>
      </c>
      <c r="R1085">
        <f t="shared" si="101"/>
        <v>27.17</v>
      </c>
      <c r="S1085">
        <f t="shared" si="102"/>
        <v>27.145231788079478</v>
      </c>
      <c r="T1085">
        <f t="shared" si="100"/>
        <v>2.4768211920523697E-2</v>
      </c>
      <c r="U1085">
        <f t="shared" si="103"/>
        <v>-58.414834437084544</v>
      </c>
      <c r="V1085">
        <f t="shared" si="104"/>
        <v>0.20750551876374601</v>
      </c>
      <c r="W1085">
        <f t="shared" si="105"/>
        <v>-58.911523178865032</v>
      </c>
    </row>
    <row r="1086" spans="16:23" x14ac:dyDescent="0.25">
      <c r="P1086">
        <v>4</v>
      </c>
      <c r="Q1086">
        <v>1960</v>
      </c>
      <c r="R1086">
        <f t="shared" si="101"/>
        <v>27.78</v>
      </c>
      <c r="S1086">
        <f t="shared" si="102"/>
        <v>27.666357615894025</v>
      </c>
      <c r="T1086">
        <f t="shared" si="100"/>
        <v>0.11364238410597594</v>
      </c>
      <c r="U1086">
        <f t="shared" si="103"/>
        <v>-58.301192052978564</v>
      </c>
      <c r="V1086">
        <f t="shared" si="104"/>
        <v>0.81750551876374544</v>
      </c>
      <c r="W1086">
        <f t="shared" si="105"/>
        <v>-58.094017660101287</v>
      </c>
    </row>
    <row r="1087" spans="16:23" x14ac:dyDescent="0.25">
      <c r="P1087">
        <v>5</v>
      </c>
      <c r="Q1087">
        <v>1960</v>
      </c>
      <c r="R1087">
        <f t="shared" si="101"/>
        <v>27.92</v>
      </c>
      <c r="S1087">
        <f t="shared" si="102"/>
        <v>27.706821192052978</v>
      </c>
      <c r="T1087">
        <f t="shared" si="100"/>
        <v>0.21317880794702404</v>
      </c>
      <c r="U1087">
        <f t="shared" si="103"/>
        <v>-58.08801324503154</v>
      </c>
      <c r="V1087">
        <f t="shared" si="104"/>
        <v>0.95750551876374601</v>
      </c>
      <c r="W1087">
        <f t="shared" si="105"/>
        <v>-57.136512141337541</v>
      </c>
    </row>
    <row r="1088" spans="16:23" x14ac:dyDescent="0.25">
      <c r="P1088">
        <v>6</v>
      </c>
      <c r="Q1088">
        <v>1960</v>
      </c>
      <c r="R1088">
        <f t="shared" si="101"/>
        <v>27.48</v>
      </c>
      <c r="S1088">
        <f t="shared" si="102"/>
        <v>27.577682119205289</v>
      </c>
      <c r="T1088">
        <f t="shared" si="100"/>
        <v>-9.7682119205288132E-2</v>
      </c>
      <c r="U1088">
        <f t="shared" si="103"/>
        <v>-58.185695364236828</v>
      </c>
      <c r="V1088">
        <f t="shared" si="104"/>
        <v>0.51750551876374473</v>
      </c>
      <c r="W1088">
        <f t="shared" si="105"/>
        <v>-56.619006622573792</v>
      </c>
    </row>
    <row r="1089" spans="16:23" x14ac:dyDescent="0.25">
      <c r="P1089">
        <v>7</v>
      </c>
      <c r="Q1089">
        <v>1960</v>
      </c>
      <c r="R1089">
        <f t="shared" si="101"/>
        <v>26.98</v>
      </c>
      <c r="S1089">
        <f t="shared" si="102"/>
        <v>27.089801324503309</v>
      </c>
      <c r="T1089">
        <f t="shared" si="100"/>
        <v>-0.10980132450330871</v>
      </c>
      <c r="U1089">
        <f t="shared" si="103"/>
        <v>-58.295496688740137</v>
      </c>
      <c r="V1089">
        <f t="shared" si="104"/>
        <v>1.7505518763744732E-2</v>
      </c>
      <c r="W1089">
        <f t="shared" si="105"/>
        <v>-56.601501103810051</v>
      </c>
    </row>
    <row r="1090" spans="16:23" x14ac:dyDescent="0.25">
      <c r="P1090">
        <v>8</v>
      </c>
      <c r="Q1090">
        <v>1960</v>
      </c>
      <c r="R1090">
        <f t="shared" si="101"/>
        <v>26.87</v>
      </c>
      <c r="S1090">
        <f t="shared" si="102"/>
        <v>26.76649006622516</v>
      </c>
      <c r="T1090">
        <f t="shared" si="100"/>
        <v>0.1035099337748413</v>
      </c>
      <c r="U1090">
        <f t="shared" si="103"/>
        <v>-58.191986754965299</v>
      </c>
      <c r="V1090">
        <f t="shared" si="104"/>
        <v>-9.24944812362547E-2</v>
      </c>
      <c r="W1090">
        <f t="shared" si="105"/>
        <v>-56.693995585046309</v>
      </c>
    </row>
    <row r="1091" spans="16:23" x14ac:dyDescent="0.25">
      <c r="P1091">
        <v>9</v>
      </c>
      <c r="Q1091">
        <v>1960</v>
      </c>
      <c r="R1091">
        <f t="shared" si="101"/>
        <v>26.79</v>
      </c>
      <c r="S1091">
        <f t="shared" si="102"/>
        <v>26.626754966887425</v>
      </c>
      <c r="T1091">
        <f t="shared" ref="T1091:T1154" si="106">R1091-S1091</f>
        <v>0.16324503311257388</v>
      </c>
      <c r="U1091">
        <f t="shared" si="103"/>
        <v>-58.028741721852725</v>
      </c>
      <c r="V1091">
        <f t="shared" si="104"/>
        <v>-0.17249448123625655</v>
      </c>
      <c r="W1091">
        <f t="shared" si="105"/>
        <v>-56.866490066282566</v>
      </c>
    </row>
    <row r="1092" spans="16:23" x14ac:dyDescent="0.25">
      <c r="P1092">
        <v>10</v>
      </c>
      <c r="Q1092">
        <v>1960</v>
      </c>
      <c r="R1092">
        <f t="shared" ref="R1092:R1155" si="107">VLOOKUP($Q1092,$A$10:$M$161,MATCH($P1092,$A$8:$M$8,0),FALSE)</f>
        <v>26.67</v>
      </c>
      <c r="S1092">
        <f t="shared" ref="S1092:S1155" si="108">HLOOKUP($P1092,$B$8:$M$9,2,FALSE)</f>
        <v>26.628807947019862</v>
      </c>
      <c r="T1092">
        <f t="shared" si="106"/>
        <v>4.1192052980139948E-2</v>
      </c>
      <c r="U1092">
        <f t="shared" ref="U1092:U1155" si="109">U1091+T1092</f>
        <v>-57.987549668872589</v>
      </c>
      <c r="V1092">
        <f t="shared" ref="V1092:V1155" si="110">R1092-$N$9</f>
        <v>-0.29249448123625399</v>
      </c>
      <c r="W1092">
        <f t="shared" si="105"/>
        <v>-57.15898454751882</v>
      </c>
    </row>
    <row r="1093" spans="16:23" x14ac:dyDescent="0.25">
      <c r="P1093">
        <v>11</v>
      </c>
      <c r="Q1093">
        <v>1960</v>
      </c>
      <c r="R1093">
        <f t="shared" si="107"/>
        <v>26.27</v>
      </c>
      <c r="S1093">
        <f t="shared" si="108"/>
        <v>26.548476821192043</v>
      </c>
      <c r="T1093">
        <f t="shared" si="106"/>
        <v>-0.27847682119204364</v>
      </c>
      <c r="U1093">
        <f t="shared" si="109"/>
        <v>-58.266026490064633</v>
      </c>
      <c r="V1093">
        <f t="shared" si="110"/>
        <v>-0.69249448123625612</v>
      </c>
      <c r="W1093">
        <f t="shared" ref="W1093:W1156" si="111">V1093+W1092</f>
        <v>-57.85147902875508</v>
      </c>
    </row>
    <row r="1094" spans="16:23" x14ac:dyDescent="0.25">
      <c r="P1094">
        <v>12</v>
      </c>
      <c r="Q1094">
        <v>1960</v>
      </c>
      <c r="R1094">
        <f t="shared" si="107"/>
        <v>26.6</v>
      </c>
      <c r="S1094">
        <f t="shared" si="108"/>
        <v>26.547947019867546</v>
      </c>
      <c r="T1094">
        <f t="shared" si="106"/>
        <v>5.2052980132454962E-2</v>
      </c>
      <c r="U1094">
        <f t="shared" si="109"/>
        <v>-58.213973509932174</v>
      </c>
      <c r="V1094">
        <f t="shared" si="110"/>
        <v>-0.36249448123625427</v>
      </c>
      <c r="W1094">
        <f t="shared" si="111"/>
        <v>-58.213973509991334</v>
      </c>
    </row>
    <row r="1095" spans="16:23" x14ac:dyDescent="0.25">
      <c r="P1095">
        <v>1</v>
      </c>
      <c r="Q1095">
        <v>1961</v>
      </c>
      <c r="R1095">
        <f t="shared" si="107"/>
        <v>26.43</v>
      </c>
      <c r="S1095">
        <f t="shared" si="108"/>
        <v>26.5284105960265</v>
      </c>
      <c r="T1095">
        <f t="shared" si="106"/>
        <v>-9.8410596026500485E-2</v>
      </c>
      <c r="U1095">
        <f t="shared" si="109"/>
        <v>-58.312384105958671</v>
      </c>
      <c r="V1095">
        <f t="shared" si="110"/>
        <v>-0.53249448123625598</v>
      </c>
      <c r="W1095">
        <f t="shared" si="111"/>
        <v>-58.74646799122759</v>
      </c>
    </row>
    <row r="1096" spans="16:23" x14ac:dyDescent="0.25">
      <c r="P1096">
        <v>2</v>
      </c>
      <c r="Q1096">
        <v>1961</v>
      </c>
      <c r="R1096">
        <f t="shared" si="107"/>
        <v>26.8</v>
      </c>
      <c r="S1096">
        <f t="shared" si="108"/>
        <v>26.717152317880807</v>
      </c>
      <c r="T1096">
        <f t="shared" si="106"/>
        <v>8.2847682119194133E-2</v>
      </c>
      <c r="U1096">
        <f t="shared" si="109"/>
        <v>-58.229536423839477</v>
      </c>
      <c r="V1096">
        <f t="shared" si="110"/>
        <v>-0.16249448123625498</v>
      </c>
      <c r="W1096">
        <f t="shared" si="111"/>
        <v>-58.908962472463841</v>
      </c>
    </row>
    <row r="1097" spans="16:23" x14ac:dyDescent="0.25">
      <c r="P1097">
        <v>3</v>
      </c>
      <c r="Q1097">
        <v>1961</v>
      </c>
      <c r="R1097">
        <f t="shared" si="107"/>
        <v>27.16</v>
      </c>
      <c r="S1097">
        <f t="shared" si="108"/>
        <v>27.145231788079478</v>
      </c>
      <c r="T1097">
        <f t="shared" si="106"/>
        <v>1.4768211920522134E-2</v>
      </c>
      <c r="U1097">
        <f t="shared" si="109"/>
        <v>-58.214768211918951</v>
      </c>
      <c r="V1097">
        <f t="shared" si="110"/>
        <v>0.19750551876374445</v>
      </c>
      <c r="W1097">
        <f t="shared" si="111"/>
        <v>-58.711456953700093</v>
      </c>
    </row>
    <row r="1098" spans="16:23" x14ac:dyDescent="0.25">
      <c r="P1098">
        <v>4</v>
      </c>
      <c r="Q1098">
        <v>1961</v>
      </c>
      <c r="R1098">
        <f t="shared" si="107"/>
        <v>27.9</v>
      </c>
      <c r="S1098">
        <f t="shared" si="108"/>
        <v>27.666357615894025</v>
      </c>
      <c r="T1098">
        <f t="shared" si="106"/>
        <v>0.23364238410597338</v>
      </c>
      <c r="U1098">
        <f t="shared" si="109"/>
        <v>-57.981125827812974</v>
      </c>
      <c r="V1098">
        <f t="shared" si="110"/>
        <v>0.93750551876374288</v>
      </c>
      <c r="W1098">
        <f t="shared" si="111"/>
        <v>-57.77395143493635</v>
      </c>
    </row>
    <row r="1099" spans="16:23" x14ac:dyDescent="0.25">
      <c r="P1099">
        <v>5</v>
      </c>
      <c r="Q1099">
        <v>1961</v>
      </c>
      <c r="R1099">
        <f t="shared" si="107"/>
        <v>27.86</v>
      </c>
      <c r="S1099">
        <f t="shared" si="108"/>
        <v>27.706821192052978</v>
      </c>
      <c r="T1099">
        <f t="shared" si="106"/>
        <v>0.15317880794702177</v>
      </c>
      <c r="U1099">
        <f t="shared" si="109"/>
        <v>-57.827947019865952</v>
      </c>
      <c r="V1099">
        <f t="shared" si="110"/>
        <v>0.89750551876374374</v>
      </c>
      <c r="W1099">
        <f t="shared" si="111"/>
        <v>-56.876445916172607</v>
      </c>
    </row>
    <row r="1100" spans="16:23" x14ac:dyDescent="0.25">
      <c r="P1100">
        <v>6</v>
      </c>
      <c r="Q1100">
        <v>1961</v>
      </c>
      <c r="R1100">
        <f t="shared" si="107"/>
        <v>27.79</v>
      </c>
      <c r="S1100">
        <f t="shared" si="108"/>
        <v>27.577682119205289</v>
      </c>
      <c r="T1100">
        <f t="shared" si="106"/>
        <v>0.21231788079471059</v>
      </c>
      <c r="U1100">
        <f t="shared" si="109"/>
        <v>-57.615629139071245</v>
      </c>
      <c r="V1100">
        <f t="shared" si="110"/>
        <v>0.82750551876374345</v>
      </c>
      <c r="W1100">
        <f t="shared" si="111"/>
        <v>-56.048940397408863</v>
      </c>
    </row>
    <row r="1101" spans="16:23" x14ac:dyDescent="0.25">
      <c r="P1101">
        <v>7</v>
      </c>
      <c r="Q1101">
        <v>1961</v>
      </c>
      <c r="R1101">
        <f t="shared" si="107"/>
        <v>26.9</v>
      </c>
      <c r="S1101">
        <f t="shared" si="108"/>
        <v>27.089801324503309</v>
      </c>
      <c r="T1101">
        <f t="shared" si="106"/>
        <v>-0.18980132450331055</v>
      </c>
      <c r="U1101">
        <f t="shared" si="109"/>
        <v>-57.805430463574552</v>
      </c>
      <c r="V1101">
        <f t="shared" si="110"/>
        <v>-6.2494481236257116E-2</v>
      </c>
      <c r="W1101">
        <f t="shared" si="111"/>
        <v>-56.11143487864512</v>
      </c>
    </row>
    <row r="1102" spans="16:23" x14ac:dyDescent="0.25">
      <c r="P1102">
        <v>8</v>
      </c>
      <c r="Q1102">
        <v>1961</v>
      </c>
      <c r="R1102">
        <f t="shared" si="107"/>
        <v>26.62</v>
      </c>
      <c r="S1102">
        <f t="shared" si="108"/>
        <v>26.76649006622516</v>
      </c>
      <c r="T1102">
        <f t="shared" si="106"/>
        <v>-0.1464900662251587</v>
      </c>
      <c r="U1102">
        <f t="shared" si="109"/>
        <v>-57.951920529799708</v>
      </c>
      <c r="V1102">
        <f t="shared" si="110"/>
        <v>-0.3424944812362547</v>
      </c>
      <c r="W1102">
        <f t="shared" si="111"/>
        <v>-56.453929359881371</v>
      </c>
    </row>
    <row r="1103" spans="16:23" x14ac:dyDescent="0.25">
      <c r="P1103">
        <v>9</v>
      </c>
      <c r="Q1103">
        <v>1961</v>
      </c>
      <c r="R1103">
        <f t="shared" si="107"/>
        <v>26.23</v>
      </c>
      <c r="S1103">
        <f t="shared" si="108"/>
        <v>26.626754966887425</v>
      </c>
      <c r="T1103">
        <f t="shared" si="106"/>
        <v>-0.39675496688742484</v>
      </c>
      <c r="U1103">
        <f t="shared" si="109"/>
        <v>-58.348675496687136</v>
      </c>
      <c r="V1103">
        <f t="shared" si="110"/>
        <v>-0.73249448123625527</v>
      </c>
      <c r="W1103">
        <f t="shared" si="111"/>
        <v>-57.18642384111763</v>
      </c>
    </row>
    <row r="1104" spans="16:23" x14ac:dyDescent="0.25">
      <c r="P1104">
        <v>10</v>
      </c>
      <c r="Q1104">
        <v>1961</v>
      </c>
      <c r="R1104">
        <f t="shared" si="107"/>
        <v>26.02</v>
      </c>
      <c r="S1104">
        <f t="shared" si="108"/>
        <v>26.628807947019862</v>
      </c>
      <c r="T1104">
        <f t="shared" si="106"/>
        <v>-0.60880794701986218</v>
      </c>
      <c r="U1104">
        <f t="shared" si="109"/>
        <v>-58.957483443706998</v>
      </c>
      <c r="V1104">
        <f t="shared" si="110"/>
        <v>-0.94249448123625612</v>
      </c>
      <c r="W1104">
        <f t="shared" si="111"/>
        <v>-58.128918322353883</v>
      </c>
    </row>
    <row r="1105" spans="16:23" x14ac:dyDescent="0.25">
      <c r="P1105">
        <v>11</v>
      </c>
      <c r="Q1105">
        <v>1961</v>
      </c>
      <c r="R1105">
        <f t="shared" si="107"/>
        <v>26.46</v>
      </c>
      <c r="S1105">
        <f t="shared" si="108"/>
        <v>26.548476821192043</v>
      </c>
      <c r="T1105">
        <f t="shared" si="106"/>
        <v>-8.8476821192042365E-2</v>
      </c>
      <c r="U1105">
        <f t="shared" si="109"/>
        <v>-59.045960264899037</v>
      </c>
      <c r="V1105">
        <f t="shared" si="110"/>
        <v>-0.50249448123625484</v>
      </c>
      <c r="W1105">
        <f t="shared" si="111"/>
        <v>-58.631412803590138</v>
      </c>
    </row>
    <row r="1106" spans="16:23" x14ac:dyDescent="0.25">
      <c r="P1106">
        <v>12</v>
      </c>
      <c r="Q1106">
        <v>1961</v>
      </c>
      <c r="R1106">
        <f t="shared" si="107"/>
        <v>26.3</v>
      </c>
      <c r="S1106">
        <f t="shared" si="108"/>
        <v>26.547947019867546</v>
      </c>
      <c r="T1106">
        <f t="shared" si="106"/>
        <v>-0.24794701986754575</v>
      </c>
      <c r="U1106">
        <f t="shared" si="109"/>
        <v>-59.293907284766583</v>
      </c>
      <c r="V1106">
        <f t="shared" si="110"/>
        <v>-0.66249448123625498</v>
      </c>
      <c r="W1106">
        <f t="shared" si="111"/>
        <v>-59.293907284826389</v>
      </c>
    </row>
    <row r="1107" spans="16:23" x14ac:dyDescent="0.25">
      <c r="P1107">
        <v>1</v>
      </c>
      <c r="Q1107">
        <v>1962</v>
      </c>
      <c r="R1107">
        <f t="shared" si="107"/>
        <v>26.33</v>
      </c>
      <c r="S1107">
        <f t="shared" si="108"/>
        <v>26.5284105960265</v>
      </c>
      <c r="T1107">
        <f t="shared" si="106"/>
        <v>-0.19841059602650191</v>
      </c>
      <c r="U1107">
        <f t="shared" si="109"/>
        <v>-59.492317880793081</v>
      </c>
      <c r="V1107">
        <f t="shared" si="110"/>
        <v>-0.6324944812362574</v>
      </c>
      <c r="W1107">
        <f t="shared" si="111"/>
        <v>-59.926401766062646</v>
      </c>
    </row>
    <row r="1108" spans="16:23" x14ac:dyDescent="0.25">
      <c r="P1108">
        <v>2</v>
      </c>
      <c r="Q1108">
        <v>1962</v>
      </c>
      <c r="R1108">
        <f t="shared" si="107"/>
        <v>26.6</v>
      </c>
      <c r="S1108">
        <f t="shared" si="108"/>
        <v>26.717152317880807</v>
      </c>
      <c r="T1108">
        <f t="shared" si="106"/>
        <v>-0.11715231788080516</v>
      </c>
      <c r="U1108">
        <f t="shared" si="109"/>
        <v>-59.60947019867389</v>
      </c>
      <c r="V1108">
        <f t="shared" si="110"/>
        <v>-0.36249448123625427</v>
      </c>
      <c r="W1108">
        <f t="shared" si="111"/>
        <v>-60.288896247298901</v>
      </c>
    </row>
    <row r="1109" spans="16:23" x14ac:dyDescent="0.25">
      <c r="P1109">
        <v>3</v>
      </c>
      <c r="Q1109">
        <v>1962</v>
      </c>
      <c r="R1109">
        <f t="shared" si="107"/>
        <v>26.85</v>
      </c>
      <c r="S1109">
        <f t="shared" si="108"/>
        <v>27.145231788079478</v>
      </c>
      <c r="T1109">
        <f t="shared" si="106"/>
        <v>-0.29523178807947659</v>
      </c>
      <c r="U1109">
        <f t="shared" si="109"/>
        <v>-59.904701986753366</v>
      </c>
      <c r="V1109">
        <f t="shared" si="110"/>
        <v>-0.11249448123625427</v>
      </c>
      <c r="W1109">
        <f t="shared" si="111"/>
        <v>-60.401390728535155</v>
      </c>
    </row>
    <row r="1110" spans="16:23" x14ac:dyDescent="0.25">
      <c r="P1110">
        <v>4</v>
      </c>
      <c r="Q1110">
        <v>1962</v>
      </c>
      <c r="R1110">
        <f t="shared" si="107"/>
        <v>27.45</v>
      </c>
      <c r="S1110">
        <f t="shared" si="108"/>
        <v>27.666357615894025</v>
      </c>
      <c r="T1110">
        <f t="shared" si="106"/>
        <v>-0.21635761589402591</v>
      </c>
      <c r="U1110">
        <f t="shared" si="109"/>
        <v>-60.121059602647392</v>
      </c>
      <c r="V1110">
        <f t="shared" si="110"/>
        <v>0.48750551876374359</v>
      </c>
      <c r="W1110">
        <f t="shared" si="111"/>
        <v>-59.913885209771408</v>
      </c>
    </row>
    <row r="1111" spans="16:23" x14ac:dyDescent="0.25">
      <c r="P1111">
        <v>5</v>
      </c>
      <c r="Q1111">
        <v>1962</v>
      </c>
      <c r="R1111">
        <f t="shared" si="107"/>
        <v>27.45</v>
      </c>
      <c r="S1111">
        <f t="shared" si="108"/>
        <v>27.706821192052978</v>
      </c>
      <c r="T1111">
        <f t="shared" si="106"/>
        <v>-0.25682119205297838</v>
      </c>
      <c r="U1111">
        <f t="shared" si="109"/>
        <v>-60.377880794700374</v>
      </c>
      <c r="V1111">
        <f t="shared" si="110"/>
        <v>0.48750551876374359</v>
      </c>
      <c r="W1111">
        <f t="shared" si="111"/>
        <v>-59.426379691007668</v>
      </c>
    </row>
    <row r="1112" spans="16:23" x14ac:dyDescent="0.25">
      <c r="P1112">
        <v>6</v>
      </c>
      <c r="Q1112">
        <v>1962</v>
      </c>
      <c r="R1112">
        <f t="shared" si="107"/>
        <v>27.47</v>
      </c>
      <c r="S1112">
        <f t="shared" si="108"/>
        <v>27.577682119205289</v>
      </c>
      <c r="T1112">
        <f t="shared" si="106"/>
        <v>-0.10768211920528969</v>
      </c>
      <c r="U1112">
        <f t="shared" si="109"/>
        <v>-60.485562913905667</v>
      </c>
      <c r="V1112">
        <f t="shared" si="110"/>
        <v>0.50750551876374317</v>
      </c>
      <c r="W1112">
        <f t="shared" si="111"/>
        <v>-58.918874172243925</v>
      </c>
    </row>
    <row r="1113" spans="16:23" x14ac:dyDescent="0.25">
      <c r="P1113">
        <v>7</v>
      </c>
      <c r="Q1113">
        <v>1962</v>
      </c>
      <c r="R1113">
        <f t="shared" si="107"/>
        <v>26.92</v>
      </c>
      <c r="S1113">
        <f t="shared" si="108"/>
        <v>27.089801324503309</v>
      </c>
      <c r="T1113">
        <f t="shared" si="106"/>
        <v>-0.16980132450330743</v>
      </c>
      <c r="U1113">
        <f t="shared" si="109"/>
        <v>-60.655364238408978</v>
      </c>
      <c r="V1113">
        <f t="shared" si="110"/>
        <v>-4.2494481236253989E-2</v>
      </c>
      <c r="W1113">
        <f t="shared" si="111"/>
        <v>-58.961368653480179</v>
      </c>
    </row>
    <row r="1114" spans="16:23" x14ac:dyDescent="0.25">
      <c r="P1114">
        <v>8</v>
      </c>
      <c r="Q1114">
        <v>1962</v>
      </c>
      <c r="R1114">
        <f t="shared" si="107"/>
        <v>26.74</v>
      </c>
      <c r="S1114">
        <f t="shared" si="108"/>
        <v>26.76649006622516</v>
      </c>
      <c r="T1114">
        <f t="shared" si="106"/>
        <v>-2.6490066225161257E-2</v>
      </c>
      <c r="U1114">
        <f t="shared" si="109"/>
        <v>-60.681854304634143</v>
      </c>
      <c r="V1114">
        <f t="shared" si="110"/>
        <v>-0.22249448123625726</v>
      </c>
      <c r="W1114">
        <f t="shared" si="111"/>
        <v>-59.183863134716432</v>
      </c>
    </row>
    <row r="1115" spans="16:23" x14ac:dyDescent="0.25">
      <c r="P1115">
        <v>9</v>
      </c>
      <c r="Q1115">
        <v>1962</v>
      </c>
      <c r="R1115">
        <f t="shared" si="107"/>
        <v>26.19</v>
      </c>
      <c r="S1115">
        <f t="shared" si="108"/>
        <v>26.626754966887425</v>
      </c>
      <c r="T1115">
        <f t="shared" si="106"/>
        <v>-0.43675496688742399</v>
      </c>
      <c r="U1115">
        <f t="shared" si="109"/>
        <v>-61.118609271521564</v>
      </c>
      <c r="V1115">
        <f t="shared" si="110"/>
        <v>-0.77249448123625442</v>
      </c>
      <c r="W1115">
        <f t="shared" si="111"/>
        <v>-59.956357615952683</v>
      </c>
    </row>
    <row r="1116" spans="16:23" x14ac:dyDescent="0.25">
      <c r="P1116">
        <v>10</v>
      </c>
      <c r="Q1116">
        <v>1962</v>
      </c>
      <c r="R1116">
        <f t="shared" si="107"/>
        <v>26.41</v>
      </c>
      <c r="S1116">
        <f t="shared" si="108"/>
        <v>26.628807947019862</v>
      </c>
      <c r="T1116">
        <f t="shared" si="106"/>
        <v>-0.21880794701986161</v>
      </c>
      <c r="U1116">
        <f t="shared" si="109"/>
        <v>-61.337417218541425</v>
      </c>
      <c r="V1116">
        <f t="shared" si="110"/>
        <v>-0.55249448123625555</v>
      </c>
      <c r="W1116">
        <f t="shared" si="111"/>
        <v>-60.508852097188935</v>
      </c>
    </row>
    <row r="1117" spans="16:23" x14ac:dyDescent="0.25">
      <c r="P1117">
        <v>11</v>
      </c>
      <c r="Q1117">
        <v>1962</v>
      </c>
      <c r="R1117">
        <f t="shared" si="107"/>
        <v>26.22</v>
      </c>
      <c r="S1117">
        <f t="shared" si="108"/>
        <v>26.548476821192043</v>
      </c>
      <c r="T1117">
        <f t="shared" si="106"/>
        <v>-0.32847682119204435</v>
      </c>
      <c r="U1117">
        <f t="shared" si="109"/>
        <v>-61.665894039733473</v>
      </c>
      <c r="V1117">
        <f t="shared" si="110"/>
        <v>-0.74249448123625683</v>
      </c>
      <c r="W1117">
        <f t="shared" si="111"/>
        <v>-61.251346578425192</v>
      </c>
    </row>
    <row r="1118" spans="16:23" x14ac:dyDescent="0.25">
      <c r="P1118">
        <v>12</v>
      </c>
      <c r="Q1118">
        <v>1962</v>
      </c>
      <c r="R1118">
        <f t="shared" si="107"/>
        <v>26.09</v>
      </c>
      <c r="S1118">
        <f t="shared" si="108"/>
        <v>26.547947019867546</v>
      </c>
      <c r="T1118">
        <f t="shared" si="106"/>
        <v>-0.4579470198675466</v>
      </c>
      <c r="U1118">
        <f t="shared" si="109"/>
        <v>-62.12384105960102</v>
      </c>
      <c r="V1118">
        <f t="shared" si="110"/>
        <v>-0.87249448123625584</v>
      </c>
      <c r="W1118">
        <f t="shared" si="111"/>
        <v>-62.123841059661444</v>
      </c>
    </row>
    <row r="1119" spans="16:23" x14ac:dyDescent="0.25">
      <c r="P1119">
        <v>1</v>
      </c>
      <c r="Q1119">
        <v>1963</v>
      </c>
      <c r="R1119">
        <f t="shared" si="107"/>
        <v>26.26</v>
      </c>
      <c r="S1119">
        <f t="shared" si="108"/>
        <v>26.5284105960265</v>
      </c>
      <c r="T1119">
        <f t="shared" si="106"/>
        <v>-0.26841059602649864</v>
      </c>
      <c r="U1119">
        <f t="shared" si="109"/>
        <v>-62.392251655627518</v>
      </c>
      <c r="V1119">
        <f t="shared" si="110"/>
        <v>-0.70249448123625413</v>
      </c>
      <c r="W1119">
        <f t="shared" si="111"/>
        <v>-62.826335540897702</v>
      </c>
    </row>
    <row r="1120" spans="16:23" x14ac:dyDescent="0.25">
      <c r="P1120">
        <v>2</v>
      </c>
      <c r="Q1120">
        <v>1963</v>
      </c>
      <c r="R1120">
        <f t="shared" si="107"/>
        <v>26.5</v>
      </c>
      <c r="S1120">
        <f t="shared" si="108"/>
        <v>26.717152317880807</v>
      </c>
      <c r="T1120">
        <f t="shared" si="106"/>
        <v>-0.21715231788080658</v>
      </c>
      <c r="U1120">
        <f t="shared" si="109"/>
        <v>-62.609403973508321</v>
      </c>
      <c r="V1120">
        <f t="shared" si="110"/>
        <v>-0.46249448123625569</v>
      </c>
      <c r="W1120">
        <f t="shared" si="111"/>
        <v>-63.288830022133958</v>
      </c>
    </row>
    <row r="1121" spans="16:23" x14ac:dyDescent="0.25">
      <c r="P1121">
        <v>3</v>
      </c>
      <c r="Q1121">
        <v>1963</v>
      </c>
      <c r="R1121">
        <f t="shared" si="107"/>
        <v>27.2</v>
      </c>
      <c r="S1121">
        <f t="shared" si="108"/>
        <v>27.145231788079478</v>
      </c>
      <c r="T1121">
        <f t="shared" si="106"/>
        <v>5.4768211920521281E-2</v>
      </c>
      <c r="U1121">
        <f t="shared" si="109"/>
        <v>-62.554635761587804</v>
      </c>
      <c r="V1121">
        <f t="shared" si="110"/>
        <v>0.23750551876374359</v>
      </c>
      <c r="W1121">
        <f t="shared" si="111"/>
        <v>-63.051324503370211</v>
      </c>
    </row>
    <row r="1122" spans="16:23" x14ac:dyDescent="0.25">
      <c r="P1122">
        <v>4</v>
      </c>
      <c r="Q1122">
        <v>1963</v>
      </c>
      <c r="R1122">
        <f t="shared" si="107"/>
        <v>27.71</v>
      </c>
      <c r="S1122">
        <f t="shared" si="108"/>
        <v>27.666357615894025</v>
      </c>
      <c r="T1122">
        <f t="shared" si="106"/>
        <v>4.3642384105975651E-2</v>
      </c>
      <c r="U1122">
        <f t="shared" si="109"/>
        <v>-62.510993377481824</v>
      </c>
      <c r="V1122">
        <f t="shared" si="110"/>
        <v>0.74750551876374516</v>
      </c>
      <c r="W1122">
        <f t="shared" si="111"/>
        <v>-62.303818984606465</v>
      </c>
    </row>
    <row r="1123" spans="16:23" x14ac:dyDescent="0.25">
      <c r="P1123">
        <v>5</v>
      </c>
      <c r="Q1123">
        <v>1963</v>
      </c>
      <c r="R1123">
        <f t="shared" si="107"/>
        <v>27.86</v>
      </c>
      <c r="S1123">
        <f t="shared" si="108"/>
        <v>27.706821192052978</v>
      </c>
      <c r="T1123">
        <f t="shared" si="106"/>
        <v>0.15317880794702177</v>
      </c>
      <c r="U1123">
        <f t="shared" si="109"/>
        <v>-62.357814569534803</v>
      </c>
      <c r="V1123">
        <f t="shared" si="110"/>
        <v>0.89750551876374374</v>
      </c>
      <c r="W1123">
        <f t="shared" si="111"/>
        <v>-61.406313465842722</v>
      </c>
    </row>
    <row r="1124" spans="16:23" x14ac:dyDescent="0.25">
      <c r="P1124">
        <v>6</v>
      </c>
      <c r="Q1124">
        <v>1963</v>
      </c>
      <c r="R1124">
        <f t="shared" si="107"/>
        <v>27.81</v>
      </c>
      <c r="S1124">
        <f t="shared" si="108"/>
        <v>27.577682119205289</v>
      </c>
      <c r="T1124">
        <f t="shared" si="106"/>
        <v>0.23231788079471016</v>
      </c>
      <c r="U1124">
        <f t="shared" si="109"/>
        <v>-62.125496688740093</v>
      </c>
      <c r="V1124">
        <f t="shared" si="110"/>
        <v>0.84750551876374303</v>
      </c>
      <c r="W1124">
        <f t="shared" si="111"/>
        <v>-60.558807947078975</v>
      </c>
    </row>
    <row r="1125" spans="16:23" x14ac:dyDescent="0.25">
      <c r="P1125">
        <v>7</v>
      </c>
      <c r="Q1125">
        <v>1963</v>
      </c>
      <c r="R1125">
        <f t="shared" si="107"/>
        <v>27.95</v>
      </c>
      <c r="S1125">
        <f t="shared" si="108"/>
        <v>27.089801324503309</v>
      </c>
      <c r="T1125">
        <f t="shared" si="106"/>
        <v>0.86019867549669016</v>
      </c>
      <c r="U1125">
        <f t="shared" si="109"/>
        <v>-61.265298013243402</v>
      </c>
      <c r="V1125">
        <f t="shared" si="110"/>
        <v>0.98750551876374359</v>
      </c>
      <c r="W1125">
        <f t="shared" si="111"/>
        <v>-59.571302428315235</v>
      </c>
    </row>
    <row r="1126" spans="16:23" x14ac:dyDescent="0.25">
      <c r="P1126">
        <v>8</v>
      </c>
      <c r="Q1126">
        <v>1963</v>
      </c>
      <c r="R1126">
        <f t="shared" si="107"/>
        <v>27.78</v>
      </c>
      <c r="S1126">
        <f t="shared" si="108"/>
        <v>26.76649006622516</v>
      </c>
      <c r="T1126">
        <f t="shared" si="106"/>
        <v>1.0135099337748414</v>
      </c>
      <c r="U1126">
        <f t="shared" si="109"/>
        <v>-60.251788079468561</v>
      </c>
      <c r="V1126">
        <f t="shared" si="110"/>
        <v>0.81750551876374544</v>
      </c>
      <c r="W1126">
        <f t="shared" si="111"/>
        <v>-58.75379690955149</v>
      </c>
    </row>
    <row r="1127" spans="16:23" x14ac:dyDescent="0.25">
      <c r="P1127">
        <v>9</v>
      </c>
      <c r="Q1127">
        <v>1963</v>
      </c>
      <c r="R1127">
        <f t="shared" si="107"/>
        <v>27.4</v>
      </c>
      <c r="S1127">
        <f t="shared" si="108"/>
        <v>26.626754966887425</v>
      </c>
      <c r="T1127">
        <f t="shared" si="106"/>
        <v>0.77324503311257331</v>
      </c>
      <c r="U1127">
        <f t="shared" si="109"/>
        <v>-59.478543046355988</v>
      </c>
      <c r="V1127">
        <f t="shared" si="110"/>
        <v>0.43750551876374288</v>
      </c>
      <c r="W1127">
        <f t="shared" si="111"/>
        <v>-58.316291390787747</v>
      </c>
    </row>
    <row r="1128" spans="16:23" x14ac:dyDescent="0.25">
      <c r="P1128">
        <v>10</v>
      </c>
      <c r="Q1128">
        <v>1963</v>
      </c>
      <c r="R1128">
        <f t="shared" si="107"/>
        <v>27.57</v>
      </c>
      <c r="S1128">
        <f t="shared" si="108"/>
        <v>26.628807947019862</v>
      </c>
      <c r="T1128">
        <f t="shared" si="106"/>
        <v>0.94119205298013853</v>
      </c>
      <c r="U1128">
        <f t="shared" si="109"/>
        <v>-58.537350993375853</v>
      </c>
      <c r="V1128">
        <f t="shared" si="110"/>
        <v>0.60750551876374459</v>
      </c>
      <c r="W1128">
        <f t="shared" si="111"/>
        <v>-57.708785872024002</v>
      </c>
    </row>
    <row r="1129" spans="16:23" x14ac:dyDescent="0.25">
      <c r="P1129">
        <v>11</v>
      </c>
      <c r="Q1129">
        <v>1963</v>
      </c>
      <c r="R1129">
        <f t="shared" si="107"/>
        <v>27.4</v>
      </c>
      <c r="S1129">
        <f t="shared" si="108"/>
        <v>26.548476821192043</v>
      </c>
      <c r="T1129">
        <f t="shared" si="106"/>
        <v>0.85152317880795536</v>
      </c>
      <c r="U1129">
        <f t="shared" si="109"/>
        <v>-57.685827814567901</v>
      </c>
      <c r="V1129">
        <f t="shared" si="110"/>
        <v>0.43750551876374288</v>
      </c>
      <c r="W1129">
        <f t="shared" si="111"/>
        <v>-57.271280353260259</v>
      </c>
    </row>
    <row r="1130" spans="16:23" x14ac:dyDescent="0.25">
      <c r="P1130">
        <v>12</v>
      </c>
      <c r="Q1130">
        <v>1963</v>
      </c>
      <c r="R1130">
        <f t="shared" si="107"/>
        <v>27.63</v>
      </c>
      <c r="S1130">
        <f t="shared" si="108"/>
        <v>26.547947019867546</v>
      </c>
      <c r="T1130">
        <f t="shared" si="106"/>
        <v>1.0820529801324525</v>
      </c>
      <c r="U1130">
        <f t="shared" si="109"/>
        <v>-56.603774834435448</v>
      </c>
      <c r="V1130">
        <f t="shared" si="110"/>
        <v>0.66750551876374331</v>
      </c>
      <c r="W1130">
        <f t="shared" si="111"/>
        <v>-56.603774834496519</v>
      </c>
    </row>
    <row r="1131" spans="16:23" x14ac:dyDescent="0.25">
      <c r="P1131">
        <v>1</v>
      </c>
      <c r="Q1131">
        <v>1964</v>
      </c>
      <c r="R1131">
        <f t="shared" si="107"/>
        <v>27.33</v>
      </c>
      <c r="S1131">
        <f t="shared" si="108"/>
        <v>26.5284105960265</v>
      </c>
      <c r="T1131">
        <f t="shared" si="106"/>
        <v>0.80158940397349809</v>
      </c>
      <c r="U1131">
        <f t="shared" si="109"/>
        <v>-55.802185430461947</v>
      </c>
      <c r="V1131">
        <f t="shared" si="110"/>
        <v>0.3675055187637426</v>
      </c>
      <c r="W1131">
        <f t="shared" si="111"/>
        <v>-56.236269315732777</v>
      </c>
    </row>
    <row r="1132" spans="16:23" x14ac:dyDescent="0.25">
      <c r="P1132">
        <v>2</v>
      </c>
      <c r="Q1132">
        <v>1964</v>
      </c>
      <c r="R1132">
        <f t="shared" si="107"/>
        <v>27.31</v>
      </c>
      <c r="S1132">
        <f t="shared" si="108"/>
        <v>26.717152317880807</v>
      </c>
      <c r="T1132">
        <f t="shared" si="106"/>
        <v>0.59284768211919214</v>
      </c>
      <c r="U1132">
        <f t="shared" si="109"/>
        <v>-55.209337748342755</v>
      </c>
      <c r="V1132">
        <f t="shared" si="110"/>
        <v>0.34750551876374303</v>
      </c>
      <c r="W1132">
        <f t="shared" si="111"/>
        <v>-55.88876379696903</v>
      </c>
    </row>
    <row r="1133" spans="16:23" x14ac:dyDescent="0.25">
      <c r="P1133">
        <v>3</v>
      </c>
      <c r="Q1133">
        <v>1964</v>
      </c>
      <c r="R1133">
        <f t="shared" si="107"/>
        <v>27.1</v>
      </c>
      <c r="S1133">
        <f t="shared" si="108"/>
        <v>27.145231788079478</v>
      </c>
      <c r="T1133">
        <f t="shared" si="106"/>
        <v>-4.5231788079476587E-2</v>
      </c>
      <c r="U1133">
        <f t="shared" si="109"/>
        <v>-55.254569536422231</v>
      </c>
      <c r="V1133">
        <f t="shared" si="110"/>
        <v>0.13750551876374573</v>
      </c>
      <c r="W1133">
        <f t="shared" si="111"/>
        <v>-55.751258278205285</v>
      </c>
    </row>
    <row r="1134" spans="16:23" x14ac:dyDescent="0.25">
      <c r="P1134">
        <v>4</v>
      </c>
      <c r="Q1134">
        <v>1964</v>
      </c>
      <c r="R1134">
        <f t="shared" si="107"/>
        <v>27.24</v>
      </c>
      <c r="S1134">
        <f t="shared" si="108"/>
        <v>27.666357615894025</v>
      </c>
      <c r="T1134">
        <f t="shared" si="106"/>
        <v>-0.42635761589402676</v>
      </c>
      <c r="U1134">
        <f t="shared" si="109"/>
        <v>-55.680927152316258</v>
      </c>
      <c r="V1134">
        <f t="shared" si="110"/>
        <v>0.27750551876374274</v>
      </c>
      <c r="W1134">
        <f t="shared" si="111"/>
        <v>-55.473752759441538</v>
      </c>
    </row>
    <row r="1135" spans="16:23" x14ac:dyDescent="0.25">
      <c r="P1135">
        <v>5</v>
      </c>
      <c r="Q1135">
        <v>1964</v>
      </c>
      <c r="R1135">
        <f t="shared" si="107"/>
        <v>27.13</v>
      </c>
      <c r="S1135">
        <f t="shared" si="108"/>
        <v>27.706821192052978</v>
      </c>
      <c r="T1135">
        <f t="shared" si="106"/>
        <v>-0.57682119205297866</v>
      </c>
      <c r="U1135">
        <f t="shared" si="109"/>
        <v>-56.257748344369233</v>
      </c>
      <c r="V1135">
        <f t="shared" si="110"/>
        <v>0.16750551876374331</v>
      </c>
      <c r="W1135">
        <f t="shared" si="111"/>
        <v>-55.306247240677791</v>
      </c>
    </row>
    <row r="1136" spans="16:23" x14ac:dyDescent="0.25">
      <c r="P1136">
        <v>6</v>
      </c>
      <c r="Q1136">
        <v>1964</v>
      </c>
      <c r="R1136">
        <f t="shared" si="107"/>
        <v>26.81</v>
      </c>
      <c r="S1136">
        <f t="shared" si="108"/>
        <v>27.577682119205289</v>
      </c>
      <c r="T1136">
        <f t="shared" si="106"/>
        <v>-0.76768211920528984</v>
      </c>
      <c r="U1136">
        <f t="shared" si="109"/>
        <v>-57.025430463574523</v>
      </c>
      <c r="V1136">
        <f t="shared" si="110"/>
        <v>-0.15249448123625697</v>
      </c>
      <c r="W1136">
        <f t="shared" si="111"/>
        <v>-55.458741721914052</v>
      </c>
    </row>
    <row r="1137" spans="16:23" x14ac:dyDescent="0.25">
      <c r="P1137">
        <v>7</v>
      </c>
      <c r="Q1137">
        <v>1964</v>
      </c>
      <c r="R1137">
        <f t="shared" si="107"/>
        <v>26.58</v>
      </c>
      <c r="S1137">
        <f t="shared" si="108"/>
        <v>27.089801324503309</v>
      </c>
      <c r="T1137">
        <f t="shared" si="106"/>
        <v>-0.50980132450331084</v>
      </c>
      <c r="U1137">
        <f t="shared" si="109"/>
        <v>-57.535231788077837</v>
      </c>
      <c r="V1137">
        <f t="shared" si="110"/>
        <v>-0.3824944812362574</v>
      </c>
      <c r="W1137">
        <f t="shared" si="111"/>
        <v>-55.841236203150309</v>
      </c>
    </row>
    <row r="1138" spans="16:23" x14ac:dyDescent="0.25">
      <c r="P1138">
        <v>8</v>
      </c>
      <c r="Q1138">
        <v>1964</v>
      </c>
      <c r="R1138">
        <f t="shared" si="107"/>
        <v>26.11</v>
      </c>
      <c r="S1138">
        <f t="shared" si="108"/>
        <v>26.76649006622516</v>
      </c>
      <c r="T1138">
        <f t="shared" si="106"/>
        <v>-0.65649006622516026</v>
      </c>
      <c r="U1138">
        <f t="shared" si="109"/>
        <v>-58.191721854302997</v>
      </c>
      <c r="V1138">
        <f t="shared" si="110"/>
        <v>-0.85249448123625626</v>
      </c>
      <c r="W1138">
        <f t="shared" si="111"/>
        <v>-56.693730684386566</v>
      </c>
    </row>
    <row r="1139" spans="16:23" x14ac:dyDescent="0.25">
      <c r="P1139">
        <v>9</v>
      </c>
      <c r="Q1139">
        <v>1964</v>
      </c>
      <c r="R1139">
        <f t="shared" si="107"/>
        <v>25.82</v>
      </c>
      <c r="S1139">
        <f t="shared" si="108"/>
        <v>26.626754966887425</v>
      </c>
      <c r="T1139">
        <f t="shared" si="106"/>
        <v>-0.80675496688742498</v>
      </c>
      <c r="U1139">
        <f t="shared" si="109"/>
        <v>-58.998476821190422</v>
      </c>
      <c r="V1139">
        <f t="shared" si="110"/>
        <v>-1.1424944812362554</v>
      </c>
      <c r="W1139">
        <f t="shared" si="111"/>
        <v>-57.836225165622821</v>
      </c>
    </row>
    <row r="1140" spans="16:23" x14ac:dyDescent="0.25">
      <c r="P1140">
        <v>10</v>
      </c>
      <c r="Q1140">
        <v>1964</v>
      </c>
      <c r="R1140">
        <f t="shared" si="107"/>
        <v>25.73</v>
      </c>
      <c r="S1140">
        <f t="shared" si="108"/>
        <v>26.628807947019862</v>
      </c>
      <c r="T1140">
        <f t="shared" si="106"/>
        <v>-0.89880794701986133</v>
      </c>
      <c r="U1140">
        <f t="shared" si="109"/>
        <v>-59.897284768210284</v>
      </c>
      <c r="V1140">
        <f t="shared" si="110"/>
        <v>-1.2324944812362553</v>
      </c>
      <c r="W1140">
        <f t="shared" si="111"/>
        <v>-59.06871964685908</v>
      </c>
    </row>
    <row r="1141" spans="16:23" x14ac:dyDescent="0.25">
      <c r="P1141">
        <v>11</v>
      </c>
      <c r="Q1141">
        <v>1964</v>
      </c>
      <c r="R1141">
        <f t="shared" si="107"/>
        <v>25.55</v>
      </c>
      <c r="S1141">
        <f t="shared" si="108"/>
        <v>26.548476821192043</v>
      </c>
      <c r="T1141">
        <f t="shared" si="106"/>
        <v>-0.99847682119204251</v>
      </c>
      <c r="U1141">
        <f t="shared" si="109"/>
        <v>-60.895761589402326</v>
      </c>
      <c r="V1141">
        <f t="shared" si="110"/>
        <v>-1.412494481236255</v>
      </c>
      <c r="W1141">
        <f t="shared" si="111"/>
        <v>-60.481214128095331</v>
      </c>
    </row>
    <row r="1142" spans="16:23" x14ac:dyDescent="0.25">
      <c r="P1142">
        <v>12</v>
      </c>
      <c r="Q1142">
        <v>1964</v>
      </c>
      <c r="R1142">
        <f t="shared" si="107"/>
        <v>25.52</v>
      </c>
      <c r="S1142">
        <f t="shared" si="108"/>
        <v>26.547947019867546</v>
      </c>
      <c r="T1142">
        <f t="shared" si="106"/>
        <v>-1.0279470198675469</v>
      </c>
      <c r="U1142">
        <f t="shared" si="109"/>
        <v>-61.923708609269873</v>
      </c>
      <c r="V1142">
        <f t="shared" si="110"/>
        <v>-1.4424944812362561</v>
      </c>
      <c r="W1142">
        <f t="shared" si="111"/>
        <v>-61.923708609331584</v>
      </c>
    </row>
    <row r="1143" spans="16:23" x14ac:dyDescent="0.25">
      <c r="P1143">
        <v>1</v>
      </c>
      <c r="Q1143">
        <v>1965</v>
      </c>
      <c r="R1143">
        <f t="shared" si="107"/>
        <v>26.01</v>
      </c>
      <c r="S1143">
        <f t="shared" si="108"/>
        <v>26.5284105960265</v>
      </c>
      <c r="T1143">
        <f t="shared" si="106"/>
        <v>-0.51841059602649864</v>
      </c>
      <c r="U1143">
        <f t="shared" si="109"/>
        <v>-62.442119205296372</v>
      </c>
      <c r="V1143">
        <f t="shared" si="110"/>
        <v>-0.95249448123625413</v>
      </c>
      <c r="W1143">
        <f t="shared" si="111"/>
        <v>-62.876203090567842</v>
      </c>
    </row>
    <row r="1144" spans="16:23" x14ac:dyDescent="0.25">
      <c r="P1144">
        <v>2</v>
      </c>
      <c r="Q1144">
        <v>1965</v>
      </c>
      <c r="R1144">
        <f t="shared" si="107"/>
        <v>26.41</v>
      </c>
      <c r="S1144">
        <f t="shared" si="108"/>
        <v>26.717152317880807</v>
      </c>
      <c r="T1144">
        <f t="shared" si="106"/>
        <v>-0.30715231788080644</v>
      </c>
      <c r="U1144">
        <f t="shared" si="109"/>
        <v>-62.749271523177178</v>
      </c>
      <c r="V1144">
        <f t="shared" si="110"/>
        <v>-0.55249448123625555</v>
      </c>
      <c r="W1144">
        <f t="shared" si="111"/>
        <v>-63.428697571804094</v>
      </c>
    </row>
    <row r="1145" spans="16:23" x14ac:dyDescent="0.25">
      <c r="P1145">
        <v>3</v>
      </c>
      <c r="Q1145">
        <v>1965</v>
      </c>
      <c r="R1145">
        <f t="shared" si="107"/>
        <v>26.92</v>
      </c>
      <c r="S1145">
        <f t="shared" si="108"/>
        <v>27.145231788079478</v>
      </c>
      <c r="T1145">
        <f t="shared" si="106"/>
        <v>-0.2252317880794763</v>
      </c>
      <c r="U1145">
        <f t="shared" si="109"/>
        <v>-62.974503311256655</v>
      </c>
      <c r="V1145">
        <f t="shared" si="110"/>
        <v>-4.2494481236253989E-2</v>
      </c>
      <c r="W1145">
        <f t="shared" si="111"/>
        <v>-63.471192053040348</v>
      </c>
    </row>
    <row r="1146" spans="16:23" x14ac:dyDescent="0.25">
      <c r="P1146">
        <v>4</v>
      </c>
      <c r="Q1146">
        <v>1965</v>
      </c>
      <c r="R1146">
        <f t="shared" si="107"/>
        <v>27.68</v>
      </c>
      <c r="S1146">
        <f t="shared" si="108"/>
        <v>27.666357615894025</v>
      </c>
      <c r="T1146">
        <f t="shared" si="106"/>
        <v>1.3642384105974514E-2</v>
      </c>
      <c r="U1146">
        <f t="shared" si="109"/>
        <v>-62.960860927150677</v>
      </c>
      <c r="V1146">
        <f t="shared" si="110"/>
        <v>0.71750551876374402</v>
      </c>
      <c r="W1146">
        <f t="shared" si="111"/>
        <v>-62.753686534276603</v>
      </c>
    </row>
    <row r="1147" spans="16:23" x14ac:dyDescent="0.25">
      <c r="P1147">
        <v>5</v>
      </c>
      <c r="Q1147">
        <v>1965</v>
      </c>
      <c r="R1147">
        <f t="shared" si="107"/>
        <v>28.05</v>
      </c>
      <c r="S1147">
        <f t="shared" si="108"/>
        <v>27.706821192052978</v>
      </c>
      <c r="T1147">
        <f t="shared" si="106"/>
        <v>0.34317880794702305</v>
      </c>
      <c r="U1147">
        <f t="shared" si="109"/>
        <v>-62.61768211920365</v>
      </c>
      <c r="V1147">
        <f t="shared" si="110"/>
        <v>1.087505518763745</v>
      </c>
      <c r="W1147">
        <f t="shared" si="111"/>
        <v>-61.666181015512862</v>
      </c>
    </row>
    <row r="1148" spans="16:23" x14ac:dyDescent="0.25">
      <c r="P1148">
        <v>6</v>
      </c>
      <c r="Q1148">
        <v>1965</v>
      </c>
      <c r="R1148">
        <f t="shared" si="107"/>
        <v>28.14</v>
      </c>
      <c r="S1148">
        <f t="shared" si="108"/>
        <v>27.577682119205289</v>
      </c>
      <c r="T1148">
        <f t="shared" si="106"/>
        <v>0.56231788079471201</v>
      </c>
      <c r="U1148">
        <f t="shared" si="109"/>
        <v>-62.055364238408941</v>
      </c>
      <c r="V1148">
        <f t="shared" si="110"/>
        <v>1.1775055187637449</v>
      </c>
      <c r="W1148">
        <f t="shared" si="111"/>
        <v>-60.488675496749117</v>
      </c>
    </row>
    <row r="1149" spans="16:23" x14ac:dyDescent="0.25">
      <c r="P1149">
        <v>7</v>
      </c>
      <c r="Q1149">
        <v>1965</v>
      </c>
      <c r="R1149">
        <f t="shared" si="107"/>
        <v>28.03</v>
      </c>
      <c r="S1149">
        <f t="shared" si="108"/>
        <v>27.089801324503309</v>
      </c>
      <c r="T1149">
        <f t="shared" si="106"/>
        <v>0.940198675496692</v>
      </c>
      <c r="U1149">
        <f t="shared" si="109"/>
        <v>-61.115165562912253</v>
      </c>
      <c r="V1149">
        <f t="shared" si="110"/>
        <v>1.0675055187637454</v>
      </c>
      <c r="W1149">
        <f t="shared" si="111"/>
        <v>-59.421169977985372</v>
      </c>
    </row>
    <row r="1150" spans="16:23" x14ac:dyDescent="0.25">
      <c r="P1150">
        <v>8</v>
      </c>
      <c r="Q1150">
        <v>1965</v>
      </c>
      <c r="R1150">
        <f t="shared" si="107"/>
        <v>28.12</v>
      </c>
      <c r="S1150">
        <f t="shared" si="108"/>
        <v>26.76649006622516</v>
      </c>
      <c r="T1150">
        <f t="shared" si="106"/>
        <v>1.3535099337748413</v>
      </c>
      <c r="U1150">
        <f t="shared" si="109"/>
        <v>-59.761655629137408</v>
      </c>
      <c r="V1150">
        <f t="shared" si="110"/>
        <v>1.1575055187637453</v>
      </c>
      <c r="W1150">
        <f t="shared" si="111"/>
        <v>-58.26366445922163</v>
      </c>
    </row>
    <row r="1151" spans="16:23" x14ac:dyDescent="0.25">
      <c r="P1151">
        <v>9</v>
      </c>
      <c r="Q1151">
        <v>1965</v>
      </c>
      <c r="R1151">
        <f t="shared" si="107"/>
        <v>28.01</v>
      </c>
      <c r="S1151">
        <f t="shared" si="108"/>
        <v>26.626754966887425</v>
      </c>
      <c r="T1151">
        <f t="shared" si="106"/>
        <v>1.3832450331125763</v>
      </c>
      <c r="U1151">
        <f t="shared" si="109"/>
        <v>-58.378410596024835</v>
      </c>
      <c r="V1151">
        <f t="shared" si="110"/>
        <v>1.0475055187637459</v>
      </c>
      <c r="W1151">
        <f t="shared" si="111"/>
        <v>-57.216158940457888</v>
      </c>
    </row>
    <row r="1152" spans="16:23" x14ac:dyDescent="0.25">
      <c r="P1152">
        <v>10</v>
      </c>
      <c r="Q1152">
        <v>1965</v>
      </c>
      <c r="R1152">
        <f t="shared" si="107"/>
        <v>28.34</v>
      </c>
      <c r="S1152">
        <f t="shared" si="108"/>
        <v>26.628807947019862</v>
      </c>
      <c r="T1152">
        <f t="shared" si="106"/>
        <v>1.7111920529801381</v>
      </c>
      <c r="U1152">
        <f t="shared" si="109"/>
        <v>-56.667218543044697</v>
      </c>
      <c r="V1152">
        <f t="shared" si="110"/>
        <v>1.3775055187637442</v>
      </c>
      <c r="W1152">
        <f t="shared" si="111"/>
        <v>-55.838653421694147</v>
      </c>
    </row>
    <row r="1153" spans="16:23" x14ac:dyDescent="0.25">
      <c r="P1153">
        <v>11</v>
      </c>
      <c r="Q1153">
        <v>1965</v>
      </c>
      <c r="R1153">
        <f t="shared" si="107"/>
        <v>28.2</v>
      </c>
      <c r="S1153">
        <f t="shared" si="108"/>
        <v>26.548476821192043</v>
      </c>
      <c r="T1153">
        <f t="shared" si="106"/>
        <v>1.6515231788079561</v>
      </c>
      <c r="U1153">
        <f t="shared" si="109"/>
        <v>-55.015695364236741</v>
      </c>
      <c r="V1153">
        <f t="shared" si="110"/>
        <v>1.2375055187637436</v>
      </c>
      <c r="W1153">
        <f t="shared" si="111"/>
        <v>-54.601147902930407</v>
      </c>
    </row>
    <row r="1154" spans="16:23" x14ac:dyDescent="0.25">
      <c r="P1154">
        <v>12</v>
      </c>
      <c r="Q1154">
        <v>1965</v>
      </c>
      <c r="R1154">
        <f t="shared" si="107"/>
        <v>28.04</v>
      </c>
      <c r="S1154">
        <f t="shared" si="108"/>
        <v>26.547947019867546</v>
      </c>
      <c r="T1154">
        <f t="shared" si="106"/>
        <v>1.4920529801324527</v>
      </c>
      <c r="U1154">
        <f t="shared" si="109"/>
        <v>-53.523642384104292</v>
      </c>
      <c r="V1154">
        <f t="shared" si="110"/>
        <v>1.0775055187637435</v>
      </c>
      <c r="W1154">
        <f t="shared" si="111"/>
        <v>-53.523642384166664</v>
      </c>
    </row>
    <row r="1155" spans="16:23" x14ac:dyDescent="0.25">
      <c r="P1155">
        <v>1</v>
      </c>
      <c r="Q1155">
        <v>1966</v>
      </c>
      <c r="R1155">
        <f t="shared" si="107"/>
        <v>27.71</v>
      </c>
      <c r="S1155">
        <f t="shared" si="108"/>
        <v>26.5284105960265</v>
      </c>
      <c r="T1155">
        <f t="shared" ref="T1155:T1218" si="112">R1155-S1155</f>
        <v>1.1815894039735007</v>
      </c>
      <c r="U1155">
        <f t="shared" si="109"/>
        <v>-52.342052980130788</v>
      </c>
      <c r="V1155">
        <f t="shared" si="110"/>
        <v>0.74750551876374516</v>
      </c>
      <c r="W1155">
        <f t="shared" si="111"/>
        <v>-52.776136865402918</v>
      </c>
    </row>
    <row r="1156" spans="16:23" x14ac:dyDescent="0.25">
      <c r="P1156">
        <v>2</v>
      </c>
      <c r="Q1156">
        <v>1966</v>
      </c>
      <c r="R1156">
        <f t="shared" ref="R1156:R1219" si="113">VLOOKUP($Q1156,$A$10:$M$161,MATCH($P1156,$A$8:$M$8,0),FALSE)</f>
        <v>27.59</v>
      </c>
      <c r="S1156">
        <f t="shared" ref="S1156:S1219" si="114">HLOOKUP($P1156,$B$8:$M$9,2,FALSE)</f>
        <v>26.717152317880807</v>
      </c>
      <c r="T1156">
        <f t="shared" si="112"/>
        <v>0.87284768211919328</v>
      </c>
      <c r="U1156">
        <f t="shared" ref="U1156:U1219" si="115">U1155+T1156</f>
        <v>-51.469205298011595</v>
      </c>
      <c r="V1156">
        <f t="shared" ref="V1156:V1219" si="116">R1156-$N$9</f>
        <v>0.62750551876374416</v>
      </c>
      <c r="W1156">
        <f t="shared" si="111"/>
        <v>-52.148631346639178</v>
      </c>
    </row>
    <row r="1157" spans="16:23" x14ac:dyDescent="0.25">
      <c r="P1157">
        <v>3</v>
      </c>
      <c r="Q1157">
        <v>1966</v>
      </c>
      <c r="R1157">
        <f t="shared" si="113"/>
        <v>28.08</v>
      </c>
      <c r="S1157">
        <f t="shared" si="114"/>
        <v>27.145231788079478</v>
      </c>
      <c r="T1157">
        <f t="shared" si="112"/>
        <v>0.93476821192052029</v>
      </c>
      <c r="U1157">
        <f t="shared" si="115"/>
        <v>-50.534437086091074</v>
      </c>
      <c r="V1157">
        <f t="shared" si="116"/>
        <v>1.1175055187637426</v>
      </c>
      <c r="W1157">
        <f t="shared" ref="W1157:W1220" si="117">V1157+W1156</f>
        <v>-51.031125827875435</v>
      </c>
    </row>
    <row r="1158" spans="16:23" x14ac:dyDescent="0.25">
      <c r="P1158">
        <v>4</v>
      </c>
      <c r="Q1158">
        <v>1966</v>
      </c>
      <c r="R1158">
        <f t="shared" si="113"/>
        <v>28.31</v>
      </c>
      <c r="S1158">
        <f t="shared" si="114"/>
        <v>27.666357615894025</v>
      </c>
      <c r="T1158">
        <f t="shared" si="112"/>
        <v>0.64364238410597352</v>
      </c>
      <c r="U1158">
        <f t="shared" si="115"/>
        <v>-49.890794701985101</v>
      </c>
      <c r="V1158">
        <f t="shared" si="116"/>
        <v>1.347505518763743</v>
      </c>
      <c r="W1158">
        <f t="shared" si="117"/>
        <v>-49.683620309111689</v>
      </c>
    </row>
    <row r="1159" spans="16:23" x14ac:dyDescent="0.25">
      <c r="P1159">
        <v>5</v>
      </c>
      <c r="Q1159">
        <v>1966</v>
      </c>
      <c r="R1159">
        <f t="shared" si="113"/>
        <v>27.81</v>
      </c>
      <c r="S1159">
        <f t="shared" si="114"/>
        <v>27.706821192052978</v>
      </c>
      <c r="T1159">
        <f t="shared" si="112"/>
        <v>0.10317880794702106</v>
      </c>
      <c r="U1159">
        <f t="shared" si="115"/>
        <v>-49.787615894038083</v>
      </c>
      <c r="V1159">
        <f t="shared" si="116"/>
        <v>0.84750551876374303</v>
      </c>
      <c r="W1159">
        <f t="shared" si="117"/>
        <v>-48.836114790347949</v>
      </c>
    </row>
    <row r="1160" spans="16:23" x14ac:dyDescent="0.25">
      <c r="P1160">
        <v>6</v>
      </c>
      <c r="Q1160">
        <v>1966</v>
      </c>
      <c r="R1160">
        <f t="shared" si="113"/>
        <v>27.82</v>
      </c>
      <c r="S1160">
        <f t="shared" si="114"/>
        <v>27.577682119205289</v>
      </c>
      <c r="T1160">
        <f t="shared" si="112"/>
        <v>0.24231788079471173</v>
      </c>
      <c r="U1160">
        <f t="shared" si="115"/>
        <v>-49.545298013243368</v>
      </c>
      <c r="V1160">
        <f t="shared" si="116"/>
        <v>0.85750551876374459</v>
      </c>
      <c r="W1160">
        <f t="shared" si="117"/>
        <v>-47.978609271584205</v>
      </c>
    </row>
    <row r="1161" spans="16:23" x14ac:dyDescent="0.25">
      <c r="P1161">
        <v>7</v>
      </c>
      <c r="Q1161">
        <v>1966</v>
      </c>
      <c r="R1161">
        <f t="shared" si="113"/>
        <v>27.45</v>
      </c>
      <c r="S1161">
        <f t="shared" si="114"/>
        <v>27.089801324503309</v>
      </c>
      <c r="T1161">
        <f t="shared" si="112"/>
        <v>0.36019867549669016</v>
      </c>
      <c r="U1161">
        <f t="shared" si="115"/>
        <v>-49.185099337746678</v>
      </c>
      <c r="V1161">
        <f t="shared" si="116"/>
        <v>0.48750551876374359</v>
      </c>
      <c r="W1161">
        <f t="shared" si="117"/>
        <v>-47.491103752820464</v>
      </c>
    </row>
    <row r="1162" spans="16:23" x14ac:dyDescent="0.25">
      <c r="P1162">
        <v>8</v>
      </c>
      <c r="Q1162">
        <v>1966</v>
      </c>
      <c r="R1162">
        <f t="shared" si="113"/>
        <v>26.77</v>
      </c>
      <c r="S1162">
        <f t="shared" si="114"/>
        <v>26.76649006622516</v>
      </c>
      <c r="T1162">
        <f t="shared" si="112"/>
        <v>3.5099337748398796E-3</v>
      </c>
      <c r="U1162">
        <f t="shared" si="115"/>
        <v>-49.181589403971842</v>
      </c>
      <c r="V1162">
        <f t="shared" si="116"/>
        <v>-0.19249448123625612</v>
      </c>
      <c r="W1162">
        <f t="shared" si="117"/>
        <v>-47.683598234056717</v>
      </c>
    </row>
    <row r="1163" spans="16:23" x14ac:dyDescent="0.25">
      <c r="P1163">
        <v>9</v>
      </c>
      <c r="Q1163">
        <v>1966</v>
      </c>
      <c r="R1163">
        <f t="shared" si="113"/>
        <v>26.7</v>
      </c>
      <c r="S1163">
        <f t="shared" si="114"/>
        <v>26.626754966887425</v>
      </c>
      <c r="T1163">
        <f t="shared" si="112"/>
        <v>7.3245033112574021E-2</v>
      </c>
      <c r="U1163">
        <f t="shared" si="115"/>
        <v>-49.108344370859271</v>
      </c>
      <c r="V1163">
        <f t="shared" si="116"/>
        <v>-0.26249448123625641</v>
      </c>
      <c r="W1163">
        <f t="shared" si="117"/>
        <v>-47.946092715292977</v>
      </c>
    </row>
    <row r="1164" spans="16:23" x14ac:dyDescent="0.25">
      <c r="P1164">
        <v>10</v>
      </c>
      <c r="Q1164">
        <v>1966</v>
      </c>
      <c r="R1164">
        <f t="shared" si="113"/>
        <v>26.69</v>
      </c>
      <c r="S1164">
        <f t="shared" si="114"/>
        <v>26.628807947019862</v>
      </c>
      <c r="T1164">
        <f t="shared" si="112"/>
        <v>6.1192052980139522E-2</v>
      </c>
      <c r="U1164">
        <f t="shared" si="115"/>
        <v>-49.047152317879132</v>
      </c>
      <c r="V1164">
        <f t="shared" si="116"/>
        <v>-0.27249448123625442</v>
      </c>
      <c r="W1164">
        <f t="shared" si="117"/>
        <v>-48.218587196529228</v>
      </c>
    </row>
    <row r="1165" spans="16:23" x14ac:dyDescent="0.25">
      <c r="P1165">
        <v>11</v>
      </c>
      <c r="Q1165">
        <v>1966</v>
      </c>
      <c r="R1165">
        <f t="shared" si="113"/>
        <v>26.28</v>
      </c>
      <c r="S1165">
        <f t="shared" si="114"/>
        <v>26.548476821192043</v>
      </c>
      <c r="T1165">
        <f t="shared" si="112"/>
        <v>-0.26847682119204208</v>
      </c>
      <c r="U1165">
        <f t="shared" si="115"/>
        <v>-49.315629139071177</v>
      </c>
      <c r="V1165">
        <f t="shared" si="116"/>
        <v>-0.68249448123625456</v>
      </c>
      <c r="W1165">
        <f t="shared" si="117"/>
        <v>-48.901081677765482</v>
      </c>
    </row>
    <row r="1166" spans="16:23" x14ac:dyDescent="0.25">
      <c r="P1166">
        <v>12</v>
      </c>
      <c r="Q1166">
        <v>1966</v>
      </c>
      <c r="R1166">
        <f t="shared" si="113"/>
        <v>26.32</v>
      </c>
      <c r="S1166">
        <f t="shared" si="114"/>
        <v>26.547947019867546</v>
      </c>
      <c r="T1166">
        <f t="shared" si="112"/>
        <v>-0.22794701986754617</v>
      </c>
      <c r="U1166">
        <f t="shared" si="115"/>
        <v>-49.54357615893872</v>
      </c>
      <c r="V1166">
        <f t="shared" si="116"/>
        <v>-0.64249448123625541</v>
      </c>
      <c r="W1166">
        <f t="shared" si="117"/>
        <v>-49.543576159001738</v>
      </c>
    </row>
    <row r="1167" spans="16:23" x14ac:dyDescent="0.25">
      <c r="P1167">
        <v>1</v>
      </c>
      <c r="Q1167">
        <v>1967</v>
      </c>
      <c r="R1167">
        <f t="shared" si="113"/>
        <v>26.02</v>
      </c>
      <c r="S1167">
        <f t="shared" si="114"/>
        <v>26.5284105960265</v>
      </c>
      <c r="T1167">
        <f t="shared" si="112"/>
        <v>-0.50841059602650063</v>
      </c>
      <c r="U1167">
        <f t="shared" si="115"/>
        <v>-50.05198675496522</v>
      </c>
      <c r="V1167">
        <f t="shared" si="116"/>
        <v>-0.94249448123625612</v>
      </c>
      <c r="W1167">
        <f t="shared" si="117"/>
        <v>-50.486070640237998</v>
      </c>
    </row>
    <row r="1168" spans="16:23" x14ac:dyDescent="0.25">
      <c r="P1168">
        <v>2</v>
      </c>
      <c r="Q1168">
        <v>1967</v>
      </c>
      <c r="R1168">
        <f t="shared" si="113"/>
        <v>26.2</v>
      </c>
      <c r="S1168">
        <f t="shared" si="114"/>
        <v>26.717152317880807</v>
      </c>
      <c r="T1168">
        <f t="shared" si="112"/>
        <v>-0.51715231788080729</v>
      </c>
      <c r="U1168">
        <f t="shared" si="115"/>
        <v>-50.569139072846028</v>
      </c>
      <c r="V1168">
        <f t="shared" si="116"/>
        <v>-0.76249448123625641</v>
      </c>
      <c r="W1168">
        <f t="shared" si="117"/>
        <v>-51.248565121474257</v>
      </c>
    </row>
    <row r="1169" spans="16:23" x14ac:dyDescent="0.25">
      <c r="P1169">
        <v>3</v>
      </c>
      <c r="Q1169">
        <v>1967</v>
      </c>
      <c r="R1169">
        <f t="shared" si="113"/>
        <v>26.79</v>
      </c>
      <c r="S1169">
        <f t="shared" si="114"/>
        <v>27.145231788079478</v>
      </c>
      <c r="T1169">
        <f t="shared" si="112"/>
        <v>-0.35523178807947886</v>
      </c>
      <c r="U1169">
        <f t="shared" si="115"/>
        <v>-50.924370860925507</v>
      </c>
      <c r="V1169">
        <f t="shared" si="116"/>
        <v>-0.17249448123625655</v>
      </c>
      <c r="W1169">
        <f t="shared" si="117"/>
        <v>-51.421059602710514</v>
      </c>
    </row>
    <row r="1170" spans="16:23" x14ac:dyDescent="0.25">
      <c r="P1170">
        <v>4</v>
      </c>
      <c r="Q1170">
        <v>1967</v>
      </c>
      <c r="R1170">
        <f t="shared" si="113"/>
        <v>27.24</v>
      </c>
      <c r="S1170">
        <f t="shared" si="114"/>
        <v>27.666357615894025</v>
      </c>
      <c r="T1170">
        <f t="shared" si="112"/>
        <v>-0.42635761589402676</v>
      </c>
      <c r="U1170">
        <f t="shared" si="115"/>
        <v>-51.350728476819533</v>
      </c>
      <c r="V1170">
        <f t="shared" si="116"/>
        <v>0.27750551876374274</v>
      </c>
      <c r="W1170">
        <f t="shared" si="117"/>
        <v>-51.143554083946768</v>
      </c>
    </row>
    <row r="1171" spans="16:23" x14ac:dyDescent="0.25">
      <c r="P1171">
        <v>5</v>
      </c>
      <c r="Q1171">
        <v>1967</v>
      </c>
      <c r="R1171">
        <f t="shared" si="113"/>
        <v>27.63</v>
      </c>
      <c r="S1171">
        <f t="shared" si="114"/>
        <v>27.706821192052978</v>
      </c>
      <c r="T1171">
        <f t="shared" si="112"/>
        <v>-7.682119205297866E-2</v>
      </c>
      <c r="U1171">
        <f t="shared" si="115"/>
        <v>-51.427549668872516</v>
      </c>
      <c r="V1171">
        <f t="shared" si="116"/>
        <v>0.66750551876374331</v>
      </c>
      <c r="W1171">
        <f t="shared" si="117"/>
        <v>-50.476048565183021</v>
      </c>
    </row>
    <row r="1172" spans="16:23" x14ac:dyDescent="0.25">
      <c r="P1172">
        <v>6</v>
      </c>
      <c r="Q1172">
        <v>1967</v>
      </c>
      <c r="R1172">
        <f t="shared" si="113"/>
        <v>27.56</v>
      </c>
      <c r="S1172">
        <f t="shared" si="114"/>
        <v>27.577682119205289</v>
      </c>
      <c r="T1172">
        <f t="shared" si="112"/>
        <v>-1.7682119205289837E-2</v>
      </c>
      <c r="U1172">
        <f t="shared" si="115"/>
        <v>-51.445231788077805</v>
      </c>
      <c r="V1172">
        <f t="shared" si="116"/>
        <v>0.59750551876374303</v>
      </c>
      <c r="W1172">
        <f t="shared" si="117"/>
        <v>-49.878543046419281</v>
      </c>
    </row>
    <row r="1173" spans="16:23" x14ac:dyDescent="0.25">
      <c r="P1173">
        <v>7</v>
      </c>
      <c r="Q1173">
        <v>1967</v>
      </c>
      <c r="R1173">
        <f t="shared" si="113"/>
        <v>27.12</v>
      </c>
      <c r="S1173">
        <f t="shared" si="114"/>
        <v>27.089801324503309</v>
      </c>
      <c r="T1173">
        <f t="shared" si="112"/>
        <v>3.0198675496691862E-2</v>
      </c>
      <c r="U1173">
        <f t="shared" si="115"/>
        <v>-51.415033112581114</v>
      </c>
      <c r="V1173">
        <f t="shared" si="116"/>
        <v>0.1575055187637453</v>
      </c>
      <c r="W1173">
        <f t="shared" si="117"/>
        <v>-49.72103752765554</v>
      </c>
    </row>
    <row r="1174" spans="16:23" x14ac:dyDescent="0.25">
      <c r="P1174">
        <v>8</v>
      </c>
      <c r="Q1174">
        <v>1967</v>
      </c>
      <c r="R1174">
        <f t="shared" si="113"/>
        <v>26.57</v>
      </c>
      <c r="S1174">
        <f t="shared" si="114"/>
        <v>26.76649006622516</v>
      </c>
      <c r="T1174">
        <f t="shared" si="112"/>
        <v>-0.19649006622515941</v>
      </c>
      <c r="U1174">
        <f t="shared" si="115"/>
        <v>-51.611523178806273</v>
      </c>
      <c r="V1174">
        <f t="shared" si="116"/>
        <v>-0.39249448123625541</v>
      </c>
      <c r="W1174">
        <f t="shared" si="117"/>
        <v>-50.113532008891795</v>
      </c>
    </row>
    <row r="1175" spans="16:23" x14ac:dyDescent="0.25">
      <c r="P1175">
        <v>9</v>
      </c>
      <c r="Q1175">
        <v>1967</v>
      </c>
      <c r="R1175">
        <f t="shared" si="113"/>
        <v>26.17</v>
      </c>
      <c r="S1175">
        <f t="shared" si="114"/>
        <v>26.626754966887425</v>
      </c>
      <c r="T1175">
        <f t="shared" si="112"/>
        <v>-0.45675496688742356</v>
      </c>
      <c r="U1175">
        <f t="shared" si="115"/>
        <v>-52.068278145693697</v>
      </c>
      <c r="V1175">
        <f t="shared" si="116"/>
        <v>-0.79249448123625399</v>
      </c>
      <c r="W1175">
        <f t="shared" si="117"/>
        <v>-50.906026490128049</v>
      </c>
    </row>
    <row r="1176" spans="16:23" x14ac:dyDescent="0.25">
      <c r="P1176">
        <v>10</v>
      </c>
      <c r="Q1176">
        <v>1967</v>
      </c>
      <c r="R1176">
        <f t="shared" si="113"/>
        <v>26.35</v>
      </c>
      <c r="S1176">
        <f t="shared" si="114"/>
        <v>26.628807947019862</v>
      </c>
      <c r="T1176">
        <f t="shared" si="112"/>
        <v>-0.27880794701986034</v>
      </c>
      <c r="U1176">
        <f t="shared" si="115"/>
        <v>-52.347086092713553</v>
      </c>
      <c r="V1176">
        <f t="shared" si="116"/>
        <v>-0.61249448123625427</v>
      </c>
      <c r="W1176">
        <f t="shared" si="117"/>
        <v>-51.518520971364303</v>
      </c>
    </row>
    <row r="1177" spans="16:23" x14ac:dyDescent="0.25">
      <c r="P1177">
        <v>11</v>
      </c>
      <c r="Q1177">
        <v>1967</v>
      </c>
      <c r="R1177">
        <f t="shared" si="113"/>
        <v>26.32</v>
      </c>
      <c r="S1177">
        <f t="shared" si="114"/>
        <v>26.548476821192043</v>
      </c>
      <c r="T1177">
        <f t="shared" si="112"/>
        <v>-0.22847682119204293</v>
      </c>
      <c r="U1177">
        <f t="shared" si="115"/>
        <v>-52.5755629139056</v>
      </c>
      <c r="V1177">
        <f t="shared" si="116"/>
        <v>-0.64249448123625541</v>
      </c>
      <c r="W1177">
        <f t="shared" si="117"/>
        <v>-52.161015452600559</v>
      </c>
    </row>
    <row r="1178" spans="16:23" x14ac:dyDescent="0.25">
      <c r="P1178">
        <v>12</v>
      </c>
      <c r="Q1178">
        <v>1967</v>
      </c>
      <c r="R1178">
        <f t="shared" si="113"/>
        <v>26.24</v>
      </c>
      <c r="S1178">
        <f t="shared" si="114"/>
        <v>26.547947019867546</v>
      </c>
      <c r="T1178">
        <f t="shared" si="112"/>
        <v>-0.30794701986754802</v>
      </c>
      <c r="U1178">
        <f t="shared" si="115"/>
        <v>-52.883509933773148</v>
      </c>
      <c r="V1178">
        <f t="shared" si="116"/>
        <v>-0.72249448123625726</v>
      </c>
      <c r="W1178">
        <f t="shared" si="117"/>
        <v>-52.88350993383682</v>
      </c>
    </row>
    <row r="1179" spans="16:23" x14ac:dyDescent="0.25">
      <c r="P1179">
        <v>1</v>
      </c>
      <c r="Q1179">
        <v>1968</v>
      </c>
      <c r="R1179">
        <f t="shared" si="113"/>
        <v>25.98</v>
      </c>
      <c r="S1179">
        <f t="shared" si="114"/>
        <v>26.5284105960265</v>
      </c>
      <c r="T1179">
        <f t="shared" si="112"/>
        <v>-0.54841059602649977</v>
      </c>
      <c r="U1179">
        <f t="shared" si="115"/>
        <v>-53.431920529799648</v>
      </c>
      <c r="V1179">
        <f t="shared" si="116"/>
        <v>-0.98249448123625527</v>
      </c>
      <c r="W1179">
        <f t="shared" si="117"/>
        <v>-53.866004415073078</v>
      </c>
    </row>
    <row r="1180" spans="16:23" x14ac:dyDescent="0.25">
      <c r="P1180">
        <v>2</v>
      </c>
      <c r="Q1180">
        <v>1968</v>
      </c>
      <c r="R1180">
        <f t="shared" si="113"/>
        <v>26.02</v>
      </c>
      <c r="S1180">
        <f t="shared" si="114"/>
        <v>26.717152317880807</v>
      </c>
      <c r="T1180">
        <f t="shared" si="112"/>
        <v>-0.697152317880807</v>
      </c>
      <c r="U1180">
        <f t="shared" si="115"/>
        <v>-54.129072847680455</v>
      </c>
      <c r="V1180">
        <f t="shared" si="116"/>
        <v>-0.94249448123625612</v>
      </c>
      <c r="W1180">
        <f t="shared" si="117"/>
        <v>-54.808498896309331</v>
      </c>
    </row>
    <row r="1181" spans="16:23" x14ac:dyDescent="0.25">
      <c r="P1181">
        <v>3</v>
      </c>
      <c r="Q1181">
        <v>1968</v>
      </c>
      <c r="R1181">
        <f t="shared" si="113"/>
        <v>26.5</v>
      </c>
      <c r="S1181">
        <f t="shared" si="114"/>
        <v>27.145231788079478</v>
      </c>
      <c r="T1181">
        <f t="shared" si="112"/>
        <v>-0.64523178807947801</v>
      </c>
      <c r="U1181">
        <f t="shared" si="115"/>
        <v>-54.774304635759933</v>
      </c>
      <c r="V1181">
        <f t="shared" si="116"/>
        <v>-0.46249448123625569</v>
      </c>
      <c r="W1181">
        <f t="shared" si="117"/>
        <v>-55.270993377545587</v>
      </c>
    </row>
    <row r="1182" spans="16:23" x14ac:dyDescent="0.25">
      <c r="P1182">
        <v>4</v>
      </c>
      <c r="Q1182">
        <v>1968</v>
      </c>
      <c r="R1182">
        <f t="shared" si="113"/>
        <v>27.3</v>
      </c>
      <c r="S1182">
        <f t="shared" si="114"/>
        <v>27.666357615894025</v>
      </c>
      <c r="T1182">
        <f t="shared" si="112"/>
        <v>-0.36635761589402449</v>
      </c>
      <c r="U1182">
        <f t="shared" si="115"/>
        <v>-55.140662251653957</v>
      </c>
      <c r="V1182">
        <f t="shared" si="116"/>
        <v>0.33750551876374502</v>
      </c>
      <c r="W1182">
        <f t="shared" si="117"/>
        <v>-54.933487858781845</v>
      </c>
    </row>
    <row r="1183" spans="16:23" x14ac:dyDescent="0.25">
      <c r="P1183">
        <v>5</v>
      </c>
      <c r="Q1183">
        <v>1968</v>
      </c>
      <c r="R1183">
        <f t="shared" si="113"/>
        <v>27.43</v>
      </c>
      <c r="S1183">
        <f t="shared" si="114"/>
        <v>27.706821192052978</v>
      </c>
      <c r="T1183">
        <f t="shared" si="112"/>
        <v>-0.27682119205297795</v>
      </c>
      <c r="U1183">
        <f t="shared" si="115"/>
        <v>-55.417483443706935</v>
      </c>
      <c r="V1183">
        <f t="shared" si="116"/>
        <v>0.46750551876374402</v>
      </c>
      <c r="W1183">
        <f t="shared" si="117"/>
        <v>-54.465982340018101</v>
      </c>
    </row>
    <row r="1184" spans="16:23" x14ac:dyDescent="0.25">
      <c r="P1184">
        <v>6</v>
      </c>
      <c r="Q1184">
        <v>1968</v>
      </c>
      <c r="R1184">
        <f t="shared" si="113"/>
        <v>27.87</v>
      </c>
      <c r="S1184">
        <f t="shared" si="114"/>
        <v>27.577682119205289</v>
      </c>
      <c r="T1184">
        <f t="shared" si="112"/>
        <v>0.29231788079471244</v>
      </c>
      <c r="U1184">
        <f t="shared" si="115"/>
        <v>-55.125165562912223</v>
      </c>
      <c r="V1184">
        <f t="shared" si="116"/>
        <v>0.9075055187637453</v>
      </c>
      <c r="W1184">
        <f t="shared" si="117"/>
        <v>-53.558476821254359</v>
      </c>
    </row>
    <row r="1185" spans="16:23" x14ac:dyDescent="0.25">
      <c r="P1185">
        <v>7</v>
      </c>
      <c r="Q1185">
        <v>1968</v>
      </c>
      <c r="R1185">
        <f t="shared" si="113"/>
        <v>27.54</v>
      </c>
      <c r="S1185">
        <f t="shared" si="114"/>
        <v>27.089801324503309</v>
      </c>
      <c r="T1185">
        <f t="shared" si="112"/>
        <v>0.45019867549669002</v>
      </c>
      <c r="U1185">
        <f t="shared" si="115"/>
        <v>-54.674966887415536</v>
      </c>
      <c r="V1185">
        <f t="shared" si="116"/>
        <v>0.57750551876374345</v>
      </c>
      <c r="W1185">
        <f t="shared" si="117"/>
        <v>-52.980971302490616</v>
      </c>
    </row>
    <row r="1186" spans="16:23" x14ac:dyDescent="0.25">
      <c r="P1186">
        <v>8</v>
      </c>
      <c r="Q1186">
        <v>1968</v>
      </c>
      <c r="R1186">
        <f t="shared" si="113"/>
        <v>27.2</v>
      </c>
      <c r="S1186">
        <f t="shared" si="114"/>
        <v>26.76649006622516</v>
      </c>
      <c r="T1186">
        <f t="shared" si="112"/>
        <v>0.4335099337748396</v>
      </c>
      <c r="U1186">
        <f t="shared" si="115"/>
        <v>-54.241456953640693</v>
      </c>
      <c r="V1186">
        <f t="shared" si="116"/>
        <v>0.23750551876374359</v>
      </c>
      <c r="W1186">
        <f t="shared" si="117"/>
        <v>-52.743465783726876</v>
      </c>
    </row>
    <row r="1187" spans="16:23" x14ac:dyDescent="0.25">
      <c r="P1187">
        <v>9</v>
      </c>
      <c r="Q1187">
        <v>1968</v>
      </c>
      <c r="R1187">
        <f t="shared" si="113"/>
        <v>26.8</v>
      </c>
      <c r="S1187">
        <f t="shared" si="114"/>
        <v>26.626754966887425</v>
      </c>
      <c r="T1187">
        <f t="shared" si="112"/>
        <v>0.17324503311257544</v>
      </c>
      <c r="U1187">
        <f t="shared" si="115"/>
        <v>-54.068211920528114</v>
      </c>
      <c r="V1187">
        <f t="shared" si="116"/>
        <v>-0.16249448123625498</v>
      </c>
      <c r="W1187">
        <f t="shared" si="117"/>
        <v>-52.905960264963127</v>
      </c>
    </row>
    <row r="1188" spans="16:23" x14ac:dyDescent="0.25">
      <c r="P1188">
        <v>10</v>
      </c>
      <c r="Q1188">
        <v>1968</v>
      </c>
      <c r="R1188">
        <f t="shared" si="113"/>
        <v>27.05</v>
      </c>
      <c r="S1188">
        <f t="shared" si="114"/>
        <v>26.628807947019862</v>
      </c>
      <c r="T1188">
        <f t="shared" si="112"/>
        <v>0.42119205298013895</v>
      </c>
      <c r="U1188">
        <f t="shared" si="115"/>
        <v>-53.647019867547975</v>
      </c>
      <c r="V1188">
        <f t="shared" si="116"/>
        <v>8.7505518763745016E-2</v>
      </c>
      <c r="W1188">
        <f t="shared" si="117"/>
        <v>-52.818454746199379</v>
      </c>
    </row>
    <row r="1189" spans="16:23" x14ac:dyDescent="0.25">
      <c r="P1189">
        <v>11</v>
      </c>
      <c r="Q1189">
        <v>1968</v>
      </c>
      <c r="R1189">
        <f t="shared" si="113"/>
        <v>27.42</v>
      </c>
      <c r="S1189">
        <f t="shared" si="114"/>
        <v>26.548476821192043</v>
      </c>
      <c r="T1189">
        <f t="shared" si="112"/>
        <v>0.87152317880795849</v>
      </c>
      <c r="U1189">
        <f t="shared" si="115"/>
        <v>-52.77549668874002</v>
      </c>
      <c r="V1189">
        <f t="shared" si="116"/>
        <v>0.45750551876374601</v>
      </c>
      <c r="W1189">
        <f t="shared" si="117"/>
        <v>-52.360949227435633</v>
      </c>
    </row>
    <row r="1190" spans="16:23" x14ac:dyDescent="0.25">
      <c r="P1190">
        <v>12</v>
      </c>
      <c r="Q1190">
        <v>1968</v>
      </c>
      <c r="R1190">
        <f t="shared" si="113"/>
        <v>27.35</v>
      </c>
      <c r="S1190">
        <f t="shared" si="114"/>
        <v>26.547947019867546</v>
      </c>
      <c r="T1190">
        <f t="shared" si="112"/>
        <v>0.80205298013245496</v>
      </c>
      <c r="U1190">
        <f t="shared" si="115"/>
        <v>-51.973443708607562</v>
      </c>
      <c r="V1190">
        <f t="shared" si="116"/>
        <v>0.38750551876374573</v>
      </c>
      <c r="W1190">
        <f t="shared" si="117"/>
        <v>-51.973443708671887</v>
      </c>
    </row>
    <row r="1191" spans="16:23" x14ac:dyDescent="0.25">
      <c r="P1191">
        <v>1</v>
      </c>
      <c r="Q1191">
        <v>1969</v>
      </c>
      <c r="R1191">
        <f t="shared" si="113"/>
        <v>27.48</v>
      </c>
      <c r="S1191">
        <f t="shared" si="114"/>
        <v>26.5284105960265</v>
      </c>
      <c r="T1191">
        <f t="shared" si="112"/>
        <v>0.95158940397350023</v>
      </c>
      <c r="U1191">
        <f t="shared" si="115"/>
        <v>-51.021854304634061</v>
      </c>
      <c r="V1191">
        <f t="shared" si="116"/>
        <v>0.51750551876374473</v>
      </c>
      <c r="W1191">
        <f t="shared" si="117"/>
        <v>-51.455938189908139</v>
      </c>
    </row>
    <row r="1192" spans="16:23" x14ac:dyDescent="0.25">
      <c r="P1192">
        <v>2</v>
      </c>
      <c r="Q1192">
        <v>1969</v>
      </c>
      <c r="R1192">
        <f t="shared" si="113"/>
        <v>27.79</v>
      </c>
      <c r="S1192">
        <f t="shared" si="114"/>
        <v>26.717152317880807</v>
      </c>
      <c r="T1192">
        <f t="shared" si="112"/>
        <v>1.0728476821191926</v>
      </c>
      <c r="U1192">
        <f t="shared" si="115"/>
        <v>-49.949006622514872</v>
      </c>
      <c r="V1192">
        <f t="shared" si="116"/>
        <v>0.82750551876374345</v>
      </c>
      <c r="W1192">
        <f t="shared" si="117"/>
        <v>-50.628432671144395</v>
      </c>
    </row>
    <row r="1193" spans="16:23" x14ac:dyDescent="0.25">
      <c r="P1193">
        <v>3</v>
      </c>
      <c r="Q1193">
        <v>1969</v>
      </c>
      <c r="R1193">
        <f t="shared" si="113"/>
        <v>27.86</v>
      </c>
      <c r="S1193">
        <f t="shared" si="114"/>
        <v>27.145231788079478</v>
      </c>
      <c r="T1193">
        <f t="shared" si="112"/>
        <v>0.71476821192052142</v>
      </c>
      <c r="U1193">
        <f t="shared" si="115"/>
        <v>-49.234238410594351</v>
      </c>
      <c r="V1193">
        <f t="shared" si="116"/>
        <v>0.89750551876374374</v>
      </c>
      <c r="W1193">
        <f t="shared" si="117"/>
        <v>-49.730927152380652</v>
      </c>
    </row>
    <row r="1194" spans="16:23" x14ac:dyDescent="0.25">
      <c r="P1194">
        <v>4</v>
      </c>
      <c r="Q1194">
        <v>1969</v>
      </c>
      <c r="R1194">
        <f t="shared" si="113"/>
        <v>28.1</v>
      </c>
      <c r="S1194">
        <f t="shared" si="114"/>
        <v>27.666357615894025</v>
      </c>
      <c r="T1194">
        <f t="shared" si="112"/>
        <v>0.43364238410597622</v>
      </c>
      <c r="U1194">
        <f t="shared" si="115"/>
        <v>-48.800596026488378</v>
      </c>
      <c r="V1194">
        <f t="shared" si="116"/>
        <v>1.1375055187637457</v>
      </c>
      <c r="W1194">
        <f t="shared" si="117"/>
        <v>-48.593421633616906</v>
      </c>
    </row>
    <row r="1195" spans="16:23" x14ac:dyDescent="0.25">
      <c r="P1195">
        <v>5</v>
      </c>
      <c r="Q1195">
        <v>1969</v>
      </c>
      <c r="R1195">
        <f t="shared" si="113"/>
        <v>28.25</v>
      </c>
      <c r="S1195">
        <f t="shared" si="114"/>
        <v>27.706821192052978</v>
      </c>
      <c r="T1195">
        <f t="shared" si="112"/>
        <v>0.54317880794702234</v>
      </c>
      <c r="U1195">
        <f t="shared" si="115"/>
        <v>-48.257417218541356</v>
      </c>
      <c r="V1195">
        <f t="shared" si="116"/>
        <v>1.2875055187637443</v>
      </c>
      <c r="W1195">
        <f t="shared" si="117"/>
        <v>-47.305916114853162</v>
      </c>
    </row>
    <row r="1196" spans="16:23" x14ac:dyDescent="0.25">
      <c r="P1196">
        <v>6</v>
      </c>
      <c r="Q1196">
        <v>1969</v>
      </c>
      <c r="R1196">
        <f t="shared" si="113"/>
        <v>27.95</v>
      </c>
      <c r="S1196">
        <f t="shared" si="114"/>
        <v>27.577682119205289</v>
      </c>
      <c r="T1196">
        <f t="shared" si="112"/>
        <v>0.37231788079471073</v>
      </c>
      <c r="U1196">
        <f t="shared" si="115"/>
        <v>-47.885099337746645</v>
      </c>
      <c r="V1196">
        <f t="shared" si="116"/>
        <v>0.98750551876374359</v>
      </c>
      <c r="W1196">
        <f t="shared" si="117"/>
        <v>-46.318410596089421</v>
      </c>
    </row>
    <row r="1197" spans="16:23" x14ac:dyDescent="0.25">
      <c r="P1197">
        <v>7</v>
      </c>
      <c r="Q1197">
        <v>1969</v>
      </c>
      <c r="R1197">
        <f t="shared" si="113"/>
        <v>27.32</v>
      </c>
      <c r="S1197">
        <f t="shared" si="114"/>
        <v>27.089801324503309</v>
      </c>
      <c r="T1197">
        <f t="shared" si="112"/>
        <v>0.23019867549669115</v>
      </c>
      <c r="U1197">
        <f t="shared" si="115"/>
        <v>-47.654900662249958</v>
      </c>
      <c r="V1197">
        <f t="shared" si="116"/>
        <v>0.35750551876374459</v>
      </c>
      <c r="W1197">
        <f t="shared" si="117"/>
        <v>-45.960905077325677</v>
      </c>
    </row>
    <row r="1198" spans="16:23" x14ac:dyDescent="0.25">
      <c r="P1198">
        <v>8</v>
      </c>
      <c r="Q1198">
        <v>1969</v>
      </c>
      <c r="R1198">
        <f t="shared" si="113"/>
        <v>27.39</v>
      </c>
      <c r="S1198">
        <f t="shared" si="114"/>
        <v>26.76649006622516</v>
      </c>
      <c r="T1198">
        <f t="shared" si="112"/>
        <v>0.62350993377484087</v>
      </c>
      <c r="U1198">
        <f t="shared" si="115"/>
        <v>-47.031390728475117</v>
      </c>
      <c r="V1198">
        <f t="shared" si="116"/>
        <v>0.42750551876374487</v>
      </c>
      <c r="W1198">
        <f t="shared" si="117"/>
        <v>-45.533399558561932</v>
      </c>
    </row>
    <row r="1199" spans="16:23" x14ac:dyDescent="0.25">
      <c r="P1199">
        <v>9</v>
      </c>
      <c r="Q1199">
        <v>1969</v>
      </c>
      <c r="R1199">
        <f t="shared" si="113"/>
        <v>27.22</v>
      </c>
      <c r="S1199">
        <f t="shared" si="114"/>
        <v>26.626754966887425</v>
      </c>
      <c r="T1199">
        <f t="shared" si="112"/>
        <v>0.59324503311257359</v>
      </c>
      <c r="U1199">
        <f t="shared" si="115"/>
        <v>-46.438145695362543</v>
      </c>
      <c r="V1199">
        <f t="shared" si="116"/>
        <v>0.25750551876374317</v>
      </c>
      <c r="W1199">
        <f t="shared" si="117"/>
        <v>-45.275894039798189</v>
      </c>
    </row>
    <row r="1200" spans="16:23" x14ac:dyDescent="0.25">
      <c r="P1200">
        <v>10</v>
      </c>
      <c r="Q1200">
        <v>1969</v>
      </c>
      <c r="R1200">
        <f t="shared" si="113"/>
        <v>27.39</v>
      </c>
      <c r="S1200">
        <f t="shared" si="114"/>
        <v>26.628807947019862</v>
      </c>
      <c r="T1200">
        <f t="shared" si="112"/>
        <v>0.76119205298013881</v>
      </c>
      <c r="U1200">
        <f t="shared" si="115"/>
        <v>-45.676953642382401</v>
      </c>
      <c r="V1200">
        <f t="shared" si="116"/>
        <v>0.42750551876374487</v>
      </c>
      <c r="W1200">
        <f t="shared" si="117"/>
        <v>-44.848388521034444</v>
      </c>
    </row>
    <row r="1201" spans="16:23" x14ac:dyDescent="0.25">
      <c r="P1201">
        <v>11</v>
      </c>
      <c r="Q1201">
        <v>1969</v>
      </c>
      <c r="R1201">
        <f t="shared" si="113"/>
        <v>27.4</v>
      </c>
      <c r="S1201">
        <f t="shared" si="114"/>
        <v>26.548476821192043</v>
      </c>
      <c r="T1201">
        <f t="shared" si="112"/>
        <v>0.85152317880795536</v>
      </c>
      <c r="U1201">
        <f t="shared" si="115"/>
        <v>-44.825430463574449</v>
      </c>
      <c r="V1201">
        <f t="shared" si="116"/>
        <v>0.43750551876374288</v>
      </c>
      <c r="W1201">
        <f t="shared" si="117"/>
        <v>-44.410883002270701</v>
      </c>
    </row>
    <row r="1202" spans="16:23" x14ac:dyDescent="0.25">
      <c r="P1202">
        <v>12</v>
      </c>
      <c r="Q1202">
        <v>1969</v>
      </c>
      <c r="R1202">
        <f t="shared" si="113"/>
        <v>27.27</v>
      </c>
      <c r="S1202">
        <f t="shared" si="114"/>
        <v>26.547947019867546</v>
      </c>
      <c r="T1202">
        <f t="shared" si="112"/>
        <v>0.72205298013245311</v>
      </c>
      <c r="U1202">
        <f t="shared" si="115"/>
        <v>-44.103377483441996</v>
      </c>
      <c r="V1202">
        <f t="shared" si="116"/>
        <v>0.30750551876374388</v>
      </c>
      <c r="W1202">
        <f t="shared" si="117"/>
        <v>-44.103377483506961</v>
      </c>
    </row>
    <row r="1203" spans="16:23" x14ac:dyDescent="0.25">
      <c r="P1203">
        <v>1</v>
      </c>
      <c r="Q1203">
        <v>1970</v>
      </c>
      <c r="R1203">
        <f t="shared" si="113"/>
        <v>27.13</v>
      </c>
      <c r="S1203">
        <f t="shared" si="114"/>
        <v>26.5284105960265</v>
      </c>
      <c r="T1203">
        <f t="shared" si="112"/>
        <v>0.6015894039734988</v>
      </c>
      <c r="U1203">
        <f t="shared" si="115"/>
        <v>-43.501788079468497</v>
      </c>
      <c r="V1203">
        <f t="shared" si="116"/>
        <v>0.16750551876374331</v>
      </c>
      <c r="W1203">
        <f t="shared" si="117"/>
        <v>-43.935871964743214</v>
      </c>
    </row>
    <row r="1204" spans="16:23" x14ac:dyDescent="0.25">
      <c r="P1204">
        <v>2</v>
      </c>
      <c r="Q1204">
        <v>1970</v>
      </c>
      <c r="R1204">
        <f t="shared" si="113"/>
        <v>27.12</v>
      </c>
      <c r="S1204">
        <f t="shared" si="114"/>
        <v>26.717152317880807</v>
      </c>
      <c r="T1204">
        <f t="shared" si="112"/>
        <v>0.40284768211919442</v>
      </c>
      <c r="U1204">
        <f t="shared" si="115"/>
        <v>-43.098940397349303</v>
      </c>
      <c r="V1204">
        <f t="shared" si="116"/>
        <v>0.1575055187637453</v>
      </c>
      <c r="W1204">
        <f t="shared" si="117"/>
        <v>-43.778366445979472</v>
      </c>
    </row>
    <row r="1205" spans="16:23" x14ac:dyDescent="0.25">
      <c r="P1205">
        <v>3</v>
      </c>
      <c r="Q1205">
        <v>1970</v>
      </c>
      <c r="R1205">
        <f t="shared" si="113"/>
        <v>27.52</v>
      </c>
      <c r="S1205">
        <f t="shared" si="114"/>
        <v>27.145231788079478</v>
      </c>
      <c r="T1205">
        <f t="shared" si="112"/>
        <v>0.37476821192052157</v>
      </c>
      <c r="U1205">
        <f t="shared" si="115"/>
        <v>-42.724172185428785</v>
      </c>
      <c r="V1205">
        <f t="shared" si="116"/>
        <v>0.55750551876374388</v>
      </c>
      <c r="W1205">
        <f t="shared" si="117"/>
        <v>-43.220860927215725</v>
      </c>
    </row>
    <row r="1206" spans="16:23" x14ac:dyDescent="0.25">
      <c r="P1206">
        <v>4</v>
      </c>
      <c r="Q1206">
        <v>1970</v>
      </c>
      <c r="R1206">
        <f t="shared" si="113"/>
        <v>27.95</v>
      </c>
      <c r="S1206">
        <f t="shared" si="114"/>
        <v>27.666357615894025</v>
      </c>
      <c r="T1206">
        <f t="shared" si="112"/>
        <v>0.28364238410597409</v>
      </c>
      <c r="U1206">
        <f t="shared" si="115"/>
        <v>-42.44052980132281</v>
      </c>
      <c r="V1206">
        <f t="shared" si="116"/>
        <v>0.98750551876374359</v>
      </c>
      <c r="W1206">
        <f t="shared" si="117"/>
        <v>-42.233355408451985</v>
      </c>
    </row>
    <row r="1207" spans="16:23" x14ac:dyDescent="0.25">
      <c r="P1207">
        <v>5</v>
      </c>
      <c r="Q1207">
        <v>1970</v>
      </c>
      <c r="R1207">
        <f t="shared" si="113"/>
        <v>27.87</v>
      </c>
      <c r="S1207">
        <f t="shared" si="114"/>
        <v>27.706821192052978</v>
      </c>
      <c r="T1207">
        <f t="shared" si="112"/>
        <v>0.16317880794702333</v>
      </c>
      <c r="U1207">
        <f t="shared" si="115"/>
        <v>-42.277350993375791</v>
      </c>
      <c r="V1207">
        <f t="shared" si="116"/>
        <v>0.9075055187637453</v>
      </c>
      <c r="W1207">
        <f t="shared" si="117"/>
        <v>-41.325849889688243</v>
      </c>
    </row>
    <row r="1208" spans="16:23" x14ac:dyDescent="0.25">
      <c r="P1208">
        <v>6</v>
      </c>
      <c r="Q1208">
        <v>1970</v>
      </c>
      <c r="R1208">
        <f t="shared" si="113"/>
        <v>27.38</v>
      </c>
      <c r="S1208">
        <f t="shared" si="114"/>
        <v>27.577682119205289</v>
      </c>
      <c r="T1208">
        <f t="shared" si="112"/>
        <v>-0.19768211920528955</v>
      </c>
      <c r="U1208">
        <f t="shared" si="115"/>
        <v>-42.47503311258108</v>
      </c>
      <c r="V1208">
        <f t="shared" si="116"/>
        <v>0.41750551876374331</v>
      </c>
      <c r="W1208">
        <f t="shared" si="117"/>
        <v>-40.908344370924496</v>
      </c>
    </row>
    <row r="1209" spans="16:23" x14ac:dyDescent="0.25">
      <c r="P1209">
        <v>7</v>
      </c>
      <c r="Q1209">
        <v>1970</v>
      </c>
      <c r="R1209">
        <f t="shared" si="113"/>
        <v>26.25</v>
      </c>
      <c r="S1209">
        <f t="shared" si="114"/>
        <v>27.089801324503309</v>
      </c>
      <c r="T1209">
        <f t="shared" si="112"/>
        <v>-0.83980132450330913</v>
      </c>
      <c r="U1209">
        <f t="shared" si="115"/>
        <v>-43.314834437084386</v>
      </c>
      <c r="V1209">
        <f t="shared" si="116"/>
        <v>-0.71249448123625569</v>
      </c>
      <c r="W1209">
        <f t="shared" si="117"/>
        <v>-41.620838852160752</v>
      </c>
    </row>
    <row r="1210" spans="16:23" x14ac:dyDescent="0.25">
      <c r="P1210">
        <v>8</v>
      </c>
      <c r="Q1210">
        <v>1970</v>
      </c>
      <c r="R1210">
        <f t="shared" si="113"/>
        <v>25.92</v>
      </c>
      <c r="S1210">
        <f t="shared" si="114"/>
        <v>26.76649006622516</v>
      </c>
      <c r="T1210">
        <f t="shared" si="112"/>
        <v>-0.84649006622515799</v>
      </c>
      <c r="U1210">
        <f t="shared" si="115"/>
        <v>-44.161324503309544</v>
      </c>
      <c r="V1210">
        <f t="shared" si="116"/>
        <v>-1.042494481236254</v>
      </c>
      <c r="W1210">
        <f t="shared" si="117"/>
        <v>-42.663333333397006</v>
      </c>
    </row>
    <row r="1211" spans="16:23" x14ac:dyDescent="0.25">
      <c r="P1211">
        <v>9</v>
      </c>
      <c r="Q1211">
        <v>1970</v>
      </c>
      <c r="R1211">
        <f t="shared" si="113"/>
        <v>25.97</v>
      </c>
      <c r="S1211">
        <f t="shared" si="114"/>
        <v>26.626754966887425</v>
      </c>
      <c r="T1211">
        <f t="shared" si="112"/>
        <v>-0.65675496688742641</v>
      </c>
      <c r="U1211">
        <f t="shared" si="115"/>
        <v>-44.81807947019697</v>
      </c>
      <c r="V1211">
        <f t="shared" si="116"/>
        <v>-0.99249448123625683</v>
      </c>
      <c r="W1211">
        <f t="shared" si="117"/>
        <v>-43.655827814633263</v>
      </c>
    </row>
    <row r="1212" spans="16:23" x14ac:dyDescent="0.25">
      <c r="P1212">
        <v>10</v>
      </c>
      <c r="Q1212">
        <v>1970</v>
      </c>
      <c r="R1212">
        <f t="shared" si="113"/>
        <v>26.08</v>
      </c>
      <c r="S1212">
        <f t="shared" si="114"/>
        <v>26.628807947019862</v>
      </c>
      <c r="T1212">
        <f t="shared" si="112"/>
        <v>-0.54880794701986346</v>
      </c>
      <c r="U1212">
        <f t="shared" si="115"/>
        <v>-45.36688741721683</v>
      </c>
      <c r="V1212">
        <f t="shared" si="116"/>
        <v>-0.8824944812362574</v>
      </c>
      <c r="W1212">
        <f t="shared" si="117"/>
        <v>-44.53832229586952</v>
      </c>
    </row>
    <row r="1213" spans="16:23" x14ac:dyDescent="0.25">
      <c r="P1213">
        <v>11</v>
      </c>
      <c r="Q1213">
        <v>1970</v>
      </c>
      <c r="R1213">
        <f t="shared" si="113"/>
        <v>25.81</v>
      </c>
      <c r="S1213">
        <f t="shared" si="114"/>
        <v>26.548476821192043</v>
      </c>
      <c r="T1213">
        <f t="shared" si="112"/>
        <v>-0.7384768211920445</v>
      </c>
      <c r="U1213">
        <f t="shared" si="115"/>
        <v>-46.105364238408875</v>
      </c>
      <c r="V1213">
        <f t="shared" si="116"/>
        <v>-1.152494481236257</v>
      </c>
      <c r="W1213">
        <f t="shared" si="117"/>
        <v>-45.69081677710578</v>
      </c>
    </row>
    <row r="1214" spans="16:23" x14ac:dyDescent="0.25">
      <c r="P1214">
        <v>12</v>
      </c>
      <c r="Q1214">
        <v>1970</v>
      </c>
      <c r="R1214">
        <f t="shared" si="113"/>
        <v>25.47</v>
      </c>
      <c r="S1214">
        <f t="shared" si="114"/>
        <v>26.547947019867546</v>
      </c>
      <c r="T1214">
        <f t="shared" si="112"/>
        <v>-1.0779470198675476</v>
      </c>
      <c r="U1214">
        <f t="shared" si="115"/>
        <v>-47.183311258276419</v>
      </c>
      <c r="V1214">
        <f t="shared" si="116"/>
        <v>-1.4924944812362568</v>
      </c>
      <c r="W1214">
        <f t="shared" si="117"/>
        <v>-47.183311258342037</v>
      </c>
    </row>
    <row r="1215" spans="16:23" x14ac:dyDescent="0.25">
      <c r="P1215">
        <v>1</v>
      </c>
      <c r="Q1215">
        <v>1971</v>
      </c>
      <c r="R1215">
        <f t="shared" si="113"/>
        <v>25.11</v>
      </c>
      <c r="S1215">
        <f t="shared" si="114"/>
        <v>26.5284105960265</v>
      </c>
      <c r="T1215">
        <f t="shared" si="112"/>
        <v>-1.4184105960265008</v>
      </c>
      <c r="U1215">
        <f t="shared" si="115"/>
        <v>-48.601721854302923</v>
      </c>
      <c r="V1215">
        <f t="shared" si="116"/>
        <v>-1.8524944812362563</v>
      </c>
      <c r="W1215">
        <f t="shared" si="117"/>
        <v>-49.035805739578294</v>
      </c>
    </row>
    <row r="1216" spans="16:23" x14ac:dyDescent="0.25">
      <c r="P1216">
        <v>2</v>
      </c>
      <c r="Q1216">
        <v>1971</v>
      </c>
      <c r="R1216">
        <f t="shared" si="113"/>
        <v>25.48</v>
      </c>
      <c r="S1216">
        <f t="shared" si="114"/>
        <v>26.717152317880807</v>
      </c>
      <c r="T1216">
        <f t="shared" si="112"/>
        <v>-1.2371523178808062</v>
      </c>
      <c r="U1216">
        <f t="shared" si="115"/>
        <v>-49.838874172183729</v>
      </c>
      <c r="V1216">
        <f t="shared" si="116"/>
        <v>-1.4824944812362553</v>
      </c>
      <c r="W1216">
        <f t="shared" si="117"/>
        <v>-50.518300220814552</v>
      </c>
    </row>
    <row r="1217" spans="16:23" x14ac:dyDescent="0.25">
      <c r="P1217">
        <v>3</v>
      </c>
      <c r="Q1217">
        <v>1971</v>
      </c>
      <c r="R1217">
        <f t="shared" si="113"/>
        <v>25.96</v>
      </c>
      <c r="S1217">
        <f t="shared" si="114"/>
        <v>27.145231788079478</v>
      </c>
      <c r="T1217">
        <f t="shared" si="112"/>
        <v>-1.1852317880794772</v>
      </c>
      <c r="U1217">
        <f t="shared" si="115"/>
        <v>-51.024105960263206</v>
      </c>
      <c r="V1217">
        <f t="shared" si="116"/>
        <v>-1.0024944812362548</v>
      </c>
      <c r="W1217">
        <f t="shared" si="117"/>
        <v>-51.520794702050807</v>
      </c>
    </row>
    <row r="1218" spans="16:23" x14ac:dyDescent="0.25">
      <c r="P1218">
        <v>4</v>
      </c>
      <c r="Q1218">
        <v>1971</v>
      </c>
      <c r="R1218">
        <f t="shared" si="113"/>
        <v>26.8</v>
      </c>
      <c r="S1218">
        <f t="shared" si="114"/>
        <v>27.666357615894025</v>
      </c>
      <c r="T1218">
        <f t="shared" si="112"/>
        <v>-0.86635761589402449</v>
      </c>
      <c r="U1218">
        <f t="shared" si="115"/>
        <v>-51.890463576157231</v>
      </c>
      <c r="V1218">
        <f t="shared" si="116"/>
        <v>-0.16249448123625498</v>
      </c>
      <c r="W1218">
        <f t="shared" si="117"/>
        <v>-51.683289183287059</v>
      </c>
    </row>
    <row r="1219" spans="16:23" x14ac:dyDescent="0.25">
      <c r="P1219">
        <v>5</v>
      </c>
      <c r="Q1219">
        <v>1971</v>
      </c>
      <c r="R1219">
        <f t="shared" si="113"/>
        <v>27.04</v>
      </c>
      <c r="S1219">
        <f t="shared" si="114"/>
        <v>27.706821192052978</v>
      </c>
      <c r="T1219">
        <f t="shared" ref="T1219:T1282" si="118">R1219-S1219</f>
        <v>-0.66682119205297852</v>
      </c>
      <c r="U1219">
        <f t="shared" si="115"/>
        <v>-52.557284768210209</v>
      </c>
      <c r="V1219">
        <f t="shared" si="116"/>
        <v>7.7505518763743453E-2</v>
      </c>
      <c r="W1219">
        <f t="shared" si="117"/>
        <v>-51.605783664523315</v>
      </c>
    </row>
    <row r="1220" spans="16:23" x14ac:dyDescent="0.25">
      <c r="P1220">
        <v>6</v>
      </c>
      <c r="Q1220">
        <v>1971</v>
      </c>
      <c r="R1220">
        <f t="shared" ref="R1220:R1283" si="119">VLOOKUP($Q1220,$A$10:$M$161,MATCH($P1220,$A$8:$M$8,0),FALSE)</f>
        <v>26.91</v>
      </c>
      <c r="S1220">
        <f t="shared" ref="S1220:S1283" si="120">HLOOKUP($P1220,$B$8:$M$9,2,FALSE)</f>
        <v>27.577682119205289</v>
      </c>
      <c r="T1220">
        <f t="shared" si="118"/>
        <v>-0.66768211920528842</v>
      </c>
      <c r="U1220">
        <f t="shared" ref="U1220:U1283" si="121">U1219+T1220</f>
        <v>-53.224966887415498</v>
      </c>
      <c r="V1220">
        <f t="shared" ref="V1220:V1283" si="122">R1220-$N$9</f>
        <v>-5.2494481236255552E-2</v>
      </c>
      <c r="W1220">
        <f t="shared" si="117"/>
        <v>-51.658278145759567</v>
      </c>
    </row>
    <row r="1221" spans="16:23" x14ac:dyDescent="0.25">
      <c r="P1221">
        <v>7</v>
      </c>
      <c r="Q1221">
        <v>1971</v>
      </c>
      <c r="R1221">
        <f t="shared" si="119"/>
        <v>26.59</v>
      </c>
      <c r="S1221">
        <f t="shared" si="120"/>
        <v>27.089801324503309</v>
      </c>
      <c r="T1221">
        <f t="shared" si="118"/>
        <v>-0.49980132450330927</v>
      </c>
      <c r="U1221">
        <f t="shared" si="121"/>
        <v>-53.724768211918807</v>
      </c>
      <c r="V1221">
        <f t="shared" si="122"/>
        <v>-0.37249448123625584</v>
      </c>
      <c r="W1221">
        <f t="shared" ref="W1221:W1284" si="123">V1221+W1220</f>
        <v>-52.030772626995827</v>
      </c>
    </row>
    <row r="1222" spans="16:23" x14ac:dyDescent="0.25">
      <c r="P1222">
        <v>8</v>
      </c>
      <c r="Q1222">
        <v>1971</v>
      </c>
      <c r="R1222">
        <f t="shared" si="119"/>
        <v>26.22</v>
      </c>
      <c r="S1222">
        <f t="shared" si="120"/>
        <v>26.76649006622516</v>
      </c>
      <c r="T1222">
        <f t="shared" si="118"/>
        <v>-0.54649006622516083</v>
      </c>
      <c r="U1222">
        <f t="shared" si="121"/>
        <v>-54.271258278143968</v>
      </c>
      <c r="V1222">
        <f t="shared" si="122"/>
        <v>-0.74249448123625683</v>
      </c>
      <c r="W1222">
        <f t="shared" si="123"/>
        <v>-52.773267108232083</v>
      </c>
    </row>
    <row r="1223" spans="16:23" x14ac:dyDescent="0.25">
      <c r="P1223">
        <v>9</v>
      </c>
      <c r="Q1223">
        <v>1971</v>
      </c>
      <c r="R1223">
        <f t="shared" si="119"/>
        <v>26</v>
      </c>
      <c r="S1223">
        <f t="shared" si="120"/>
        <v>26.626754966887425</v>
      </c>
      <c r="T1223">
        <f t="shared" si="118"/>
        <v>-0.62675496688742527</v>
      </c>
      <c r="U1223">
        <f t="shared" si="121"/>
        <v>-54.898013245031393</v>
      </c>
      <c r="V1223">
        <f t="shared" si="122"/>
        <v>-0.96249448123625569</v>
      </c>
      <c r="W1223">
        <f t="shared" si="123"/>
        <v>-53.735761589468339</v>
      </c>
    </row>
    <row r="1224" spans="16:23" x14ac:dyDescent="0.25">
      <c r="P1224">
        <v>10</v>
      </c>
      <c r="Q1224">
        <v>1971</v>
      </c>
      <c r="R1224">
        <f t="shared" si="119"/>
        <v>25.95</v>
      </c>
      <c r="S1224">
        <f t="shared" si="120"/>
        <v>26.628807947019862</v>
      </c>
      <c r="T1224">
        <f t="shared" si="118"/>
        <v>-0.67880794701986247</v>
      </c>
      <c r="U1224">
        <f t="shared" si="121"/>
        <v>-55.576821192051256</v>
      </c>
      <c r="V1224">
        <f t="shared" si="122"/>
        <v>-1.0124944812362564</v>
      </c>
      <c r="W1224">
        <f t="shared" si="123"/>
        <v>-54.748256070704599</v>
      </c>
    </row>
    <row r="1225" spans="16:23" x14ac:dyDescent="0.25">
      <c r="P1225">
        <v>11</v>
      </c>
      <c r="Q1225">
        <v>1971</v>
      </c>
      <c r="R1225">
        <f t="shared" si="119"/>
        <v>25.8</v>
      </c>
      <c r="S1225">
        <f t="shared" si="120"/>
        <v>26.548476821192043</v>
      </c>
      <c r="T1225">
        <f t="shared" si="118"/>
        <v>-0.74847682119204251</v>
      </c>
      <c r="U1225">
        <f t="shared" si="121"/>
        <v>-56.325298013243298</v>
      </c>
      <c r="V1225">
        <f t="shared" si="122"/>
        <v>-1.162494481236255</v>
      </c>
      <c r="W1225">
        <f t="shared" si="123"/>
        <v>-55.910750551940851</v>
      </c>
    </row>
    <row r="1226" spans="16:23" x14ac:dyDescent="0.25">
      <c r="P1226">
        <v>12</v>
      </c>
      <c r="Q1226">
        <v>1971</v>
      </c>
      <c r="R1226">
        <f t="shared" si="119"/>
        <v>25.69</v>
      </c>
      <c r="S1226">
        <f t="shared" si="120"/>
        <v>26.547947019867546</v>
      </c>
      <c r="T1226">
        <f t="shared" si="118"/>
        <v>-0.85794701986754518</v>
      </c>
      <c r="U1226">
        <f t="shared" si="121"/>
        <v>-57.183245033110843</v>
      </c>
      <c r="V1226">
        <f t="shared" si="122"/>
        <v>-1.2724944812362544</v>
      </c>
      <c r="W1226">
        <f t="shared" si="123"/>
        <v>-57.183245033177101</v>
      </c>
    </row>
    <row r="1227" spans="16:23" x14ac:dyDescent="0.25">
      <c r="P1227">
        <v>1</v>
      </c>
      <c r="Q1227">
        <v>1972</v>
      </c>
      <c r="R1227">
        <f t="shared" si="119"/>
        <v>26</v>
      </c>
      <c r="S1227">
        <f t="shared" si="120"/>
        <v>26.5284105960265</v>
      </c>
      <c r="T1227">
        <f t="shared" si="118"/>
        <v>-0.5284105960265002</v>
      </c>
      <c r="U1227">
        <f t="shared" si="121"/>
        <v>-57.71165562913734</v>
      </c>
      <c r="V1227">
        <f t="shared" si="122"/>
        <v>-0.96249448123625569</v>
      </c>
      <c r="W1227">
        <f t="shared" si="123"/>
        <v>-58.145739514413357</v>
      </c>
    </row>
    <row r="1228" spans="16:23" x14ac:dyDescent="0.25">
      <c r="P1228">
        <v>2</v>
      </c>
      <c r="Q1228">
        <v>1972</v>
      </c>
      <c r="R1228">
        <f t="shared" si="119"/>
        <v>26.55</v>
      </c>
      <c r="S1228">
        <f t="shared" si="120"/>
        <v>26.717152317880807</v>
      </c>
      <c r="T1228">
        <f t="shared" si="118"/>
        <v>-0.16715231788080587</v>
      </c>
      <c r="U1228">
        <f t="shared" si="121"/>
        <v>-57.878807947018146</v>
      </c>
      <c r="V1228">
        <f t="shared" si="122"/>
        <v>-0.41249448123625498</v>
      </c>
      <c r="W1228">
        <f t="shared" si="123"/>
        <v>-58.558233995649616</v>
      </c>
    </row>
    <row r="1229" spans="16:23" x14ac:dyDescent="0.25">
      <c r="P1229">
        <v>3</v>
      </c>
      <c r="Q1229">
        <v>1972</v>
      </c>
      <c r="R1229">
        <f t="shared" si="119"/>
        <v>27</v>
      </c>
      <c r="S1229">
        <f t="shared" si="120"/>
        <v>27.145231788079478</v>
      </c>
      <c r="T1229">
        <f t="shared" si="118"/>
        <v>-0.14523178807947801</v>
      </c>
      <c r="U1229">
        <f t="shared" si="121"/>
        <v>-58.024039735097624</v>
      </c>
      <c r="V1229">
        <f t="shared" si="122"/>
        <v>3.7505518763744305E-2</v>
      </c>
      <c r="W1229">
        <f t="shared" si="123"/>
        <v>-58.520728476885871</v>
      </c>
    </row>
    <row r="1230" spans="16:23" x14ac:dyDescent="0.25">
      <c r="P1230">
        <v>4</v>
      </c>
      <c r="Q1230">
        <v>1972</v>
      </c>
      <c r="R1230">
        <f t="shared" si="119"/>
        <v>27.98</v>
      </c>
      <c r="S1230">
        <f t="shared" si="120"/>
        <v>27.666357615894025</v>
      </c>
      <c r="T1230">
        <f t="shared" si="118"/>
        <v>0.31364238410597522</v>
      </c>
      <c r="U1230">
        <f t="shared" si="121"/>
        <v>-57.710397350991649</v>
      </c>
      <c r="V1230">
        <f t="shared" si="122"/>
        <v>1.0175055187637447</v>
      </c>
      <c r="W1230">
        <f t="shared" si="123"/>
        <v>-57.503222958122123</v>
      </c>
    </row>
    <row r="1231" spans="16:23" x14ac:dyDescent="0.25">
      <c r="P1231">
        <v>5</v>
      </c>
      <c r="Q1231">
        <v>1972</v>
      </c>
      <c r="R1231">
        <f t="shared" si="119"/>
        <v>28.19</v>
      </c>
      <c r="S1231">
        <f t="shared" si="120"/>
        <v>27.706821192052978</v>
      </c>
      <c r="T1231">
        <f t="shared" si="118"/>
        <v>0.48317880794702361</v>
      </c>
      <c r="U1231">
        <f t="shared" si="121"/>
        <v>-57.227218543044629</v>
      </c>
      <c r="V1231">
        <f t="shared" si="122"/>
        <v>1.2275055187637456</v>
      </c>
      <c r="W1231">
        <f t="shared" si="123"/>
        <v>-56.275717439358374</v>
      </c>
    </row>
    <row r="1232" spans="16:23" x14ac:dyDescent="0.25">
      <c r="P1232">
        <v>6</v>
      </c>
      <c r="Q1232">
        <v>1972</v>
      </c>
      <c r="R1232">
        <f t="shared" si="119"/>
        <v>28.35</v>
      </c>
      <c r="S1232">
        <f t="shared" si="120"/>
        <v>27.577682119205289</v>
      </c>
      <c r="T1232">
        <f t="shared" si="118"/>
        <v>0.77231788079471286</v>
      </c>
      <c r="U1232">
        <f t="shared" si="121"/>
        <v>-56.454900662249912</v>
      </c>
      <c r="V1232">
        <f t="shared" si="122"/>
        <v>1.3875055187637457</v>
      </c>
      <c r="W1232">
        <f t="shared" si="123"/>
        <v>-54.888211920594628</v>
      </c>
    </row>
    <row r="1233" spans="16:23" x14ac:dyDescent="0.25">
      <c r="P1233">
        <v>7</v>
      </c>
      <c r="Q1233">
        <v>1972</v>
      </c>
      <c r="R1233">
        <f t="shared" si="119"/>
        <v>28.06</v>
      </c>
      <c r="S1233">
        <f t="shared" si="120"/>
        <v>27.089801324503309</v>
      </c>
      <c r="T1233">
        <f t="shared" si="118"/>
        <v>0.97019867549668959</v>
      </c>
      <c r="U1233">
        <f t="shared" si="121"/>
        <v>-55.484701986753223</v>
      </c>
      <c r="V1233">
        <f t="shared" si="122"/>
        <v>1.097505518763743</v>
      </c>
      <c r="W1233">
        <f t="shared" si="123"/>
        <v>-53.790706401830889</v>
      </c>
    </row>
    <row r="1234" spans="16:23" x14ac:dyDescent="0.25">
      <c r="P1234">
        <v>8</v>
      </c>
      <c r="Q1234">
        <v>1972</v>
      </c>
      <c r="R1234">
        <f t="shared" si="119"/>
        <v>28.18</v>
      </c>
      <c r="S1234">
        <f t="shared" si="120"/>
        <v>26.76649006622516</v>
      </c>
      <c r="T1234">
        <f t="shared" si="118"/>
        <v>1.41350993377484</v>
      </c>
      <c r="U1234">
        <f t="shared" si="121"/>
        <v>-54.071192052978382</v>
      </c>
      <c r="V1234">
        <f t="shared" si="122"/>
        <v>1.217505518763744</v>
      </c>
      <c r="W1234">
        <f t="shared" si="123"/>
        <v>-52.573200883067145</v>
      </c>
    </row>
    <row r="1235" spans="16:23" x14ac:dyDescent="0.25">
      <c r="P1235">
        <v>9</v>
      </c>
      <c r="Q1235">
        <v>1972</v>
      </c>
      <c r="R1235">
        <f t="shared" si="119"/>
        <v>27.94</v>
      </c>
      <c r="S1235">
        <f t="shared" si="120"/>
        <v>26.626754966887425</v>
      </c>
      <c r="T1235">
        <f t="shared" si="118"/>
        <v>1.313245033112576</v>
      </c>
      <c r="U1235">
        <f t="shared" si="121"/>
        <v>-52.75794701986581</v>
      </c>
      <c r="V1235">
        <f t="shared" si="122"/>
        <v>0.97750551876374558</v>
      </c>
      <c r="W1235">
        <f t="shared" si="123"/>
        <v>-51.595695364303396</v>
      </c>
    </row>
    <row r="1236" spans="16:23" x14ac:dyDescent="0.25">
      <c r="P1236">
        <v>10</v>
      </c>
      <c r="Q1236">
        <v>1972</v>
      </c>
      <c r="R1236">
        <f t="shared" si="119"/>
        <v>28.5</v>
      </c>
      <c r="S1236">
        <f t="shared" si="120"/>
        <v>26.628807947019862</v>
      </c>
      <c r="T1236">
        <f t="shared" si="118"/>
        <v>1.8711920529801382</v>
      </c>
      <c r="U1236">
        <f t="shared" si="121"/>
        <v>-50.886754966885675</v>
      </c>
      <c r="V1236">
        <f t="shared" si="122"/>
        <v>1.5375055187637443</v>
      </c>
      <c r="W1236">
        <f t="shared" si="123"/>
        <v>-50.058189845539651</v>
      </c>
    </row>
    <row r="1237" spans="16:23" x14ac:dyDescent="0.25">
      <c r="P1237">
        <v>11</v>
      </c>
      <c r="Q1237">
        <v>1972</v>
      </c>
      <c r="R1237">
        <f t="shared" si="119"/>
        <v>28.53</v>
      </c>
      <c r="S1237">
        <f t="shared" si="120"/>
        <v>26.548476821192043</v>
      </c>
      <c r="T1237">
        <f t="shared" si="118"/>
        <v>1.9815231788079579</v>
      </c>
      <c r="U1237">
        <f t="shared" si="121"/>
        <v>-48.905231788077714</v>
      </c>
      <c r="V1237">
        <f t="shared" si="122"/>
        <v>1.5675055187637454</v>
      </c>
      <c r="W1237">
        <f t="shared" si="123"/>
        <v>-48.490684326775906</v>
      </c>
    </row>
    <row r="1238" spans="16:23" x14ac:dyDescent="0.25">
      <c r="P1238">
        <v>12</v>
      </c>
      <c r="Q1238">
        <v>1972</v>
      </c>
      <c r="R1238">
        <f t="shared" si="119"/>
        <v>28.78</v>
      </c>
      <c r="S1238">
        <f t="shared" si="120"/>
        <v>26.547947019867546</v>
      </c>
      <c r="T1238">
        <f t="shared" si="118"/>
        <v>2.2320529801324547</v>
      </c>
      <c r="U1238">
        <f t="shared" si="121"/>
        <v>-46.673178807945263</v>
      </c>
      <c r="V1238">
        <f t="shared" si="122"/>
        <v>1.8175055187637454</v>
      </c>
      <c r="W1238">
        <f t="shared" si="123"/>
        <v>-46.67317880801216</v>
      </c>
    </row>
    <row r="1239" spans="16:23" x14ac:dyDescent="0.25">
      <c r="P1239">
        <v>1</v>
      </c>
      <c r="Q1239">
        <v>1973</v>
      </c>
      <c r="R1239">
        <f t="shared" si="119"/>
        <v>28.18</v>
      </c>
      <c r="S1239">
        <f t="shared" si="120"/>
        <v>26.5284105960265</v>
      </c>
      <c r="T1239">
        <f t="shared" si="118"/>
        <v>1.6515894039734995</v>
      </c>
      <c r="U1239">
        <f t="shared" si="121"/>
        <v>-45.02158940397176</v>
      </c>
      <c r="V1239">
        <f t="shared" si="122"/>
        <v>1.217505518763744</v>
      </c>
      <c r="W1239">
        <f t="shared" si="123"/>
        <v>-45.455673289248416</v>
      </c>
    </row>
    <row r="1240" spans="16:23" x14ac:dyDescent="0.25">
      <c r="P1240">
        <v>2</v>
      </c>
      <c r="Q1240">
        <v>1973</v>
      </c>
      <c r="R1240">
        <f t="shared" si="119"/>
        <v>27.84</v>
      </c>
      <c r="S1240">
        <f t="shared" si="120"/>
        <v>26.717152317880807</v>
      </c>
      <c r="T1240">
        <f t="shared" si="118"/>
        <v>1.1228476821191933</v>
      </c>
      <c r="U1240">
        <f t="shared" si="121"/>
        <v>-43.898741721852566</v>
      </c>
      <c r="V1240">
        <f t="shared" si="122"/>
        <v>0.87750551876374416</v>
      </c>
      <c r="W1240">
        <f t="shared" si="123"/>
        <v>-44.578167770484669</v>
      </c>
    </row>
    <row r="1241" spans="16:23" x14ac:dyDescent="0.25">
      <c r="P1241">
        <v>3</v>
      </c>
      <c r="Q1241">
        <v>1973</v>
      </c>
      <c r="R1241">
        <f t="shared" si="119"/>
        <v>27.83</v>
      </c>
      <c r="S1241">
        <f t="shared" si="120"/>
        <v>27.145231788079478</v>
      </c>
      <c r="T1241">
        <f t="shared" si="118"/>
        <v>0.68476821192052029</v>
      </c>
      <c r="U1241">
        <f t="shared" si="121"/>
        <v>-43.213973509932046</v>
      </c>
      <c r="V1241">
        <f t="shared" si="122"/>
        <v>0.8675055187637426</v>
      </c>
      <c r="W1241">
        <f t="shared" si="123"/>
        <v>-43.710662251720926</v>
      </c>
    </row>
    <row r="1242" spans="16:23" x14ac:dyDescent="0.25">
      <c r="P1242">
        <v>4</v>
      </c>
      <c r="Q1242">
        <v>1973</v>
      </c>
      <c r="R1242">
        <f t="shared" si="119"/>
        <v>27.7</v>
      </c>
      <c r="S1242">
        <f t="shared" si="120"/>
        <v>27.666357615894025</v>
      </c>
      <c r="T1242">
        <f t="shared" si="118"/>
        <v>3.3642384105974088E-2</v>
      </c>
      <c r="U1242">
        <f t="shared" si="121"/>
        <v>-43.180331125826072</v>
      </c>
      <c r="V1242">
        <f t="shared" si="122"/>
        <v>0.73750551876374359</v>
      </c>
      <c r="W1242">
        <f t="shared" si="123"/>
        <v>-42.973156732957179</v>
      </c>
    </row>
    <row r="1243" spans="16:23" x14ac:dyDescent="0.25">
      <c r="P1243">
        <v>5</v>
      </c>
      <c r="Q1243">
        <v>1973</v>
      </c>
      <c r="R1243">
        <f t="shared" si="119"/>
        <v>27.3</v>
      </c>
      <c r="S1243">
        <f t="shared" si="120"/>
        <v>27.706821192052978</v>
      </c>
      <c r="T1243">
        <f t="shared" si="118"/>
        <v>-0.40682119205297695</v>
      </c>
      <c r="U1243">
        <f t="shared" si="121"/>
        <v>-43.587152317879045</v>
      </c>
      <c r="V1243">
        <f t="shared" si="122"/>
        <v>0.33750551876374502</v>
      </c>
      <c r="W1243">
        <f t="shared" si="123"/>
        <v>-42.63565121419343</v>
      </c>
    </row>
    <row r="1244" spans="16:23" x14ac:dyDescent="0.25">
      <c r="P1244">
        <v>6</v>
      </c>
      <c r="Q1244">
        <v>1973</v>
      </c>
      <c r="R1244">
        <f t="shared" si="119"/>
        <v>26.83</v>
      </c>
      <c r="S1244">
        <f t="shared" si="120"/>
        <v>27.577682119205289</v>
      </c>
      <c r="T1244">
        <f t="shared" si="118"/>
        <v>-0.74768211920529026</v>
      </c>
      <c r="U1244">
        <f t="shared" si="121"/>
        <v>-44.334834437084339</v>
      </c>
      <c r="V1244">
        <f t="shared" si="122"/>
        <v>-0.1324944812362574</v>
      </c>
      <c r="W1244">
        <f t="shared" si="123"/>
        <v>-42.768145695429688</v>
      </c>
    </row>
    <row r="1245" spans="16:23" x14ac:dyDescent="0.25">
      <c r="P1245">
        <v>7</v>
      </c>
      <c r="Q1245">
        <v>1973</v>
      </c>
      <c r="R1245">
        <f t="shared" si="119"/>
        <v>26.08</v>
      </c>
      <c r="S1245">
        <f t="shared" si="120"/>
        <v>27.089801324503309</v>
      </c>
      <c r="T1245">
        <f t="shared" si="118"/>
        <v>-1.0098013245033108</v>
      </c>
      <c r="U1245">
        <f t="shared" si="121"/>
        <v>-45.344635761587654</v>
      </c>
      <c r="V1245">
        <f t="shared" si="122"/>
        <v>-0.8824944812362574</v>
      </c>
      <c r="W1245">
        <f t="shared" si="123"/>
        <v>-43.650640176665945</v>
      </c>
    </row>
    <row r="1246" spans="16:23" x14ac:dyDescent="0.25">
      <c r="P1246">
        <v>8</v>
      </c>
      <c r="Q1246">
        <v>1973</v>
      </c>
      <c r="R1246">
        <f t="shared" si="119"/>
        <v>25.66</v>
      </c>
      <c r="S1246">
        <f t="shared" si="120"/>
        <v>26.76649006622516</v>
      </c>
      <c r="T1246">
        <f t="shared" si="118"/>
        <v>-1.1064900662251596</v>
      </c>
      <c r="U1246">
        <f t="shared" si="121"/>
        <v>-46.451125827812817</v>
      </c>
      <c r="V1246">
        <f t="shared" si="122"/>
        <v>-1.3024944812362556</v>
      </c>
      <c r="W1246">
        <f t="shared" si="123"/>
        <v>-44.953134657902197</v>
      </c>
    </row>
    <row r="1247" spans="16:23" x14ac:dyDescent="0.25">
      <c r="P1247">
        <v>9</v>
      </c>
      <c r="Q1247">
        <v>1973</v>
      </c>
      <c r="R1247">
        <f t="shared" si="119"/>
        <v>25.35</v>
      </c>
      <c r="S1247">
        <f t="shared" si="120"/>
        <v>26.626754966887425</v>
      </c>
      <c r="T1247">
        <f t="shared" si="118"/>
        <v>-1.2767549668874238</v>
      </c>
      <c r="U1247">
        <f t="shared" si="121"/>
        <v>-47.727880794700241</v>
      </c>
      <c r="V1247">
        <f t="shared" si="122"/>
        <v>-1.6124944812362543</v>
      </c>
      <c r="W1247">
        <f t="shared" si="123"/>
        <v>-46.565629139138451</v>
      </c>
    </row>
    <row r="1248" spans="16:23" x14ac:dyDescent="0.25">
      <c r="P1248">
        <v>10</v>
      </c>
      <c r="Q1248">
        <v>1973</v>
      </c>
      <c r="R1248">
        <f t="shared" si="119"/>
        <v>25.15</v>
      </c>
      <c r="S1248">
        <f t="shared" si="120"/>
        <v>26.628807947019862</v>
      </c>
      <c r="T1248">
        <f t="shared" si="118"/>
        <v>-1.4788079470198632</v>
      </c>
      <c r="U1248">
        <f t="shared" si="121"/>
        <v>-49.2066887417201</v>
      </c>
      <c r="V1248">
        <f t="shared" si="122"/>
        <v>-1.8124944812362571</v>
      </c>
      <c r="W1248">
        <f t="shared" si="123"/>
        <v>-48.378123620374708</v>
      </c>
    </row>
    <row r="1249" spans="16:23" x14ac:dyDescent="0.25">
      <c r="P1249">
        <v>11</v>
      </c>
      <c r="Q1249">
        <v>1973</v>
      </c>
      <c r="R1249">
        <f t="shared" si="119"/>
        <v>24.58</v>
      </c>
      <c r="S1249">
        <f t="shared" si="120"/>
        <v>26.548476821192043</v>
      </c>
      <c r="T1249">
        <f t="shared" si="118"/>
        <v>-1.9684768211920449</v>
      </c>
      <c r="U1249">
        <f t="shared" si="121"/>
        <v>-51.175165562912142</v>
      </c>
      <c r="V1249">
        <f t="shared" si="122"/>
        <v>-2.3824944812362574</v>
      </c>
      <c r="W1249">
        <f t="shared" si="123"/>
        <v>-50.760618101610966</v>
      </c>
    </row>
    <row r="1250" spans="16:23" x14ac:dyDescent="0.25">
      <c r="P1250">
        <v>12</v>
      </c>
      <c r="Q1250">
        <v>1973</v>
      </c>
      <c r="R1250">
        <f t="shared" si="119"/>
        <v>24.41</v>
      </c>
      <c r="S1250">
        <f t="shared" si="120"/>
        <v>26.547947019867546</v>
      </c>
      <c r="T1250">
        <f t="shared" si="118"/>
        <v>-2.1379470198675463</v>
      </c>
      <c r="U1250">
        <f t="shared" si="121"/>
        <v>-53.313112582779688</v>
      </c>
      <c r="V1250">
        <f t="shared" si="122"/>
        <v>-2.5524944812362556</v>
      </c>
      <c r="W1250">
        <f t="shared" si="123"/>
        <v>-53.313112582847225</v>
      </c>
    </row>
    <row r="1251" spans="16:23" x14ac:dyDescent="0.25">
      <c r="P1251">
        <v>1</v>
      </c>
      <c r="Q1251">
        <v>1974</v>
      </c>
      <c r="R1251">
        <f t="shared" si="119"/>
        <v>24.56</v>
      </c>
      <c r="S1251">
        <f t="shared" si="120"/>
        <v>26.5284105960265</v>
      </c>
      <c r="T1251">
        <f t="shared" si="118"/>
        <v>-1.9684105960265015</v>
      </c>
      <c r="U1251">
        <f t="shared" si="121"/>
        <v>-55.281523178806189</v>
      </c>
      <c r="V1251">
        <f t="shared" si="122"/>
        <v>-2.402494481236257</v>
      </c>
      <c r="W1251">
        <f t="shared" si="123"/>
        <v>-55.715607064083486</v>
      </c>
    </row>
    <row r="1252" spans="16:23" x14ac:dyDescent="0.25">
      <c r="P1252">
        <v>2</v>
      </c>
      <c r="Q1252">
        <v>1974</v>
      </c>
      <c r="R1252">
        <f t="shared" si="119"/>
        <v>25.26</v>
      </c>
      <c r="S1252">
        <f t="shared" si="120"/>
        <v>26.717152317880807</v>
      </c>
      <c r="T1252">
        <f t="shared" si="118"/>
        <v>-1.457152317880805</v>
      </c>
      <c r="U1252">
        <f t="shared" si="121"/>
        <v>-56.738675496686994</v>
      </c>
      <c r="V1252">
        <f t="shared" si="122"/>
        <v>-1.7024944812362541</v>
      </c>
      <c r="W1252">
        <f t="shared" si="123"/>
        <v>-57.418101545319743</v>
      </c>
    </row>
    <row r="1253" spans="16:23" x14ac:dyDescent="0.25">
      <c r="P1253">
        <v>3</v>
      </c>
      <c r="Q1253">
        <v>1974</v>
      </c>
      <c r="R1253">
        <f t="shared" si="119"/>
        <v>25.82</v>
      </c>
      <c r="S1253">
        <f t="shared" si="120"/>
        <v>27.145231788079478</v>
      </c>
      <c r="T1253">
        <f t="shared" si="118"/>
        <v>-1.3252317880794777</v>
      </c>
      <c r="U1253">
        <f t="shared" si="121"/>
        <v>-58.063907284766472</v>
      </c>
      <c r="V1253">
        <f t="shared" si="122"/>
        <v>-1.1424944812362554</v>
      </c>
      <c r="W1253">
        <f t="shared" si="123"/>
        <v>-58.560596026555999</v>
      </c>
    </row>
    <row r="1254" spans="16:23" x14ac:dyDescent="0.25">
      <c r="P1254">
        <v>4</v>
      </c>
      <c r="Q1254">
        <v>1974</v>
      </c>
      <c r="R1254">
        <f t="shared" si="119"/>
        <v>26.77</v>
      </c>
      <c r="S1254">
        <f t="shared" si="120"/>
        <v>27.666357615894025</v>
      </c>
      <c r="T1254">
        <f t="shared" si="118"/>
        <v>-0.89635761589402563</v>
      </c>
      <c r="U1254">
        <f t="shared" si="121"/>
        <v>-58.960264900660498</v>
      </c>
      <c r="V1254">
        <f t="shared" si="122"/>
        <v>-0.19249448123625612</v>
      </c>
      <c r="W1254">
        <f t="shared" si="123"/>
        <v>-58.753090507792251</v>
      </c>
    </row>
    <row r="1255" spans="16:23" x14ac:dyDescent="0.25">
      <c r="P1255">
        <v>5</v>
      </c>
      <c r="Q1255">
        <v>1974</v>
      </c>
      <c r="R1255">
        <f t="shared" si="119"/>
        <v>27.07</v>
      </c>
      <c r="S1255">
        <f t="shared" si="120"/>
        <v>27.706821192052978</v>
      </c>
      <c r="T1255">
        <f t="shared" si="118"/>
        <v>-0.63682119205297738</v>
      </c>
      <c r="U1255">
        <f t="shared" si="121"/>
        <v>-59.597086092713475</v>
      </c>
      <c r="V1255">
        <f t="shared" si="122"/>
        <v>0.10750551876374459</v>
      </c>
      <c r="W1255">
        <f t="shared" si="123"/>
        <v>-58.645584989028507</v>
      </c>
    </row>
    <row r="1256" spans="16:23" x14ac:dyDescent="0.25">
      <c r="P1256">
        <v>6</v>
      </c>
      <c r="Q1256">
        <v>1974</v>
      </c>
      <c r="R1256">
        <f t="shared" si="119"/>
        <v>26.99</v>
      </c>
      <c r="S1256">
        <f t="shared" si="120"/>
        <v>27.577682119205289</v>
      </c>
      <c r="T1256">
        <f t="shared" si="118"/>
        <v>-0.58768211920529012</v>
      </c>
      <c r="U1256">
        <f t="shared" si="121"/>
        <v>-60.184768211918765</v>
      </c>
      <c r="V1256">
        <f t="shared" si="122"/>
        <v>2.7505518763742742E-2</v>
      </c>
      <c r="W1256">
        <f t="shared" si="123"/>
        <v>-58.61807947026476</v>
      </c>
    </row>
    <row r="1257" spans="16:23" x14ac:dyDescent="0.25">
      <c r="P1257">
        <v>7</v>
      </c>
      <c r="Q1257">
        <v>1974</v>
      </c>
      <c r="R1257">
        <f t="shared" si="119"/>
        <v>26.58</v>
      </c>
      <c r="S1257">
        <f t="shared" si="120"/>
        <v>27.089801324503309</v>
      </c>
      <c r="T1257">
        <f t="shared" si="118"/>
        <v>-0.50980132450331084</v>
      </c>
      <c r="U1257">
        <f t="shared" si="121"/>
        <v>-60.69456953642208</v>
      </c>
      <c r="V1257">
        <f t="shared" si="122"/>
        <v>-0.3824944812362574</v>
      </c>
      <c r="W1257">
        <f t="shared" si="123"/>
        <v>-59.000573951501018</v>
      </c>
    </row>
    <row r="1258" spans="16:23" x14ac:dyDescent="0.25">
      <c r="P1258">
        <v>8</v>
      </c>
      <c r="Q1258">
        <v>1974</v>
      </c>
      <c r="R1258">
        <f t="shared" si="119"/>
        <v>26.56</v>
      </c>
      <c r="S1258">
        <f t="shared" si="120"/>
        <v>26.76649006622516</v>
      </c>
      <c r="T1258">
        <f t="shared" si="118"/>
        <v>-0.20649006622516097</v>
      </c>
      <c r="U1258">
        <f t="shared" si="121"/>
        <v>-60.901059602647237</v>
      </c>
      <c r="V1258">
        <f t="shared" si="122"/>
        <v>-0.40249448123625697</v>
      </c>
      <c r="W1258">
        <f t="shared" si="123"/>
        <v>-59.403068432737271</v>
      </c>
    </row>
    <row r="1259" spans="16:23" x14ac:dyDescent="0.25">
      <c r="P1259">
        <v>9</v>
      </c>
      <c r="Q1259">
        <v>1974</v>
      </c>
      <c r="R1259">
        <f t="shared" si="119"/>
        <v>26.4</v>
      </c>
      <c r="S1259">
        <f t="shared" si="120"/>
        <v>26.626754966887425</v>
      </c>
      <c r="T1259">
        <f t="shared" si="118"/>
        <v>-0.22675496688742669</v>
      </c>
      <c r="U1259">
        <f t="shared" si="121"/>
        <v>-61.127814569534664</v>
      </c>
      <c r="V1259">
        <f t="shared" si="122"/>
        <v>-0.56249448123625712</v>
      </c>
      <c r="W1259">
        <f t="shared" si="123"/>
        <v>-59.965562913973528</v>
      </c>
    </row>
    <row r="1260" spans="16:23" x14ac:dyDescent="0.25">
      <c r="P1260">
        <v>10</v>
      </c>
      <c r="Q1260">
        <v>1974</v>
      </c>
      <c r="R1260">
        <f t="shared" si="119"/>
        <v>25.98</v>
      </c>
      <c r="S1260">
        <f t="shared" si="120"/>
        <v>26.628807947019862</v>
      </c>
      <c r="T1260">
        <f t="shared" si="118"/>
        <v>-0.64880794701986133</v>
      </c>
      <c r="U1260">
        <f t="shared" si="121"/>
        <v>-61.776622516554525</v>
      </c>
      <c r="V1260">
        <f t="shared" si="122"/>
        <v>-0.98249448123625527</v>
      </c>
      <c r="W1260">
        <f t="shared" si="123"/>
        <v>-60.948057395209787</v>
      </c>
    </row>
    <row r="1261" spans="16:23" x14ac:dyDescent="0.25">
      <c r="P1261">
        <v>11</v>
      </c>
      <c r="Q1261">
        <v>1974</v>
      </c>
      <c r="R1261">
        <f t="shared" si="119"/>
        <v>25.7</v>
      </c>
      <c r="S1261">
        <f t="shared" si="120"/>
        <v>26.548476821192043</v>
      </c>
      <c r="T1261">
        <f t="shared" si="118"/>
        <v>-0.84847682119204393</v>
      </c>
      <c r="U1261">
        <f t="shared" si="121"/>
        <v>-62.625099337746569</v>
      </c>
      <c r="V1261">
        <f t="shared" si="122"/>
        <v>-1.2624944812362564</v>
      </c>
      <c r="W1261">
        <f t="shared" si="123"/>
        <v>-62.210551876446047</v>
      </c>
    </row>
    <row r="1262" spans="16:23" x14ac:dyDescent="0.25">
      <c r="P1262">
        <v>12</v>
      </c>
      <c r="Q1262">
        <v>1974</v>
      </c>
      <c r="R1262">
        <f t="shared" si="119"/>
        <v>25.73</v>
      </c>
      <c r="S1262">
        <f t="shared" si="120"/>
        <v>26.547947019867546</v>
      </c>
      <c r="T1262">
        <f t="shared" si="118"/>
        <v>-0.81794701986754603</v>
      </c>
      <c r="U1262">
        <f t="shared" si="121"/>
        <v>-63.443046357614115</v>
      </c>
      <c r="V1262">
        <f t="shared" si="122"/>
        <v>-1.2324944812362553</v>
      </c>
      <c r="W1262">
        <f t="shared" si="123"/>
        <v>-63.443046357682306</v>
      </c>
    </row>
    <row r="1263" spans="16:23" x14ac:dyDescent="0.25">
      <c r="P1263">
        <v>1</v>
      </c>
      <c r="Q1263">
        <v>1975</v>
      </c>
      <c r="R1263">
        <f t="shared" si="119"/>
        <v>26.21</v>
      </c>
      <c r="S1263">
        <f t="shared" si="120"/>
        <v>26.5284105960265</v>
      </c>
      <c r="T1263">
        <f t="shared" si="118"/>
        <v>-0.31841059602649935</v>
      </c>
      <c r="U1263">
        <f t="shared" si="121"/>
        <v>-63.761456953640618</v>
      </c>
      <c r="V1263">
        <f t="shared" si="122"/>
        <v>-0.75249448123625484</v>
      </c>
      <c r="W1263">
        <f t="shared" si="123"/>
        <v>-64.195540838918561</v>
      </c>
    </row>
    <row r="1264" spans="16:23" x14ac:dyDescent="0.25">
      <c r="P1264">
        <v>2</v>
      </c>
      <c r="Q1264">
        <v>1975</v>
      </c>
      <c r="R1264">
        <f t="shared" si="119"/>
        <v>26.43</v>
      </c>
      <c r="S1264">
        <f t="shared" si="120"/>
        <v>26.717152317880807</v>
      </c>
      <c r="T1264">
        <f t="shared" si="118"/>
        <v>-0.28715231788080686</v>
      </c>
      <c r="U1264">
        <f t="shared" si="121"/>
        <v>-64.048609271521428</v>
      </c>
      <c r="V1264">
        <f t="shared" si="122"/>
        <v>-0.53249448123625598</v>
      </c>
      <c r="W1264">
        <f t="shared" si="123"/>
        <v>-64.728035320154817</v>
      </c>
    </row>
    <row r="1265" spans="16:23" x14ac:dyDescent="0.25">
      <c r="P1265">
        <v>3</v>
      </c>
      <c r="Q1265">
        <v>1975</v>
      </c>
      <c r="R1265">
        <f t="shared" si="119"/>
        <v>26.66</v>
      </c>
      <c r="S1265">
        <f t="shared" si="120"/>
        <v>27.145231788079478</v>
      </c>
      <c r="T1265">
        <f t="shared" si="118"/>
        <v>-0.48523178807947787</v>
      </c>
      <c r="U1265">
        <f t="shared" si="121"/>
        <v>-64.533841059600903</v>
      </c>
      <c r="V1265">
        <f t="shared" si="122"/>
        <v>-0.30249448123625555</v>
      </c>
      <c r="W1265">
        <f t="shared" si="123"/>
        <v>-65.030529801391069</v>
      </c>
    </row>
    <row r="1266" spans="16:23" x14ac:dyDescent="0.25">
      <c r="P1266">
        <v>4</v>
      </c>
      <c r="Q1266">
        <v>1975</v>
      </c>
      <c r="R1266">
        <f t="shared" si="119"/>
        <v>27.18</v>
      </c>
      <c r="S1266">
        <f t="shared" si="120"/>
        <v>27.666357615894025</v>
      </c>
      <c r="T1266">
        <f t="shared" si="118"/>
        <v>-0.48635761589402549</v>
      </c>
      <c r="U1266">
        <f t="shared" si="121"/>
        <v>-65.020198675494925</v>
      </c>
      <c r="V1266">
        <f t="shared" si="122"/>
        <v>0.21750551876374402</v>
      </c>
      <c r="W1266">
        <f t="shared" si="123"/>
        <v>-64.813024282627325</v>
      </c>
    </row>
    <row r="1267" spans="16:23" x14ac:dyDescent="0.25">
      <c r="P1267">
        <v>5</v>
      </c>
      <c r="Q1267">
        <v>1975</v>
      </c>
      <c r="R1267">
        <f t="shared" si="119"/>
        <v>26.87</v>
      </c>
      <c r="S1267">
        <f t="shared" si="120"/>
        <v>27.706821192052978</v>
      </c>
      <c r="T1267">
        <f t="shared" si="118"/>
        <v>-0.83682119205297667</v>
      </c>
      <c r="U1267">
        <f t="shared" si="121"/>
        <v>-65.857019867547905</v>
      </c>
      <c r="V1267">
        <f t="shared" si="122"/>
        <v>-9.24944812362547E-2</v>
      </c>
      <c r="W1267">
        <f t="shared" si="123"/>
        <v>-64.905518763863583</v>
      </c>
    </row>
    <row r="1268" spans="16:23" x14ac:dyDescent="0.25">
      <c r="P1268">
        <v>6</v>
      </c>
      <c r="Q1268">
        <v>1975</v>
      </c>
      <c r="R1268">
        <f t="shared" si="119"/>
        <v>26.43</v>
      </c>
      <c r="S1268">
        <f t="shared" si="120"/>
        <v>27.577682119205289</v>
      </c>
      <c r="T1268">
        <f t="shared" si="118"/>
        <v>-1.1476821192052888</v>
      </c>
      <c r="U1268">
        <f t="shared" si="121"/>
        <v>-67.00470198675319</v>
      </c>
      <c r="V1268">
        <f t="shared" si="122"/>
        <v>-0.53249448123625598</v>
      </c>
      <c r="W1268">
        <f t="shared" si="123"/>
        <v>-65.438013245099839</v>
      </c>
    </row>
    <row r="1269" spans="16:23" x14ac:dyDescent="0.25">
      <c r="P1269">
        <v>7</v>
      </c>
      <c r="Q1269">
        <v>1975</v>
      </c>
      <c r="R1269">
        <f t="shared" si="119"/>
        <v>25.99</v>
      </c>
      <c r="S1269">
        <f t="shared" si="120"/>
        <v>27.089801324503309</v>
      </c>
      <c r="T1269">
        <f t="shared" si="118"/>
        <v>-1.0998013245033107</v>
      </c>
      <c r="U1269">
        <f t="shared" si="121"/>
        <v>-68.104503311256508</v>
      </c>
      <c r="V1269">
        <f t="shared" si="122"/>
        <v>-0.97249448123625726</v>
      </c>
      <c r="W1269">
        <f t="shared" si="123"/>
        <v>-66.410507726336093</v>
      </c>
    </row>
    <row r="1270" spans="16:23" x14ac:dyDescent="0.25">
      <c r="P1270">
        <v>8</v>
      </c>
      <c r="Q1270">
        <v>1975</v>
      </c>
      <c r="R1270">
        <f t="shared" si="119"/>
        <v>25.72</v>
      </c>
      <c r="S1270">
        <f t="shared" si="120"/>
        <v>26.76649006622516</v>
      </c>
      <c r="T1270">
        <f t="shared" si="118"/>
        <v>-1.0464900662251608</v>
      </c>
      <c r="U1270">
        <f t="shared" si="121"/>
        <v>-69.150993377481669</v>
      </c>
      <c r="V1270">
        <f t="shared" si="122"/>
        <v>-1.2424944812362568</v>
      </c>
      <c r="W1270">
        <f t="shared" si="123"/>
        <v>-67.653002207572342</v>
      </c>
    </row>
    <row r="1271" spans="16:23" x14ac:dyDescent="0.25">
      <c r="P1271">
        <v>9</v>
      </c>
      <c r="Q1271">
        <v>1975</v>
      </c>
      <c r="R1271">
        <f t="shared" si="119"/>
        <v>25.31</v>
      </c>
      <c r="S1271">
        <f t="shared" si="120"/>
        <v>26.626754966887425</v>
      </c>
      <c r="T1271">
        <f t="shared" si="118"/>
        <v>-1.3167549668874265</v>
      </c>
      <c r="U1271">
        <f t="shared" si="121"/>
        <v>-70.467748344369099</v>
      </c>
      <c r="V1271">
        <f t="shared" si="122"/>
        <v>-1.652494481236257</v>
      </c>
      <c r="W1271">
        <f t="shared" si="123"/>
        <v>-69.305496688808603</v>
      </c>
    </row>
    <row r="1272" spans="16:23" x14ac:dyDescent="0.25">
      <c r="P1272">
        <v>10</v>
      </c>
      <c r="Q1272">
        <v>1975</v>
      </c>
      <c r="R1272">
        <f t="shared" si="119"/>
        <v>25.26</v>
      </c>
      <c r="S1272">
        <f t="shared" si="120"/>
        <v>26.628807947019862</v>
      </c>
      <c r="T1272">
        <f t="shared" si="118"/>
        <v>-1.3688079470198602</v>
      </c>
      <c r="U1272">
        <f t="shared" si="121"/>
        <v>-71.836556291388959</v>
      </c>
      <c r="V1272">
        <f t="shared" si="122"/>
        <v>-1.7024944812362541</v>
      </c>
      <c r="W1272">
        <f t="shared" si="123"/>
        <v>-71.00799117004486</v>
      </c>
    </row>
    <row r="1273" spans="16:23" x14ac:dyDescent="0.25">
      <c r="P1273">
        <v>11</v>
      </c>
      <c r="Q1273">
        <v>1975</v>
      </c>
      <c r="R1273">
        <f t="shared" si="119"/>
        <v>25.19</v>
      </c>
      <c r="S1273">
        <f t="shared" si="120"/>
        <v>26.548476821192043</v>
      </c>
      <c r="T1273">
        <f t="shared" si="118"/>
        <v>-1.3584768211920419</v>
      </c>
      <c r="U1273">
        <f t="shared" si="121"/>
        <v>-73.195033112581001</v>
      </c>
      <c r="V1273">
        <f t="shared" si="122"/>
        <v>-1.7724944812362544</v>
      </c>
      <c r="W1273">
        <f t="shared" si="123"/>
        <v>-72.780485651281111</v>
      </c>
    </row>
    <row r="1274" spans="16:23" x14ac:dyDescent="0.25">
      <c r="P1274">
        <v>12</v>
      </c>
      <c r="Q1274">
        <v>1975</v>
      </c>
      <c r="R1274">
        <f t="shared" si="119"/>
        <v>24.95</v>
      </c>
      <c r="S1274">
        <f t="shared" si="120"/>
        <v>26.547947019867546</v>
      </c>
      <c r="T1274">
        <f t="shared" si="118"/>
        <v>-1.5979470198675472</v>
      </c>
      <c r="U1274">
        <f t="shared" si="121"/>
        <v>-74.792980132448548</v>
      </c>
      <c r="V1274">
        <f t="shared" si="122"/>
        <v>-2.0124944812362564</v>
      </c>
      <c r="W1274">
        <f t="shared" si="123"/>
        <v>-74.792980132517371</v>
      </c>
    </row>
    <row r="1275" spans="16:23" x14ac:dyDescent="0.25">
      <c r="P1275">
        <v>1</v>
      </c>
      <c r="Q1275">
        <v>1976</v>
      </c>
      <c r="R1275">
        <f t="shared" si="119"/>
        <v>24.78</v>
      </c>
      <c r="S1275">
        <f t="shared" si="120"/>
        <v>26.5284105960265</v>
      </c>
      <c r="T1275">
        <f t="shared" si="118"/>
        <v>-1.7484105960264991</v>
      </c>
      <c r="U1275">
        <f t="shared" si="121"/>
        <v>-76.541390728475051</v>
      </c>
      <c r="V1275">
        <f t="shared" si="122"/>
        <v>-2.1824944812362546</v>
      </c>
      <c r="W1275">
        <f t="shared" si="123"/>
        <v>-76.975474613753619</v>
      </c>
    </row>
    <row r="1276" spans="16:23" x14ac:dyDescent="0.25">
      <c r="P1276">
        <v>2</v>
      </c>
      <c r="Q1276">
        <v>1976</v>
      </c>
      <c r="R1276">
        <f t="shared" si="119"/>
        <v>25.71</v>
      </c>
      <c r="S1276">
        <f t="shared" si="120"/>
        <v>26.717152317880807</v>
      </c>
      <c r="T1276">
        <f t="shared" si="118"/>
        <v>-1.0071523178808057</v>
      </c>
      <c r="U1276">
        <f t="shared" si="121"/>
        <v>-77.54854304635586</v>
      </c>
      <c r="V1276">
        <f t="shared" si="122"/>
        <v>-1.2524944812362548</v>
      </c>
      <c r="W1276">
        <f t="shared" si="123"/>
        <v>-78.227969094989874</v>
      </c>
    </row>
    <row r="1277" spans="16:23" x14ac:dyDescent="0.25">
      <c r="P1277">
        <v>3</v>
      </c>
      <c r="Q1277">
        <v>1976</v>
      </c>
      <c r="R1277">
        <f t="shared" si="119"/>
        <v>26.58</v>
      </c>
      <c r="S1277">
        <f t="shared" si="120"/>
        <v>27.145231788079478</v>
      </c>
      <c r="T1277">
        <f t="shared" si="118"/>
        <v>-0.56523178807947971</v>
      </c>
      <c r="U1277">
        <f t="shared" si="121"/>
        <v>-78.113774834435333</v>
      </c>
      <c r="V1277">
        <f t="shared" si="122"/>
        <v>-0.3824944812362574</v>
      </c>
      <c r="W1277">
        <f t="shared" si="123"/>
        <v>-78.610463576226124</v>
      </c>
    </row>
    <row r="1278" spans="16:23" x14ac:dyDescent="0.25">
      <c r="P1278">
        <v>4</v>
      </c>
      <c r="Q1278">
        <v>1976</v>
      </c>
      <c r="R1278">
        <f t="shared" si="119"/>
        <v>27.35</v>
      </c>
      <c r="S1278">
        <f t="shared" si="120"/>
        <v>27.666357615894025</v>
      </c>
      <c r="T1278">
        <f t="shared" si="118"/>
        <v>-0.31635761589402378</v>
      </c>
      <c r="U1278">
        <f t="shared" si="121"/>
        <v>-78.430132450329353</v>
      </c>
      <c r="V1278">
        <f t="shared" si="122"/>
        <v>0.38750551876374573</v>
      </c>
      <c r="W1278">
        <f t="shared" si="123"/>
        <v>-78.222958057462378</v>
      </c>
    </row>
    <row r="1279" spans="16:23" x14ac:dyDescent="0.25">
      <c r="P1279">
        <v>5</v>
      </c>
      <c r="Q1279">
        <v>1976</v>
      </c>
      <c r="R1279">
        <f t="shared" si="119"/>
        <v>27.37</v>
      </c>
      <c r="S1279">
        <f t="shared" si="120"/>
        <v>27.706821192052978</v>
      </c>
      <c r="T1279">
        <f t="shared" si="118"/>
        <v>-0.33682119205297667</v>
      </c>
      <c r="U1279">
        <f t="shared" si="121"/>
        <v>-78.766953642382333</v>
      </c>
      <c r="V1279">
        <f t="shared" si="122"/>
        <v>0.4075055187637453</v>
      </c>
      <c r="W1279">
        <f t="shared" si="123"/>
        <v>-77.815452538698636</v>
      </c>
    </row>
    <row r="1280" spans="16:23" x14ac:dyDescent="0.25">
      <c r="P1280">
        <v>6</v>
      </c>
      <c r="Q1280">
        <v>1976</v>
      </c>
      <c r="R1280">
        <f t="shared" si="119"/>
        <v>27.69</v>
      </c>
      <c r="S1280">
        <f t="shared" si="120"/>
        <v>27.577682119205289</v>
      </c>
      <c r="T1280">
        <f t="shared" si="118"/>
        <v>0.11231788079471272</v>
      </c>
      <c r="U1280">
        <f t="shared" si="121"/>
        <v>-78.654635761587627</v>
      </c>
      <c r="V1280">
        <f t="shared" si="122"/>
        <v>0.72750551876374558</v>
      </c>
      <c r="W1280">
        <f t="shared" si="123"/>
        <v>-77.087947019934887</v>
      </c>
    </row>
    <row r="1281" spans="16:23" x14ac:dyDescent="0.25">
      <c r="P1281">
        <v>7</v>
      </c>
      <c r="Q1281">
        <v>1976</v>
      </c>
      <c r="R1281">
        <f t="shared" si="119"/>
        <v>27.38</v>
      </c>
      <c r="S1281">
        <f t="shared" si="120"/>
        <v>27.089801324503309</v>
      </c>
      <c r="T1281">
        <f t="shared" si="118"/>
        <v>0.29019867549668987</v>
      </c>
      <c r="U1281">
        <f t="shared" si="121"/>
        <v>-78.364437086090931</v>
      </c>
      <c r="V1281">
        <f t="shared" si="122"/>
        <v>0.41750551876374331</v>
      </c>
      <c r="W1281">
        <f t="shared" si="123"/>
        <v>-76.67044150117114</v>
      </c>
    </row>
    <row r="1282" spans="16:23" x14ac:dyDescent="0.25">
      <c r="P1282">
        <v>8</v>
      </c>
      <c r="Q1282">
        <v>1976</v>
      </c>
      <c r="R1282">
        <f t="shared" si="119"/>
        <v>27.18</v>
      </c>
      <c r="S1282">
        <f t="shared" si="120"/>
        <v>26.76649006622516</v>
      </c>
      <c r="T1282">
        <f t="shared" si="118"/>
        <v>0.41350993377484002</v>
      </c>
      <c r="U1282">
        <f t="shared" si="121"/>
        <v>-77.950927152316098</v>
      </c>
      <c r="V1282">
        <f t="shared" si="122"/>
        <v>0.21750551876374402</v>
      </c>
      <c r="W1282">
        <f t="shared" si="123"/>
        <v>-76.452935982407396</v>
      </c>
    </row>
    <row r="1283" spans="16:23" x14ac:dyDescent="0.25">
      <c r="P1283">
        <v>9</v>
      </c>
      <c r="Q1283">
        <v>1976</v>
      </c>
      <c r="R1283">
        <f t="shared" si="119"/>
        <v>27.32</v>
      </c>
      <c r="S1283">
        <f t="shared" si="120"/>
        <v>26.626754966887425</v>
      </c>
      <c r="T1283">
        <f t="shared" ref="T1283:T1346" si="124">R1283-S1283</f>
        <v>0.69324503311257502</v>
      </c>
      <c r="U1283">
        <f t="shared" si="121"/>
        <v>-77.257682119203523</v>
      </c>
      <c r="V1283">
        <f t="shared" si="122"/>
        <v>0.35750551876374459</v>
      </c>
      <c r="W1283">
        <f t="shared" si="123"/>
        <v>-76.095430463643652</v>
      </c>
    </row>
    <row r="1284" spans="16:23" x14ac:dyDescent="0.25">
      <c r="P1284">
        <v>10</v>
      </c>
      <c r="Q1284">
        <v>1976</v>
      </c>
      <c r="R1284">
        <f t="shared" ref="R1284:R1347" si="125">VLOOKUP($Q1284,$A$10:$M$161,MATCH($P1284,$A$8:$M$8,0),FALSE)</f>
        <v>27.59</v>
      </c>
      <c r="S1284">
        <f t="shared" ref="S1284:S1347" si="126">HLOOKUP($P1284,$B$8:$M$9,2,FALSE)</f>
        <v>26.628807947019862</v>
      </c>
      <c r="T1284">
        <f t="shared" si="124"/>
        <v>0.9611920529801381</v>
      </c>
      <c r="U1284">
        <f t="shared" ref="U1284:U1347" si="127">U1283+T1284</f>
        <v>-76.296490066223384</v>
      </c>
      <c r="V1284">
        <f t="shared" ref="V1284:V1347" si="128">R1284-$N$9</f>
        <v>0.62750551876374416</v>
      </c>
      <c r="W1284">
        <f t="shared" si="123"/>
        <v>-75.467924944879911</v>
      </c>
    </row>
    <row r="1285" spans="16:23" x14ac:dyDescent="0.25">
      <c r="P1285">
        <v>11</v>
      </c>
      <c r="Q1285">
        <v>1976</v>
      </c>
      <c r="R1285">
        <f t="shared" si="125"/>
        <v>27.54</v>
      </c>
      <c r="S1285">
        <f t="shared" si="126"/>
        <v>26.548476821192043</v>
      </c>
      <c r="T1285">
        <f t="shared" si="124"/>
        <v>0.99152317880795593</v>
      </c>
      <c r="U1285">
        <f t="shared" si="127"/>
        <v>-75.304966887415432</v>
      </c>
      <c r="V1285">
        <f t="shared" si="128"/>
        <v>0.57750551876374345</v>
      </c>
      <c r="W1285">
        <f t="shared" ref="W1285:W1348" si="129">V1285+W1284</f>
        <v>-74.890419426116168</v>
      </c>
    </row>
    <row r="1286" spans="16:23" x14ac:dyDescent="0.25">
      <c r="P1286">
        <v>12</v>
      </c>
      <c r="Q1286">
        <v>1976</v>
      </c>
      <c r="R1286">
        <f t="shared" si="125"/>
        <v>27.23</v>
      </c>
      <c r="S1286">
        <f t="shared" si="126"/>
        <v>26.547947019867546</v>
      </c>
      <c r="T1286">
        <f t="shared" si="124"/>
        <v>0.68205298013245397</v>
      </c>
      <c r="U1286">
        <f t="shared" si="127"/>
        <v>-74.622913907282978</v>
      </c>
      <c r="V1286">
        <f t="shared" si="128"/>
        <v>0.26750551876374473</v>
      </c>
      <c r="W1286">
        <f t="shared" si="129"/>
        <v>-74.622913907352427</v>
      </c>
    </row>
    <row r="1287" spans="16:23" x14ac:dyDescent="0.25">
      <c r="P1287">
        <v>1</v>
      </c>
      <c r="Q1287">
        <v>1977</v>
      </c>
      <c r="R1287">
        <f t="shared" si="125"/>
        <v>27.42</v>
      </c>
      <c r="S1287">
        <f t="shared" si="126"/>
        <v>26.5284105960265</v>
      </c>
      <c r="T1287">
        <f t="shared" si="124"/>
        <v>0.8915894039735015</v>
      </c>
      <c r="U1287">
        <f t="shared" si="127"/>
        <v>-73.73132450330948</v>
      </c>
      <c r="V1287">
        <f t="shared" si="128"/>
        <v>0.45750551876374601</v>
      </c>
      <c r="W1287">
        <f t="shared" si="129"/>
        <v>-74.165408388588673</v>
      </c>
    </row>
    <row r="1288" spans="16:23" x14ac:dyDescent="0.25">
      <c r="P1288">
        <v>2</v>
      </c>
      <c r="Q1288">
        <v>1977</v>
      </c>
      <c r="R1288">
        <f t="shared" si="125"/>
        <v>27.31</v>
      </c>
      <c r="S1288">
        <f t="shared" si="126"/>
        <v>26.717152317880807</v>
      </c>
      <c r="T1288">
        <f t="shared" si="124"/>
        <v>0.59284768211919214</v>
      </c>
      <c r="U1288">
        <f t="shared" si="127"/>
        <v>-73.138476821190295</v>
      </c>
      <c r="V1288">
        <f t="shared" si="128"/>
        <v>0.34750551876374303</v>
      </c>
      <c r="W1288">
        <f t="shared" si="129"/>
        <v>-73.817902869824934</v>
      </c>
    </row>
    <row r="1289" spans="16:23" x14ac:dyDescent="0.25">
      <c r="P1289">
        <v>3</v>
      </c>
      <c r="Q1289">
        <v>1977</v>
      </c>
      <c r="R1289">
        <f t="shared" si="125"/>
        <v>27.65</v>
      </c>
      <c r="S1289">
        <f t="shared" si="126"/>
        <v>27.145231788079478</v>
      </c>
      <c r="T1289">
        <f t="shared" si="124"/>
        <v>0.50476821192052057</v>
      </c>
      <c r="U1289">
        <f t="shared" si="127"/>
        <v>-72.633708609269775</v>
      </c>
      <c r="V1289">
        <f t="shared" si="128"/>
        <v>0.68750551876374288</v>
      </c>
      <c r="W1289">
        <f t="shared" si="129"/>
        <v>-73.130397351061191</v>
      </c>
    </row>
    <row r="1290" spans="16:23" x14ac:dyDescent="0.25">
      <c r="P1290">
        <v>4</v>
      </c>
      <c r="Q1290">
        <v>1977</v>
      </c>
      <c r="R1290">
        <f t="shared" si="125"/>
        <v>27.52</v>
      </c>
      <c r="S1290">
        <f t="shared" si="126"/>
        <v>27.666357615894025</v>
      </c>
      <c r="T1290">
        <f t="shared" si="124"/>
        <v>-0.14635761589402563</v>
      </c>
      <c r="U1290">
        <f t="shared" si="127"/>
        <v>-72.780066225163807</v>
      </c>
      <c r="V1290">
        <f t="shared" si="128"/>
        <v>0.55750551876374388</v>
      </c>
      <c r="W1290">
        <f t="shared" si="129"/>
        <v>-72.572891832297444</v>
      </c>
    </row>
    <row r="1291" spans="16:23" x14ac:dyDescent="0.25">
      <c r="P1291">
        <v>5</v>
      </c>
      <c r="Q1291">
        <v>1977</v>
      </c>
      <c r="R1291">
        <f t="shared" si="125"/>
        <v>27.84</v>
      </c>
      <c r="S1291">
        <f t="shared" si="126"/>
        <v>27.706821192052978</v>
      </c>
      <c r="T1291">
        <f t="shared" si="124"/>
        <v>0.13317880794702219</v>
      </c>
      <c r="U1291">
        <f t="shared" si="127"/>
        <v>-72.646887417216789</v>
      </c>
      <c r="V1291">
        <f t="shared" si="128"/>
        <v>0.87750551876374416</v>
      </c>
      <c r="W1291">
        <f t="shared" si="129"/>
        <v>-71.695386313533703</v>
      </c>
    </row>
    <row r="1292" spans="16:23" x14ac:dyDescent="0.25">
      <c r="P1292">
        <v>6</v>
      </c>
      <c r="Q1292">
        <v>1977</v>
      </c>
      <c r="R1292">
        <f t="shared" si="125"/>
        <v>28.05</v>
      </c>
      <c r="S1292">
        <f t="shared" si="126"/>
        <v>27.577682119205289</v>
      </c>
      <c r="T1292">
        <f t="shared" si="124"/>
        <v>0.47231788079471215</v>
      </c>
      <c r="U1292">
        <f t="shared" si="127"/>
        <v>-72.174569536422069</v>
      </c>
      <c r="V1292">
        <f t="shared" si="128"/>
        <v>1.087505518763745</v>
      </c>
      <c r="W1292">
        <f t="shared" si="129"/>
        <v>-70.607880794769954</v>
      </c>
    </row>
    <row r="1293" spans="16:23" x14ac:dyDescent="0.25">
      <c r="P1293">
        <v>7</v>
      </c>
      <c r="Q1293">
        <v>1977</v>
      </c>
      <c r="R1293">
        <f t="shared" si="125"/>
        <v>27.67</v>
      </c>
      <c r="S1293">
        <f t="shared" si="126"/>
        <v>27.089801324503309</v>
      </c>
      <c r="T1293">
        <f t="shared" si="124"/>
        <v>0.58019867549669257</v>
      </c>
      <c r="U1293">
        <f t="shared" si="127"/>
        <v>-71.59437086092538</v>
      </c>
      <c r="V1293">
        <f t="shared" si="128"/>
        <v>0.70750551876374601</v>
      </c>
      <c r="W1293">
        <f t="shared" si="129"/>
        <v>-69.900375276006201</v>
      </c>
    </row>
    <row r="1294" spans="16:23" x14ac:dyDescent="0.25">
      <c r="P1294">
        <v>8</v>
      </c>
      <c r="Q1294">
        <v>1977</v>
      </c>
      <c r="R1294">
        <f t="shared" si="125"/>
        <v>27.13</v>
      </c>
      <c r="S1294">
        <f t="shared" si="126"/>
        <v>26.76649006622516</v>
      </c>
      <c r="T1294">
        <f t="shared" si="124"/>
        <v>0.36350993377483931</v>
      </c>
      <c r="U1294">
        <f t="shared" si="127"/>
        <v>-71.230860927150545</v>
      </c>
      <c r="V1294">
        <f t="shared" si="128"/>
        <v>0.16750551876374331</v>
      </c>
      <c r="W1294">
        <f t="shared" si="129"/>
        <v>-69.732869757242455</v>
      </c>
    </row>
    <row r="1295" spans="16:23" x14ac:dyDescent="0.25">
      <c r="P1295">
        <v>9</v>
      </c>
      <c r="Q1295">
        <v>1977</v>
      </c>
      <c r="R1295">
        <f t="shared" si="125"/>
        <v>27.19</v>
      </c>
      <c r="S1295">
        <f t="shared" si="126"/>
        <v>26.626754966887425</v>
      </c>
      <c r="T1295">
        <f t="shared" si="124"/>
        <v>0.56324503311257601</v>
      </c>
      <c r="U1295">
        <f t="shared" si="127"/>
        <v>-70.667615894037965</v>
      </c>
      <c r="V1295">
        <f t="shared" si="128"/>
        <v>0.22750551876374558</v>
      </c>
      <c r="W1295">
        <f t="shared" si="129"/>
        <v>-69.505364238478705</v>
      </c>
    </row>
    <row r="1296" spans="16:23" x14ac:dyDescent="0.25">
      <c r="P1296">
        <v>10</v>
      </c>
      <c r="Q1296">
        <v>1977</v>
      </c>
      <c r="R1296">
        <f t="shared" si="125"/>
        <v>27.62</v>
      </c>
      <c r="S1296">
        <f t="shared" si="126"/>
        <v>26.628807947019862</v>
      </c>
      <c r="T1296">
        <f t="shared" si="124"/>
        <v>0.99119205298013924</v>
      </c>
      <c r="U1296">
        <f t="shared" si="127"/>
        <v>-69.676423841057826</v>
      </c>
      <c r="V1296">
        <f t="shared" si="128"/>
        <v>0.6575055187637453</v>
      </c>
      <c r="W1296">
        <f t="shared" si="129"/>
        <v>-68.847858719714964</v>
      </c>
    </row>
    <row r="1297" spans="16:23" x14ac:dyDescent="0.25">
      <c r="P1297">
        <v>11</v>
      </c>
      <c r="Q1297">
        <v>1977</v>
      </c>
      <c r="R1297">
        <f t="shared" si="125"/>
        <v>27.69</v>
      </c>
      <c r="S1297">
        <f t="shared" si="126"/>
        <v>26.548476821192043</v>
      </c>
      <c r="T1297">
        <f t="shared" si="124"/>
        <v>1.1415231788079581</v>
      </c>
      <c r="U1297">
        <f t="shared" si="127"/>
        <v>-68.534900662249868</v>
      </c>
      <c r="V1297">
        <f t="shared" si="128"/>
        <v>0.72750551876374558</v>
      </c>
      <c r="W1297">
        <f t="shared" si="129"/>
        <v>-68.120353200951214</v>
      </c>
    </row>
    <row r="1298" spans="16:23" x14ac:dyDescent="0.25">
      <c r="P1298">
        <v>12</v>
      </c>
      <c r="Q1298">
        <v>1977</v>
      </c>
      <c r="R1298">
        <f t="shared" si="125"/>
        <v>27.67</v>
      </c>
      <c r="S1298">
        <f t="shared" si="126"/>
        <v>26.547947019867546</v>
      </c>
      <c r="T1298">
        <f t="shared" si="124"/>
        <v>1.1220529801324552</v>
      </c>
      <c r="U1298">
        <f t="shared" si="127"/>
        <v>-67.412847682117416</v>
      </c>
      <c r="V1298">
        <f t="shared" si="128"/>
        <v>0.70750551876374601</v>
      </c>
      <c r="W1298">
        <f t="shared" si="129"/>
        <v>-67.412847682187476</v>
      </c>
    </row>
    <row r="1299" spans="16:23" x14ac:dyDescent="0.25">
      <c r="P1299">
        <v>1</v>
      </c>
      <c r="Q1299">
        <v>1978</v>
      </c>
      <c r="R1299">
        <f t="shared" si="125"/>
        <v>27.3</v>
      </c>
      <c r="S1299">
        <f t="shared" si="126"/>
        <v>26.5284105960265</v>
      </c>
      <c r="T1299">
        <f t="shared" si="124"/>
        <v>0.77158940397350051</v>
      </c>
      <c r="U1299">
        <f t="shared" si="127"/>
        <v>-66.641258278143908</v>
      </c>
      <c r="V1299">
        <f t="shared" si="128"/>
        <v>0.33750551876374502</v>
      </c>
      <c r="W1299">
        <f t="shared" si="129"/>
        <v>-67.075342163423727</v>
      </c>
    </row>
    <row r="1300" spans="16:23" x14ac:dyDescent="0.25">
      <c r="P1300">
        <v>2</v>
      </c>
      <c r="Q1300">
        <v>1978</v>
      </c>
      <c r="R1300">
        <f t="shared" si="125"/>
        <v>27.27</v>
      </c>
      <c r="S1300">
        <f t="shared" si="126"/>
        <v>26.717152317880807</v>
      </c>
      <c r="T1300">
        <f t="shared" si="124"/>
        <v>0.552847682119193</v>
      </c>
      <c r="U1300">
        <f t="shared" si="127"/>
        <v>-66.088410596024715</v>
      </c>
      <c r="V1300">
        <f t="shared" si="128"/>
        <v>0.30750551876374388</v>
      </c>
      <c r="W1300">
        <f t="shared" si="129"/>
        <v>-66.76783664465998</v>
      </c>
    </row>
    <row r="1301" spans="16:23" x14ac:dyDescent="0.25">
      <c r="P1301">
        <v>3</v>
      </c>
      <c r="Q1301">
        <v>1978</v>
      </c>
      <c r="R1301">
        <f t="shared" si="125"/>
        <v>27.32</v>
      </c>
      <c r="S1301">
        <f t="shared" si="126"/>
        <v>27.145231788079478</v>
      </c>
      <c r="T1301">
        <f t="shared" si="124"/>
        <v>0.17476821192052228</v>
      </c>
      <c r="U1301">
        <f t="shared" si="127"/>
        <v>-65.913642384104193</v>
      </c>
      <c r="V1301">
        <f t="shared" si="128"/>
        <v>0.35750551876374459</v>
      </c>
      <c r="W1301">
        <f t="shared" si="129"/>
        <v>-66.410331125896235</v>
      </c>
    </row>
    <row r="1302" spans="16:23" x14ac:dyDescent="0.25">
      <c r="P1302">
        <v>4</v>
      </c>
      <c r="Q1302">
        <v>1978</v>
      </c>
      <c r="R1302">
        <f t="shared" si="125"/>
        <v>27.4</v>
      </c>
      <c r="S1302">
        <f t="shared" si="126"/>
        <v>27.666357615894025</v>
      </c>
      <c r="T1302">
        <f t="shared" si="124"/>
        <v>-0.26635761589402662</v>
      </c>
      <c r="U1302">
        <f t="shared" si="127"/>
        <v>-66.179999999998216</v>
      </c>
      <c r="V1302">
        <f t="shared" si="128"/>
        <v>0.43750551876374288</v>
      </c>
      <c r="W1302">
        <f t="shared" si="129"/>
        <v>-65.972825607132492</v>
      </c>
    </row>
    <row r="1303" spans="16:23" x14ac:dyDescent="0.25">
      <c r="P1303">
        <v>5</v>
      </c>
      <c r="Q1303">
        <v>1978</v>
      </c>
      <c r="R1303">
        <f t="shared" si="125"/>
        <v>27.37</v>
      </c>
      <c r="S1303">
        <f t="shared" si="126"/>
        <v>27.706821192052978</v>
      </c>
      <c r="T1303">
        <f t="shared" si="124"/>
        <v>-0.33682119205297667</v>
      </c>
      <c r="U1303">
        <f t="shared" si="127"/>
        <v>-66.516821192051196</v>
      </c>
      <c r="V1303">
        <f t="shared" si="128"/>
        <v>0.4075055187637453</v>
      </c>
      <c r="W1303">
        <f t="shared" si="129"/>
        <v>-65.56532008836875</v>
      </c>
    </row>
    <row r="1304" spans="16:23" x14ac:dyDescent="0.25">
      <c r="P1304">
        <v>6</v>
      </c>
      <c r="Q1304">
        <v>1978</v>
      </c>
      <c r="R1304">
        <f t="shared" si="125"/>
        <v>27.23</v>
      </c>
      <c r="S1304">
        <f t="shared" si="126"/>
        <v>27.577682119205289</v>
      </c>
      <c r="T1304">
        <f t="shared" si="124"/>
        <v>-0.34768211920528813</v>
      </c>
      <c r="U1304">
        <f t="shared" si="127"/>
        <v>-66.864503311256485</v>
      </c>
      <c r="V1304">
        <f t="shared" si="128"/>
        <v>0.26750551876374473</v>
      </c>
      <c r="W1304">
        <f t="shared" si="129"/>
        <v>-65.297814569605009</v>
      </c>
    </row>
    <row r="1305" spans="16:23" x14ac:dyDescent="0.25">
      <c r="P1305">
        <v>7</v>
      </c>
      <c r="Q1305">
        <v>1978</v>
      </c>
      <c r="R1305">
        <f t="shared" si="125"/>
        <v>26.75</v>
      </c>
      <c r="S1305">
        <f t="shared" si="126"/>
        <v>27.089801324503309</v>
      </c>
      <c r="T1305">
        <f t="shared" si="124"/>
        <v>-0.33980132450330913</v>
      </c>
      <c r="U1305">
        <f t="shared" si="127"/>
        <v>-67.204304635759797</v>
      </c>
      <c r="V1305">
        <f t="shared" si="128"/>
        <v>-0.21249448123625569</v>
      </c>
      <c r="W1305">
        <f t="shared" si="129"/>
        <v>-65.510309050841272</v>
      </c>
    </row>
    <row r="1306" spans="16:23" x14ac:dyDescent="0.25">
      <c r="P1306">
        <v>8</v>
      </c>
      <c r="Q1306">
        <v>1978</v>
      </c>
      <c r="R1306">
        <f t="shared" si="125"/>
        <v>26.26</v>
      </c>
      <c r="S1306">
        <f t="shared" si="126"/>
        <v>26.76649006622516</v>
      </c>
      <c r="T1306">
        <f t="shared" si="124"/>
        <v>-0.50649006622515813</v>
      </c>
      <c r="U1306">
        <f t="shared" si="127"/>
        <v>-67.710794701984952</v>
      </c>
      <c r="V1306">
        <f t="shared" si="128"/>
        <v>-0.70249448123625413</v>
      </c>
      <c r="W1306">
        <f t="shared" si="129"/>
        <v>-66.21280353207753</v>
      </c>
    </row>
    <row r="1307" spans="16:23" x14ac:dyDescent="0.25">
      <c r="P1307">
        <v>9</v>
      </c>
      <c r="Q1307">
        <v>1978</v>
      </c>
      <c r="R1307">
        <f t="shared" si="125"/>
        <v>26.15</v>
      </c>
      <c r="S1307">
        <f t="shared" si="126"/>
        <v>26.626754966887425</v>
      </c>
      <c r="T1307">
        <f t="shared" si="124"/>
        <v>-0.47675496688742669</v>
      </c>
      <c r="U1307">
        <f t="shared" si="127"/>
        <v>-68.187549668872379</v>
      </c>
      <c r="V1307">
        <f t="shared" si="128"/>
        <v>-0.81249448123625712</v>
      </c>
      <c r="W1307">
        <f t="shared" si="129"/>
        <v>-67.025298013313787</v>
      </c>
    </row>
    <row r="1308" spans="16:23" x14ac:dyDescent="0.25">
      <c r="P1308">
        <v>10</v>
      </c>
      <c r="Q1308">
        <v>1978</v>
      </c>
      <c r="R1308">
        <f t="shared" si="125"/>
        <v>26.39</v>
      </c>
      <c r="S1308">
        <f t="shared" si="126"/>
        <v>26.628807947019862</v>
      </c>
      <c r="T1308">
        <f t="shared" si="124"/>
        <v>-0.23880794701986119</v>
      </c>
      <c r="U1308">
        <f t="shared" si="127"/>
        <v>-68.426357615892243</v>
      </c>
      <c r="V1308">
        <f t="shared" si="128"/>
        <v>-0.57249448123625513</v>
      </c>
      <c r="W1308">
        <f t="shared" si="129"/>
        <v>-67.597792494550049</v>
      </c>
    </row>
    <row r="1309" spans="16:23" x14ac:dyDescent="0.25">
      <c r="P1309">
        <v>11</v>
      </c>
      <c r="Q1309">
        <v>1978</v>
      </c>
      <c r="R1309">
        <f t="shared" si="125"/>
        <v>26.5</v>
      </c>
      <c r="S1309">
        <f t="shared" si="126"/>
        <v>26.548476821192043</v>
      </c>
      <c r="T1309">
        <f t="shared" si="124"/>
        <v>-4.8476821192043218E-2</v>
      </c>
      <c r="U1309">
        <f t="shared" si="127"/>
        <v>-68.474834437084283</v>
      </c>
      <c r="V1309">
        <f t="shared" si="128"/>
        <v>-0.46249448123625569</v>
      </c>
      <c r="W1309">
        <f t="shared" si="129"/>
        <v>-68.060286975786312</v>
      </c>
    </row>
    <row r="1310" spans="16:23" x14ac:dyDescent="0.25">
      <c r="P1310">
        <v>12</v>
      </c>
      <c r="Q1310">
        <v>1978</v>
      </c>
      <c r="R1310">
        <f t="shared" si="125"/>
        <v>26.66</v>
      </c>
      <c r="S1310">
        <f t="shared" si="126"/>
        <v>26.547947019867546</v>
      </c>
      <c r="T1310">
        <f t="shared" si="124"/>
        <v>0.11205298013245368</v>
      </c>
      <c r="U1310">
        <f t="shared" si="127"/>
        <v>-68.362781456951836</v>
      </c>
      <c r="V1310">
        <f t="shared" si="128"/>
        <v>-0.30249448123625555</v>
      </c>
      <c r="W1310">
        <f t="shared" si="129"/>
        <v>-68.362781457022564</v>
      </c>
    </row>
    <row r="1311" spans="16:23" x14ac:dyDescent="0.25">
      <c r="P1311">
        <v>1</v>
      </c>
      <c r="Q1311">
        <v>1979</v>
      </c>
      <c r="R1311">
        <f t="shared" si="125"/>
        <v>26.63</v>
      </c>
      <c r="S1311">
        <f t="shared" si="126"/>
        <v>26.5284105960265</v>
      </c>
      <c r="T1311">
        <f t="shared" si="124"/>
        <v>0.1015894039734988</v>
      </c>
      <c r="U1311">
        <f t="shared" si="127"/>
        <v>-68.261192052978345</v>
      </c>
      <c r="V1311">
        <f t="shared" si="128"/>
        <v>-0.33249448123625669</v>
      </c>
      <c r="W1311">
        <f t="shared" si="129"/>
        <v>-68.695275938258817</v>
      </c>
    </row>
    <row r="1312" spans="16:23" x14ac:dyDescent="0.25">
      <c r="P1312">
        <v>2</v>
      </c>
      <c r="Q1312">
        <v>1979</v>
      </c>
      <c r="R1312">
        <f t="shared" si="125"/>
        <v>26.86</v>
      </c>
      <c r="S1312">
        <f t="shared" si="126"/>
        <v>26.717152317880807</v>
      </c>
      <c r="T1312">
        <f t="shared" si="124"/>
        <v>0.14284768211919285</v>
      </c>
      <c r="U1312">
        <f t="shared" si="127"/>
        <v>-68.118344370859148</v>
      </c>
      <c r="V1312">
        <f t="shared" si="128"/>
        <v>-0.10249448123625626</v>
      </c>
      <c r="W1312">
        <f t="shared" si="129"/>
        <v>-68.797770419495066</v>
      </c>
    </row>
    <row r="1313" spans="16:23" x14ac:dyDescent="0.25">
      <c r="P1313">
        <v>3</v>
      </c>
      <c r="Q1313">
        <v>1979</v>
      </c>
      <c r="R1313">
        <f t="shared" si="125"/>
        <v>27.38</v>
      </c>
      <c r="S1313">
        <f t="shared" si="126"/>
        <v>27.145231788079478</v>
      </c>
      <c r="T1313">
        <f t="shared" si="124"/>
        <v>0.234768211920521</v>
      </c>
      <c r="U1313">
        <f t="shared" si="127"/>
        <v>-67.883576158938624</v>
      </c>
      <c r="V1313">
        <f t="shared" si="128"/>
        <v>0.41750551876374331</v>
      </c>
      <c r="W1313">
        <f t="shared" si="129"/>
        <v>-68.380264900731319</v>
      </c>
    </row>
    <row r="1314" spans="16:23" x14ac:dyDescent="0.25">
      <c r="P1314">
        <v>4</v>
      </c>
      <c r="Q1314">
        <v>1979</v>
      </c>
      <c r="R1314">
        <f t="shared" si="125"/>
        <v>27.94</v>
      </c>
      <c r="S1314">
        <f t="shared" si="126"/>
        <v>27.666357615894025</v>
      </c>
      <c r="T1314">
        <f t="shared" si="124"/>
        <v>0.27364238410597608</v>
      </c>
      <c r="U1314">
        <f t="shared" si="127"/>
        <v>-67.609933774832655</v>
      </c>
      <c r="V1314">
        <f t="shared" si="128"/>
        <v>0.97750551876374558</v>
      </c>
      <c r="W1314">
        <f t="shared" si="129"/>
        <v>-67.40275938196757</v>
      </c>
    </row>
    <row r="1315" spans="16:23" x14ac:dyDescent="0.25">
      <c r="P1315">
        <v>5</v>
      </c>
      <c r="Q1315">
        <v>1979</v>
      </c>
      <c r="R1315">
        <f t="shared" si="125"/>
        <v>27.77</v>
      </c>
      <c r="S1315">
        <f t="shared" si="126"/>
        <v>27.706821192052978</v>
      </c>
      <c r="T1315">
        <f t="shared" si="124"/>
        <v>6.3178807947021909E-2</v>
      </c>
      <c r="U1315">
        <f t="shared" si="127"/>
        <v>-67.546754966885629</v>
      </c>
      <c r="V1315">
        <f t="shared" si="128"/>
        <v>0.80750551876374388</v>
      </c>
      <c r="W1315">
        <f t="shared" si="129"/>
        <v>-66.595253863203823</v>
      </c>
    </row>
    <row r="1316" spans="16:23" x14ac:dyDescent="0.25">
      <c r="P1316">
        <v>6</v>
      </c>
      <c r="Q1316">
        <v>1979</v>
      </c>
      <c r="R1316">
        <f t="shared" si="125"/>
        <v>27.72</v>
      </c>
      <c r="S1316">
        <f t="shared" si="126"/>
        <v>27.577682119205289</v>
      </c>
      <c r="T1316">
        <f t="shared" si="124"/>
        <v>0.14231788079471031</v>
      </c>
      <c r="U1316">
        <f t="shared" si="127"/>
        <v>-67.404437086090923</v>
      </c>
      <c r="V1316">
        <f t="shared" si="128"/>
        <v>0.75750551876374317</v>
      </c>
      <c r="W1316">
        <f t="shared" si="129"/>
        <v>-65.837748344440087</v>
      </c>
    </row>
    <row r="1317" spans="16:23" x14ac:dyDescent="0.25">
      <c r="P1317">
        <v>7</v>
      </c>
      <c r="Q1317">
        <v>1979</v>
      </c>
      <c r="R1317">
        <f t="shared" si="125"/>
        <v>27.02</v>
      </c>
      <c r="S1317">
        <f t="shared" si="126"/>
        <v>27.089801324503309</v>
      </c>
      <c r="T1317">
        <f t="shared" si="124"/>
        <v>-6.9801324503309559E-2</v>
      </c>
      <c r="U1317">
        <f t="shared" si="127"/>
        <v>-67.474238410594239</v>
      </c>
      <c r="V1317">
        <f t="shared" si="128"/>
        <v>5.7505518763743879E-2</v>
      </c>
      <c r="W1317">
        <f t="shared" si="129"/>
        <v>-65.780242825676339</v>
      </c>
    </row>
    <row r="1318" spans="16:23" x14ac:dyDescent="0.25">
      <c r="P1318">
        <v>8</v>
      </c>
      <c r="Q1318">
        <v>1979</v>
      </c>
      <c r="R1318">
        <f t="shared" si="125"/>
        <v>27.09</v>
      </c>
      <c r="S1318">
        <f t="shared" si="126"/>
        <v>26.76649006622516</v>
      </c>
      <c r="T1318">
        <f t="shared" si="124"/>
        <v>0.32350993377484016</v>
      </c>
      <c r="U1318">
        <f t="shared" si="127"/>
        <v>-67.150728476819395</v>
      </c>
      <c r="V1318">
        <f t="shared" si="128"/>
        <v>0.12750551876374416</v>
      </c>
      <c r="W1318">
        <f t="shared" si="129"/>
        <v>-65.652737306912599</v>
      </c>
    </row>
    <row r="1319" spans="16:23" x14ac:dyDescent="0.25">
      <c r="P1319">
        <v>9</v>
      </c>
      <c r="Q1319">
        <v>1979</v>
      </c>
      <c r="R1319">
        <f t="shared" si="125"/>
        <v>27.23</v>
      </c>
      <c r="S1319">
        <f t="shared" si="126"/>
        <v>26.626754966887425</v>
      </c>
      <c r="T1319">
        <f t="shared" si="124"/>
        <v>0.60324503311257516</v>
      </c>
      <c r="U1319">
        <f t="shared" si="127"/>
        <v>-66.547483443706824</v>
      </c>
      <c r="V1319">
        <f t="shared" si="128"/>
        <v>0.26750551876374473</v>
      </c>
      <c r="W1319">
        <f t="shared" si="129"/>
        <v>-65.385231788148857</v>
      </c>
    </row>
    <row r="1320" spans="16:23" x14ac:dyDescent="0.25">
      <c r="P1320">
        <v>10</v>
      </c>
      <c r="Q1320">
        <v>1979</v>
      </c>
      <c r="R1320">
        <f t="shared" si="125"/>
        <v>27.05</v>
      </c>
      <c r="S1320">
        <f t="shared" si="126"/>
        <v>26.628807947019862</v>
      </c>
      <c r="T1320">
        <f t="shared" si="124"/>
        <v>0.42119205298013895</v>
      </c>
      <c r="U1320">
        <f t="shared" si="127"/>
        <v>-66.126291390726692</v>
      </c>
      <c r="V1320">
        <f t="shared" si="128"/>
        <v>8.7505518763745016E-2</v>
      </c>
      <c r="W1320">
        <f t="shared" si="129"/>
        <v>-65.297726269385109</v>
      </c>
    </row>
    <row r="1321" spans="16:23" x14ac:dyDescent="0.25">
      <c r="P1321">
        <v>11</v>
      </c>
      <c r="Q1321">
        <v>1979</v>
      </c>
      <c r="R1321">
        <f t="shared" si="125"/>
        <v>27</v>
      </c>
      <c r="S1321">
        <f t="shared" si="126"/>
        <v>26.548476821192043</v>
      </c>
      <c r="T1321">
        <f t="shared" si="124"/>
        <v>0.45152317880795678</v>
      </c>
      <c r="U1321">
        <f t="shared" si="127"/>
        <v>-65.674768211918732</v>
      </c>
      <c r="V1321">
        <f t="shared" si="128"/>
        <v>3.7505518763744305E-2</v>
      </c>
      <c r="W1321">
        <f t="shared" si="129"/>
        <v>-65.260220750621357</v>
      </c>
    </row>
    <row r="1322" spans="16:23" x14ac:dyDescent="0.25">
      <c r="P1322">
        <v>12</v>
      </c>
      <c r="Q1322">
        <v>1979</v>
      </c>
      <c r="R1322">
        <f t="shared" si="125"/>
        <v>27.28</v>
      </c>
      <c r="S1322">
        <f t="shared" si="126"/>
        <v>26.547947019867546</v>
      </c>
      <c r="T1322">
        <f t="shared" si="124"/>
        <v>0.73205298013245468</v>
      </c>
      <c r="U1322">
        <f t="shared" si="127"/>
        <v>-64.942715231786281</v>
      </c>
      <c r="V1322">
        <f t="shared" si="128"/>
        <v>0.31750551876374544</v>
      </c>
      <c r="W1322">
        <f t="shared" si="129"/>
        <v>-64.942715231857619</v>
      </c>
    </row>
    <row r="1323" spans="16:23" x14ac:dyDescent="0.25">
      <c r="P1323">
        <v>1</v>
      </c>
      <c r="Q1323">
        <v>1980</v>
      </c>
      <c r="R1323">
        <f t="shared" si="125"/>
        <v>27.13</v>
      </c>
      <c r="S1323">
        <f t="shared" si="126"/>
        <v>26.5284105960265</v>
      </c>
      <c r="T1323">
        <f t="shared" si="124"/>
        <v>0.6015894039734988</v>
      </c>
      <c r="U1323">
        <f t="shared" si="127"/>
        <v>-64.341125827812789</v>
      </c>
      <c r="V1323">
        <f t="shared" si="128"/>
        <v>0.16750551876374331</v>
      </c>
      <c r="W1323">
        <f t="shared" si="129"/>
        <v>-64.775209713093872</v>
      </c>
    </row>
    <row r="1324" spans="16:23" x14ac:dyDescent="0.25">
      <c r="P1324">
        <v>2</v>
      </c>
      <c r="Q1324">
        <v>1980</v>
      </c>
      <c r="R1324">
        <f t="shared" si="125"/>
        <v>27.09</v>
      </c>
      <c r="S1324">
        <f t="shared" si="126"/>
        <v>26.717152317880807</v>
      </c>
      <c r="T1324">
        <f t="shared" si="124"/>
        <v>0.37284768211919328</v>
      </c>
      <c r="U1324">
        <f t="shared" si="127"/>
        <v>-63.968278145693596</v>
      </c>
      <c r="V1324">
        <f t="shared" si="128"/>
        <v>0.12750551876374416</v>
      </c>
      <c r="W1324">
        <f t="shared" si="129"/>
        <v>-64.647704194330132</v>
      </c>
    </row>
    <row r="1325" spans="16:23" x14ac:dyDescent="0.25">
      <c r="P1325">
        <v>3</v>
      </c>
      <c r="Q1325">
        <v>1980</v>
      </c>
      <c r="R1325">
        <f t="shared" si="125"/>
        <v>27.35</v>
      </c>
      <c r="S1325">
        <f t="shared" si="126"/>
        <v>27.145231788079478</v>
      </c>
      <c r="T1325">
        <f t="shared" si="124"/>
        <v>0.20476821192052341</v>
      </c>
      <c r="U1325">
        <f t="shared" si="127"/>
        <v>-63.763509933773072</v>
      </c>
      <c r="V1325">
        <f t="shared" si="128"/>
        <v>0.38750551876374573</v>
      </c>
      <c r="W1325">
        <f t="shared" si="129"/>
        <v>-64.260198675566386</v>
      </c>
    </row>
    <row r="1326" spans="16:23" x14ac:dyDescent="0.25">
      <c r="P1326">
        <v>4</v>
      </c>
      <c r="Q1326">
        <v>1980</v>
      </c>
      <c r="R1326">
        <f t="shared" si="125"/>
        <v>27.97</v>
      </c>
      <c r="S1326">
        <f t="shared" si="126"/>
        <v>27.666357615894025</v>
      </c>
      <c r="T1326">
        <f t="shared" si="124"/>
        <v>0.30364238410597366</v>
      </c>
      <c r="U1326">
        <f t="shared" si="127"/>
        <v>-63.459867549667095</v>
      </c>
      <c r="V1326">
        <f t="shared" si="128"/>
        <v>1.0075055187637432</v>
      </c>
      <c r="W1326">
        <f t="shared" si="129"/>
        <v>-63.252693156802643</v>
      </c>
    </row>
    <row r="1327" spans="16:23" x14ac:dyDescent="0.25">
      <c r="P1327">
        <v>5</v>
      </c>
      <c r="Q1327">
        <v>1980</v>
      </c>
      <c r="R1327">
        <f t="shared" si="125"/>
        <v>28</v>
      </c>
      <c r="S1327">
        <f t="shared" si="126"/>
        <v>27.706821192052978</v>
      </c>
      <c r="T1327">
        <f t="shared" si="124"/>
        <v>0.29317880794702234</v>
      </c>
      <c r="U1327">
        <f t="shared" si="127"/>
        <v>-63.166688741720073</v>
      </c>
      <c r="V1327">
        <f t="shared" si="128"/>
        <v>1.0375055187637443</v>
      </c>
      <c r="W1327">
        <f t="shared" si="129"/>
        <v>-62.215187638038898</v>
      </c>
    </row>
    <row r="1328" spans="16:23" x14ac:dyDescent="0.25">
      <c r="P1328">
        <v>6</v>
      </c>
      <c r="Q1328">
        <v>1980</v>
      </c>
      <c r="R1328">
        <f t="shared" si="125"/>
        <v>28.05</v>
      </c>
      <c r="S1328">
        <f t="shared" si="126"/>
        <v>27.577682119205289</v>
      </c>
      <c r="T1328">
        <f t="shared" si="124"/>
        <v>0.47231788079471215</v>
      </c>
      <c r="U1328">
        <f t="shared" si="127"/>
        <v>-62.69437086092536</v>
      </c>
      <c r="V1328">
        <f t="shared" si="128"/>
        <v>1.087505518763745</v>
      </c>
      <c r="W1328">
        <f t="shared" si="129"/>
        <v>-61.12768211927515</v>
      </c>
    </row>
    <row r="1329" spans="16:23" x14ac:dyDescent="0.25">
      <c r="P1329">
        <v>7</v>
      </c>
      <c r="Q1329">
        <v>1980</v>
      </c>
      <c r="R1329">
        <f t="shared" si="125"/>
        <v>27.25</v>
      </c>
      <c r="S1329">
        <f t="shared" si="126"/>
        <v>27.089801324503309</v>
      </c>
      <c r="T1329">
        <f t="shared" si="124"/>
        <v>0.16019867549669087</v>
      </c>
      <c r="U1329">
        <f t="shared" si="127"/>
        <v>-62.534172185428673</v>
      </c>
      <c r="V1329">
        <f t="shared" si="128"/>
        <v>0.28750551876374431</v>
      </c>
      <c r="W1329">
        <f t="shared" si="129"/>
        <v>-60.840176600511406</v>
      </c>
    </row>
    <row r="1330" spans="16:23" x14ac:dyDescent="0.25">
      <c r="P1330">
        <v>8</v>
      </c>
      <c r="Q1330">
        <v>1980</v>
      </c>
      <c r="R1330">
        <f t="shared" si="125"/>
        <v>26.65</v>
      </c>
      <c r="S1330">
        <f t="shared" si="126"/>
        <v>26.76649006622516</v>
      </c>
      <c r="T1330">
        <f t="shared" si="124"/>
        <v>-0.11649006622516112</v>
      </c>
      <c r="U1330">
        <f t="shared" si="127"/>
        <v>-62.650662251653834</v>
      </c>
      <c r="V1330">
        <f t="shared" si="128"/>
        <v>-0.31249448123625712</v>
      </c>
      <c r="W1330">
        <f t="shared" si="129"/>
        <v>-61.152671081747663</v>
      </c>
    </row>
    <row r="1331" spans="16:23" x14ac:dyDescent="0.25">
      <c r="P1331">
        <v>9</v>
      </c>
      <c r="Q1331">
        <v>1980</v>
      </c>
      <c r="R1331">
        <f t="shared" si="125"/>
        <v>26.63</v>
      </c>
      <c r="S1331">
        <f t="shared" si="126"/>
        <v>26.626754966887425</v>
      </c>
      <c r="T1331">
        <f t="shared" si="124"/>
        <v>3.2450331125737364E-3</v>
      </c>
      <c r="U1331">
        <f t="shared" si="127"/>
        <v>-62.647417218541264</v>
      </c>
      <c r="V1331">
        <f t="shared" si="128"/>
        <v>-0.33249448123625669</v>
      </c>
      <c r="W1331">
        <f t="shared" si="129"/>
        <v>-61.485165562983923</v>
      </c>
    </row>
    <row r="1332" spans="16:23" x14ac:dyDescent="0.25">
      <c r="P1332">
        <v>10</v>
      </c>
      <c r="Q1332">
        <v>1980</v>
      </c>
      <c r="R1332">
        <f t="shared" si="125"/>
        <v>26.63</v>
      </c>
      <c r="S1332">
        <f t="shared" si="126"/>
        <v>26.628807947019862</v>
      </c>
      <c r="T1332">
        <f t="shared" si="124"/>
        <v>1.1920529801372481E-3</v>
      </c>
      <c r="U1332">
        <f t="shared" si="127"/>
        <v>-62.646225165561127</v>
      </c>
      <c r="V1332">
        <f t="shared" si="128"/>
        <v>-0.33249448123625669</v>
      </c>
      <c r="W1332">
        <f t="shared" si="129"/>
        <v>-61.817660044220176</v>
      </c>
    </row>
    <row r="1333" spans="16:23" x14ac:dyDescent="0.25">
      <c r="P1333">
        <v>11</v>
      </c>
      <c r="Q1333">
        <v>1980</v>
      </c>
      <c r="R1333">
        <f t="shared" si="125"/>
        <v>26.75</v>
      </c>
      <c r="S1333">
        <f t="shared" si="126"/>
        <v>26.548476821192043</v>
      </c>
      <c r="T1333">
        <f t="shared" si="124"/>
        <v>0.20152317880795678</v>
      </c>
      <c r="U1333">
        <f t="shared" si="127"/>
        <v>-62.444701986753174</v>
      </c>
      <c r="V1333">
        <f t="shared" si="128"/>
        <v>-0.21249448123625569</v>
      </c>
      <c r="W1333">
        <f t="shared" si="129"/>
        <v>-62.030154525456432</v>
      </c>
    </row>
    <row r="1334" spans="16:23" x14ac:dyDescent="0.25">
      <c r="P1334">
        <v>12</v>
      </c>
      <c r="Q1334">
        <v>1980</v>
      </c>
      <c r="R1334">
        <f t="shared" si="125"/>
        <v>26.94</v>
      </c>
      <c r="S1334">
        <f t="shared" si="126"/>
        <v>26.547947019867546</v>
      </c>
      <c r="T1334">
        <f t="shared" si="124"/>
        <v>0.39205298013245482</v>
      </c>
      <c r="U1334">
        <f t="shared" si="127"/>
        <v>-62.052649006620719</v>
      </c>
      <c r="V1334">
        <f t="shared" si="128"/>
        <v>-2.2494481236254416E-2</v>
      </c>
      <c r="W1334">
        <f t="shared" si="129"/>
        <v>-62.05264900669269</v>
      </c>
    </row>
    <row r="1335" spans="16:23" x14ac:dyDescent="0.25">
      <c r="P1335">
        <v>1</v>
      </c>
      <c r="Q1335">
        <v>1981</v>
      </c>
      <c r="R1335">
        <f t="shared" si="125"/>
        <v>26.12</v>
      </c>
      <c r="S1335">
        <f t="shared" si="126"/>
        <v>26.5284105960265</v>
      </c>
      <c r="T1335">
        <f t="shared" si="124"/>
        <v>-0.40841059602649921</v>
      </c>
      <c r="U1335">
        <f t="shared" si="127"/>
        <v>-62.461059602647218</v>
      </c>
      <c r="V1335">
        <f t="shared" si="128"/>
        <v>-0.8424944812362547</v>
      </c>
      <c r="W1335">
        <f t="shared" si="129"/>
        <v>-62.895143487928948</v>
      </c>
    </row>
    <row r="1336" spans="16:23" x14ac:dyDescent="0.25">
      <c r="P1336">
        <v>2</v>
      </c>
      <c r="Q1336">
        <v>1981</v>
      </c>
      <c r="R1336">
        <f t="shared" si="125"/>
        <v>26.31</v>
      </c>
      <c r="S1336">
        <f t="shared" si="126"/>
        <v>26.717152317880807</v>
      </c>
      <c r="T1336">
        <f t="shared" si="124"/>
        <v>-0.40715231788080786</v>
      </c>
      <c r="U1336">
        <f t="shared" si="127"/>
        <v>-62.868211920528026</v>
      </c>
      <c r="V1336">
        <f t="shared" si="128"/>
        <v>-0.65249448123625697</v>
      </c>
      <c r="W1336">
        <f t="shared" si="129"/>
        <v>-63.547637969165208</v>
      </c>
    </row>
    <row r="1337" spans="16:23" x14ac:dyDescent="0.25">
      <c r="P1337">
        <v>3</v>
      </c>
      <c r="Q1337">
        <v>1981</v>
      </c>
      <c r="R1337">
        <f t="shared" si="125"/>
        <v>27.24</v>
      </c>
      <c r="S1337">
        <f t="shared" si="126"/>
        <v>27.145231788079478</v>
      </c>
      <c r="T1337">
        <f t="shared" si="124"/>
        <v>9.4768211920520429E-2</v>
      </c>
      <c r="U1337">
        <f t="shared" si="127"/>
        <v>-62.773443708607502</v>
      </c>
      <c r="V1337">
        <f t="shared" si="128"/>
        <v>0.27750551876374274</v>
      </c>
      <c r="W1337">
        <f t="shared" si="129"/>
        <v>-63.270132450401462</v>
      </c>
    </row>
    <row r="1338" spans="16:23" x14ac:dyDescent="0.25">
      <c r="P1338">
        <v>4</v>
      </c>
      <c r="Q1338">
        <v>1981</v>
      </c>
      <c r="R1338">
        <f t="shared" si="125"/>
        <v>27.6</v>
      </c>
      <c r="S1338">
        <f t="shared" si="126"/>
        <v>27.666357615894025</v>
      </c>
      <c r="T1338">
        <f t="shared" si="124"/>
        <v>-6.635761589402378E-2</v>
      </c>
      <c r="U1338">
        <f t="shared" si="127"/>
        <v>-62.839801324501522</v>
      </c>
      <c r="V1338">
        <f t="shared" si="128"/>
        <v>0.63750551876374573</v>
      </c>
      <c r="W1338">
        <f t="shared" si="129"/>
        <v>-62.632626931637716</v>
      </c>
    </row>
    <row r="1339" spans="16:23" x14ac:dyDescent="0.25">
      <c r="P1339">
        <v>5</v>
      </c>
      <c r="Q1339">
        <v>1981</v>
      </c>
      <c r="R1339">
        <f t="shared" si="125"/>
        <v>27.76</v>
      </c>
      <c r="S1339">
        <f t="shared" si="126"/>
        <v>27.706821192052978</v>
      </c>
      <c r="T1339">
        <f t="shared" si="124"/>
        <v>5.3178807947023898E-2</v>
      </c>
      <c r="U1339">
        <f t="shared" si="127"/>
        <v>-62.786622516554502</v>
      </c>
      <c r="V1339">
        <f t="shared" si="128"/>
        <v>0.79750551876374587</v>
      </c>
      <c r="W1339">
        <f t="shared" si="129"/>
        <v>-61.835121412873974</v>
      </c>
    </row>
    <row r="1340" spans="16:23" x14ac:dyDescent="0.25">
      <c r="P1340">
        <v>6</v>
      </c>
      <c r="Q1340">
        <v>1981</v>
      </c>
      <c r="R1340">
        <f t="shared" si="125"/>
        <v>27.54</v>
      </c>
      <c r="S1340">
        <f t="shared" si="126"/>
        <v>27.577682119205289</v>
      </c>
      <c r="T1340">
        <f t="shared" si="124"/>
        <v>-3.7682119205289411E-2</v>
      </c>
      <c r="U1340">
        <f t="shared" si="127"/>
        <v>-62.824304635759788</v>
      </c>
      <c r="V1340">
        <f t="shared" si="128"/>
        <v>0.57750551876374345</v>
      </c>
      <c r="W1340">
        <f t="shared" si="129"/>
        <v>-61.257615894110231</v>
      </c>
    </row>
    <row r="1341" spans="16:23" x14ac:dyDescent="0.25">
      <c r="P1341">
        <v>7</v>
      </c>
      <c r="Q1341">
        <v>1981</v>
      </c>
      <c r="R1341">
        <f t="shared" si="125"/>
        <v>26.79</v>
      </c>
      <c r="S1341">
        <f t="shared" si="126"/>
        <v>27.089801324503309</v>
      </c>
      <c r="T1341">
        <f t="shared" si="124"/>
        <v>-0.29980132450330998</v>
      </c>
      <c r="U1341">
        <f t="shared" si="127"/>
        <v>-63.124105960263094</v>
      </c>
      <c r="V1341">
        <f t="shared" si="128"/>
        <v>-0.17249448123625655</v>
      </c>
      <c r="W1341">
        <f t="shared" si="129"/>
        <v>-61.430110375346487</v>
      </c>
    </row>
    <row r="1342" spans="16:23" x14ac:dyDescent="0.25">
      <c r="P1342">
        <v>8</v>
      </c>
      <c r="Q1342">
        <v>1981</v>
      </c>
      <c r="R1342">
        <f t="shared" si="125"/>
        <v>26.7</v>
      </c>
      <c r="S1342">
        <f t="shared" si="126"/>
        <v>26.76649006622516</v>
      </c>
      <c r="T1342">
        <f t="shared" si="124"/>
        <v>-6.6490066225160405E-2</v>
      </c>
      <c r="U1342">
        <f t="shared" si="127"/>
        <v>-63.190596026488251</v>
      </c>
      <c r="V1342">
        <f t="shared" si="128"/>
        <v>-0.26249448123625641</v>
      </c>
      <c r="W1342">
        <f t="shared" si="129"/>
        <v>-61.692604856582747</v>
      </c>
    </row>
    <row r="1343" spans="16:23" x14ac:dyDescent="0.25">
      <c r="P1343">
        <v>9</v>
      </c>
      <c r="Q1343">
        <v>1981</v>
      </c>
      <c r="R1343">
        <f t="shared" si="125"/>
        <v>26.68</v>
      </c>
      <c r="S1343">
        <f t="shared" si="126"/>
        <v>26.626754966887425</v>
      </c>
      <c r="T1343">
        <f t="shared" si="124"/>
        <v>5.3245033112574447E-2</v>
      </c>
      <c r="U1343">
        <f t="shared" si="127"/>
        <v>-63.137350993375676</v>
      </c>
      <c r="V1343">
        <f t="shared" si="128"/>
        <v>-0.28249448123625598</v>
      </c>
      <c r="W1343">
        <f t="shared" si="129"/>
        <v>-61.975099337819003</v>
      </c>
    </row>
    <row r="1344" spans="16:23" x14ac:dyDescent="0.25">
      <c r="P1344">
        <v>10</v>
      </c>
      <c r="Q1344">
        <v>1981</v>
      </c>
      <c r="R1344">
        <f t="shared" si="125"/>
        <v>26.7</v>
      </c>
      <c r="S1344">
        <f t="shared" si="126"/>
        <v>26.628807947019862</v>
      </c>
      <c r="T1344">
        <f t="shared" si="124"/>
        <v>7.1192052980137532E-2</v>
      </c>
      <c r="U1344">
        <f t="shared" si="127"/>
        <v>-63.066158940395539</v>
      </c>
      <c r="V1344">
        <f t="shared" si="128"/>
        <v>-0.26249448123625641</v>
      </c>
      <c r="W1344">
        <f t="shared" si="129"/>
        <v>-62.237593819055263</v>
      </c>
    </row>
    <row r="1345" spans="16:23" x14ac:dyDescent="0.25">
      <c r="P1345">
        <v>11</v>
      </c>
      <c r="Q1345">
        <v>1981</v>
      </c>
      <c r="R1345">
        <f t="shared" si="125"/>
        <v>26.39</v>
      </c>
      <c r="S1345">
        <f t="shared" si="126"/>
        <v>26.548476821192043</v>
      </c>
      <c r="T1345">
        <f t="shared" si="124"/>
        <v>-0.15847682119204265</v>
      </c>
      <c r="U1345">
        <f t="shared" si="127"/>
        <v>-63.224635761587578</v>
      </c>
      <c r="V1345">
        <f t="shared" si="128"/>
        <v>-0.57249448123625513</v>
      </c>
      <c r="W1345">
        <f t="shared" si="129"/>
        <v>-62.810088300291518</v>
      </c>
    </row>
    <row r="1346" spans="16:23" x14ac:dyDescent="0.25">
      <c r="P1346">
        <v>12</v>
      </c>
      <c r="Q1346">
        <v>1981</v>
      </c>
      <c r="R1346">
        <f t="shared" si="125"/>
        <v>26.65</v>
      </c>
      <c r="S1346">
        <f t="shared" si="126"/>
        <v>26.547947019867546</v>
      </c>
      <c r="T1346">
        <f t="shared" si="124"/>
        <v>0.10205298013245212</v>
      </c>
      <c r="U1346">
        <f t="shared" si="127"/>
        <v>-63.122582781455122</v>
      </c>
      <c r="V1346">
        <f t="shared" si="128"/>
        <v>-0.31249448123625712</v>
      </c>
      <c r="W1346">
        <f t="shared" si="129"/>
        <v>-63.122582781527775</v>
      </c>
    </row>
    <row r="1347" spans="16:23" x14ac:dyDescent="0.25">
      <c r="P1347">
        <v>1</v>
      </c>
      <c r="Q1347">
        <v>1982</v>
      </c>
      <c r="R1347">
        <f t="shared" si="125"/>
        <v>26.54</v>
      </c>
      <c r="S1347">
        <f t="shared" si="126"/>
        <v>26.5284105960265</v>
      </c>
      <c r="T1347">
        <f t="shared" ref="T1347:T1410" si="130">R1347-S1347</f>
        <v>1.1589403973498946E-2</v>
      </c>
      <c r="U1347">
        <f t="shared" si="127"/>
        <v>-63.11099337748162</v>
      </c>
      <c r="V1347">
        <f t="shared" si="128"/>
        <v>-0.42249448123625655</v>
      </c>
      <c r="W1347">
        <f t="shared" si="129"/>
        <v>-63.545077262764032</v>
      </c>
    </row>
    <row r="1348" spans="16:23" x14ac:dyDescent="0.25">
      <c r="P1348">
        <v>2</v>
      </c>
      <c r="Q1348">
        <v>1982</v>
      </c>
      <c r="R1348">
        <f t="shared" ref="R1348:R1411" si="131">VLOOKUP($Q1348,$A$10:$M$161,MATCH($P1348,$A$8:$M$8,0),FALSE)</f>
        <v>26.64</v>
      </c>
      <c r="S1348">
        <f t="shared" ref="S1348:S1411" si="132">HLOOKUP($P1348,$B$8:$M$9,2,FALSE)</f>
        <v>26.717152317880807</v>
      </c>
      <c r="T1348">
        <f t="shared" si="130"/>
        <v>-7.7152317880806009E-2</v>
      </c>
      <c r="U1348">
        <f t="shared" ref="U1348:U1411" si="133">U1347+T1348</f>
        <v>-63.188145695362422</v>
      </c>
      <c r="V1348">
        <f t="shared" ref="V1348:V1411" si="134">R1348-$N$9</f>
        <v>-0.32249448123625513</v>
      </c>
      <c r="W1348">
        <f t="shared" si="129"/>
        <v>-63.867571744000287</v>
      </c>
    </row>
    <row r="1349" spans="16:23" x14ac:dyDescent="0.25">
      <c r="P1349">
        <v>3</v>
      </c>
      <c r="Q1349">
        <v>1982</v>
      </c>
      <c r="R1349">
        <f t="shared" si="131"/>
        <v>27.24</v>
      </c>
      <c r="S1349">
        <f t="shared" si="132"/>
        <v>27.145231788079478</v>
      </c>
      <c r="T1349">
        <f t="shared" si="130"/>
        <v>9.4768211920520429E-2</v>
      </c>
      <c r="U1349">
        <f t="shared" si="133"/>
        <v>-63.093377483441898</v>
      </c>
      <c r="V1349">
        <f t="shared" si="134"/>
        <v>0.27750551876374274</v>
      </c>
      <c r="W1349">
        <f t="shared" ref="W1349:W1412" si="135">V1349+W1348</f>
        <v>-63.590066225236541</v>
      </c>
    </row>
    <row r="1350" spans="16:23" x14ac:dyDescent="0.25">
      <c r="P1350">
        <v>4</v>
      </c>
      <c r="Q1350">
        <v>1982</v>
      </c>
      <c r="R1350">
        <f t="shared" si="131"/>
        <v>28.01</v>
      </c>
      <c r="S1350">
        <f t="shared" si="132"/>
        <v>27.666357615894025</v>
      </c>
      <c r="T1350">
        <f t="shared" si="130"/>
        <v>0.34364238410597636</v>
      </c>
      <c r="U1350">
        <f t="shared" si="133"/>
        <v>-62.749735099335922</v>
      </c>
      <c r="V1350">
        <f t="shared" si="134"/>
        <v>1.0475055187637459</v>
      </c>
      <c r="W1350">
        <f t="shared" si="135"/>
        <v>-62.542560706472798</v>
      </c>
    </row>
    <row r="1351" spans="16:23" x14ac:dyDescent="0.25">
      <c r="P1351">
        <v>5</v>
      </c>
      <c r="Q1351">
        <v>1982</v>
      </c>
      <c r="R1351">
        <f t="shared" si="131"/>
        <v>28.51</v>
      </c>
      <c r="S1351">
        <f t="shared" si="132"/>
        <v>27.706821192052978</v>
      </c>
      <c r="T1351">
        <f t="shared" si="130"/>
        <v>0.8031788079470239</v>
      </c>
      <c r="U1351">
        <f t="shared" si="133"/>
        <v>-61.946556291388902</v>
      </c>
      <c r="V1351">
        <f t="shared" si="134"/>
        <v>1.5475055187637459</v>
      </c>
      <c r="W1351">
        <f t="shared" si="135"/>
        <v>-60.995055187709056</v>
      </c>
    </row>
    <row r="1352" spans="16:23" x14ac:dyDescent="0.25">
      <c r="P1352">
        <v>6</v>
      </c>
      <c r="Q1352">
        <v>1982</v>
      </c>
      <c r="R1352">
        <f t="shared" si="131"/>
        <v>28.61</v>
      </c>
      <c r="S1352">
        <f t="shared" si="132"/>
        <v>27.577682119205289</v>
      </c>
      <c r="T1352">
        <f t="shared" si="130"/>
        <v>1.0323178807947109</v>
      </c>
      <c r="U1352">
        <f t="shared" si="133"/>
        <v>-60.914238410594194</v>
      </c>
      <c r="V1352">
        <f t="shared" si="134"/>
        <v>1.6475055187637437</v>
      </c>
      <c r="W1352">
        <f t="shared" si="135"/>
        <v>-59.347549668945312</v>
      </c>
    </row>
    <row r="1353" spans="16:23" x14ac:dyDescent="0.25">
      <c r="P1353">
        <v>7</v>
      </c>
      <c r="Q1353">
        <v>1982</v>
      </c>
      <c r="R1353">
        <f t="shared" si="131"/>
        <v>27.86</v>
      </c>
      <c r="S1353">
        <f t="shared" si="132"/>
        <v>27.089801324503309</v>
      </c>
      <c r="T1353">
        <f t="shared" si="130"/>
        <v>0.7701986754966903</v>
      </c>
      <c r="U1353">
        <f t="shared" si="133"/>
        <v>-60.144039735097508</v>
      </c>
      <c r="V1353">
        <f t="shared" si="134"/>
        <v>0.89750551876374374</v>
      </c>
      <c r="W1353">
        <f t="shared" si="135"/>
        <v>-58.450044150181569</v>
      </c>
    </row>
    <row r="1354" spans="16:23" x14ac:dyDescent="0.25">
      <c r="P1354">
        <v>8</v>
      </c>
      <c r="Q1354">
        <v>1982</v>
      </c>
      <c r="R1354">
        <f t="shared" si="131"/>
        <v>27.8</v>
      </c>
      <c r="S1354">
        <f t="shared" si="132"/>
        <v>26.76649006622516</v>
      </c>
      <c r="T1354">
        <f t="shared" si="130"/>
        <v>1.033509933774841</v>
      </c>
      <c r="U1354">
        <f t="shared" si="133"/>
        <v>-59.11052980132267</v>
      </c>
      <c r="V1354">
        <f t="shared" si="134"/>
        <v>0.83750551876374502</v>
      </c>
      <c r="W1354">
        <f t="shared" si="135"/>
        <v>-57.61253863141782</v>
      </c>
    </row>
    <row r="1355" spans="16:23" x14ac:dyDescent="0.25">
      <c r="P1355">
        <v>9</v>
      </c>
      <c r="Q1355">
        <v>1982</v>
      </c>
      <c r="R1355">
        <f t="shared" si="131"/>
        <v>28.14</v>
      </c>
      <c r="S1355">
        <f t="shared" si="132"/>
        <v>26.626754966887425</v>
      </c>
      <c r="T1355">
        <f t="shared" si="130"/>
        <v>1.5132450331125753</v>
      </c>
      <c r="U1355">
        <f t="shared" si="133"/>
        <v>-57.597284768210095</v>
      </c>
      <c r="V1355">
        <f t="shared" si="134"/>
        <v>1.1775055187637449</v>
      </c>
      <c r="W1355">
        <f t="shared" si="135"/>
        <v>-56.435033112654075</v>
      </c>
    </row>
    <row r="1356" spans="16:23" x14ac:dyDescent="0.25">
      <c r="P1356">
        <v>10</v>
      </c>
      <c r="Q1356">
        <v>1982</v>
      </c>
      <c r="R1356">
        <f t="shared" si="131"/>
        <v>28.73</v>
      </c>
      <c r="S1356">
        <f t="shared" si="132"/>
        <v>26.628807947019862</v>
      </c>
      <c r="T1356">
        <f t="shared" si="130"/>
        <v>2.1011920529801387</v>
      </c>
      <c r="U1356">
        <f t="shared" si="133"/>
        <v>-55.496092715229956</v>
      </c>
      <c r="V1356">
        <f t="shared" si="134"/>
        <v>1.7675055187637447</v>
      </c>
      <c r="W1356">
        <f t="shared" si="135"/>
        <v>-54.667527593890327</v>
      </c>
    </row>
    <row r="1357" spans="16:23" x14ac:dyDescent="0.25">
      <c r="P1357">
        <v>11</v>
      </c>
      <c r="Q1357">
        <v>1982</v>
      </c>
      <c r="R1357">
        <f t="shared" si="131"/>
        <v>28.72</v>
      </c>
      <c r="S1357">
        <f t="shared" si="132"/>
        <v>26.548476821192043</v>
      </c>
      <c r="T1357">
        <f t="shared" si="130"/>
        <v>2.1715231788079556</v>
      </c>
      <c r="U1357">
        <f t="shared" si="133"/>
        <v>-53.324569536422004</v>
      </c>
      <c r="V1357">
        <f t="shared" si="134"/>
        <v>1.7575055187637432</v>
      </c>
      <c r="W1357">
        <f t="shared" si="135"/>
        <v>-52.910022075126584</v>
      </c>
    </row>
    <row r="1358" spans="16:23" x14ac:dyDescent="0.25">
      <c r="P1358">
        <v>12</v>
      </c>
      <c r="Q1358">
        <v>1982</v>
      </c>
      <c r="R1358">
        <f t="shared" si="131"/>
        <v>28.92</v>
      </c>
      <c r="S1358">
        <f t="shared" si="132"/>
        <v>26.547947019867546</v>
      </c>
      <c r="T1358">
        <f t="shared" si="130"/>
        <v>2.3720529801324552</v>
      </c>
      <c r="U1358">
        <f t="shared" si="133"/>
        <v>-50.952516556289552</v>
      </c>
      <c r="V1358">
        <f t="shared" si="134"/>
        <v>1.957505518763746</v>
      </c>
      <c r="W1358">
        <f t="shared" si="135"/>
        <v>-50.952516556362838</v>
      </c>
    </row>
    <row r="1359" spans="16:23" x14ac:dyDescent="0.25">
      <c r="P1359">
        <v>1</v>
      </c>
      <c r="Q1359">
        <v>1983</v>
      </c>
      <c r="R1359">
        <f t="shared" si="131"/>
        <v>29.01</v>
      </c>
      <c r="S1359">
        <f t="shared" si="132"/>
        <v>26.5284105960265</v>
      </c>
      <c r="T1359">
        <f t="shared" si="130"/>
        <v>2.4815894039735014</v>
      </c>
      <c r="U1359">
        <f t="shared" si="133"/>
        <v>-48.470927152316051</v>
      </c>
      <c r="V1359">
        <f t="shared" si="134"/>
        <v>2.0475055187637459</v>
      </c>
      <c r="W1359">
        <f t="shared" si="135"/>
        <v>-48.905011037599095</v>
      </c>
    </row>
    <row r="1360" spans="16:23" x14ac:dyDescent="0.25">
      <c r="P1360">
        <v>2</v>
      </c>
      <c r="Q1360">
        <v>1983</v>
      </c>
      <c r="R1360">
        <f t="shared" si="131"/>
        <v>28.98</v>
      </c>
      <c r="S1360">
        <f t="shared" si="132"/>
        <v>26.717152317880807</v>
      </c>
      <c r="T1360">
        <f t="shared" si="130"/>
        <v>2.2628476821191938</v>
      </c>
      <c r="U1360">
        <f t="shared" si="133"/>
        <v>-46.208079470196857</v>
      </c>
      <c r="V1360">
        <f t="shared" si="134"/>
        <v>2.0175055187637447</v>
      </c>
      <c r="W1360">
        <f t="shared" si="135"/>
        <v>-46.887505518835354</v>
      </c>
    </row>
    <row r="1361" spans="16:23" x14ac:dyDescent="0.25">
      <c r="P1361">
        <v>3</v>
      </c>
      <c r="Q1361">
        <v>1983</v>
      </c>
      <c r="R1361">
        <f t="shared" si="131"/>
        <v>28.95</v>
      </c>
      <c r="S1361">
        <f t="shared" si="132"/>
        <v>27.145231788079478</v>
      </c>
      <c r="T1361">
        <f t="shared" si="130"/>
        <v>1.8047682119205213</v>
      </c>
      <c r="U1361">
        <f t="shared" si="133"/>
        <v>-44.403311258276332</v>
      </c>
      <c r="V1361">
        <f t="shared" si="134"/>
        <v>1.9875055187637436</v>
      </c>
      <c r="W1361">
        <f t="shared" si="135"/>
        <v>-44.900000000071614</v>
      </c>
    </row>
    <row r="1362" spans="16:23" x14ac:dyDescent="0.25">
      <c r="P1362">
        <v>4</v>
      </c>
      <c r="Q1362">
        <v>1983</v>
      </c>
      <c r="R1362">
        <f t="shared" si="131"/>
        <v>28.89</v>
      </c>
      <c r="S1362">
        <f t="shared" si="132"/>
        <v>27.666357615894025</v>
      </c>
      <c r="T1362">
        <f t="shared" si="130"/>
        <v>1.2236423841059754</v>
      </c>
      <c r="U1362">
        <f t="shared" si="133"/>
        <v>-43.17966887417036</v>
      </c>
      <c r="V1362">
        <f t="shared" si="134"/>
        <v>1.9275055187637449</v>
      </c>
      <c r="W1362">
        <f t="shared" si="135"/>
        <v>-42.972494481307869</v>
      </c>
    </row>
    <row r="1363" spans="16:23" x14ac:dyDescent="0.25">
      <c r="P1363">
        <v>5</v>
      </c>
      <c r="Q1363">
        <v>1983</v>
      </c>
      <c r="R1363">
        <f t="shared" si="131"/>
        <v>28.99</v>
      </c>
      <c r="S1363">
        <f t="shared" si="132"/>
        <v>27.706821192052978</v>
      </c>
      <c r="T1363">
        <f t="shared" si="130"/>
        <v>1.2831788079470208</v>
      </c>
      <c r="U1363">
        <f t="shared" si="133"/>
        <v>-41.896490066223336</v>
      </c>
      <c r="V1363">
        <f t="shared" si="134"/>
        <v>2.0275055187637427</v>
      </c>
      <c r="W1363">
        <f t="shared" si="135"/>
        <v>-40.94498896254413</v>
      </c>
    </row>
    <row r="1364" spans="16:23" x14ac:dyDescent="0.25">
      <c r="P1364">
        <v>6</v>
      </c>
      <c r="Q1364">
        <v>1983</v>
      </c>
      <c r="R1364">
        <f t="shared" si="131"/>
        <v>28.31</v>
      </c>
      <c r="S1364">
        <f t="shared" si="132"/>
        <v>27.577682119205289</v>
      </c>
      <c r="T1364">
        <f t="shared" si="130"/>
        <v>0.73231788079471016</v>
      </c>
      <c r="U1364">
        <f t="shared" si="133"/>
        <v>-41.164172185428626</v>
      </c>
      <c r="V1364">
        <f t="shared" si="134"/>
        <v>1.347505518763743</v>
      </c>
      <c r="W1364">
        <f t="shared" si="135"/>
        <v>-39.597483443780391</v>
      </c>
    </row>
    <row r="1365" spans="16:23" x14ac:dyDescent="0.25">
      <c r="P1365">
        <v>7</v>
      </c>
      <c r="Q1365">
        <v>1983</v>
      </c>
      <c r="R1365">
        <f t="shared" si="131"/>
        <v>27.11</v>
      </c>
      <c r="S1365">
        <f t="shared" si="132"/>
        <v>27.089801324503309</v>
      </c>
      <c r="T1365">
        <f t="shared" si="130"/>
        <v>2.0198675496690299E-2</v>
      </c>
      <c r="U1365">
        <f t="shared" si="133"/>
        <v>-41.143973509931939</v>
      </c>
      <c r="V1365">
        <f t="shared" si="134"/>
        <v>0.14750551876374374</v>
      </c>
      <c r="W1365">
        <f t="shared" si="135"/>
        <v>-39.449977925016647</v>
      </c>
    </row>
    <row r="1366" spans="16:23" x14ac:dyDescent="0.25">
      <c r="P1366">
        <v>8</v>
      </c>
      <c r="Q1366">
        <v>1983</v>
      </c>
      <c r="R1366">
        <f t="shared" si="131"/>
        <v>26.75</v>
      </c>
      <c r="S1366">
        <f t="shared" si="132"/>
        <v>26.76649006622516</v>
      </c>
      <c r="T1366">
        <f t="shared" si="130"/>
        <v>-1.6490066225159694E-2</v>
      </c>
      <c r="U1366">
        <f t="shared" si="133"/>
        <v>-41.160463576157099</v>
      </c>
      <c r="V1366">
        <f t="shared" si="134"/>
        <v>-0.21249448123625569</v>
      </c>
      <c r="W1366">
        <f t="shared" si="135"/>
        <v>-39.662472406252903</v>
      </c>
    </row>
    <row r="1367" spans="16:23" x14ac:dyDescent="0.25">
      <c r="P1367">
        <v>9</v>
      </c>
      <c r="Q1367">
        <v>1983</v>
      </c>
      <c r="R1367">
        <f t="shared" si="131"/>
        <v>26.26</v>
      </c>
      <c r="S1367">
        <f t="shared" si="132"/>
        <v>26.626754966887425</v>
      </c>
      <c r="T1367">
        <f t="shared" si="130"/>
        <v>-0.36675496688742371</v>
      </c>
      <c r="U1367">
        <f t="shared" si="133"/>
        <v>-41.527218543044526</v>
      </c>
      <c r="V1367">
        <f t="shared" si="134"/>
        <v>-0.70249448123625413</v>
      </c>
      <c r="W1367">
        <f t="shared" si="135"/>
        <v>-40.36496688748916</v>
      </c>
    </row>
    <row r="1368" spans="16:23" x14ac:dyDescent="0.25">
      <c r="P1368">
        <v>10</v>
      </c>
      <c r="Q1368">
        <v>1983</v>
      </c>
      <c r="R1368">
        <f t="shared" si="131"/>
        <v>25.7</v>
      </c>
      <c r="S1368">
        <f t="shared" si="132"/>
        <v>26.628807947019862</v>
      </c>
      <c r="T1368">
        <f t="shared" si="130"/>
        <v>-0.92880794701986247</v>
      </c>
      <c r="U1368">
        <f t="shared" si="133"/>
        <v>-42.456026490064389</v>
      </c>
      <c r="V1368">
        <f t="shared" si="134"/>
        <v>-1.2624944812362564</v>
      </c>
      <c r="W1368">
        <f t="shared" si="135"/>
        <v>-41.62746136872542</v>
      </c>
    </row>
    <row r="1369" spans="16:23" x14ac:dyDescent="0.25">
      <c r="P1369">
        <v>11</v>
      </c>
      <c r="Q1369">
        <v>1983</v>
      </c>
      <c r="R1369">
        <f t="shared" si="131"/>
        <v>25.52</v>
      </c>
      <c r="S1369">
        <f t="shared" si="132"/>
        <v>26.548476821192043</v>
      </c>
      <c r="T1369">
        <f t="shared" si="130"/>
        <v>-1.0284768211920436</v>
      </c>
      <c r="U1369">
        <f t="shared" si="133"/>
        <v>-43.484503311256432</v>
      </c>
      <c r="V1369">
        <f t="shared" si="134"/>
        <v>-1.4424944812362561</v>
      </c>
      <c r="W1369">
        <f t="shared" si="135"/>
        <v>-43.069955849961673</v>
      </c>
    </row>
    <row r="1370" spans="16:23" x14ac:dyDescent="0.25">
      <c r="P1370">
        <v>12</v>
      </c>
      <c r="Q1370">
        <v>1983</v>
      </c>
      <c r="R1370">
        <f t="shared" si="131"/>
        <v>25.64</v>
      </c>
      <c r="S1370">
        <f t="shared" si="132"/>
        <v>26.547947019867546</v>
      </c>
      <c r="T1370">
        <f t="shared" si="130"/>
        <v>-0.90794701986754589</v>
      </c>
      <c r="U1370">
        <f t="shared" si="133"/>
        <v>-44.392450331123982</v>
      </c>
      <c r="V1370">
        <f t="shared" si="134"/>
        <v>-1.3224944812362551</v>
      </c>
      <c r="W1370">
        <f t="shared" si="135"/>
        <v>-44.392450331197928</v>
      </c>
    </row>
    <row r="1371" spans="16:23" x14ac:dyDescent="0.25">
      <c r="P1371">
        <v>1</v>
      </c>
      <c r="Q1371">
        <v>1984</v>
      </c>
      <c r="R1371">
        <f t="shared" si="131"/>
        <v>25.78</v>
      </c>
      <c r="S1371">
        <f t="shared" si="132"/>
        <v>26.5284105960265</v>
      </c>
      <c r="T1371">
        <f t="shared" si="130"/>
        <v>-0.74841059602649906</v>
      </c>
      <c r="U1371">
        <f t="shared" si="133"/>
        <v>-45.140860927150484</v>
      </c>
      <c r="V1371">
        <f t="shared" si="134"/>
        <v>-1.1824944812362546</v>
      </c>
      <c r="W1371">
        <f t="shared" si="135"/>
        <v>-45.574944812434182</v>
      </c>
    </row>
    <row r="1372" spans="16:23" x14ac:dyDescent="0.25">
      <c r="P1372">
        <v>2</v>
      </c>
      <c r="Q1372">
        <v>1984</v>
      </c>
      <c r="R1372">
        <f t="shared" si="131"/>
        <v>26.23</v>
      </c>
      <c r="S1372">
        <f t="shared" si="132"/>
        <v>26.717152317880807</v>
      </c>
      <c r="T1372">
        <f t="shared" si="130"/>
        <v>-0.48715231788080615</v>
      </c>
      <c r="U1372">
        <f t="shared" si="133"/>
        <v>-45.628013245031291</v>
      </c>
      <c r="V1372">
        <f t="shared" si="134"/>
        <v>-0.73249448123625527</v>
      </c>
      <c r="W1372">
        <f t="shared" si="135"/>
        <v>-46.307439293670441</v>
      </c>
    </row>
    <row r="1373" spans="16:23" x14ac:dyDescent="0.25">
      <c r="P1373">
        <v>3</v>
      </c>
      <c r="Q1373">
        <v>1984</v>
      </c>
      <c r="R1373">
        <f t="shared" si="131"/>
        <v>26.78</v>
      </c>
      <c r="S1373">
        <f t="shared" si="132"/>
        <v>27.145231788079478</v>
      </c>
      <c r="T1373">
        <f t="shared" si="130"/>
        <v>-0.36523178807947687</v>
      </c>
      <c r="U1373">
        <f t="shared" si="133"/>
        <v>-45.993245033110767</v>
      </c>
      <c r="V1373">
        <f t="shared" si="134"/>
        <v>-0.18249448123625456</v>
      </c>
      <c r="W1373">
        <f t="shared" si="135"/>
        <v>-46.489933774906696</v>
      </c>
    </row>
    <row r="1374" spans="16:23" x14ac:dyDescent="0.25">
      <c r="P1374">
        <v>4</v>
      </c>
      <c r="Q1374">
        <v>1984</v>
      </c>
      <c r="R1374">
        <f t="shared" si="131"/>
        <v>27.17</v>
      </c>
      <c r="S1374">
        <f t="shared" si="132"/>
        <v>27.666357615894025</v>
      </c>
      <c r="T1374">
        <f t="shared" si="130"/>
        <v>-0.4963576158940235</v>
      </c>
      <c r="U1374">
        <f t="shared" si="133"/>
        <v>-46.489602649004794</v>
      </c>
      <c r="V1374">
        <f t="shared" si="134"/>
        <v>0.20750551876374601</v>
      </c>
      <c r="W1374">
        <f t="shared" si="135"/>
        <v>-46.28242825614295</v>
      </c>
    </row>
    <row r="1375" spans="16:23" x14ac:dyDescent="0.25">
      <c r="P1375">
        <v>5</v>
      </c>
      <c r="Q1375">
        <v>1984</v>
      </c>
      <c r="R1375">
        <f t="shared" si="131"/>
        <v>27.22</v>
      </c>
      <c r="S1375">
        <f t="shared" si="132"/>
        <v>27.706821192052978</v>
      </c>
      <c r="T1375">
        <f t="shared" si="130"/>
        <v>-0.4868211920529788</v>
      </c>
      <c r="U1375">
        <f t="shared" si="133"/>
        <v>-46.976423841057773</v>
      </c>
      <c r="V1375">
        <f t="shared" si="134"/>
        <v>0.25750551876374317</v>
      </c>
      <c r="W1375">
        <f t="shared" si="135"/>
        <v>-46.024922737379207</v>
      </c>
    </row>
    <row r="1376" spans="16:23" x14ac:dyDescent="0.25">
      <c r="P1376">
        <v>6</v>
      </c>
      <c r="Q1376">
        <v>1984</v>
      </c>
      <c r="R1376">
        <f t="shared" si="131"/>
        <v>26.79</v>
      </c>
      <c r="S1376">
        <f t="shared" si="132"/>
        <v>27.577682119205289</v>
      </c>
      <c r="T1376">
        <f t="shared" si="130"/>
        <v>-0.78768211920528941</v>
      </c>
      <c r="U1376">
        <f t="shared" si="133"/>
        <v>-47.764105960263066</v>
      </c>
      <c r="V1376">
        <f t="shared" si="134"/>
        <v>-0.17249448123625655</v>
      </c>
      <c r="W1376">
        <f t="shared" si="135"/>
        <v>-46.197417218615463</v>
      </c>
    </row>
    <row r="1377" spans="16:23" x14ac:dyDescent="0.25">
      <c r="P1377">
        <v>7</v>
      </c>
      <c r="Q1377">
        <v>1984</v>
      </c>
      <c r="R1377">
        <f t="shared" si="131"/>
        <v>26.82</v>
      </c>
      <c r="S1377">
        <f t="shared" si="132"/>
        <v>27.089801324503309</v>
      </c>
      <c r="T1377">
        <f t="shared" si="130"/>
        <v>-0.26980132450330885</v>
      </c>
      <c r="U1377">
        <f t="shared" si="133"/>
        <v>-48.033907284766372</v>
      </c>
      <c r="V1377">
        <f t="shared" si="134"/>
        <v>-0.14249448123625541</v>
      </c>
      <c r="W1377">
        <f t="shared" si="135"/>
        <v>-46.339911699851719</v>
      </c>
    </row>
    <row r="1378" spans="16:23" x14ac:dyDescent="0.25">
      <c r="P1378">
        <v>8</v>
      </c>
      <c r="Q1378">
        <v>1984</v>
      </c>
      <c r="R1378">
        <f t="shared" si="131"/>
        <v>26.47</v>
      </c>
      <c r="S1378">
        <f t="shared" si="132"/>
        <v>26.76649006622516</v>
      </c>
      <c r="T1378">
        <f t="shared" si="130"/>
        <v>-0.29649006622516083</v>
      </c>
      <c r="U1378">
        <f t="shared" si="133"/>
        <v>-48.330397350991532</v>
      </c>
      <c r="V1378">
        <f t="shared" si="134"/>
        <v>-0.49249448123625683</v>
      </c>
      <c r="W1378">
        <f t="shared" si="135"/>
        <v>-46.832406181087975</v>
      </c>
    </row>
    <row r="1379" spans="16:23" x14ac:dyDescent="0.25">
      <c r="P1379">
        <v>9</v>
      </c>
      <c r="Q1379">
        <v>1984</v>
      </c>
      <c r="R1379">
        <f t="shared" si="131"/>
        <v>26.4</v>
      </c>
      <c r="S1379">
        <f t="shared" si="132"/>
        <v>26.626754966887425</v>
      </c>
      <c r="T1379">
        <f t="shared" si="130"/>
        <v>-0.22675496688742669</v>
      </c>
      <c r="U1379">
        <f t="shared" si="133"/>
        <v>-48.557152317878959</v>
      </c>
      <c r="V1379">
        <f t="shared" si="134"/>
        <v>-0.56249448123625712</v>
      </c>
      <c r="W1379">
        <f t="shared" si="135"/>
        <v>-47.394900662324233</v>
      </c>
    </row>
    <row r="1380" spans="16:23" x14ac:dyDescent="0.25">
      <c r="P1380">
        <v>10</v>
      </c>
      <c r="Q1380">
        <v>1984</v>
      </c>
      <c r="R1380">
        <f t="shared" si="131"/>
        <v>25.9</v>
      </c>
      <c r="S1380">
        <f t="shared" si="132"/>
        <v>26.628807947019862</v>
      </c>
      <c r="T1380">
        <f t="shared" si="130"/>
        <v>-0.72880794701986318</v>
      </c>
      <c r="U1380">
        <f t="shared" si="133"/>
        <v>-49.285960264898819</v>
      </c>
      <c r="V1380">
        <f t="shared" si="134"/>
        <v>-1.0624944812362571</v>
      </c>
      <c r="W1380">
        <f t="shared" si="135"/>
        <v>-48.45739514356049</v>
      </c>
    </row>
    <row r="1381" spans="16:23" x14ac:dyDescent="0.25">
      <c r="P1381">
        <v>11</v>
      </c>
      <c r="Q1381">
        <v>1984</v>
      </c>
      <c r="R1381">
        <f t="shared" si="131"/>
        <v>25.48</v>
      </c>
      <c r="S1381">
        <f t="shared" si="132"/>
        <v>26.548476821192043</v>
      </c>
      <c r="T1381">
        <f t="shared" si="130"/>
        <v>-1.0684768211920428</v>
      </c>
      <c r="U1381">
        <f t="shared" si="133"/>
        <v>-50.354437086090861</v>
      </c>
      <c r="V1381">
        <f t="shared" si="134"/>
        <v>-1.4824944812362553</v>
      </c>
      <c r="W1381">
        <f t="shared" si="135"/>
        <v>-49.939889624796749</v>
      </c>
    </row>
    <row r="1382" spans="16:23" x14ac:dyDescent="0.25">
      <c r="P1382">
        <v>12</v>
      </c>
      <c r="Q1382">
        <v>1984</v>
      </c>
      <c r="R1382">
        <f t="shared" si="131"/>
        <v>25.05</v>
      </c>
      <c r="S1382">
        <f t="shared" si="132"/>
        <v>26.547947019867546</v>
      </c>
      <c r="T1382">
        <f t="shared" si="130"/>
        <v>-1.4979470198675457</v>
      </c>
      <c r="U1382">
        <f t="shared" si="133"/>
        <v>-51.852384105958407</v>
      </c>
      <c r="V1382">
        <f t="shared" si="134"/>
        <v>-1.912494481236255</v>
      </c>
      <c r="W1382">
        <f t="shared" si="135"/>
        <v>-51.852384106033</v>
      </c>
    </row>
    <row r="1383" spans="16:23" x14ac:dyDescent="0.25">
      <c r="P1383">
        <v>1</v>
      </c>
      <c r="Q1383">
        <v>1985</v>
      </c>
      <c r="R1383">
        <f t="shared" si="131"/>
        <v>25.69</v>
      </c>
      <c r="S1383">
        <f t="shared" si="132"/>
        <v>26.5284105960265</v>
      </c>
      <c r="T1383">
        <f t="shared" si="130"/>
        <v>-0.83841059602649892</v>
      </c>
      <c r="U1383">
        <f t="shared" si="133"/>
        <v>-52.690794701984906</v>
      </c>
      <c r="V1383">
        <f t="shared" si="134"/>
        <v>-1.2724944812362544</v>
      </c>
      <c r="W1383">
        <f t="shared" si="135"/>
        <v>-53.124878587269251</v>
      </c>
    </row>
    <row r="1384" spans="16:23" x14ac:dyDescent="0.25">
      <c r="P1384">
        <v>2</v>
      </c>
      <c r="Q1384">
        <v>1985</v>
      </c>
      <c r="R1384">
        <f t="shared" si="131"/>
        <v>25.85</v>
      </c>
      <c r="S1384">
        <f t="shared" si="132"/>
        <v>26.717152317880807</v>
      </c>
      <c r="T1384">
        <f t="shared" si="130"/>
        <v>-0.86715231788080516</v>
      </c>
      <c r="U1384">
        <f t="shared" si="133"/>
        <v>-53.557947019865708</v>
      </c>
      <c r="V1384">
        <f t="shared" si="134"/>
        <v>-1.1124944812362543</v>
      </c>
      <c r="W1384">
        <f t="shared" si="135"/>
        <v>-54.237373068505505</v>
      </c>
    </row>
    <row r="1385" spans="16:23" x14ac:dyDescent="0.25">
      <c r="P1385">
        <v>3</v>
      </c>
      <c r="Q1385">
        <v>1985</v>
      </c>
      <c r="R1385">
        <f t="shared" si="131"/>
        <v>26.3</v>
      </c>
      <c r="S1385">
        <f t="shared" si="132"/>
        <v>27.145231788079478</v>
      </c>
      <c r="T1385">
        <f t="shared" si="130"/>
        <v>-0.8452317880794773</v>
      </c>
      <c r="U1385">
        <f t="shared" si="133"/>
        <v>-54.403178807945181</v>
      </c>
      <c r="V1385">
        <f t="shared" si="134"/>
        <v>-0.66249448123625498</v>
      </c>
      <c r="W1385">
        <f t="shared" si="135"/>
        <v>-54.899867549741757</v>
      </c>
    </row>
    <row r="1386" spans="16:23" x14ac:dyDescent="0.25">
      <c r="P1386">
        <v>4</v>
      </c>
      <c r="Q1386">
        <v>1985</v>
      </c>
      <c r="R1386">
        <f t="shared" si="131"/>
        <v>26.79</v>
      </c>
      <c r="S1386">
        <f t="shared" si="132"/>
        <v>27.666357615894025</v>
      </c>
      <c r="T1386">
        <f t="shared" si="130"/>
        <v>-0.87635761589402605</v>
      </c>
      <c r="U1386">
        <f t="shared" si="133"/>
        <v>-55.279536423839204</v>
      </c>
      <c r="V1386">
        <f t="shared" si="134"/>
        <v>-0.17249448123625655</v>
      </c>
      <c r="W1386">
        <f t="shared" si="135"/>
        <v>-55.072362030978013</v>
      </c>
    </row>
    <row r="1387" spans="16:23" x14ac:dyDescent="0.25">
      <c r="P1387">
        <v>5</v>
      </c>
      <c r="Q1387">
        <v>1985</v>
      </c>
      <c r="R1387">
        <f t="shared" si="131"/>
        <v>26.97</v>
      </c>
      <c r="S1387">
        <f t="shared" si="132"/>
        <v>27.706821192052978</v>
      </c>
      <c r="T1387">
        <f t="shared" si="130"/>
        <v>-0.7368211920529788</v>
      </c>
      <c r="U1387">
        <f t="shared" si="133"/>
        <v>-56.016357615892183</v>
      </c>
      <c r="V1387">
        <f t="shared" si="134"/>
        <v>7.5055187637431686E-3</v>
      </c>
      <c r="W1387">
        <f t="shared" si="135"/>
        <v>-55.06485651221427</v>
      </c>
    </row>
    <row r="1388" spans="16:23" x14ac:dyDescent="0.25">
      <c r="P1388">
        <v>6</v>
      </c>
      <c r="Q1388">
        <v>1985</v>
      </c>
      <c r="R1388">
        <f t="shared" si="131"/>
        <v>26.93</v>
      </c>
      <c r="S1388">
        <f t="shared" si="132"/>
        <v>27.577682119205289</v>
      </c>
      <c r="T1388">
        <f t="shared" si="130"/>
        <v>-0.64768211920528884</v>
      </c>
      <c r="U1388">
        <f t="shared" si="133"/>
        <v>-56.664039735097475</v>
      </c>
      <c r="V1388">
        <f t="shared" si="134"/>
        <v>-3.2494481236255979E-2</v>
      </c>
      <c r="W1388">
        <f t="shared" si="135"/>
        <v>-55.097350993450526</v>
      </c>
    </row>
    <row r="1389" spans="16:23" x14ac:dyDescent="0.25">
      <c r="P1389">
        <v>7</v>
      </c>
      <c r="Q1389">
        <v>1985</v>
      </c>
      <c r="R1389">
        <f t="shared" si="131"/>
        <v>26.62</v>
      </c>
      <c r="S1389">
        <f t="shared" si="132"/>
        <v>27.089801324503309</v>
      </c>
      <c r="T1389">
        <f t="shared" si="130"/>
        <v>-0.46980132450330814</v>
      </c>
      <c r="U1389">
        <f t="shared" si="133"/>
        <v>-57.133841059600783</v>
      </c>
      <c r="V1389">
        <f t="shared" si="134"/>
        <v>-0.3424944812362547</v>
      </c>
      <c r="W1389">
        <f t="shared" si="135"/>
        <v>-55.439845474686777</v>
      </c>
    </row>
    <row r="1390" spans="16:23" x14ac:dyDescent="0.25">
      <c r="P1390">
        <v>8</v>
      </c>
      <c r="Q1390">
        <v>1985</v>
      </c>
      <c r="R1390">
        <f t="shared" si="131"/>
        <v>26.38</v>
      </c>
      <c r="S1390">
        <f t="shared" si="132"/>
        <v>26.76649006622516</v>
      </c>
      <c r="T1390">
        <f t="shared" si="130"/>
        <v>-0.38649006622516069</v>
      </c>
      <c r="U1390">
        <f t="shared" si="133"/>
        <v>-57.520331125825948</v>
      </c>
      <c r="V1390">
        <f t="shared" si="134"/>
        <v>-0.58249448123625669</v>
      </c>
      <c r="W1390">
        <f t="shared" si="135"/>
        <v>-56.02233995592303</v>
      </c>
    </row>
    <row r="1391" spans="16:23" x14ac:dyDescent="0.25">
      <c r="P1391">
        <v>9</v>
      </c>
      <c r="Q1391">
        <v>1985</v>
      </c>
      <c r="R1391">
        <f t="shared" si="131"/>
        <v>26.18</v>
      </c>
      <c r="S1391">
        <f t="shared" si="132"/>
        <v>26.626754966887425</v>
      </c>
      <c r="T1391">
        <f t="shared" si="130"/>
        <v>-0.44675496688742555</v>
      </c>
      <c r="U1391">
        <f t="shared" si="133"/>
        <v>-57.967086092713373</v>
      </c>
      <c r="V1391">
        <f t="shared" si="134"/>
        <v>-0.78249448123625598</v>
      </c>
      <c r="W1391">
        <f t="shared" si="135"/>
        <v>-56.804834437159286</v>
      </c>
    </row>
    <row r="1392" spans="16:23" x14ac:dyDescent="0.25">
      <c r="P1392">
        <v>10</v>
      </c>
      <c r="Q1392">
        <v>1985</v>
      </c>
      <c r="R1392">
        <f t="shared" si="131"/>
        <v>26.09</v>
      </c>
      <c r="S1392">
        <f t="shared" si="132"/>
        <v>26.628807947019862</v>
      </c>
      <c r="T1392">
        <f t="shared" si="130"/>
        <v>-0.5388079470198619</v>
      </c>
      <c r="U1392">
        <f t="shared" si="133"/>
        <v>-58.505894039733235</v>
      </c>
      <c r="V1392">
        <f t="shared" si="134"/>
        <v>-0.87249448123625584</v>
      </c>
      <c r="W1392">
        <f t="shared" si="135"/>
        <v>-57.677328918395546</v>
      </c>
    </row>
    <row r="1393" spans="16:23" x14ac:dyDescent="0.25">
      <c r="P1393">
        <v>11</v>
      </c>
      <c r="Q1393">
        <v>1985</v>
      </c>
      <c r="R1393">
        <f t="shared" si="131"/>
        <v>26.22</v>
      </c>
      <c r="S1393">
        <f t="shared" si="132"/>
        <v>26.548476821192043</v>
      </c>
      <c r="T1393">
        <f t="shared" si="130"/>
        <v>-0.32847682119204435</v>
      </c>
      <c r="U1393">
        <f t="shared" si="133"/>
        <v>-58.834370860925276</v>
      </c>
      <c r="V1393">
        <f t="shared" si="134"/>
        <v>-0.74249448123625683</v>
      </c>
      <c r="W1393">
        <f t="shared" si="135"/>
        <v>-58.419823399631802</v>
      </c>
    </row>
    <row r="1394" spans="16:23" x14ac:dyDescent="0.25">
      <c r="P1394">
        <v>12</v>
      </c>
      <c r="Q1394">
        <v>1985</v>
      </c>
      <c r="R1394">
        <f t="shared" si="131"/>
        <v>26.19</v>
      </c>
      <c r="S1394">
        <f t="shared" si="132"/>
        <v>26.547947019867546</v>
      </c>
      <c r="T1394">
        <f t="shared" si="130"/>
        <v>-0.35794701986754518</v>
      </c>
      <c r="U1394">
        <f t="shared" si="133"/>
        <v>-59.192317880792821</v>
      </c>
      <c r="V1394">
        <f t="shared" si="134"/>
        <v>-0.77249448123625442</v>
      </c>
      <c r="W1394">
        <f t="shared" si="135"/>
        <v>-59.19231788086806</v>
      </c>
    </row>
    <row r="1395" spans="16:23" x14ac:dyDescent="0.25">
      <c r="P1395">
        <v>1</v>
      </c>
      <c r="Q1395">
        <v>1986</v>
      </c>
      <c r="R1395">
        <f t="shared" si="131"/>
        <v>25.79</v>
      </c>
      <c r="S1395">
        <f t="shared" si="132"/>
        <v>26.5284105960265</v>
      </c>
      <c r="T1395">
        <f t="shared" si="130"/>
        <v>-0.73841059602650105</v>
      </c>
      <c r="U1395">
        <f t="shared" si="133"/>
        <v>-59.930728476819326</v>
      </c>
      <c r="V1395">
        <f t="shared" si="134"/>
        <v>-1.1724944812362565</v>
      </c>
      <c r="W1395">
        <f t="shared" si="135"/>
        <v>-60.364812362104317</v>
      </c>
    </row>
    <row r="1396" spans="16:23" x14ac:dyDescent="0.25">
      <c r="P1396">
        <v>2</v>
      </c>
      <c r="Q1396">
        <v>1986</v>
      </c>
      <c r="R1396">
        <f t="shared" si="131"/>
        <v>26.12</v>
      </c>
      <c r="S1396">
        <f t="shared" si="132"/>
        <v>26.717152317880807</v>
      </c>
      <c r="T1396">
        <f t="shared" si="130"/>
        <v>-0.59715231788080558</v>
      </c>
      <c r="U1396">
        <f t="shared" si="133"/>
        <v>-60.527880794700131</v>
      </c>
      <c r="V1396">
        <f t="shared" si="134"/>
        <v>-0.8424944812362547</v>
      </c>
      <c r="W1396">
        <f t="shared" si="135"/>
        <v>-61.207306843340575</v>
      </c>
    </row>
    <row r="1397" spans="16:23" x14ac:dyDescent="0.25">
      <c r="P1397">
        <v>3</v>
      </c>
      <c r="Q1397">
        <v>1986</v>
      </c>
      <c r="R1397">
        <f t="shared" si="131"/>
        <v>26.75</v>
      </c>
      <c r="S1397">
        <f t="shared" si="132"/>
        <v>27.145231788079478</v>
      </c>
      <c r="T1397">
        <f t="shared" si="130"/>
        <v>-0.39523178807947801</v>
      </c>
      <c r="U1397">
        <f t="shared" si="133"/>
        <v>-60.923112582779609</v>
      </c>
      <c r="V1397">
        <f t="shared" si="134"/>
        <v>-0.21249448123625569</v>
      </c>
      <c r="W1397">
        <f t="shared" si="135"/>
        <v>-61.419801324576831</v>
      </c>
    </row>
    <row r="1398" spans="16:23" x14ac:dyDescent="0.25">
      <c r="P1398">
        <v>4</v>
      </c>
      <c r="Q1398">
        <v>1986</v>
      </c>
      <c r="R1398">
        <f t="shared" si="131"/>
        <v>27.36</v>
      </c>
      <c r="S1398">
        <f t="shared" si="132"/>
        <v>27.666357615894025</v>
      </c>
      <c r="T1398">
        <f t="shared" si="130"/>
        <v>-0.30635761589402577</v>
      </c>
      <c r="U1398">
        <f t="shared" si="133"/>
        <v>-61.229470198673638</v>
      </c>
      <c r="V1398">
        <f t="shared" si="134"/>
        <v>0.39750551876374374</v>
      </c>
      <c r="W1398">
        <f t="shared" si="135"/>
        <v>-61.022295805813087</v>
      </c>
    </row>
    <row r="1399" spans="16:23" x14ac:dyDescent="0.25">
      <c r="P1399">
        <v>5</v>
      </c>
      <c r="Q1399">
        <v>1986</v>
      </c>
      <c r="R1399">
        <f t="shared" si="131"/>
        <v>27.39</v>
      </c>
      <c r="S1399">
        <f t="shared" si="132"/>
        <v>27.706821192052978</v>
      </c>
      <c r="T1399">
        <f t="shared" si="130"/>
        <v>-0.3168211920529771</v>
      </c>
      <c r="U1399">
        <f t="shared" si="133"/>
        <v>-61.546291390726616</v>
      </c>
      <c r="V1399">
        <f t="shared" si="134"/>
        <v>0.42750551876374487</v>
      </c>
      <c r="W1399">
        <f t="shared" si="135"/>
        <v>-60.594790287049342</v>
      </c>
    </row>
    <row r="1400" spans="16:23" x14ac:dyDescent="0.25">
      <c r="P1400">
        <v>6</v>
      </c>
      <c r="Q1400">
        <v>1986</v>
      </c>
      <c r="R1400">
        <f t="shared" si="131"/>
        <v>27.61</v>
      </c>
      <c r="S1400">
        <f t="shared" si="132"/>
        <v>27.577682119205289</v>
      </c>
      <c r="T1400">
        <f t="shared" si="130"/>
        <v>3.2317880794710874E-2</v>
      </c>
      <c r="U1400">
        <f t="shared" si="133"/>
        <v>-61.513973509931901</v>
      </c>
      <c r="V1400">
        <f t="shared" si="134"/>
        <v>0.64750551876374374</v>
      </c>
      <c r="W1400">
        <f t="shared" si="135"/>
        <v>-59.947284768285598</v>
      </c>
    </row>
    <row r="1401" spans="16:23" x14ac:dyDescent="0.25">
      <c r="P1401">
        <v>7</v>
      </c>
      <c r="Q1401">
        <v>1986</v>
      </c>
      <c r="R1401">
        <f t="shared" si="131"/>
        <v>27.38</v>
      </c>
      <c r="S1401">
        <f t="shared" si="132"/>
        <v>27.089801324503309</v>
      </c>
      <c r="T1401">
        <f t="shared" si="130"/>
        <v>0.29019867549668987</v>
      </c>
      <c r="U1401">
        <f t="shared" si="133"/>
        <v>-61.223774834435211</v>
      </c>
      <c r="V1401">
        <f t="shared" si="134"/>
        <v>0.41750551876374331</v>
      </c>
      <c r="W1401">
        <f t="shared" si="135"/>
        <v>-59.529779249521852</v>
      </c>
    </row>
    <row r="1402" spans="16:23" x14ac:dyDescent="0.25">
      <c r="P1402">
        <v>8</v>
      </c>
      <c r="Q1402">
        <v>1986</v>
      </c>
      <c r="R1402">
        <f t="shared" si="131"/>
        <v>27.11</v>
      </c>
      <c r="S1402">
        <f t="shared" si="132"/>
        <v>26.76649006622516</v>
      </c>
      <c r="T1402">
        <f t="shared" si="130"/>
        <v>0.34350993377483974</v>
      </c>
      <c r="U1402">
        <f t="shared" si="133"/>
        <v>-60.880264900660372</v>
      </c>
      <c r="V1402">
        <f t="shared" si="134"/>
        <v>0.14750551876374374</v>
      </c>
      <c r="W1402">
        <f t="shared" si="135"/>
        <v>-59.382273730758108</v>
      </c>
    </row>
    <row r="1403" spans="16:23" x14ac:dyDescent="0.25">
      <c r="P1403">
        <v>9</v>
      </c>
      <c r="Q1403">
        <v>1986</v>
      </c>
      <c r="R1403">
        <f t="shared" si="131"/>
        <v>27.34</v>
      </c>
      <c r="S1403">
        <f t="shared" si="132"/>
        <v>26.626754966887425</v>
      </c>
      <c r="T1403">
        <f t="shared" si="130"/>
        <v>0.71324503311257459</v>
      </c>
      <c r="U1403">
        <f t="shared" si="133"/>
        <v>-60.167019867547793</v>
      </c>
      <c r="V1403">
        <f t="shared" si="134"/>
        <v>0.37750551876374416</v>
      </c>
      <c r="W1403">
        <f t="shared" si="135"/>
        <v>-59.00476821199436</v>
      </c>
    </row>
    <row r="1404" spans="16:23" x14ac:dyDescent="0.25">
      <c r="P1404">
        <v>10</v>
      </c>
      <c r="Q1404">
        <v>1986</v>
      </c>
      <c r="R1404">
        <f t="shared" si="131"/>
        <v>27.63</v>
      </c>
      <c r="S1404">
        <f t="shared" si="132"/>
        <v>26.628807947019862</v>
      </c>
      <c r="T1404">
        <f t="shared" si="130"/>
        <v>1.0011920529801372</v>
      </c>
      <c r="U1404">
        <f t="shared" si="133"/>
        <v>-59.165827814567656</v>
      </c>
      <c r="V1404">
        <f t="shared" si="134"/>
        <v>0.66750551876374331</v>
      </c>
      <c r="W1404">
        <f t="shared" si="135"/>
        <v>-58.337262693230613</v>
      </c>
    </row>
    <row r="1405" spans="16:23" x14ac:dyDescent="0.25">
      <c r="P1405">
        <v>11</v>
      </c>
      <c r="Q1405">
        <v>1986</v>
      </c>
      <c r="R1405">
        <f t="shared" si="131"/>
        <v>27.7</v>
      </c>
      <c r="S1405">
        <f t="shared" si="132"/>
        <v>26.548476821192043</v>
      </c>
      <c r="T1405">
        <f t="shared" si="130"/>
        <v>1.1515231788079561</v>
      </c>
      <c r="U1405">
        <f t="shared" si="133"/>
        <v>-58.0143046357597</v>
      </c>
      <c r="V1405">
        <f t="shared" si="134"/>
        <v>0.73750551876374359</v>
      </c>
      <c r="W1405">
        <f t="shared" si="135"/>
        <v>-57.599757174466873</v>
      </c>
    </row>
    <row r="1406" spans="16:23" x14ac:dyDescent="0.25">
      <c r="P1406">
        <v>12</v>
      </c>
      <c r="Q1406">
        <v>1986</v>
      </c>
      <c r="R1406">
        <f t="shared" si="131"/>
        <v>27.56</v>
      </c>
      <c r="S1406">
        <f t="shared" si="132"/>
        <v>26.547947019867546</v>
      </c>
      <c r="T1406">
        <f t="shared" si="130"/>
        <v>1.0120529801324523</v>
      </c>
      <c r="U1406">
        <f t="shared" si="133"/>
        <v>-57.002251655627248</v>
      </c>
      <c r="V1406">
        <f t="shared" si="134"/>
        <v>0.59750551876374303</v>
      </c>
      <c r="W1406">
        <f t="shared" si="135"/>
        <v>-57.002251655703134</v>
      </c>
    </row>
    <row r="1407" spans="16:23" x14ac:dyDescent="0.25">
      <c r="P1407">
        <v>1</v>
      </c>
      <c r="Q1407">
        <v>1987</v>
      </c>
      <c r="R1407">
        <f t="shared" si="131"/>
        <v>27.77</v>
      </c>
      <c r="S1407">
        <f t="shared" si="132"/>
        <v>26.5284105960265</v>
      </c>
      <c r="T1407">
        <f t="shared" si="130"/>
        <v>1.2415894039734994</v>
      </c>
      <c r="U1407">
        <f t="shared" si="133"/>
        <v>-55.760662251653748</v>
      </c>
      <c r="V1407">
        <f t="shared" si="134"/>
        <v>0.80750551876374388</v>
      </c>
      <c r="W1407">
        <f t="shared" si="135"/>
        <v>-56.194746136939386</v>
      </c>
    </row>
    <row r="1408" spans="16:23" x14ac:dyDescent="0.25">
      <c r="P1408">
        <v>2</v>
      </c>
      <c r="Q1408">
        <v>1987</v>
      </c>
      <c r="R1408">
        <f t="shared" si="131"/>
        <v>27.94</v>
      </c>
      <c r="S1408">
        <f t="shared" si="132"/>
        <v>26.717152317880807</v>
      </c>
      <c r="T1408">
        <f t="shared" si="130"/>
        <v>1.2228476821191947</v>
      </c>
      <c r="U1408">
        <f t="shared" si="133"/>
        <v>-54.537814569534554</v>
      </c>
      <c r="V1408">
        <f t="shared" si="134"/>
        <v>0.97750551876374558</v>
      </c>
      <c r="W1408">
        <f t="shared" si="135"/>
        <v>-55.217240618175637</v>
      </c>
    </row>
    <row r="1409" spans="16:23" x14ac:dyDescent="0.25">
      <c r="P1409">
        <v>3</v>
      </c>
      <c r="Q1409">
        <v>1987</v>
      </c>
      <c r="R1409">
        <f t="shared" si="131"/>
        <v>28.5</v>
      </c>
      <c r="S1409">
        <f t="shared" si="132"/>
        <v>27.145231788079478</v>
      </c>
      <c r="T1409">
        <f t="shared" si="130"/>
        <v>1.354768211920522</v>
      </c>
      <c r="U1409">
        <f t="shared" si="133"/>
        <v>-53.183046357614032</v>
      </c>
      <c r="V1409">
        <f t="shared" si="134"/>
        <v>1.5375055187637443</v>
      </c>
      <c r="W1409">
        <f t="shared" si="135"/>
        <v>-53.679735099411893</v>
      </c>
    </row>
    <row r="1410" spans="16:23" x14ac:dyDescent="0.25">
      <c r="P1410">
        <v>4</v>
      </c>
      <c r="Q1410">
        <v>1987</v>
      </c>
      <c r="R1410">
        <f t="shared" si="131"/>
        <v>28.66</v>
      </c>
      <c r="S1410">
        <f t="shared" si="132"/>
        <v>27.666357615894025</v>
      </c>
      <c r="T1410">
        <f t="shared" si="130"/>
        <v>0.99364238410597494</v>
      </c>
      <c r="U1410">
        <f t="shared" si="133"/>
        <v>-52.189403973508057</v>
      </c>
      <c r="V1410">
        <f t="shared" si="134"/>
        <v>1.6975055187637444</v>
      </c>
      <c r="W1410">
        <f t="shared" si="135"/>
        <v>-51.982229580648152</v>
      </c>
    </row>
    <row r="1411" spans="16:23" x14ac:dyDescent="0.25">
      <c r="P1411">
        <v>5</v>
      </c>
      <c r="Q1411">
        <v>1987</v>
      </c>
      <c r="R1411">
        <f t="shared" si="131"/>
        <v>28.77</v>
      </c>
      <c r="S1411">
        <f t="shared" si="132"/>
        <v>27.706821192052978</v>
      </c>
      <c r="T1411">
        <f t="shared" ref="T1411:T1474" si="136">R1411-S1411</f>
        <v>1.0631788079470219</v>
      </c>
      <c r="U1411">
        <f t="shared" si="133"/>
        <v>-51.126225165561038</v>
      </c>
      <c r="V1411">
        <f t="shared" si="134"/>
        <v>1.8075055187637439</v>
      </c>
      <c r="W1411">
        <f t="shared" si="135"/>
        <v>-50.174724061884405</v>
      </c>
    </row>
    <row r="1412" spans="16:23" x14ac:dyDescent="0.25">
      <c r="P1412">
        <v>6</v>
      </c>
      <c r="Q1412">
        <v>1987</v>
      </c>
      <c r="R1412">
        <f t="shared" ref="R1412:R1475" si="137">VLOOKUP($Q1412,$A$10:$M$161,MATCH($P1412,$A$8:$M$8,0),FALSE)</f>
        <v>28.92</v>
      </c>
      <c r="S1412">
        <f t="shared" ref="S1412:S1475" si="138">HLOOKUP($P1412,$B$8:$M$9,2,FALSE)</f>
        <v>27.577682119205289</v>
      </c>
      <c r="T1412">
        <f t="shared" si="136"/>
        <v>1.3423178807947131</v>
      </c>
      <c r="U1412">
        <f t="shared" ref="U1412:U1475" si="139">U1411+T1412</f>
        <v>-49.783907284766329</v>
      </c>
      <c r="V1412">
        <f t="shared" ref="V1412:V1475" si="140">R1412-$N$9</f>
        <v>1.957505518763746</v>
      </c>
      <c r="W1412">
        <f t="shared" si="135"/>
        <v>-48.217218543120659</v>
      </c>
    </row>
    <row r="1413" spans="16:23" x14ac:dyDescent="0.25">
      <c r="P1413">
        <v>7</v>
      </c>
      <c r="Q1413">
        <v>1987</v>
      </c>
      <c r="R1413">
        <f t="shared" si="137"/>
        <v>28.56</v>
      </c>
      <c r="S1413">
        <f t="shared" si="138"/>
        <v>27.089801324503309</v>
      </c>
      <c r="T1413">
        <f t="shared" si="136"/>
        <v>1.4701986754966896</v>
      </c>
      <c r="U1413">
        <f t="shared" si="139"/>
        <v>-48.313708609269639</v>
      </c>
      <c r="V1413">
        <f t="shared" si="140"/>
        <v>1.597505518763743</v>
      </c>
      <c r="W1413">
        <f t="shared" ref="W1413:W1476" si="141">V1413+W1412</f>
        <v>-46.619713024356912</v>
      </c>
    </row>
    <row r="1414" spans="16:23" x14ac:dyDescent="0.25">
      <c r="P1414">
        <v>8</v>
      </c>
      <c r="Q1414">
        <v>1987</v>
      </c>
      <c r="R1414">
        <f t="shared" si="137"/>
        <v>28.36</v>
      </c>
      <c r="S1414">
        <f t="shared" si="138"/>
        <v>26.76649006622516</v>
      </c>
      <c r="T1414">
        <f t="shared" si="136"/>
        <v>1.5935099337748397</v>
      </c>
      <c r="U1414">
        <f t="shared" si="139"/>
        <v>-46.7201986754948</v>
      </c>
      <c r="V1414">
        <f t="shared" si="140"/>
        <v>1.3975055187637437</v>
      </c>
      <c r="W1414">
        <f t="shared" si="141"/>
        <v>-45.222207505593168</v>
      </c>
    </row>
    <row r="1415" spans="16:23" x14ac:dyDescent="0.25">
      <c r="P1415">
        <v>9</v>
      </c>
      <c r="Q1415">
        <v>1987</v>
      </c>
      <c r="R1415">
        <f t="shared" si="137"/>
        <v>28.28</v>
      </c>
      <c r="S1415">
        <f t="shared" si="138"/>
        <v>26.626754966887425</v>
      </c>
      <c r="T1415">
        <f t="shared" si="136"/>
        <v>1.6532450331125759</v>
      </c>
      <c r="U1415">
        <f t="shared" si="139"/>
        <v>-45.066953642382224</v>
      </c>
      <c r="V1415">
        <f t="shared" si="140"/>
        <v>1.3175055187637454</v>
      </c>
      <c r="W1415">
        <f t="shared" si="141"/>
        <v>-43.904701986829423</v>
      </c>
    </row>
    <row r="1416" spans="16:23" x14ac:dyDescent="0.25">
      <c r="P1416">
        <v>10</v>
      </c>
      <c r="Q1416">
        <v>1987</v>
      </c>
      <c r="R1416">
        <f t="shared" si="137"/>
        <v>28.1</v>
      </c>
      <c r="S1416">
        <f t="shared" si="138"/>
        <v>26.628807947019862</v>
      </c>
      <c r="T1416">
        <f t="shared" si="136"/>
        <v>1.4711920529801397</v>
      </c>
      <c r="U1416">
        <f t="shared" si="139"/>
        <v>-43.595761589402088</v>
      </c>
      <c r="V1416">
        <f t="shared" si="140"/>
        <v>1.1375055187637457</v>
      </c>
      <c r="W1416">
        <f t="shared" si="141"/>
        <v>-42.767196468065677</v>
      </c>
    </row>
    <row r="1417" spans="16:23" x14ac:dyDescent="0.25">
      <c r="P1417">
        <v>11</v>
      </c>
      <c r="Q1417">
        <v>1987</v>
      </c>
      <c r="R1417">
        <f t="shared" si="137"/>
        <v>27.94</v>
      </c>
      <c r="S1417">
        <f t="shared" si="138"/>
        <v>26.548476821192043</v>
      </c>
      <c r="T1417">
        <f t="shared" si="136"/>
        <v>1.3915231788079581</v>
      </c>
      <c r="U1417">
        <f t="shared" si="139"/>
        <v>-42.20423841059413</v>
      </c>
      <c r="V1417">
        <f t="shared" si="140"/>
        <v>0.97750551876374558</v>
      </c>
      <c r="W1417">
        <f t="shared" si="141"/>
        <v>-41.789690949301928</v>
      </c>
    </row>
    <row r="1418" spans="16:23" x14ac:dyDescent="0.25">
      <c r="P1418">
        <v>12</v>
      </c>
      <c r="Q1418">
        <v>1987</v>
      </c>
      <c r="R1418">
        <f t="shared" si="137"/>
        <v>27.64</v>
      </c>
      <c r="S1418">
        <f t="shared" si="138"/>
        <v>26.547947019867546</v>
      </c>
      <c r="T1418">
        <f t="shared" si="136"/>
        <v>1.0920529801324541</v>
      </c>
      <c r="U1418">
        <f t="shared" si="139"/>
        <v>-41.112185430461679</v>
      </c>
      <c r="V1418">
        <f t="shared" si="140"/>
        <v>0.67750551876374487</v>
      </c>
      <c r="W1418">
        <f t="shared" si="141"/>
        <v>-41.112185430538183</v>
      </c>
    </row>
    <row r="1419" spans="16:23" x14ac:dyDescent="0.25">
      <c r="P1419">
        <v>1</v>
      </c>
      <c r="Q1419">
        <v>1988</v>
      </c>
      <c r="R1419">
        <f t="shared" si="137"/>
        <v>27.27</v>
      </c>
      <c r="S1419">
        <f t="shared" si="138"/>
        <v>26.5284105960265</v>
      </c>
      <c r="T1419">
        <f t="shared" si="136"/>
        <v>0.74158940397349937</v>
      </c>
      <c r="U1419">
        <f t="shared" si="139"/>
        <v>-40.37059602648818</v>
      </c>
      <c r="V1419">
        <f t="shared" si="140"/>
        <v>0.30750551876374388</v>
      </c>
      <c r="W1419">
        <f t="shared" si="141"/>
        <v>-40.804679911774443</v>
      </c>
    </row>
    <row r="1420" spans="16:23" x14ac:dyDescent="0.25">
      <c r="P1420">
        <v>2</v>
      </c>
      <c r="Q1420">
        <v>1988</v>
      </c>
      <c r="R1420">
        <f t="shared" si="137"/>
        <v>27.11</v>
      </c>
      <c r="S1420">
        <f t="shared" si="138"/>
        <v>26.717152317880807</v>
      </c>
      <c r="T1420">
        <f t="shared" si="136"/>
        <v>0.39284768211919285</v>
      </c>
      <c r="U1420">
        <f t="shared" si="139"/>
        <v>-39.97774834436899</v>
      </c>
      <c r="V1420">
        <f t="shared" si="140"/>
        <v>0.14750551876374374</v>
      </c>
      <c r="W1420">
        <f t="shared" si="141"/>
        <v>-40.657174393010699</v>
      </c>
    </row>
    <row r="1421" spans="16:23" x14ac:dyDescent="0.25">
      <c r="P1421">
        <v>3</v>
      </c>
      <c r="Q1421">
        <v>1988</v>
      </c>
      <c r="R1421">
        <f t="shared" si="137"/>
        <v>27.54</v>
      </c>
      <c r="S1421">
        <f t="shared" si="138"/>
        <v>27.145231788079478</v>
      </c>
      <c r="T1421">
        <f t="shared" si="136"/>
        <v>0.39476821192052114</v>
      </c>
      <c r="U1421">
        <f t="shared" si="139"/>
        <v>-39.582980132448469</v>
      </c>
      <c r="V1421">
        <f t="shared" si="140"/>
        <v>0.57750551876374345</v>
      </c>
      <c r="W1421">
        <f t="shared" si="141"/>
        <v>-40.079668874246956</v>
      </c>
    </row>
    <row r="1422" spans="16:23" x14ac:dyDescent="0.25">
      <c r="P1422">
        <v>4</v>
      </c>
      <c r="Q1422">
        <v>1988</v>
      </c>
      <c r="R1422">
        <f t="shared" si="137"/>
        <v>27.28</v>
      </c>
      <c r="S1422">
        <f t="shared" si="138"/>
        <v>27.666357615894025</v>
      </c>
      <c r="T1422">
        <f t="shared" si="136"/>
        <v>-0.38635761589402406</v>
      </c>
      <c r="U1422">
        <f t="shared" si="139"/>
        <v>-39.969337748342497</v>
      </c>
      <c r="V1422">
        <f t="shared" si="140"/>
        <v>0.31750551876374544</v>
      </c>
      <c r="W1422">
        <f t="shared" si="141"/>
        <v>-39.76216335548321</v>
      </c>
    </row>
    <row r="1423" spans="16:23" x14ac:dyDescent="0.25">
      <c r="P1423">
        <v>5</v>
      </c>
      <c r="Q1423">
        <v>1988</v>
      </c>
      <c r="R1423">
        <f t="shared" si="137"/>
        <v>26.82</v>
      </c>
      <c r="S1423">
        <f t="shared" si="138"/>
        <v>27.706821192052978</v>
      </c>
      <c r="T1423">
        <f t="shared" si="136"/>
        <v>-0.88682119205297738</v>
      </c>
      <c r="U1423">
        <f t="shared" si="139"/>
        <v>-40.856158940395474</v>
      </c>
      <c r="V1423">
        <f t="shared" si="140"/>
        <v>-0.14249448123625541</v>
      </c>
      <c r="W1423">
        <f t="shared" si="141"/>
        <v>-39.904657836719466</v>
      </c>
    </row>
    <row r="1424" spans="16:23" x14ac:dyDescent="0.25">
      <c r="P1424">
        <v>6</v>
      </c>
      <c r="Q1424">
        <v>1988</v>
      </c>
      <c r="R1424">
        <f t="shared" si="137"/>
        <v>26.23</v>
      </c>
      <c r="S1424">
        <f t="shared" si="138"/>
        <v>27.577682119205289</v>
      </c>
      <c r="T1424">
        <f t="shared" si="136"/>
        <v>-1.3476821192052881</v>
      </c>
      <c r="U1424">
        <f t="shared" si="139"/>
        <v>-42.203841059600762</v>
      </c>
      <c r="V1424">
        <f t="shared" si="140"/>
        <v>-0.73249448123625527</v>
      </c>
      <c r="W1424">
        <f t="shared" si="141"/>
        <v>-40.637152317955724</v>
      </c>
    </row>
    <row r="1425" spans="16:23" x14ac:dyDescent="0.25">
      <c r="P1425">
        <v>7</v>
      </c>
      <c r="Q1425">
        <v>1988</v>
      </c>
      <c r="R1425">
        <f t="shared" si="137"/>
        <v>25.69</v>
      </c>
      <c r="S1425">
        <f t="shared" si="138"/>
        <v>27.089801324503309</v>
      </c>
      <c r="T1425">
        <f t="shared" si="136"/>
        <v>-1.3998013245033079</v>
      </c>
      <c r="U1425">
        <f t="shared" si="139"/>
        <v>-43.60364238410407</v>
      </c>
      <c r="V1425">
        <f t="shared" si="140"/>
        <v>-1.2724944812362544</v>
      </c>
      <c r="W1425">
        <f t="shared" si="141"/>
        <v>-41.909646799191975</v>
      </c>
    </row>
    <row r="1426" spans="16:23" x14ac:dyDescent="0.25">
      <c r="P1426">
        <v>8</v>
      </c>
      <c r="Q1426">
        <v>1988</v>
      </c>
      <c r="R1426">
        <f t="shared" si="137"/>
        <v>25.43</v>
      </c>
      <c r="S1426">
        <f t="shared" si="138"/>
        <v>26.76649006622516</v>
      </c>
      <c r="T1426">
        <f t="shared" si="136"/>
        <v>-1.33649006622516</v>
      </c>
      <c r="U1426">
        <f t="shared" si="139"/>
        <v>-44.94013245032923</v>
      </c>
      <c r="V1426">
        <f t="shared" si="140"/>
        <v>-1.532494481236256</v>
      </c>
      <c r="W1426">
        <f t="shared" si="141"/>
        <v>-43.442141280428231</v>
      </c>
    </row>
    <row r="1427" spans="16:23" x14ac:dyDescent="0.25">
      <c r="P1427">
        <v>9</v>
      </c>
      <c r="Q1427">
        <v>1988</v>
      </c>
      <c r="R1427">
        <f t="shared" si="137"/>
        <v>25.42</v>
      </c>
      <c r="S1427">
        <f t="shared" si="138"/>
        <v>26.626754966887425</v>
      </c>
      <c r="T1427">
        <f t="shared" si="136"/>
        <v>-1.2067549668874236</v>
      </c>
      <c r="U1427">
        <f t="shared" si="139"/>
        <v>-46.146887417216654</v>
      </c>
      <c r="V1427">
        <f t="shared" si="140"/>
        <v>-1.542494481236254</v>
      </c>
      <c r="W1427">
        <f t="shared" si="141"/>
        <v>-44.984635761664485</v>
      </c>
    </row>
    <row r="1428" spans="16:23" x14ac:dyDescent="0.25">
      <c r="P1428">
        <v>10</v>
      </c>
      <c r="Q1428">
        <v>1988</v>
      </c>
      <c r="R1428">
        <f t="shared" si="137"/>
        <v>24.65</v>
      </c>
      <c r="S1428">
        <f t="shared" si="138"/>
        <v>26.628807947019862</v>
      </c>
      <c r="T1428">
        <f t="shared" si="136"/>
        <v>-1.9788079470198632</v>
      </c>
      <c r="U1428">
        <f t="shared" si="139"/>
        <v>-48.12569536423652</v>
      </c>
      <c r="V1428">
        <f t="shared" si="140"/>
        <v>-2.3124944812362571</v>
      </c>
      <c r="W1428">
        <f t="shared" si="141"/>
        <v>-47.297130242900742</v>
      </c>
    </row>
    <row r="1429" spans="16:23" x14ac:dyDescent="0.25">
      <c r="P1429">
        <v>11</v>
      </c>
      <c r="Q1429">
        <v>1988</v>
      </c>
      <c r="R1429">
        <f t="shared" si="137"/>
        <v>24.48</v>
      </c>
      <c r="S1429">
        <f t="shared" si="138"/>
        <v>26.548476821192043</v>
      </c>
      <c r="T1429">
        <f t="shared" si="136"/>
        <v>-2.0684768211920428</v>
      </c>
      <c r="U1429">
        <f t="shared" si="139"/>
        <v>-50.194172185428563</v>
      </c>
      <c r="V1429">
        <f t="shared" si="140"/>
        <v>-2.4824944812362553</v>
      </c>
      <c r="W1429">
        <f t="shared" si="141"/>
        <v>-49.779624724136994</v>
      </c>
    </row>
    <row r="1430" spans="16:23" x14ac:dyDescent="0.25">
      <c r="P1430">
        <v>12</v>
      </c>
      <c r="Q1430">
        <v>1988</v>
      </c>
      <c r="R1430">
        <f t="shared" si="137"/>
        <v>24.6</v>
      </c>
      <c r="S1430">
        <f t="shared" si="138"/>
        <v>26.547947019867546</v>
      </c>
      <c r="T1430">
        <f t="shared" si="136"/>
        <v>-1.947947019867545</v>
      </c>
      <c r="U1430">
        <f t="shared" si="139"/>
        <v>-52.142119205296112</v>
      </c>
      <c r="V1430">
        <f t="shared" si="140"/>
        <v>-2.3624944812362543</v>
      </c>
      <c r="W1430">
        <f t="shared" si="141"/>
        <v>-52.142119205373248</v>
      </c>
    </row>
    <row r="1431" spans="16:23" x14ac:dyDescent="0.25">
      <c r="P1431">
        <v>1</v>
      </c>
      <c r="Q1431">
        <v>1989</v>
      </c>
      <c r="R1431">
        <f t="shared" si="137"/>
        <v>24.63</v>
      </c>
      <c r="S1431">
        <f t="shared" si="138"/>
        <v>26.5284105960265</v>
      </c>
      <c r="T1431">
        <f t="shared" si="136"/>
        <v>-1.8984105960265012</v>
      </c>
      <c r="U1431">
        <f t="shared" si="139"/>
        <v>-54.040529801322613</v>
      </c>
      <c r="V1431">
        <f t="shared" si="140"/>
        <v>-2.3324944812362567</v>
      </c>
      <c r="W1431">
        <f t="shared" si="141"/>
        <v>-54.474613686609501</v>
      </c>
    </row>
    <row r="1432" spans="16:23" x14ac:dyDescent="0.25">
      <c r="P1432">
        <v>2</v>
      </c>
      <c r="Q1432">
        <v>1989</v>
      </c>
      <c r="R1432">
        <f t="shared" si="137"/>
        <v>25.39</v>
      </c>
      <c r="S1432">
        <f t="shared" si="138"/>
        <v>26.717152317880807</v>
      </c>
      <c r="T1432">
        <f t="shared" si="136"/>
        <v>-1.327152317880806</v>
      </c>
      <c r="U1432">
        <f t="shared" si="139"/>
        <v>-55.367682119203423</v>
      </c>
      <c r="V1432">
        <f t="shared" si="140"/>
        <v>-1.5724944812362551</v>
      </c>
      <c r="W1432">
        <f t="shared" si="141"/>
        <v>-56.047108167845757</v>
      </c>
    </row>
    <row r="1433" spans="16:23" x14ac:dyDescent="0.25">
      <c r="P1433">
        <v>3</v>
      </c>
      <c r="Q1433">
        <v>1989</v>
      </c>
      <c r="R1433">
        <f t="shared" si="137"/>
        <v>25.93</v>
      </c>
      <c r="S1433">
        <f t="shared" si="138"/>
        <v>27.145231788079478</v>
      </c>
      <c r="T1433">
        <f t="shared" si="136"/>
        <v>-1.2152317880794783</v>
      </c>
      <c r="U1433">
        <f t="shared" si="139"/>
        <v>-56.582913907282901</v>
      </c>
      <c r="V1433">
        <f t="shared" si="140"/>
        <v>-1.032494481236256</v>
      </c>
      <c r="W1433">
        <f t="shared" si="141"/>
        <v>-57.079602649082013</v>
      </c>
    </row>
    <row r="1434" spans="16:23" x14ac:dyDescent="0.25">
      <c r="P1434">
        <v>4</v>
      </c>
      <c r="Q1434">
        <v>1989</v>
      </c>
      <c r="R1434">
        <f t="shared" si="137"/>
        <v>26.66</v>
      </c>
      <c r="S1434">
        <f t="shared" si="138"/>
        <v>27.666357615894025</v>
      </c>
      <c r="T1434">
        <f t="shared" si="136"/>
        <v>-1.0063576158940251</v>
      </c>
      <c r="U1434">
        <f t="shared" si="139"/>
        <v>-57.589271523176926</v>
      </c>
      <c r="V1434">
        <f t="shared" si="140"/>
        <v>-0.30249448123625555</v>
      </c>
      <c r="W1434">
        <f t="shared" si="141"/>
        <v>-57.382097130318272</v>
      </c>
    </row>
    <row r="1435" spans="16:23" x14ac:dyDescent="0.25">
      <c r="P1435">
        <v>5</v>
      </c>
      <c r="Q1435">
        <v>1989</v>
      </c>
      <c r="R1435">
        <f t="shared" si="137"/>
        <v>27.06</v>
      </c>
      <c r="S1435">
        <f t="shared" si="138"/>
        <v>27.706821192052978</v>
      </c>
      <c r="T1435">
        <f t="shared" si="136"/>
        <v>-0.64682119205297894</v>
      </c>
      <c r="U1435">
        <f t="shared" si="139"/>
        <v>-58.236092715229901</v>
      </c>
      <c r="V1435">
        <f t="shared" si="140"/>
        <v>9.7505518763743027E-2</v>
      </c>
      <c r="W1435">
        <f t="shared" si="141"/>
        <v>-57.284591611554532</v>
      </c>
    </row>
    <row r="1436" spans="16:23" x14ac:dyDescent="0.25">
      <c r="P1436">
        <v>6</v>
      </c>
      <c r="Q1436">
        <v>1989</v>
      </c>
      <c r="R1436">
        <f t="shared" si="137"/>
        <v>27.04</v>
      </c>
      <c r="S1436">
        <f t="shared" si="138"/>
        <v>27.577682119205289</v>
      </c>
      <c r="T1436">
        <f t="shared" si="136"/>
        <v>-0.53768211920528941</v>
      </c>
      <c r="U1436">
        <f t="shared" si="139"/>
        <v>-58.773774834435187</v>
      </c>
      <c r="V1436">
        <f t="shared" si="140"/>
        <v>7.7505518763743453E-2</v>
      </c>
      <c r="W1436">
        <f t="shared" si="141"/>
        <v>-57.207086092790789</v>
      </c>
    </row>
    <row r="1437" spans="16:23" x14ac:dyDescent="0.25">
      <c r="P1437">
        <v>7</v>
      </c>
      <c r="Q1437">
        <v>1989</v>
      </c>
      <c r="R1437">
        <f t="shared" si="137"/>
        <v>26.76</v>
      </c>
      <c r="S1437">
        <f t="shared" si="138"/>
        <v>27.089801324503309</v>
      </c>
      <c r="T1437">
        <f t="shared" si="136"/>
        <v>-0.32980132450330757</v>
      </c>
      <c r="U1437">
        <f t="shared" si="139"/>
        <v>-59.103576158938495</v>
      </c>
      <c r="V1437">
        <f t="shared" si="140"/>
        <v>-0.20249448123625413</v>
      </c>
      <c r="W1437">
        <f t="shared" si="141"/>
        <v>-57.409580574027046</v>
      </c>
    </row>
    <row r="1438" spans="16:23" x14ac:dyDescent="0.25">
      <c r="P1438">
        <v>8</v>
      </c>
      <c r="Q1438">
        <v>1989</v>
      </c>
      <c r="R1438">
        <f t="shared" si="137"/>
        <v>26.29</v>
      </c>
      <c r="S1438">
        <f t="shared" si="138"/>
        <v>26.76649006622516</v>
      </c>
      <c r="T1438">
        <f t="shared" si="136"/>
        <v>-0.47649006622516055</v>
      </c>
      <c r="U1438">
        <f t="shared" si="139"/>
        <v>-59.580066225163655</v>
      </c>
      <c r="V1438">
        <f t="shared" si="140"/>
        <v>-0.67249448123625655</v>
      </c>
      <c r="W1438">
        <f t="shared" si="141"/>
        <v>-58.082075055263303</v>
      </c>
    </row>
    <row r="1439" spans="16:23" x14ac:dyDescent="0.25">
      <c r="P1439">
        <v>9</v>
      </c>
      <c r="Q1439">
        <v>1989</v>
      </c>
      <c r="R1439">
        <f t="shared" si="137"/>
        <v>26.37</v>
      </c>
      <c r="S1439">
        <f t="shared" si="138"/>
        <v>26.626754966887425</v>
      </c>
      <c r="T1439">
        <f t="shared" si="136"/>
        <v>-0.25675496688742427</v>
      </c>
      <c r="U1439">
        <f t="shared" si="139"/>
        <v>-59.836821192051076</v>
      </c>
      <c r="V1439">
        <f t="shared" si="140"/>
        <v>-0.5924944812362547</v>
      </c>
      <c r="W1439">
        <f t="shared" si="141"/>
        <v>-58.674569536499561</v>
      </c>
    </row>
    <row r="1440" spans="16:23" x14ac:dyDescent="0.25">
      <c r="P1440">
        <v>10</v>
      </c>
      <c r="Q1440">
        <v>1989</v>
      </c>
      <c r="R1440">
        <f t="shared" si="137"/>
        <v>26.33</v>
      </c>
      <c r="S1440">
        <f t="shared" si="138"/>
        <v>26.628807947019862</v>
      </c>
      <c r="T1440">
        <f t="shared" si="136"/>
        <v>-0.29880794701986346</v>
      </c>
      <c r="U1440">
        <f t="shared" si="139"/>
        <v>-60.135629139070943</v>
      </c>
      <c r="V1440">
        <f t="shared" si="140"/>
        <v>-0.6324944812362574</v>
      </c>
      <c r="W1440">
        <f t="shared" si="141"/>
        <v>-59.307064017735819</v>
      </c>
    </row>
    <row r="1441" spans="16:23" x14ac:dyDescent="0.25">
      <c r="P1441">
        <v>11</v>
      </c>
      <c r="Q1441">
        <v>1989</v>
      </c>
      <c r="R1441">
        <f t="shared" si="137"/>
        <v>26.36</v>
      </c>
      <c r="S1441">
        <f t="shared" si="138"/>
        <v>26.548476821192043</v>
      </c>
      <c r="T1441">
        <f t="shared" si="136"/>
        <v>-0.18847682119204379</v>
      </c>
      <c r="U1441">
        <f t="shared" si="139"/>
        <v>-60.324105960262983</v>
      </c>
      <c r="V1441">
        <f t="shared" si="140"/>
        <v>-0.60249448123625626</v>
      </c>
      <c r="W1441">
        <f t="shared" si="141"/>
        <v>-59.909558498972075</v>
      </c>
    </row>
    <row r="1442" spans="16:23" x14ac:dyDescent="0.25">
      <c r="P1442">
        <v>12</v>
      </c>
      <c r="Q1442">
        <v>1989</v>
      </c>
      <c r="R1442">
        <f t="shared" si="137"/>
        <v>26.46</v>
      </c>
      <c r="S1442">
        <f t="shared" si="138"/>
        <v>26.547947019867546</v>
      </c>
      <c r="T1442">
        <f t="shared" si="136"/>
        <v>-8.7947019867545606E-2</v>
      </c>
      <c r="U1442">
        <f t="shared" si="139"/>
        <v>-60.412052980130525</v>
      </c>
      <c r="V1442">
        <f t="shared" si="140"/>
        <v>-0.50249448123625484</v>
      </c>
      <c r="W1442">
        <f t="shared" si="141"/>
        <v>-60.41205298020833</v>
      </c>
    </row>
    <row r="1443" spans="16:23" x14ac:dyDescent="0.25">
      <c r="P1443">
        <v>1</v>
      </c>
      <c r="Q1443">
        <v>1990</v>
      </c>
      <c r="R1443">
        <f t="shared" si="137"/>
        <v>26.6</v>
      </c>
      <c r="S1443">
        <f t="shared" si="138"/>
        <v>26.5284105960265</v>
      </c>
      <c r="T1443">
        <f t="shared" si="136"/>
        <v>7.158940397350122E-2</v>
      </c>
      <c r="U1443">
        <f t="shared" si="139"/>
        <v>-60.34046357615702</v>
      </c>
      <c r="V1443">
        <f t="shared" si="140"/>
        <v>-0.36249448123625427</v>
      </c>
      <c r="W1443">
        <f t="shared" si="141"/>
        <v>-60.774547461444584</v>
      </c>
    </row>
    <row r="1444" spans="16:23" x14ac:dyDescent="0.25">
      <c r="P1444">
        <v>2</v>
      </c>
      <c r="Q1444">
        <v>1990</v>
      </c>
      <c r="R1444">
        <f t="shared" si="137"/>
        <v>27.12</v>
      </c>
      <c r="S1444">
        <f t="shared" si="138"/>
        <v>26.717152317880807</v>
      </c>
      <c r="T1444">
        <f t="shared" si="136"/>
        <v>0.40284768211919442</v>
      </c>
      <c r="U1444">
        <f t="shared" si="139"/>
        <v>-59.937615894037826</v>
      </c>
      <c r="V1444">
        <f t="shared" si="140"/>
        <v>0.1575055187637453</v>
      </c>
      <c r="W1444">
        <f t="shared" si="141"/>
        <v>-60.617041942680842</v>
      </c>
    </row>
    <row r="1445" spans="16:23" x14ac:dyDescent="0.25">
      <c r="P1445">
        <v>3</v>
      </c>
      <c r="Q1445">
        <v>1990</v>
      </c>
      <c r="R1445">
        <f t="shared" si="137"/>
        <v>27.46</v>
      </c>
      <c r="S1445">
        <f t="shared" si="138"/>
        <v>27.145231788079478</v>
      </c>
      <c r="T1445">
        <f t="shared" si="136"/>
        <v>0.31476821192052284</v>
      </c>
      <c r="U1445">
        <f t="shared" si="139"/>
        <v>-59.622847682117303</v>
      </c>
      <c r="V1445">
        <f t="shared" si="140"/>
        <v>0.49750551876374516</v>
      </c>
      <c r="W1445">
        <f t="shared" si="141"/>
        <v>-60.119536423917097</v>
      </c>
    </row>
    <row r="1446" spans="16:23" x14ac:dyDescent="0.25">
      <c r="P1446">
        <v>4</v>
      </c>
      <c r="Q1446">
        <v>1990</v>
      </c>
      <c r="R1446">
        <f t="shared" si="137"/>
        <v>28.03</v>
      </c>
      <c r="S1446">
        <f t="shared" si="138"/>
        <v>27.666357615894025</v>
      </c>
      <c r="T1446">
        <f t="shared" si="136"/>
        <v>0.36364238410597594</v>
      </c>
      <c r="U1446">
        <f t="shared" si="139"/>
        <v>-59.259205298011324</v>
      </c>
      <c r="V1446">
        <f t="shared" si="140"/>
        <v>1.0675055187637454</v>
      </c>
      <c r="W1446">
        <f t="shared" si="141"/>
        <v>-59.052030905153352</v>
      </c>
    </row>
    <row r="1447" spans="16:23" x14ac:dyDescent="0.25">
      <c r="P1447">
        <v>5</v>
      </c>
      <c r="Q1447">
        <v>1990</v>
      </c>
      <c r="R1447">
        <f t="shared" si="137"/>
        <v>28.19</v>
      </c>
      <c r="S1447">
        <f t="shared" si="138"/>
        <v>27.706821192052978</v>
      </c>
      <c r="T1447">
        <f t="shared" si="136"/>
        <v>0.48317880794702361</v>
      </c>
      <c r="U1447">
        <f t="shared" si="139"/>
        <v>-58.776026490064297</v>
      </c>
      <c r="V1447">
        <f t="shared" si="140"/>
        <v>1.2275055187637456</v>
      </c>
      <c r="W1447">
        <f t="shared" si="141"/>
        <v>-57.82452538638961</v>
      </c>
    </row>
    <row r="1448" spans="16:23" x14ac:dyDescent="0.25">
      <c r="P1448">
        <v>6</v>
      </c>
      <c r="Q1448">
        <v>1990</v>
      </c>
      <c r="R1448">
        <f t="shared" si="137"/>
        <v>27.69</v>
      </c>
      <c r="S1448">
        <f t="shared" si="138"/>
        <v>27.577682119205289</v>
      </c>
      <c r="T1448">
        <f t="shared" si="136"/>
        <v>0.11231788079471272</v>
      </c>
      <c r="U1448">
        <f t="shared" si="139"/>
        <v>-58.663708609269584</v>
      </c>
      <c r="V1448">
        <f t="shared" si="140"/>
        <v>0.72750551876374558</v>
      </c>
      <c r="W1448">
        <f t="shared" si="141"/>
        <v>-57.09701986762586</v>
      </c>
    </row>
    <row r="1449" spans="16:23" x14ac:dyDescent="0.25">
      <c r="P1449">
        <v>7</v>
      </c>
      <c r="Q1449">
        <v>1990</v>
      </c>
      <c r="R1449">
        <f t="shared" si="137"/>
        <v>27.37</v>
      </c>
      <c r="S1449">
        <f t="shared" si="138"/>
        <v>27.089801324503309</v>
      </c>
      <c r="T1449">
        <f t="shared" si="136"/>
        <v>0.28019867549669186</v>
      </c>
      <c r="U1449">
        <f t="shared" si="139"/>
        <v>-58.383509933772892</v>
      </c>
      <c r="V1449">
        <f t="shared" si="140"/>
        <v>0.4075055187637453</v>
      </c>
      <c r="W1449">
        <f t="shared" si="141"/>
        <v>-56.689514348862119</v>
      </c>
    </row>
    <row r="1450" spans="16:23" x14ac:dyDescent="0.25">
      <c r="P1450">
        <v>8</v>
      </c>
      <c r="Q1450">
        <v>1990</v>
      </c>
      <c r="R1450">
        <f t="shared" si="137"/>
        <v>27.05</v>
      </c>
      <c r="S1450">
        <f t="shared" si="138"/>
        <v>26.76649006622516</v>
      </c>
      <c r="T1450">
        <f t="shared" si="136"/>
        <v>0.28350993377484102</v>
      </c>
      <c r="U1450">
        <f t="shared" si="139"/>
        <v>-58.099999999998047</v>
      </c>
      <c r="V1450">
        <f t="shared" si="140"/>
        <v>8.7505518763745016E-2</v>
      </c>
      <c r="W1450">
        <f t="shared" si="141"/>
        <v>-56.60200883009837</v>
      </c>
    </row>
    <row r="1451" spans="16:23" x14ac:dyDescent="0.25">
      <c r="P1451">
        <v>9</v>
      </c>
      <c r="Q1451">
        <v>1990</v>
      </c>
      <c r="R1451">
        <f t="shared" si="137"/>
        <v>26.87</v>
      </c>
      <c r="S1451">
        <f t="shared" si="138"/>
        <v>26.626754966887425</v>
      </c>
      <c r="T1451">
        <f t="shared" si="136"/>
        <v>0.24324503311257573</v>
      </c>
      <c r="U1451">
        <f t="shared" si="139"/>
        <v>-57.856754966885475</v>
      </c>
      <c r="V1451">
        <f t="shared" si="140"/>
        <v>-9.24944812362547E-2</v>
      </c>
      <c r="W1451">
        <f t="shared" si="141"/>
        <v>-56.694503311334628</v>
      </c>
    </row>
    <row r="1452" spans="16:23" x14ac:dyDescent="0.25">
      <c r="P1452">
        <v>10</v>
      </c>
      <c r="Q1452">
        <v>1990</v>
      </c>
      <c r="R1452">
        <f t="shared" si="137"/>
        <v>26.86</v>
      </c>
      <c r="S1452">
        <f t="shared" si="138"/>
        <v>26.628807947019862</v>
      </c>
      <c r="T1452">
        <f t="shared" si="136"/>
        <v>0.23119205298013767</v>
      </c>
      <c r="U1452">
        <f t="shared" si="139"/>
        <v>-57.625562913905341</v>
      </c>
      <c r="V1452">
        <f t="shared" si="140"/>
        <v>-0.10249448123625626</v>
      </c>
      <c r="W1452">
        <f t="shared" si="141"/>
        <v>-56.796997792570885</v>
      </c>
    </row>
    <row r="1453" spans="16:23" x14ac:dyDescent="0.25">
      <c r="P1453">
        <v>11</v>
      </c>
      <c r="Q1453">
        <v>1990</v>
      </c>
      <c r="R1453">
        <f t="shared" si="137"/>
        <v>26.73</v>
      </c>
      <c r="S1453">
        <f t="shared" si="138"/>
        <v>26.548476821192043</v>
      </c>
      <c r="T1453">
        <f t="shared" si="136"/>
        <v>0.18152317880795721</v>
      </c>
      <c r="U1453">
        <f t="shared" si="139"/>
        <v>-57.444039735097384</v>
      </c>
      <c r="V1453">
        <f t="shared" si="140"/>
        <v>-0.23249448123625527</v>
      </c>
      <c r="W1453">
        <f t="shared" si="141"/>
        <v>-57.029492273807136</v>
      </c>
    </row>
    <row r="1454" spans="16:23" x14ac:dyDescent="0.25">
      <c r="P1454">
        <v>12</v>
      </c>
      <c r="Q1454">
        <v>1990</v>
      </c>
      <c r="R1454">
        <f t="shared" si="137"/>
        <v>26.9</v>
      </c>
      <c r="S1454">
        <f t="shared" si="138"/>
        <v>26.547947019867546</v>
      </c>
      <c r="T1454">
        <f t="shared" si="136"/>
        <v>0.35205298013245212</v>
      </c>
      <c r="U1454">
        <f t="shared" si="139"/>
        <v>-57.091986754964935</v>
      </c>
      <c r="V1454">
        <f t="shared" si="140"/>
        <v>-6.2494481236257116E-2</v>
      </c>
      <c r="W1454">
        <f t="shared" si="141"/>
        <v>-57.091986755043393</v>
      </c>
    </row>
    <row r="1455" spans="16:23" x14ac:dyDescent="0.25">
      <c r="P1455">
        <v>1</v>
      </c>
      <c r="Q1455">
        <v>1991</v>
      </c>
      <c r="R1455">
        <f t="shared" si="137"/>
        <v>27.09</v>
      </c>
      <c r="S1455">
        <f t="shared" si="138"/>
        <v>26.5284105960265</v>
      </c>
      <c r="T1455">
        <f t="shared" si="136"/>
        <v>0.56158940397349966</v>
      </c>
      <c r="U1455">
        <f t="shared" si="139"/>
        <v>-56.530397350991436</v>
      </c>
      <c r="V1455">
        <f t="shared" si="140"/>
        <v>0.12750551876374416</v>
      </c>
      <c r="W1455">
        <f t="shared" si="141"/>
        <v>-56.964481236279653</v>
      </c>
    </row>
    <row r="1456" spans="16:23" x14ac:dyDescent="0.25">
      <c r="P1456">
        <v>2</v>
      </c>
      <c r="Q1456">
        <v>1991</v>
      </c>
      <c r="R1456">
        <f t="shared" si="137"/>
        <v>27.08</v>
      </c>
      <c r="S1456">
        <f t="shared" si="138"/>
        <v>26.717152317880807</v>
      </c>
      <c r="T1456">
        <f t="shared" si="136"/>
        <v>0.36284768211919172</v>
      </c>
      <c r="U1456">
        <f t="shared" si="139"/>
        <v>-56.16754966887224</v>
      </c>
      <c r="V1456">
        <f t="shared" si="140"/>
        <v>0.1175055187637426</v>
      </c>
      <c r="W1456">
        <f t="shared" si="141"/>
        <v>-56.84697571751591</v>
      </c>
    </row>
    <row r="1457" spans="16:23" x14ac:dyDescent="0.25">
      <c r="P1457">
        <v>3</v>
      </c>
      <c r="Q1457">
        <v>1991</v>
      </c>
      <c r="R1457">
        <f t="shared" si="137"/>
        <v>27.36</v>
      </c>
      <c r="S1457">
        <f t="shared" si="138"/>
        <v>27.145231788079478</v>
      </c>
      <c r="T1457">
        <f t="shared" si="136"/>
        <v>0.21476821192052142</v>
      </c>
      <c r="U1457">
        <f t="shared" si="139"/>
        <v>-55.952781456951719</v>
      </c>
      <c r="V1457">
        <f t="shared" si="140"/>
        <v>0.39750551876374374</v>
      </c>
      <c r="W1457">
        <f t="shared" si="141"/>
        <v>-56.449470198752167</v>
      </c>
    </row>
    <row r="1458" spans="16:23" x14ac:dyDescent="0.25">
      <c r="P1458">
        <v>4</v>
      </c>
      <c r="Q1458">
        <v>1991</v>
      </c>
      <c r="R1458">
        <f t="shared" si="137"/>
        <v>27.98</v>
      </c>
      <c r="S1458">
        <f t="shared" si="138"/>
        <v>27.666357615894025</v>
      </c>
      <c r="T1458">
        <f t="shared" si="136"/>
        <v>0.31364238410597522</v>
      </c>
      <c r="U1458">
        <f t="shared" si="139"/>
        <v>-55.639139072845744</v>
      </c>
      <c r="V1458">
        <f t="shared" si="140"/>
        <v>1.0175055187637447</v>
      </c>
      <c r="W1458">
        <f t="shared" si="141"/>
        <v>-55.431964679988425</v>
      </c>
    </row>
    <row r="1459" spans="16:23" x14ac:dyDescent="0.25">
      <c r="P1459">
        <v>5</v>
      </c>
      <c r="Q1459">
        <v>1991</v>
      </c>
      <c r="R1459">
        <f t="shared" si="137"/>
        <v>28.3</v>
      </c>
      <c r="S1459">
        <f t="shared" si="138"/>
        <v>27.706821192052978</v>
      </c>
      <c r="T1459">
        <f t="shared" si="136"/>
        <v>0.59317880794702305</v>
      </c>
      <c r="U1459">
        <f t="shared" si="139"/>
        <v>-55.045960264898724</v>
      </c>
      <c r="V1459">
        <f t="shared" si="140"/>
        <v>1.337505518763745</v>
      </c>
      <c r="W1459">
        <f t="shared" si="141"/>
        <v>-54.094459161224677</v>
      </c>
    </row>
    <row r="1460" spans="16:23" x14ac:dyDescent="0.25">
      <c r="P1460">
        <v>6</v>
      </c>
      <c r="Q1460">
        <v>1991</v>
      </c>
      <c r="R1460">
        <f t="shared" si="137"/>
        <v>28.34</v>
      </c>
      <c r="S1460">
        <f t="shared" si="138"/>
        <v>27.577682119205289</v>
      </c>
      <c r="T1460">
        <f t="shared" si="136"/>
        <v>0.7623178807947113</v>
      </c>
      <c r="U1460">
        <f t="shared" si="139"/>
        <v>-54.283642384104013</v>
      </c>
      <c r="V1460">
        <f t="shared" si="140"/>
        <v>1.3775055187637442</v>
      </c>
      <c r="W1460">
        <f t="shared" si="141"/>
        <v>-52.716953642460936</v>
      </c>
    </row>
    <row r="1461" spans="16:23" x14ac:dyDescent="0.25">
      <c r="P1461">
        <v>7</v>
      </c>
      <c r="Q1461">
        <v>1991</v>
      </c>
      <c r="R1461">
        <f t="shared" si="137"/>
        <v>27.84</v>
      </c>
      <c r="S1461">
        <f t="shared" si="138"/>
        <v>27.089801324503309</v>
      </c>
      <c r="T1461">
        <f t="shared" si="136"/>
        <v>0.75019867549669073</v>
      </c>
      <c r="U1461">
        <f t="shared" si="139"/>
        <v>-53.533443708607322</v>
      </c>
      <c r="V1461">
        <f t="shared" si="140"/>
        <v>0.87750551876374416</v>
      </c>
      <c r="W1461">
        <f t="shared" si="141"/>
        <v>-51.839448123697196</v>
      </c>
    </row>
    <row r="1462" spans="16:23" x14ac:dyDescent="0.25">
      <c r="P1462">
        <v>8</v>
      </c>
      <c r="Q1462">
        <v>1991</v>
      </c>
      <c r="R1462">
        <f t="shared" si="137"/>
        <v>27.3</v>
      </c>
      <c r="S1462">
        <f t="shared" si="138"/>
        <v>26.76649006622516</v>
      </c>
      <c r="T1462">
        <f t="shared" si="136"/>
        <v>0.53350993377484102</v>
      </c>
      <c r="U1462">
        <f t="shared" si="139"/>
        <v>-52.999933774832485</v>
      </c>
      <c r="V1462">
        <f t="shared" si="140"/>
        <v>0.33750551876374502</v>
      </c>
      <c r="W1462">
        <f t="shared" si="141"/>
        <v>-51.501942604933447</v>
      </c>
    </row>
    <row r="1463" spans="16:23" x14ac:dyDescent="0.25">
      <c r="P1463">
        <v>9</v>
      </c>
      <c r="Q1463">
        <v>1991</v>
      </c>
      <c r="R1463">
        <f t="shared" si="137"/>
        <v>26.98</v>
      </c>
      <c r="S1463">
        <f t="shared" si="138"/>
        <v>26.626754966887425</v>
      </c>
      <c r="T1463">
        <f t="shared" si="136"/>
        <v>0.35324503311257516</v>
      </c>
      <c r="U1463">
        <f t="shared" si="139"/>
        <v>-52.646688741719913</v>
      </c>
      <c r="V1463">
        <f t="shared" si="140"/>
        <v>1.7505518763744732E-2</v>
      </c>
      <c r="W1463">
        <f t="shared" si="141"/>
        <v>-51.484437086169706</v>
      </c>
    </row>
    <row r="1464" spans="16:23" x14ac:dyDescent="0.25">
      <c r="P1464">
        <v>10</v>
      </c>
      <c r="Q1464">
        <v>1991</v>
      </c>
      <c r="R1464">
        <f t="shared" si="137"/>
        <v>27.64</v>
      </c>
      <c r="S1464">
        <f t="shared" si="138"/>
        <v>26.628807947019862</v>
      </c>
      <c r="T1464">
        <f t="shared" si="136"/>
        <v>1.0111920529801388</v>
      </c>
      <c r="U1464">
        <f t="shared" si="139"/>
        <v>-51.635496688739778</v>
      </c>
      <c r="V1464">
        <f t="shared" si="140"/>
        <v>0.67750551876374487</v>
      </c>
      <c r="W1464">
        <f t="shared" si="141"/>
        <v>-50.806931567405961</v>
      </c>
    </row>
    <row r="1465" spans="16:23" x14ac:dyDescent="0.25">
      <c r="P1465">
        <v>11</v>
      </c>
      <c r="Q1465">
        <v>1991</v>
      </c>
      <c r="R1465">
        <f t="shared" si="137"/>
        <v>27.79</v>
      </c>
      <c r="S1465">
        <f t="shared" si="138"/>
        <v>26.548476821192043</v>
      </c>
      <c r="T1465">
        <f t="shared" si="136"/>
        <v>1.2415231788079559</v>
      </c>
      <c r="U1465">
        <f t="shared" si="139"/>
        <v>-50.393973509931826</v>
      </c>
      <c r="V1465">
        <f t="shared" si="140"/>
        <v>0.82750551876374345</v>
      </c>
      <c r="W1465">
        <f t="shared" si="141"/>
        <v>-49.979426048642217</v>
      </c>
    </row>
    <row r="1466" spans="16:23" x14ac:dyDescent="0.25">
      <c r="P1466">
        <v>12</v>
      </c>
      <c r="Q1466">
        <v>1991</v>
      </c>
      <c r="R1466">
        <f t="shared" si="137"/>
        <v>28.2</v>
      </c>
      <c r="S1466">
        <f t="shared" si="138"/>
        <v>26.547947019867546</v>
      </c>
      <c r="T1466">
        <f t="shared" si="136"/>
        <v>1.6520529801324528</v>
      </c>
      <c r="U1466">
        <f t="shared" si="139"/>
        <v>-48.741920529799373</v>
      </c>
      <c r="V1466">
        <f t="shared" si="140"/>
        <v>1.2375055187637436</v>
      </c>
      <c r="W1466">
        <f t="shared" si="141"/>
        <v>-48.74192052987847</v>
      </c>
    </row>
    <row r="1467" spans="16:23" x14ac:dyDescent="0.25">
      <c r="P1467">
        <v>1</v>
      </c>
      <c r="Q1467">
        <v>1992</v>
      </c>
      <c r="R1467">
        <f t="shared" si="137"/>
        <v>28.19</v>
      </c>
      <c r="S1467">
        <f t="shared" si="138"/>
        <v>26.5284105960265</v>
      </c>
      <c r="T1467">
        <f t="shared" si="136"/>
        <v>1.6615894039735011</v>
      </c>
      <c r="U1467">
        <f t="shared" si="139"/>
        <v>-47.080331125825872</v>
      </c>
      <c r="V1467">
        <f t="shared" si="140"/>
        <v>1.2275055187637456</v>
      </c>
      <c r="W1467">
        <f t="shared" si="141"/>
        <v>-47.514415011114721</v>
      </c>
    </row>
    <row r="1468" spans="16:23" x14ac:dyDescent="0.25">
      <c r="P1468">
        <v>2</v>
      </c>
      <c r="Q1468">
        <v>1992</v>
      </c>
      <c r="R1468">
        <f t="shared" si="137"/>
        <v>28.39</v>
      </c>
      <c r="S1468">
        <f t="shared" si="138"/>
        <v>26.717152317880807</v>
      </c>
      <c r="T1468">
        <f t="shared" si="136"/>
        <v>1.672847682119194</v>
      </c>
      <c r="U1468">
        <f t="shared" si="139"/>
        <v>-45.407483443706681</v>
      </c>
      <c r="V1468">
        <f t="shared" si="140"/>
        <v>1.4275055187637449</v>
      </c>
      <c r="W1468">
        <f t="shared" si="141"/>
        <v>-46.086909492350976</v>
      </c>
    </row>
    <row r="1469" spans="16:23" x14ac:dyDescent="0.25">
      <c r="P1469">
        <v>3</v>
      </c>
      <c r="Q1469">
        <v>1992</v>
      </c>
      <c r="R1469">
        <f t="shared" si="137"/>
        <v>28.76</v>
      </c>
      <c r="S1469">
        <f t="shared" si="138"/>
        <v>27.145231788079478</v>
      </c>
      <c r="T1469">
        <f t="shared" si="136"/>
        <v>1.6147682119205236</v>
      </c>
      <c r="U1469">
        <f t="shared" si="139"/>
        <v>-43.792715231786161</v>
      </c>
      <c r="V1469">
        <f t="shared" si="140"/>
        <v>1.7975055187637459</v>
      </c>
      <c r="W1469">
        <f t="shared" si="141"/>
        <v>-44.289403973587227</v>
      </c>
    </row>
    <row r="1470" spans="16:23" x14ac:dyDescent="0.25">
      <c r="P1470">
        <v>4</v>
      </c>
      <c r="Q1470">
        <v>1992</v>
      </c>
      <c r="R1470">
        <f t="shared" si="137"/>
        <v>29.18</v>
      </c>
      <c r="S1470">
        <f t="shared" si="138"/>
        <v>27.666357615894025</v>
      </c>
      <c r="T1470">
        <f t="shared" si="136"/>
        <v>1.5136423841059745</v>
      </c>
      <c r="U1470">
        <f t="shared" si="139"/>
        <v>-42.279072847680183</v>
      </c>
      <c r="V1470">
        <f t="shared" si="140"/>
        <v>2.217505518763744</v>
      </c>
      <c r="W1470">
        <f t="shared" si="141"/>
        <v>-42.071898454823483</v>
      </c>
    </row>
    <row r="1471" spans="16:23" x14ac:dyDescent="0.25">
      <c r="P1471">
        <v>5</v>
      </c>
      <c r="Q1471">
        <v>1992</v>
      </c>
      <c r="R1471">
        <f t="shared" si="137"/>
        <v>29.13</v>
      </c>
      <c r="S1471">
        <f t="shared" si="138"/>
        <v>27.706821192052978</v>
      </c>
      <c r="T1471">
        <f t="shared" si="136"/>
        <v>1.4231788079470213</v>
      </c>
      <c r="U1471">
        <f t="shared" si="139"/>
        <v>-40.855894039733158</v>
      </c>
      <c r="V1471">
        <f t="shared" si="140"/>
        <v>2.1675055187637433</v>
      </c>
      <c r="W1471">
        <f t="shared" si="141"/>
        <v>-39.904392936059736</v>
      </c>
    </row>
    <row r="1472" spans="16:23" x14ac:dyDescent="0.25">
      <c r="P1472">
        <v>6</v>
      </c>
      <c r="Q1472">
        <v>1992</v>
      </c>
      <c r="R1472">
        <f t="shared" si="137"/>
        <v>28.22</v>
      </c>
      <c r="S1472">
        <f t="shared" si="138"/>
        <v>27.577682119205289</v>
      </c>
      <c r="T1472">
        <f t="shared" si="136"/>
        <v>0.64231788079471031</v>
      </c>
      <c r="U1472">
        <f t="shared" si="139"/>
        <v>-40.213576158938451</v>
      </c>
      <c r="V1472">
        <f t="shared" si="140"/>
        <v>1.2575055187637432</v>
      </c>
      <c r="W1472">
        <f t="shared" si="141"/>
        <v>-38.646887417295993</v>
      </c>
    </row>
    <row r="1473" spans="16:23" x14ac:dyDescent="0.25">
      <c r="P1473">
        <v>7</v>
      </c>
      <c r="Q1473">
        <v>1992</v>
      </c>
      <c r="R1473">
        <f t="shared" si="137"/>
        <v>27.5</v>
      </c>
      <c r="S1473">
        <f t="shared" si="138"/>
        <v>27.089801324503309</v>
      </c>
      <c r="T1473">
        <f t="shared" si="136"/>
        <v>0.41019867549669087</v>
      </c>
      <c r="U1473">
        <f t="shared" si="139"/>
        <v>-39.803377483441764</v>
      </c>
      <c r="V1473">
        <f t="shared" si="140"/>
        <v>0.53750551876374431</v>
      </c>
      <c r="W1473">
        <f t="shared" si="141"/>
        <v>-38.109381898532249</v>
      </c>
    </row>
    <row r="1474" spans="16:23" x14ac:dyDescent="0.25">
      <c r="P1474">
        <v>8</v>
      </c>
      <c r="Q1474">
        <v>1992</v>
      </c>
      <c r="R1474">
        <f t="shared" si="137"/>
        <v>26.73</v>
      </c>
      <c r="S1474">
        <f t="shared" si="138"/>
        <v>26.76649006622516</v>
      </c>
      <c r="T1474">
        <f t="shared" si="136"/>
        <v>-3.6490066225159268E-2</v>
      </c>
      <c r="U1474">
        <f t="shared" si="139"/>
        <v>-39.83986754966692</v>
      </c>
      <c r="V1474">
        <f t="shared" si="140"/>
        <v>-0.23249448123625527</v>
      </c>
      <c r="W1474">
        <f t="shared" si="141"/>
        <v>-38.341876379768507</v>
      </c>
    </row>
    <row r="1475" spans="16:23" x14ac:dyDescent="0.25">
      <c r="P1475">
        <v>9</v>
      </c>
      <c r="Q1475">
        <v>1992</v>
      </c>
      <c r="R1475">
        <f t="shared" si="137"/>
        <v>26.61</v>
      </c>
      <c r="S1475">
        <f t="shared" si="138"/>
        <v>26.626754966887425</v>
      </c>
      <c r="T1475">
        <f t="shared" ref="T1475:T1538" si="142">R1475-S1475</f>
        <v>-1.6754966887425837E-2</v>
      </c>
      <c r="U1475">
        <f t="shared" si="139"/>
        <v>-39.856622516554346</v>
      </c>
      <c r="V1475">
        <f t="shared" si="140"/>
        <v>-0.35249448123625626</v>
      </c>
      <c r="W1475">
        <f t="shared" si="141"/>
        <v>-38.694370861004764</v>
      </c>
    </row>
    <row r="1476" spans="16:23" x14ac:dyDescent="0.25">
      <c r="P1476">
        <v>10</v>
      </c>
      <c r="Q1476">
        <v>1992</v>
      </c>
      <c r="R1476">
        <f t="shared" ref="R1476:R1539" si="143">VLOOKUP($Q1476,$A$10:$M$161,MATCH($P1476,$A$8:$M$8,0),FALSE)</f>
        <v>26.39</v>
      </c>
      <c r="S1476">
        <f t="shared" ref="S1476:S1539" si="144">HLOOKUP($P1476,$B$8:$M$9,2,FALSE)</f>
        <v>26.628807947019862</v>
      </c>
      <c r="T1476">
        <f t="shared" si="142"/>
        <v>-0.23880794701986119</v>
      </c>
      <c r="U1476">
        <f t="shared" ref="U1476:U1539" si="145">U1475+T1476</f>
        <v>-40.095430463574203</v>
      </c>
      <c r="V1476">
        <f t="shared" ref="V1476:V1539" si="146">R1476-$N$9</f>
        <v>-0.57249448123625513</v>
      </c>
      <c r="W1476">
        <f t="shared" si="141"/>
        <v>-39.266865342241019</v>
      </c>
    </row>
    <row r="1477" spans="16:23" x14ac:dyDescent="0.25">
      <c r="P1477">
        <v>11</v>
      </c>
      <c r="Q1477">
        <v>1992</v>
      </c>
      <c r="R1477">
        <f t="shared" si="143"/>
        <v>26.51</v>
      </c>
      <c r="S1477">
        <f t="shared" si="144"/>
        <v>26.548476821192043</v>
      </c>
      <c r="T1477">
        <f t="shared" si="142"/>
        <v>-3.8476821192041655E-2</v>
      </c>
      <c r="U1477">
        <f t="shared" si="145"/>
        <v>-40.133907284766245</v>
      </c>
      <c r="V1477">
        <f t="shared" si="146"/>
        <v>-0.45249448123625413</v>
      </c>
      <c r="W1477">
        <f t="shared" ref="W1477:W1540" si="147">V1477+W1476</f>
        <v>-39.719359823477276</v>
      </c>
    </row>
    <row r="1478" spans="16:23" x14ac:dyDescent="0.25">
      <c r="P1478">
        <v>12</v>
      </c>
      <c r="Q1478">
        <v>1992</v>
      </c>
      <c r="R1478">
        <f t="shared" si="143"/>
        <v>26.63</v>
      </c>
      <c r="S1478">
        <f t="shared" si="144"/>
        <v>26.547947019867546</v>
      </c>
      <c r="T1478">
        <f t="shared" si="142"/>
        <v>8.2052980132452547E-2</v>
      </c>
      <c r="U1478">
        <f t="shared" si="145"/>
        <v>-40.051854304633792</v>
      </c>
      <c r="V1478">
        <f t="shared" si="146"/>
        <v>-0.33249448123625669</v>
      </c>
      <c r="W1478">
        <f t="shared" si="147"/>
        <v>-40.05185430471353</v>
      </c>
    </row>
    <row r="1479" spans="16:23" x14ac:dyDescent="0.25">
      <c r="P1479">
        <v>1</v>
      </c>
      <c r="Q1479">
        <v>1993</v>
      </c>
      <c r="R1479">
        <f t="shared" si="143"/>
        <v>26.86</v>
      </c>
      <c r="S1479">
        <f t="shared" si="144"/>
        <v>26.5284105960265</v>
      </c>
      <c r="T1479">
        <f t="shared" si="142"/>
        <v>0.33158940397349923</v>
      </c>
      <c r="U1479">
        <f t="shared" si="145"/>
        <v>-39.720264900660297</v>
      </c>
      <c r="V1479">
        <f t="shared" si="146"/>
        <v>-0.10249448123625626</v>
      </c>
      <c r="W1479">
        <f t="shared" si="147"/>
        <v>-40.154348785949786</v>
      </c>
    </row>
    <row r="1480" spans="16:23" x14ac:dyDescent="0.25">
      <c r="P1480">
        <v>2</v>
      </c>
      <c r="Q1480">
        <v>1993</v>
      </c>
      <c r="R1480">
        <f t="shared" si="143"/>
        <v>27.18</v>
      </c>
      <c r="S1480">
        <f t="shared" si="144"/>
        <v>26.717152317880807</v>
      </c>
      <c r="T1480">
        <f t="shared" si="142"/>
        <v>0.46284768211919314</v>
      </c>
      <c r="U1480">
        <f t="shared" si="145"/>
        <v>-39.257417218541107</v>
      </c>
      <c r="V1480">
        <f t="shared" si="146"/>
        <v>0.21750551876374402</v>
      </c>
      <c r="W1480">
        <f t="shared" si="147"/>
        <v>-39.936843267186042</v>
      </c>
    </row>
    <row r="1481" spans="16:23" x14ac:dyDescent="0.25">
      <c r="P1481">
        <v>3</v>
      </c>
      <c r="Q1481">
        <v>1993</v>
      </c>
      <c r="R1481">
        <f t="shared" si="143"/>
        <v>27.73</v>
      </c>
      <c r="S1481">
        <f t="shared" si="144"/>
        <v>27.145231788079478</v>
      </c>
      <c r="T1481">
        <f t="shared" si="142"/>
        <v>0.58476821192052242</v>
      </c>
      <c r="U1481">
        <f t="shared" si="145"/>
        <v>-38.672649006620588</v>
      </c>
      <c r="V1481">
        <f t="shared" si="146"/>
        <v>0.76750551876374473</v>
      </c>
      <c r="W1481">
        <f t="shared" si="147"/>
        <v>-39.169337748422294</v>
      </c>
    </row>
    <row r="1482" spans="16:23" x14ac:dyDescent="0.25">
      <c r="P1482">
        <v>4</v>
      </c>
      <c r="Q1482">
        <v>1993</v>
      </c>
      <c r="R1482">
        <f t="shared" si="143"/>
        <v>28.68</v>
      </c>
      <c r="S1482">
        <f t="shared" si="144"/>
        <v>27.666357615894025</v>
      </c>
      <c r="T1482">
        <f t="shared" si="142"/>
        <v>1.0136423841059745</v>
      </c>
      <c r="U1482">
        <f t="shared" si="145"/>
        <v>-37.65900662251461</v>
      </c>
      <c r="V1482">
        <f t="shared" si="146"/>
        <v>1.717505518763744</v>
      </c>
      <c r="W1482">
        <f t="shared" si="147"/>
        <v>-37.45183222965855</v>
      </c>
    </row>
    <row r="1483" spans="16:23" x14ac:dyDescent="0.25">
      <c r="P1483">
        <v>5</v>
      </c>
      <c r="Q1483">
        <v>1993</v>
      </c>
      <c r="R1483">
        <f t="shared" si="143"/>
        <v>28.79</v>
      </c>
      <c r="S1483">
        <f t="shared" si="144"/>
        <v>27.706821192052978</v>
      </c>
      <c r="T1483">
        <f t="shared" si="142"/>
        <v>1.0831788079470215</v>
      </c>
      <c r="U1483">
        <f t="shared" si="145"/>
        <v>-36.575827814567589</v>
      </c>
      <c r="V1483">
        <f t="shared" si="146"/>
        <v>1.8275055187637435</v>
      </c>
      <c r="W1483">
        <f t="shared" si="147"/>
        <v>-35.624326710894806</v>
      </c>
    </row>
    <row r="1484" spans="16:23" x14ac:dyDescent="0.25">
      <c r="P1484">
        <v>6</v>
      </c>
      <c r="Q1484">
        <v>1993</v>
      </c>
      <c r="R1484">
        <f t="shared" si="143"/>
        <v>28.33</v>
      </c>
      <c r="S1484">
        <f t="shared" si="144"/>
        <v>27.577682119205289</v>
      </c>
      <c r="T1484">
        <f t="shared" si="142"/>
        <v>0.75231788079470974</v>
      </c>
      <c r="U1484">
        <f t="shared" si="145"/>
        <v>-35.823509933772883</v>
      </c>
      <c r="V1484">
        <f t="shared" si="146"/>
        <v>1.3675055187637426</v>
      </c>
      <c r="W1484">
        <f t="shared" si="147"/>
        <v>-34.256821192131063</v>
      </c>
    </row>
    <row r="1485" spans="16:23" x14ac:dyDescent="0.25">
      <c r="P1485">
        <v>7</v>
      </c>
      <c r="Q1485">
        <v>1993</v>
      </c>
      <c r="R1485">
        <f t="shared" si="143"/>
        <v>27.55</v>
      </c>
      <c r="S1485">
        <f t="shared" si="144"/>
        <v>27.089801324503309</v>
      </c>
      <c r="T1485">
        <f t="shared" si="142"/>
        <v>0.46019867549669158</v>
      </c>
      <c r="U1485">
        <f t="shared" si="145"/>
        <v>-35.363311258276191</v>
      </c>
      <c r="V1485">
        <f t="shared" si="146"/>
        <v>0.58750551876374502</v>
      </c>
      <c r="W1485">
        <f t="shared" si="147"/>
        <v>-33.669315673367322</v>
      </c>
    </row>
    <row r="1486" spans="16:23" x14ac:dyDescent="0.25">
      <c r="P1486">
        <v>8</v>
      </c>
      <c r="Q1486">
        <v>1993</v>
      </c>
      <c r="R1486">
        <f t="shared" si="143"/>
        <v>27.04</v>
      </c>
      <c r="S1486">
        <f t="shared" si="144"/>
        <v>26.76649006622516</v>
      </c>
      <c r="T1486">
        <f t="shared" si="142"/>
        <v>0.27350993377483945</v>
      </c>
      <c r="U1486">
        <f t="shared" si="145"/>
        <v>-35.089801324501352</v>
      </c>
      <c r="V1486">
        <f t="shared" si="146"/>
        <v>7.7505518763743453E-2</v>
      </c>
      <c r="W1486">
        <f t="shared" si="147"/>
        <v>-33.591810154603579</v>
      </c>
    </row>
    <row r="1487" spans="16:23" x14ac:dyDescent="0.25">
      <c r="P1487">
        <v>9</v>
      </c>
      <c r="Q1487">
        <v>1993</v>
      </c>
      <c r="R1487">
        <f t="shared" si="143"/>
        <v>27.01</v>
      </c>
      <c r="S1487">
        <f t="shared" si="144"/>
        <v>26.626754966887425</v>
      </c>
      <c r="T1487">
        <f t="shared" si="142"/>
        <v>0.38324503311257629</v>
      </c>
      <c r="U1487">
        <f t="shared" si="145"/>
        <v>-34.706556291388779</v>
      </c>
      <c r="V1487">
        <f t="shared" si="146"/>
        <v>4.7505518763745869E-2</v>
      </c>
      <c r="W1487">
        <f t="shared" si="147"/>
        <v>-33.544304635839836</v>
      </c>
    </row>
    <row r="1488" spans="16:23" x14ac:dyDescent="0.25">
      <c r="P1488">
        <v>10</v>
      </c>
      <c r="Q1488">
        <v>1993</v>
      </c>
      <c r="R1488">
        <f t="shared" si="143"/>
        <v>27.09</v>
      </c>
      <c r="S1488">
        <f t="shared" si="144"/>
        <v>26.628807947019862</v>
      </c>
      <c r="T1488">
        <f t="shared" si="142"/>
        <v>0.4611920529801381</v>
      </c>
      <c r="U1488">
        <f t="shared" si="145"/>
        <v>-34.245364238408641</v>
      </c>
      <c r="V1488">
        <f t="shared" si="146"/>
        <v>0.12750551876374416</v>
      </c>
      <c r="W1488">
        <f t="shared" si="147"/>
        <v>-33.416799117076096</v>
      </c>
    </row>
    <row r="1489" spans="16:23" x14ac:dyDescent="0.25">
      <c r="P1489">
        <v>11</v>
      </c>
      <c r="Q1489">
        <v>1993</v>
      </c>
      <c r="R1489">
        <f t="shared" si="143"/>
        <v>26.94</v>
      </c>
      <c r="S1489">
        <f t="shared" si="144"/>
        <v>26.548476821192043</v>
      </c>
      <c r="T1489">
        <f t="shared" si="142"/>
        <v>0.39152317880795806</v>
      </c>
      <c r="U1489">
        <f t="shared" si="145"/>
        <v>-33.853841059600683</v>
      </c>
      <c r="V1489">
        <f t="shared" si="146"/>
        <v>-2.2494481236254416E-2</v>
      </c>
      <c r="W1489">
        <f t="shared" si="147"/>
        <v>-33.439293598312346</v>
      </c>
    </row>
    <row r="1490" spans="16:23" x14ac:dyDescent="0.25">
      <c r="P1490">
        <v>12</v>
      </c>
      <c r="Q1490">
        <v>1993</v>
      </c>
      <c r="R1490">
        <f t="shared" si="143"/>
        <v>26.77</v>
      </c>
      <c r="S1490">
        <f t="shared" si="144"/>
        <v>26.547947019867546</v>
      </c>
      <c r="T1490">
        <f t="shared" si="142"/>
        <v>0.22205298013245311</v>
      </c>
      <c r="U1490">
        <f t="shared" si="145"/>
        <v>-33.63178807946823</v>
      </c>
      <c r="V1490">
        <f t="shared" si="146"/>
        <v>-0.19249448123625612</v>
      </c>
      <c r="W1490">
        <f t="shared" si="147"/>
        <v>-33.631788079548599</v>
      </c>
    </row>
    <row r="1491" spans="16:23" x14ac:dyDescent="0.25">
      <c r="P1491">
        <v>1</v>
      </c>
      <c r="Q1491">
        <v>1994</v>
      </c>
      <c r="R1491">
        <f t="shared" si="143"/>
        <v>26.61</v>
      </c>
      <c r="S1491">
        <f t="shared" si="144"/>
        <v>26.5284105960265</v>
      </c>
      <c r="T1491">
        <f t="shared" si="142"/>
        <v>8.158940397349923E-2</v>
      </c>
      <c r="U1491">
        <f t="shared" si="145"/>
        <v>-33.550198675494727</v>
      </c>
      <c r="V1491">
        <f t="shared" si="146"/>
        <v>-0.35249448123625626</v>
      </c>
      <c r="W1491">
        <f t="shared" si="147"/>
        <v>-33.984282560784855</v>
      </c>
    </row>
    <row r="1492" spans="16:23" x14ac:dyDescent="0.25">
      <c r="P1492">
        <v>2</v>
      </c>
      <c r="Q1492">
        <v>1994</v>
      </c>
      <c r="R1492">
        <f t="shared" si="143"/>
        <v>26.6</v>
      </c>
      <c r="S1492">
        <f t="shared" si="144"/>
        <v>26.717152317880807</v>
      </c>
      <c r="T1492">
        <f t="shared" si="142"/>
        <v>-0.11715231788080516</v>
      </c>
      <c r="U1492">
        <f t="shared" si="145"/>
        <v>-33.667350993375535</v>
      </c>
      <c r="V1492">
        <f t="shared" si="146"/>
        <v>-0.36249448123625427</v>
      </c>
      <c r="W1492">
        <f t="shared" si="147"/>
        <v>-34.34677704202111</v>
      </c>
    </row>
    <row r="1493" spans="16:23" x14ac:dyDescent="0.25">
      <c r="P1493">
        <v>3</v>
      </c>
      <c r="Q1493">
        <v>1994</v>
      </c>
      <c r="R1493">
        <f t="shared" si="143"/>
        <v>27.19</v>
      </c>
      <c r="S1493">
        <f t="shared" si="144"/>
        <v>27.145231788079478</v>
      </c>
      <c r="T1493">
        <f t="shared" si="142"/>
        <v>4.4768211920523271E-2</v>
      </c>
      <c r="U1493">
        <f t="shared" si="145"/>
        <v>-33.622582781455009</v>
      </c>
      <c r="V1493">
        <f t="shared" si="146"/>
        <v>0.22750551876374558</v>
      </c>
      <c r="W1493">
        <f t="shared" si="147"/>
        <v>-34.119271523257368</v>
      </c>
    </row>
    <row r="1494" spans="16:23" x14ac:dyDescent="0.25">
      <c r="P1494">
        <v>4</v>
      </c>
      <c r="Q1494">
        <v>1994</v>
      </c>
      <c r="R1494">
        <f t="shared" si="143"/>
        <v>27.8</v>
      </c>
      <c r="S1494">
        <f t="shared" si="144"/>
        <v>27.666357615894025</v>
      </c>
      <c r="T1494">
        <f t="shared" si="142"/>
        <v>0.13364238410597551</v>
      </c>
      <c r="U1494">
        <f t="shared" si="145"/>
        <v>-33.488940397349033</v>
      </c>
      <c r="V1494">
        <f t="shared" si="146"/>
        <v>0.83750551876374502</v>
      </c>
      <c r="W1494">
        <f t="shared" si="147"/>
        <v>-33.281766004493619</v>
      </c>
    </row>
    <row r="1495" spans="16:23" x14ac:dyDescent="0.25">
      <c r="P1495">
        <v>5</v>
      </c>
      <c r="Q1495">
        <v>1994</v>
      </c>
      <c r="R1495">
        <f t="shared" si="143"/>
        <v>28</v>
      </c>
      <c r="S1495">
        <f t="shared" si="144"/>
        <v>27.706821192052978</v>
      </c>
      <c r="T1495">
        <f t="shared" si="142"/>
        <v>0.29317880794702234</v>
      </c>
      <c r="U1495">
        <f t="shared" si="145"/>
        <v>-33.195761589402011</v>
      </c>
      <c r="V1495">
        <f t="shared" si="146"/>
        <v>1.0375055187637443</v>
      </c>
      <c r="W1495">
        <f t="shared" si="147"/>
        <v>-32.244260485729875</v>
      </c>
    </row>
    <row r="1496" spans="16:23" x14ac:dyDescent="0.25">
      <c r="P1496">
        <v>6</v>
      </c>
      <c r="Q1496">
        <v>1994</v>
      </c>
      <c r="R1496">
        <f t="shared" si="143"/>
        <v>27.96</v>
      </c>
      <c r="S1496">
        <f t="shared" si="144"/>
        <v>27.577682119205289</v>
      </c>
      <c r="T1496">
        <f t="shared" si="142"/>
        <v>0.38231788079471229</v>
      </c>
      <c r="U1496">
        <f t="shared" si="145"/>
        <v>-32.813443708607295</v>
      </c>
      <c r="V1496">
        <f t="shared" si="146"/>
        <v>0.99750551876374516</v>
      </c>
      <c r="W1496">
        <f t="shared" si="147"/>
        <v>-31.24675496696613</v>
      </c>
    </row>
    <row r="1497" spans="16:23" x14ac:dyDescent="0.25">
      <c r="P1497">
        <v>7</v>
      </c>
      <c r="Q1497">
        <v>1994</v>
      </c>
      <c r="R1497">
        <f t="shared" si="143"/>
        <v>27.38</v>
      </c>
      <c r="S1497">
        <f t="shared" si="144"/>
        <v>27.089801324503309</v>
      </c>
      <c r="T1497">
        <f t="shared" si="142"/>
        <v>0.29019867549668987</v>
      </c>
      <c r="U1497">
        <f t="shared" si="145"/>
        <v>-32.523245033110605</v>
      </c>
      <c r="V1497">
        <f t="shared" si="146"/>
        <v>0.41750551876374331</v>
      </c>
      <c r="W1497">
        <f t="shared" si="147"/>
        <v>-30.829249448202386</v>
      </c>
    </row>
    <row r="1498" spans="16:23" x14ac:dyDescent="0.25">
      <c r="P1498">
        <v>8</v>
      </c>
      <c r="Q1498">
        <v>1994</v>
      </c>
      <c r="R1498">
        <f t="shared" si="143"/>
        <v>27.4</v>
      </c>
      <c r="S1498">
        <f t="shared" si="144"/>
        <v>26.76649006622516</v>
      </c>
      <c r="T1498">
        <f t="shared" si="142"/>
        <v>0.63350993377483888</v>
      </c>
      <c r="U1498">
        <f t="shared" si="145"/>
        <v>-31.889735099335766</v>
      </c>
      <c r="V1498">
        <f t="shared" si="146"/>
        <v>0.43750551876374288</v>
      </c>
      <c r="W1498">
        <f t="shared" si="147"/>
        <v>-30.391743929438643</v>
      </c>
    </row>
    <row r="1499" spans="16:23" x14ac:dyDescent="0.25">
      <c r="P1499">
        <v>9</v>
      </c>
      <c r="Q1499">
        <v>1994</v>
      </c>
      <c r="R1499">
        <f t="shared" si="143"/>
        <v>27.15</v>
      </c>
      <c r="S1499">
        <f t="shared" si="144"/>
        <v>26.626754966887425</v>
      </c>
      <c r="T1499">
        <f t="shared" si="142"/>
        <v>0.52324503311257331</v>
      </c>
      <c r="U1499">
        <f t="shared" si="145"/>
        <v>-31.366490066223193</v>
      </c>
      <c r="V1499">
        <f t="shared" si="146"/>
        <v>0.18750551876374288</v>
      </c>
      <c r="W1499">
        <f t="shared" si="147"/>
        <v>-30.2042384106749</v>
      </c>
    </row>
    <row r="1500" spans="16:23" x14ac:dyDescent="0.25">
      <c r="P1500">
        <v>10</v>
      </c>
      <c r="Q1500">
        <v>1994</v>
      </c>
      <c r="R1500">
        <f t="shared" si="143"/>
        <v>27.63</v>
      </c>
      <c r="S1500">
        <f t="shared" si="144"/>
        <v>26.628807947019862</v>
      </c>
      <c r="T1500">
        <f t="shared" si="142"/>
        <v>1.0011920529801372</v>
      </c>
      <c r="U1500">
        <f t="shared" si="145"/>
        <v>-30.365298013243056</v>
      </c>
      <c r="V1500">
        <f t="shared" si="146"/>
        <v>0.66750551876374331</v>
      </c>
      <c r="W1500">
        <f t="shared" si="147"/>
        <v>-29.536732891911157</v>
      </c>
    </row>
    <row r="1501" spans="16:23" x14ac:dyDescent="0.25">
      <c r="P1501">
        <v>11</v>
      </c>
      <c r="Q1501">
        <v>1994</v>
      </c>
      <c r="R1501">
        <f t="shared" si="143"/>
        <v>27.79</v>
      </c>
      <c r="S1501">
        <f t="shared" si="144"/>
        <v>26.548476821192043</v>
      </c>
      <c r="T1501">
        <f t="shared" si="142"/>
        <v>1.2415231788079559</v>
      </c>
      <c r="U1501">
        <f t="shared" si="145"/>
        <v>-29.1237748344351</v>
      </c>
      <c r="V1501">
        <f t="shared" si="146"/>
        <v>0.82750551876374345</v>
      </c>
      <c r="W1501">
        <f t="shared" si="147"/>
        <v>-28.709227373147414</v>
      </c>
    </row>
    <row r="1502" spans="16:23" x14ac:dyDescent="0.25">
      <c r="P1502">
        <v>12</v>
      </c>
      <c r="Q1502">
        <v>1994</v>
      </c>
      <c r="R1502">
        <f t="shared" si="143"/>
        <v>27.8</v>
      </c>
      <c r="S1502">
        <f t="shared" si="144"/>
        <v>26.547947019867546</v>
      </c>
      <c r="T1502">
        <f t="shared" si="142"/>
        <v>1.2520529801324543</v>
      </c>
      <c r="U1502">
        <f t="shared" si="145"/>
        <v>-27.871721854302645</v>
      </c>
      <c r="V1502">
        <f t="shared" si="146"/>
        <v>0.83750551876374502</v>
      </c>
      <c r="W1502">
        <f t="shared" si="147"/>
        <v>-27.871721854383669</v>
      </c>
    </row>
    <row r="1503" spans="16:23" x14ac:dyDescent="0.25">
      <c r="P1503">
        <v>1</v>
      </c>
      <c r="Q1503">
        <v>1995</v>
      </c>
      <c r="R1503">
        <f t="shared" si="143"/>
        <v>27.68</v>
      </c>
      <c r="S1503">
        <f t="shared" si="144"/>
        <v>26.5284105960265</v>
      </c>
      <c r="T1503">
        <f t="shared" si="142"/>
        <v>1.1515894039734995</v>
      </c>
      <c r="U1503">
        <f t="shared" si="145"/>
        <v>-26.720132450329146</v>
      </c>
      <c r="V1503">
        <f t="shared" si="146"/>
        <v>0.71750551876374402</v>
      </c>
      <c r="W1503">
        <f t="shared" si="147"/>
        <v>-27.154216335619925</v>
      </c>
    </row>
    <row r="1504" spans="16:23" x14ac:dyDescent="0.25">
      <c r="P1504">
        <v>2</v>
      </c>
      <c r="Q1504">
        <v>1995</v>
      </c>
      <c r="R1504">
        <f t="shared" si="143"/>
        <v>27.64</v>
      </c>
      <c r="S1504">
        <f t="shared" si="144"/>
        <v>26.717152317880807</v>
      </c>
      <c r="T1504">
        <f t="shared" si="142"/>
        <v>0.92284768211919399</v>
      </c>
      <c r="U1504">
        <f t="shared" si="145"/>
        <v>-25.797284768209952</v>
      </c>
      <c r="V1504">
        <f t="shared" si="146"/>
        <v>0.67750551876374487</v>
      </c>
      <c r="W1504">
        <f t="shared" si="147"/>
        <v>-26.47671081685618</v>
      </c>
    </row>
    <row r="1505" spans="16:23" x14ac:dyDescent="0.25">
      <c r="P1505">
        <v>3</v>
      </c>
      <c r="Q1505">
        <v>1995</v>
      </c>
      <c r="R1505">
        <f t="shared" si="143"/>
        <v>27.75</v>
      </c>
      <c r="S1505">
        <f t="shared" si="144"/>
        <v>27.145231788079478</v>
      </c>
      <c r="T1505">
        <f t="shared" si="142"/>
        <v>0.60476821192052199</v>
      </c>
      <c r="U1505">
        <f t="shared" si="145"/>
        <v>-25.19251655628943</v>
      </c>
      <c r="V1505">
        <f t="shared" si="146"/>
        <v>0.78750551876374431</v>
      </c>
      <c r="W1505">
        <f t="shared" si="147"/>
        <v>-25.689205298092435</v>
      </c>
    </row>
    <row r="1506" spans="16:23" x14ac:dyDescent="0.25">
      <c r="P1506">
        <v>4</v>
      </c>
      <c r="Q1506">
        <v>1995</v>
      </c>
      <c r="R1506">
        <f t="shared" si="143"/>
        <v>28.04</v>
      </c>
      <c r="S1506">
        <f t="shared" si="144"/>
        <v>27.666357615894025</v>
      </c>
      <c r="T1506">
        <f t="shared" si="142"/>
        <v>0.37364238410597395</v>
      </c>
      <c r="U1506">
        <f t="shared" si="145"/>
        <v>-24.818874172183456</v>
      </c>
      <c r="V1506">
        <f t="shared" si="146"/>
        <v>1.0775055187637435</v>
      </c>
      <c r="W1506">
        <f t="shared" si="147"/>
        <v>-24.611699779328692</v>
      </c>
    </row>
    <row r="1507" spans="16:23" x14ac:dyDescent="0.25">
      <c r="P1507">
        <v>5</v>
      </c>
      <c r="Q1507">
        <v>1995</v>
      </c>
      <c r="R1507">
        <f t="shared" si="143"/>
        <v>27.89</v>
      </c>
      <c r="S1507">
        <f t="shared" si="144"/>
        <v>27.706821192052978</v>
      </c>
      <c r="T1507">
        <f t="shared" si="142"/>
        <v>0.1831788079470229</v>
      </c>
      <c r="U1507">
        <f t="shared" si="145"/>
        <v>-24.635695364236433</v>
      </c>
      <c r="V1507">
        <f t="shared" si="146"/>
        <v>0.92750551876374487</v>
      </c>
      <c r="W1507">
        <f t="shared" si="147"/>
        <v>-23.684194260564947</v>
      </c>
    </row>
    <row r="1508" spans="16:23" x14ac:dyDescent="0.25">
      <c r="P1508">
        <v>6</v>
      </c>
      <c r="Q1508">
        <v>1995</v>
      </c>
      <c r="R1508">
        <f t="shared" si="143"/>
        <v>27.77</v>
      </c>
      <c r="S1508">
        <f t="shared" si="144"/>
        <v>27.577682119205289</v>
      </c>
      <c r="T1508">
        <f t="shared" si="142"/>
        <v>0.19231788079471102</v>
      </c>
      <c r="U1508">
        <f t="shared" si="145"/>
        <v>-24.443377483441722</v>
      </c>
      <c r="V1508">
        <f t="shared" si="146"/>
        <v>0.80750551876374388</v>
      </c>
      <c r="W1508">
        <f t="shared" si="147"/>
        <v>-22.876688741801203</v>
      </c>
    </row>
    <row r="1509" spans="16:23" x14ac:dyDescent="0.25">
      <c r="P1509">
        <v>7</v>
      </c>
      <c r="Q1509">
        <v>1995</v>
      </c>
      <c r="R1509">
        <f t="shared" si="143"/>
        <v>27.26</v>
      </c>
      <c r="S1509">
        <f t="shared" si="144"/>
        <v>27.089801324503309</v>
      </c>
      <c r="T1509">
        <f t="shared" si="142"/>
        <v>0.17019867549669243</v>
      </c>
      <c r="U1509">
        <f t="shared" si="145"/>
        <v>-24.27317880794503</v>
      </c>
      <c r="V1509">
        <f t="shared" si="146"/>
        <v>0.29750551876374587</v>
      </c>
      <c r="W1509">
        <f t="shared" si="147"/>
        <v>-22.579183223037457</v>
      </c>
    </row>
    <row r="1510" spans="16:23" x14ac:dyDescent="0.25">
      <c r="P1510">
        <v>8</v>
      </c>
      <c r="Q1510">
        <v>1995</v>
      </c>
      <c r="R1510">
        <f t="shared" si="143"/>
        <v>26.5</v>
      </c>
      <c r="S1510">
        <f t="shared" si="144"/>
        <v>26.76649006622516</v>
      </c>
      <c r="T1510">
        <f t="shared" si="142"/>
        <v>-0.26649006622515969</v>
      </c>
      <c r="U1510">
        <f t="shared" si="145"/>
        <v>-24.539668874170189</v>
      </c>
      <c r="V1510">
        <f t="shared" si="146"/>
        <v>-0.46249448123625569</v>
      </c>
      <c r="W1510">
        <f t="shared" si="147"/>
        <v>-23.041677704273713</v>
      </c>
    </row>
    <row r="1511" spans="16:23" x14ac:dyDescent="0.25">
      <c r="P1511">
        <v>9</v>
      </c>
      <c r="Q1511">
        <v>1995</v>
      </c>
      <c r="R1511">
        <f t="shared" si="143"/>
        <v>26.18</v>
      </c>
      <c r="S1511">
        <f t="shared" si="144"/>
        <v>26.626754966887425</v>
      </c>
      <c r="T1511">
        <f t="shared" si="142"/>
        <v>-0.44675496688742555</v>
      </c>
      <c r="U1511">
        <f t="shared" si="145"/>
        <v>-24.986423841057615</v>
      </c>
      <c r="V1511">
        <f t="shared" si="146"/>
        <v>-0.78249448123625598</v>
      </c>
      <c r="W1511">
        <f t="shared" si="147"/>
        <v>-23.824172185509969</v>
      </c>
    </row>
    <row r="1512" spans="16:23" x14ac:dyDescent="0.25">
      <c r="P1512">
        <v>10</v>
      </c>
      <c r="Q1512">
        <v>1995</v>
      </c>
      <c r="R1512">
        <f t="shared" si="143"/>
        <v>26.01</v>
      </c>
      <c r="S1512">
        <f t="shared" si="144"/>
        <v>26.628807947019862</v>
      </c>
      <c r="T1512">
        <f t="shared" si="142"/>
        <v>-0.61880794701986019</v>
      </c>
      <c r="U1512">
        <f t="shared" si="145"/>
        <v>-25.605231788077475</v>
      </c>
      <c r="V1512">
        <f t="shared" si="146"/>
        <v>-0.95249448123625413</v>
      </c>
      <c r="W1512">
        <f t="shared" si="147"/>
        <v>-24.776666666746223</v>
      </c>
    </row>
    <row r="1513" spans="16:23" x14ac:dyDescent="0.25">
      <c r="P1513">
        <v>11</v>
      </c>
      <c r="Q1513">
        <v>1995</v>
      </c>
      <c r="R1513">
        <f t="shared" si="143"/>
        <v>25.87</v>
      </c>
      <c r="S1513">
        <f t="shared" si="144"/>
        <v>26.548476821192043</v>
      </c>
      <c r="T1513">
        <f t="shared" si="142"/>
        <v>-0.67847682119204222</v>
      </c>
      <c r="U1513">
        <f t="shared" si="145"/>
        <v>-26.283708609269517</v>
      </c>
      <c r="V1513">
        <f t="shared" si="146"/>
        <v>-1.0924944812362547</v>
      </c>
      <c r="W1513">
        <f t="shared" si="147"/>
        <v>-25.869161147982478</v>
      </c>
    </row>
    <row r="1514" spans="16:23" x14ac:dyDescent="0.25">
      <c r="P1514">
        <v>12</v>
      </c>
      <c r="Q1514">
        <v>1995</v>
      </c>
      <c r="R1514">
        <f t="shared" si="143"/>
        <v>25.86</v>
      </c>
      <c r="S1514">
        <f t="shared" si="144"/>
        <v>26.547947019867546</v>
      </c>
      <c r="T1514">
        <f t="shared" si="142"/>
        <v>-0.68794701986754703</v>
      </c>
      <c r="U1514">
        <f t="shared" si="145"/>
        <v>-26.971655629137064</v>
      </c>
      <c r="V1514">
        <f t="shared" si="146"/>
        <v>-1.1024944812362563</v>
      </c>
      <c r="W1514">
        <f t="shared" si="147"/>
        <v>-26.971655629218734</v>
      </c>
    </row>
    <row r="1515" spans="16:23" x14ac:dyDescent="0.25">
      <c r="P1515">
        <v>1</v>
      </c>
      <c r="Q1515">
        <v>1996</v>
      </c>
      <c r="R1515">
        <f t="shared" si="143"/>
        <v>25.93</v>
      </c>
      <c r="S1515">
        <f t="shared" si="144"/>
        <v>26.5284105960265</v>
      </c>
      <c r="T1515">
        <f t="shared" si="142"/>
        <v>-0.59841059602650049</v>
      </c>
      <c r="U1515">
        <f t="shared" si="145"/>
        <v>-27.570066225163565</v>
      </c>
      <c r="V1515">
        <f t="shared" si="146"/>
        <v>-1.032494481236256</v>
      </c>
      <c r="W1515">
        <f t="shared" si="147"/>
        <v>-28.00415011045499</v>
      </c>
    </row>
    <row r="1516" spans="16:23" x14ac:dyDescent="0.25">
      <c r="P1516">
        <v>2</v>
      </c>
      <c r="Q1516">
        <v>1996</v>
      </c>
      <c r="R1516">
        <f t="shared" si="143"/>
        <v>26.1</v>
      </c>
      <c r="S1516">
        <f t="shared" si="144"/>
        <v>26.717152317880807</v>
      </c>
      <c r="T1516">
        <f t="shared" si="142"/>
        <v>-0.61715231788080516</v>
      </c>
      <c r="U1516">
        <f t="shared" si="145"/>
        <v>-28.18721854304437</v>
      </c>
      <c r="V1516">
        <f t="shared" si="146"/>
        <v>-0.86249448123625427</v>
      </c>
      <c r="W1516">
        <f t="shared" si="147"/>
        <v>-28.866644591691244</v>
      </c>
    </row>
    <row r="1517" spans="16:23" x14ac:dyDescent="0.25">
      <c r="P1517">
        <v>3</v>
      </c>
      <c r="Q1517">
        <v>1996</v>
      </c>
      <c r="R1517">
        <f t="shared" si="143"/>
        <v>26.78</v>
      </c>
      <c r="S1517">
        <f t="shared" si="144"/>
        <v>27.145231788079478</v>
      </c>
      <c r="T1517">
        <f t="shared" si="142"/>
        <v>-0.36523178807947687</v>
      </c>
      <c r="U1517">
        <f t="shared" si="145"/>
        <v>-28.552450331123847</v>
      </c>
      <c r="V1517">
        <f t="shared" si="146"/>
        <v>-0.18249448123625456</v>
      </c>
      <c r="W1517">
        <f t="shared" si="147"/>
        <v>-29.049139072927499</v>
      </c>
    </row>
    <row r="1518" spans="16:23" x14ac:dyDescent="0.25">
      <c r="P1518">
        <v>4</v>
      </c>
      <c r="Q1518">
        <v>1996</v>
      </c>
      <c r="R1518">
        <f t="shared" si="143"/>
        <v>27.43</v>
      </c>
      <c r="S1518">
        <f t="shared" si="144"/>
        <v>27.666357615894025</v>
      </c>
      <c r="T1518">
        <f t="shared" si="142"/>
        <v>-0.23635761589402549</v>
      </c>
      <c r="U1518">
        <f t="shared" si="145"/>
        <v>-28.788807947017872</v>
      </c>
      <c r="V1518">
        <f t="shared" si="146"/>
        <v>0.46750551876374402</v>
      </c>
      <c r="W1518">
        <f t="shared" si="147"/>
        <v>-28.581633554163755</v>
      </c>
    </row>
    <row r="1519" spans="16:23" x14ac:dyDescent="0.25">
      <c r="P1519">
        <v>5</v>
      </c>
      <c r="Q1519">
        <v>1996</v>
      </c>
      <c r="R1519">
        <f t="shared" si="143"/>
        <v>27.46</v>
      </c>
      <c r="S1519">
        <f t="shared" si="144"/>
        <v>27.706821192052978</v>
      </c>
      <c r="T1519">
        <f t="shared" si="142"/>
        <v>-0.24682119205297681</v>
      </c>
      <c r="U1519">
        <f t="shared" si="145"/>
        <v>-29.035629139070849</v>
      </c>
      <c r="V1519">
        <f t="shared" si="146"/>
        <v>0.49750551876374516</v>
      </c>
      <c r="W1519">
        <f t="shared" si="147"/>
        <v>-28.08412803540001</v>
      </c>
    </row>
    <row r="1520" spans="16:23" x14ac:dyDescent="0.25">
      <c r="P1520">
        <v>6</v>
      </c>
      <c r="Q1520">
        <v>1996</v>
      </c>
      <c r="R1520">
        <f t="shared" si="143"/>
        <v>27.57</v>
      </c>
      <c r="S1520">
        <f t="shared" si="144"/>
        <v>27.577682119205289</v>
      </c>
      <c r="T1520">
        <f t="shared" si="142"/>
        <v>-7.6821192052882736E-3</v>
      </c>
      <c r="U1520">
        <f t="shared" si="145"/>
        <v>-29.043311258276137</v>
      </c>
      <c r="V1520">
        <f t="shared" si="146"/>
        <v>0.60750551876374459</v>
      </c>
      <c r="W1520">
        <f t="shared" si="147"/>
        <v>-27.476622516636265</v>
      </c>
    </row>
    <row r="1521" spans="16:23" x14ac:dyDescent="0.25">
      <c r="P1521">
        <v>7</v>
      </c>
      <c r="Q1521">
        <v>1996</v>
      </c>
      <c r="R1521">
        <f t="shared" si="143"/>
        <v>27.08</v>
      </c>
      <c r="S1521">
        <f t="shared" si="144"/>
        <v>27.089801324503309</v>
      </c>
      <c r="T1521">
        <f t="shared" si="142"/>
        <v>-9.8013245033108376E-3</v>
      </c>
      <c r="U1521">
        <f t="shared" si="145"/>
        <v>-29.053112582779448</v>
      </c>
      <c r="V1521">
        <f t="shared" si="146"/>
        <v>0.1175055187637426</v>
      </c>
      <c r="W1521">
        <f t="shared" si="147"/>
        <v>-27.359116997872523</v>
      </c>
    </row>
    <row r="1522" spans="16:23" x14ac:dyDescent="0.25">
      <c r="P1522">
        <v>8</v>
      </c>
      <c r="Q1522">
        <v>1996</v>
      </c>
      <c r="R1522">
        <f t="shared" si="143"/>
        <v>26.58</v>
      </c>
      <c r="S1522">
        <f t="shared" si="144"/>
        <v>26.76649006622516</v>
      </c>
      <c r="T1522">
        <f t="shared" si="142"/>
        <v>-0.1864900662251614</v>
      </c>
      <c r="U1522">
        <f t="shared" si="145"/>
        <v>-29.23960264900461</v>
      </c>
      <c r="V1522">
        <f t="shared" si="146"/>
        <v>-0.3824944812362574</v>
      </c>
      <c r="W1522">
        <f t="shared" si="147"/>
        <v>-27.74161147910878</v>
      </c>
    </row>
    <row r="1523" spans="16:23" x14ac:dyDescent="0.25">
      <c r="P1523">
        <v>9</v>
      </c>
      <c r="Q1523">
        <v>1996</v>
      </c>
      <c r="R1523">
        <f t="shared" si="143"/>
        <v>26.41</v>
      </c>
      <c r="S1523">
        <f t="shared" si="144"/>
        <v>26.626754966887425</v>
      </c>
      <c r="T1523">
        <f t="shared" si="142"/>
        <v>-0.21675496688742513</v>
      </c>
      <c r="U1523">
        <f t="shared" si="145"/>
        <v>-29.456357615892035</v>
      </c>
      <c r="V1523">
        <f t="shared" si="146"/>
        <v>-0.55249448123625555</v>
      </c>
      <c r="W1523">
        <f t="shared" si="147"/>
        <v>-28.294105960345036</v>
      </c>
    </row>
    <row r="1524" spans="16:23" x14ac:dyDescent="0.25">
      <c r="P1524">
        <v>10</v>
      </c>
      <c r="Q1524">
        <v>1996</v>
      </c>
      <c r="R1524">
        <f t="shared" si="143"/>
        <v>26.46</v>
      </c>
      <c r="S1524">
        <f t="shared" si="144"/>
        <v>26.628807947019862</v>
      </c>
      <c r="T1524">
        <f t="shared" si="142"/>
        <v>-0.1688079470198609</v>
      </c>
      <c r="U1524">
        <f t="shared" si="145"/>
        <v>-29.625165562911896</v>
      </c>
      <c r="V1524">
        <f t="shared" si="146"/>
        <v>-0.50249448123625484</v>
      </c>
      <c r="W1524">
        <f t="shared" si="147"/>
        <v>-28.79660044158129</v>
      </c>
    </row>
    <row r="1525" spans="16:23" x14ac:dyDescent="0.25">
      <c r="P1525">
        <v>11</v>
      </c>
      <c r="Q1525">
        <v>1996</v>
      </c>
      <c r="R1525">
        <f t="shared" si="143"/>
        <v>26.35</v>
      </c>
      <c r="S1525">
        <f t="shared" si="144"/>
        <v>26.548476821192043</v>
      </c>
      <c r="T1525">
        <f t="shared" si="142"/>
        <v>-0.1984768211920418</v>
      </c>
      <c r="U1525">
        <f t="shared" si="145"/>
        <v>-29.823642384103938</v>
      </c>
      <c r="V1525">
        <f t="shared" si="146"/>
        <v>-0.61249448123625427</v>
      </c>
      <c r="W1525">
        <f t="shared" si="147"/>
        <v>-29.409094922817545</v>
      </c>
    </row>
    <row r="1526" spans="16:23" x14ac:dyDescent="0.25">
      <c r="P1526">
        <v>12</v>
      </c>
      <c r="Q1526">
        <v>1996</v>
      </c>
      <c r="R1526">
        <f t="shared" si="143"/>
        <v>26.16</v>
      </c>
      <c r="S1526">
        <f t="shared" si="144"/>
        <v>26.547947019867546</v>
      </c>
      <c r="T1526">
        <f t="shared" si="142"/>
        <v>-0.38794701986754632</v>
      </c>
      <c r="U1526">
        <f t="shared" si="145"/>
        <v>-30.211589403971484</v>
      </c>
      <c r="V1526">
        <f t="shared" si="146"/>
        <v>-0.80249448123625555</v>
      </c>
      <c r="W1526">
        <f t="shared" si="147"/>
        <v>-30.2115894040538</v>
      </c>
    </row>
    <row r="1527" spans="16:23" x14ac:dyDescent="0.25">
      <c r="P1527">
        <v>1</v>
      </c>
      <c r="Q1527">
        <v>1997</v>
      </c>
      <c r="R1527">
        <f t="shared" si="143"/>
        <v>26.15</v>
      </c>
      <c r="S1527">
        <f t="shared" si="144"/>
        <v>26.5284105960265</v>
      </c>
      <c r="T1527">
        <f t="shared" si="142"/>
        <v>-0.37841059602650162</v>
      </c>
      <c r="U1527">
        <f t="shared" si="145"/>
        <v>-30.589999999997985</v>
      </c>
      <c r="V1527">
        <f t="shared" si="146"/>
        <v>-0.81249448123625712</v>
      </c>
      <c r="W1527">
        <f t="shared" si="147"/>
        <v>-31.024083885290057</v>
      </c>
    </row>
    <row r="1528" spans="16:23" x14ac:dyDescent="0.25">
      <c r="P1528">
        <v>2</v>
      </c>
      <c r="Q1528">
        <v>1997</v>
      </c>
      <c r="R1528">
        <f t="shared" si="143"/>
        <v>26.53</v>
      </c>
      <c r="S1528">
        <f t="shared" si="144"/>
        <v>26.717152317880807</v>
      </c>
      <c r="T1528">
        <f t="shared" si="142"/>
        <v>-0.18715231788080544</v>
      </c>
      <c r="U1528">
        <f t="shared" si="145"/>
        <v>-30.777152317878791</v>
      </c>
      <c r="V1528">
        <f t="shared" si="146"/>
        <v>-0.43249448123625456</v>
      </c>
      <c r="W1528">
        <f t="shared" si="147"/>
        <v>-31.456578366526312</v>
      </c>
    </row>
    <row r="1529" spans="16:23" x14ac:dyDescent="0.25">
      <c r="P1529">
        <v>3</v>
      </c>
      <c r="Q1529">
        <v>1997</v>
      </c>
      <c r="R1529">
        <f t="shared" si="143"/>
        <v>27.19</v>
      </c>
      <c r="S1529">
        <f t="shared" si="144"/>
        <v>27.145231788079478</v>
      </c>
      <c r="T1529">
        <f t="shared" si="142"/>
        <v>4.4768211920523271E-2</v>
      </c>
      <c r="U1529">
        <f t="shared" si="145"/>
        <v>-30.732384105958268</v>
      </c>
      <c r="V1529">
        <f t="shared" si="146"/>
        <v>0.22750551876374558</v>
      </c>
      <c r="W1529">
        <f t="shared" si="147"/>
        <v>-31.229072847762566</v>
      </c>
    </row>
    <row r="1530" spans="16:23" x14ac:dyDescent="0.25">
      <c r="P1530">
        <v>4</v>
      </c>
      <c r="Q1530">
        <v>1997</v>
      </c>
      <c r="R1530">
        <f t="shared" si="143"/>
        <v>28.11</v>
      </c>
      <c r="S1530">
        <f t="shared" si="144"/>
        <v>27.666357615894025</v>
      </c>
      <c r="T1530">
        <f t="shared" si="142"/>
        <v>0.44364238410597423</v>
      </c>
      <c r="U1530">
        <f t="shared" si="145"/>
        <v>-30.288741721852293</v>
      </c>
      <c r="V1530">
        <f t="shared" si="146"/>
        <v>1.1475055187637437</v>
      </c>
      <c r="W1530">
        <f t="shared" si="147"/>
        <v>-30.081567328998823</v>
      </c>
    </row>
    <row r="1531" spans="16:23" x14ac:dyDescent="0.25">
      <c r="P1531">
        <v>5</v>
      </c>
      <c r="Q1531">
        <v>1997</v>
      </c>
      <c r="R1531">
        <f t="shared" si="143"/>
        <v>28.74</v>
      </c>
      <c r="S1531">
        <f t="shared" si="144"/>
        <v>27.706821192052978</v>
      </c>
      <c r="T1531">
        <f t="shared" si="142"/>
        <v>1.0331788079470208</v>
      </c>
      <c r="U1531">
        <f t="shared" si="145"/>
        <v>-29.255562913905273</v>
      </c>
      <c r="V1531">
        <f t="shared" si="146"/>
        <v>1.7775055187637427</v>
      </c>
      <c r="W1531">
        <f t="shared" si="147"/>
        <v>-28.30406181023508</v>
      </c>
    </row>
    <row r="1532" spans="16:23" x14ac:dyDescent="0.25">
      <c r="P1532">
        <v>6</v>
      </c>
      <c r="Q1532">
        <v>1997</v>
      </c>
      <c r="R1532">
        <f t="shared" si="143"/>
        <v>28.84</v>
      </c>
      <c r="S1532">
        <f t="shared" si="144"/>
        <v>27.577682119205289</v>
      </c>
      <c r="T1532">
        <f t="shared" si="142"/>
        <v>1.2623178807947113</v>
      </c>
      <c r="U1532">
        <f t="shared" si="145"/>
        <v>-27.993245033110561</v>
      </c>
      <c r="V1532">
        <f t="shared" si="146"/>
        <v>1.8775055187637442</v>
      </c>
      <c r="W1532">
        <f t="shared" si="147"/>
        <v>-26.426556291471336</v>
      </c>
    </row>
    <row r="1533" spans="16:23" x14ac:dyDescent="0.25">
      <c r="P1533">
        <v>7</v>
      </c>
      <c r="Q1533">
        <v>1997</v>
      </c>
      <c r="R1533">
        <f t="shared" si="143"/>
        <v>28.83</v>
      </c>
      <c r="S1533">
        <f t="shared" si="144"/>
        <v>27.089801324503309</v>
      </c>
      <c r="T1533">
        <f t="shared" si="142"/>
        <v>1.7401986754966892</v>
      </c>
      <c r="U1533">
        <f t="shared" si="145"/>
        <v>-26.253046357613872</v>
      </c>
      <c r="V1533">
        <f t="shared" si="146"/>
        <v>1.8675055187637426</v>
      </c>
      <c r="W1533">
        <f t="shared" si="147"/>
        <v>-24.559050772707593</v>
      </c>
    </row>
    <row r="1534" spans="16:23" x14ac:dyDescent="0.25">
      <c r="P1534">
        <v>8</v>
      </c>
      <c r="Q1534">
        <v>1997</v>
      </c>
      <c r="R1534">
        <f t="shared" si="143"/>
        <v>28.81</v>
      </c>
      <c r="S1534">
        <f t="shared" si="144"/>
        <v>26.76649006622516</v>
      </c>
      <c r="T1534">
        <f t="shared" si="142"/>
        <v>2.043509933774839</v>
      </c>
      <c r="U1534">
        <f t="shared" si="145"/>
        <v>-24.209536423839033</v>
      </c>
      <c r="V1534">
        <f t="shared" si="146"/>
        <v>1.847505518763743</v>
      </c>
      <c r="W1534">
        <f t="shared" si="147"/>
        <v>-22.71154525394385</v>
      </c>
    </row>
    <row r="1535" spans="16:23" x14ac:dyDescent="0.25">
      <c r="P1535">
        <v>9</v>
      </c>
      <c r="Q1535">
        <v>1997</v>
      </c>
      <c r="R1535">
        <f t="shared" si="143"/>
        <v>28.85</v>
      </c>
      <c r="S1535">
        <f t="shared" si="144"/>
        <v>26.626754966887425</v>
      </c>
      <c r="T1535">
        <f t="shared" si="142"/>
        <v>2.2232450331125762</v>
      </c>
      <c r="U1535">
        <f t="shared" si="145"/>
        <v>-21.986291390726457</v>
      </c>
      <c r="V1535">
        <f t="shared" si="146"/>
        <v>1.8875055187637457</v>
      </c>
      <c r="W1535">
        <f t="shared" si="147"/>
        <v>-20.824039735180104</v>
      </c>
    </row>
    <row r="1536" spans="16:23" x14ac:dyDescent="0.25">
      <c r="P1536">
        <v>10</v>
      </c>
      <c r="Q1536">
        <v>1997</v>
      </c>
      <c r="R1536">
        <f t="shared" si="143"/>
        <v>29.02</v>
      </c>
      <c r="S1536">
        <f t="shared" si="144"/>
        <v>26.628807947019862</v>
      </c>
      <c r="T1536">
        <f t="shared" si="142"/>
        <v>2.3911920529801378</v>
      </c>
      <c r="U1536">
        <f t="shared" si="145"/>
        <v>-19.595099337746319</v>
      </c>
      <c r="V1536">
        <f t="shared" si="146"/>
        <v>2.0575055187637439</v>
      </c>
      <c r="W1536">
        <f t="shared" si="147"/>
        <v>-18.76653421641636</v>
      </c>
    </row>
    <row r="1537" spans="16:23" x14ac:dyDescent="0.25">
      <c r="P1537">
        <v>11</v>
      </c>
      <c r="Q1537">
        <v>1997</v>
      </c>
      <c r="R1537">
        <f t="shared" si="143"/>
        <v>29.08</v>
      </c>
      <c r="S1537">
        <f t="shared" si="144"/>
        <v>26.548476821192043</v>
      </c>
      <c r="T1537">
        <f t="shared" si="142"/>
        <v>2.5315231788079551</v>
      </c>
      <c r="U1537">
        <f t="shared" si="145"/>
        <v>-17.063576158938364</v>
      </c>
      <c r="V1537">
        <f t="shared" si="146"/>
        <v>2.1175055187637426</v>
      </c>
      <c r="W1537">
        <f t="shared" si="147"/>
        <v>-16.649028697652618</v>
      </c>
    </row>
    <row r="1538" spans="16:23" x14ac:dyDescent="0.25">
      <c r="P1538">
        <v>12</v>
      </c>
      <c r="Q1538">
        <v>1997</v>
      </c>
      <c r="R1538">
        <f t="shared" si="143"/>
        <v>28.89</v>
      </c>
      <c r="S1538">
        <f t="shared" si="144"/>
        <v>26.547947019867546</v>
      </c>
      <c r="T1538">
        <f t="shared" si="142"/>
        <v>2.3420529801324541</v>
      </c>
      <c r="U1538">
        <f t="shared" si="145"/>
        <v>-14.72152317880591</v>
      </c>
      <c r="V1538">
        <f t="shared" si="146"/>
        <v>1.9275055187637449</v>
      </c>
      <c r="W1538">
        <f t="shared" si="147"/>
        <v>-14.721523178888873</v>
      </c>
    </row>
    <row r="1539" spans="16:23" x14ac:dyDescent="0.25">
      <c r="P1539">
        <v>1</v>
      </c>
      <c r="Q1539">
        <v>1998</v>
      </c>
      <c r="R1539">
        <f t="shared" si="143"/>
        <v>29</v>
      </c>
      <c r="S1539">
        <f t="shared" si="144"/>
        <v>26.5284105960265</v>
      </c>
      <c r="T1539">
        <f t="shared" ref="T1539:T1602" si="148">R1539-S1539</f>
        <v>2.4715894039734998</v>
      </c>
      <c r="U1539">
        <f t="shared" si="145"/>
        <v>-12.24993377483241</v>
      </c>
      <c r="V1539">
        <f t="shared" si="146"/>
        <v>2.0375055187637443</v>
      </c>
      <c r="W1539">
        <f t="shared" si="147"/>
        <v>-12.684017660125129</v>
      </c>
    </row>
    <row r="1540" spans="16:23" x14ac:dyDescent="0.25">
      <c r="P1540">
        <v>2</v>
      </c>
      <c r="Q1540">
        <v>1998</v>
      </c>
      <c r="R1540">
        <f t="shared" ref="R1540:R1603" si="149">VLOOKUP($Q1540,$A$10:$M$161,MATCH($P1540,$A$8:$M$8,0),FALSE)</f>
        <v>28.84</v>
      </c>
      <c r="S1540">
        <f t="shared" ref="S1540:S1603" si="150">HLOOKUP($P1540,$B$8:$M$9,2,FALSE)</f>
        <v>26.717152317880807</v>
      </c>
      <c r="T1540">
        <f t="shared" si="148"/>
        <v>2.1228476821191933</v>
      </c>
      <c r="U1540">
        <f t="shared" ref="U1540:U1603" si="151">U1539+T1540</f>
        <v>-10.127086092713217</v>
      </c>
      <c r="V1540">
        <f t="shared" ref="V1540:V1603" si="152">R1540-$N$9</f>
        <v>1.8775055187637442</v>
      </c>
      <c r="W1540">
        <f t="shared" si="147"/>
        <v>-10.806512141361384</v>
      </c>
    </row>
    <row r="1541" spans="16:23" x14ac:dyDescent="0.25">
      <c r="P1541">
        <v>3</v>
      </c>
      <c r="Q1541">
        <v>1998</v>
      </c>
      <c r="R1541">
        <f t="shared" si="149"/>
        <v>28.75</v>
      </c>
      <c r="S1541">
        <f t="shared" si="150"/>
        <v>27.145231788079478</v>
      </c>
      <c r="T1541">
        <f t="shared" si="148"/>
        <v>1.604768211920522</v>
      </c>
      <c r="U1541">
        <f t="shared" si="151"/>
        <v>-8.5223178807926949</v>
      </c>
      <c r="V1541">
        <f t="shared" si="152"/>
        <v>1.7875055187637443</v>
      </c>
      <c r="W1541">
        <f t="shared" ref="W1541:W1604" si="153">V1541+W1540</f>
        <v>-9.0190066225976402</v>
      </c>
    </row>
    <row r="1542" spans="16:23" x14ac:dyDescent="0.25">
      <c r="P1542">
        <v>4</v>
      </c>
      <c r="Q1542">
        <v>1998</v>
      </c>
      <c r="R1542">
        <f t="shared" si="149"/>
        <v>28.67</v>
      </c>
      <c r="S1542">
        <f t="shared" si="150"/>
        <v>27.666357615894025</v>
      </c>
      <c r="T1542">
        <f t="shared" si="148"/>
        <v>1.0036423841059765</v>
      </c>
      <c r="U1542">
        <f t="shared" si="151"/>
        <v>-7.5186754966867184</v>
      </c>
      <c r="V1542">
        <f t="shared" si="152"/>
        <v>1.707505518763746</v>
      </c>
      <c r="W1542">
        <f t="shared" si="153"/>
        <v>-7.3115011038338942</v>
      </c>
    </row>
    <row r="1543" spans="16:23" x14ac:dyDescent="0.25">
      <c r="P1543">
        <v>5</v>
      </c>
      <c r="Q1543">
        <v>1998</v>
      </c>
      <c r="R1543">
        <f t="shared" si="149"/>
        <v>28.55</v>
      </c>
      <c r="S1543">
        <f t="shared" si="150"/>
        <v>27.706821192052978</v>
      </c>
      <c r="T1543">
        <f t="shared" si="148"/>
        <v>0.84317880794702305</v>
      </c>
      <c r="U1543">
        <f t="shared" si="151"/>
        <v>-6.6754966887396954</v>
      </c>
      <c r="V1543">
        <f t="shared" si="152"/>
        <v>1.587505518763745</v>
      </c>
      <c r="W1543">
        <f t="shared" si="153"/>
        <v>-5.7239955850701492</v>
      </c>
    </row>
    <row r="1544" spans="16:23" x14ac:dyDescent="0.25">
      <c r="P1544">
        <v>6</v>
      </c>
      <c r="Q1544">
        <v>1998</v>
      </c>
      <c r="R1544">
        <f t="shared" si="149"/>
        <v>27.3</v>
      </c>
      <c r="S1544">
        <f t="shared" si="150"/>
        <v>27.577682119205289</v>
      </c>
      <c r="T1544">
        <f t="shared" si="148"/>
        <v>-0.27768211920528785</v>
      </c>
      <c r="U1544">
        <f t="shared" si="151"/>
        <v>-6.9531788079449832</v>
      </c>
      <c r="V1544">
        <f t="shared" si="152"/>
        <v>0.33750551876374502</v>
      </c>
      <c r="W1544">
        <f t="shared" si="153"/>
        <v>-5.3864900663064041</v>
      </c>
    </row>
    <row r="1545" spans="16:23" x14ac:dyDescent="0.25">
      <c r="P1545">
        <v>7</v>
      </c>
      <c r="Q1545">
        <v>1998</v>
      </c>
      <c r="R1545">
        <f t="shared" si="149"/>
        <v>26.49</v>
      </c>
      <c r="S1545">
        <f t="shared" si="150"/>
        <v>27.089801324503309</v>
      </c>
      <c r="T1545">
        <f t="shared" si="148"/>
        <v>-0.5998013245033107</v>
      </c>
      <c r="U1545">
        <f t="shared" si="151"/>
        <v>-7.5529801324482939</v>
      </c>
      <c r="V1545">
        <f t="shared" si="152"/>
        <v>-0.47249448123625726</v>
      </c>
      <c r="W1545">
        <f t="shared" si="153"/>
        <v>-5.8589845475426614</v>
      </c>
    </row>
    <row r="1546" spans="16:23" x14ac:dyDescent="0.25">
      <c r="P1546">
        <v>8</v>
      </c>
      <c r="Q1546">
        <v>1998</v>
      </c>
      <c r="R1546">
        <f t="shared" si="149"/>
        <v>26.04</v>
      </c>
      <c r="S1546">
        <f t="shared" si="150"/>
        <v>26.76649006622516</v>
      </c>
      <c r="T1546">
        <f t="shared" si="148"/>
        <v>-0.72649006622516055</v>
      </c>
      <c r="U1546">
        <f t="shared" si="151"/>
        <v>-8.2794701986734545</v>
      </c>
      <c r="V1546">
        <f t="shared" si="152"/>
        <v>-0.92249448123625655</v>
      </c>
      <c r="W1546">
        <f t="shared" si="153"/>
        <v>-6.781479028778918</v>
      </c>
    </row>
    <row r="1547" spans="16:23" x14ac:dyDescent="0.25">
      <c r="P1547">
        <v>9</v>
      </c>
      <c r="Q1547">
        <v>1998</v>
      </c>
      <c r="R1547">
        <f t="shared" si="149"/>
        <v>25.93</v>
      </c>
      <c r="S1547">
        <f t="shared" si="150"/>
        <v>26.626754966887425</v>
      </c>
      <c r="T1547">
        <f t="shared" si="148"/>
        <v>-0.69675496688742555</v>
      </c>
      <c r="U1547">
        <f t="shared" si="151"/>
        <v>-8.97622516556088</v>
      </c>
      <c r="V1547">
        <f t="shared" si="152"/>
        <v>-1.032494481236256</v>
      </c>
      <c r="W1547">
        <f t="shared" si="153"/>
        <v>-7.8139735100151739</v>
      </c>
    </row>
    <row r="1548" spans="16:23" x14ac:dyDescent="0.25">
      <c r="P1548">
        <v>10</v>
      </c>
      <c r="Q1548">
        <v>1998</v>
      </c>
      <c r="R1548">
        <f t="shared" si="149"/>
        <v>25.54</v>
      </c>
      <c r="S1548">
        <f t="shared" si="150"/>
        <v>26.628807947019862</v>
      </c>
      <c r="T1548">
        <f t="shared" si="148"/>
        <v>-1.0888079470198626</v>
      </c>
      <c r="U1548">
        <f t="shared" si="151"/>
        <v>-10.065033112580743</v>
      </c>
      <c r="V1548">
        <f t="shared" si="152"/>
        <v>-1.4224944812362565</v>
      </c>
      <c r="W1548">
        <f t="shared" si="153"/>
        <v>-9.2364679912514305</v>
      </c>
    </row>
    <row r="1549" spans="16:23" x14ac:dyDescent="0.25">
      <c r="P1549">
        <v>11</v>
      </c>
      <c r="Q1549">
        <v>1998</v>
      </c>
      <c r="R1549">
        <f t="shared" si="149"/>
        <v>25.43</v>
      </c>
      <c r="S1549">
        <f t="shared" si="150"/>
        <v>26.548476821192043</v>
      </c>
      <c r="T1549">
        <f t="shared" si="148"/>
        <v>-1.1184768211920435</v>
      </c>
      <c r="U1549">
        <f t="shared" si="151"/>
        <v>-11.183509933772786</v>
      </c>
      <c r="V1549">
        <f t="shared" si="152"/>
        <v>-1.532494481236256</v>
      </c>
      <c r="W1549">
        <f t="shared" si="153"/>
        <v>-10.768962472487686</v>
      </c>
    </row>
    <row r="1550" spans="16:23" x14ac:dyDescent="0.25">
      <c r="P1550">
        <v>12</v>
      </c>
      <c r="Q1550">
        <v>1998</v>
      </c>
      <c r="R1550">
        <f t="shared" si="149"/>
        <v>25.08</v>
      </c>
      <c r="S1550">
        <f t="shared" si="150"/>
        <v>26.547947019867546</v>
      </c>
      <c r="T1550">
        <f t="shared" si="148"/>
        <v>-1.4679470198675482</v>
      </c>
      <c r="U1550">
        <f t="shared" si="151"/>
        <v>-12.651456953640334</v>
      </c>
      <c r="V1550">
        <f t="shared" si="152"/>
        <v>-1.8824944812362574</v>
      </c>
      <c r="W1550">
        <f t="shared" si="153"/>
        <v>-12.651456953723944</v>
      </c>
    </row>
    <row r="1551" spans="16:23" x14ac:dyDescent="0.25">
      <c r="P1551">
        <v>1</v>
      </c>
      <c r="Q1551">
        <v>1999</v>
      </c>
      <c r="R1551">
        <f t="shared" si="149"/>
        <v>25.05</v>
      </c>
      <c r="S1551">
        <f t="shared" si="150"/>
        <v>26.5284105960265</v>
      </c>
      <c r="T1551">
        <f t="shared" si="148"/>
        <v>-1.4784105960264995</v>
      </c>
      <c r="U1551">
        <f t="shared" si="151"/>
        <v>-14.129867549666834</v>
      </c>
      <c r="V1551">
        <f t="shared" si="152"/>
        <v>-1.912494481236255</v>
      </c>
      <c r="W1551">
        <f t="shared" si="153"/>
        <v>-14.563951434960199</v>
      </c>
    </row>
    <row r="1552" spans="16:23" x14ac:dyDescent="0.25">
      <c r="P1552">
        <v>2</v>
      </c>
      <c r="Q1552">
        <v>1999</v>
      </c>
      <c r="R1552">
        <f t="shared" si="149"/>
        <v>25.35</v>
      </c>
      <c r="S1552">
        <f t="shared" si="150"/>
        <v>26.717152317880807</v>
      </c>
      <c r="T1552">
        <f t="shared" si="148"/>
        <v>-1.3671523178808052</v>
      </c>
      <c r="U1552">
        <f t="shared" si="151"/>
        <v>-15.497019867547639</v>
      </c>
      <c r="V1552">
        <f t="shared" si="152"/>
        <v>-1.6124944812362543</v>
      </c>
      <c r="W1552">
        <f t="shared" si="153"/>
        <v>-16.176445916196453</v>
      </c>
    </row>
    <row r="1553" spans="16:23" x14ac:dyDescent="0.25">
      <c r="P1553">
        <v>3</v>
      </c>
      <c r="Q1553">
        <v>1999</v>
      </c>
      <c r="R1553">
        <f t="shared" si="149"/>
        <v>26.34</v>
      </c>
      <c r="S1553">
        <f t="shared" si="150"/>
        <v>27.145231788079478</v>
      </c>
      <c r="T1553">
        <f t="shared" si="148"/>
        <v>-0.80523178807947815</v>
      </c>
      <c r="U1553">
        <f t="shared" si="151"/>
        <v>-16.302251655627117</v>
      </c>
      <c r="V1553">
        <f t="shared" si="152"/>
        <v>-0.62249448123625584</v>
      </c>
      <c r="W1553">
        <f t="shared" si="153"/>
        <v>-16.798940397432709</v>
      </c>
    </row>
    <row r="1554" spans="16:23" x14ac:dyDescent="0.25">
      <c r="P1554">
        <v>4</v>
      </c>
      <c r="Q1554">
        <v>1999</v>
      </c>
      <c r="R1554">
        <f t="shared" si="149"/>
        <v>26.96</v>
      </c>
      <c r="S1554">
        <f t="shared" si="150"/>
        <v>27.666357615894025</v>
      </c>
      <c r="T1554">
        <f t="shared" si="148"/>
        <v>-0.70635761589402435</v>
      </c>
      <c r="U1554">
        <f t="shared" si="151"/>
        <v>-17.008609271521141</v>
      </c>
      <c r="V1554">
        <f t="shared" si="152"/>
        <v>-2.4944812362548419E-3</v>
      </c>
      <c r="W1554">
        <f t="shared" si="153"/>
        <v>-16.801434878668964</v>
      </c>
    </row>
    <row r="1555" spans="16:23" x14ac:dyDescent="0.25">
      <c r="P1555">
        <v>5</v>
      </c>
      <c r="Q1555">
        <v>1999</v>
      </c>
      <c r="R1555">
        <f t="shared" si="149"/>
        <v>26.99</v>
      </c>
      <c r="S1555">
        <f t="shared" si="150"/>
        <v>27.706821192052978</v>
      </c>
      <c r="T1555">
        <f t="shared" si="148"/>
        <v>-0.71682119205297923</v>
      </c>
      <c r="U1555">
        <f t="shared" si="151"/>
        <v>-17.725430463574121</v>
      </c>
      <c r="V1555">
        <f t="shared" si="152"/>
        <v>2.7505518763742742E-2</v>
      </c>
      <c r="W1555">
        <f t="shared" si="153"/>
        <v>-16.773929359905221</v>
      </c>
    </row>
    <row r="1556" spans="16:23" x14ac:dyDescent="0.25">
      <c r="P1556">
        <v>6</v>
      </c>
      <c r="Q1556">
        <v>1999</v>
      </c>
      <c r="R1556">
        <f t="shared" si="149"/>
        <v>26.74</v>
      </c>
      <c r="S1556">
        <f t="shared" si="150"/>
        <v>27.577682119205289</v>
      </c>
      <c r="T1556">
        <f t="shared" si="148"/>
        <v>-0.83768211920529012</v>
      </c>
      <c r="U1556">
        <f t="shared" si="151"/>
        <v>-18.563112582779411</v>
      </c>
      <c r="V1556">
        <f t="shared" si="152"/>
        <v>-0.22249448123625726</v>
      </c>
      <c r="W1556">
        <f t="shared" si="153"/>
        <v>-16.996423841141478</v>
      </c>
    </row>
    <row r="1557" spans="16:23" x14ac:dyDescent="0.25">
      <c r="P1557">
        <v>7</v>
      </c>
      <c r="Q1557">
        <v>1999</v>
      </c>
      <c r="R1557">
        <f t="shared" si="149"/>
        <v>26.39</v>
      </c>
      <c r="S1557">
        <f t="shared" si="150"/>
        <v>27.089801324503309</v>
      </c>
      <c r="T1557">
        <f t="shared" si="148"/>
        <v>-0.69980132450330856</v>
      </c>
      <c r="U1557">
        <f t="shared" si="151"/>
        <v>-19.262913907282719</v>
      </c>
      <c r="V1557">
        <f t="shared" si="152"/>
        <v>-0.57249448123625513</v>
      </c>
      <c r="W1557">
        <f t="shared" si="153"/>
        <v>-17.568918322377733</v>
      </c>
    </row>
    <row r="1558" spans="16:23" x14ac:dyDescent="0.25">
      <c r="P1558">
        <v>8</v>
      </c>
      <c r="Q1558">
        <v>1999</v>
      </c>
      <c r="R1558">
        <f t="shared" si="149"/>
        <v>25.89</v>
      </c>
      <c r="S1558">
        <f t="shared" si="150"/>
        <v>26.76649006622516</v>
      </c>
      <c r="T1558">
        <f t="shared" si="148"/>
        <v>-0.87649006622515913</v>
      </c>
      <c r="U1558">
        <f t="shared" si="151"/>
        <v>-20.139403973507878</v>
      </c>
      <c r="V1558">
        <f t="shared" si="152"/>
        <v>-1.0724944812362551</v>
      </c>
      <c r="W1558">
        <f t="shared" si="153"/>
        <v>-18.641412803613989</v>
      </c>
    </row>
    <row r="1559" spans="16:23" x14ac:dyDescent="0.25">
      <c r="P1559">
        <v>9</v>
      </c>
      <c r="Q1559">
        <v>1999</v>
      </c>
      <c r="R1559">
        <f t="shared" si="149"/>
        <v>25.91</v>
      </c>
      <c r="S1559">
        <f t="shared" si="150"/>
        <v>26.626754966887425</v>
      </c>
      <c r="T1559">
        <f t="shared" si="148"/>
        <v>-0.71675496688742513</v>
      </c>
      <c r="U1559">
        <f t="shared" si="151"/>
        <v>-20.856158940395304</v>
      </c>
      <c r="V1559">
        <f t="shared" si="152"/>
        <v>-1.0524944812362556</v>
      </c>
      <c r="W1559">
        <f t="shared" si="153"/>
        <v>-19.693907284850244</v>
      </c>
    </row>
    <row r="1560" spans="16:23" x14ac:dyDescent="0.25">
      <c r="P1560">
        <v>10</v>
      </c>
      <c r="Q1560">
        <v>1999</v>
      </c>
      <c r="R1560">
        <f t="shared" si="149"/>
        <v>25.7</v>
      </c>
      <c r="S1560">
        <f t="shared" si="150"/>
        <v>26.628807947019862</v>
      </c>
      <c r="T1560">
        <f t="shared" si="148"/>
        <v>-0.92880794701986247</v>
      </c>
      <c r="U1560">
        <f t="shared" si="151"/>
        <v>-21.784966887415166</v>
      </c>
      <c r="V1560">
        <f t="shared" si="152"/>
        <v>-1.2624944812362564</v>
      </c>
      <c r="W1560">
        <f t="shared" si="153"/>
        <v>-20.956401766086501</v>
      </c>
    </row>
    <row r="1561" spans="16:23" x14ac:dyDescent="0.25">
      <c r="P1561">
        <v>11</v>
      </c>
      <c r="Q1561">
        <v>1999</v>
      </c>
      <c r="R1561">
        <f t="shared" si="149"/>
        <v>25.24</v>
      </c>
      <c r="S1561">
        <f t="shared" si="150"/>
        <v>26.548476821192043</v>
      </c>
      <c r="T1561">
        <f t="shared" si="148"/>
        <v>-1.3084768211920448</v>
      </c>
      <c r="U1561">
        <f t="shared" si="151"/>
        <v>-23.093443708607211</v>
      </c>
      <c r="V1561">
        <f t="shared" si="152"/>
        <v>-1.7224944812362573</v>
      </c>
      <c r="W1561">
        <f t="shared" si="153"/>
        <v>-22.678896247322758</v>
      </c>
    </row>
    <row r="1562" spans="16:23" x14ac:dyDescent="0.25">
      <c r="P1562">
        <v>12</v>
      </c>
      <c r="Q1562">
        <v>1999</v>
      </c>
      <c r="R1562">
        <f t="shared" si="149"/>
        <v>25.04</v>
      </c>
      <c r="S1562">
        <f t="shared" si="150"/>
        <v>26.547947019867546</v>
      </c>
      <c r="T1562">
        <f t="shared" si="148"/>
        <v>-1.5079470198675473</v>
      </c>
      <c r="U1562">
        <f t="shared" si="151"/>
        <v>-24.601390728474758</v>
      </c>
      <c r="V1562">
        <f t="shared" si="152"/>
        <v>-1.9224944812362565</v>
      </c>
      <c r="W1562">
        <f t="shared" si="153"/>
        <v>-24.601390728559014</v>
      </c>
    </row>
    <row r="1563" spans="16:23" x14ac:dyDescent="0.25">
      <c r="P1563">
        <v>1</v>
      </c>
      <c r="Q1563">
        <v>2000</v>
      </c>
      <c r="R1563">
        <f t="shared" si="149"/>
        <v>24.79</v>
      </c>
      <c r="S1563">
        <f t="shared" si="150"/>
        <v>26.5284105960265</v>
      </c>
      <c r="T1563">
        <f t="shared" si="148"/>
        <v>-1.7384105960265011</v>
      </c>
      <c r="U1563">
        <f t="shared" si="151"/>
        <v>-26.339801324501259</v>
      </c>
      <c r="V1563">
        <f t="shared" si="152"/>
        <v>-2.1724944812362565</v>
      </c>
      <c r="W1563">
        <f t="shared" si="153"/>
        <v>-26.773885209795271</v>
      </c>
    </row>
    <row r="1564" spans="16:23" x14ac:dyDescent="0.25">
      <c r="P1564">
        <v>2</v>
      </c>
      <c r="Q1564">
        <v>2000</v>
      </c>
      <c r="R1564">
        <f t="shared" si="149"/>
        <v>25.23</v>
      </c>
      <c r="S1564">
        <f t="shared" si="150"/>
        <v>26.717152317880807</v>
      </c>
      <c r="T1564">
        <f t="shared" si="148"/>
        <v>-1.4871523178808062</v>
      </c>
      <c r="U1564">
        <f t="shared" si="151"/>
        <v>-27.826953642382065</v>
      </c>
      <c r="V1564">
        <f t="shared" si="152"/>
        <v>-1.7324944812362553</v>
      </c>
      <c r="W1564">
        <f t="shared" si="153"/>
        <v>-28.506379691031526</v>
      </c>
    </row>
    <row r="1565" spans="16:23" x14ac:dyDescent="0.25">
      <c r="P1565">
        <v>3</v>
      </c>
      <c r="Q1565">
        <v>2000</v>
      </c>
      <c r="R1565">
        <f t="shared" si="149"/>
        <v>26</v>
      </c>
      <c r="S1565">
        <f t="shared" si="150"/>
        <v>27.145231788079478</v>
      </c>
      <c r="T1565">
        <f t="shared" si="148"/>
        <v>-1.145231788079478</v>
      </c>
      <c r="U1565">
        <f t="shared" si="151"/>
        <v>-28.972185430461543</v>
      </c>
      <c r="V1565">
        <f t="shared" si="152"/>
        <v>-0.96249448123625569</v>
      </c>
      <c r="W1565">
        <f t="shared" si="153"/>
        <v>-29.468874172267782</v>
      </c>
    </row>
    <row r="1566" spans="16:23" x14ac:dyDescent="0.25">
      <c r="P1566">
        <v>4</v>
      </c>
      <c r="Q1566">
        <v>2000</v>
      </c>
      <c r="R1566">
        <f t="shared" si="149"/>
        <v>26.97</v>
      </c>
      <c r="S1566">
        <f t="shared" si="150"/>
        <v>27.666357615894025</v>
      </c>
      <c r="T1566">
        <f t="shared" si="148"/>
        <v>-0.69635761589402634</v>
      </c>
      <c r="U1566">
        <f t="shared" si="151"/>
        <v>-29.66854304635557</v>
      </c>
      <c r="V1566">
        <f t="shared" si="152"/>
        <v>7.5055187637431686E-3</v>
      </c>
      <c r="W1566">
        <f t="shared" si="153"/>
        <v>-29.461368653504039</v>
      </c>
    </row>
    <row r="1567" spans="16:23" x14ac:dyDescent="0.25">
      <c r="P1567">
        <v>5</v>
      </c>
      <c r="Q1567">
        <v>2000</v>
      </c>
      <c r="R1567">
        <f t="shared" si="149"/>
        <v>27.07</v>
      </c>
      <c r="S1567">
        <f t="shared" si="150"/>
        <v>27.706821192052978</v>
      </c>
      <c r="T1567">
        <f t="shared" si="148"/>
        <v>-0.63682119205297738</v>
      </c>
      <c r="U1567">
        <f t="shared" si="151"/>
        <v>-30.305364238408547</v>
      </c>
      <c r="V1567">
        <f t="shared" si="152"/>
        <v>0.10750551876374459</v>
      </c>
      <c r="W1567">
        <f t="shared" si="153"/>
        <v>-29.353863134740294</v>
      </c>
    </row>
    <row r="1568" spans="16:23" x14ac:dyDescent="0.25">
      <c r="P1568">
        <v>6</v>
      </c>
      <c r="Q1568">
        <v>2000</v>
      </c>
      <c r="R1568">
        <f t="shared" si="149"/>
        <v>26.93</v>
      </c>
      <c r="S1568">
        <f t="shared" si="150"/>
        <v>27.577682119205289</v>
      </c>
      <c r="T1568">
        <f t="shared" si="148"/>
        <v>-0.64768211920528884</v>
      </c>
      <c r="U1568">
        <f t="shared" si="151"/>
        <v>-30.953046357613836</v>
      </c>
      <c r="V1568">
        <f t="shared" si="152"/>
        <v>-3.2494481236255979E-2</v>
      </c>
      <c r="W1568">
        <f t="shared" si="153"/>
        <v>-29.38635761597655</v>
      </c>
    </row>
    <row r="1569" spans="16:23" x14ac:dyDescent="0.25">
      <c r="P1569">
        <v>7</v>
      </c>
      <c r="Q1569">
        <v>2000</v>
      </c>
      <c r="R1569">
        <f t="shared" si="149"/>
        <v>26.65</v>
      </c>
      <c r="S1569">
        <f t="shared" si="150"/>
        <v>27.089801324503309</v>
      </c>
      <c r="T1569">
        <f t="shared" si="148"/>
        <v>-0.43980132450331055</v>
      </c>
      <c r="U1569">
        <f t="shared" si="151"/>
        <v>-31.392847682117146</v>
      </c>
      <c r="V1569">
        <f t="shared" si="152"/>
        <v>-0.31249448123625712</v>
      </c>
      <c r="W1569">
        <f t="shared" si="153"/>
        <v>-29.698852097212807</v>
      </c>
    </row>
    <row r="1570" spans="16:23" x14ac:dyDescent="0.25">
      <c r="P1570">
        <v>8</v>
      </c>
      <c r="Q1570">
        <v>2000</v>
      </c>
      <c r="R1570">
        <f t="shared" si="149"/>
        <v>26.52</v>
      </c>
      <c r="S1570">
        <f t="shared" si="150"/>
        <v>26.76649006622516</v>
      </c>
      <c r="T1570">
        <f t="shared" si="148"/>
        <v>-0.24649006622516012</v>
      </c>
      <c r="U1570">
        <f t="shared" si="151"/>
        <v>-31.639337748342307</v>
      </c>
      <c r="V1570">
        <f t="shared" si="152"/>
        <v>-0.44249448123625612</v>
      </c>
      <c r="W1570">
        <f t="shared" si="153"/>
        <v>-30.141346578449063</v>
      </c>
    </row>
    <row r="1571" spans="16:23" x14ac:dyDescent="0.25">
      <c r="P1571">
        <v>9</v>
      </c>
      <c r="Q1571">
        <v>2000</v>
      </c>
      <c r="R1571">
        <f t="shared" si="149"/>
        <v>26.36</v>
      </c>
      <c r="S1571">
        <f t="shared" si="150"/>
        <v>26.626754966887425</v>
      </c>
      <c r="T1571">
        <f t="shared" si="148"/>
        <v>-0.26675496688742584</v>
      </c>
      <c r="U1571">
        <f t="shared" si="151"/>
        <v>-31.906092715229732</v>
      </c>
      <c r="V1571">
        <f t="shared" si="152"/>
        <v>-0.60249448123625626</v>
      </c>
      <c r="W1571">
        <f t="shared" si="153"/>
        <v>-30.74384105968532</v>
      </c>
    </row>
    <row r="1572" spans="16:23" x14ac:dyDescent="0.25">
      <c r="P1572">
        <v>10</v>
      </c>
      <c r="Q1572">
        <v>2000</v>
      </c>
      <c r="R1572">
        <f t="shared" si="149"/>
        <v>26.18</v>
      </c>
      <c r="S1572">
        <f t="shared" si="150"/>
        <v>26.628807947019862</v>
      </c>
      <c r="T1572">
        <f t="shared" si="148"/>
        <v>-0.44880794701986204</v>
      </c>
      <c r="U1572">
        <f t="shared" si="151"/>
        <v>-32.354900662249591</v>
      </c>
      <c r="V1572">
        <f t="shared" si="152"/>
        <v>-0.78249448123625598</v>
      </c>
      <c r="W1572">
        <f t="shared" si="153"/>
        <v>-31.526335540921576</v>
      </c>
    </row>
    <row r="1573" spans="16:23" x14ac:dyDescent="0.25">
      <c r="P1573">
        <v>11</v>
      </c>
      <c r="Q1573">
        <v>2000</v>
      </c>
      <c r="R1573">
        <f t="shared" si="149"/>
        <v>25.91</v>
      </c>
      <c r="S1573">
        <f t="shared" si="150"/>
        <v>26.548476821192043</v>
      </c>
      <c r="T1573">
        <f t="shared" si="148"/>
        <v>-0.63847682119204308</v>
      </c>
      <c r="U1573">
        <f t="shared" si="151"/>
        <v>-32.993377483441634</v>
      </c>
      <c r="V1573">
        <f t="shared" si="152"/>
        <v>-1.0524944812362556</v>
      </c>
      <c r="W1573">
        <f t="shared" si="153"/>
        <v>-32.578830022157831</v>
      </c>
    </row>
    <row r="1574" spans="16:23" x14ac:dyDescent="0.25">
      <c r="P1574">
        <v>12</v>
      </c>
      <c r="Q1574">
        <v>2000</v>
      </c>
      <c r="R1574">
        <f t="shared" si="149"/>
        <v>25.67</v>
      </c>
      <c r="S1574">
        <f t="shared" si="150"/>
        <v>26.547947019867546</v>
      </c>
      <c r="T1574">
        <f t="shared" si="148"/>
        <v>-0.87794701986754475</v>
      </c>
      <c r="U1574">
        <f t="shared" si="151"/>
        <v>-33.871324503309182</v>
      </c>
      <c r="V1574">
        <f t="shared" si="152"/>
        <v>-1.292494481236254</v>
      </c>
      <c r="W1574">
        <f t="shared" si="153"/>
        <v>-33.871324503394085</v>
      </c>
    </row>
    <row r="1575" spans="16:23" x14ac:dyDescent="0.25">
      <c r="P1575">
        <v>1</v>
      </c>
      <c r="Q1575">
        <v>2001</v>
      </c>
      <c r="R1575">
        <f t="shared" si="149"/>
        <v>25.7</v>
      </c>
      <c r="S1575">
        <f t="shared" si="150"/>
        <v>26.5284105960265</v>
      </c>
      <c r="T1575">
        <f t="shared" si="148"/>
        <v>-0.82841059602650091</v>
      </c>
      <c r="U1575">
        <f t="shared" si="151"/>
        <v>-34.699735099335683</v>
      </c>
      <c r="V1575">
        <f t="shared" si="152"/>
        <v>-1.2624944812362564</v>
      </c>
      <c r="W1575">
        <f t="shared" si="153"/>
        <v>-35.133818984630338</v>
      </c>
    </row>
    <row r="1576" spans="16:23" x14ac:dyDescent="0.25">
      <c r="P1576">
        <v>2</v>
      </c>
      <c r="Q1576">
        <v>2001</v>
      </c>
      <c r="R1576">
        <f t="shared" si="149"/>
        <v>26.13</v>
      </c>
      <c r="S1576">
        <f t="shared" si="150"/>
        <v>26.717152317880807</v>
      </c>
      <c r="T1576">
        <f t="shared" si="148"/>
        <v>-0.58715231788080757</v>
      </c>
      <c r="U1576">
        <f t="shared" si="151"/>
        <v>-35.286887417216491</v>
      </c>
      <c r="V1576">
        <f t="shared" si="152"/>
        <v>-0.83249448123625669</v>
      </c>
      <c r="W1576">
        <f t="shared" si="153"/>
        <v>-35.966313465866591</v>
      </c>
    </row>
    <row r="1577" spans="16:23" x14ac:dyDescent="0.25">
      <c r="P1577">
        <v>3</v>
      </c>
      <c r="Q1577">
        <v>2001</v>
      </c>
      <c r="R1577">
        <f t="shared" si="149"/>
        <v>26.78</v>
      </c>
      <c r="S1577">
        <f t="shared" si="150"/>
        <v>27.145231788079478</v>
      </c>
      <c r="T1577">
        <f t="shared" si="148"/>
        <v>-0.36523178807947687</v>
      </c>
      <c r="U1577">
        <f t="shared" si="151"/>
        <v>-35.652119205295968</v>
      </c>
      <c r="V1577">
        <f t="shared" si="152"/>
        <v>-0.18249448123625456</v>
      </c>
      <c r="W1577">
        <f t="shared" si="153"/>
        <v>-36.148807947102846</v>
      </c>
    </row>
    <row r="1578" spans="16:23" x14ac:dyDescent="0.25">
      <c r="P1578">
        <v>4</v>
      </c>
      <c r="Q1578">
        <v>2001</v>
      </c>
      <c r="R1578">
        <f t="shared" si="149"/>
        <v>27.47</v>
      </c>
      <c r="S1578">
        <f t="shared" si="150"/>
        <v>27.666357615894025</v>
      </c>
      <c r="T1578">
        <f t="shared" si="148"/>
        <v>-0.19635761589402634</v>
      </c>
      <c r="U1578">
        <f t="shared" si="151"/>
        <v>-35.84847682118999</v>
      </c>
      <c r="V1578">
        <f t="shared" si="152"/>
        <v>0.50750551876374317</v>
      </c>
      <c r="W1578">
        <f t="shared" si="153"/>
        <v>-35.641302428339102</v>
      </c>
    </row>
    <row r="1579" spans="16:23" x14ac:dyDescent="0.25">
      <c r="P1579">
        <v>5</v>
      </c>
      <c r="Q1579">
        <v>2001</v>
      </c>
      <c r="R1579">
        <f t="shared" si="149"/>
        <v>27.57</v>
      </c>
      <c r="S1579">
        <f t="shared" si="150"/>
        <v>27.706821192052978</v>
      </c>
      <c r="T1579">
        <f t="shared" si="148"/>
        <v>-0.13682119205297738</v>
      </c>
      <c r="U1579">
        <f t="shared" si="151"/>
        <v>-35.985298013242968</v>
      </c>
      <c r="V1579">
        <f t="shared" si="152"/>
        <v>0.60750551876374459</v>
      </c>
      <c r="W1579">
        <f t="shared" si="153"/>
        <v>-35.033796909575358</v>
      </c>
    </row>
    <row r="1580" spans="16:23" x14ac:dyDescent="0.25">
      <c r="P1580">
        <v>6</v>
      </c>
      <c r="Q1580">
        <v>2001</v>
      </c>
      <c r="R1580">
        <f t="shared" si="149"/>
        <v>27.58</v>
      </c>
      <c r="S1580">
        <f t="shared" si="150"/>
        <v>27.577682119205289</v>
      </c>
      <c r="T1580">
        <f t="shared" si="148"/>
        <v>2.3178807947097368E-3</v>
      </c>
      <c r="U1580">
        <f t="shared" si="151"/>
        <v>-35.982980132448262</v>
      </c>
      <c r="V1580">
        <f t="shared" si="152"/>
        <v>0.6175055187637426</v>
      </c>
      <c r="W1580">
        <f t="shared" si="153"/>
        <v>-34.416291390811615</v>
      </c>
    </row>
    <row r="1581" spans="16:23" x14ac:dyDescent="0.25">
      <c r="P1581">
        <v>7</v>
      </c>
      <c r="Q1581">
        <v>2001</v>
      </c>
      <c r="R1581">
        <f t="shared" si="149"/>
        <v>27.24</v>
      </c>
      <c r="S1581">
        <f t="shared" si="150"/>
        <v>27.089801324503309</v>
      </c>
      <c r="T1581">
        <f t="shared" si="148"/>
        <v>0.1501986754966893</v>
      </c>
      <c r="U1581">
        <f t="shared" si="151"/>
        <v>-35.832781456951572</v>
      </c>
      <c r="V1581">
        <f t="shared" si="152"/>
        <v>0.27750551876374274</v>
      </c>
      <c r="W1581">
        <f t="shared" si="153"/>
        <v>-34.138785872047876</v>
      </c>
    </row>
    <row r="1582" spans="16:23" x14ac:dyDescent="0.25">
      <c r="P1582">
        <v>8</v>
      </c>
      <c r="Q1582">
        <v>2001</v>
      </c>
      <c r="R1582">
        <f t="shared" si="149"/>
        <v>26.8</v>
      </c>
      <c r="S1582">
        <f t="shared" si="150"/>
        <v>26.76649006622516</v>
      </c>
      <c r="T1582">
        <f t="shared" si="148"/>
        <v>3.3509933774841016E-2</v>
      </c>
      <c r="U1582">
        <f t="shared" si="151"/>
        <v>-35.799271523176728</v>
      </c>
      <c r="V1582">
        <f t="shared" si="152"/>
        <v>-0.16249448123625498</v>
      </c>
      <c r="W1582">
        <f t="shared" si="153"/>
        <v>-34.301280353284128</v>
      </c>
    </row>
    <row r="1583" spans="16:23" x14ac:dyDescent="0.25">
      <c r="P1583">
        <v>9</v>
      </c>
      <c r="Q1583">
        <v>2001</v>
      </c>
      <c r="R1583">
        <f t="shared" si="149"/>
        <v>26.47</v>
      </c>
      <c r="S1583">
        <f t="shared" si="150"/>
        <v>26.626754966887425</v>
      </c>
      <c r="T1583">
        <f t="shared" si="148"/>
        <v>-0.15675496688742641</v>
      </c>
      <c r="U1583">
        <f t="shared" si="151"/>
        <v>-35.956026490064154</v>
      </c>
      <c r="V1583">
        <f t="shared" si="152"/>
        <v>-0.49249448123625683</v>
      </c>
      <c r="W1583">
        <f t="shared" si="153"/>
        <v>-34.793774834520384</v>
      </c>
    </row>
    <row r="1584" spans="16:23" x14ac:dyDescent="0.25">
      <c r="P1584">
        <v>10</v>
      </c>
      <c r="Q1584">
        <v>2001</v>
      </c>
      <c r="R1584">
        <f t="shared" si="149"/>
        <v>26.47</v>
      </c>
      <c r="S1584">
        <f t="shared" si="150"/>
        <v>26.628807947019862</v>
      </c>
      <c r="T1584">
        <f t="shared" si="148"/>
        <v>-0.15880794701986289</v>
      </c>
      <c r="U1584">
        <f t="shared" si="151"/>
        <v>-36.114834437084014</v>
      </c>
      <c r="V1584">
        <f t="shared" si="152"/>
        <v>-0.49249448123625683</v>
      </c>
      <c r="W1584">
        <f t="shared" si="153"/>
        <v>-35.286269315756641</v>
      </c>
    </row>
    <row r="1585" spans="16:23" x14ac:dyDescent="0.25">
      <c r="P1585">
        <v>11</v>
      </c>
      <c r="Q1585">
        <v>2001</v>
      </c>
      <c r="R1585">
        <f t="shared" si="149"/>
        <v>26.37</v>
      </c>
      <c r="S1585">
        <f t="shared" si="150"/>
        <v>26.548476821192043</v>
      </c>
      <c r="T1585">
        <f t="shared" si="148"/>
        <v>-0.17847682119204222</v>
      </c>
      <c r="U1585">
        <f t="shared" si="151"/>
        <v>-36.293311258276056</v>
      </c>
      <c r="V1585">
        <f t="shared" si="152"/>
        <v>-0.5924944812362547</v>
      </c>
      <c r="W1585">
        <f t="shared" si="153"/>
        <v>-35.878763796992899</v>
      </c>
    </row>
    <row r="1586" spans="16:23" x14ac:dyDescent="0.25">
      <c r="P1586">
        <v>12</v>
      </c>
      <c r="Q1586">
        <v>2001</v>
      </c>
      <c r="R1586">
        <f t="shared" si="149"/>
        <v>26.13</v>
      </c>
      <c r="S1586">
        <f t="shared" si="150"/>
        <v>26.547947019867546</v>
      </c>
      <c r="T1586">
        <f t="shared" si="148"/>
        <v>-0.41794701986754745</v>
      </c>
      <c r="U1586">
        <f t="shared" si="151"/>
        <v>-36.711258278143603</v>
      </c>
      <c r="V1586">
        <f t="shared" si="152"/>
        <v>-0.83249448123625669</v>
      </c>
      <c r="W1586">
        <f t="shared" si="153"/>
        <v>-36.711258278229153</v>
      </c>
    </row>
    <row r="1587" spans="16:23" x14ac:dyDescent="0.25">
      <c r="P1587">
        <v>1</v>
      </c>
      <c r="Q1587">
        <v>2002</v>
      </c>
      <c r="R1587">
        <f t="shared" si="149"/>
        <v>26.44</v>
      </c>
      <c r="S1587">
        <f t="shared" si="150"/>
        <v>26.5284105960265</v>
      </c>
      <c r="T1587">
        <f t="shared" si="148"/>
        <v>-8.8410596026498922E-2</v>
      </c>
      <c r="U1587">
        <f t="shared" si="151"/>
        <v>-36.799668874170102</v>
      </c>
      <c r="V1587">
        <f t="shared" si="152"/>
        <v>-0.52249448123625442</v>
      </c>
      <c r="W1587">
        <f t="shared" si="153"/>
        <v>-37.233752759465403</v>
      </c>
    </row>
    <row r="1588" spans="16:23" x14ac:dyDescent="0.25">
      <c r="P1588">
        <v>2</v>
      </c>
      <c r="Q1588">
        <v>2002</v>
      </c>
      <c r="R1588">
        <f t="shared" si="149"/>
        <v>26.76</v>
      </c>
      <c r="S1588">
        <f t="shared" si="150"/>
        <v>26.717152317880807</v>
      </c>
      <c r="T1588">
        <f t="shared" si="148"/>
        <v>4.2847682119194985E-2</v>
      </c>
      <c r="U1588">
        <f t="shared" si="151"/>
        <v>-36.756821192050907</v>
      </c>
      <c r="V1588">
        <f t="shared" si="152"/>
        <v>-0.20249448123625413</v>
      </c>
      <c r="W1588">
        <f t="shared" si="153"/>
        <v>-37.436247240701661</v>
      </c>
    </row>
    <row r="1589" spans="16:23" x14ac:dyDescent="0.25">
      <c r="P1589">
        <v>3</v>
      </c>
      <c r="Q1589">
        <v>2002</v>
      </c>
      <c r="R1589">
        <f t="shared" si="149"/>
        <v>27.36</v>
      </c>
      <c r="S1589">
        <f t="shared" si="150"/>
        <v>27.145231788079478</v>
      </c>
      <c r="T1589">
        <f t="shared" si="148"/>
        <v>0.21476821192052142</v>
      </c>
      <c r="U1589">
        <f t="shared" si="151"/>
        <v>-36.542052980130386</v>
      </c>
      <c r="V1589">
        <f t="shared" si="152"/>
        <v>0.39750551876374374</v>
      </c>
      <c r="W1589">
        <f t="shared" si="153"/>
        <v>-37.038741721937917</v>
      </c>
    </row>
    <row r="1590" spans="16:23" x14ac:dyDescent="0.25">
      <c r="P1590">
        <v>4</v>
      </c>
      <c r="Q1590">
        <v>2002</v>
      </c>
      <c r="R1590">
        <f t="shared" si="149"/>
        <v>27.91</v>
      </c>
      <c r="S1590">
        <f t="shared" si="150"/>
        <v>27.666357615894025</v>
      </c>
      <c r="T1590">
        <f t="shared" si="148"/>
        <v>0.24364238410597494</v>
      </c>
      <c r="U1590">
        <f t="shared" si="151"/>
        <v>-36.298410596024411</v>
      </c>
      <c r="V1590">
        <f t="shared" si="152"/>
        <v>0.94750551876374445</v>
      </c>
      <c r="W1590">
        <f t="shared" si="153"/>
        <v>-36.091236203174176</v>
      </c>
    </row>
    <row r="1591" spans="16:23" x14ac:dyDescent="0.25">
      <c r="P1591">
        <v>5</v>
      </c>
      <c r="Q1591">
        <v>2002</v>
      </c>
      <c r="R1591">
        <f t="shared" si="149"/>
        <v>28.07</v>
      </c>
      <c r="S1591">
        <f t="shared" si="150"/>
        <v>27.706821192052978</v>
      </c>
      <c r="T1591">
        <f t="shared" si="148"/>
        <v>0.36317880794702262</v>
      </c>
      <c r="U1591">
        <f t="shared" si="151"/>
        <v>-35.935231788077388</v>
      </c>
      <c r="V1591">
        <f t="shared" si="152"/>
        <v>1.1075055187637446</v>
      </c>
      <c r="W1591">
        <f t="shared" si="153"/>
        <v>-34.983730684410432</v>
      </c>
    </row>
    <row r="1592" spans="16:23" x14ac:dyDescent="0.25">
      <c r="P1592">
        <v>6</v>
      </c>
      <c r="Q1592">
        <v>2002</v>
      </c>
      <c r="R1592">
        <f t="shared" si="149"/>
        <v>28.37</v>
      </c>
      <c r="S1592">
        <f t="shared" si="150"/>
        <v>27.577682119205289</v>
      </c>
      <c r="T1592">
        <f t="shared" si="148"/>
        <v>0.79231788079471244</v>
      </c>
      <c r="U1592">
        <f t="shared" si="151"/>
        <v>-35.142913907282676</v>
      </c>
      <c r="V1592">
        <f t="shared" si="152"/>
        <v>1.4075055187637453</v>
      </c>
      <c r="W1592">
        <f t="shared" si="153"/>
        <v>-33.57622516564669</v>
      </c>
    </row>
    <row r="1593" spans="16:23" x14ac:dyDescent="0.25">
      <c r="P1593">
        <v>7</v>
      </c>
      <c r="Q1593">
        <v>2002</v>
      </c>
      <c r="R1593">
        <f t="shared" si="149"/>
        <v>27.8</v>
      </c>
      <c r="S1593">
        <f t="shared" si="150"/>
        <v>27.089801324503309</v>
      </c>
      <c r="T1593">
        <f t="shared" si="148"/>
        <v>0.71019867549669158</v>
      </c>
      <c r="U1593">
        <f t="shared" si="151"/>
        <v>-34.432715231785984</v>
      </c>
      <c r="V1593">
        <f t="shared" si="152"/>
        <v>0.83750551876374502</v>
      </c>
      <c r="W1593">
        <f t="shared" si="153"/>
        <v>-32.738719646882942</v>
      </c>
    </row>
    <row r="1594" spans="16:23" x14ac:dyDescent="0.25">
      <c r="P1594">
        <v>8</v>
      </c>
      <c r="Q1594">
        <v>2002</v>
      </c>
      <c r="R1594">
        <f t="shared" si="149"/>
        <v>27.57</v>
      </c>
      <c r="S1594">
        <f t="shared" si="150"/>
        <v>26.76649006622516</v>
      </c>
      <c r="T1594">
        <f t="shared" si="148"/>
        <v>0.80350993377484059</v>
      </c>
      <c r="U1594">
        <f t="shared" si="151"/>
        <v>-33.629205298011144</v>
      </c>
      <c r="V1594">
        <f t="shared" si="152"/>
        <v>0.60750551876374459</v>
      </c>
      <c r="W1594">
        <f t="shared" si="153"/>
        <v>-32.131214128119197</v>
      </c>
    </row>
    <row r="1595" spans="16:23" x14ac:dyDescent="0.25">
      <c r="P1595">
        <v>9</v>
      </c>
      <c r="Q1595">
        <v>2002</v>
      </c>
      <c r="R1595">
        <f t="shared" si="149"/>
        <v>27.57</v>
      </c>
      <c r="S1595">
        <f t="shared" si="150"/>
        <v>26.626754966887425</v>
      </c>
      <c r="T1595">
        <f t="shared" si="148"/>
        <v>0.94324503311257502</v>
      </c>
      <c r="U1595">
        <f t="shared" si="151"/>
        <v>-32.685960264898569</v>
      </c>
      <c r="V1595">
        <f t="shared" si="152"/>
        <v>0.60750551876374459</v>
      </c>
      <c r="W1595">
        <f t="shared" si="153"/>
        <v>-31.523708609355452</v>
      </c>
    </row>
    <row r="1596" spans="16:23" x14ac:dyDescent="0.25">
      <c r="P1596">
        <v>10</v>
      </c>
      <c r="Q1596">
        <v>2002</v>
      </c>
      <c r="R1596">
        <f t="shared" si="149"/>
        <v>27.89</v>
      </c>
      <c r="S1596">
        <f t="shared" si="150"/>
        <v>26.628807947019862</v>
      </c>
      <c r="T1596">
        <f t="shared" si="148"/>
        <v>1.2611920529801388</v>
      </c>
      <c r="U1596">
        <f t="shared" si="151"/>
        <v>-31.42476821191843</v>
      </c>
      <c r="V1596">
        <f t="shared" si="152"/>
        <v>0.92750551876374487</v>
      </c>
      <c r="W1596">
        <f t="shared" si="153"/>
        <v>-30.596203090591708</v>
      </c>
    </row>
    <row r="1597" spans="16:23" x14ac:dyDescent="0.25">
      <c r="P1597">
        <v>11</v>
      </c>
      <c r="Q1597">
        <v>2002</v>
      </c>
      <c r="R1597">
        <f t="shared" si="149"/>
        <v>28.06</v>
      </c>
      <c r="S1597">
        <f t="shared" si="150"/>
        <v>26.548476821192043</v>
      </c>
      <c r="T1597">
        <f t="shared" si="148"/>
        <v>1.5115231788079555</v>
      </c>
      <c r="U1597">
        <f t="shared" si="151"/>
        <v>-29.913245033110474</v>
      </c>
      <c r="V1597">
        <f t="shared" si="152"/>
        <v>1.097505518763743</v>
      </c>
      <c r="W1597">
        <f t="shared" si="153"/>
        <v>-29.498697571827964</v>
      </c>
    </row>
    <row r="1598" spans="16:23" x14ac:dyDescent="0.25">
      <c r="P1598">
        <v>12</v>
      </c>
      <c r="Q1598">
        <v>2002</v>
      </c>
      <c r="R1598">
        <f t="shared" si="149"/>
        <v>28</v>
      </c>
      <c r="S1598">
        <f t="shared" si="150"/>
        <v>26.547947019867546</v>
      </c>
      <c r="T1598">
        <f t="shared" si="148"/>
        <v>1.4520529801324535</v>
      </c>
      <c r="U1598">
        <f t="shared" si="151"/>
        <v>-28.461192052978021</v>
      </c>
      <c r="V1598">
        <f t="shared" si="152"/>
        <v>1.0375055187637443</v>
      </c>
      <c r="W1598">
        <f t="shared" si="153"/>
        <v>-28.46119205306422</v>
      </c>
    </row>
    <row r="1599" spans="16:23" x14ac:dyDescent="0.25">
      <c r="P1599">
        <v>1</v>
      </c>
      <c r="Q1599">
        <v>2003</v>
      </c>
      <c r="R1599">
        <f t="shared" si="149"/>
        <v>27.56</v>
      </c>
      <c r="S1599">
        <f t="shared" si="150"/>
        <v>26.5284105960265</v>
      </c>
      <c r="T1599">
        <f t="shared" si="148"/>
        <v>1.0315894039734985</v>
      </c>
      <c r="U1599">
        <f t="shared" si="151"/>
        <v>-27.429602649004522</v>
      </c>
      <c r="V1599">
        <f t="shared" si="152"/>
        <v>0.59750551876374303</v>
      </c>
      <c r="W1599">
        <f t="shared" si="153"/>
        <v>-27.863686534300477</v>
      </c>
    </row>
    <row r="1600" spans="16:23" x14ac:dyDescent="0.25">
      <c r="P1600">
        <v>2</v>
      </c>
      <c r="Q1600">
        <v>2003</v>
      </c>
      <c r="R1600">
        <f t="shared" si="149"/>
        <v>27.4</v>
      </c>
      <c r="S1600">
        <f t="shared" si="150"/>
        <v>26.717152317880807</v>
      </c>
      <c r="T1600">
        <f t="shared" si="148"/>
        <v>0.682847682119192</v>
      </c>
      <c r="U1600">
        <f t="shared" si="151"/>
        <v>-26.74675496688533</v>
      </c>
      <c r="V1600">
        <f t="shared" si="152"/>
        <v>0.43750551876374288</v>
      </c>
      <c r="W1600">
        <f t="shared" si="153"/>
        <v>-27.426181015536734</v>
      </c>
    </row>
    <row r="1601" spans="16:23" x14ac:dyDescent="0.25">
      <c r="P1601">
        <v>3</v>
      </c>
      <c r="Q1601">
        <v>2003</v>
      </c>
      <c r="R1601">
        <f t="shared" si="149"/>
        <v>27.74</v>
      </c>
      <c r="S1601">
        <f t="shared" si="150"/>
        <v>27.145231788079478</v>
      </c>
      <c r="T1601">
        <f t="shared" si="148"/>
        <v>0.59476821192052043</v>
      </c>
      <c r="U1601">
        <f t="shared" si="151"/>
        <v>-26.15198675496481</v>
      </c>
      <c r="V1601">
        <f t="shared" si="152"/>
        <v>0.77750551876374274</v>
      </c>
      <c r="W1601">
        <f t="shared" si="153"/>
        <v>-26.648675496772992</v>
      </c>
    </row>
    <row r="1602" spans="16:23" x14ac:dyDescent="0.25">
      <c r="P1602">
        <v>4</v>
      </c>
      <c r="Q1602">
        <v>2003</v>
      </c>
      <c r="R1602">
        <f t="shared" si="149"/>
        <v>27.74</v>
      </c>
      <c r="S1602">
        <f t="shared" si="150"/>
        <v>27.666357615894025</v>
      </c>
      <c r="T1602">
        <f t="shared" si="148"/>
        <v>7.3642384105973235E-2</v>
      </c>
      <c r="U1602">
        <f t="shared" si="151"/>
        <v>-26.078344370858836</v>
      </c>
      <c r="V1602">
        <f t="shared" si="152"/>
        <v>0.77750551876374274</v>
      </c>
      <c r="W1602">
        <f t="shared" si="153"/>
        <v>-25.871169978009249</v>
      </c>
    </row>
    <row r="1603" spans="16:23" x14ac:dyDescent="0.25">
      <c r="P1603">
        <v>5</v>
      </c>
      <c r="Q1603">
        <v>2003</v>
      </c>
      <c r="R1603">
        <f t="shared" si="149"/>
        <v>27.34</v>
      </c>
      <c r="S1603">
        <f t="shared" si="150"/>
        <v>27.706821192052978</v>
      </c>
      <c r="T1603">
        <f t="shared" ref="T1603:T1666" si="154">R1603-S1603</f>
        <v>-0.36682119205297781</v>
      </c>
      <c r="U1603">
        <f t="shared" si="151"/>
        <v>-26.445165562911814</v>
      </c>
      <c r="V1603">
        <f t="shared" si="152"/>
        <v>0.37750551876374416</v>
      </c>
      <c r="W1603">
        <f t="shared" si="153"/>
        <v>-25.493664459245505</v>
      </c>
    </row>
    <row r="1604" spans="16:23" x14ac:dyDescent="0.25">
      <c r="P1604">
        <v>6</v>
      </c>
      <c r="Q1604">
        <v>2003</v>
      </c>
      <c r="R1604">
        <f t="shared" ref="R1604:R1667" si="155">VLOOKUP($Q1604,$A$10:$M$161,MATCH($P1604,$A$8:$M$8,0),FALSE)</f>
        <v>27.5</v>
      </c>
      <c r="S1604">
        <f t="shared" ref="S1604:S1667" si="156">HLOOKUP($P1604,$B$8:$M$9,2,FALSE)</f>
        <v>27.577682119205289</v>
      </c>
      <c r="T1604">
        <f t="shared" si="154"/>
        <v>-7.7682119205288558E-2</v>
      </c>
      <c r="U1604">
        <f t="shared" ref="U1604:U1667" si="157">U1603+T1604</f>
        <v>-26.522847682117103</v>
      </c>
      <c r="V1604">
        <f t="shared" ref="V1604:V1667" si="158">R1604-$N$9</f>
        <v>0.53750551876374431</v>
      </c>
      <c r="W1604">
        <f t="shared" si="153"/>
        <v>-24.95615894048176</v>
      </c>
    </row>
    <row r="1605" spans="16:23" x14ac:dyDescent="0.25">
      <c r="P1605">
        <v>7</v>
      </c>
      <c r="Q1605">
        <v>2003</v>
      </c>
      <c r="R1605">
        <f t="shared" si="155"/>
        <v>27.37</v>
      </c>
      <c r="S1605">
        <f t="shared" si="156"/>
        <v>27.089801324503309</v>
      </c>
      <c r="T1605">
        <f t="shared" si="154"/>
        <v>0.28019867549669186</v>
      </c>
      <c r="U1605">
        <f t="shared" si="157"/>
        <v>-26.242649006620411</v>
      </c>
      <c r="V1605">
        <f t="shared" si="158"/>
        <v>0.4075055187637453</v>
      </c>
      <c r="W1605">
        <f t="shared" ref="W1605:W1668" si="159">V1605+W1604</f>
        <v>-24.548653421718015</v>
      </c>
    </row>
    <row r="1606" spans="16:23" x14ac:dyDescent="0.25">
      <c r="P1606">
        <v>8</v>
      </c>
      <c r="Q1606">
        <v>2003</v>
      </c>
      <c r="R1606">
        <f t="shared" si="155"/>
        <v>26.92</v>
      </c>
      <c r="S1606">
        <f t="shared" si="156"/>
        <v>26.76649006622516</v>
      </c>
      <c r="T1606">
        <f t="shared" si="154"/>
        <v>0.15350993377484201</v>
      </c>
      <c r="U1606">
        <f t="shared" si="157"/>
        <v>-26.089139072845569</v>
      </c>
      <c r="V1606">
        <f t="shared" si="158"/>
        <v>-4.2494481236253989E-2</v>
      </c>
      <c r="W1606">
        <f t="shared" si="159"/>
        <v>-24.591147902954269</v>
      </c>
    </row>
    <row r="1607" spans="16:23" x14ac:dyDescent="0.25">
      <c r="P1607">
        <v>9</v>
      </c>
      <c r="Q1607">
        <v>2003</v>
      </c>
      <c r="R1607">
        <f t="shared" si="155"/>
        <v>26.9</v>
      </c>
      <c r="S1607">
        <f t="shared" si="156"/>
        <v>26.626754966887425</v>
      </c>
      <c r="T1607">
        <f t="shared" si="154"/>
        <v>0.27324503311257331</v>
      </c>
      <c r="U1607">
        <f t="shared" si="157"/>
        <v>-25.815894039732996</v>
      </c>
      <c r="V1607">
        <f t="shared" si="158"/>
        <v>-6.2494481236257116E-2</v>
      </c>
      <c r="W1607">
        <f t="shared" si="159"/>
        <v>-24.653642384190526</v>
      </c>
    </row>
    <row r="1608" spans="16:23" x14ac:dyDescent="0.25">
      <c r="P1608">
        <v>10</v>
      </c>
      <c r="Q1608">
        <v>2003</v>
      </c>
      <c r="R1608">
        <f t="shared" si="155"/>
        <v>27.19</v>
      </c>
      <c r="S1608">
        <f t="shared" si="156"/>
        <v>26.628807947019862</v>
      </c>
      <c r="T1608">
        <f t="shared" si="154"/>
        <v>0.56119205298013952</v>
      </c>
      <c r="U1608">
        <f t="shared" si="157"/>
        <v>-25.254701986752856</v>
      </c>
      <c r="V1608">
        <f t="shared" si="158"/>
        <v>0.22750551876374558</v>
      </c>
      <c r="W1608">
        <f t="shared" si="159"/>
        <v>-24.426136865426781</v>
      </c>
    </row>
    <row r="1609" spans="16:23" x14ac:dyDescent="0.25">
      <c r="P1609">
        <v>11</v>
      </c>
      <c r="Q1609">
        <v>2003</v>
      </c>
      <c r="R1609">
        <f t="shared" si="155"/>
        <v>27.05</v>
      </c>
      <c r="S1609">
        <f t="shared" si="156"/>
        <v>26.548476821192043</v>
      </c>
      <c r="T1609">
        <f t="shared" si="154"/>
        <v>0.50152317880795749</v>
      </c>
      <c r="U1609">
        <f t="shared" si="157"/>
        <v>-24.753178807944899</v>
      </c>
      <c r="V1609">
        <f t="shared" si="158"/>
        <v>8.7505518763745016E-2</v>
      </c>
      <c r="W1609">
        <f t="shared" si="159"/>
        <v>-24.338631346663036</v>
      </c>
    </row>
    <row r="1610" spans="16:23" x14ac:dyDescent="0.25">
      <c r="P1610">
        <v>12</v>
      </c>
      <c r="Q1610">
        <v>2003</v>
      </c>
      <c r="R1610">
        <f t="shared" si="155"/>
        <v>26.91</v>
      </c>
      <c r="S1610">
        <f t="shared" si="156"/>
        <v>26.547947019867546</v>
      </c>
      <c r="T1610">
        <f t="shared" si="154"/>
        <v>0.36205298013245368</v>
      </c>
      <c r="U1610">
        <f t="shared" si="157"/>
        <v>-24.391125827812445</v>
      </c>
      <c r="V1610">
        <f t="shared" si="158"/>
        <v>-5.2494481236255552E-2</v>
      </c>
      <c r="W1610">
        <f t="shared" si="159"/>
        <v>-24.391125827899291</v>
      </c>
    </row>
    <row r="1611" spans="16:23" x14ac:dyDescent="0.25">
      <c r="P1611">
        <v>1</v>
      </c>
      <c r="Q1611">
        <v>2004</v>
      </c>
      <c r="R1611">
        <f t="shared" si="155"/>
        <v>26.84</v>
      </c>
      <c r="S1611">
        <f t="shared" si="156"/>
        <v>26.5284105960265</v>
      </c>
      <c r="T1611">
        <f t="shared" si="154"/>
        <v>0.31158940397349966</v>
      </c>
      <c r="U1611">
        <f t="shared" si="157"/>
        <v>-24.079536423838945</v>
      </c>
      <c r="V1611">
        <f t="shared" si="158"/>
        <v>-0.12249448123625584</v>
      </c>
      <c r="W1611">
        <f t="shared" si="159"/>
        <v>-24.513620309135547</v>
      </c>
    </row>
    <row r="1612" spans="16:23" x14ac:dyDescent="0.25">
      <c r="P1612">
        <v>2</v>
      </c>
      <c r="Q1612">
        <v>2004</v>
      </c>
      <c r="R1612">
        <f t="shared" si="155"/>
        <v>26.93</v>
      </c>
      <c r="S1612">
        <f t="shared" si="156"/>
        <v>26.717152317880807</v>
      </c>
      <c r="T1612">
        <f t="shared" si="154"/>
        <v>0.21284768211919314</v>
      </c>
      <c r="U1612">
        <f t="shared" si="157"/>
        <v>-23.866688741719752</v>
      </c>
      <c r="V1612">
        <f t="shared" si="158"/>
        <v>-3.2494481236255979E-2</v>
      </c>
      <c r="W1612">
        <f t="shared" si="159"/>
        <v>-24.546114790371803</v>
      </c>
    </row>
    <row r="1613" spans="16:23" x14ac:dyDescent="0.25">
      <c r="P1613">
        <v>3</v>
      </c>
      <c r="Q1613">
        <v>2004</v>
      </c>
      <c r="R1613">
        <f t="shared" si="155"/>
        <v>27.16</v>
      </c>
      <c r="S1613">
        <f t="shared" si="156"/>
        <v>27.145231788079478</v>
      </c>
      <c r="T1613">
        <f t="shared" si="154"/>
        <v>1.4768211920522134E-2</v>
      </c>
      <c r="U1613">
        <f t="shared" si="157"/>
        <v>-23.85192052979923</v>
      </c>
      <c r="V1613">
        <f t="shared" si="158"/>
        <v>0.19750551876374445</v>
      </c>
      <c r="W1613">
        <f t="shared" si="159"/>
        <v>-24.348609271608058</v>
      </c>
    </row>
    <row r="1614" spans="16:23" x14ac:dyDescent="0.25">
      <c r="P1614">
        <v>4</v>
      </c>
      <c r="Q1614">
        <v>2004</v>
      </c>
      <c r="R1614">
        <f t="shared" si="155"/>
        <v>27.83</v>
      </c>
      <c r="S1614">
        <f t="shared" si="156"/>
        <v>27.666357615894025</v>
      </c>
      <c r="T1614">
        <f t="shared" si="154"/>
        <v>0.16364238410597309</v>
      </c>
      <c r="U1614">
        <f t="shared" si="157"/>
        <v>-23.688278145693257</v>
      </c>
      <c r="V1614">
        <f t="shared" si="158"/>
        <v>0.8675055187637426</v>
      </c>
      <c r="W1614">
        <f t="shared" si="159"/>
        <v>-23.481103752844316</v>
      </c>
    </row>
    <row r="1615" spans="16:23" x14ac:dyDescent="0.25">
      <c r="P1615">
        <v>5</v>
      </c>
      <c r="Q1615">
        <v>2004</v>
      </c>
      <c r="R1615">
        <f t="shared" si="155"/>
        <v>27.96</v>
      </c>
      <c r="S1615">
        <f t="shared" si="156"/>
        <v>27.706821192052978</v>
      </c>
      <c r="T1615">
        <f t="shared" si="154"/>
        <v>0.25317880794702319</v>
      </c>
      <c r="U1615">
        <f t="shared" si="157"/>
        <v>-23.435099337746234</v>
      </c>
      <c r="V1615">
        <f t="shared" si="158"/>
        <v>0.99750551876374516</v>
      </c>
      <c r="W1615">
        <f t="shared" si="159"/>
        <v>-22.483598234080571</v>
      </c>
    </row>
    <row r="1616" spans="16:23" x14ac:dyDescent="0.25">
      <c r="P1616">
        <v>6</v>
      </c>
      <c r="Q1616">
        <v>2004</v>
      </c>
      <c r="R1616">
        <f t="shared" si="155"/>
        <v>27.82</v>
      </c>
      <c r="S1616">
        <f t="shared" si="156"/>
        <v>27.577682119205289</v>
      </c>
      <c r="T1616">
        <f t="shared" si="154"/>
        <v>0.24231788079471173</v>
      </c>
      <c r="U1616">
        <f t="shared" si="157"/>
        <v>-23.192781456951522</v>
      </c>
      <c r="V1616">
        <f t="shared" si="158"/>
        <v>0.85750551876374459</v>
      </c>
      <c r="W1616">
        <f t="shared" si="159"/>
        <v>-21.626092715316826</v>
      </c>
    </row>
    <row r="1617" spans="16:23" x14ac:dyDescent="0.25">
      <c r="P1617">
        <v>7</v>
      </c>
      <c r="Q1617">
        <v>2004</v>
      </c>
      <c r="R1617">
        <f t="shared" si="155"/>
        <v>27.64</v>
      </c>
      <c r="S1617">
        <f t="shared" si="156"/>
        <v>27.089801324503309</v>
      </c>
      <c r="T1617">
        <f t="shared" si="154"/>
        <v>0.55019867549669144</v>
      </c>
      <c r="U1617">
        <f t="shared" si="157"/>
        <v>-22.642582781454831</v>
      </c>
      <c r="V1617">
        <f t="shared" si="158"/>
        <v>0.67750551876374487</v>
      </c>
      <c r="W1617">
        <f t="shared" si="159"/>
        <v>-20.948587196553081</v>
      </c>
    </row>
    <row r="1618" spans="16:23" x14ac:dyDescent="0.25">
      <c r="P1618">
        <v>8</v>
      </c>
      <c r="Q1618">
        <v>2004</v>
      </c>
      <c r="R1618">
        <f t="shared" si="155"/>
        <v>27.54</v>
      </c>
      <c r="S1618">
        <f t="shared" si="156"/>
        <v>26.76649006622516</v>
      </c>
      <c r="T1618">
        <f t="shared" si="154"/>
        <v>0.77350993377483945</v>
      </c>
      <c r="U1618">
        <f t="shared" si="157"/>
        <v>-21.869072847679991</v>
      </c>
      <c r="V1618">
        <f t="shared" si="158"/>
        <v>0.57750551876374345</v>
      </c>
      <c r="W1618">
        <f t="shared" si="159"/>
        <v>-20.371081677789338</v>
      </c>
    </row>
    <row r="1619" spans="16:23" x14ac:dyDescent="0.25">
      <c r="P1619">
        <v>9</v>
      </c>
      <c r="Q1619">
        <v>2004</v>
      </c>
      <c r="R1619">
        <f t="shared" si="155"/>
        <v>27.42</v>
      </c>
      <c r="S1619">
        <f t="shared" si="156"/>
        <v>26.626754966887425</v>
      </c>
      <c r="T1619">
        <f t="shared" si="154"/>
        <v>0.79324503311257644</v>
      </c>
      <c r="U1619">
        <f t="shared" si="157"/>
        <v>-21.075827814567415</v>
      </c>
      <c r="V1619">
        <f t="shared" si="158"/>
        <v>0.45750551876374601</v>
      </c>
      <c r="W1619">
        <f t="shared" si="159"/>
        <v>-19.913576159025592</v>
      </c>
    </row>
    <row r="1620" spans="16:23" x14ac:dyDescent="0.25">
      <c r="P1620">
        <v>10</v>
      </c>
      <c r="Q1620">
        <v>2004</v>
      </c>
      <c r="R1620">
        <f t="shared" si="155"/>
        <v>27.46</v>
      </c>
      <c r="S1620">
        <f t="shared" si="156"/>
        <v>26.628807947019862</v>
      </c>
      <c r="T1620">
        <f t="shared" si="154"/>
        <v>0.8311920529801391</v>
      </c>
      <c r="U1620">
        <f t="shared" si="157"/>
        <v>-20.244635761587276</v>
      </c>
      <c r="V1620">
        <f t="shared" si="158"/>
        <v>0.49750551876374516</v>
      </c>
      <c r="W1620">
        <f t="shared" si="159"/>
        <v>-19.416070640261847</v>
      </c>
    </row>
    <row r="1621" spans="16:23" x14ac:dyDescent="0.25">
      <c r="P1621">
        <v>11</v>
      </c>
      <c r="Q1621">
        <v>2004</v>
      </c>
      <c r="R1621">
        <f t="shared" si="155"/>
        <v>27.27</v>
      </c>
      <c r="S1621">
        <f t="shared" si="156"/>
        <v>26.548476821192043</v>
      </c>
      <c r="T1621">
        <f t="shared" si="154"/>
        <v>0.72152317880795636</v>
      </c>
      <c r="U1621">
        <f t="shared" si="157"/>
        <v>-19.523112582779319</v>
      </c>
      <c r="V1621">
        <f t="shared" si="158"/>
        <v>0.30750551876374388</v>
      </c>
      <c r="W1621">
        <f t="shared" si="159"/>
        <v>-19.108565121498103</v>
      </c>
    </row>
    <row r="1622" spans="16:23" x14ac:dyDescent="0.25">
      <c r="P1622">
        <v>12</v>
      </c>
      <c r="Q1622">
        <v>2004</v>
      </c>
      <c r="R1622">
        <f t="shared" si="155"/>
        <v>27.3</v>
      </c>
      <c r="S1622">
        <f t="shared" si="156"/>
        <v>26.547947019867546</v>
      </c>
      <c r="T1622">
        <f t="shared" si="154"/>
        <v>0.75205298013245425</v>
      </c>
      <c r="U1622">
        <f t="shared" si="157"/>
        <v>-18.771059602646865</v>
      </c>
      <c r="V1622">
        <f t="shared" si="158"/>
        <v>0.33750551876374502</v>
      </c>
      <c r="W1622">
        <f t="shared" si="159"/>
        <v>-18.771059602734358</v>
      </c>
    </row>
    <row r="1623" spans="16:23" x14ac:dyDescent="0.25">
      <c r="P1623">
        <v>1</v>
      </c>
      <c r="Q1623">
        <v>2005</v>
      </c>
      <c r="R1623">
        <f t="shared" si="155"/>
        <v>27.14</v>
      </c>
      <c r="S1623">
        <f t="shared" si="156"/>
        <v>26.5284105960265</v>
      </c>
      <c r="T1623">
        <f t="shared" si="154"/>
        <v>0.61158940397350037</v>
      </c>
      <c r="U1623">
        <f t="shared" si="157"/>
        <v>-18.159470198673365</v>
      </c>
      <c r="V1623">
        <f t="shared" si="158"/>
        <v>0.17750551876374487</v>
      </c>
      <c r="W1623">
        <f t="shared" si="159"/>
        <v>-18.593554083970613</v>
      </c>
    </row>
    <row r="1624" spans="16:23" x14ac:dyDescent="0.25">
      <c r="P1624">
        <v>2</v>
      </c>
      <c r="Q1624">
        <v>2005</v>
      </c>
      <c r="R1624">
        <f t="shared" si="155"/>
        <v>27.02</v>
      </c>
      <c r="S1624">
        <f t="shared" si="156"/>
        <v>26.717152317880807</v>
      </c>
      <c r="T1624">
        <f t="shared" si="154"/>
        <v>0.302847682119193</v>
      </c>
      <c r="U1624">
        <f t="shared" si="157"/>
        <v>-17.856622516554172</v>
      </c>
      <c r="V1624">
        <f t="shared" si="158"/>
        <v>5.7505518763743879E-2</v>
      </c>
      <c r="W1624">
        <f t="shared" si="159"/>
        <v>-18.536048565206869</v>
      </c>
    </row>
    <row r="1625" spans="16:23" x14ac:dyDescent="0.25">
      <c r="P1625">
        <v>3</v>
      </c>
      <c r="Q1625">
        <v>2005</v>
      </c>
      <c r="R1625">
        <f t="shared" si="155"/>
        <v>27.54</v>
      </c>
      <c r="S1625">
        <f t="shared" si="156"/>
        <v>27.145231788079478</v>
      </c>
      <c r="T1625">
        <f t="shared" si="154"/>
        <v>0.39476821192052114</v>
      </c>
      <c r="U1625">
        <f t="shared" si="157"/>
        <v>-17.461854304633651</v>
      </c>
      <c r="V1625">
        <f t="shared" si="158"/>
        <v>0.57750551876374345</v>
      </c>
      <c r="W1625">
        <f t="shared" si="159"/>
        <v>-17.958543046443125</v>
      </c>
    </row>
    <row r="1626" spans="16:23" x14ac:dyDescent="0.25">
      <c r="P1626">
        <v>4</v>
      </c>
      <c r="Q1626">
        <v>2005</v>
      </c>
      <c r="R1626">
        <f t="shared" si="155"/>
        <v>28.05</v>
      </c>
      <c r="S1626">
        <f t="shared" si="156"/>
        <v>27.666357615894025</v>
      </c>
      <c r="T1626">
        <f t="shared" si="154"/>
        <v>0.38364238410597551</v>
      </c>
      <c r="U1626">
        <f t="shared" si="157"/>
        <v>-17.078211920527675</v>
      </c>
      <c r="V1626">
        <f t="shared" si="158"/>
        <v>1.087505518763745</v>
      </c>
      <c r="W1626">
        <f t="shared" si="159"/>
        <v>-16.87103752767938</v>
      </c>
    </row>
    <row r="1627" spans="16:23" x14ac:dyDescent="0.25">
      <c r="P1627">
        <v>5</v>
      </c>
      <c r="Q1627">
        <v>2005</v>
      </c>
      <c r="R1627">
        <f t="shared" si="155"/>
        <v>28.16</v>
      </c>
      <c r="S1627">
        <f t="shared" si="156"/>
        <v>27.706821192052978</v>
      </c>
      <c r="T1627">
        <f t="shared" si="154"/>
        <v>0.45317880794702248</v>
      </c>
      <c r="U1627">
        <f t="shared" si="157"/>
        <v>-16.625033112580653</v>
      </c>
      <c r="V1627">
        <f t="shared" si="158"/>
        <v>1.1975055187637444</v>
      </c>
      <c r="W1627">
        <f t="shared" si="159"/>
        <v>-15.673532008915636</v>
      </c>
    </row>
    <row r="1628" spans="16:23" x14ac:dyDescent="0.25">
      <c r="P1628">
        <v>6</v>
      </c>
      <c r="Q1628">
        <v>2005</v>
      </c>
      <c r="R1628">
        <f t="shared" si="155"/>
        <v>27.91</v>
      </c>
      <c r="S1628">
        <f t="shared" si="156"/>
        <v>27.577682119205289</v>
      </c>
      <c r="T1628">
        <f t="shared" si="154"/>
        <v>0.33231788079471158</v>
      </c>
      <c r="U1628">
        <f t="shared" si="157"/>
        <v>-16.292715231785941</v>
      </c>
      <c r="V1628">
        <f t="shared" si="158"/>
        <v>0.94750551876374445</v>
      </c>
      <c r="W1628">
        <f t="shared" si="159"/>
        <v>-14.726026490151892</v>
      </c>
    </row>
    <row r="1629" spans="16:23" x14ac:dyDescent="0.25">
      <c r="P1629">
        <v>7</v>
      </c>
      <c r="Q1629">
        <v>2005</v>
      </c>
      <c r="R1629">
        <f t="shared" si="155"/>
        <v>27.22</v>
      </c>
      <c r="S1629">
        <f t="shared" si="156"/>
        <v>27.089801324503309</v>
      </c>
      <c r="T1629">
        <f t="shared" si="154"/>
        <v>0.13019867549668973</v>
      </c>
      <c r="U1629">
        <f t="shared" si="157"/>
        <v>-16.162516556289251</v>
      </c>
      <c r="V1629">
        <f t="shared" si="158"/>
        <v>0.25750551876374317</v>
      </c>
      <c r="W1629">
        <f t="shared" si="159"/>
        <v>-14.468520971388148</v>
      </c>
    </row>
    <row r="1630" spans="16:23" x14ac:dyDescent="0.25">
      <c r="P1630">
        <v>8</v>
      </c>
      <c r="Q1630">
        <v>2005</v>
      </c>
      <c r="R1630">
        <f t="shared" si="155"/>
        <v>26.83</v>
      </c>
      <c r="S1630">
        <f t="shared" si="156"/>
        <v>26.76649006622516</v>
      </c>
      <c r="T1630">
        <f t="shared" si="154"/>
        <v>6.3509933774838601E-2</v>
      </c>
      <c r="U1630">
        <f t="shared" si="157"/>
        <v>-16.099006622514413</v>
      </c>
      <c r="V1630">
        <f t="shared" si="158"/>
        <v>-0.1324944812362574</v>
      </c>
      <c r="W1630">
        <f t="shared" si="159"/>
        <v>-14.601015452624406</v>
      </c>
    </row>
    <row r="1631" spans="16:23" x14ac:dyDescent="0.25">
      <c r="P1631">
        <v>9</v>
      </c>
      <c r="Q1631">
        <v>2005</v>
      </c>
      <c r="R1631">
        <f t="shared" si="155"/>
        <v>26.67</v>
      </c>
      <c r="S1631">
        <f t="shared" si="156"/>
        <v>26.626754966887425</v>
      </c>
      <c r="T1631">
        <f t="shared" si="154"/>
        <v>4.3245033112576436E-2</v>
      </c>
      <c r="U1631">
        <f t="shared" si="157"/>
        <v>-16.055761589401836</v>
      </c>
      <c r="V1631">
        <f t="shared" si="158"/>
        <v>-0.29249448123625399</v>
      </c>
      <c r="W1631">
        <f t="shared" si="159"/>
        <v>-14.89350993386066</v>
      </c>
    </row>
    <row r="1632" spans="16:23" x14ac:dyDescent="0.25">
      <c r="P1632">
        <v>10</v>
      </c>
      <c r="Q1632">
        <v>2005</v>
      </c>
      <c r="R1632">
        <f t="shared" si="155"/>
        <v>26.59</v>
      </c>
      <c r="S1632">
        <f t="shared" si="156"/>
        <v>26.628807947019862</v>
      </c>
      <c r="T1632">
        <f t="shared" si="154"/>
        <v>-3.8807947019861899E-2</v>
      </c>
      <c r="U1632">
        <f t="shared" si="157"/>
        <v>-16.094569536421698</v>
      </c>
      <c r="V1632">
        <f t="shared" si="158"/>
        <v>-0.37249448123625584</v>
      </c>
      <c r="W1632">
        <f t="shared" si="159"/>
        <v>-15.266004415096916</v>
      </c>
    </row>
    <row r="1633" spans="16:23" x14ac:dyDescent="0.25">
      <c r="P1633">
        <v>11</v>
      </c>
      <c r="Q1633">
        <v>2005</v>
      </c>
      <c r="R1633">
        <f t="shared" si="155"/>
        <v>26.21</v>
      </c>
      <c r="S1633">
        <f t="shared" si="156"/>
        <v>26.548476821192043</v>
      </c>
      <c r="T1633">
        <f t="shared" si="154"/>
        <v>-0.33847682119204237</v>
      </c>
      <c r="U1633">
        <f t="shared" si="157"/>
        <v>-16.43304635761374</v>
      </c>
      <c r="V1633">
        <f t="shared" si="158"/>
        <v>-0.75249448123625484</v>
      </c>
      <c r="W1633">
        <f t="shared" si="159"/>
        <v>-16.01849889633317</v>
      </c>
    </row>
    <row r="1634" spans="16:23" x14ac:dyDescent="0.25">
      <c r="P1634">
        <v>12</v>
      </c>
      <c r="Q1634">
        <v>2005</v>
      </c>
      <c r="R1634">
        <f t="shared" si="155"/>
        <v>25.83</v>
      </c>
      <c r="S1634">
        <f t="shared" si="156"/>
        <v>26.547947019867546</v>
      </c>
      <c r="T1634">
        <f t="shared" si="154"/>
        <v>-0.71794701986754816</v>
      </c>
      <c r="U1634">
        <f t="shared" si="157"/>
        <v>-17.150993377481289</v>
      </c>
      <c r="V1634">
        <f t="shared" si="158"/>
        <v>-1.1324944812362574</v>
      </c>
      <c r="W1634">
        <f t="shared" si="159"/>
        <v>-17.150993377569428</v>
      </c>
    </row>
    <row r="1635" spans="16:23" x14ac:dyDescent="0.25">
      <c r="P1635">
        <v>1</v>
      </c>
      <c r="Q1635">
        <v>2006</v>
      </c>
      <c r="R1635">
        <f t="shared" si="155"/>
        <v>25.6</v>
      </c>
      <c r="S1635">
        <f t="shared" si="156"/>
        <v>26.5284105960265</v>
      </c>
      <c r="T1635">
        <f t="shared" si="154"/>
        <v>-0.92841059602649878</v>
      </c>
      <c r="U1635">
        <f t="shared" si="157"/>
        <v>-18.079403973507787</v>
      </c>
      <c r="V1635">
        <f t="shared" si="158"/>
        <v>-1.3624944812362543</v>
      </c>
      <c r="W1635">
        <f t="shared" si="159"/>
        <v>-18.513487858805682</v>
      </c>
    </row>
    <row r="1636" spans="16:23" x14ac:dyDescent="0.25">
      <c r="P1636">
        <v>2</v>
      </c>
      <c r="Q1636">
        <v>2006</v>
      </c>
      <c r="R1636">
        <f t="shared" si="155"/>
        <v>26.05</v>
      </c>
      <c r="S1636">
        <f t="shared" si="156"/>
        <v>26.717152317880807</v>
      </c>
      <c r="T1636">
        <f t="shared" si="154"/>
        <v>-0.66715231788080587</v>
      </c>
      <c r="U1636">
        <f t="shared" si="157"/>
        <v>-18.746556291388593</v>
      </c>
      <c r="V1636">
        <f t="shared" si="158"/>
        <v>-0.91249448123625498</v>
      </c>
      <c r="W1636">
        <f t="shared" si="159"/>
        <v>-19.425982340041937</v>
      </c>
    </row>
    <row r="1637" spans="16:23" x14ac:dyDescent="0.25">
      <c r="P1637">
        <v>3</v>
      </c>
      <c r="Q1637">
        <v>2006</v>
      </c>
      <c r="R1637">
        <f t="shared" si="155"/>
        <v>26.53</v>
      </c>
      <c r="S1637">
        <f t="shared" si="156"/>
        <v>27.145231788079478</v>
      </c>
      <c r="T1637">
        <f t="shared" si="154"/>
        <v>-0.61523178807947687</v>
      </c>
      <c r="U1637">
        <f t="shared" si="157"/>
        <v>-19.36178807946807</v>
      </c>
      <c r="V1637">
        <f t="shared" si="158"/>
        <v>-0.43249448123625456</v>
      </c>
      <c r="W1637">
        <f t="shared" si="159"/>
        <v>-19.858476821278192</v>
      </c>
    </row>
    <row r="1638" spans="16:23" x14ac:dyDescent="0.25">
      <c r="P1638">
        <v>4</v>
      </c>
      <c r="Q1638">
        <v>2006</v>
      </c>
      <c r="R1638">
        <f t="shared" si="155"/>
        <v>27.47</v>
      </c>
      <c r="S1638">
        <f t="shared" si="156"/>
        <v>27.666357615894025</v>
      </c>
      <c r="T1638">
        <f t="shared" si="154"/>
        <v>-0.19635761589402634</v>
      </c>
      <c r="U1638">
        <f t="shared" si="157"/>
        <v>-19.558145695362096</v>
      </c>
      <c r="V1638">
        <f t="shared" si="158"/>
        <v>0.50750551876374317</v>
      </c>
      <c r="W1638">
        <f t="shared" si="159"/>
        <v>-19.350971302514449</v>
      </c>
    </row>
    <row r="1639" spans="16:23" x14ac:dyDescent="0.25">
      <c r="P1639">
        <v>5</v>
      </c>
      <c r="Q1639">
        <v>2006</v>
      </c>
      <c r="R1639">
        <f t="shared" si="155"/>
        <v>27.76</v>
      </c>
      <c r="S1639">
        <f t="shared" si="156"/>
        <v>27.706821192052978</v>
      </c>
      <c r="T1639">
        <f t="shared" si="154"/>
        <v>5.3178807947023898E-2</v>
      </c>
      <c r="U1639">
        <f t="shared" si="157"/>
        <v>-19.504966887415073</v>
      </c>
      <c r="V1639">
        <f t="shared" si="158"/>
        <v>0.79750551876374587</v>
      </c>
      <c r="W1639">
        <f t="shared" si="159"/>
        <v>-18.553465783750703</v>
      </c>
    </row>
    <row r="1640" spans="16:23" x14ac:dyDescent="0.25">
      <c r="P1640">
        <v>6</v>
      </c>
      <c r="Q1640">
        <v>2006</v>
      </c>
      <c r="R1640">
        <f t="shared" si="155"/>
        <v>27.78</v>
      </c>
      <c r="S1640">
        <f t="shared" si="156"/>
        <v>27.577682119205289</v>
      </c>
      <c r="T1640">
        <f t="shared" si="154"/>
        <v>0.20231788079471258</v>
      </c>
      <c r="U1640">
        <f t="shared" si="157"/>
        <v>-19.30264900662036</v>
      </c>
      <c r="V1640">
        <f t="shared" si="158"/>
        <v>0.81750551876374544</v>
      </c>
      <c r="W1640">
        <f t="shared" si="159"/>
        <v>-17.735960264986957</v>
      </c>
    </row>
    <row r="1641" spans="16:23" x14ac:dyDescent="0.25">
      <c r="P1641">
        <v>7</v>
      </c>
      <c r="Q1641">
        <v>2006</v>
      </c>
      <c r="R1641">
        <f t="shared" si="155"/>
        <v>27.25</v>
      </c>
      <c r="S1641">
        <f t="shared" si="156"/>
        <v>27.089801324503309</v>
      </c>
      <c r="T1641">
        <f t="shared" si="154"/>
        <v>0.16019867549669087</v>
      </c>
      <c r="U1641">
        <f t="shared" si="157"/>
        <v>-19.142450331123669</v>
      </c>
      <c r="V1641">
        <f t="shared" si="158"/>
        <v>0.28750551876374431</v>
      </c>
      <c r="W1641">
        <f t="shared" si="159"/>
        <v>-17.448454746223213</v>
      </c>
    </row>
    <row r="1642" spans="16:23" x14ac:dyDescent="0.25">
      <c r="P1642">
        <v>8</v>
      </c>
      <c r="Q1642">
        <v>2006</v>
      </c>
      <c r="R1642">
        <f t="shared" si="155"/>
        <v>27.25</v>
      </c>
      <c r="S1642">
        <f t="shared" si="156"/>
        <v>26.76649006622516</v>
      </c>
      <c r="T1642">
        <f t="shared" si="154"/>
        <v>0.48350993377484031</v>
      </c>
      <c r="U1642">
        <f t="shared" si="157"/>
        <v>-18.658940397348829</v>
      </c>
      <c r="V1642">
        <f t="shared" si="158"/>
        <v>0.28750551876374431</v>
      </c>
      <c r="W1642">
        <f t="shared" si="159"/>
        <v>-17.160949227459469</v>
      </c>
    </row>
    <row r="1643" spans="16:23" x14ac:dyDescent="0.25">
      <c r="P1643">
        <v>9</v>
      </c>
      <c r="Q1643">
        <v>2006</v>
      </c>
      <c r="R1643">
        <f t="shared" si="155"/>
        <v>27.38</v>
      </c>
      <c r="S1643">
        <f t="shared" si="156"/>
        <v>26.626754966887425</v>
      </c>
      <c r="T1643">
        <f t="shared" si="154"/>
        <v>0.75324503311257374</v>
      </c>
      <c r="U1643">
        <f t="shared" si="157"/>
        <v>-17.905695364236255</v>
      </c>
      <c r="V1643">
        <f t="shared" si="158"/>
        <v>0.41750551876374331</v>
      </c>
      <c r="W1643">
        <f t="shared" si="159"/>
        <v>-16.743443708695725</v>
      </c>
    </row>
    <row r="1644" spans="16:23" x14ac:dyDescent="0.25">
      <c r="P1644">
        <v>10</v>
      </c>
      <c r="Q1644">
        <v>2006</v>
      </c>
      <c r="R1644">
        <f t="shared" si="155"/>
        <v>27.49</v>
      </c>
      <c r="S1644">
        <f t="shared" si="156"/>
        <v>26.628807947019862</v>
      </c>
      <c r="T1644">
        <f t="shared" si="154"/>
        <v>0.86119205298013668</v>
      </c>
      <c r="U1644">
        <f t="shared" si="157"/>
        <v>-17.044503311256118</v>
      </c>
      <c r="V1644">
        <f t="shared" si="158"/>
        <v>0.52750551876374274</v>
      </c>
      <c r="W1644">
        <f t="shared" si="159"/>
        <v>-16.215938189931983</v>
      </c>
    </row>
    <row r="1645" spans="16:23" x14ac:dyDescent="0.25">
      <c r="P1645">
        <v>11</v>
      </c>
      <c r="Q1645">
        <v>2006</v>
      </c>
      <c r="R1645">
        <f t="shared" si="155"/>
        <v>27.64</v>
      </c>
      <c r="S1645">
        <f t="shared" si="156"/>
        <v>26.548476821192043</v>
      </c>
      <c r="T1645">
        <f t="shared" si="154"/>
        <v>1.0915231788079574</v>
      </c>
      <c r="U1645">
        <f t="shared" si="157"/>
        <v>-15.952980132448161</v>
      </c>
      <c r="V1645">
        <f t="shared" si="158"/>
        <v>0.67750551876374487</v>
      </c>
      <c r="W1645">
        <f t="shared" si="159"/>
        <v>-15.538432671168238</v>
      </c>
    </row>
    <row r="1646" spans="16:23" x14ac:dyDescent="0.25">
      <c r="P1646">
        <v>12</v>
      </c>
      <c r="Q1646">
        <v>2006</v>
      </c>
      <c r="R1646">
        <f t="shared" si="155"/>
        <v>27.69</v>
      </c>
      <c r="S1646">
        <f t="shared" si="156"/>
        <v>26.547947019867546</v>
      </c>
      <c r="T1646">
        <f t="shared" si="154"/>
        <v>1.1420529801324548</v>
      </c>
      <c r="U1646">
        <f t="shared" si="157"/>
        <v>-14.810927152315706</v>
      </c>
      <c r="V1646">
        <f t="shared" si="158"/>
        <v>0.72750551876374558</v>
      </c>
      <c r="W1646">
        <f t="shared" si="159"/>
        <v>-14.810927152404492</v>
      </c>
    </row>
    <row r="1647" spans="16:23" x14ac:dyDescent="0.25">
      <c r="P1647">
        <v>1</v>
      </c>
      <c r="Q1647">
        <v>2007</v>
      </c>
      <c r="R1647">
        <f t="shared" si="155"/>
        <v>27.17</v>
      </c>
      <c r="S1647">
        <f t="shared" si="156"/>
        <v>26.5284105960265</v>
      </c>
      <c r="T1647">
        <f t="shared" si="154"/>
        <v>0.6415894039735015</v>
      </c>
      <c r="U1647">
        <f t="shared" si="157"/>
        <v>-14.169337748342205</v>
      </c>
      <c r="V1647">
        <f t="shared" si="158"/>
        <v>0.20750551876374601</v>
      </c>
      <c r="W1647">
        <f t="shared" si="159"/>
        <v>-14.603421633640746</v>
      </c>
    </row>
    <row r="1648" spans="16:23" x14ac:dyDescent="0.25">
      <c r="P1648">
        <v>2</v>
      </c>
      <c r="Q1648">
        <v>2007</v>
      </c>
      <c r="R1648">
        <f t="shared" si="155"/>
        <v>26.88</v>
      </c>
      <c r="S1648">
        <f t="shared" si="156"/>
        <v>26.717152317880807</v>
      </c>
      <c r="T1648">
        <f t="shared" si="154"/>
        <v>0.16284768211919243</v>
      </c>
      <c r="U1648">
        <f t="shared" si="157"/>
        <v>-14.006490066223012</v>
      </c>
      <c r="V1648">
        <f t="shared" si="158"/>
        <v>-8.2494481236256689E-2</v>
      </c>
      <c r="W1648">
        <f t="shared" si="159"/>
        <v>-14.685916114877003</v>
      </c>
    </row>
    <row r="1649" spans="16:23" x14ac:dyDescent="0.25">
      <c r="P1649">
        <v>3</v>
      </c>
      <c r="Q1649">
        <v>2007</v>
      </c>
      <c r="R1649">
        <f t="shared" si="155"/>
        <v>27.11</v>
      </c>
      <c r="S1649">
        <f t="shared" si="156"/>
        <v>27.145231788079478</v>
      </c>
      <c r="T1649">
        <f t="shared" si="154"/>
        <v>-3.5231788079478576E-2</v>
      </c>
      <c r="U1649">
        <f t="shared" si="157"/>
        <v>-14.041721854302491</v>
      </c>
      <c r="V1649">
        <f t="shared" si="158"/>
        <v>0.14750551876374374</v>
      </c>
      <c r="W1649">
        <f t="shared" si="159"/>
        <v>-14.538410596113259</v>
      </c>
    </row>
    <row r="1650" spans="16:23" x14ac:dyDescent="0.25">
      <c r="P1650">
        <v>4</v>
      </c>
      <c r="Q1650">
        <v>2007</v>
      </c>
      <c r="R1650">
        <f t="shared" si="155"/>
        <v>27.61</v>
      </c>
      <c r="S1650">
        <f t="shared" si="156"/>
        <v>27.666357615894025</v>
      </c>
      <c r="T1650">
        <f t="shared" si="154"/>
        <v>-5.635761589402577E-2</v>
      </c>
      <c r="U1650">
        <f t="shared" si="157"/>
        <v>-14.098079470196517</v>
      </c>
      <c r="V1650">
        <f t="shared" si="158"/>
        <v>0.64750551876374374</v>
      </c>
      <c r="W1650">
        <f t="shared" si="159"/>
        <v>-13.890905077349515</v>
      </c>
    </row>
    <row r="1651" spans="16:23" x14ac:dyDescent="0.25">
      <c r="P1651">
        <v>5</v>
      </c>
      <c r="Q1651">
        <v>2007</v>
      </c>
      <c r="R1651">
        <f t="shared" si="155"/>
        <v>27.47</v>
      </c>
      <c r="S1651">
        <f t="shared" si="156"/>
        <v>27.706821192052978</v>
      </c>
      <c r="T1651">
        <f t="shared" si="154"/>
        <v>-0.2368211920529788</v>
      </c>
      <c r="U1651">
        <f t="shared" si="157"/>
        <v>-14.334900662249495</v>
      </c>
      <c r="V1651">
        <f t="shared" si="158"/>
        <v>0.50750551876374317</v>
      </c>
      <c r="W1651">
        <f t="shared" si="159"/>
        <v>-13.383399558585772</v>
      </c>
    </row>
    <row r="1652" spans="16:23" x14ac:dyDescent="0.25">
      <c r="P1652">
        <v>6</v>
      </c>
      <c r="Q1652">
        <v>2007</v>
      </c>
      <c r="R1652">
        <f t="shared" si="155"/>
        <v>27.52</v>
      </c>
      <c r="S1652">
        <f t="shared" si="156"/>
        <v>27.577682119205289</v>
      </c>
      <c r="T1652">
        <f t="shared" si="154"/>
        <v>-5.7682119205288984E-2</v>
      </c>
      <c r="U1652">
        <f t="shared" si="157"/>
        <v>-14.392582781454784</v>
      </c>
      <c r="V1652">
        <f t="shared" si="158"/>
        <v>0.55750551876374388</v>
      </c>
      <c r="W1652">
        <f t="shared" si="159"/>
        <v>-12.825894039822028</v>
      </c>
    </row>
    <row r="1653" spans="16:23" x14ac:dyDescent="0.25">
      <c r="P1653">
        <v>7</v>
      </c>
      <c r="Q1653">
        <v>2007</v>
      </c>
      <c r="R1653">
        <f t="shared" si="155"/>
        <v>26.86</v>
      </c>
      <c r="S1653">
        <f t="shared" si="156"/>
        <v>27.089801324503309</v>
      </c>
      <c r="T1653">
        <f t="shared" si="154"/>
        <v>-0.2298013245033097</v>
      </c>
      <c r="U1653">
        <f t="shared" si="157"/>
        <v>-14.622384105958094</v>
      </c>
      <c r="V1653">
        <f t="shared" si="158"/>
        <v>-0.10249448123625626</v>
      </c>
      <c r="W1653">
        <f t="shared" si="159"/>
        <v>-12.928388521058285</v>
      </c>
    </row>
    <row r="1654" spans="16:23" x14ac:dyDescent="0.25">
      <c r="P1654">
        <v>8</v>
      </c>
      <c r="Q1654">
        <v>2007</v>
      </c>
      <c r="R1654">
        <f t="shared" si="155"/>
        <v>26.31</v>
      </c>
      <c r="S1654">
        <f t="shared" si="156"/>
        <v>26.76649006622516</v>
      </c>
      <c r="T1654">
        <f t="shared" si="154"/>
        <v>-0.45649006622516097</v>
      </c>
      <c r="U1654">
        <f t="shared" si="157"/>
        <v>-15.078874172183255</v>
      </c>
      <c r="V1654">
        <f t="shared" si="158"/>
        <v>-0.65249448123625697</v>
      </c>
      <c r="W1654">
        <f t="shared" si="159"/>
        <v>-13.580883002294541</v>
      </c>
    </row>
    <row r="1655" spans="16:23" x14ac:dyDescent="0.25">
      <c r="P1655">
        <v>9</v>
      </c>
      <c r="Q1655">
        <v>2007</v>
      </c>
      <c r="R1655">
        <f t="shared" si="155"/>
        <v>25.71</v>
      </c>
      <c r="S1655">
        <f t="shared" si="156"/>
        <v>26.626754966887425</v>
      </c>
      <c r="T1655">
        <f t="shared" si="154"/>
        <v>-0.91675496688742442</v>
      </c>
      <c r="U1655">
        <f t="shared" si="157"/>
        <v>-15.99562913907068</v>
      </c>
      <c r="V1655">
        <f t="shared" si="158"/>
        <v>-1.2524944812362548</v>
      </c>
      <c r="W1655">
        <f t="shared" si="159"/>
        <v>-14.833377483530796</v>
      </c>
    </row>
    <row r="1656" spans="16:23" x14ac:dyDescent="0.25">
      <c r="P1656">
        <v>10</v>
      </c>
      <c r="Q1656">
        <v>2007</v>
      </c>
      <c r="R1656">
        <f t="shared" si="155"/>
        <v>25.33</v>
      </c>
      <c r="S1656">
        <f t="shared" si="156"/>
        <v>26.628807947019862</v>
      </c>
      <c r="T1656">
        <f t="shared" si="154"/>
        <v>-1.2988079470198635</v>
      </c>
      <c r="U1656">
        <f t="shared" si="157"/>
        <v>-17.294437086090543</v>
      </c>
      <c r="V1656">
        <f t="shared" si="158"/>
        <v>-1.6324944812362574</v>
      </c>
      <c r="W1656">
        <f t="shared" si="159"/>
        <v>-16.465871964767054</v>
      </c>
    </row>
    <row r="1657" spans="16:23" x14ac:dyDescent="0.25">
      <c r="P1657">
        <v>11</v>
      </c>
      <c r="Q1657">
        <v>2007</v>
      </c>
      <c r="R1657">
        <f t="shared" si="155"/>
        <v>25.07</v>
      </c>
      <c r="S1657">
        <f t="shared" si="156"/>
        <v>26.548476821192043</v>
      </c>
      <c r="T1657">
        <f t="shared" si="154"/>
        <v>-1.4784768211920429</v>
      </c>
      <c r="U1657">
        <f t="shared" si="157"/>
        <v>-18.772913907282586</v>
      </c>
      <c r="V1657">
        <f t="shared" si="158"/>
        <v>-1.8924944812362554</v>
      </c>
      <c r="W1657">
        <f t="shared" si="159"/>
        <v>-18.358366446003309</v>
      </c>
    </row>
    <row r="1658" spans="16:23" x14ac:dyDescent="0.25">
      <c r="P1658">
        <v>12</v>
      </c>
      <c r="Q1658">
        <v>2007</v>
      </c>
      <c r="R1658">
        <f t="shared" si="155"/>
        <v>24.98</v>
      </c>
      <c r="S1658">
        <f t="shared" si="156"/>
        <v>26.547947019867546</v>
      </c>
      <c r="T1658">
        <f t="shared" si="154"/>
        <v>-1.567947019867546</v>
      </c>
      <c r="U1658">
        <f t="shared" si="157"/>
        <v>-20.340860927150132</v>
      </c>
      <c r="V1658">
        <f t="shared" si="158"/>
        <v>-1.9824944812362553</v>
      </c>
      <c r="W1658">
        <f t="shared" si="159"/>
        <v>-20.340860927239564</v>
      </c>
    </row>
    <row r="1659" spans="16:23" x14ac:dyDescent="0.25">
      <c r="P1659">
        <v>1</v>
      </c>
      <c r="Q1659">
        <v>2008</v>
      </c>
      <c r="R1659">
        <f t="shared" si="155"/>
        <v>24.79</v>
      </c>
      <c r="S1659">
        <f t="shared" si="156"/>
        <v>26.5284105960265</v>
      </c>
      <c r="T1659">
        <f t="shared" si="154"/>
        <v>-1.7384105960265011</v>
      </c>
      <c r="U1659">
        <f t="shared" si="157"/>
        <v>-22.079271523176633</v>
      </c>
      <c r="V1659">
        <f t="shared" si="158"/>
        <v>-2.1724944812362565</v>
      </c>
      <c r="W1659">
        <f t="shared" si="159"/>
        <v>-22.513355408475821</v>
      </c>
    </row>
    <row r="1660" spans="16:23" x14ac:dyDescent="0.25">
      <c r="P1660">
        <v>2</v>
      </c>
      <c r="Q1660">
        <v>2008</v>
      </c>
      <c r="R1660">
        <f t="shared" si="155"/>
        <v>25.07</v>
      </c>
      <c r="S1660">
        <f t="shared" si="156"/>
        <v>26.717152317880807</v>
      </c>
      <c r="T1660">
        <f t="shared" si="154"/>
        <v>-1.6471523178808063</v>
      </c>
      <c r="U1660">
        <f t="shared" si="157"/>
        <v>-23.726423841057439</v>
      </c>
      <c r="V1660">
        <f t="shared" si="158"/>
        <v>-1.8924944812362554</v>
      </c>
      <c r="W1660">
        <f t="shared" si="159"/>
        <v>-24.405849889712076</v>
      </c>
    </row>
    <row r="1661" spans="16:23" x14ac:dyDescent="0.25">
      <c r="P1661">
        <v>3</v>
      </c>
      <c r="Q1661">
        <v>2008</v>
      </c>
      <c r="R1661">
        <f t="shared" si="155"/>
        <v>26.09</v>
      </c>
      <c r="S1661">
        <f t="shared" si="156"/>
        <v>27.145231788079478</v>
      </c>
      <c r="T1661">
        <f t="shared" si="154"/>
        <v>-1.0552317880794782</v>
      </c>
      <c r="U1661">
        <f t="shared" si="157"/>
        <v>-24.781655629136917</v>
      </c>
      <c r="V1661">
        <f t="shared" si="158"/>
        <v>-0.87249448123625584</v>
      </c>
      <c r="W1661">
        <f t="shared" si="159"/>
        <v>-25.278344370948332</v>
      </c>
    </row>
    <row r="1662" spans="16:23" x14ac:dyDescent="0.25">
      <c r="P1662">
        <v>4</v>
      </c>
      <c r="Q1662">
        <v>2008</v>
      </c>
      <c r="R1662">
        <f t="shared" si="155"/>
        <v>26.88</v>
      </c>
      <c r="S1662">
        <f t="shared" si="156"/>
        <v>27.666357615894025</v>
      </c>
      <c r="T1662">
        <f t="shared" si="154"/>
        <v>-0.7863576158940262</v>
      </c>
      <c r="U1662">
        <f t="shared" si="157"/>
        <v>-25.568013245030944</v>
      </c>
      <c r="V1662">
        <f t="shared" si="158"/>
        <v>-8.2494481236256689E-2</v>
      </c>
      <c r="W1662">
        <f t="shared" si="159"/>
        <v>-25.360838852184589</v>
      </c>
    </row>
    <row r="1663" spans="16:23" x14ac:dyDescent="0.25">
      <c r="P1663">
        <v>5</v>
      </c>
      <c r="Q1663">
        <v>2008</v>
      </c>
      <c r="R1663">
        <f t="shared" si="155"/>
        <v>27.22</v>
      </c>
      <c r="S1663">
        <f t="shared" si="156"/>
        <v>27.706821192052978</v>
      </c>
      <c r="T1663">
        <f t="shared" si="154"/>
        <v>-0.4868211920529788</v>
      </c>
      <c r="U1663">
        <f t="shared" si="157"/>
        <v>-26.054834437083922</v>
      </c>
      <c r="V1663">
        <f t="shared" si="158"/>
        <v>0.25750551876374317</v>
      </c>
      <c r="W1663">
        <f t="shared" si="159"/>
        <v>-25.103333333420846</v>
      </c>
    </row>
    <row r="1664" spans="16:23" x14ac:dyDescent="0.25">
      <c r="P1664">
        <v>6</v>
      </c>
      <c r="Q1664">
        <v>2008</v>
      </c>
      <c r="R1664">
        <f t="shared" si="155"/>
        <v>27.24</v>
      </c>
      <c r="S1664">
        <f t="shared" si="156"/>
        <v>27.577682119205289</v>
      </c>
      <c r="T1664">
        <f t="shared" si="154"/>
        <v>-0.33768211920529012</v>
      </c>
      <c r="U1664">
        <f t="shared" si="157"/>
        <v>-26.392516556289213</v>
      </c>
      <c r="V1664">
        <f t="shared" si="158"/>
        <v>0.27750551876374274</v>
      </c>
      <c r="W1664">
        <f t="shared" si="159"/>
        <v>-24.825827814657103</v>
      </c>
    </row>
    <row r="1665" spans="16:23" x14ac:dyDescent="0.25">
      <c r="P1665">
        <v>7</v>
      </c>
      <c r="Q1665">
        <v>2008</v>
      </c>
      <c r="R1665">
        <f t="shared" si="155"/>
        <v>27.19</v>
      </c>
      <c r="S1665">
        <f t="shared" si="156"/>
        <v>27.089801324503309</v>
      </c>
      <c r="T1665">
        <f t="shared" si="154"/>
        <v>0.10019867549669215</v>
      </c>
      <c r="U1665">
        <f t="shared" si="157"/>
        <v>-26.29231788079252</v>
      </c>
      <c r="V1665">
        <f t="shared" si="158"/>
        <v>0.22750551876374558</v>
      </c>
      <c r="W1665">
        <f t="shared" si="159"/>
        <v>-24.598322295893357</v>
      </c>
    </row>
    <row r="1666" spans="16:23" x14ac:dyDescent="0.25">
      <c r="P1666">
        <v>8</v>
      </c>
      <c r="Q1666">
        <v>2008</v>
      </c>
      <c r="R1666">
        <f t="shared" si="155"/>
        <v>26.83</v>
      </c>
      <c r="S1666">
        <f t="shared" si="156"/>
        <v>26.76649006622516</v>
      </c>
      <c r="T1666">
        <f t="shared" si="154"/>
        <v>6.3509933774838601E-2</v>
      </c>
      <c r="U1666">
        <f t="shared" si="157"/>
        <v>-26.228807947017682</v>
      </c>
      <c r="V1666">
        <f t="shared" si="158"/>
        <v>-0.1324944812362574</v>
      </c>
      <c r="W1666">
        <f t="shared" si="159"/>
        <v>-24.730816777129615</v>
      </c>
    </row>
    <row r="1667" spans="16:23" x14ac:dyDescent="0.25">
      <c r="P1667">
        <v>9</v>
      </c>
      <c r="Q1667">
        <v>2008</v>
      </c>
      <c r="R1667">
        <f t="shared" si="155"/>
        <v>26.47</v>
      </c>
      <c r="S1667">
        <f t="shared" si="156"/>
        <v>26.626754966887425</v>
      </c>
      <c r="T1667">
        <f t="shared" ref="T1667:T1730" si="160">R1667-S1667</f>
        <v>-0.15675496688742641</v>
      </c>
      <c r="U1667">
        <f t="shared" si="157"/>
        <v>-26.385562913905108</v>
      </c>
      <c r="V1667">
        <f t="shared" si="158"/>
        <v>-0.49249448123625683</v>
      </c>
      <c r="W1667">
        <f t="shared" si="159"/>
        <v>-25.223311258365872</v>
      </c>
    </row>
    <row r="1668" spans="16:23" x14ac:dyDescent="0.25">
      <c r="P1668">
        <v>10</v>
      </c>
      <c r="Q1668">
        <v>2008</v>
      </c>
      <c r="R1668">
        <f t="shared" ref="R1668:R1731" si="161">VLOOKUP($Q1668,$A$10:$M$161,MATCH($P1668,$A$8:$M$8,0),FALSE)</f>
        <v>26.43</v>
      </c>
      <c r="S1668">
        <f t="shared" ref="S1668:S1731" si="162">HLOOKUP($P1668,$B$8:$M$9,2,FALSE)</f>
        <v>26.628807947019862</v>
      </c>
      <c r="T1668">
        <f t="shared" si="160"/>
        <v>-0.19880794701986204</v>
      </c>
      <c r="U1668">
        <f t="shared" ref="U1668:U1731" si="163">U1667+T1668</f>
        <v>-26.58437086092497</v>
      </c>
      <c r="V1668">
        <f t="shared" ref="V1668:V1731" si="164">R1668-$N$9</f>
        <v>-0.53249448123625598</v>
      </c>
      <c r="W1668">
        <f t="shared" si="159"/>
        <v>-25.755805739602128</v>
      </c>
    </row>
    <row r="1669" spans="16:23" x14ac:dyDescent="0.25">
      <c r="P1669">
        <v>11</v>
      </c>
      <c r="Q1669">
        <v>2008</v>
      </c>
      <c r="R1669">
        <f t="shared" si="161"/>
        <v>26.29</v>
      </c>
      <c r="S1669">
        <f t="shared" si="162"/>
        <v>26.548476821192043</v>
      </c>
      <c r="T1669">
        <f t="shared" si="160"/>
        <v>-0.25847682119204407</v>
      </c>
      <c r="U1669">
        <f t="shared" si="163"/>
        <v>-26.842847682117014</v>
      </c>
      <c r="V1669">
        <f t="shared" si="164"/>
        <v>-0.67249448123625655</v>
      </c>
      <c r="W1669">
        <f t="shared" ref="W1669:W1732" si="165">V1669+W1668</f>
        <v>-26.428300220838384</v>
      </c>
    </row>
    <row r="1670" spans="16:23" x14ac:dyDescent="0.25">
      <c r="P1670">
        <v>12</v>
      </c>
      <c r="Q1670">
        <v>2008</v>
      </c>
      <c r="R1670">
        <f t="shared" si="161"/>
        <v>25.69</v>
      </c>
      <c r="S1670">
        <f t="shared" si="162"/>
        <v>26.547947019867546</v>
      </c>
      <c r="T1670">
        <f t="shared" si="160"/>
        <v>-0.85794701986754518</v>
      </c>
      <c r="U1670">
        <f t="shared" si="163"/>
        <v>-27.70079470198456</v>
      </c>
      <c r="V1670">
        <f t="shared" si="164"/>
        <v>-1.2724944812362544</v>
      </c>
      <c r="W1670">
        <f t="shared" si="165"/>
        <v>-27.700794702074639</v>
      </c>
    </row>
    <row r="1671" spans="16:23" x14ac:dyDescent="0.25">
      <c r="P1671">
        <v>1</v>
      </c>
      <c r="Q1671">
        <v>2009</v>
      </c>
      <c r="R1671">
        <f t="shared" si="161"/>
        <v>25.58</v>
      </c>
      <c r="S1671">
        <f t="shared" si="162"/>
        <v>26.5284105960265</v>
      </c>
      <c r="T1671">
        <f t="shared" si="160"/>
        <v>-0.94841059602650191</v>
      </c>
      <c r="U1671">
        <f t="shared" si="163"/>
        <v>-28.649205298011061</v>
      </c>
      <c r="V1671">
        <f t="shared" si="164"/>
        <v>-1.3824944812362574</v>
      </c>
      <c r="W1671">
        <f t="shared" si="165"/>
        <v>-29.083289183310896</v>
      </c>
    </row>
    <row r="1672" spans="16:23" x14ac:dyDescent="0.25">
      <c r="P1672">
        <v>2</v>
      </c>
      <c r="Q1672">
        <v>2009</v>
      </c>
      <c r="R1672">
        <f t="shared" si="161"/>
        <v>26.05</v>
      </c>
      <c r="S1672">
        <f t="shared" si="162"/>
        <v>26.717152317880807</v>
      </c>
      <c r="T1672">
        <f t="shared" si="160"/>
        <v>-0.66715231788080587</v>
      </c>
      <c r="U1672">
        <f t="shared" si="163"/>
        <v>-29.316357615891867</v>
      </c>
      <c r="V1672">
        <f t="shared" si="164"/>
        <v>-0.91249448123625498</v>
      </c>
      <c r="W1672">
        <f t="shared" si="165"/>
        <v>-29.995783664547151</v>
      </c>
    </row>
    <row r="1673" spans="16:23" x14ac:dyDescent="0.25">
      <c r="P1673">
        <v>3</v>
      </c>
      <c r="Q1673">
        <v>2009</v>
      </c>
      <c r="R1673">
        <f t="shared" si="161"/>
        <v>26.54</v>
      </c>
      <c r="S1673">
        <f t="shared" si="162"/>
        <v>27.145231788079478</v>
      </c>
      <c r="T1673">
        <f t="shared" si="160"/>
        <v>-0.60523178807947886</v>
      </c>
      <c r="U1673">
        <f t="shared" si="163"/>
        <v>-29.921589403971346</v>
      </c>
      <c r="V1673">
        <f t="shared" si="164"/>
        <v>-0.42249448123625655</v>
      </c>
      <c r="W1673">
        <f t="shared" si="165"/>
        <v>-30.418278145783407</v>
      </c>
    </row>
    <row r="1674" spans="16:23" x14ac:dyDescent="0.25">
      <c r="P1674">
        <v>4</v>
      </c>
      <c r="Q1674">
        <v>2009</v>
      </c>
      <c r="R1674">
        <f t="shared" si="161"/>
        <v>27.52</v>
      </c>
      <c r="S1674">
        <f t="shared" si="162"/>
        <v>27.666357615894025</v>
      </c>
      <c r="T1674">
        <f t="shared" si="160"/>
        <v>-0.14635761589402563</v>
      </c>
      <c r="U1674">
        <f t="shared" si="163"/>
        <v>-30.067947019865372</v>
      </c>
      <c r="V1674">
        <f t="shared" si="164"/>
        <v>0.55750551876374388</v>
      </c>
      <c r="W1674">
        <f t="shared" si="165"/>
        <v>-29.860772627019664</v>
      </c>
    </row>
    <row r="1675" spans="16:23" x14ac:dyDescent="0.25">
      <c r="P1675">
        <v>5</v>
      </c>
      <c r="Q1675">
        <v>2009</v>
      </c>
      <c r="R1675">
        <f t="shared" si="161"/>
        <v>28.04</v>
      </c>
      <c r="S1675">
        <f t="shared" si="162"/>
        <v>27.706821192052978</v>
      </c>
      <c r="T1675">
        <f t="shared" si="160"/>
        <v>0.33317880794702148</v>
      </c>
      <c r="U1675">
        <f t="shared" si="163"/>
        <v>-29.73476821191835</v>
      </c>
      <c r="V1675">
        <f t="shared" si="164"/>
        <v>1.0775055187637435</v>
      </c>
      <c r="W1675">
        <f t="shared" si="165"/>
        <v>-28.78326710825592</v>
      </c>
    </row>
    <row r="1676" spans="16:23" x14ac:dyDescent="0.25">
      <c r="P1676">
        <v>6</v>
      </c>
      <c r="Q1676">
        <v>2009</v>
      </c>
      <c r="R1676">
        <f t="shared" si="161"/>
        <v>28.17</v>
      </c>
      <c r="S1676">
        <f t="shared" si="162"/>
        <v>27.577682119205289</v>
      </c>
      <c r="T1676">
        <f t="shared" si="160"/>
        <v>0.59231788079471315</v>
      </c>
      <c r="U1676">
        <f t="shared" si="163"/>
        <v>-29.142450331123637</v>
      </c>
      <c r="V1676">
        <f t="shared" si="164"/>
        <v>1.207505518763746</v>
      </c>
      <c r="W1676">
        <f t="shared" si="165"/>
        <v>-27.575761589492174</v>
      </c>
    </row>
    <row r="1677" spans="16:23" x14ac:dyDescent="0.25">
      <c r="P1677">
        <v>7</v>
      </c>
      <c r="Q1677">
        <v>2009</v>
      </c>
      <c r="R1677">
        <f t="shared" si="161"/>
        <v>27.91</v>
      </c>
      <c r="S1677">
        <f t="shared" si="162"/>
        <v>27.089801324503309</v>
      </c>
      <c r="T1677">
        <f t="shared" si="160"/>
        <v>0.82019867549669101</v>
      </c>
      <c r="U1677">
        <f t="shared" si="163"/>
        <v>-28.322251655626946</v>
      </c>
      <c r="V1677">
        <f t="shared" si="164"/>
        <v>0.94750551876374445</v>
      </c>
      <c r="W1677">
        <f t="shared" si="165"/>
        <v>-26.62825607072843</v>
      </c>
    </row>
    <row r="1678" spans="16:23" x14ac:dyDescent="0.25">
      <c r="P1678">
        <v>8</v>
      </c>
      <c r="Q1678">
        <v>2009</v>
      </c>
      <c r="R1678">
        <f t="shared" si="161"/>
        <v>27.49</v>
      </c>
      <c r="S1678">
        <f t="shared" si="162"/>
        <v>26.76649006622516</v>
      </c>
      <c r="T1678">
        <f t="shared" si="160"/>
        <v>0.72350993377483874</v>
      </c>
      <c r="U1678">
        <f t="shared" si="163"/>
        <v>-27.598741721852107</v>
      </c>
      <c r="V1678">
        <f t="shared" si="164"/>
        <v>0.52750551876374274</v>
      </c>
      <c r="W1678">
        <f t="shared" si="165"/>
        <v>-26.100750551964687</v>
      </c>
    </row>
    <row r="1679" spans="16:23" x14ac:dyDescent="0.25">
      <c r="P1679">
        <v>9</v>
      </c>
      <c r="Q1679">
        <v>2009</v>
      </c>
      <c r="R1679">
        <f t="shared" si="161"/>
        <v>27.43</v>
      </c>
      <c r="S1679">
        <f t="shared" si="162"/>
        <v>26.626754966887425</v>
      </c>
      <c r="T1679">
        <f t="shared" si="160"/>
        <v>0.80324503311257445</v>
      </c>
      <c r="U1679">
        <f t="shared" si="163"/>
        <v>-26.795496688739533</v>
      </c>
      <c r="V1679">
        <f t="shared" si="164"/>
        <v>0.46750551876374402</v>
      </c>
      <c r="W1679">
        <f t="shared" si="165"/>
        <v>-25.633245033200943</v>
      </c>
    </row>
    <row r="1680" spans="16:23" x14ac:dyDescent="0.25">
      <c r="P1680">
        <v>10</v>
      </c>
      <c r="Q1680">
        <v>2009</v>
      </c>
      <c r="R1680">
        <f t="shared" si="161"/>
        <v>27.69</v>
      </c>
      <c r="S1680">
        <f t="shared" si="162"/>
        <v>26.628807947019862</v>
      </c>
      <c r="T1680">
        <f t="shared" si="160"/>
        <v>1.0611920529801395</v>
      </c>
      <c r="U1680">
        <f t="shared" si="163"/>
        <v>-25.734304635759393</v>
      </c>
      <c r="V1680">
        <f t="shared" si="164"/>
        <v>0.72750551876374558</v>
      </c>
      <c r="W1680">
        <f t="shared" si="165"/>
        <v>-24.905739514437197</v>
      </c>
    </row>
    <row r="1681" spans="16:23" x14ac:dyDescent="0.25">
      <c r="P1681">
        <v>11</v>
      </c>
      <c r="Q1681">
        <v>2009</v>
      </c>
      <c r="R1681">
        <f t="shared" si="161"/>
        <v>28.15</v>
      </c>
      <c r="S1681">
        <f t="shared" si="162"/>
        <v>26.548476821192043</v>
      </c>
      <c r="T1681">
        <f t="shared" si="160"/>
        <v>1.6015231788079554</v>
      </c>
      <c r="U1681">
        <f t="shared" si="163"/>
        <v>-24.132781456951438</v>
      </c>
      <c r="V1681">
        <f t="shared" si="164"/>
        <v>1.1875055187637429</v>
      </c>
      <c r="W1681">
        <f t="shared" si="165"/>
        <v>-23.718233995673454</v>
      </c>
    </row>
    <row r="1682" spans="16:23" x14ac:dyDescent="0.25">
      <c r="P1682">
        <v>12</v>
      </c>
      <c r="Q1682">
        <v>2009</v>
      </c>
      <c r="R1682">
        <f t="shared" si="161"/>
        <v>28.4</v>
      </c>
      <c r="S1682">
        <f t="shared" si="162"/>
        <v>26.547947019867546</v>
      </c>
      <c r="T1682">
        <f t="shared" si="160"/>
        <v>1.8520529801324521</v>
      </c>
      <c r="U1682">
        <f t="shared" si="163"/>
        <v>-22.280728476818986</v>
      </c>
      <c r="V1682">
        <f t="shared" si="164"/>
        <v>1.4375055187637429</v>
      </c>
      <c r="W1682">
        <f t="shared" si="165"/>
        <v>-22.280728476909712</v>
      </c>
    </row>
    <row r="1683" spans="16:23" x14ac:dyDescent="0.25">
      <c r="P1683">
        <v>1</v>
      </c>
      <c r="Q1683">
        <v>2010</v>
      </c>
      <c r="R1683">
        <f t="shared" si="161"/>
        <v>28</v>
      </c>
      <c r="S1683">
        <f t="shared" si="162"/>
        <v>26.5284105960265</v>
      </c>
      <c r="T1683">
        <f t="shared" si="160"/>
        <v>1.4715894039734998</v>
      </c>
      <c r="U1683">
        <f t="shared" si="163"/>
        <v>-20.809139072845486</v>
      </c>
      <c r="V1683">
        <f t="shared" si="164"/>
        <v>1.0375055187637443</v>
      </c>
      <c r="W1683">
        <f t="shared" si="165"/>
        <v>-21.243222958145967</v>
      </c>
    </row>
    <row r="1684" spans="16:23" x14ac:dyDescent="0.25">
      <c r="P1684">
        <v>2</v>
      </c>
      <c r="Q1684">
        <v>2010</v>
      </c>
      <c r="R1684">
        <f t="shared" si="161"/>
        <v>27.94</v>
      </c>
      <c r="S1684">
        <f t="shared" si="162"/>
        <v>26.717152317880807</v>
      </c>
      <c r="T1684">
        <f t="shared" si="160"/>
        <v>1.2228476821191947</v>
      </c>
      <c r="U1684">
        <f t="shared" si="163"/>
        <v>-19.586291390726291</v>
      </c>
      <c r="V1684">
        <f t="shared" si="164"/>
        <v>0.97750551876374558</v>
      </c>
      <c r="W1684">
        <f t="shared" si="165"/>
        <v>-20.265717439382222</v>
      </c>
    </row>
    <row r="1685" spans="16:23" x14ac:dyDescent="0.25">
      <c r="P1685">
        <v>3</v>
      </c>
      <c r="Q1685">
        <v>2010</v>
      </c>
      <c r="R1685">
        <f t="shared" si="161"/>
        <v>28.33</v>
      </c>
      <c r="S1685">
        <f t="shared" si="162"/>
        <v>27.145231788079478</v>
      </c>
      <c r="T1685">
        <f t="shared" si="160"/>
        <v>1.1847682119205203</v>
      </c>
      <c r="U1685">
        <f t="shared" si="163"/>
        <v>-18.401523178805771</v>
      </c>
      <c r="V1685">
        <f t="shared" si="164"/>
        <v>1.3675055187637426</v>
      </c>
      <c r="W1685">
        <f t="shared" si="165"/>
        <v>-18.898211920618479</v>
      </c>
    </row>
    <row r="1686" spans="16:23" x14ac:dyDescent="0.25">
      <c r="P1686">
        <v>4</v>
      </c>
      <c r="Q1686">
        <v>2010</v>
      </c>
      <c r="R1686">
        <f t="shared" si="161"/>
        <v>28.33</v>
      </c>
      <c r="S1686">
        <f t="shared" si="162"/>
        <v>27.666357615894025</v>
      </c>
      <c r="T1686">
        <f t="shared" si="160"/>
        <v>0.66364238410597309</v>
      </c>
      <c r="U1686">
        <f t="shared" si="163"/>
        <v>-17.737880794699798</v>
      </c>
      <c r="V1686">
        <f t="shared" si="164"/>
        <v>1.3675055187637426</v>
      </c>
      <c r="W1686">
        <f t="shared" si="165"/>
        <v>-17.530706401854736</v>
      </c>
    </row>
    <row r="1687" spans="16:23" x14ac:dyDescent="0.25">
      <c r="P1687">
        <v>5</v>
      </c>
      <c r="Q1687">
        <v>2010</v>
      </c>
      <c r="R1687">
        <f t="shared" si="161"/>
        <v>27.72</v>
      </c>
      <c r="S1687">
        <f t="shared" si="162"/>
        <v>27.706821192052978</v>
      </c>
      <c r="T1687">
        <f t="shared" si="160"/>
        <v>1.3178807947021198E-2</v>
      </c>
      <c r="U1687">
        <f t="shared" si="163"/>
        <v>-17.724701986752777</v>
      </c>
      <c r="V1687">
        <f t="shared" si="164"/>
        <v>0.75750551876374317</v>
      </c>
      <c r="W1687">
        <f t="shared" si="165"/>
        <v>-16.773200883090993</v>
      </c>
    </row>
    <row r="1688" spans="16:23" x14ac:dyDescent="0.25">
      <c r="P1688">
        <v>6</v>
      </c>
      <c r="Q1688">
        <v>2010</v>
      </c>
      <c r="R1688">
        <f t="shared" si="161"/>
        <v>27.07</v>
      </c>
      <c r="S1688">
        <f t="shared" si="162"/>
        <v>27.577682119205289</v>
      </c>
      <c r="T1688">
        <f t="shared" si="160"/>
        <v>-0.50768211920528827</v>
      </c>
      <c r="U1688">
        <f t="shared" si="163"/>
        <v>-18.232384105958065</v>
      </c>
      <c r="V1688">
        <f t="shared" si="164"/>
        <v>0.10750551876374459</v>
      </c>
      <c r="W1688">
        <f t="shared" si="165"/>
        <v>-16.665695364327249</v>
      </c>
    </row>
    <row r="1689" spans="16:23" x14ac:dyDescent="0.25">
      <c r="P1689">
        <v>7</v>
      </c>
      <c r="Q1689">
        <v>2010</v>
      </c>
      <c r="R1689">
        <f t="shared" si="161"/>
        <v>26.34</v>
      </c>
      <c r="S1689">
        <f t="shared" si="162"/>
        <v>27.089801324503309</v>
      </c>
      <c r="T1689">
        <f t="shared" si="160"/>
        <v>-0.74980132450330927</v>
      </c>
      <c r="U1689">
        <f t="shared" si="163"/>
        <v>-18.982185430461374</v>
      </c>
      <c r="V1689">
        <f t="shared" si="164"/>
        <v>-0.62249448123625584</v>
      </c>
      <c r="W1689">
        <f t="shared" si="165"/>
        <v>-17.288189845563505</v>
      </c>
    </row>
    <row r="1690" spans="16:23" x14ac:dyDescent="0.25">
      <c r="P1690">
        <v>8</v>
      </c>
      <c r="Q1690">
        <v>2010</v>
      </c>
      <c r="R1690">
        <f t="shared" si="161"/>
        <v>25.55</v>
      </c>
      <c r="S1690">
        <f t="shared" si="162"/>
        <v>26.76649006622516</v>
      </c>
      <c r="T1690">
        <f t="shared" si="160"/>
        <v>-1.216490066225159</v>
      </c>
      <c r="U1690">
        <f t="shared" si="163"/>
        <v>-20.198675496686533</v>
      </c>
      <c r="V1690">
        <f t="shared" si="164"/>
        <v>-1.412494481236255</v>
      </c>
      <c r="W1690">
        <f t="shared" si="165"/>
        <v>-18.70068432679976</v>
      </c>
    </row>
    <row r="1691" spans="16:23" x14ac:dyDescent="0.25">
      <c r="P1691">
        <v>9</v>
      </c>
      <c r="Q1691">
        <v>2010</v>
      </c>
      <c r="R1691">
        <f t="shared" si="161"/>
        <v>25.19</v>
      </c>
      <c r="S1691">
        <f t="shared" si="162"/>
        <v>26.626754966887425</v>
      </c>
      <c r="T1691">
        <f t="shared" si="160"/>
        <v>-1.436754966887424</v>
      </c>
      <c r="U1691">
        <f t="shared" si="163"/>
        <v>-21.635430463573957</v>
      </c>
      <c r="V1691">
        <f t="shared" si="164"/>
        <v>-1.7724944812362544</v>
      </c>
      <c r="W1691">
        <f t="shared" si="165"/>
        <v>-20.473178808036014</v>
      </c>
    </row>
    <row r="1692" spans="16:23" x14ac:dyDescent="0.25">
      <c r="P1692">
        <v>10</v>
      </c>
      <c r="Q1692">
        <v>2010</v>
      </c>
      <c r="R1692">
        <f t="shared" si="161"/>
        <v>25.08</v>
      </c>
      <c r="S1692">
        <f t="shared" si="162"/>
        <v>26.628807947019862</v>
      </c>
      <c r="T1692">
        <f t="shared" si="160"/>
        <v>-1.5488079470198635</v>
      </c>
      <c r="U1692">
        <f t="shared" si="163"/>
        <v>-23.184238410593821</v>
      </c>
      <c r="V1692">
        <f t="shared" si="164"/>
        <v>-1.8824944812362574</v>
      </c>
      <c r="W1692">
        <f t="shared" si="165"/>
        <v>-22.355673289272271</v>
      </c>
    </row>
    <row r="1693" spans="16:23" x14ac:dyDescent="0.25">
      <c r="P1693">
        <v>11</v>
      </c>
      <c r="Q1693">
        <v>2010</v>
      </c>
      <c r="R1693">
        <f t="shared" si="161"/>
        <v>25.08</v>
      </c>
      <c r="S1693">
        <f t="shared" si="162"/>
        <v>26.548476821192043</v>
      </c>
      <c r="T1693">
        <f t="shared" si="160"/>
        <v>-1.4684768211920449</v>
      </c>
      <c r="U1693">
        <f t="shared" si="163"/>
        <v>-24.652715231785866</v>
      </c>
      <c r="V1693">
        <f t="shared" si="164"/>
        <v>-1.8824944812362574</v>
      </c>
      <c r="W1693">
        <f t="shared" si="165"/>
        <v>-24.238167770508529</v>
      </c>
    </row>
    <row r="1694" spans="16:23" x14ac:dyDescent="0.25">
      <c r="P1694">
        <v>12</v>
      </c>
      <c r="Q1694">
        <v>2010</v>
      </c>
      <c r="R1694">
        <f t="shared" si="161"/>
        <v>24.95</v>
      </c>
      <c r="S1694">
        <f t="shared" si="162"/>
        <v>26.547947019867546</v>
      </c>
      <c r="T1694">
        <f t="shared" si="160"/>
        <v>-1.5979470198675472</v>
      </c>
      <c r="U1694">
        <f t="shared" si="163"/>
        <v>-26.250662251653413</v>
      </c>
      <c r="V1694">
        <f t="shared" si="164"/>
        <v>-2.0124944812362564</v>
      </c>
      <c r="W1694">
        <f t="shared" si="165"/>
        <v>-26.250662251744785</v>
      </c>
    </row>
    <row r="1695" spans="16:23" x14ac:dyDescent="0.25">
      <c r="P1695">
        <v>1</v>
      </c>
      <c r="Q1695">
        <v>2011</v>
      </c>
      <c r="R1695">
        <f t="shared" si="161"/>
        <v>24.88</v>
      </c>
      <c r="S1695">
        <f t="shared" si="162"/>
        <v>26.5284105960265</v>
      </c>
      <c r="T1695">
        <f t="shared" si="160"/>
        <v>-1.6484105960265012</v>
      </c>
      <c r="U1695">
        <f t="shared" si="163"/>
        <v>-27.899072847679914</v>
      </c>
      <c r="V1695">
        <f t="shared" si="164"/>
        <v>-2.0824944812362567</v>
      </c>
      <c r="W1695">
        <f t="shared" si="165"/>
        <v>-28.333156732981042</v>
      </c>
    </row>
    <row r="1696" spans="16:23" x14ac:dyDescent="0.25">
      <c r="P1696">
        <v>2</v>
      </c>
      <c r="Q1696">
        <v>2011</v>
      </c>
      <c r="R1696">
        <f t="shared" si="161"/>
        <v>25.5</v>
      </c>
      <c r="S1696">
        <f t="shared" si="162"/>
        <v>26.717152317880807</v>
      </c>
      <c r="T1696">
        <f t="shared" si="160"/>
        <v>-1.2171523178808066</v>
      </c>
      <c r="U1696">
        <f t="shared" si="163"/>
        <v>-29.116225165560721</v>
      </c>
      <c r="V1696">
        <f t="shared" si="164"/>
        <v>-1.4624944812362557</v>
      </c>
      <c r="W1696">
        <f t="shared" si="165"/>
        <v>-29.795651214217298</v>
      </c>
    </row>
    <row r="1697" spans="16:23" x14ac:dyDescent="0.25">
      <c r="P1697">
        <v>3</v>
      </c>
      <c r="Q1697">
        <v>2011</v>
      </c>
      <c r="R1697">
        <f t="shared" si="161"/>
        <v>26.27</v>
      </c>
      <c r="S1697">
        <f t="shared" si="162"/>
        <v>27.145231788079478</v>
      </c>
      <c r="T1697">
        <f t="shared" si="160"/>
        <v>-0.87523178807947843</v>
      </c>
      <c r="U1697">
        <f t="shared" si="163"/>
        <v>-29.991456953640199</v>
      </c>
      <c r="V1697">
        <f t="shared" si="164"/>
        <v>-0.69249448123625612</v>
      </c>
      <c r="W1697">
        <f t="shared" si="165"/>
        <v>-30.488145695453554</v>
      </c>
    </row>
    <row r="1698" spans="16:23" x14ac:dyDescent="0.25">
      <c r="P1698">
        <v>4</v>
      </c>
      <c r="Q1698">
        <v>2011</v>
      </c>
      <c r="R1698">
        <f t="shared" si="161"/>
        <v>27.03</v>
      </c>
      <c r="S1698">
        <f t="shared" si="162"/>
        <v>27.666357615894025</v>
      </c>
      <c r="T1698">
        <f t="shared" si="160"/>
        <v>-0.63635761589402406</v>
      </c>
      <c r="U1698">
        <f t="shared" si="163"/>
        <v>-30.627814569534223</v>
      </c>
      <c r="V1698">
        <f t="shared" si="164"/>
        <v>6.7505518763745442E-2</v>
      </c>
      <c r="W1698">
        <f t="shared" si="165"/>
        <v>-30.420640176689808</v>
      </c>
    </row>
    <row r="1699" spans="16:23" x14ac:dyDescent="0.25">
      <c r="P1699">
        <v>5</v>
      </c>
      <c r="Q1699">
        <v>2011</v>
      </c>
      <c r="R1699">
        <f t="shared" si="161"/>
        <v>27.34</v>
      </c>
      <c r="S1699">
        <f t="shared" si="162"/>
        <v>27.706821192052978</v>
      </c>
      <c r="T1699">
        <f t="shared" si="160"/>
        <v>-0.36682119205297781</v>
      </c>
      <c r="U1699">
        <f t="shared" si="163"/>
        <v>-30.994635761587201</v>
      </c>
      <c r="V1699">
        <f t="shared" si="164"/>
        <v>0.37750551876374416</v>
      </c>
      <c r="W1699">
        <f t="shared" si="165"/>
        <v>-30.043134657926064</v>
      </c>
    </row>
    <row r="1700" spans="16:23" x14ac:dyDescent="0.25">
      <c r="P1700">
        <v>6</v>
      </c>
      <c r="Q1700">
        <v>2011</v>
      </c>
      <c r="R1700">
        <f t="shared" si="161"/>
        <v>27.43</v>
      </c>
      <c r="S1700">
        <f t="shared" si="162"/>
        <v>27.577682119205289</v>
      </c>
      <c r="T1700">
        <f t="shared" si="160"/>
        <v>-0.14768211920528884</v>
      </c>
      <c r="U1700">
        <f t="shared" si="163"/>
        <v>-31.14231788079249</v>
      </c>
      <c r="V1700">
        <f t="shared" si="164"/>
        <v>0.46750551876374402</v>
      </c>
      <c r="W1700">
        <f t="shared" si="165"/>
        <v>-29.57562913916232</v>
      </c>
    </row>
    <row r="1701" spans="16:23" x14ac:dyDescent="0.25">
      <c r="P1701">
        <v>7</v>
      </c>
      <c r="Q1701">
        <v>2011</v>
      </c>
      <c r="R1701">
        <f t="shared" si="161"/>
        <v>27</v>
      </c>
      <c r="S1701">
        <f t="shared" si="162"/>
        <v>27.089801324503309</v>
      </c>
      <c r="T1701">
        <f t="shared" si="160"/>
        <v>-8.9801324503309132E-2</v>
      </c>
      <c r="U1701">
        <f t="shared" si="163"/>
        <v>-31.232119205295799</v>
      </c>
      <c r="V1701">
        <f t="shared" si="164"/>
        <v>3.7505518763744305E-2</v>
      </c>
      <c r="W1701">
        <f t="shared" si="165"/>
        <v>-29.538123620398576</v>
      </c>
    </row>
    <row r="1702" spans="16:23" x14ac:dyDescent="0.25">
      <c r="P1702">
        <v>8</v>
      </c>
      <c r="Q1702">
        <v>2011</v>
      </c>
      <c r="R1702">
        <f t="shared" si="161"/>
        <v>26.22</v>
      </c>
      <c r="S1702">
        <f t="shared" si="162"/>
        <v>26.76649006622516</v>
      </c>
      <c r="T1702">
        <f t="shared" si="160"/>
        <v>-0.54649006622516083</v>
      </c>
      <c r="U1702">
        <f t="shared" si="163"/>
        <v>-31.77860927152096</v>
      </c>
      <c r="V1702">
        <f t="shared" si="164"/>
        <v>-0.74249448123625683</v>
      </c>
      <c r="W1702">
        <f t="shared" si="165"/>
        <v>-30.280618101634833</v>
      </c>
    </row>
    <row r="1703" spans="16:23" x14ac:dyDescent="0.25">
      <c r="P1703">
        <v>9</v>
      </c>
      <c r="Q1703">
        <v>2011</v>
      </c>
      <c r="R1703">
        <f t="shared" si="161"/>
        <v>25.99</v>
      </c>
      <c r="S1703">
        <f t="shared" si="162"/>
        <v>26.626754966887425</v>
      </c>
      <c r="T1703">
        <f t="shared" si="160"/>
        <v>-0.63675496688742683</v>
      </c>
      <c r="U1703">
        <f t="shared" si="163"/>
        <v>-32.415364238408387</v>
      </c>
      <c r="V1703">
        <f t="shared" si="164"/>
        <v>-0.97249448123625726</v>
      </c>
      <c r="W1703">
        <f t="shared" si="165"/>
        <v>-31.25311258287109</v>
      </c>
    </row>
    <row r="1704" spans="16:23" x14ac:dyDescent="0.25">
      <c r="P1704">
        <v>10</v>
      </c>
      <c r="Q1704">
        <v>2011</v>
      </c>
      <c r="R1704">
        <f t="shared" si="161"/>
        <v>25.81</v>
      </c>
      <c r="S1704">
        <f t="shared" si="162"/>
        <v>26.628807947019862</v>
      </c>
      <c r="T1704">
        <f t="shared" si="160"/>
        <v>-0.81880794701986304</v>
      </c>
      <c r="U1704">
        <f t="shared" si="163"/>
        <v>-33.23417218542825</v>
      </c>
      <c r="V1704">
        <f t="shared" si="164"/>
        <v>-1.152494481236257</v>
      </c>
      <c r="W1704">
        <f t="shared" si="165"/>
        <v>-32.405607064107343</v>
      </c>
    </row>
    <row r="1705" spans="16:23" x14ac:dyDescent="0.25">
      <c r="P1705">
        <v>11</v>
      </c>
      <c r="Q1705">
        <v>2011</v>
      </c>
      <c r="R1705">
        <f t="shared" si="161"/>
        <v>25.56</v>
      </c>
      <c r="S1705">
        <f t="shared" si="162"/>
        <v>26.548476821192043</v>
      </c>
      <c r="T1705">
        <f t="shared" si="160"/>
        <v>-0.9884768211920445</v>
      </c>
      <c r="U1705">
        <f t="shared" si="163"/>
        <v>-34.222649006620294</v>
      </c>
      <c r="V1705">
        <f t="shared" si="164"/>
        <v>-1.402494481236257</v>
      </c>
      <c r="W1705">
        <f t="shared" si="165"/>
        <v>-33.808101545343604</v>
      </c>
    </row>
    <row r="1706" spans="16:23" x14ac:dyDescent="0.25">
      <c r="P1706">
        <v>12</v>
      </c>
      <c r="Q1706">
        <v>2011</v>
      </c>
      <c r="R1706">
        <f t="shared" si="161"/>
        <v>25.54</v>
      </c>
      <c r="S1706">
        <f t="shared" si="162"/>
        <v>26.547947019867546</v>
      </c>
      <c r="T1706">
        <f t="shared" si="160"/>
        <v>-1.0079470198675473</v>
      </c>
      <c r="U1706">
        <f t="shared" si="163"/>
        <v>-35.230596026487845</v>
      </c>
      <c r="V1706">
        <f t="shared" si="164"/>
        <v>-1.4224944812362565</v>
      </c>
      <c r="W1706">
        <f t="shared" si="165"/>
        <v>-35.23059602657986</v>
      </c>
    </row>
    <row r="1707" spans="16:23" x14ac:dyDescent="0.25">
      <c r="P1707">
        <v>1</v>
      </c>
      <c r="Q1707">
        <v>2012</v>
      </c>
      <c r="R1707">
        <f t="shared" si="161"/>
        <v>25.65</v>
      </c>
      <c r="S1707">
        <f t="shared" si="162"/>
        <v>26.5284105960265</v>
      </c>
      <c r="T1707">
        <f t="shared" si="160"/>
        <v>-0.87841059602650162</v>
      </c>
      <c r="U1707">
        <f t="shared" si="163"/>
        <v>-36.109006622514343</v>
      </c>
      <c r="V1707">
        <f t="shared" si="164"/>
        <v>-1.3124944812362571</v>
      </c>
      <c r="W1707">
        <f t="shared" si="165"/>
        <v>-36.543090507816117</v>
      </c>
    </row>
    <row r="1708" spans="16:23" x14ac:dyDescent="0.25">
      <c r="P1708">
        <v>2</v>
      </c>
      <c r="Q1708">
        <v>2012</v>
      </c>
      <c r="R1708">
        <f t="shared" si="161"/>
        <v>26.15</v>
      </c>
      <c r="S1708">
        <f t="shared" si="162"/>
        <v>26.717152317880807</v>
      </c>
      <c r="T1708">
        <f t="shared" si="160"/>
        <v>-0.567152317880808</v>
      </c>
      <c r="U1708">
        <f t="shared" si="163"/>
        <v>-36.676158940395155</v>
      </c>
      <c r="V1708">
        <f t="shared" si="164"/>
        <v>-0.81249448123625712</v>
      </c>
      <c r="W1708">
        <f t="shared" si="165"/>
        <v>-37.355584989052375</v>
      </c>
    </row>
    <row r="1709" spans="16:23" x14ac:dyDescent="0.25">
      <c r="P1709">
        <v>3</v>
      </c>
      <c r="Q1709">
        <v>2012</v>
      </c>
      <c r="R1709">
        <f t="shared" si="161"/>
        <v>26.78</v>
      </c>
      <c r="S1709">
        <f t="shared" si="162"/>
        <v>27.145231788079478</v>
      </c>
      <c r="T1709">
        <f t="shared" si="160"/>
        <v>-0.36523178807947687</v>
      </c>
      <c r="U1709">
        <f t="shared" si="163"/>
        <v>-37.041390728474632</v>
      </c>
      <c r="V1709">
        <f t="shared" si="164"/>
        <v>-0.18249448123625456</v>
      </c>
      <c r="W1709">
        <f t="shared" si="165"/>
        <v>-37.538079470288629</v>
      </c>
    </row>
    <row r="1710" spans="16:23" x14ac:dyDescent="0.25">
      <c r="P1710">
        <v>4</v>
      </c>
      <c r="Q1710">
        <v>2012</v>
      </c>
      <c r="R1710">
        <f t="shared" si="161"/>
        <v>27.48</v>
      </c>
      <c r="S1710">
        <f t="shared" si="162"/>
        <v>27.666357615894025</v>
      </c>
      <c r="T1710">
        <f t="shared" si="160"/>
        <v>-0.18635761589402478</v>
      </c>
      <c r="U1710">
        <f t="shared" si="163"/>
        <v>-37.227748344368656</v>
      </c>
      <c r="V1710">
        <f t="shared" si="164"/>
        <v>0.51750551876374473</v>
      </c>
      <c r="W1710">
        <f t="shared" si="165"/>
        <v>-37.020573951524881</v>
      </c>
    </row>
    <row r="1711" spans="16:23" x14ac:dyDescent="0.25">
      <c r="P1711">
        <v>5</v>
      </c>
      <c r="Q1711">
        <v>2012</v>
      </c>
      <c r="R1711">
        <f t="shared" si="161"/>
        <v>27.69</v>
      </c>
      <c r="S1711">
        <f t="shared" si="162"/>
        <v>27.706821192052978</v>
      </c>
      <c r="T1711">
        <f t="shared" si="160"/>
        <v>-1.6821192052976386E-2</v>
      </c>
      <c r="U1711">
        <f t="shared" si="163"/>
        <v>-37.244569536421636</v>
      </c>
      <c r="V1711">
        <f t="shared" si="164"/>
        <v>0.72750551876374558</v>
      </c>
      <c r="W1711">
        <f t="shared" si="165"/>
        <v>-36.293068432761132</v>
      </c>
    </row>
    <row r="1712" spans="16:23" x14ac:dyDescent="0.25">
      <c r="P1712">
        <v>6</v>
      </c>
      <c r="Q1712">
        <v>2012</v>
      </c>
      <c r="R1712">
        <f t="shared" si="161"/>
        <v>27.82</v>
      </c>
      <c r="S1712">
        <f t="shared" si="162"/>
        <v>27.577682119205289</v>
      </c>
      <c r="T1712">
        <f t="shared" si="160"/>
        <v>0.24231788079471173</v>
      </c>
      <c r="U1712">
        <f t="shared" si="163"/>
        <v>-37.002251655626921</v>
      </c>
      <c r="V1712">
        <f t="shared" si="164"/>
        <v>0.85750551876374459</v>
      </c>
      <c r="W1712">
        <f t="shared" si="165"/>
        <v>-35.435562913997387</v>
      </c>
    </row>
    <row r="1713" spans="16:23" x14ac:dyDescent="0.25">
      <c r="P1713">
        <v>7</v>
      </c>
      <c r="Q1713">
        <v>2012</v>
      </c>
      <c r="R1713">
        <f t="shared" si="161"/>
        <v>27.66</v>
      </c>
      <c r="S1713">
        <f t="shared" si="162"/>
        <v>27.089801324503309</v>
      </c>
      <c r="T1713">
        <f t="shared" si="160"/>
        <v>0.57019867549669101</v>
      </c>
      <c r="U1713">
        <f t="shared" si="163"/>
        <v>-36.43205298013023</v>
      </c>
      <c r="V1713">
        <f t="shared" si="164"/>
        <v>0.69750551876374445</v>
      </c>
      <c r="W1713">
        <f t="shared" si="165"/>
        <v>-34.738057395233639</v>
      </c>
    </row>
    <row r="1714" spans="16:23" x14ac:dyDescent="0.25">
      <c r="P1714">
        <v>8</v>
      </c>
      <c r="Q1714">
        <v>2012</v>
      </c>
      <c r="R1714">
        <f t="shared" si="161"/>
        <v>27.54</v>
      </c>
      <c r="S1714">
        <f t="shared" si="162"/>
        <v>26.76649006622516</v>
      </c>
      <c r="T1714">
        <f t="shared" si="160"/>
        <v>0.77350993377483945</v>
      </c>
      <c r="U1714">
        <f t="shared" si="163"/>
        <v>-35.658543046355391</v>
      </c>
      <c r="V1714">
        <f t="shared" si="164"/>
        <v>0.57750551876374345</v>
      </c>
      <c r="W1714">
        <f t="shared" si="165"/>
        <v>-34.160551876469896</v>
      </c>
    </row>
    <row r="1715" spans="16:23" x14ac:dyDescent="0.25">
      <c r="P1715">
        <v>9</v>
      </c>
      <c r="Q1715">
        <v>2012</v>
      </c>
      <c r="R1715">
        <f t="shared" si="161"/>
        <v>27.19</v>
      </c>
      <c r="S1715">
        <f t="shared" si="162"/>
        <v>26.626754966887425</v>
      </c>
      <c r="T1715">
        <f t="shared" si="160"/>
        <v>0.56324503311257601</v>
      </c>
      <c r="U1715">
        <f t="shared" si="163"/>
        <v>-35.095298013242811</v>
      </c>
      <c r="V1715">
        <f t="shared" si="164"/>
        <v>0.22750551876374558</v>
      </c>
      <c r="W1715">
        <f t="shared" si="165"/>
        <v>-33.933046357706147</v>
      </c>
    </row>
    <row r="1716" spans="16:23" x14ac:dyDescent="0.25">
      <c r="P1716">
        <v>10</v>
      </c>
      <c r="Q1716">
        <v>2012</v>
      </c>
      <c r="R1716">
        <f t="shared" si="161"/>
        <v>26.96</v>
      </c>
      <c r="S1716">
        <f t="shared" si="162"/>
        <v>26.628807947019862</v>
      </c>
      <c r="T1716">
        <f t="shared" si="160"/>
        <v>0.3311920529801391</v>
      </c>
      <c r="U1716">
        <f t="shared" si="163"/>
        <v>-34.764105960262668</v>
      </c>
      <c r="V1716">
        <f t="shared" si="164"/>
        <v>-2.4944812362548419E-3</v>
      </c>
      <c r="W1716">
        <f t="shared" si="165"/>
        <v>-33.935540838942401</v>
      </c>
    </row>
    <row r="1717" spans="16:23" x14ac:dyDescent="0.25">
      <c r="P1717">
        <v>11</v>
      </c>
      <c r="Q1717">
        <v>2012</v>
      </c>
      <c r="R1717">
        <f t="shared" si="161"/>
        <v>26.98</v>
      </c>
      <c r="S1717">
        <f t="shared" si="162"/>
        <v>26.548476821192043</v>
      </c>
      <c r="T1717">
        <f t="shared" si="160"/>
        <v>0.43152317880795721</v>
      </c>
      <c r="U1717">
        <f t="shared" si="163"/>
        <v>-34.332582781454711</v>
      </c>
      <c r="V1717">
        <f t="shared" si="164"/>
        <v>1.7505518763744732E-2</v>
      </c>
      <c r="W1717">
        <f t="shared" si="165"/>
        <v>-33.91803532017866</v>
      </c>
    </row>
    <row r="1718" spans="16:23" x14ac:dyDescent="0.25">
      <c r="P1718">
        <v>12</v>
      </c>
      <c r="Q1718">
        <v>2012</v>
      </c>
      <c r="R1718">
        <f t="shared" si="161"/>
        <v>26.45</v>
      </c>
      <c r="S1718">
        <f t="shared" si="162"/>
        <v>26.547947019867546</v>
      </c>
      <c r="T1718">
        <f t="shared" si="160"/>
        <v>-9.7947019867547169E-2</v>
      </c>
      <c r="U1718">
        <f t="shared" si="163"/>
        <v>-34.430529801322258</v>
      </c>
      <c r="V1718">
        <f t="shared" si="164"/>
        <v>-0.51249448123625641</v>
      </c>
      <c r="W1718">
        <f t="shared" si="165"/>
        <v>-34.43052980141492</v>
      </c>
    </row>
    <row r="1719" spans="16:23" x14ac:dyDescent="0.25">
      <c r="P1719">
        <v>1</v>
      </c>
      <c r="Q1719">
        <v>2013</v>
      </c>
      <c r="R1719">
        <f t="shared" si="161"/>
        <v>26.16</v>
      </c>
      <c r="S1719">
        <f t="shared" si="162"/>
        <v>26.5284105960265</v>
      </c>
      <c r="T1719">
        <f t="shared" si="160"/>
        <v>-0.36841059602650006</v>
      </c>
      <c r="U1719">
        <f t="shared" si="163"/>
        <v>-34.798940397348758</v>
      </c>
      <c r="V1719">
        <f t="shared" si="164"/>
        <v>-0.80249448123625555</v>
      </c>
      <c r="W1719">
        <f t="shared" si="165"/>
        <v>-35.233024282651172</v>
      </c>
    </row>
    <row r="1720" spans="16:23" x14ac:dyDescent="0.25">
      <c r="P1720">
        <v>2</v>
      </c>
      <c r="Q1720">
        <v>2013</v>
      </c>
      <c r="R1720">
        <f t="shared" si="161"/>
        <v>26.36</v>
      </c>
      <c r="S1720">
        <f t="shared" si="162"/>
        <v>26.717152317880807</v>
      </c>
      <c r="T1720">
        <f t="shared" si="160"/>
        <v>-0.35715231788080715</v>
      </c>
      <c r="U1720">
        <f t="shared" si="163"/>
        <v>-35.156092715229562</v>
      </c>
      <c r="V1720">
        <f t="shared" si="164"/>
        <v>-0.60249448123625626</v>
      </c>
      <c r="W1720">
        <f t="shared" si="165"/>
        <v>-35.835518763887428</v>
      </c>
    </row>
    <row r="1721" spans="16:23" x14ac:dyDescent="0.25">
      <c r="P1721">
        <v>3</v>
      </c>
      <c r="Q1721">
        <v>2013</v>
      </c>
      <c r="R1721">
        <f t="shared" si="161"/>
        <v>27.12</v>
      </c>
      <c r="S1721">
        <f t="shared" si="162"/>
        <v>27.145231788079478</v>
      </c>
      <c r="T1721">
        <f t="shared" si="160"/>
        <v>-2.5231788079477013E-2</v>
      </c>
      <c r="U1721">
        <f t="shared" si="163"/>
        <v>-35.181324503309042</v>
      </c>
      <c r="V1721">
        <f t="shared" si="164"/>
        <v>0.1575055187637453</v>
      </c>
      <c r="W1721">
        <f t="shared" si="165"/>
        <v>-35.67801324512368</v>
      </c>
    </row>
    <row r="1722" spans="16:23" x14ac:dyDescent="0.25">
      <c r="P1722">
        <v>4</v>
      </c>
      <c r="Q1722">
        <v>2013</v>
      </c>
      <c r="R1722">
        <f t="shared" si="161"/>
        <v>27.69</v>
      </c>
      <c r="S1722">
        <f t="shared" si="162"/>
        <v>27.666357615894025</v>
      </c>
      <c r="T1722">
        <f t="shared" si="160"/>
        <v>2.3642384105976078E-2</v>
      </c>
      <c r="U1722">
        <f t="shared" si="163"/>
        <v>-35.157682119203066</v>
      </c>
      <c r="V1722">
        <f t="shared" si="164"/>
        <v>0.72750551876374558</v>
      </c>
      <c r="W1722">
        <f t="shared" si="165"/>
        <v>-34.95050772635993</v>
      </c>
    </row>
    <row r="1723" spans="16:23" x14ac:dyDescent="0.25">
      <c r="P1723">
        <v>5</v>
      </c>
      <c r="Q1723">
        <v>2013</v>
      </c>
      <c r="R1723">
        <f t="shared" si="161"/>
        <v>27.59</v>
      </c>
      <c r="S1723">
        <f t="shared" si="162"/>
        <v>27.706821192052978</v>
      </c>
      <c r="T1723">
        <f t="shared" si="160"/>
        <v>-0.11682119205297781</v>
      </c>
      <c r="U1723">
        <f t="shared" si="163"/>
        <v>-35.274503311256041</v>
      </c>
      <c r="V1723">
        <f t="shared" si="164"/>
        <v>0.62750551876374416</v>
      </c>
      <c r="W1723">
        <f t="shared" si="165"/>
        <v>-34.32300220759619</v>
      </c>
    </row>
    <row r="1724" spans="16:23" x14ac:dyDescent="0.25">
      <c r="P1724">
        <v>6</v>
      </c>
      <c r="Q1724">
        <v>2013</v>
      </c>
      <c r="R1724">
        <f t="shared" si="161"/>
        <v>27.36</v>
      </c>
      <c r="S1724">
        <f t="shared" si="162"/>
        <v>27.577682119205289</v>
      </c>
      <c r="T1724">
        <f t="shared" si="160"/>
        <v>-0.21768211920528913</v>
      </c>
      <c r="U1724">
        <f t="shared" si="163"/>
        <v>-35.492185430461333</v>
      </c>
      <c r="V1724">
        <f t="shared" si="164"/>
        <v>0.39750551876374374</v>
      </c>
      <c r="W1724">
        <f t="shared" si="165"/>
        <v>-33.925496688832446</v>
      </c>
    </row>
    <row r="1725" spans="16:23" x14ac:dyDescent="0.25">
      <c r="P1725">
        <v>7</v>
      </c>
      <c r="Q1725">
        <v>2013</v>
      </c>
      <c r="R1725">
        <f t="shared" si="161"/>
        <v>26.94</v>
      </c>
      <c r="S1725">
        <f t="shared" si="162"/>
        <v>27.089801324503309</v>
      </c>
      <c r="T1725">
        <f t="shared" si="160"/>
        <v>-0.14980132450330785</v>
      </c>
      <c r="U1725">
        <f t="shared" si="163"/>
        <v>-35.641986754964641</v>
      </c>
      <c r="V1725">
        <f t="shared" si="164"/>
        <v>-2.2494481236254416E-2</v>
      </c>
      <c r="W1725">
        <f t="shared" si="165"/>
        <v>-33.947991170068704</v>
      </c>
    </row>
    <row r="1726" spans="16:23" x14ac:dyDescent="0.25">
      <c r="P1726">
        <v>8</v>
      </c>
      <c r="Q1726">
        <v>2013</v>
      </c>
      <c r="R1726">
        <f t="shared" si="161"/>
        <v>26.59</v>
      </c>
      <c r="S1726">
        <f t="shared" si="162"/>
        <v>26.76649006622516</v>
      </c>
      <c r="T1726">
        <f t="shared" si="160"/>
        <v>-0.17649006622515984</v>
      </c>
      <c r="U1726">
        <f t="shared" si="163"/>
        <v>-35.818476821189805</v>
      </c>
      <c r="V1726">
        <f t="shared" si="164"/>
        <v>-0.37249448123625584</v>
      </c>
      <c r="W1726">
        <f t="shared" si="165"/>
        <v>-34.320485651304963</v>
      </c>
    </row>
    <row r="1727" spans="16:23" x14ac:dyDescent="0.25">
      <c r="P1727">
        <v>9</v>
      </c>
      <c r="Q1727">
        <v>2013</v>
      </c>
      <c r="R1727">
        <f t="shared" si="161"/>
        <v>26.66</v>
      </c>
      <c r="S1727">
        <f t="shared" si="162"/>
        <v>26.626754966887425</v>
      </c>
      <c r="T1727">
        <f t="shared" si="160"/>
        <v>3.3245033112574873E-2</v>
      </c>
      <c r="U1727">
        <f t="shared" si="163"/>
        <v>-35.785231788077226</v>
      </c>
      <c r="V1727">
        <f t="shared" si="164"/>
        <v>-0.30249448123625555</v>
      </c>
      <c r="W1727">
        <f t="shared" si="165"/>
        <v>-34.622980132541215</v>
      </c>
    </row>
    <row r="1728" spans="16:23" x14ac:dyDescent="0.25">
      <c r="P1728">
        <v>10</v>
      </c>
      <c r="Q1728">
        <v>2013</v>
      </c>
      <c r="R1728">
        <f t="shared" si="161"/>
        <v>26.49</v>
      </c>
      <c r="S1728">
        <f t="shared" si="162"/>
        <v>26.628807947019862</v>
      </c>
      <c r="T1728">
        <f t="shared" si="160"/>
        <v>-0.13880794701986332</v>
      </c>
      <c r="U1728">
        <f t="shared" si="163"/>
        <v>-35.924039735097089</v>
      </c>
      <c r="V1728">
        <f t="shared" si="164"/>
        <v>-0.47249448123625726</v>
      </c>
      <c r="W1728">
        <f t="shared" si="165"/>
        <v>-35.095474613777469</v>
      </c>
    </row>
    <row r="1729" spans="16:23" x14ac:dyDescent="0.25">
      <c r="P1729">
        <v>11</v>
      </c>
      <c r="Q1729">
        <v>2013</v>
      </c>
      <c r="R1729">
        <f t="shared" si="161"/>
        <v>26.64</v>
      </c>
      <c r="S1729">
        <f t="shared" si="162"/>
        <v>26.548476821192043</v>
      </c>
      <c r="T1729">
        <f t="shared" si="160"/>
        <v>9.1523178807957351E-2</v>
      </c>
      <c r="U1729">
        <f t="shared" si="163"/>
        <v>-35.832516556289136</v>
      </c>
      <c r="V1729">
        <f t="shared" si="164"/>
        <v>-0.32249448123625513</v>
      </c>
      <c r="W1729">
        <f t="shared" si="165"/>
        <v>-35.417969095013724</v>
      </c>
    </row>
    <row r="1730" spans="16:23" x14ac:dyDescent="0.25">
      <c r="P1730">
        <v>12</v>
      </c>
      <c r="Q1730">
        <v>2013</v>
      </c>
      <c r="R1730">
        <f t="shared" si="161"/>
        <v>26.5</v>
      </c>
      <c r="S1730">
        <f t="shared" si="162"/>
        <v>26.547947019867546</v>
      </c>
      <c r="T1730">
        <f t="shared" si="160"/>
        <v>-4.7947019867546459E-2</v>
      </c>
      <c r="U1730">
        <f t="shared" si="163"/>
        <v>-35.880463576156686</v>
      </c>
      <c r="V1730">
        <f t="shared" si="164"/>
        <v>-0.46249448123625569</v>
      </c>
      <c r="W1730">
        <f t="shared" si="165"/>
        <v>-35.88046357624998</v>
      </c>
    </row>
    <row r="1731" spans="16:23" x14ac:dyDescent="0.25">
      <c r="P1731">
        <v>1</v>
      </c>
      <c r="Q1731">
        <v>2014</v>
      </c>
      <c r="R1731">
        <f t="shared" si="161"/>
        <v>26.16</v>
      </c>
      <c r="S1731">
        <f t="shared" si="162"/>
        <v>26.5284105960265</v>
      </c>
      <c r="T1731">
        <f t="shared" ref="T1731:T1794" si="166">R1731-S1731</f>
        <v>-0.36841059602650006</v>
      </c>
      <c r="U1731">
        <f t="shared" si="163"/>
        <v>-36.248874172183186</v>
      </c>
      <c r="V1731">
        <f t="shared" si="164"/>
        <v>-0.80249448123625555</v>
      </c>
      <c r="W1731">
        <f t="shared" si="165"/>
        <v>-36.682958057486232</v>
      </c>
    </row>
    <row r="1732" spans="16:23" x14ac:dyDescent="0.25">
      <c r="P1732">
        <v>2</v>
      </c>
      <c r="Q1732">
        <v>2014</v>
      </c>
      <c r="R1732">
        <f t="shared" ref="R1732:R1795" si="167">VLOOKUP($Q1732,$A$10:$M$161,MATCH($P1732,$A$8:$M$8,0),FALSE)</f>
        <v>26.31</v>
      </c>
      <c r="S1732">
        <f t="shared" ref="S1732:S1795" si="168">HLOOKUP($P1732,$B$8:$M$9,2,FALSE)</f>
        <v>26.717152317880807</v>
      </c>
      <c r="T1732">
        <f t="shared" si="166"/>
        <v>-0.40715231788080786</v>
      </c>
      <c r="U1732">
        <f t="shared" ref="U1732:U1795" si="169">U1731+T1732</f>
        <v>-36.656026490063994</v>
      </c>
      <c r="V1732">
        <f t="shared" ref="V1732:V1795" si="170">R1732-$N$9</f>
        <v>-0.65249448123625697</v>
      </c>
      <c r="W1732">
        <f t="shared" si="165"/>
        <v>-37.335452538722492</v>
      </c>
    </row>
    <row r="1733" spans="16:23" x14ac:dyDescent="0.25">
      <c r="P1733">
        <v>3</v>
      </c>
      <c r="Q1733">
        <v>2014</v>
      </c>
      <c r="R1733">
        <f t="shared" si="167"/>
        <v>27.19</v>
      </c>
      <c r="S1733">
        <f t="shared" si="168"/>
        <v>27.145231788079478</v>
      </c>
      <c r="T1733">
        <f t="shared" si="166"/>
        <v>4.4768211920523271E-2</v>
      </c>
      <c r="U1733">
        <f t="shared" si="169"/>
        <v>-36.611258278143467</v>
      </c>
      <c r="V1733">
        <f t="shared" si="170"/>
        <v>0.22750551876374558</v>
      </c>
      <c r="W1733">
        <f t="shared" ref="W1733:W1796" si="171">V1733+W1732</f>
        <v>-37.107947019958743</v>
      </c>
    </row>
    <row r="1734" spans="16:23" x14ac:dyDescent="0.25">
      <c r="P1734">
        <v>4</v>
      </c>
      <c r="Q1734">
        <v>2014</v>
      </c>
      <c r="R1734">
        <f t="shared" si="167"/>
        <v>28.05</v>
      </c>
      <c r="S1734">
        <f t="shared" si="168"/>
        <v>27.666357615894025</v>
      </c>
      <c r="T1734">
        <f t="shared" si="166"/>
        <v>0.38364238410597551</v>
      </c>
      <c r="U1734">
        <f t="shared" si="169"/>
        <v>-36.227615894037491</v>
      </c>
      <c r="V1734">
        <f t="shared" si="170"/>
        <v>1.087505518763745</v>
      </c>
      <c r="W1734">
        <f t="shared" si="171"/>
        <v>-36.020441501194995</v>
      </c>
    </row>
    <row r="1735" spans="16:23" x14ac:dyDescent="0.25">
      <c r="P1735">
        <v>5</v>
      </c>
      <c r="Q1735">
        <v>2014</v>
      </c>
      <c r="R1735">
        <f t="shared" si="167"/>
        <v>28.32</v>
      </c>
      <c r="S1735">
        <f t="shared" si="168"/>
        <v>27.706821192052978</v>
      </c>
      <c r="T1735">
        <f t="shared" si="166"/>
        <v>0.61317880794702262</v>
      </c>
      <c r="U1735">
        <f t="shared" si="169"/>
        <v>-35.614437086090469</v>
      </c>
      <c r="V1735">
        <f t="shared" si="170"/>
        <v>1.3575055187637446</v>
      </c>
      <c r="W1735">
        <f t="shared" si="171"/>
        <v>-34.66293598243125</v>
      </c>
    </row>
    <row r="1736" spans="16:23" x14ac:dyDescent="0.25">
      <c r="P1736">
        <v>6</v>
      </c>
      <c r="Q1736">
        <v>2014</v>
      </c>
      <c r="R1736">
        <f t="shared" si="167"/>
        <v>28.16</v>
      </c>
      <c r="S1736">
        <f t="shared" si="168"/>
        <v>27.577682119205289</v>
      </c>
      <c r="T1736">
        <f t="shared" si="166"/>
        <v>0.58231788079471158</v>
      </c>
      <c r="U1736">
        <f t="shared" si="169"/>
        <v>-35.032119205295757</v>
      </c>
      <c r="V1736">
        <f t="shared" si="170"/>
        <v>1.1975055187637444</v>
      </c>
      <c r="W1736">
        <f t="shared" si="171"/>
        <v>-33.465430463667502</v>
      </c>
    </row>
    <row r="1737" spans="16:23" x14ac:dyDescent="0.25">
      <c r="P1737">
        <v>7</v>
      </c>
      <c r="Q1737">
        <v>2014</v>
      </c>
      <c r="R1737">
        <f t="shared" si="167"/>
        <v>27.36</v>
      </c>
      <c r="S1737">
        <f t="shared" si="168"/>
        <v>27.089801324503309</v>
      </c>
      <c r="T1737">
        <f t="shared" si="166"/>
        <v>0.2701986754966903</v>
      </c>
      <c r="U1737">
        <f t="shared" si="169"/>
        <v>-34.76192052979907</v>
      </c>
      <c r="V1737">
        <f t="shared" si="170"/>
        <v>0.39750551876374374</v>
      </c>
      <c r="W1737">
        <f t="shared" si="171"/>
        <v>-33.067924944903758</v>
      </c>
    </row>
    <row r="1738" spans="16:23" x14ac:dyDescent="0.25">
      <c r="P1738">
        <v>8</v>
      </c>
      <c r="Q1738">
        <v>2014</v>
      </c>
      <c r="R1738">
        <f t="shared" si="167"/>
        <v>27.02</v>
      </c>
      <c r="S1738">
        <f t="shared" si="168"/>
        <v>26.76649006622516</v>
      </c>
      <c r="T1738">
        <f t="shared" si="166"/>
        <v>0.25350993377483988</v>
      </c>
      <c r="U1738">
        <f t="shared" si="169"/>
        <v>-34.508410596024234</v>
      </c>
      <c r="V1738">
        <f t="shared" si="170"/>
        <v>5.7505518763743879E-2</v>
      </c>
      <c r="W1738">
        <f t="shared" si="171"/>
        <v>-33.010419426140018</v>
      </c>
    </row>
    <row r="1739" spans="16:23" x14ac:dyDescent="0.25">
      <c r="P1739">
        <v>9</v>
      </c>
      <c r="Q1739">
        <v>2014</v>
      </c>
      <c r="R1739">
        <f t="shared" si="167"/>
        <v>27.12</v>
      </c>
      <c r="S1739">
        <f t="shared" si="168"/>
        <v>26.626754966887425</v>
      </c>
      <c r="T1739">
        <f t="shared" si="166"/>
        <v>0.49324503311257573</v>
      </c>
      <c r="U1739">
        <f t="shared" si="169"/>
        <v>-34.015165562911662</v>
      </c>
      <c r="V1739">
        <f t="shared" si="170"/>
        <v>0.1575055187637453</v>
      </c>
      <c r="W1739">
        <f t="shared" si="171"/>
        <v>-32.852913907376276</v>
      </c>
    </row>
    <row r="1740" spans="16:23" x14ac:dyDescent="0.25">
      <c r="P1740">
        <v>10</v>
      </c>
      <c r="Q1740">
        <v>2014</v>
      </c>
      <c r="R1740">
        <f t="shared" si="167"/>
        <v>27.22</v>
      </c>
      <c r="S1740">
        <f t="shared" si="168"/>
        <v>26.628807947019862</v>
      </c>
      <c r="T1740">
        <f t="shared" si="166"/>
        <v>0.59119205298013711</v>
      </c>
      <c r="U1740">
        <f t="shared" si="169"/>
        <v>-33.423973509931528</v>
      </c>
      <c r="V1740">
        <f t="shared" si="170"/>
        <v>0.25750551876374317</v>
      </c>
      <c r="W1740">
        <f t="shared" si="171"/>
        <v>-32.595408388612533</v>
      </c>
    </row>
    <row r="1741" spans="16:23" x14ac:dyDescent="0.25">
      <c r="P1741">
        <v>11</v>
      </c>
      <c r="Q1741">
        <v>2014</v>
      </c>
      <c r="R1741">
        <f t="shared" si="167"/>
        <v>27.54</v>
      </c>
      <c r="S1741">
        <f t="shared" si="168"/>
        <v>26.548476821192043</v>
      </c>
      <c r="T1741">
        <f t="shared" si="166"/>
        <v>0.99152317880795593</v>
      </c>
      <c r="U1741">
        <f t="shared" si="169"/>
        <v>-32.432450331123576</v>
      </c>
      <c r="V1741">
        <f t="shared" si="170"/>
        <v>0.57750551876374345</v>
      </c>
      <c r="W1741">
        <f t="shared" si="171"/>
        <v>-32.01790286984879</v>
      </c>
    </row>
    <row r="1742" spans="16:23" x14ac:dyDescent="0.25">
      <c r="P1742">
        <v>12</v>
      </c>
      <c r="Q1742">
        <v>2014</v>
      </c>
      <c r="R1742">
        <f t="shared" si="167"/>
        <v>27.36</v>
      </c>
      <c r="S1742">
        <f t="shared" si="168"/>
        <v>26.547947019867546</v>
      </c>
      <c r="T1742">
        <f t="shared" si="166"/>
        <v>0.81205298013245297</v>
      </c>
      <c r="U1742">
        <f t="shared" si="169"/>
        <v>-31.620397350991123</v>
      </c>
      <c r="V1742">
        <f t="shared" si="170"/>
        <v>0.39750551876374374</v>
      </c>
      <c r="W1742">
        <f t="shared" si="171"/>
        <v>-31.620397351085046</v>
      </c>
    </row>
    <row r="1743" spans="16:23" x14ac:dyDescent="0.25">
      <c r="P1743">
        <v>1</v>
      </c>
      <c r="Q1743">
        <v>2015</v>
      </c>
      <c r="R1743">
        <f t="shared" si="167"/>
        <v>27.17</v>
      </c>
      <c r="S1743">
        <f t="shared" si="168"/>
        <v>26.5284105960265</v>
      </c>
      <c r="T1743">
        <f t="shared" si="166"/>
        <v>0.6415894039735015</v>
      </c>
      <c r="U1743">
        <f t="shared" si="169"/>
        <v>-30.978807947017621</v>
      </c>
      <c r="V1743">
        <f t="shared" si="170"/>
        <v>0.20750551876374601</v>
      </c>
      <c r="W1743">
        <f t="shared" si="171"/>
        <v>-31.4128918323213</v>
      </c>
    </row>
    <row r="1744" spans="16:23" x14ac:dyDescent="0.25">
      <c r="P1744">
        <v>2</v>
      </c>
      <c r="Q1744">
        <v>2015</v>
      </c>
      <c r="R1744">
        <f t="shared" si="167"/>
        <v>27.34</v>
      </c>
      <c r="S1744">
        <f t="shared" si="168"/>
        <v>26.717152317880807</v>
      </c>
      <c r="T1744">
        <f t="shared" si="166"/>
        <v>0.62284768211919328</v>
      </c>
      <c r="U1744">
        <f t="shared" si="169"/>
        <v>-30.355960264898428</v>
      </c>
      <c r="V1744">
        <f t="shared" si="170"/>
        <v>0.37750551876374416</v>
      </c>
      <c r="W1744">
        <f t="shared" si="171"/>
        <v>-31.035386313557556</v>
      </c>
    </row>
    <row r="1745" spans="16:23" x14ac:dyDescent="0.25">
      <c r="P1745">
        <v>3</v>
      </c>
      <c r="Q1745">
        <v>2015</v>
      </c>
      <c r="R1745">
        <f t="shared" si="167"/>
        <v>27.73</v>
      </c>
      <c r="S1745">
        <f t="shared" si="168"/>
        <v>27.145231788079478</v>
      </c>
      <c r="T1745">
        <f t="shared" si="166"/>
        <v>0.58476821192052242</v>
      </c>
      <c r="U1745">
        <f t="shared" si="169"/>
        <v>-29.771192052977906</v>
      </c>
      <c r="V1745">
        <f t="shared" si="170"/>
        <v>0.76750551876374473</v>
      </c>
      <c r="W1745">
        <f t="shared" si="171"/>
        <v>-30.267880794793811</v>
      </c>
    </row>
    <row r="1746" spans="16:23" x14ac:dyDescent="0.25">
      <c r="P1746">
        <v>4</v>
      </c>
      <c r="Q1746">
        <v>2015</v>
      </c>
      <c r="R1746">
        <f t="shared" si="167"/>
        <v>28.67</v>
      </c>
      <c r="S1746">
        <f t="shared" si="168"/>
        <v>27.666357615894025</v>
      </c>
      <c r="T1746">
        <f t="shared" si="166"/>
        <v>1.0036423841059765</v>
      </c>
      <c r="U1746">
        <f t="shared" si="169"/>
        <v>-28.767549668871929</v>
      </c>
      <c r="V1746">
        <f t="shared" si="170"/>
        <v>1.707505518763746</v>
      </c>
      <c r="W1746">
        <f t="shared" si="171"/>
        <v>-28.560375276030065</v>
      </c>
    </row>
    <row r="1747" spans="16:23" x14ac:dyDescent="0.25">
      <c r="P1747">
        <v>5</v>
      </c>
      <c r="Q1747">
        <v>2015</v>
      </c>
      <c r="R1747">
        <f t="shared" si="167"/>
        <v>28.9</v>
      </c>
      <c r="S1747">
        <f t="shared" si="168"/>
        <v>27.706821192052978</v>
      </c>
      <c r="T1747">
        <f t="shared" si="166"/>
        <v>1.1931788079470209</v>
      </c>
      <c r="U1747">
        <f t="shared" si="169"/>
        <v>-27.574370860924908</v>
      </c>
      <c r="V1747">
        <f t="shared" si="170"/>
        <v>1.9375055187637429</v>
      </c>
      <c r="W1747">
        <f t="shared" si="171"/>
        <v>-26.622869757266322</v>
      </c>
    </row>
    <row r="1748" spans="16:23" x14ac:dyDescent="0.25">
      <c r="P1748">
        <v>6</v>
      </c>
      <c r="Q1748">
        <v>2015</v>
      </c>
      <c r="R1748">
        <f t="shared" si="167"/>
        <v>28.96</v>
      </c>
      <c r="S1748">
        <f t="shared" si="168"/>
        <v>27.577682119205289</v>
      </c>
      <c r="T1748">
        <f t="shared" si="166"/>
        <v>1.3823178807947123</v>
      </c>
      <c r="U1748">
        <f t="shared" si="169"/>
        <v>-26.192052980130196</v>
      </c>
      <c r="V1748">
        <f t="shared" si="170"/>
        <v>1.9975055187637452</v>
      </c>
      <c r="W1748">
        <f t="shared" si="171"/>
        <v>-24.625364238502577</v>
      </c>
    </row>
    <row r="1749" spans="16:23" x14ac:dyDescent="0.25">
      <c r="P1749">
        <v>7</v>
      </c>
      <c r="Q1749">
        <v>2015</v>
      </c>
      <c r="R1749">
        <f t="shared" si="167"/>
        <v>28.78</v>
      </c>
      <c r="S1749">
        <f t="shared" si="168"/>
        <v>27.089801324503309</v>
      </c>
      <c r="T1749">
        <f t="shared" si="166"/>
        <v>1.690198675496692</v>
      </c>
      <c r="U1749">
        <f t="shared" si="169"/>
        <v>-24.501854304633504</v>
      </c>
      <c r="V1749">
        <f t="shared" si="170"/>
        <v>1.8175055187637454</v>
      </c>
      <c r="W1749">
        <f t="shared" si="171"/>
        <v>-22.807858719738832</v>
      </c>
    </row>
    <row r="1750" spans="16:23" x14ac:dyDescent="0.25">
      <c r="P1750">
        <v>8</v>
      </c>
      <c r="Q1750">
        <v>2015</v>
      </c>
      <c r="R1750">
        <f t="shared" si="167"/>
        <v>28.75</v>
      </c>
      <c r="S1750">
        <f t="shared" si="168"/>
        <v>26.76649006622516</v>
      </c>
      <c r="T1750">
        <f t="shared" si="166"/>
        <v>1.9835099337748403</v>
      </c>
      <c r="U1750">
        <f t="shared" si="169"/>
        <v>-22.518344370858664</v>
      </c>
      <c r="V1750">
        <f t="shared" si="170"/>
        <v>1.7875055187637443</v>
      </c>
      <c r="W1750">
        <f t="shared" si="171"/>
        <v>-21.020353200975087</v>
      </c>
    </row>
    <row r="1751" spans="16:23" x14ac:dyDescent="0.25">
      <c r="P1751">
        <v>9</v>
      </c>
      <c r="Q1751">
        <v>2015</v>
      </c>
      <c r="R1751">
        <f t="shared" si="167"/>
        <v>28.76</v>
      </c>
      <c r="S1751">
        <f t="shared" si="168"/>
        <v>26.626754966887425</v>
      </c>
      <c r="T1751">
        <f t="shared" si="166"/>
        <v>2.1332450331125763</v>
      </c>
      <c r="U1751">
        <f t="shared" si="169"/>
        <v>-20.385099337746087</v>
      </c>
      <c r="V1751">
        <f t="shared" si="170"/>
        <v>1.7975055187637459</v>
      </c>
      <c r="W1751">
        <f t="shared" si="171"/>
        <v>-19.222847682211341</v>
      </c>
    </row>
    <row r="1752" spans="16:23" x14ac:dyDescent="0.25">
      <c r="P1752">
        <v>10</v>
      </c>
      <c r="Q1752">
        <v>2015</v>
      </c>
      <c r="R1752">
        <f t="shared" si="167"/>
        <v>28.94</v>
      </c>
      <c r="S1752">
        <f t="shared" si="168"/>
        <v>26.628807947019862</v>
      </c>
      <c r="T1752">
        <f t="shared" si="166"/>
        <v>2.3111920529801395</v>
      </c>
      <c r="U1752">
        <f t="shared" si="169"/>
        <v>-18.073907284765948</v>
      </c>
      <c r="V1752">
        <f t="shared" si="170"/>
        <v>1.9775055187637456</v>
      </c>
      <c r="W1752">
        <f t="shared" si="171"/>
        <v>-17.245342163447596</v>
      </c>
    </row>
    <row r="1753" spans="16:23" x14ac:dyDescent="0.25">
      <c r="P1753">
        <v>11</v>
      </c>
      <c r="Q1753">
        <v>2015</v>
      </c>
      <c r="R1753">
        <f t="shared" si="167"/>
        <v>29.23</v>
      </c>
      <c r="S1753">
        <f t="shared" si="168"/>
        <v>26.548476821192043</v>
      </c>
      <c r="T1753">
        <f t="shared" si="166"/>
        <v>2.6815231788079572</v>
      </c>
      <c r="U1753">
        <f t="shared" si="169"/>
        <v>-15.392384105957991</v>
      </c>
      <c r="V1753">
        <f t="shared" si="170"/>
        <v>2.2675055187637447</v>
      </c>
      <c r="W1753">
        <f t="shared" si="171"/>
        <v>-14.977836644683851</v>
      </c>
    </row>
    <row r="1754" spans="16:23" x14ac:dyDescent="0.25">
      <c r="P1754">
        <v>12</v>
      </c>
      <c r="Q1754">
        <v>2015</v>
      </c>
      <c r="R1754">
        <f t="shared" si="167"/>
        <v>29.14</v>
      </c>
      <c r="S1754">
        <f t="shared" si="168"/>
        <v>26.547947019867546</v>
      </c>
      <c r="T1754">
        <f t="shared" si="166"/>
        <v>2.5920529801324541</v>
      </c>
      <c r="U1754">
        <f t="shared" si="169"/>
        <v>-12.800331125825537</v>
      </c>
      <c r="V1754">
        <f t="shared" si="170"/>
        <v>2.1775055187637449</v>
      </c>
      <c r="W1754">
        <f t="shared" si="171"/>
        <v>-12.800331125920106</v>
      </c>
    </row>
    <row r="1755" spans="16:23" x14ac:dyDescent="0.25">
      <c r="P1755">
        <v>1</v>
      </c>
      <c r="Q1755">
        <v>2016</v>
      </c>
      <c r="R1755">
        <f t="shared" si="167"/>
        <v>29.14</v>
      </c>
      <c r="S1755">
        <f t="shared" si="168"/>
        <v>26.5284105960265</v>
      </c>
      <c r="T1755">
        <f t="shared" si="166"/>
        <v>2.6115894039735004</v>
      </c>
      <c r="U1755">
        <f t="shared" si="169"/>
        <v>-10.188741721852036</v>
      </c>
      <c r="V1755">
        <f t="shared" si="170"/>
        <v>2.1775055187637449</v>
      </c>
      <c r="W1755">
        <f t="shared" si="171"/>
        <v>-10.622825607156361</v>
      </c>
    </row>
    <row r="1756" spans="16:23" x14ac:dyDescent="0.25">
      <c r="P1756">
        <v>2</v>
      </c>
      <c r="Q1756">
        <v>2016</v>
      </c>
      <c r="R1756">
        <f t="shared" si="167"/>
        <v>28.87</v>
      </c>
      <c r="S1756">
        <f t="shared" si="168"/>
        <v>26.717152317880807</v>
      </c>
      <c r="T1756">
        <f t="shared" si="166"/>
        <v>2.1528476821191944</v>
      </c>
      <c r="U1756">
        <f t="shared" si="169"/>
        <v>-8.0358940397328418</v>
      </c>
      <c r="V1756">
        <f t="shared" si="170"/>
        <v>1.9075055187637453</v>
      </c>
      <c r="W1756">
        <f t="shared" si="171"/>
        <v>-8.7153200883926161</v>
      </c>
    </row>
    <row r="1757" spans="16:23" x14ac:dyDescent="0.25">
      <c r="P1757">
        <v>3</v>
      </c>
      <c r="Q1757">
        <v>2016</v>
      </c>
      <c r="R1757">
        <f t="shared" si="167"/>
        <v>28.86</v>
      </c>
      <c r="S1757">
        <f t="shared" si="168"/>
        <v>27.145231788079478</v>
      </c>
      <c r="T1757">
        <f t="shared" si="166"/>
        <v>1.7147682119205214</v>
      </c>
      <c r="U1757">
        <f t="shared" si="169"/>
        <v>-6.3211258278123204</v>
      </c>
      <c r="V1757">
        <f t="shared" si="170"/>
        <v>1.8975055187637437</v>
      </c>
      <c r="W1757">
        <f t="shared" si="171"/>
        <v>-6.8178145696288723</v>
      </c>
    </row>
    <row r="1758" spans="16:23" x14ac:dyDescent="0.25">
      <c r="P1758">
        <v>4</v>
      </c>
      <c r="Q1758">
        <v>2016</v>
      </c>
      <c r="R1758">
        <f t="shared" si="167"/>
        <v>28.82</v>
      </c>
      <c r="S1758">
        <f t="shared" si="168"/>
        <v>27.666357615894025</v>
      </c>
      <c r="T1758">
        <f t="shared" si="166"/>
        <v>1.1536423841059751</v>
      </c>
      <c r="U1758">
        <f t="shared" si="169"/>
        <v>-5.1674834437063453</v>
      </c>
      <c r="V1758">
        <f t="shared" si="170"/>
        <v>1.8575055187637446</v>
      </c>
      <c r="W1758">
        <f t="shared" si="171"/>
        <v>-4.9603090508651277</v>
      </c>
    </row>
    <row r="1759" spans="16:23" x14ac:dyDescent="0.25">
      <c r="P1759">
        <v>5</v>
      </c>
      <c r="Q1759">
        <v>2016</v>
      </c>
      <c r="R1759">
        <f t="shared" si="167"/>
        <v>28.32</v>
      </c>
      <c r="S1759">
        <f t="shared" si="168"/>
        <v>27.706821192052978</v>
      </c>
      <c r="T1759">
        <f t="shared" si="166"/>
        <v>0.61317880794702262</v>
      </c>
      <c r="U1759">
        <f t="shared" si="169"/>
        <v>-4.5543046357593227</v>
      </c>
      <c r="V1759">
        <f t="shared" si="170"/>
        <v>1.3575055187637446</v>
      </c>
      <c r="W1759">
        <f t="shared" si="171"/>
        <v>-3.6028035321013832</v>
      </c>
    </row>
    <row r="1760" spans="16:23" x14ac:dyDescent="0.25">
      <c r="P1760">
        <v>6</v>
      </c>
      <c r="Q1760">
        <v>2016</v>
      </c>
      <c r="R1760">
        <f t="shared" si="167"/>
        <v>27.75</v>
      </c>
      <c r="S1760">
        <f t="shared" si="168"/>
        <v>27.577682119205289</v>
      </c>
      <c r="T1760">
        <f t="shared" si="166"/>
        <v>0.17231788079471144</v>
      </c>
      <c r="U1760">
        <f t="shared" si="169"/>
        <v>-4.3819867549646112</v>
      </c>
      <c r="V1760">
        <f t="shared" si="170"/>
        <v>0.78750551876374431</v>
      </c>
      <c r="W1760">
        <f t="shared" si="171"/>
        <v>-2.8152980133376388</v>
      </c>
    </row>
    <row r="1761" spans="16:23" x14ac:dyDescent="0.25">
      <c r="P1761">
        <v>7</v>
      </c>
      <c r="Q1761">
        <v>2016</v>
      </c>
      <c r="R1761">
        <f t="shared" si="167"/>
        <v>26.97</v>
      </c>
      <c r="S1761">
        <f t="shared" si="168"/>
        <v>27.089801324503309</v>
      </c>
      <c r="T1761">
        <f t="shared" si="166"/>
        <v>-0.11980132450331027</v>
      </c>
      <c r="U1761">
        <f t="shared" si="169"/>
        <v>-4.5017880794679215</v>
      </c>
      <c r="V1761">
        <f t="shared" si="170"/>
        <v>7.5055187637431686E-3</v>
      </c>
      <c r="W1761">
        <f t="shared" si="171"/>
        <v>-2.8077924945738957</v>
      </c>
    </row>
    <row r="1762" spans="16:23" x14ac:dyDescent="0.25">
      <c r="P1762">
        <v>8</v>
      </c>
      <c r="Q1762">
        <v>2016</v>
      </c>
      <c r="R1762">
        <f t="shared" si="167"/>
        <v>26.4</v>
      </c>
      <c r="S1762">
        <f t="shared" si="168"/>
        <v>26.76649006622516</v>
      </c>
      <c r="T1762">
        <f t="shared" si="166"/>
        <v>-0.36649006622516112</v>
      </c>
      <c r="U1762">
        <f t="shared" si="169"/>
        <v>-4.8682781456930826</v>
      </c>
      <c r="V1762">
        <f t="shared" si="170"/>
        <v>-0.56249448123625712</v>
      </c>
      <c r="W1762">
        <f t="shared" si="171"/>
        <v>-3.3702869758101528</v>
      </c>
    </row>
    <row r="1763" spans="16:23" x14ac:dyDescent="0.25">
      <c r="P1763">
        <v>9</v>
      </c>
      <c r="Q1763">
        <v>2016</v>
      </c>
      <c r="R1763">
        <f t="shared" si="167"/>
        <v>26.29</v>
      </c>
      <c r="S1763">
        <f t="shared" si="168"/>
        <v>26.626754966887425</v>
      </c>
      <c r="T1763">
        <f t="shared" si="166"/>
        <v>-0.33675496688742612</v>
      </c>
      <c r="U1763">
        <f t="shared" si="169"/>
        <v>-5.2050331125805087</v>
      </c>
      <c r="V1763">
        <f t="shared" si="170"/>
        <v>-0.67249448123625655</v>
      </c>
      <c r="W1763">
        <f t="shared" si="171"/>
        <v>-4.0427814570464093</v>
      </c>
    </row>
    <row r="1764" spans="16:23" x14ac:dyDescent="0.25">
      <c r="P1764">
        <v>10</v>
      </c>
      <c r="Q1764">
        <v>2016</v>
      </c>
      <c r="R1764">
        <f t="shared" si="167"/>
        <v>25.99</v>
      </c>
      <c r="S1764">
        <f t="shared" si="168"/>
        <v>26.628807947019862</v>
      </c>
      <c r="T1764">
        <f t="shared" si="166"/>
        <v>-0.63880794701986332</v>
      </c>
      <c r="U1764">
        <f t="shared" si="169"/>
        <v>-5.843841059600372</v>
      </c>
      <c r="V1764">
        <f t="shared" si="170"/>
        <v>-0.97249448123625726</v>
      </c>
      <c r="W1764">
        <f t="shared" si="171"/>
        <v>-5.0152759382826666</v>
      </c>
    </row>
    <row r="1765" spans="16:23" x14ac:dyDescent="0.25">
      <c r="P1765">
        <v>11</v>
      </c>
      <c r="Q1765">
        <v>2016</v>
      </c>
      <c r="R1765">
        <f t="shared" si="167"/>
        <v>26.02</v>
      </c>
      <c r="S1765">
        <f t="shared" si="168"/>
        <v>26.548476821192043</v>
      </c>
      <c r="T1765">
        <f t="shared" si="166"/>
        <v>-0.52847682119204364</v>
      </c>
      <c r="U1765">
        <f t="shared" si="169"/>
        <v>-6.3723178807924157</v>
      </c>
      <c r="V1765">
        <f t="shared" si="170"/>
        <v>-0.94249448123625612</v>
      </c>
      <c r="W1765">
        <f t="shared" si="171"/>
        <v>-5.9577704195189227</v>
      </c>
    </row>
    <row r="1766" spans="16:23" x14ac:dyDescent="0.25">
      <c r="P1766">
        <v>12</v>
      </c>
      <c r="Q1766">
        <v>2016</v>
      </c>
      <c r="R1766">
        <f t="shared" si="167"/>
        <v>26.07</v>
      </c>
      <c r="S1766">
        <f t="shared" si="168"/>
        <v>26.547947019867546</v>
      </c>
      <c r="T1766">
        <f t="shared" si="166"/>
        <v>-0.47794701986754617</v>
      </c>
      <c r="U1766">
        <f t="shared" si="169"/>
        <v>-6.8502649006599619</v>
      </c>
      <c r="V1766">
        <f t="shared" si="170"/>
        <v>-0.89249448123625541</v>
      </c>
      <c r="W1766">
        <f t="shared" si="171"/>
        <v>-6.8502649007551781</v>
      </c>
    </row>
    <row r="1767" spans="16:23" x14ac:dyDescent="0.25">
      <c r="P1767">
        <v>1</v>
      </c>
      <c r="Q1767">
        <v>2017</v>
      </c>
      <c r="R1767">
        <f t="shared" si="167"/>
        <v>26.24</v>
      </c>
      <c r="S1767">
        <f t="shared" si="168"/>
        <v>26.5284105960265</v>
      </c>
      <c r="T1767">
        <f t="shared" si="166"/>
        <v>-0.28841059602650176</v>
      </c>
      <c r="U1767">
        <f t="shared" si="169"/>
        <v>-7.1386754966864636</v>
      </c>
      <c r="V1767">
        <f t="shared" si="170"/>
        <v>-0.72249448123625726</v>
      </c>
      <c r="W1767">
        <f t="shared" si="171"/>
        <v>-7.5727593819914354</v>
      </c>
    </row>
    <row r="1768" spans="16:23" x14ac:dyDescent="0.25">
      <c r="P1768">
        <v>2</v>
      </c>
      <c r="Q1768">
        <v>2017</v>
      </c>
      <c r="R1768">
        <f t="shared" si="167"/>
        <v>26.75</v>
      </c>
      <c r="S1768">
        <f t="shared" si="168"/>
        <v>26.717152317880807</v>
      </c>
      <c r="T1768">
        <f t="shared" si="166"/>
        <v>3.2847682119193422E-2</v>
      </c>
      <c r="U1768">
        <f t="shared" si="169"/>
        <v>-7.1058278145672702</v>
      </c>
      <c r="V1768">
        <f t="shared" si="170"/>
        <v>-0.21249448123625569</v>
      </c>
      <c r="W1768">
        <f t="shared" si="171"/>
        <v>-7.7852538632276911</v>
      </c>
    </row>
    <row r="1769" spans="16:23" x14ac:dyDescent="0.25">
      <c r="P1769">
        <v>3</v>
      </c>
      <c r="Q1769">
        <v>2017</v>
      </c>
      <c r="R1769">
        <f t="shared" si="167"/>
        <v>27.17</v>
      </c>
      <c r="S1769">
        <f t="shared" si="168"/>
        <v>27.145231788079478</v>
      </c>
      <c r="T1769">
        <f t="shared" si="166"/>
        <v>2.4768211920523697E-2</v>
      </c>
      <c r="U1769">
        <f t="shared" si="169"/>
        <v>-7.0810596026467465</v>
      </c>
      <c r="V1769">
        <f t="shared" si="170"/>
        <v>0.20750551876374601</v>
      </c>
      <c r="W1769">
        <f t="shared" si="171"/>
        <v>-7.5777483444639451</v>
      </c>
    </row>
    <row r="1770" spans="16:23" x14ac:dyDescent="0.25">
      <c r="P1770">
        <v>4</v>
      </c>
      <c r="Q1770">
        <v>2017</v>
      </c>
      <c r="R1770">
        <f t="shared" si="167"/>
        <v>27.99</v>
      </c>
      <c r="S1770">
        <f t="shared" si="168"/>
        <v>27.666357615894025</v>
      </c>
      <c r="T1770">
        <f t="shared" si="166"/>
        <v>0.32364238410597324</v>
      </c>
      <c r="U1770">
        <f t="shared" si="169"/>
        <v>-6.7574172185407733</v>
      </c>
      <c r="V1770">
        <f t="shared" si="170"/>
        <v>1.0275055187637427</v>
      </c>
      <c r="W1770">
        <f t="shared" si="171"/>
        <v>-6.5502428257002023</v>
      </c>
    </row>
    <row r="1771" spans="16:23" x14ac:dyDescent="0.25">
      <c r="P1771">
        <v>5</v>
      </c>
      <c r="Q1771">
        <v>2017</v>
      </c>
      <c r="R1771">
        <f t="shared" si="167"/>
        <v>28.17</v>
      </c>
      <c r="S1771">
        <f t="shared" si="168"/>
        <v>27.706821192052978</v>
      </c>
      <c r="T1771">
        <f t="shared" si="166"/>
        <v>0.46317880794702404</v>
      </c>
      <c r="U1771">
        <f t="shared" si="169"/>
        <v>-6.2942384105937492</v>
      </c>
      <c r="V1771">
        <f t="shared" si="170"/>
        <v>1.207505518763746</v>
      </c>
      <c r="W1771">
        <f t="shared" si="171"/>
        <v>-5.3427373069364563</v>
      </c>
    </row>
    <row r="1772" spans="16:23" x14ac:dyDescent="0.25">
      <c r="P1772">
        <v>6</v>
      </c>
      <c r="Q1772">
        <v>2017</v>
      </c>
      <c r="R1772">
        <f t="shared" si="167"/>
        <v>27.91</v>
      </c>
      <c r="S1772">
        <f t="shared" si="168"/>
        <v>27.577682119205289</v>
      </c>
      <c r="T1772">
        <f t="shared" si="166"/>
        <v>0.33231788079471158</v>
      </c>
      <c r="U1772">
        <f t="shared" si="169"/>
        <v>-5.9619205297990376</v>
      </c>
      <c r="V1772">
        <f t="shared" si="170"/>
        <v>0.94750551876374445</v>
      </c>
      <c r="W1772">
        <f t="shared" si="171"/>
        <v>-4.3952317881727119</v>
      </c>
    </row>
    <row r="1773" spans="16:23" x14ac:dyDescent="0.25">
      <c r="P1773">
        <v>7</v>
      </c>
      <c r="Q1773">
        <v>2017</v>
      </c>
      <c r="R1773">
        <f t="shared" si="167"/>
        <v>27.44</v>
      </c>
      <c r="S1773">
        <f t="shared" si="168"/>
        <v>27.089801324503309</v>
      </c>
      <c r="T1773">
        <f t="shared" si="166"/>
        <v>0.35019867549669215</v>
      </c>
      <c r="U1773">
        <f t="shared" si="169"/>
        <v>-5.6117218543023455</v>
      </c>
      <c r="V1773">
        <f t="shared" si="170"/>
        <v>0.47750551876374558</v>
      </c>
      <c r="W1773">
        <f t="shared" si="171"/>
        <v>-3.9177262694089663</v>
      </c>
    </row>
    <row r="1774" spans="16:23" x14ac:dyDescent="0.25">
      <c r="P1774">
        <v>8</v>
      </c>
      <c r="Q1774">
        <v>2017</v>
      </c>
      <c r="R1774">
        <f t="shared" si="167"/>
        <v>26.69</v>
      </c>
      <c r="S1774">
        <f t="shared" si="168"/>
        <v>26.76649006622516</v>
      </c>
      <c r="T1774">
        <f t="shared" si="166"/>
        <v>-7.6490066225158415E-2</v>
      </c>
      <c r="U1774">
        <f t="shared" si="169"/>
        <v>-5.6882119205275039</v>
      </c>
      <c r="V1774">
        <f t="shared" si="170"/>
        <v>-0.27249448123625442</v>
      </c>
      <c r="W1774">
        <f t="shared" si="171"/>
        <v>-4.1902207506452207</v>
      </c>
    </row>
    <row r="1775" spans="16:23" x14ac:dyDescent="0.25">
      <c r="P1775">
        <v>9</v>
      </c>
      <c r="Q1775">
        <v>2017</v>
      </c>
      <c r="R1775">
        <f t="shared" si="167"/>
        <v>26.2</v>
      </c>
      <c r="S1775">
        <f t="shared" si="168"/>
        <v>26.626754966887425</v>
      </c>
      <c r="T1775">
        <f t="shared" si="166"/>
        <v>-0.42675496688742598</v>
      </c>
      <c r="U1775">
        <f t="shared" si="169"/>
        <v>-6.1149668874149299</v>
      </c>
      <c r="V1775">
        <f t="shared" si="170"/>
        <v>-0.76249448123625641</v>
      </c>
      <c r="W1775">
        <f t="shared" si="171"/>
        <v>-4.9527152318814771</v>
      </c>
    </row>
    <row r="1776" spans="16:23" x14ac:dyDescent="0.25">
      <c r="P1776">
        <v>10</v>
      </c>
      <c r="Q1776">
        <v>2017</v>
      </c>
      <c r="R1776">
        <f t="shared" si="167"/>
        <v>26.21</v>
      </c>
      <c r="S1776">
        <f t="shared" si="168"/>
        <v>26.628807947019862</v>
      </c>
      <c r="T1776">
        <f t="shared" si="166"/>
        <v>-0.4188079470198609</v>
      </c>
      <c r="U1776">
        <f t="shared" si="169"/>
        <v>-6.5337748344347908</v>
      </c>
      <c r="V1776">
        <f t="shared" si="170"/>
        <v>-0.75249448123625484</v>
      </c>
      <c r="W1776">
        <f t="shared" si="171"/>
        <v>-5.705209713117732</v>
      </c>
    </row>
    <row r="1777" spans="16:23" x14ac:dyDescent="0.25">
      <c r="P1777">
        <v>11</v>
      </c>
      <c r="Q1777">
        <v>2017</v>
      </c>
      <c r="R1777">
        <f t="shared" si="167"/>
        <v>25.81</v>
      </c>
      <c r="S1777">
        <f t="shared" si="168"/>
        <v>26.548476821192043</v>
      </c>
      <c r="T1777">
        <f t="shared" si="166"/>
        <v>-0.7384768211920445</v>
      </c>
      <c r="U1777">
        <f t="shared" si="169"/>
        <v>-7.2722516556268353</v>
      </c>
      <c r="V1777">
        <f t="shared" si="170"/>
        <v>-1.152494481236257</v>
      </c>
      <c r="W1777">
        <f t="shared" si="171"/>
        <v>-6.8577041943539889</v>
      </c>
    </row>
    <row r="1778" spans="16:23" x14ac:dyDescent="0.25">
      <c r="P1778">
        <v>12</v>
      </c>
      <c r="Q1778">
        <v>2017</v>
      </c>
      <c r="R1778">
        <f t="shared" si="167"/>
        <v>25.74</v>
      </c>
      <c r="S1778">
        <f t="shared" si="168"/>
        <v>26.547947019867546</v>
      </c>
      <c r="T1778">
        <f t="shared" si="166"/>
        <v>-0.80794701986754802</v>
      </c>
      <c r="U1778">
        <f t="shared" si="169"/>
        <v>-8.0801986754943833</v>
      </c>
      <c r="V1778">
        <f t="shared" si="170"/>
        <v>-1.2224944812362573</v>
      </c>
      <c r="W1778">
        <f t="shared" si="171"/>
        <v>-8.0801986755902462</v>
      </c>
    </row>
    <row r="1779" spans="16:23" x14ac:dyDescent="0.25">
      <c r="P1779">
        <v>1</v>
      </c>
      <c r="Q1779">
        <v>2018</v>
      </c>
      <c r="R1779">
        <f t="shared" si="167"/>
        <v>25.72</v>
      </c>
      <c r="S1779">
        <f t="shared" si="168"/>
        <v>26.5284105960265</v>
      </c>
      <c r="T1779">
        <f t="shared" si="166"/>
        <v>-0.80841059602650134</v>
      </c>
      <c r="U1779">
        <f t="shared" si="169"/>
        <v>-8.8886092715208846</v>
      </c>
      <c r="V1779">
        <f t="shared" si="170"/>
        <v>-1.2424944812362568</v>
      </c>
      <c r="W1779">
        <f t="shared" si="171"/>
        <v>-9.322693156826503</v>
      </c>
    </row>
    <row r="1780" spans="16:23" x14ac:dyDescent="0.25">
      <c r="P1780">
        <v>2</v>
      </c>
      <c r="Q1780">
        <v>2018</v>
      </c>
      <c r="R1780">
        <f t="shared" si="167"/>
        <v>26.03</v>
      </c>
      <c r="S1780">
        <f t="shared" si="168"/>
        <v>26.717152317880807</v>
      </c>
      <c r="T1780">
        <f t="shared" si="166"/>
        <v>-0.68715231788080544</v>
      </c>
      <c r="U1780">
        <f t="shared" si="169"/>
        <v>-9.5757615894016901</v>
      </c>
      <c r="V1780">
        <f t="shared" si="170"/>
        <v>-0.93249448123625456</v>
      </c>
      <c r="W1780">
        <f t="shared" si="171"/>
        <v>-10.255187638062758</v>
      </c>
    </row>
    <row r="1781" spans="16:23" x14ac:dyDescent="0.25">
      <c r="P1781">
        <v>3</v>
      </c>
      <c r="Q1781">
        <v>2018</v>
      </c>
      <c r="R1781">
        <f t="shared" si="167"/>
        <v>26.53</v>
      </c>
      <c r="S1781">
        <f t="shared" si="168"/>
        <v>27.145231788079478</v>
      </c>
      <c r="T1781">
        <f t="shared" si="166"/>
        <v>-0.61523178807947687</v>
      </c>
      <c r="U1781">
        <f t="shared" si="169"/>
        <v>-10.190993377481167</v>
      </c>
      <c r="V1781">
        <f t="shared" si="170"/>
        <v>-0.43249448123625456</v>
      </c>
      <c r="W1781">
        <f t="shared" si="171"/>
        <v>-10.687682119299012</v>
      </c>
    </row>
    <row r="1782" spans="16:23" x14ac:dyDescent="0.25">
      <c r="P1782">
        <v>4</v>
      </c>
      <c r="Q1782">
        <v>2018</v>
      </c>
      <c r="R1782">
        <f t="shared" si="167"/>
        <v>27.41</v>
      </c>
      <c r="S1782">
        <f t="shared" si="168"/>
        <v>27.666357615894025</v>
      </c>
      <c r="T1782">
        <f t="shared" si="166"/>
        <v>-0.25635761589402506</v>
      </c>
      <c r="U1782">
        <f t="shared" si="169"/>
        <v>-10.447350993375192</v>
      </c>
      <c r="V1782">
        <f t="shared" si="170"/>
        <v>0.44750551876374445</v>
      </c>
      <c r="W1782">
        <f t="shared" si="171"/>
        <v>-10.240176600535268</v>
      </c>
    </row>
    <row r="1783" spans="16:23" x14ac:dyDescent="0.25">
      <c r="P1783">
        <v>5</v>
      </c>
      <c r="Q1783">
        <v>2018</v>
      </c>
      <c r="R1783">
        <f t="shared" si="167"/>
        <v>27.75</v>
      </c>
      <c r="S1783">
        <f t="shared" si="168"/>
        <v>27.706821192052978</v>
      </c>
      <c r="T1783">
        <f t="shared" si="166"/>
        <v>4.3178807947022335E-2</v>
      </c>
      <c r="U1783">
        <f t="shared" si="169"/>
        <v>-10.40417218542817</v>
      </c>
      <c r="V1783">
        <f t="shared" si="170"/>
        <v>0.78750551876374431</v>
      </c>
      <c r="W1783">
        <f t="shared" si="171"/>
        <v>-9.4526710817715234</v>
      </c>
    </row>
    <row r="1784" spans="16:23" x14ac:dyDescent="0.25">
      <c r="P1784">
        <v>6</v>
      </c>
      <c r="Q1784">
        <v>2018</v>
      </c>
      <c r="R1784">
        <f t="shared" si="167"/>
        <v>27.81</v>
      </c>
      <c r="S1784">
        <f t="shared" si="168"/>
        <v>27.577682119205289</v>
      </c>
      <c r="T1784">
        <f t="shared" si="166"/>
        <v>0.23231788079471016</v>
      </c>
      <c r="U1784">
        <f t="shared" si="169"/>
        <v>-10.17185430463346</v>
      </c>
      <c r="V1784">
        <f t="shared" si="170"/>
        <v>0.84750551876374303</v>
      </c>
      <c r="W1784">
        <f t="shared" si="171"/>
        <v>-8.6051655630077803</v>
      </c>
    </row>
    <row r="1785" spans="16:23" x14ac:dyDescent="0.25">
      <c r="P1785">
        <v>7</v>
      </c>
      <c r="Q1785">
        <v>2018</v>
      </c>
      <c r="R1785">
        <f t="shared" si="167"/>
        <v>27.49</v>
      </c>
      <c r="S1785">
        <f t="shared" si="168"/>
        <v>27.089801324503309</v>
      </c>
      <c r="T1785">
        <f t="shared" si="166"/>
        <v>0.4001986754966893</v>
      </c>
      <c r="U1785">
        <f t="shared" si="169"/>
        <v>-9.7716556291367702</v>
      </c>
      <c r="V1785">
        <f t="shared" si="170"/>
        <v>0.52750551876374274</v>
      </c>
      <c r="W1785">
        <f t="shared" si="171"/>
        <v>-8.0776600442440376</v>
      </c>
    </row>
    <row r="1786" spans="16:23" x14ac:dyDescent="0.25">
      <c r="P1786">
        <v>8</v>
      </c>
      <c r="Q1786">
        <v>2018</v>
      </c>
      <c r="R1786">
        <f t="shared" si="167"/>
        <v>26.93</v>
      </c>
      <c r="S1786">
        <f t="shared" si="168"/>
        <v>26.76649006622516</v>
      </c>
      <c r="T1786">
        <f t="shared" si="166"/>
        <v>0.16350993377484002</v>
      </c>
      <c r="U1786">
        <f t="shared" si="169"/>
        <v>-9.6081456953619302</v>
      </c>
      <c r="V1786">
        <f t="shared" si="170"/>
        <v>-3.2494481236255979E-2</v>
      </c>
      <c r="W1786">
        <f t="shared" si="171"/>
        <v>-8.1101545254802936</v>
      </c>
    </row>
    <row r="1787" spans="16:23" x14ac:dyDescent="0.25">
      <c r="P1787">
        <v>9</v>
      </c>
      <c r="Q1787">
        <v>2018</v>
      </c>
      <c r="R1787">
        <f t="shared" si="167"/>
        <v>27.05</v>
      </c>
      <c r="S1787">
        <f t="shared" si="168"/>
        <v>26.626754966887425</v>
      </c>
      <c r="T1787">
        <f t="shared" si="166"/>
        <v>0.42324503311257544</v>
      </c>
      <c r="U1787">
        <f t="shared" si="169"/>
        <v>-9.1849006622493548</v>
      </c>
      <c r="V1787">
        <f t="shared" si="170"/>
        <v>8.7505518763745016E-2</v>
      </c>
      <c r="W1787">
        <f t="shared" si="171"/>
        <v>-8.0226490067165486</v>
      </c>
    </row>
    <row r="1788" spans="16:23" x14ac:dyDescent="0.25">
      <c r="P1788">
        <v>10</v>
      </c>
      <c r="Q1788">
        <v>2018</v>
      </c>
      <c r="R1788">
        <f t="shared" si="167"/>
        <v>27.57</v>
      </c>
      <c r="S1788">
        <f t="shared" si="168"/>
        <v>26.628807947019862</v>
      </c>
      <c r="T1788">
        <f t="shared" si="166"/>
        <v>0.94119205298013853</v>
      </c>
      <c r="U1788">
        <f t="shared" si="169"/>
        <v>-8.2437086092692162</v>
      </c>
      <c r="V1788">
        <f t="shared" si="170"/>
        <v>0.60750551876374459</v>
      </c>
      <c r="W1788">
        <f t="shared" si="171"/>
        <v>-7.415143487952804</v>
      </c>
    </row>
    <row r="1789" spans="16:23" x14ac:dyDescent="0.25">
      <c r="P1789">
        <v>11</v>
      </c>
      <c r="Q1789">
        <v>2018</v>
      </c>
      <c r="R1789">
        <f t="shared" si="167"/>
        <v>27.65</v>
      </c>
      <c r="S1789">
        <f t="shared" si="168"/>
        <v>26.548476821192043</v>
      </c>
      <c r="T1789">
        <f t="shared" si="166"/>
        <v>1.1015231788079554</v>
      </c>
      <c r="U1789">
        <f t="shared" si="169"/>
        <v>-7.1421854304612609</v>
      </c>
      <c r="V1789">
        <f t="shared" si="170"/>
        <v>0.68750551876374288</v>
      </c>
      <c r="W1789">
        <f t="shared" si="171"/>
        <v>-6.7276379691890611</v>
      </c>
    </row>
    <row r="1790" spans="16:23" x14ac:dyDescent="0.25">
      <c r="P1790">
        <v>12</v>
      </c>
      <c r="Q1790">
        <v>2018</v>
      </c>
      <c r="R1790">
        <f t="shared" si="167"/>
        <v>27.56</v>
      </c>
      <c r="S1790">
        <f t="shared" si="168"/>
        <v>26.547947019867546</v>
      </c>
      <c r="T1790">
        <f t="shared" si="166"/>
        <v>1.0120529801324523</v>
      </c>
      <c r="U1790">
        <f t="shared" si="169"/>
        <v>-6.1301324503288086</v>
      </c>
      <c r="V1790">
        <f t="shared" si="170"/>
        <v>0.59750551876374303</v>
      </c>
      <c r="W1790">
        <f t="shared" si="171"/>
        <v>-6.1301324504253181</v>
      </c>
    </row>
    <row r="1791" spans="16:23" x14ac:dyDescent="0.25">
      <c r="P1791">
        <v>1</v>
      </c>
      <c r="Q1791">
        <v>2019</v>
      </c>
      <c r="R1791">
        <f t="shared" si="167"/>
        <v>27.09</v>
      </c>
      <c r="S1791">
        <f t="shared" si="168"/>
        <v>26.5284105960265</v>
      </c>
      <c r="T1791">
        <f t="shared" si="166"/>
        <v>0.56158940397349966</v>
      </c>
      <c r="U1791">
        <f t="shared" si="169"/>
        <v>-5.5685430463553089</v>
      </c>
      <c r="V1791">
        <f t="shared" si="170"/>
        <v>0.12750551876374416</v>
      </c>
      <c r="W1791">
        <f t="shared" si="171"/>
        <v>-6.0026269316615739</v>
      </c>
    </row>
    <row r="1792" spans="16:23" x14ac:dyDescent="0.25">
      <c r="P1792">
        <v>2</v>
      </c>
      <c r="Q1792">
        <v>2019</v>
      </c>
      <c r="R1792">
        <f t="shared" si="167"/>
        <v>27.38</v>
      </c>
      <c r="S1792">
        <f t="shared" si="168"/>
        <v>26.717152317880807</v>
      </c>
      <c r="T1792">
        <f t="shared" si="166"/>
        <v>0.66284768211919243</v>
      </c>
      <c r="U1792">
        <f t="shared" si="169"/>
        <v>-4.9056953642361165</v>
      </c>
      <c r="V1792">
        <f t="shared" si="170"/>
        <v>0.41750551876374331</v>
      </c>
      <c r="W1792">
        <f t="shared" si="171"/>
        <v>-5.5851214128978306</v>
      </c>
    </row>
    <row r="1793" spans="16:23" x14ac:dyDescent="0.25">
      <c r="P1793">
        <v>3</v>
      </c>
      <c r="Q1793">
        <v>2019</v>
      </c>
      <c r="R1793">
        <f t="shared" si="167"/>
        <v>28.06</v>
      </c>
      <c r="S1793">
        <f t="shared" si="168"/>
        <v>27.145231788079478</v>
      </c>
      <c r="T1793">
        <f t="shared" si="166"/>
        <v>0.91476821192052071</v>
      </c>
      <c r="U1793">
        <f t="shared" si="169"/>
        <v>-3.9909271523155958</v>
      </c>
      <c r="V1793">
        <f t="shared" si="170"/>
        <v>1.097505518763743</v>
      </c>
      <c r="W1793">
        <f t="shared" si="171"/>
        <v>-4.4876158941340876</v>
      </c>
    </row>
    <row r="1794" spans="16:23" x14ac:dyDescent="0.25">
      <c r="P1794">
        <v>4</v>
      </c>
      <c r="Q1794">
        <v>2019</v>
      </c>
      <c r="R1794">
        <f t="shared" si="167"/>
        <v>28.44</v>
      </c>
      <c r="S1794">
        <f t="shared" si="168"/>
        <v>27.666357615894025</v>
      </c>
      <c r="T1794">
        <f t="shared" si="166"/>
        <v>0.77364238410597608</v>
      </c>
      <c r="U1794">
        <f t="shared" si="169"/>
        <v>-3.2172847682096197</v>
      </c>
      <c r="V1794">
        <f t="shared" si="170"/>
        <v>1.4775055187637456</v>
      </c>
      <c r="W1794">
        <f t="shared" si="171"/>
        <v>-3.010110375370342</v>
      </c>
    </row>
    <row r="1795" spans="16:23" x14ac:dyDescent="0.25">
      <c r="P1795">
        <v>5</v>
      </c>
      <c r="Q1795">
        <v>2019</v>
      </c>
      <c r="R1795">
        <f t="shared" si="167"/>
        <v>28.48</v>
      </c>
      <c r="S1795">
        <f t="shared" si="168"/>
        <v>27.706821192052978</v>
      </c>
      <c r="T1795">
        <f t="shared" ref="T1795:T1826" si="172">R1795-S1795</f>
        <v>0.77317880794702276</v>
      </c>
      <c r="U1795">
        <f t="shared" si="169"/>
        <v>-2.444105960262597</v>
      </c>
      <c r="V1795">
        <f t="shared" si="170"/>
        <v>1.5175055187637447</v>
      </c>
      <c r="W1795">
        <f t="shared" si="171"/>
        <v>-1.4926048566065973</v>
      </c>
    </row>
    <row r="1796" spans="16:23" x14ac:dyDescent="0.25">
      <c r="P1796">
        <v>6</v>
      </c>
      <c r="Q1796">
        <v>2019</v>
      </c>
      <c r="R1796">
        <f t="shared" ref="R1796:R1819" si="173">VLOOKUP($Q1796,$A$10:$M$161,MATCH($P1796,$A$8:$M$8,0),FALSE)</f>
        <v>28.34</v>
      </c>
      <c r="S1796">
        <f t="shared" ref="S1796:S1826" si="174">HLOOKUP($P1796,$B$8:$M$9,2,FALSE)</f>
        <v>27.577682119205289</v>
      </c>
      <c r="T1796">
        <f t="shared" si="172"/>
        <v>0.7623178807947113</v>
      </c>
      <c r="U1796">
        <f t="shared" ref="U1796:U1826" si="175">U1795+T1796</f>
        <v>-1.6817880794678857</v>
      </c>
      <c r="V1796">
        <f t="shared" ref="V1796:V1826" si="176">R1796-$N$9</f>
        <v>1.3775055187637442</v>
      </c>
      <c r="W1796">
        <f t="shared" si="171"/>
        <v>-0.11509933784285309</v>
      </c>
    </row>
    <row r="1797" spans="16:23" x14ac:dyDescent="0.25">
      <c r="P1797">
        <v>7</v>
      </c>
      <c r="Q1797">
        <v>2019</v>
      </c>
      <c r="R1797">
        <f t="shared" si="173"/>
        <v>27.64</v>
      </c>
      <c r="S1797">
        <f t="shared" si="174"/>
        <v>27.089801324503309</v>
      </c>
      <c r="T1797">
        <f t="shared" si="172"/>
        <v>0.55019867549669144</v>
      </c>
      <c r="U1797">
        <f t="shared" si="175"/>
        <v>-1.1315894039711942</v>
      </c>
      <c r="V1797">
        <f t="shared" si="176"/>
        <v>0.67750551876374487</v>
      </c>
      <c r="W1797">
        <f t="shared" ref="W1797:W1826" si="177">V1797+W1796</f>
        <v>0.56240618092089179</v>
      </c>
    </row>
    <row r="1798" spans="16:23" x14ac:dyDescent="0.25">
      <c r="P1798">
        <v>8</v>
      </c>
      <c r="Q1798">
        <v>2019</v>
      </c>
      <c r="R1798">
        <f t="shared" si="173"/>
        <v>27.07</v>
      </c>
      <c r="S1798">
        <f t="shared" si="174"/>
        <v>26.76649006622516</v>
      </c>
      <c r="T1798">
        <f t="shared" si="172"/>
        <v>0.30350993377484059</v>
      </c>
      <c r="U1798">
        <f t="shared" si="175"/>
        <v>-0.82807947019635364</v>
      </c>
      <c r="V1798">
        <f t="shared" si="176"/>
        <v>0.10750551876374459</v>
      </c>
      <c r="W1798">
        <f t="shared" si="177"/>
        <v>0.66991169968463637</v>
      </c>
    </row>
    <row r="1799" spans="16:23" x14ac:dyDescent="0.25">
      <c r="P1799">
        <v>9</v>
      </c>
      <c r="Q1799">
        <v>2019</v>
      </c>
      <c r="R1799">
        <f t="shared" si="173"/>
        <v>26.86</v>
      </c>
      <c r="S1799">
        <f t="shared" si="174"/>
        <v>26.626754966887425</v>
      </c>
      <c r="T1799">
        <f t="shared" si="172"/>
        <v>0.23324503311257416</v>
      </c>
      <c r="U1799">
        <f t="shared" si="175"/>
        <v>-0.59483443708377948</v>
      </c>
      <c r="V1799">
        <f t="shared" si="176"/>
        <v>-0.10249448123625626</v>
      </c>
      <c r="W1799">
        <f t="shared" si="177"/>
        <v>0.56741721844838011</v>
      </c>
    </row>
    <row r="1800" spans="16:23" x14ac:dyDescent="0.25">
      <c r="P1800">
        <v>10</v>
      </c>
      <c r="Q1800">
        <v>2019</v>
      </c>
      <c r="R1800">
        <f t="shared" si="173"/>
        <v>27.29</v>
      </c>
      <c r="S1800">
        <f t="shared" si="174"/>
        <v>26.628807947019862</v>
      </c>
      <c r="T1800">
        <f t="shared" si="172"/>
        <v>0.66119205298013739</v>
      </c>
      <c r="U1800">
        <f t="shared" si="175"/>
        <v>6.6357615896357913E-2</v>
      </c>
      <c r="V1800">
        <f t="shared" si="176"/>
        <v>0.32750551876374345</v>
      </c>
      <c r="W1800">
        <f t="shared" si="177"/>
        <v>0.89492273721212356</v>
      </c>
    </row>
    <row r="1801" spans="16:23" x14ac:dyDescent="0.25">
      <c r="P1801">
        <v>11</v>
      </c>
      <c r="Q1801">
        <v>2019</v>
      </c>
      <c r="R1801">
        <f t="shared" si="173"/>
        <v>27.39</v>
      </c>
      <c r="S1801">
        <f t="shared" si="174"/>
        <v>26.548476821192043</v>
      </c>
      <c r="T1801">
        <f t="shared" si="172"/>
        <v>0.84152317880795735</v>
      </c>
      <c r="U1801">
        <f t="shared" si="175"/>
        <v>0.90788079470431526</v>
      </c>
      <c r="V1801">
        <f t="shared" si="176"/>
        <v>0.42750551876374487</v>
      </c>
      <c r="W1801">
        <f t="shared" si="177"/>
        <v>1.3224282559758684</v>
      </c>
    </row>
    <row r="1802" spans="16:23" x14ac:dyDescent="0.25">
      <c r="P1802">
        <v>12</v>
      </c>
      <c r="Q1802">
        <v>2019</v>
      </c>
      <c r="R1802">
        <f t="shared" si="173"/>
        <v>27.1</v>
      </c>
      <c r="S1802">
        <f t="shared" si="174"/>
        <v>26.547947019867546</v>
      </c>
      <c r="T1802">
        <f t="shared" si="172"/>
        <v>0.55205298013245496</v>
      </c>
      <c r="U1802">
        <f t="shared" si="175"/>
        <v>1.4599337748367702</v>
      </c>
      <c r="V1802">
        <f t="shared" si="176"/>
        <v>0.13750551876374573</v>
      </c>
      <c r="W1802">
        <f t="shared" si="177"/>
        <v>1.4599337747396142</v>
      </c>
    </row>
    <row r="1803" spans="16:23" x14ac:dyDescent="0.25">
      <c r="P1803">
        <v>1</v>
      </c>
      <c r="Q1803">
        <v>2020</v>
      </c>
      <c r="R1803">
        <f t="shared" si="173"/>
        <v>27.22</v>
      </c>
      <c r="S1803">
        <f t="shared" si="174"/>
        <v>26.5284105960265</v>
      </c>
      <c r="T1803">
        <f t="shared" si="172"/>
        <v>0.69158940397349866</v>
      </c>
      <c r="U1803">
        <f t="shared" si="175"/>
        <v>2.1515231788102689</v>
      </c>
      <c r="V1803">
        <f t="shared" si="176"/>
        <v>0.25750551876374317</v>
      </c>
      <c r="W1803">
        <f t="shared" si="177"/>
        <v>1.7174392935033573</v>
      </c>
    </row>
    <row r="1804" spans="16:23" x14ac:dyDescent="0.25">
      <c r="P1804">
        <v>2</v>
      </c>
      <c r="Q1804">
        <v>2020</v>
      </c>
      <c r="R1804">
        <f t="shared" si="173"/>
        <v>27.25</v>
      </c>
      <c r="S1804">
        <f t="shared" si="174"/>
        <v>26.717152317880807</v>
      </c>
      <c r="T1804">
        <f t="shared" si="172"/>
        <v>0.53284768211919342</v>
      </c>
      <c r="U1804">
        <f t="shared" si="175"/>
        <v>2.6843708609294623</v>
      </c>
      <c r="V1804">
        <f t="shared" si="176"/>
        <v>0.28750551876374431</v>
      </c>
      <c r="W1804">
        <f t="shared" si="177"/>
        <v>2.0049448122671016</v>
      </c>
    </row>
    <row r="1805" spans="16:23" x14ac:dyDescent="0.25">
      <c r="P1805">
        <v>3</v>
      </c>
      <c r="Q1805">
        <v>2020</v>
      </c>
      <c r="R1805">
        <f t="shared" si="173"/>
        <v>27.62</v>
      </c>
      <c r="S1805">
        <f t="shared" si="174"/>
        <v>27.145231788079478</v>
      </c>
      <c r="T1805">
        <f t="shared" si="172"/>
        <v>0.47476821192052299</v>
      </c>
      <c r="U1805">
        <f t="shared" si="175"/>
        <v>3.1591390728499853</v>
      </c>
      <c r="V1805">
        <f t="shared" si="176"/>
        <v>0.6575055187637453</v>
      </c>
      <c r="W1805">
        <f t="shared" si="177"/>
        <v>2.6624503310308469</v>
      </c>
    </row>
    <row r="1806" spans="16:23" x14ac:dyDescent="0.25">
      <c r="P1806">
        <v>4</v>
      </c>
      <c r="Q1806">
        <v>2020</v>
      </c>
      <c r="R1806">
        <f t="shared" si="173"/>
        <v>28.26</v>
      </c>
      <c r="S1806">
        <f t="shared" si="174"/>
        <v>27.666357615894025</v>
      </c>
      <c r="T1806">
        <f t="shared" si="172"/>
        <v>0.59364238410597636</v>
      </c>
      <c r="U1806">
        <f t="shared" si="175"/>
        <v>3.7527814569559617</v>
      </c>
      <c r="V1806">
        <f t="shared" si="176"/>
        <v>1.2975055187637459</v>
      </c>
      <c r="W1806">
        <f t="shared" si="177"/>
        <v>3.9599558497945928</v>
      </c>
    </row>
    <row r="1807" spans="16:23" x14ac:dyDescent="0.25">
      <c r="P1807">
        <v>5</v>
      </c>
      <c r="Q1807">
        <v>2020</v>
      </c>
      <c r="R1807">
        <f t="shared" si="173"/>
        <v>27.74</v>
      </c>
      <c r="S1807">
        <f t="shared" si="174"/>
        <v>27.706821192052978</v>
      </c>
      <c r="T1807">
        <f t="shared" si="172"/>
        <v>3.3178807947020772E-2</v>
      </c>
      <c r="U1807">
        <f t="shared" si="175"/>
        <v>3.7859602649029824</v>
      </c>
      <c r="V1807">
        <f t="shared" si="176"/>
        <v>0.77750551876374274</v>
      </c>
      <c r="W1807">
        <f t="shared" si="177"/>
        <v>4.7374613685583356</v>
      </c>
    </row>
    <row r="1808" spans="16:23" x14ac:dyDescent="0.25">
      <c r="P1808">
        <v>6</v>
      </c>
      <c r="Q1808">
        <v>2020</v>
      </c>
      <c r="R1808">
        <f t="shared" si="173"/>
        <v>27.48</v>
      </c>
      <c r="S1808">
        <f t="shared" si="174"/>
        <v>27.577682119205289</v>
      </c>
      <c r="T1808">
        <f t="shared" si="172"/>
        <v>-9.7682119205288132E-2</v>
      </c>
      <c r="U1808">
        <f t="shared" si="175"/>
        <v>3.6882781456976943</v>
      </c>
      <c r="V1808">
        <f t="shared" si="176"/>
        <v>0.51750551876374473</v>
      </c>
      <c r="W1808">
        <f t="shared" si="177"/>
        <v>5.2549668873220803</v>
      </c>
    </row>
    <row r="1809" spans="16:23" x14ac:dyDescent="0.25">
      <c r="P1809">
        <v>7</v>
      </c>
      <c r="Q1809">
        <v>2020</v>
      </c>
      <c r="R1809">
        <f t="shared" si="173"/>
        <v>27.18</v>
      </c>
      <c r="S1809">
        <f t="shared" si="174"/>
        <v>27.089801324503309</v>
      </c>
      <c r="T1809">
        <f t="shared" si="172"/>
        <v>9.0198675496690583E-2</v>
      </c>
      <c r="U1809">
        <f t="shared" si="175"/>
        <v>3.7784768211943849</v>
      </c>
      <c r="V1809">
        <f t="shared" si="176"/>
        <v>0.21750551876374402</v>
      </c>
      <c r="W1809">
        <f t="shared" si="177"/>
        <v>5.4724724060858243</v>
      </c>
    </row>
    <row r="1810" spans="16:23" x14ac:dyDescent="0.25">
      <c r="P1810">
        <v>8</v>
      </c>
      <c r="Q1810">
        <v>2020</v>
      </c>
      <c r="R1810">
        <f t="shared" si="173"/>
        <v>26.46</v>
      </c>
      <c r="S1810">
        <f t="shared" si="174"/>
        <v>26.76649006622516</v>
      </c>
      <c r="T1810">
        <f t="shared" si="172"/>
        <v>-0.30649006622515884</v>
      </c>
      <c r="U1810">
        <f t="shared" si="175"/>
        <v>3.471986754969226</v>
      </c>
      <c r="V1810">
        <f t="shared" si="176"/>
        <v>-0.50249448123625484</v>
      </c>
      <c r="W1810">
        <f t="shared" si="177"/>
        <v>4.9699779248495695</v>
      </c>
    </row>
    <row r="1811" spans="16:23" x14ac:dyDescent="0.25">
      <c r="P1811">
        <v>9</v>
      </c>
      <c r="Q1811">
        <v>2020</v>
      </c>
      <c r="R1811">
        <f t="shared" si="173"/>
        <v>26.09</v>
      </c>
      <c r="S1811">
        <f t="shared" si="174"/>
        <v>26.626754966887425</v>
      </c>
      <c r="T1811">
        <f t="shared" si="172"/>
        <v>-0.53675496688742541</v>
      </c>
      <c r="U1811">
        <f t="shared" si="175"/>
        <v>2.9352317880818006</v>
      </c>
      <c r="V1811">
        <f t="shared" si="176"/>
        <v>-0.87249448123625584</v>
      </c>
      <c r="W1811">
        <f t="shared" si="177"/>
        <v>4.0974834436133136</v>
      </c>
    </row>
    <row r="1812" spans="16:23" x14ac:dyDescent="0.25">
      <c r="P1812">
        <v>10</v>
      </c>
      <c r="Q1812">
        <v>2020</v>
      </c>
      <c r="R1812">
        <f t="shared" si="173"/>
        <v>25.54</v>
      </c>
      <c r="S1812">
        <f t="shared" si="174"/>
        <v>26.628807947019862</v>
      </c>
      <c r="T1812">
        <f t="shared" si="172"/>
        <v>-1.0888079470198626</v>
      </c>
      <c r="U1812">
        <f t="shared" si="175"/>
        <v>1.846423841061938</v>
      </c>
      <c r="V1812">
        <f t="shared" si="176"/>
        <v>-1.4224944812362565</v>
      </c>
      <c r="W1812">
        <f t="shared" si="177"/>
        <v>2.6749889623770571</v>
      </c>
    </row>
    <row r="1813" spans="16:23" x14ac:dyDescent="0.25">
      <c r="P1813">
        <v>11</v>
      </c>
      <c r="Q1813">
        <v>2020</v>
      </c>
      <c r="R1813">
        <f t="shared" si="173"/>
        <v>25.64</v>
      </c>
      <c r="S1813">
        <f t="shared" si="174"/>
        <v>26.548476821192043</v>
      </c>
      <c r="T1813">
        <f t="shared" si="172"/>
        <v>-0.90847682119204265</v>
      </c>
      <c r="U1813">
        <f t="shared" si="175"/>
        <v>0.93794701986989537</v>
      </c>
      <c r="V1813">
        <f t="shared" si="176"/>
        <v>-1.3224944812362551</v>
      </c>
      <c r="W1813">
        <f t="shared" si="177"/>
        <v>1.352494481140802</v>
      </c>
    </row>
    <row r="1814" spans="16:23" x14ac:dyDescent="0.25">
      <c r="P1814">
        <v>12</v>
      </c>
      <c r="Q1814">
        <v>2020</v>
      </c>
      <c r="R1814">
        <f t="shared" si="173"/>
        <v>25.61</v>
      </c>
      <c r="S1814">
        <f t="shared" si="174"/>
        <v>26.547947019867546</v>
      </c>
      <c r="T1814">
        <f t="shared" si="172"/>
        <v>-0.93794701986754703</v>
      </c>
      <c r="U1814">
        <f t="shared" si="175"/>
        <v>2.3483437416871311E-12</v>
      </c>
      <c r="V1814">
        <f t="shared" si="176"/>
        <v>-1.3524944812362563</v>
      </c>
      <c r="W1814">
        <f t="shared" si="177"/>
        <v>-9.5454311122011859E-11</v>
      </c>
    </row>
    <row r="1815" spans="16:23" x14ac:dyDescent="0.25">
      <c r="P1815">
        <v>1</v>
      </c>
      <c r="Q1815">
        <v>2021</v>
      </c>
      <c r="R1815">
        <f t="shared" si="173"/>
        <v>25.54</v>
      </c>
      <c r="S1815">
        <f t="shared" si="174"/>
        <v>26.5284105960265</v>
      </c>
      <c r="T1815">
        <f t="shared" si="172"/>
        <v>-0.98841059602650105</v>
      </c>
      <c r="U1815">
        <f t="shared" si="175"/>
        <v>-0.98841059602415271</v>
      </c>
      <c r="V1815">
        <f t="shared" si="176"/>
        <v>-1.4224944812362565</v>
      </c>
      <c r="W1815">
        <f t="shared" si="177"/>
        <v>-1.4224944813317109</v>
      </c>
    </row>
    <row r="1816" spans="16:23" x14ac:dyDescent="0.25">
      <c r="P1816">
        <v>2</v>
      </c>
      <c r="Q1816">
        <v>2021</v>
      </c>
      <c r="R1816">
        <f t="shared" si="173"/>
        <v>25.82</v>
      </c>
      <c r="S1816">
        <f t="shared" si="174"/>
        <v>26.717152317880807</v>
      </c>
      <c r="T1816">
        <f t="shared" si="172"/>
        <v>-0.89715231788080629</v>
      </c>
      <c r="U1816">
        <f t="shared" si="175"/>
        <v>-1.885562913904959</v>
      </c>
      <c r="V1816">
        <f t="shared" si="176"/>
        <v>-1.1424944812362554</v>
      </c>
      <c r="W1816">
        <f t="shared" si="177"/>
        <v>-2.5649889625679663</v>
      </c>
    </row>
    <row r="1817" spans="16:23" x14ac:dyDescent="0.25">
      <c r="P1817">
        <v>3</v>
      </c>
      <c r="Q1817">
        <v>2021</v>
      </c>
      <c r="R1817">
        <f t="shared" si="173"/>
        <v>26.54</v>
      </c>
      <c r="S1817">
        <f t="shared" si="174"/>
        <v>27.145231788079478</v>
      </c>
      <c r="T1817">
        <f t="shared" si="172"/>
        <v>-0.60523178807947886</v>
      </c>
      <c r="U1817">
        <f t="shared" si="175"/>
        <v>-2.4907947019844379</v>
      </c>
      <c r="V1817">
        <f t="shared" si="176"/>
        <v>-0.42249448123625655</v>
      </c>
      <c r="W1817">
        <f t="shared" si="177"/>
        <v>-2.9874834438042228</v>
      </c>
    </row>
    <row r="1818" spans="16:23" x14ac:dyDescent="0.25">
      <c r="P1818">
        <v>4</v>
      </c>
      <c r="Q1818">
        <v>2021</v>
      </c>
      <c r="R1818">
        <f t="shared" si="173"/>
        <v>27.22</v>
      </c>
      <c r="S1818">
        <f t="shared" si="174"/>
        <v>27.666357615894025</v>
      </c>
      <c r="T1818">
        <f t="shared" si="172"/>
        <v>-0.44635761589402634</v>
      </c>
      <c r="U1818">
        <f t="shared" si="175"/>
        <v>-2.9371523178784642</v>
      </c>
      <c r="V1818">
        <f t="shared" si="176"/>
        <v>0.25750551876374317</v>
      </c>
      <c r="W1818">
        <f t="shared" si="177"/>
        <v>-2.7299779250404796</v>
      </c>
    </row>
    <row r="1819" spans="16:23" x14ac:dyDescent="0.25">
      <c r="P1819">
        <v>5</v>
      </c>
      <c r="Q1819">
        <v>2021</v>
      </c>
      <c r="S1819">
        <f t="shared" si="174"/>
        <v>27.706821192052978</v>
      </c>
      <c r="T1819">
        <f t="shared" si="172"/>
        <v>-27.706821192052978</v>
      </c>
      <c r="U1819">
        <f t="shared" si="175"/>
        <v>-30.643973509931442</v>
      </c>
      <c r="V1819">
        <f t="shared" si="176"/>
        <v>-26.962494481236256</v>
      </c>
      <c r="W1819">
        <f t="shared" si="177"/>
        <v>-29.692472406276735</v>
      </c>
    </row>
    <row r="1820" spans="16:23" x14ac:dyDescent="0.25">
      <c r="P1820">
        <v>6</v>
      </c>
      <c r="Q1820">
        <v>2021</v>
      </c>
      <c r="S1820">
        <f t="shared" si="174"/>
        <v>27.577682119205289</v>
      </c>
      <c r="T1820">
        <f t="shared" si="172"/>
        <v>-27.577682119205289</v>
      </c>
      <c r="U1820">
        <f t="shared" si="175"/>
        <v>-58.221655629136734</v>
      </c>
      <c r="V1820">
        <f t="shared" si="176"/>
        <v>-26.962494481236256</v>
      </c>
      <c r="W1820">
        <f t="shared" si="177"/>
        <v>-56.654966887512991</v>
      </c>
    </row>
    <row r="1821" spans="16:23" x14ac:dyDescent="0.25">
      <c r="P1821">
        <v>7</v>
      </c>
      <c r="Q1821">
        <v>2021</v>
      </c>
      <c r="S1821">
        <f t="shared" si="174"/>
        <v>27.089801324503309</v>
      </c>
      <c r="T1821">
        <f t="shared" si="172"/>
        <v>-27.089801324503309</v>
      </c>
      <c r="U1821">
        <f t="shared" si="175"/>
        <v>-85.311456953640047</v>
      </c>
      <c r="V1821">
        <f t="shared" si="176"/>
        <v>-26.962494481236256</v>
      </c>
      <c r="W1821">
        <f t="shared" si="177"/>
        <v>-83.617461368749247</v>
      </c>
    </row>
    <row r="1822" spans="16:23" x14ac:dyDescent="0.25">
      <c r="P1822">
        <v>8</v>
      </c>
      <c r="Q1822">
        <v>2021</v>
      </c>
      <c r="S1822">
        <f t="shared" si="174"/>
        <v>26.76649006622516</v>
      </c>
      <c r="T1822">
        <f t="shared" si="172"/>
        <v>-26.76649006622516</v>
      </c>
      <c r="U1822">
        <f t="shared" si="175"/>
        <v>-112.07794701986521</v>
      </c>
      <c r="V1822">
        <f t="shared" si="176"/>
        <v>-26.962494481236256</v>
      </c>
      <c r="W1822">
        <f t="shared" si="177"/>
        <v>-110.57995584998551</v>
      </c>
    </row>
    <row r="1823" spans="16:23" x14ac:dyDescent="0.25">
      <c r="P1823">
        <v>9</v>
      </c>
      <c r="Q1823">
        <v>2021</v>
      </c>
      <c r="S1823">
        <f t="shared" si="174"/>
        <v>26.626754966887425</v>
      </c>
      <c r="T1823">
        <f t="shared" si="172"/>
        <v>-26.626754966887425</v>
      </c>
      <c r="U1823">
        <f t="shared" si="175"/>
        <v>-138.70470198675264</v>
      </c>
      <c r="V1823">
        <f t="shared" si="176"/>
        <v>-26.962494481236256</v>
      </c>
      <c r="W1823">
        <f t="shared" si="177"/>
        <v>-137.54245033122177</v>
      </c>
    </row>
    <row r="1824" spans="16:23" x14ac:dyDescent="0.25">
      <c r="P1824">
        <v>10</v>
      </c>
      <c r="Q1824">
        <v>2021</v>
      </c>
      <c r="S1824">
        <f t="shared" si="174"/>
        <v>26.628807947019862</v>
      </c>
      <c r="T1824">
        <f t="shared" si="172"/>
        <v>-26.628807947019862</v>
      </c>
      <c r="U1824">
        <f t="shared" si="175"/>
        <v>-165.33350993377249</v>
      </c>
      <c r="V1824">
        <f t="shared" si="176"/>
        <v>-26.962494481236256</v>
      </c>
      <c r="W1824">
        <f t="shared" si="177"/>
        <v>-164.50494481245804</v>
      </c>
    </row>
    <row r="1825" spans="16:23" x14ac:dyDescent="0.25">
      <c r="P1825">
        <v>11</v>
      </c>
      <c r="Q1825">
        <v>2021</v>
      </c>
      <c r="S1825">
        <f t="shared" si="174"/>
        <v>26.548476821192043</v>
      </c>
      <c r="T1825">
        <f t="shared" si="172"/>
        <v>-26.548476821192043</v>
      </c>
      <c r="U1825">
        <f t="shared" si="175"/>
        <v>-191.88198675496454</v>
      </c>
      <c r="V1825">
        <f t="shared" si="176"/>
        <v>-26.962494481236256</v>
      </c>
      <c r="W1825">
        <f t="shared" si="177"/>
        <v>-191.4674392936943</v>
      </c>
    </row>
    <row r="1826" spans="16:23" x14ac:dyDescent="0.25">
      <c r="P1826">
        <v>12</v>
      </c>
      <c r="Q1826">
        <v>2021</v>
      </c>
      <c r="S1826">
        <f t="shared" si="174"/>
        <v>26.547947019867546</v>
      </c>
      <c r="T1826">
        <f t="shared" si="172"/>
        <v>-26.547947019867546</v>
      </c>
      <c r="U1826">
        <f t="shared" si="175"/>
        <v>-218.42993377483208</v>
      </c>
      <c r="V1826">
        <f t="shared" si="176"/>
        <v>-26.962494481236256</v>
      </c>
      <c r="W1826">
        <f t="shared" si="177"/>
        <v>-218.42993377493056</v>
      </c>
    </row>
  </sheetData>
  <hyperlinks>
    <hyperlink ref="A1" r:id="rId1" xr:uid="{CEFC462F-EE88-4DDF-A2A3-BB9ECF2B3AB8}"/>
  </hyperlinks>
  <pageMargins left="0.7" right="0.7" top="0.75" bottom="0.75" header="0.3" footer="0.3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tripa_mensal">
                <anchor moveWithCells="1" sizeWithCells="1">
                  <from>
                    <xdr:col>7</xdr:col>
                    <xdr:colOff>342900</xdr:colOff>
                    <xdr:row>1</xdr:row>
                    <xdr:rowOff>85725</xdr:rowOff>
                  </from>
                  <to>
                    <xdr:col>9</xdr:col>
                    <xdr:colOff>257175</xdr:colOff>
                    <xdr:row>4</xdr:row>
                    <xdr:rowOff>57150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85C68AF-2FEF-490F-BE71-E8818F166AD5}">
  <dimension ref="A1:AC841"/>
  <sheetViews>
    <sheetView workbookViewId="0"/>
  </sheetViews>
  <sheetFormatPr defaultRowHeight="15" x14ac:dyDescent="0.25"/>
  <sheetData>
    <row r="1" spans="1:29" x14ac:dyDescent="0.25">
      <c r="A1" s="1" t="s">
        <v>19</v>
      </c>
      <c r="N1" s="4" t="s">
        <v>37</v>
      </c>
      <c r="O1" s="4"/>
      <c r="P1" s="4"/>
      <c r="Q1" s="4"/>
      <c r="R1" s="4"/>
      <c r="S1" s="4"/>
      <c r="T1" s="4"/>
      <c r="U1" s="4"/>
      <c r="W1" s="4" t="s">
        <v>38</v>
      </c>
      <c r="X1" s="4"/>
      <c r="Y1" s="4"/>
      <c r="Z1" s="4"/>
      <c r="AA1" s="4"/>
      <c r="AB1" s="4"/>
      <c r="AC1" s="4"/>
    </row>
    <row r="2" spans="1:29" x14ac:dyDescent="0.25">
      <c r="A2" s="1" t="s">
        <v>20</v>
      </c>
      <c r="N2" t="s">
        <v>28</v>
      </c>
      <c r="O2" t="s">
        <v>21</v>
      </c>
      <c r="P2" t="s">
        <v>22</v>
      </c>
      <c r="Q2" t="s">
        <v>23</v>
      </c>
      <c r="R2" t="s">
        <v>24</v>
      </c>
      <c r="S2" t="s">
        <v>25</v>
      </c>
      <c r="T2" t="s">
        <v>26</v>
      </c>
      <c r="U2" t="s">
        <v>27</v>
      </c>
      <c r="X2" t="s">
        <v>39</v>
      </c>
      <c r="Y2" t="s">
        <v>40</v>
      </c>
      <c r="Z2" t="s">
        <v>41</v>
      </c>
      <c r="AA2" t="s">
        <v>42</v>
      </c>
      <c r="AB2" t="s">
        <v>43</v>
      </c>
      <c r="AC2" t="s">
        <v>44</v>
      </c>
    </row>
    <row r="3" spans="1:29" x14ac:dyDescent="0.25">
      <c r="A3" t="s">
        <v>33</v>
      </c>
      <c r="N3">
        <v>2</v>
      </c>
      <c r="O3">
        <v>1950</v>
      </c>
      <c r="P3">
        <v>-0.61299999999999999</v>
      </c>
      <c r="Q3">
        <v>-0.48899999999999999</v>
      </c>
      <c r="R3">
        <v>-0.32800000000000001</v>
      </c>
      <c r="S3">
        <v>-0.27600000000000002</v>
      </c>
      <c r="T3">
        <v>-0.27200000000000002</v>
      </c>
      <c r="U3">
        <v>-0.45</v>
      </c>
      <c r="W3">
        <v>1950</v>
      </c>
      <c r="X3">
        <f>P3</f>
        <v>-0.61299999999999999</v>
      </c>
      <c r="Y3">
        <f t="shared" ref="Y3:AC3" si="0">Q3</f>
        <v>-0.48899999999999999</v>
      </c>
      <c r="Z3">
        <f t="shared" si="0"/>
        <v>-0.32800000000000001</v>
      </c>
      <c r="AA3">
        <f t="shared" si="0"/>
        <v>-0.27600000000000002</v>
      </c>
      <c r="AB3">
        <f t="shared" si="0"/>
        <v>-0.27200000000000002</v>
      </c>
      <c r="AC3">
        <f t="shared" si="0"/>
        <v>-0.45</v>
      </c>
    </row>
    <row r="4" spans="1:29" x14ac:dyDescent="0.25">
      <c r="A4" t="s">
        <v>34</v>
      </c>
      <c r="N4">
        <v>3</v>
      </c>
      <c r="O4">
        <v>1950</v>
      </c>
      <c r="P4">
        <v>-0.66400000000000003</v>
      </c>
      <c r="Q4">
        <v>-0.48499999999999999</v>
      </c>
      <c r="R4">
        <v>-0.33800000000000002</v>
      </c>
      <c r="S4">
        <v>-0.27400000000000002</v>
      </c>
      <c r="T4">
        <v>-0.36199999999999999</v>
      </c>
      <c r="U4">
        <v>-0.36299999999999999</v>
      </c>
      <c r="W4">
        <v>1950</v>
      </c>
      <c r="X4">
        <f>P4+X3</f>
        <v>-1.2770000000000001</v>
      </c>
      <c r="Y4">
        <f t="shared" ref="Y4:AC19" si="1">Q4+Y3</f>
        <v>-0.97399999999999998</v>
      </c>
      <c r="Z4">
        <f t="shared" si="1"/>
        <v>-0.66600000000000004</v>
      </c>
      <c r="AA4">
        <f t="shared" si="1"/>
        <v>-0.55000000000000004</v>
      </c>
      <c r="AB4">
        <f t="shared" si="1"/>
        <v>-0.63400000000000001</v>
      </c>
      <c r="AC4">
        <f t="shared" si="1"/>
        <v>-0.81299999999999994</v>
      </c>
    </row>
    <row r="5" spans="1:29" x14ac:dyDescent="0.25">
      <c r="A5" t="s">
        <v>35</v>
      </c>
      <c r="N5">
        <v>4</v>
      </c>
      <c r="O5">
        <v>1950</v>
      </c>
      <c r="P5">
        <v>-0.66700000000000004</v>
      </c>
      <c r="Q5">
        <v>-0.45500000000000002</v>
      </c>
      <c r="R5">
        <v>-0.436</v>
      </c>
      <c r="S5">
        <v>-0.39700000000000002</v>
      </c>
      <c r="T5">
        <v>-0.38300000000000001</v>
      </c>
      <c r="U5">
        <v>-0.34699999999999998</v>
      </c>
      <c r="W5">
        <v>1950</v>
      </c>
      <c r="X5">
        <f t="shared" ref="X5:X68" si="2">P5+X4</f>
        <v>-1.9440000000000002</v>
      </c>
      <c r="Y5">
        <f t="shared" si="1"/>
        <v>-1.429</v>
      </c>
      <c r="Z5">
        <f t="shared" si="1"/>
        <v>-1.1020000000000001</v>
      </c>
      <c r="AA5">
        <f t="shared" si="1"/>
        <v>-0.94700000000000006</v>
      </c>
      <c r="AB5">
        <f t="shared" si="1"/>
        <v>-1.0169999999999999</v>
      </c>
      <c r="AC5">
        <f t="shared" si="1"/>
        <v>-1.1599999999999999</v>
      </c>
    </row>
    <row r="6" spans="1:29" x14ac:dyDescent="0.25">
      <c r="A6" t="s">
        <v>36</v>
      </c>
      <c r="N6">
        <v>5</v>
      </c>
      <c r="O6">
        <v>1950</v>
      </c>
      <c r="P6">
        <v>-0.67900000000000005</v>
      </c>
      <c r="Q6">
        <v>-0.35199999999999998</v>
      </c>
      <c r="R6">
        <v>-0.58699999999999997</v>
      </c>
      <c r="S6">
        <v>-0.53500000000000003</v>
      </c>
      <c r="T6">
        <v>-0.40699999999999997</v>
      </c>
      <c r="U6">
        <v>-0.41599999999999998</v>
      </c>
      <c r="W6">
        <v>1950</v>
      </c>
      <c r="X6">
        <f t="shared" si="2"/>
        <v>-2.6230000000000002</v>
      </c>
      <c r="Y6">
        <f t="shared" si="1"/>
        <v>-1.7810000000000001</v>
      </c>
      <c r="Z6">
        <f t="shared" si="1"/>
        <v>-1.6890000000000001</v>
      </c>
      <c r="AA6">
        <f t="shared" si="1"/>
        <v>-1.4820000000000002</v>
      </c>
      <c r="AB6">
        <f t="shared" si="1"/>
        <v>-1.4239999999999999</v>
      </c>
      <c r="AC6">
        <f t="shared" si="1"/>
        <v>-1.5759999999999998</v>
      </c>
    </row>
    <row r="7" spans="1:29" x14ac:dyDescent="0.25">
      <c r="A7" t="s">
        <v>29</v>
      </c>
      <c r="N7">
        <v>6</v>
      </c>
      <c r="O7">
        <v>1950</v>
      </c>
      <c r="P7">
        <v>-0.68100000000000005</v>
      </c>
      <c r="Q7">
        <v>-0.42099999999999999</v>
      </c>
      <c r="R7">
        <v>-0.73499999999999999</v>
      </c>
      <c r="S7">
        <v>-0.53300000000000003</v>
      </c>
      <c r="T7">
        <v>-0.42599999999999999</v>
      </c>
      <c r="U7">
        <v>-0.54200000000000004</v>
      </c>
      <c r="W7">
        <v>1950</v>
      </c>
      <c r="X7">
        <f t="shared" si="2"/>
        <v>-3.3040000000000003</v>
      </c>
      <c r="Y7">
        <f t="shared" si="1"/>
        <v>-2.202</v>
      </c>
      <c r="Z7">
        <f t="shared" si="1"/>
        <v>-2.4239999999999999</v>
      </c>
      <c r="AA7">
        <f t="shared" si="1"/>
        <v>-2.0150000000000001</v>
      </c>
      <c r="AB7">
        <f t="shared" si="1"/>
        <v>-1.8499999999999999</v>
      </c>
      <c r="AC7">
        <f t="shared" si="1"/>
        <v>-2.1179999999999999</v>
      </c>
    </row>
    <row r="8" spans="1:29" x14ac:dyDescent="0.25">
      <c r="A8" t="s">
        <v>30</v>
      </c>
      <c r="N8">
        <v>7</v>
      </c>
      <c r="O8">
        <v>1950</v>
      </c>
      <c r="P8">
        <v>-0.68600000000000005</v>
      </c>
      <c r="Q8">
        <v>-0.41199999999999998</v>
      </c>
      <c r="R8">
        <v>-0.85399999999999998</v>
      </c>
      <c r="S8">
        <v>-0.443</v>
      </c>
      <c r="T8">
        <v>-0.45900000000000002</v>
      </c>
      <c r="U8">
        <v>-0.58399999999999996</v>
      </c>
      <c r="W8">
        <v>1950</v>
      </c>
      <c r="X8">
        <f t="shared" si="2"/>
        <v>-3.99</v>
      </c>
      <c r="Y8">
        <f t="shared" si="1"/>
        <v>-2.6139999999999999</v>
      </c>
      <c r="Z8">
        <f t="shared" si="1"/>
        <v>-3.278</v>
      </c>
      <c r="AA8">
        <f t="shared" si="1"/>
        <v>-2.4580000000000002</v>
      </c>
      <c r="AB8">
        <f t="shared" si="1"/>
        <v>-2.3089999999999997</v>
      </c>
      <c r="AC8">
        <f t="shared" si="1"/>
        <v>-2.702</v>
      </c>
    </row>
    <row r="9" spans="1:29" x14ac:dyDescent="0.25">
      <c r="A9" t="s">
        <v>31</v>
      </c>
      <c r="N9">
        <v>8</v>
      </c>
      <c r="O9">
        <v>1950</v>
      </c>
      <c r="P9">
        <v>-0.67</v>
      </c>
      <c r="Q9">
        <v>-0.47499999999999998</v>
      </c>
      <c r="R9">
        <v>-0.94599999999999995</v>
      </c>
      <c r="S9">
        <v>-0.44900000000000001</v>
      </c>
      <c r="T9">
        <v>-0.44900000000000001</v>
      </c>
      <c r="U9">
        <v>-0.56200000000000006</v>
      </c>
      <c r="W9">
        <v>1950</v>
      </c>
      <c r="X9">
        <f t="shared" si="2"/>
        <v>-4.66</v>
      </c>
      <c r="Y9">
        <f t="shared" si="1"/>
        <v>-3.089</v>
      </c>
      <c r="Z9">
        <f t="shared" si="1"/>
        <v>-4.2240000000000002</v>
      </c>
      <c r="AA9">
        <f t="shared" si="1"/>
        <v>-2.907</v>
      </c>
      <c r="AB9">
        <f t="shared" si="1"/>
        <v>-2.7579999999999996</v>
      </c>
      <c r="AC9">
        <f t="shared" si="1"/>
        <v>-3.2640000000000002</v>
      </c>
    </row>
    <row r="10" spans="1:29" x14ac:dyDescent="0.25">
      <c r="A10" t="s">
        <v>32</v>
      </c>
      <c r="N10">
        <v>9</v>
      </c>
      <c r="O10">
        <v>1950</v>
      </c>
      <c r="P10">
        <v>-0.66600000000000004</v>
      </c>
      <c r="Q10">
        <v>-0.496</v>
      </c>
      <c r="R10">
        <v>-1.0189999999999999</v>
      </c>
      <c r="S10">
        <v>-0.52700000000000002</v>
      </c>
      <c r="T10">
        <v>-0.38100000000000001</v>
      </c>
      <c r="U10">
        <v>-0.39200000000000002</v>
      </c>
      <c r="W10">
        <v>1950</v>
      </c>
      <c r="X10">
        <f t="shared" si="2"/>
        <v>-5.3260000000000005</v>
      </c>
      <c r="Y10">
        <f t="shared" si="1"/>
        <v>-3.585</v>
      </c>
      <c r="Z10">
        <f t="shared" si="1"/>
        <v>-5.2430000000000003</v>
      </c>
      <c r="AA10">
        <f t="shared" si="1"/>
        <v>-3.4340000000000002</v>
      </c>
      <c r="AB10">
        <f t="shared" si="1"/>
        <v>-3.1389999999999993</v>
      </c>
      <c r="AC10">
        <f t="shared" si="1"/>
        <v>-3.6560000000000001</v>
      </c>
    </row>
    <row r="11" spans="1:29" x14ac:dyDescent="0.25">
      <c r="N11">
        <v>10</v>
      </c>
      <c r="O11">
        <v>1950</v>
      </c>
      <c r="P11">
        <v>-0.73799999999999999</v>
      </c>
      <c r="Q11">
        <v>-0.44700000000000001</v>
      </c>
      <c r="R11">
        <v>-1.0169999999999999</v>
      </c>
      <c r="S11">
        <v>-0.63600000000000001</v>
      </c>
      <c r="T11">
        <v>-0.34100000000000003</v>
      </c>
      <c r="U11">
        <v>-0.20300000000000001</v>
      </c>
      <c r="W11">
        <v>1950</v>
      </c>
      <c r="X11">
        <f t="shared" si="2"/>
        <v>-6.0640000000000001</v>
      </c>
      <c r="Y11">
        <f t="shared" si="1"/>
        <v>-4.032</v>
      </c>
      <c r="Z11">
        <f t="shared" si="1"/>
        <v>-6.26</v>
      </c>
      <c r="AA11">
        <f t="shared" si="1"/>
        <v>-4.07</v>
      </c>
      <c r="AB11">
        <f t="shared" si="1"/>
        <v>-3.4799999999999995</v>
      </c>
      <c r="AC11">
        <f t="shared" si="1"/>
        <v>-3.859</v>
      </c>
    </row>
    <row r="12" spans="1:29" x14ac:dyDescent="0.25">
      <c r="N12">
        <v>11</v>
      </c>
      <c r="O12">
        <v>1950</v>
      </c>
      <c r="P12">
        <v>-0.84599999999999997</v>
      </c>
      <c r="Q12">
        <v>-0.29199999999999998</v>
      </c>
      <c r="R12">
        <v>-1.034</v>
      </c>
      <c r="S12">
        <v>-0.78500000000000003</v>
      </c>
      <c r="T12">
        <v>-0.34599999999999997</v>
      </c>
      <c r="U12">
        <v>-8.1000000000000003E-2</v>
      </c>
      <c r="W12">
        <v>1950</v>
      </c>
      <c r="X12">
        <f t="shared" si="2"/>
        <v>-6.91</v>
      </c>
      <c r="Y12">
        <f t="shared" si="1"/>
        <v>-4.3239999999999998</v>
      </c>
      <c r="Z12">
        <f t="shared" si="1"/>
        <v>-7.2939999999999996</v>
      </c>
      <c r="AA12">
        <f t="shared" si="1"/>
        <v>-4.8550000000000004</v>
      </c>
      <c r="AB12">
        <f t="shared" si="1"/>
        <v>-3.8259999999999996</v>
      </c>
      <c r="AC12">
        <f t="shared" si="1"/>
        <v>-3.94</v>
      </c>
    </row>
    <row r="13" spans="1:29" x14ac:dyDescent="0.25">
      <c r="N13">
        <v>12</v>
      </c>
      <c r="O13">
        <v>1950</v>
      </c>
      <c r="P13">
        <v>-0.91800000000000004</v>
      </c>
      <c r="Q13">
        <v>-8.8999999999999996E-2</v>
      </c>
      <c r="R13">
        <v>-0.97399999999999998</v>
      </c>
      <c r="S13">
        <v>-0.89200000000000002</v>
      </c>
      <c r="T13">
        <v>-0.39700000000000002</v>
      </c>
      <c r="U13">
        <v>-0.01</v>
      </c>
      <c r="W13">
        <v>1950</v>
      </c>
      <c r="X13">
        <f t="shared" si="2"/>
        <v>-7.8280000000000003</v>
      </c>
      <c r="Y13">
        <f t="shared" si="1"/>
        <v>-4.4130000000000003</v>
      </c>
      <c r="Z13">
        <f t="shared" si="1"/>
        <v>-8.2679999999999989</v>
      </c>
      <c r="AA13">
        <f t="shared" si="1"/>
        <v>-5.7470000000000008</v>
      </c>
      <c r="AB13">
        <f t="shared" si="1"/>
        <v>-4.2229999999999999</v>
      </c>
      <c r="AC13">
        <f t="shared" si="1"/>
        <v>-3.9499999999999997</v>
      </c>
    </row>
    <row r="14" spans="1:29" x14ac:dyDescent="0.25">
      <c r="N14">
        <v>1</v>
      </c>
      <c r="O14">
        <v>1951</v>
      </c>
      <c r="P14">
        <v>-0.91600000000000004</v>
      </c>
      <c r="Q14">
        <v>-7.6999999999999999E-2</v>
      </c>
      <c r="R14">
        <v>-0.996</v>
      </c>
      <c r="S14">
        <v>-0.97599999999999998</v>
      </c>
      <c r="T14">
        <v>-0.46300000000000002</v>
      </c>
      <c r="U14">
        <v>3.7999999999999999E-2</v>
      </c>
      <c r="W14">
        <v>1951</v>
      </c>
      <c r="X14">
        <f t="shared" si="2"/>
        <v>-8.7439999999999998</v>
      </c>
      <c r="Y14">
        <f t="shared" si="1"/>
        <v>-4.49</v>
      </c>
      <c r="Z14">
        <f t="shared" si="1"/>
        <v>-9.2639999999999993</v>
      </c>
      <c r="AA14">
        <f t="shared" si="1"/>
        <v>-6.7230000000000008</v>
      </c>
      <c r="AB14">
        <f t="shared" si="1"/>
        <v>-4.6859999999999999</v>
      </c>
      <c r="AC14">
        <f t="shared" si="1"/>
        <v>-3.9119999999999999</v>
      </c>
    </row>
    <row r="15" spans="1:29" x14ac:dyDescent="0.25">
      <c r="N15">
        <v>2</v>
      </c>
      <c r="O15">
        <v>1951</v>
      </c>
      <c r="P15">
        <v>-0.85799999999999998</v>
      </c>
      <c r="Q15">
        <v>-0.124</v>
      </c>
      <c r="R15">
        <v>-0.86699999999999999</v>
      </c>
      <c r="S15">
        <v>-0.90300000000000002</v>
      </c>
      <c r="T15">
        <v>-0.48699999999999999</v>
      </c>
      <c r="U15">
        <v>1.9E-2</v>
      </c>
      <c r="W15">
        <v>1951</v>
      </c>
      <c r="X15">
        <f t="shared" si="2"/>
        <v>-9.6020000000000003</v>
      </c>
      <c r="Y15">
        <f t="shared" si="1"/>
        <v>-4.6139999999999999</v>
      </c>
      <c r="Z15">
        <f t="shared" si="1"/>
        <v>-10.131</v>
      </c>
      <c r="AA15">
        <f t="shared" si="1"/>
        <v>-7.6260000000000012</v>
      </c>
      <c r="AB15">
        <f t="shared" si="1"/>
        <v>-5.173</v>
      </c>
      <c r="AC15">
        <f t="shared" si="1"/>
        <v>-3.8929999999999998</v>
      </c>
    </row>
    <row r="16" spans="1:29" x14ac:dyDescent="0.25">
      <c r="N16">
        <v>3</v>
      </c>
      <c r="O16">
        <v>1951</v>
      </c>
      <c r="P16">
        <v>-0.83199999999999996</v>
      </c>
      <c r="Q16">
        <v>-7.4999999999999997E-2</v>
      </c>
      <c r="R16">
        <v>-0.76200000000000001</v>
      </c>
      <c r="S16">
        <v>-0.83399999999999996</v>
      </c>
      <c r="T16">
        <v>-0.499</v>
      </c>
      <c r="U16">
        <v>-6.0000000000000001E-3</v>
      </c>
      <c r="W16">
        <v>1951</v>
      </c>
      <c r="X16">
        <f t="shared" si="2"/>
        <v>-10.434000000000001</v>
      </c>
      <c r="Y16">
        <f t="shared" si="1"/>
        <v>-4.6890000000000001</v>
      </c>
      <c r="Z16">
        <f t="shared" si="1"/>
        <v>-10.893000000000001</v>
      </c>
      <c r="AA16">
        <f t="shared" si="1"/>
        <v>-8.4600000000000009</v>
      </c>
      <c r="AB16">
        <f t="shared" si="1"/>
        <v>-5.6719999999999997</v>
      </c>
      <c r="AC16">
        <f t="shared" si="1"/>
        <v>-3.8989999999999996</v>
      </c>
    </row>
    <row r="17" spans="14:29" x14ac:dyDescent="0.25">
      <c r="N17">
        <v>4</v>
      </c>
      <c r="O17">
        <v>1951</v>
      </c>
      <c r="P17">
        <v>-0.77700000000000002</v>
      </c>
      <c r="Q17">
        <v>3.2000000000000001E-2</v>
      </c>
      <c r="R17">
        <v>-0.60799999999999998</v>
      </c>
      <c r="S17">
        <v>-0.754</v>
      </c>
      <c r="T17">
        <v>-0.41599999999999998</v>
      </c>
      <c r="U17">
        <v>5.3999999999999999E-2</v>
      </c>
      <c r="W17">
        <v>1951</v>
      </c>
      <c r="X17">
        <f t="shared" si="2"/>
        <v>-11.211</v>
      </c>
      <c r="Y17">
        <f t="shared" si="1"/>
        <v>-4.657</v>
      </c>
      <c r="Z17">
        <f t="shared" si="1"/>
        <v>-11.501000000000001</v>
      </c>
      <c r="AA17">
        <f t="shared" si="1"/>
        <v>-9.2140000000000004</v>
      </c>
      <c r="AB17">
        <f t="shared" si="1"/>
        <v>-6.0880000000000001</v>
      </c>
      <c r="AC17">
        <f t="shared" si="1"/>
        <v>-3.8449999999999998</v>
      </c>
    </row>
    <row r="18" spans="14:29" x14ac:dyDescent="0.25">
      <c r="N18">
        <v>5</v>
      </c>
      <c r="O18">
        <v>1951</v>
      </c>
      <c r="P18">
        <v>-0.72799999999999998</v>
      </c>
      <c r="Q18">
        <v>8.4000000000000005E-2</v>
      </c>
      <c r="R18">
        <v>-0.53100000000000003</v>
      </c>
      <c r="S18">
        <v>-0.72699999999999998</v>
      </c>
      <c r="T18">
        <v>-0.28199999999999997</v>
      </c>
      <c r="U18">
        <v>6.7000000000000004E-2</v>
      </c>
      <c r="W18">
        <v>1951</v>
      </c>
      <c r="X18">
        <f t="shared" si="2"/>
        <v>-11.939</v>
      </c>
      <c r="Y18">
        <f t="shared" si="1"/>
        <v>-4.5730000000000004</v>
      </c>
      <c r="Z18">
        <f t="shared" si="1"/>
        <v>-12.032000000000002</v>
      </c>
      <c r="AA18">
        <f t="shared" si="1"/>
        <v>-9.9410000000000007</v>
      </c>
      <c r="AB18">
        <f t="shared" si="1"/>
        <v>-6.37</v>
      </c>
      <c r="AC18">
        <f t="shared" si="1"/>
        <v>-3.7779999999999996</v>
      </c>
    </row>
    <row r="19" spans="14:29" x14ac:dyDescent="0.25">
      <c r="N19">
        <v>6</v>
      </c>
      <c r="O19">
        <v>1951</v>
      </c>
      <c r="P19">
        <v>-0.66900000000000004</v>
      </c>
      <c r="Q19">
        <v>3.1E-2</v>
      </c>
      <c r="R19">
        <v>-0.38200000000000001</v>
      </c>
      <c r="S19">
        <v>-0.65500000000000003</v>
      </c>
      <c r="T19">
        <v>-0.106</v>
      </c>
      <c r="U19">
        <v>0.1</v>
      </c>
      <c r="W19">
        <v>1951</v>
      </c>
      <c r="X19">
        <f t="shared" si="2"/>
        <v>-12.608000000000001</v>
      </c>
      <c r="Y19">
        <f t="shared" si="1"/>
        <v>-4.5420000000000007</v>
      </c>
      <c r="Z19">
        <f t="shared" si="1"/>
        <v>-12.414000000000001</v>
      </c>
      <c r="AA19">
        <f t="shared" si="1"/>
        <v>-10.596</v>
      </c>
      <c r="AB19">
        <f t="shared" si="1"/>
        <v>-6.476</v>
      </c>
      <c r="AC19">
        <f t="shared" si="1"/>
        <v>-3.6779999999999995</v>
      </c>
    </row>
    <row r="20" spans="14:29" x14ac:dyDescent="0.25">
      <c r="N20">
        <v>7</v>
      </c>
      <c r="O20">
        <v>1951</v>
      </c>
      <c r="P20">
        <v>-0.68300000000000005</v>
      </c>
      <c r="Q20">
        <v>-5.1999999999999998E-2</v>
      </c>
      <c r="R20">
        <v>-0.26700000000000002</v>
      </c>
      <c r="S20">
        <v>-0.56699999999999995</v>
      </c>
      <c r="T20">
        <v>0.02</v>
      </c>
      <c r="U20">
        <v>-0.14699999999999999</v>
      </c>
      <c r="W20">
        <v>1951</v>
      </c>
      <c r="X20">
        <f t="shared" si="2"/>
        <v>-13.291</v>
      </c>
      <c r="Y20">
        <f t="shared" ref="Y20:Y83" si="3">Q20+Y19</f>
        <v>-4.5940000000000003</v>
      </c>
      <c r="Z20">
        <f t="shared" ref="Z20:Z83" si="4">R20+Z19</f>
        <v>-12.681000000000001</v>
      </c>
      <c r="AA20">
        <f t="shared" ref="AA20:AA83" si="5">S20+AA19</f>
        <v>-11.163</v>
      </c>
      <c r="AB20">
        <f t="shared" ref="AB20:AB83" si="6">T20+AB19</f>
        <v>-6.4560000000000004</v>
      </c>
      <c r="AC20">
        <f t="shared" ref="AC20:AC83" si="7">U20+AC19</f>
        <v>-3.8249999999999993</v>
      </c>
    </row>
    <row r="21" spans="14:29" x14ac:dyDescent="0.25">
      <c r="N21">
        <v>8</v>
      </c>
      <c r="O21">
        <v>1951</v>
      </c>
      <c r="P21">
        <v>-0.64700000000000002</v>
      </c>
      <c r="Q21">
        <v>-0.12</v>
      </c>
      <c r="R21">
        <v>-0.17</v>
      </c>
      <c r="S21">
        <v>-0.44</v>
      </c>
      <c r="T21">
        <v>6.3E-2</v>
      </c>
      <c r="U21">
        <v>-0.16300000000000001</v>
      </c>
      <c r="W21">
        <v>1951</v>
      </c>
      <c r="X21">
        <f t="shared" si="2"/>
        <v>-13.938000000000001</v>
      </c>
      <c r="Y21">
        <f t="shared" si="3"/>
        <v>-4.7140000000000004</v>
      </c>
      <c r="Z21">
        <f t="shared" si="4"/>
        <v>-12.851000000000001</v>
      </c>
      <c r="AA21">
        <f t="shared" si="5"/>
        <v>-11.603</v>
      </c>
      <c r="AB21">
        <f t="shared" si="6"/>
        <v>-6.3930000000000007</v>
      </c>
      <c r="AC21">
        <f t="shared" si="7"/>
        <v>-3.9879999999999991</v>
      </c>
    </row>
    <row r="22" spans="14:29" x14ac:dyDescent="0.25">
      <c r="N22">
        <v>9</v>
      </c>
      <c r="O22">
        <v>1951</v>
      </c>
      <c r="P22">
        <v>-0.57399999999999995</v>
      </c>
      <c r="Q22">
        <v>-0.216</v>
      </c>
      <c r="R22">
        <v>-0.23300000000000001</v>
      </c>
      <c r="S22">
        <v>-0.43</v>
      </c>
      <c r="T22">
        <v>7.4999999999999997E-2</v>
      </c>
      <c r="U22">
        <v>-0.217</v>
      </c>
      <c r="W22">
        <v>1951</v>
      </c>
      <c r="X22">
        <f t="shared" si="2"/>
        <v>-14.512</v>
      </c>
      <c r="Y22">
        <f t="shared" si="3"/>
        <v>-4.9300000000000006</v>
      </c>
      <c r="Z22">
        <f t="shared" si="4"/>
        <v>-13.084000000000001</v>
      </c>
      <c r="AA22">
        <f t="shared" si="5"/>
        <v>-12.032999999999999</v>
      </c>
      <c r="AB22">
        <f t="shared" si="6"/>
        <v>-6.3180000000000005</v>
      </c>
      <c r="AC22">
        <f t="shared" si="7"/>
        <v>-4.2049999999999992</v>
      </c>
    </row>
    <row r="23" spans="14:29" x14ac:dyDescent="0.25">
      <c r="N23">
        <v>10</v>
      </c>
      <c r="O23">
        <v>1951</v>
      </c>
      <c r="P23">
        <v>-0.48899999999999999</v>
      </c>
      <c r="Q23">
        <v>-0.27100000000000002</v>
      </c>
      <c r="R23">
        <v>-0.307</v>
      </c>
      <c r="S23">
        <v>-0.47</v>
      </c>
      <c r="T23">
        <v>5.5E-2</v>
      </c>
      <c r="U23">
        <v>-0.13900000000000001</v>
      </c>
      <c r="W23">
        <v>1951</v>
      </c>
      <c r="X23">
        <f t="shared" si="2"/>
        <v>-15.001000000000001</v>
      </c>
      <c r="Y23">
        <f t="shared" si="3"/>
        <v>-5.2010000000000005</v>
      </c>
      <c r="Z23">
        <f t="shared" si="4"/>
        <v>-13.391000000000002</v>
      </c>
      <c r="AA23">
        <f t="shared" si="5"/>
        <v>-12.503</v>
      </c>
      <c r="AB23">
        <f t="shared" si="6"/>
        <v>-6.2630000000000008</v>
      </c>
      <c r="AC23">
        <f t="shared" si="7"/>
        <v>-4.3439999999999994</v>
      </c>
    </row>
    <row r="24" spans="14:29" x14ac:dyDescent="0.25">
      <c r="N24">
        <v>11</v>
      </c>
      <c r="O24">
        <v>1951</v>
      </c>
      <c r="P24">
        <v>-0.48199999999999998</v>
      </c>
      <c r="Q24">
        <v>-0.35199999999999998</v>
      </c>
      <c r="R24">
        <v>-0.35799999999999998</v>
      </c>
      <c r="S24">
        <v>-0.502</v>
      </c>
      <c r="T24">
        <v>9.1999999999999998E-2</v>
      </c>
      <c r="U24">
        <v>-0.14000000000000001</v>
      </c>
      <c r="W24">
        <v>1951</v>
      </c>
      <c r="X24">
        <f t="shared" si="2"/>
        <v>-15.483000000000001</v>
      </c>
      <c r="Y24">
        <f t="shared" si="3"/>
        <v>-5.5530000000000008</v>
      </c>
      <c r="Z24">
        <f t="shared" si="4"/>
        <v>-13.749000000000002</v>
      </c>
      <c r="AA24">
        <f t="shared" si="5"/>
        <v>-13.005000000000001</v>
      </c>
      <c r="AB24">
        <f t="shared" si="6"/>
        <v>-6.1710000000000012</v>
      </c>
      <c r="AC24">
        <f t="shared" si="7"/>
        <v>-4.4839999999999991</v>
      </c>
    </row>
    <row r="25" spans="14:29" x14ac:dyDescent="0.25">
      <c r="N25">
        <v>12</v>
      </c>
      <c r="O25">
        <v>1951</v>
      </c>
      <c r="P25">
        <v>-0.499</v>
      </c>
      <c r="Q25">
        <v>-0.41399999999999998</v>
      </c>
      <c r="R25">
        <v>-0.32400000000000001</v>
      </c>
      <c r="S25">
        <v>-0.437</v>
      </c>
      <c r="T25">
        <v>0.154</v>
      </c>
      <c r="U25">
        <v>-0.27700000000000002</v>
      </c>
      <c r="W25">
        <v>1951</v>
      </c>
      <c r="X25">
        <f t="shared" si="2"/>
        <v>-15.982000000000001</v>
      </c>
      <c r="Y25">
        <f t="shared" si="3"/>
        <v>-5.9670000000000005</v>
      </c>
      <c r="Z25">
        <f t="shared" si="4"/>
        <v>-14.073000000000002</v>
      </c>
      <c r="AA25">
        <f t="shared" si="5"/>
        <v>-13.442</v>
      </c>
      <c r="AB25">
        <f t="shared" si="6"/>
        <v>-6.0170000000000012</v>
      </c>
      <c r="AC25">
        <f t="shared" si="7"/>
        <v>-4.7609999999999992</v>
      </c>
    </row>
    <row r="26" spans="14:29" x14ac:dyDescent="0.25">
      <c r="N26">
        <v>1</v>
      </c>
      <c r="O26">
        <v>1952</v>
      </c>
      <c r="P26">
        <v>-0.46100000000000002</v>
      </c>
      <c r="Q26">
        <v>-0.41899999999999998</v>
      </c>
      <c r="R26">
        <v>-0.28999999999999998</v>
      </c>
      <c r="S26">
        <v>-0.36</v>
      </c>
      <c r="T26">
        <v>0.185</v>
      </c>
      <c r="U26">
        <v>-0.3</v>
      </c>
      <c r="W26">
        <v>1952</v>
      </c>
      <c r="X26">
        <f t="shared" si="2"/>
        <v>-16.443000000000001</v>
      </c>
      <c r="Y26">
        <f t="shared" si="3"/>
        <v>-6.3860000000000001</v>
      </c>
      <c r="Z26">
        <f t="shared" si="4"/>
        <v>-14.363000000000001</v>
      </c>
      <c r="AA26">
        <f t="shared" si="5"/>
        <v>-13.802</v>
      </c>
      <c r="AB26">
        <f t="shared" si="6"/>
        <v>-5.8320000000000016</v>
      </c>
      <c r="AC26">
        <f t="shared" si="7"/>
        <v>-5.0609999999999991</v>
      </c>
    </row>
    <row r="27" spans="14:29" x14ac:dyDescent="0.25">
      <c r="N27">
        <v>2</v>
      </c>
      <c r="O27">
        <v>1952</v>
      </c>
      <c r="P27">
        <v>-0.40500000000000003</v>
      </c>
      <c r="Q27">
        <v>-0.34599999999999997</v>
      </c>
      <c r="R27">
        <v>-0.34599999999999997</v>
      </c>
      <c r="S27">
        <v>-0.379</v>
      </c>
      <c r="T27">
        <v>0.18099999999999999</v>
      </c>
      <c r="U27">
        <v>-0.39300000000000002</v>
      </c>
      <c r="W27">
        <v>1952</v>
      </c>
      <c r="X27">
        <f t="shared" si="2"/>
        <v>-16.848000000000003</v>
      </c>
      <c r="Y27">
        <f t="shared" si="3"/>
        <v>-6.7320000000000002</v>
      </c>
      <c r="Z27">
        <f t="shared" si="4"/>
        <v>-14.709000000000001</v>
      </c>
      <c r="AA27">
        <f t="shared" si="5"/>
        <v>-14.180999999999999</v>
      </c>
      <c r="AB27">
        <f t="shared" si="6"/>
        <v>-5.6510000000000016</v>
      </c>
      <c r="AC27">
        <f t="shared" si="7"/>
        <v>-5.4539999999999988</v>
      </c>
    </row>
    <row r="28" spans="14:29" x14ac:dyDescent="0.25">
      <c r="N28">
        <v>3</v>
      </c>
      <c r="O28">
        <v>1952</v>
      </c>
      <c r="P28">
        <v>-0.34699999999999998</v>
      </c>
      <c r="Q28">
        <v>-0.24199999999999999</v>
      </c>
      <c r="R28">
        <v>-0.40300000000000002</v>
      </c>
      <c r="S28">
        <v>-0.44</v>
      </c>
      <c r="T28">
        <v>0.16</v>
      </c>
      <c r="U28">
        <v>-0.27200000000000002</v>
      </c>
      <c r="W28">
        <v>1952</v>
      </c>
      <c r="X28">
        <f t="shared" si="2"/>
        <v>-17.195000000000004</v>
      </c>
      <c r="Y28">
        <f t="shared" si="3"/>
        <v>-6.9740000000000002</v>
      </c>
      <c r="Z28">
        <f t="shared" si="4"/>
        <v>-15.112000000000002</v>
      </c>
      <c r="AA28">
        <f t="shared" si="5"/>
        <v>-14.620999999999999</v>
      </c>
      <c r="AB28">
        <f t="shared" si="6"/>
        <v>-5.4910000000000014</v>
      </c>
      <c r="AC28">
        <f t="shared" si="7"/>
        <v>-5.7259999999999991</v>
      </c>
    </row>
    <row r="29" spans="14:29" x14ac:dyDescent="0.25">
      <c r="N29">
        <v>4</v>
      </c>
      <c r="O29">
        <v>1952</v>
      </c>
      <c r="P29">
        <v>-0.38400000000000001</v>
      </c>
      <c r="Q29">
        <v>-0.20399999999999999</v>
      </c>
      <c r="R29">
        <v>-0.46</v>
      </c>
      <c r="S29">
        <v>-0.53800000000000003</v>
      </c>
      <c r="T29">
        <v>0.187</v>
      </c>
      <c r="U29">
        <v>-0.25800000000000001</v>
      </c>
      <c r="W29">
        <v>1952</v>
      </c>
      <c r="X29">
        <f t="shared" si="2"/>
        <v>-17.579000000000004</v>
      </c>
      <c r="Y29">
        <f t="shared" si="3"/>
        <v>-7.1779999999999999</v>
      </c>
      <c r="Z29">
        <f t="shared" si="4"/>
        <v>-15.572000000000003</v>
      </c>
      <c r="AA29">
        <f t="shared" si="5"/>
        <v>-15.158999999999999</v>
      </c>
      <c r="AB29">
        <f t="shared" si="6"/>
        <v>-5.3040000000000012</v>
      </c>
      <c r="AC29">
        <f t="shared" si="7"/>
        <v>-5.9839999999999991</v>
      </c>
    </row>
    <row r="30" spans="14:29" x14ac:dyDescent="0.25">
      <c r="N30">
        <v>5</v>
      </c>
      <c r="O30">
        <v>1952</v>
      </c>
      <c r="P30">
        <v>-0.47099999999999997</v>
      </c>
      <c r="Q30">
        <v>-0.125</v>
      </c>
      <c r="R30">
        <v>-0.46600000000000003</v>
      </c>
      <c r="S30">
        <v>-0.56200000000000006</v>
      </c>
      <c r="T30">
        <v>0.17899999999999999</v>
      </c>
      <c r="U30">
        <v>-0.28899999999999998</v>
      </c>
      <c r="W30">
        <v>1952</v>
      </c>
      <c r="X30">
        <f t="shared" si="2"/>
        <v>-18.050000000000004</v>
      </c>
      <c r="Y30">
        <f t="shared" si="3"/>
        <v>-7.3029999999999999</v>
      </c>
      <c r="Z30">
        <f t="shared" si="4"/>
        <v>-16.038000000000004</v>
      </c>
      <c r="AA30">
        <f t="shared" si="5"/>
        <v>-15.720999999999998</v>
      </c>
      <c r="AB30">
        <f t="shared" si="6"/>
        <v>-5.1250000000000009</v>
      </c>
      <c r="AC30">
        <f t="shared" si="7"/>
        <v>-6.2729999999999988</v>
      </c>
    </row>
    <row r="31" spans="14:29" x14ac:dyDescent="0.25">
      <c r="N31">
        <v>6</v>
      </c>
      <c r="O31">
        <v>1952</v>
      </c>
      <c r="P31">
        <v>-0.63800000000000001</v>
      </c>
      <c r="Q31">
        <v>-0.107</v>
      </c>
      <c r="R31">
        <v>-0.505</v>
      </c>
      <c r="S31">
        <v>-0.54500000000000004</v>
      </c>
      <c r="T31">
        <v>0.16400000000000001</v>
      </c>
      <c r="U31">
        <v>-0.47699999999999998</v>
      </c>
      <c r="W31">
        <v>1952</v>
      </c>
      <c r="X31">
        <f t="shared" si="2"/>
        <v>-18.688000000000006</v>
      </c>
      <c r="Y31">
        <f t="shared" si="3"/>
        <v>-7.41</v>
      </c>
      <c r="Z31">
        <f t="shared" si="4"/>
        <v>-16.543000000000003</v>
      </c>
      <c r="AA31">
        <f t="shared" si="5"/>
        <v>-16.265999999999998</v>
      </c>
      <c r="AB31">
        <f t="shared" si="6"/>
        <v>-4.9610000000000012</v>
      </c>
      <c r="AC31">
        <f t="shared" si="7"/>
        <v>-6.7499999999999991</v>
      </c>
    </row>
    <row r="32" spans="14:29" x14ac:dyDescent="0.25">
      <c r="N32">
        <v>7</v>
      </c>
      <c r="O32">
        <v>1952</v>
      </c>
      <c r="P32">
        <v>-0.752</v>
      </c>
      <c r="Q32">
        <v>-0.14799999999999999</v>
      </c>
      <c r="R32">
        <v>-0.55800000000000005</v>
      </c>
      <c r="S32">
        <v>-0.51300000000000001</v>
      </c>
      <c r="T32">
        <v>0.124</v>
      </c>
      <c r="U32">
        <v>-0.56699999999999995</v>
      </c>
      <c r="W32">
        <v>1952</v>
      </c>
      <c r="X32">
        <f t="shared" si="2"/>
        <v>-19.440000000000005</v>
      </c>
      <c r="Y32">
        <f t="shared" si="3"/>
        <v>-7.5579999999999998</v>
      </c>
      <c r="Z32">
        <f t="shared" si="4"/>
        <v>-17.101000000000003</v>
      </c>
      <c r="AA32">
        <f t="shared" si="5"/>
        <v>-16.779</v>
      </c>
      <c r="AB32">
        <f t="shared" si="6"/>
        <v>-4.8370000000000015</v>
      </c>
      <c r="AC32">
        <f t="shared" si="7"/>
        <v>-7.3169999999999993</v>
      </c>
    </row>
    <row r="33" spans="14:29" x14ac:dyDescent="0.25">
      <c r="N33">
        <v>8</v>
      </c>
      <c r="O33">
        <v>1952</v>
      </c>
      <c r="P33">
        <v>-0.78800000000000003</v>
      </c>
      <c r="Q33">
        <v>-0.20899999999999999</v>
      </c>
      <c r="R33">
        <v>-0.6</v>
      </c>
      <c r="S33">
        <v>-0.52200000000000002</v>
      </c>
      <c r="T33">
        <v>0.11</v>
      </c>
      <c r="U33">
        <v>-0.59199999999999997</v>
      </c>
      <c r="W33">
        <v>1952</v>
      </c>
      <c r="X33">
        <f t="shared" si="2"/>
        <v>-20.228000000000005</v>
      </c>
      <c r="Y33">
        <f t="shared" si="3"/>
        <v>-7.7669999999999995</v>
      </c>
      <c r="Z33">
        <f t="shared" si="4"/>
        <v>-17.701000000000004</v>
      </c>
      <c r="AA33">
        <f t="shared" si="5"/>
        <v>-17.300999999999998</v>
      </c>
      <c r="AB33">
        <f t="shared" si="6"/>
        <v>-4.7270000000000012</v>
      </c>
      <c r="AC33">
        <f t="shared" si="7"/>
        <v>-7.9089999999999989</v>
      </c>
    </row>
    <row r="34" spans="14:29" x14ac:dyDescent="0.25">
      <c r="N34">
        <v>9</v>
      </c>
      <c r="O34">
        <v>1952</v>
      </c>
      <c r="P34">
        <v>-0.77900000000000003</v>
      </c>
      <c r="Q34">
        <v>-0.216</v>
      </c>
      <c r="R34">
        <v>-0.64200000000000002</v>
      </c>
      <c r="S34">
        <v>-0.55300000000000005</v>
      </c>
      <c r="T34">
        <v>8.1000000000000003E-2</v>
      </c>
      <c r="U34">
        <v>-0.52800000000000002</v>
      </c>
      <c r="W34">
        <v>1952</v>
      </c>
      <c r="X34">
        <f t="shared" si="2"/>
        <v>-21.007000000000005</v>
      </c>
      <c r="Y34">
        <f t="shared" si="3"/>
        <v>-7.9829999999999997</v>
      </c>
      <c r="Z34">
        <f t="shared" si="4"/>
        <v>-18.343000000000004</v>
      </c>
      <c r="AA34">
        <f t="shared" si="5"/>
        <v>-17.853999999999999</v>
      </c>
      <c r="AB34">
        <f t="shared" si="6"/>
        <v>-4.6460000000000008</v>
      </c>
      <c r="AC34">
        <f t="shared" si="7"/>
        <v>-8.4369999999999994</v>
      </c>
    </row>
    <row r="35" spans="14:29" x14ac:dyDescent="0.25">
      <c r="N35">
        <v>10</v>
      </c>
      <c r="O35">
        <v>1952</v>
      </c>
      <c r="P35">
        <v>-0.76800000000000002</v>
      </c>
      <c r="Q35">
        <v>-0.121</v>
      </c>
      <c r="R35">
        <v>-0.66300000000000003</v>
      </c>
      <c r="S35">
        <v>-0.54500000000000004</v>
      </c>
      <c r="T35">
        <v>0.06</v>
      </c>
      <c r="U35">
        <v>-0.57899999999999996</v>
      </c>
      <c r="W35">
        <v>1952</v>
      </c>
      <c r="X35">
        <f t="shared" si="2"/>
        <v>-21.775000000000006</v>
      </c>
      <c r="Y35">
        <f t="shared" si="3"/>
        <v>-8.1039999999999992</v>
      </c>
      <c r="Z35">
        <f t="shared" si="4"/>
        <v>-19.006000000000004</v>
      </c>
      <c r="AA35">
        <f t="shared" si="5"/>
        <v>-18.399000000000001</v>
      </c>
      <c r="AB35">
        <f t="shared" si="6"/>
        <v>-4.5860000000000012</v>
      </c>
      <c r="AC35">
        <f t="shared" si="7"/>
        <v>-9.016</v>
      </c>
    </row>
    <row r="36" spans="14:29" x14ac:dyDescent="0.25">
      <c r="N36">
        <v>11</v>
      </c>
      <c r="O36">
        <v>1952</v>
      </c>
      <c r="P36">
        <v>-0.76400000000000001</v>
      </c>
      <c r="Q36">
        <v>4.0000000000000001E-3</v>
      </c>
      <c r="R36">
        <v>-0.72199999999999998</v>
      </c>
      <c r="S36">
        <v>-0.54100000000000004</v>
      </c>
      <c r="T36">
        <v>-2.4E-2</v>
      </c>
      <c r="U36">
        <v>-0.53400000000000003</v>
      </c>
      <c r="W36">
        <v>1952</v>
      </c>
      <c r="X36">
        <f t="shared" si="2"/>
        <v>-22.539000000000005</v>
      </c>
      <c r="Y36">
        <f t="shared" si="3"/>
        <v>-8.1</v>
      </c>
      <c r="Z36">
        <f t="shared" si="4"/>
        <v>-19.728000000000005</v>
      </c>
      <c r="AA36">
        <f t="shared" si="5"/>
        <v>-18.940000000000001</v>
      </c>
      <c r="AB36">
        <f t="shared" si="6"/>
        <v>-4.6100000000000012</v>
      </c>
      <c r="AC36">
        <f t="shared" si="7"/>
        <v>-9.5500000000000007</v>
      </c>
    </row>
    <row r="37" spans="14:29" x14ac:dyDescent="0.25">
      <c r="N37">
        <v>12</v>
      </c>
      <c r="O37">
        <v>1952</v>
      </c>
      <c r="P37">
        <v>-0.68600000000000005</v>
      </c>
      <c r="Q37">
        <v>0.17499999999999999</v>
      </c>
      <c r="R37">
        <v>-0.70099999999999996</v>
      </c>
      <c r="S37">
        <v>-0.52700000000000002</v>
      </c>
      <c r="T37">
        <v>-0.12</v>
      </c>
      <c r="U37">
        <v>-0.40300000000000002</v>
      </c>
      <c r="W37">
        <v>1952</v>
      </c>
      <c r="X37">
        <f t="shared" si="2"/>
        <v>-23.225000000000005</v>
      </c>
      <c r="Y37">
        <f t="shared" si="3"/>
        <v>-7.9249999999999998</v>
      </c>
      <c r="Z37">
        <f t="shared" si="4"/>
        <v>-20.429000000000006</v>
      </c>
      <c r="AA37">
        <f t="shared" si="5"/>
        <v>-19.467000000000002</v>
      </c>
      <c r="AB37">
        <f t="shared" si="6"/>
        <v>-4.7300000000000013</v>
      </c>
      <c r="AC37">
        <f t="shared" si="7"/>
        <v>-9.9530000000000012</v>
      </c>
    </row>
    <row r="38" spans="14:29" x14ac:dyDescent="0.25">
      <c r="N38">
        <v>1</v>
      </c>
      <c r="O38">
        <v>1953</v>
      </c>
      <c r="P38">
        <v>-0.57199999999999995</v>
      </c>
      <c r="Q38">
        <v>0.22900000000000001</v>
      </c>
      <c r="R38">
        <v>-0.68899999999999995</v>
      </c>
      <c r="S38">
        <v>-0.53100000000000003</v>
      </c>
      <c r="T38">
        <v>-0.151</v>
      </c>
      <c r="U38">
        <v>-0.24</v>
      </c>
      <c r="W38">
        <v>1953</v>
      </c>
      <c r="X38">
        <f t="shared" si="2"/>
        <v>-23.797000000000004</v>
      </c>
      <c r="Y38">
        <f t="shared" si="3"/>
        <v>-7.6959999999999997</v>
      </c>
      <c r="Z38">
        <f t="shared" si="4"/>
        <v>-21.118000000000006</v>
      </c>
      <c r="AA38">
        <f t="shared" si="5"/>
        <v>-19.998000000000001</v>
      </c>
      <c r="AB38">
        <f t="shared" si="6"/>
        <v>-4.8810000000000011</v>
      </c>
      <c r="AC38">
        <f t="shared" si="7"/>
        <v>-10.193000000000001</v>
      </c>
    </row>
    <row r="39" spans="14:29" x14ac:dyDescent="0.25">
      <c r="N39">
        <v>2</v>
      </c>
      <c r="O39">
        <v>1953</v>
      </c>
      <c r="P39">
        <v>-0.45800000000000002</v>
      </c>
      <c r="Q39">
        <v>6.0000000000000001E-3</v>
      </c>
      <c r="R39">
        <v>-0.73499999999999999</v>
      </c>
      <c r="S39">
        <v>-0.57299999999999995</v>
      </c>
      <c r="T39">
        <v>-8.2000000000000003E-2</v>
      </c>
      <c r="U39">
        <v>-0.26200000000000001</v>
      </c>
      <c r="W39">
        <v>1953</v>
      </c>
      <c r="X39">
        <f t="shared" si="2"/>
        <v>-24.255000000000003</v>
      </c>
      <c r="Y39">
        <f t="shared" si="3"/>
        <v>-7.6899999999999995</v>
      </c>
      <c r="Z39">
        <f t="shared" si="4"/>
        <v>-21.853000000000005</v>
      </c>
      <c r="AA39">
        <f t="shared" si="5"/>
        <v>-20.571000000000002</v>
      </c>
      <c r="AB39">
        <f t="shared" si="6"/>
        <v>-4.963000000000001</v>
      </c>
      <c r="AC39">
        <f t="shared" si="7"/>
        <v>-10.455000000000002</v>
      </c>
    </row>
    <row r="40" spans="14:29" x14ac:dyDescent="0.25">
      <c r="N40">
        <v>3</v>
      </c>
      <c r="O40">
        <v>1953</v>
      </c>
      <c r="P40">
        <v>-0.42599999999999999</v>
      </c>
      <c r="Q40">
        <v>-0.106</v>
      </c>
      <c r="R40">
        <v>-0.66800000000000004</v>
      </c>
      <c r="S40">
        <v>-0.56699999999999995</v>
      </c>
      <c r="T40">
        <v>0.02</v>
      </c>
      <c r="U40">
        <v>-0.255</v>
      </c>
      <c r="W40">
        <v>1953</v>
      </c>
      <c r="X40">
        <f t="shared" si="2"/>
        <v>-24.681000000000001</v>
      </c>
      <c r="Y40">
        <f t="shared" si="3"/>
        <v>-7.7959999999999994</v>
      </c>
      <c r="Z40">
        <f t="shared" si="4"/>
        <v>-22.521000000000004</v>
      </c>
      <c r="AA40">
        <f t="shared" si="5"/>
        <v>-21.138000000000002</v>
      </c>
      <c r="AB40">
        <f t="shared" si="6"/>
        <v>-4.9430000000000014</v>
      </c>
      <c r="AC40">
        <f t="shared" si="7"/>
        <v>-10.710000000000003</v>
      </c>
    </row>
    <row r="41" spans="14:29" x14ac:dyDescent="0.25">
      <c r="N41">
        <v>4</v>
      </c>
      <c r="O41">
        <v>1953</v>
      </c>
      <c r="P41">
        <v>-0.436</v>
      </c>
      <c r="Q41">
        <v>-0.16800000000000001</v>
      </c>
      <c r="R41">
        <v>-0.59599999999999997</v>
      </c>
      <c r="S41">
        <v>-0.54600000000000004</v>
      </c>
      <c r="T41">
        <v>0.108</v>
      </c>
      <c r="U41">
        <v>-0.19</v>
      </c>
      <c r="W41">
        <v>1953</v>
      </c>
      <c r="X41">
        <f t="shared" si="2"/>
        <v>-25.117000000000001</v>
      </c>
      <c r="Y41">
        <f t="shared" si="3"/>
        <v>-7.9639999999999995</v>
      </c>
      <c r="Z41">
        <f t="shared" si="4"/>
        <v>-23.117000000000004</v>
      </c>
      <c r="AA41">
        <f t="shared" si="5"/>
        <v>-21.684000000000001</v>
      </c>
      <c r="AB41">
        <f t="shared" si="6"/>
        <v>-4.8350000000000017</v>
      </c>
      <c r="AC41">
        <f t="shared" si="7"/>
        <v>-10.900000000000002</v>
      </c>
    </row>
    <row r="42" spans="14:29" x14ac:dyDescent="0.25">
      <c r="N42">
        <v>5</v>
      </c>
      <c r="O42">
        <v>1953</v>
      </c>
      <c r="P42">
        <v>-0.45600000000000002</v>
      </c>
      <c r="Q42">
        <v>-3.1E-2</v>
      </c>
      <c r="R42">
        <v>-0.49099999999999999</v>
      </c>
      <c r="S42">
        <v>-0.53600000000000003</v>
      </c>
      <c r="T42">
        <v>0.1</v>
      </c>
      <c r="U42">
        <v>-3.4000000000000002E-2</v>
      </c>
      <c r="W42">
        <v>1953</v>
      </c>
      <c r="X42">
        <f t="shared" si="2"/>
        <v>-25.573</v>
      </c>
      <c r="Y42">
        <f t="shared" si="3"/>
        <v>-7.9949999999999992</v>
      </c>
      <c r="Z42">
        <f t="shared" si="4"/>
        <v>-23.608000000000004</v>
      </c>
      <c r="AA42">
        <f t="shared" si="5"/>
        <v>-22.220000000000002</v>
      </c>
      <c r="AB42">
        <f t="shared" si="6"/>
        <v>-4.7350000000000021</v>
      </c>
      <c r="AC42">
        <f t="shared" si="7"/>
        <v>-10.934000000000003</v>
      </c>
    </row>
    <row r="43" spans="14:29" x14ac:dyDescent="0.25">
      <c r="N43">
        <v>6</v>
      </c>
      <c r="O43">
        <v>1953</v>
      </c>
      <c r="P43">
        <v>-0.48199999999999998</v>
      </c>
      <c r="Q43">
        <v>-2.5999999999999999E-2</v>
      </c>
      <c r="R43">
        <v>-0.51600000000000001</v>
      </c>
      <c r="S43">
        <v>-0.55600000000000005</v>
      </c>
      <c r="T43">
        <v>6.5000000000000002E-2</v>
      </c>
      <c r="U43">
        <v>-5.6000000000000001E-2</v>
      </c>
      <c r="W43">
        <v>1953</v>
      </c>
      <c r="X43">
        <f t="shared" si="2"/>
        <v>-26.055</v>
      </c>
      <c r="Y43">
        <f t="shared" si="3"/>
        <v>-8.020999999999999</v>
      </c>
      <c r="Z43">
        <f t="shared" si="4"/>
        <v>-24.124000000000002</v>
      </c>
      <c r="AA43">
        <f t="shared" si="5"/>
        <v>-22.776000000000003</v>
      </c>
      <c r="AB43">
        <f t="shared" si="6"/>
        <v>-4.6700000000000017</v>
      </c>
      <c r="AC43">
        <f t="shared" si="7"/>
        <v>-10.990000000000002</v>
      </c>
    </row>
    <row r="44" spans="14:29" x14ac:dyDescent="0.25">
      <c r="N44">
        <v>7</v>
      </c>
      <c r="O44">
        <v>1953</v>
      </c>
      <c r="P44">
        <v>-0.51200000000000001</v>
      </c>
      <c r="Q44">
        <v>-3.1E-2</v>
      </c>
      <c r="R44">
        <v>-0.53900000000000003</v>
      </c>
      <c r="S44">
        <v>-0.56100000000000005</v>
      </c>
      <c r="T44">
        <v>1.4E-2</v>
      </c>
      <c r="U44">
        <v>-0.2</v>
      </c>
      <c r="W44">
        <v>1953</v>
      </c>
      <c r="X44">
        <f t="shared" si="2"/>
        <v>-26.567</v>
      </c>
      <c r="Y44">
        <f t="shared" si="3"/>
        <v>-8.0519999999999996</v>
      </c>
      <c r="Z44">
        <f t="shared" si="4"/>
        <v>-24.663000000000004</v>
      </c>
      <c r="AA44">
        <f t="shared" si="5"/>
        <v>-23.337000000000003</v>
      </c>
      <c r="AB44">
        <f t="shared" si="6"/>
        <v>-4.6560000000000015</v>
      </c>
      <c r="AC44">
        <f t="shared" si="7"/>
        <v>-11.190000000000001</v>
      </c>
    </row>
    <row r="45" spans="14:29" x14ac:dyDescent="0.25">
      <c r="N45">
        <v>8</v>
      </c>
      <c r="O45">
        <v>1953</v>
      </c>
      <c r="P45">
        <v>-0.6</v>
      </c>
      <c r="Q45">
        <v>-7.6999999999999999E-2</v>
      </c>
      <c r="R45">
        <v>-0.55600000000000005</v>
      </c>
      <c r="S45">
        <v>-0.505</v>
      </c>
      <c r="T45">
        <v>1.4999999999999999E-2</v>
      </c>
      <c r="U45">
        <v>-0.35199999999999998</v>
      </c>
      <c r="W45">
        <v>1953</v>
      </c>
      <c r="X45">
        <f t="shared" si="2"/>
        <v>-27.167000000000002</v>
      </c>
      <c r="Y45">
        <f t="shared" si="3"/>
        <v>-8.1289999999999996</v>
      </c>
      <c r="Z45">
        <f t="shared" si="4"/>
        <v>-25.219000000000005</v>
      </c>
      <c r="AA45">
        <f t="shared" si="5"/>
        <v>-23.842000000000002</v>
      </c>
      <c r="AB45">
        <f t="shared" si="6"/>
        <v>-4.6410000000000018</v>
      </c>
      <c r="AC45">
        <f t="shared" si="7"/>
        <v>-11.542000000000002</v>
      </c>
    </row>
    <row r="46" spans="14:29" x14ac:dyDescent="0.25">
      <c r="N46">
        <v>9</v>
      </c>
      <c r="O46">
        <v>1953</v>
      </c>
      <c r="P46">
        <v>-0.627</v>
      </c>
      <c r="Q46">
        <v>-0.1</v>
      </c>
      <c r="R46">
        <v>-0.59599999999999997</v>
      </c>
      <c r="S46">
        <v>-0.48</v>
      </c>
      <c r="T46">
        <v>-3.0000000000000001E-3</v>
      </c>
      <c r="U46">
        <v>-0.41799999999999998</v>
      </c>
      <c r="W46">
        <v>1953</v>
      </c>
      <c r="X46">
        <f t="shared" si="2"/>
        <v>-27.794</v>
      </c>
      <c r="Y46">
        <f t="shared" si="3"/>
        <v>-8.2289999999999992</v>
      </c>
      <c r="Z46">
        <f t="shared" si="4"/>
        <v>-25.815000000000005</v>
      </c>
      <c r="AA46">
        <f t="shared" si="5"/>
        <v>-24.322000000000003</v>
      </c>
      <c r="AB46">
        <f t="shared" si="6"/>
        <v>-4.6440000000000019</v>
      </c>
      <c r="AC46">
        <f t="shared" si="7"/>
        <v>-11.96</v>
      </c>
    </row>
    <row r="47" spans="14:29" x14ac:dyDescent="0.25">
      <c r="N47">
        <v>10</v>
      </c>
      <c r="O47">
        <v>1953</v>
      </c>
      <c r="P47">
        <v>-0.59699999999999998</v>
      </c>
      <c r="Q47">
        <v>-8.8999999999999996E-2</v>
      </c>
      <c r="R47">
        <v>-0.59599999999999997</v>
      </c>
      <c r="S47">
        <v>-0.50900000000000001</v>
      </c>
      <c r="T47">
        <v>1.0999999999999999E-2</v>
      </c>
      <c r="U47">
        <v>-0.43099999999999999</v>
      </c>
      <c r="W47">
        <v>1953</v>
      </c>
      <c r="X47">
        <f t="shared" si="2"/>
        <v>-28.391000000000002</v>
      </c>
      <c r="Y47">
        <f t="shared" si="3"/>
        <v>-8.3179999999999996</v>
      </c>
      <c r="Z47">
        <f t="shared" si="4"/>
        <v>-26.411000000000005</v>
      </c>
      <c r="AA47">
        <f t="shared" si="5"/>
        <v>-24.831000000000003</v>
      </c>
      <c r="AB47">
        <f t="shared" si="6"/>
        <v>-4.6330000000000018</v>
      </c>
      <c r="AC47">
        <f t="shared" si="7"/>
        <v>-12.391</v>
      </c>
    </row>
    <row r="48" spans="14:29" x14ac:dyDescent="0.25">
      <c r="N48">
        <v>11</v>
      </c>
      <c r="O48">
        <v>1953</v>
      </c>
      <c r="P48">
        <v>-0.49099999999999999</v>
      </c>
      <c r="Q48">
        <v>-6.5000000000000002E-2</v>
      </c>
      <c r="R48">
        <v>-0.65500000000000003</v>
      </c>
      <c r="S48">
        <v>-0.629</v>
      </c>
      <c r="T48">
        <v>0.05</v>
      </c>
      <c r="U48">
        <v>-0.34399999999999997</v>
      </c>
      <c r="W48">
        <v>1953</v>
      </c>
      <c r="X48">
        <f t="shared" si="2"/>
        <v>-28.882000000000001</v>
      </c>
      <c r="Y48">
        <f t="shared" si="3"/>
        <v>-8.3829999999999991</v>
      </c>
      <c r="Z48">
        <f t="shared" si="4"/>
        <v>-27.066000000000006</v>
      </c>
      <c r="AA48">
        <f t="shared" si="5"/>
        <v>-25.460000000000004</v>
      </c>
      <c r="AB48">
        <f t="shared" si="6"/>
        <v>-4.583000000000002</v>
      </c>
      <c r="AC48">
        <f t="shared" si="7"/>
        <v>-12.734999999999999</v>
      </c>
    </row>
    <row r="49" spans="14:29" x14ac:dyDescent="0.25">
      <c r="N49">
        <v>12</v>
      </c>
      <c r="O49">
        <v>1953</v>
      </c>
      <c r="P49">
        <v>-0.42699999999999999</v>
      </c>
      <c r="Q49">
        <v>-5.1999999999999998E-2</v>
      </c>
      <c r="R49">
        <v>-0.63600000000000001</v>
      </c>
      <c r="S49">
        <v>-0.71499999999999997</v>
      </c>
      <c r="T49">
        <v>9.1999999999999998E-2</v>
      </c>
      <c r="U49">
        <v>-0.29899999999999999</v>
      </c>
      <c r="W49">
        <v>1953</v>
      </c>
      <c r="X49">
        <f t="shared" si="2"/>
        <v>-29.309000000000001</v>
      </c>
      <c r="Y49">
        <f t="shared" si="3"/>
        <v>-8.4349999999999987</v>
      </c>
      <c r="Z49">
        <f t="shared" si="4"/>
        <v>-27.702000000000005</v>
      </c>
      <c r="AA49">
        <f t="shared" si="5"/>
        <v>-26.175000000000004</v>
      </c>
      <c r="AB49">
        <f t="shared" si="6"/>
        <v>-4.4910000000000023</v>
      </c>
      <c r="AC49">
        <f t="shared" si="7"/>
        <v>-13.033999999999999</v>
      </c>
    </row>
    <row r="50" spans="14:29" x14ac:dyDescent="0.25">
      <c r="N50">
        <v>1</v>
      </c>
      <c r="O50">
        <v>1954</v>
      </c>
      <c r="P50">
        <v>-0.39900000000000002</v>
      </c>
      <c r="Q50">
        <v>-0.17399999999999999</v>
      </c>
      <c r="R50">
        <v>-0.72499999999999998</v>
      </c>
      <c r="S50">
        <v>-0.78900000000000003</v>
      </c>
      <c r="T50">
        <v>0.13300000000000001</v>
      </c>
      <c r="U50">
        <v>-0.189</v>
      </c>
      <c r="W50">
        <v>1954</v>
      </c>
      <c r="X50">
        <f t="shared" si="2"/>
        <v>-29.708000000000002</v>
      </c>
      <c r="Y50">
        <f t="shared" si="3"/>
        <v>-8.6089999999999982</v>
      </c>
      <c r="Z50">
        <f t="shared" si="4"/>
        <v>-28.427000000000007</v>
      </c>
      <c r="AA50">
        <f t="shared" si="5"/>
        <v>-26.964000000000006</v>
      </c>
      <c r="AB50">
        <f t="shared" si="6"/>
        <v>-4.3580000000000023</v>
      </c>
      <c r="AC50">
        <f t="shared" si="7"/>
        <v>-13.222999999999999</v>
      </c>
    </row>
    <row r="51" spans="14:29" x14ac:dyDescent="0.25">
      <c r="N51">
        <v>2</v>
      </c>
      <c r="O51">
        <v>1954</v>
      </c>
      <c r="P51">
        <v>-0.40400000000000003</v>
      </c>
      <c r="Q51">
        <v>-0.33300000000000002</v>
      </c>
      <c r="R51">
        <v>-0.80700000000000005</v>
      </c>
      <c r="S51">
        <v>-0.80600000000000005</v>
      </c>
      <c r="T51">
        <v>0.14499999999999999</v>
      </c>
      <c r="U51">
        <v>-0.254</v>
      </c>
      <c r="W51">
        <v>1954</v>
      </c>
      <c r="X51">
        <f t="shared" si="2"/>
        <v>-30.112000000000002</v>
      </c>
      <c r="Y51">
        <f t="shared" si="3"/>
        <v>-8.9419999999999984</v>
      </c>
      <c r="Z51">
        <f t="shared" si="4"/>
        <v>-29.234000000000005</v>
      </c>
      <c r="AA51">
        <f t="shared" si="5"/>
        <v>-27.770000000000007</v>
      </c>
      <c r="AB51">
        <f t="shared" si="6"/>
        <v>-4.2130000000000027</v>
      </c>
      <c r="AC51">
        <f t="shared" si="7"/>
        <v>-13.476999999999999</v>
      </c>
    </row>
    <row r="52" spans="14:29" x14ac:dyDescent="0.25">
      <c r="N52">
        <v>3</v>
      </c>
      <c r="O52">
        <v>1954</v>
      </c>
      <c r="P52">
        <v>-0.45700000000000002</v>
      </c>
      <c r="Q52">
        <v>-0.46300000000000002</v>
      </c>
      <c r="R52">
        <v>-0.92900000000000005</v>
      </c>
      <c r="S52">
        <v>-0.85</v>
      </c>
      <c r="T52">
        <v>0.16400000000000001</v>
      </c>
      <c r="U52">
        <v>-0.23</v>
      </c>
      <c r="W52">
        <v>1954</v>
      </c>
      <c r="X52">
        <f t="shared" si="2"/>
        <v>-30.569000000000003</v>
      </c>
      <c r="Y52">
        <f t="shared" si="3"/>
        <v>-9.4049999999999976</v>
      </c>
      <c r="Z52">
        <f t="shared" si="4"/>
        <v>-30.163000000000004</v>
      </c>
      <c r="AA52">
        <f t="shared" si="5"/>
        <v>-28.620000000000008</v>
      </c>
      <c r="AB52">
        <f t="shared" si="6"/>
        <v>-4.049000000000003</v>
      </c>
      <c r="AC52">
        <f t="shared" si="7"/>
        <v>-13.706999999999999</v>
      </c>
    </row>
    <row r="53" spans="14:29" x14ac:dyDescent="0.25">
      <c r="N53">
        <v>4</v>
      </c>
      <c r="O53">
        <v>1954</v>
      </c>
      <c r="P53">
        <v>-0.55800000000000005</v>
      </c>
      <c r="Q53">
        <v>-0.38200000000000001</v>
      </c>
      <c r="R53">
        <v>-0.97899999999999998</v>
      </c>
      <c r="S53">
        <v>-0.91900000000000004</v>
      </c>
      <c r="T53">
        <v>9.5000000000000001E-2</v>
      </c>
      <c r="U53">
        <v>-0.35199999999999998</v>
      </c>
      <c r="W53">
        <v>1954</v>
      </c>
      <c r="X53">
        <f t="shared" si="2"/>
        <v>-31.127000000000002</v>
      </c>
      <c r="Y53">
        <f t="shared" si="3"/>
        <v>-9.7869999999999973</v>
      </c>
      <c r="Z53">
        <f t="shared" si="4"/>
        <v>-31.142000000000003</v>
      </c>
      <c r="AA53">
        <f t="shared" si="5"/>
        <v>-29.539000000000009</v>
      </c>
      <c r="AB53">
        <f t="shared" si="6"/>
        <v>-3.9540000000000028</v>
      </c>
      <c r="AC53">
        <f t="shared" si="7"/>
        <v>-14.058999999999999</v>
      </c>
    </row>
    <row r="54" spans="14:29" x14ac:dyDescent="0.25">
      <c r="N54">
        <v>5</v>
      </c>
      <c r="O54">
        <v>1954</v>
      </c>
      <c r="P54">
        <v>-0.65700000000000003</v>
      </c>
      <c r="Q54">
        <v>-0.31</v>
      </c>
      <c r="R54">
        <v>-1.0549999999999999</v>
      </c>
      <c r="S54">
        <v>-1.0069999999999999</v>
      </c>
      <c r="T54">
        <v>-7.0000000000000001E-3</v>
      </c>
      <c r="U54">
        <v>-0.35</v>
      </c>
      <c r="W54">
        <v>1954</v>
      </c>
      <c r="X54">
        <f t="shared" si="2"/>
        <v>-31.784000000000002</v>
      </c>
      <c r="Y54">
        <f t="shared" si="3"/>
        <v>-10.096999999999998</v>
      </c>
      <c r="Z54">
        <f t="shared" si="4"/>
        <v>-32.197000000000003</v>
      </c>
      <c r="AA54">
        <f t="shared" si="5"/>
        <v>-30.54600000000001</v>
      </c>
      <c r="AB54">
        <f t="shared" si="6"/>
        <v>-3.961000000000003</v>
      </c>
      <c r="AC54">
        <f t="shared" si="7"/>
        <v>-14.408999999999999</v>
      </c>
    </row>
    <row r="55" spans="14:29" x14ac:dyDescent="0.25">
      <c r="N55">
        <v>6</v>
      </c>
      <c r="O55">
        <v>1954</v>
      </c>
      <c r="P55">
        <v>-0.71099999999999997</v>
      </c>
      <c r="Q55">
        <v>-0.312</v>
      </c>
      <c r="R55">
        <v>-1.1419999999999999</v>
      </c>
      <c r="S55">
        <v>-1.085</v>
      </c>
      <c r="T55">
        <v>-0.11899999999999999</v>
      </c>
      <c r="U55">
        <v>-0.39800000000000002</v>
      </c>
      <c r="W55">
        <v>1954</v>
      </c>
      <c r="X55">
        <f t="shared" si="2"/>
        <v>-32.495000000000005</v>
      </c>
      <c r="Y55">
        <f t="shared" si="3"/>
        <v>-10.408999999999997</v>
      </c>
      <c r="Z55">
        <f t="shared" si="4"/>
        <v>-33.339000000000006</v>
      </c>
      <c r="AA55">
        <f t="shared" si="5"/>
        <v>-31.631000000000011</v>
      </c>
      <c r="AB55">
        <f t="shared" si="6"/>
        <v>-4.0800000000000027</v>
      </c>
      <c r="AC55">
        <f t="shared" si="7"/>
        <v>-14.806999999999999</v>
      </c>
    </row>
    <row r="56" spans="14:29" x14ac:dyDescent="0.25">
      <c r="N56">
        <v>7</v>
      </c>
      <c r="O56">
        <v>1954</v>
      </c>
      <c r="P56">
        <v>-0.72</v>
      </c>
      <c r="Q56">
        <v>-0.45800000000000002</v>
      </c>
      <c r="R56">
        <v>-1.133</v>
      </c>
      <c r="S56">
        <v>-1.0269999999999999</v>
      </c>
      <c r="T56">
        <v>-0.16400000000000001</v>
      </c>
      <c r="U56">
        <v>-0.36899999999999999</v>
      </c>
      <c r="W56">
        <v>1954</v>
      </c>
      <c r="X56">
        <f t="shared" si="2"/>
        <v>-33.215000000000003</v>
      </c>
      <c r="Y56">
        <f t="shared" si="3"/>
        <v>-10.866999999999997</v>
      </c>
      <c r="Z56">
        <f t="shared" si="4"/>
        <v>-34.472000000000008</v>
      </c>
      <c r="AA56">
        <f t="shared" si="5"/>
        <v>-32.658000000000008</v>
      </c>
      <c r="AB56">
        <f t="shared" si="6"/>
        <v>-4.2440000000000024</v>
      </c>
      <c r="AC56">
        <f t="shared" si="7"/>
        <v>-15.175999999999998</v>
      </c>
    </row>
    <row r="57" spans="14:29" x14ac:dyDescent="0.25">
      <c r="N57">
        <v>8</v>
      </c>
      <c r="O57">
        <v>1954</v>
      </c>
      <c r="P57">
        <v>-0.79100000000000004</v>
      </c>
      <c r="Q57">
        <v>-0.56299999999999994</v>
      </c>
      <c r="R57">
        <v>-0.97799999999999998</v>
      </c>
      <c r="S57">
        <v>-0.88</v>
      </c>
      <c r="T57">
        <v>-0.17</v>
      </c>
      <c r="U57">
        <v>-0.40200000000000002</v>
      </c>
      <c r="W57">
        <v>1954</v>
      </c>
      <c r="X57">
        <f t="shared" si="2"/>
        <v>-34.006</v>
      </c>
      <c r="Y57">
        <f t="shared" si="3"/>
        <v>-11.429999999999998</v>
      </c>
      <c r="Z57">
        <f t="shared" si="4"/>
        <v>-35.45000000000001</v>
      </c>
      <c r="AA57">
        <f t="shared" si="5"/>
        <v>-33.538000000000011</v>
      </c>
      <c r="AB57">
        <f t="shared" si="6"/>
        <v>-4.4140000000000024</v>
      </c>
      <c r="AC57">
        <f t="shared" si="7"/>
        <v>-15.577999999999998</v>
      </c>
    </row>
    <row r="58" spans="14:29" x14ac:dyDescent="0.25">
      <c r="N58">
        <v>9</v>
      </c>
      <c r="O58">
        <v>1954</v>
      </c>
      <c r="P58">
        <v>-0.86299999999999999</v>
      </c>
      <c r="Q58">
        <v>-0.61</v>
      </c>
      <c r="R58">
        <v>-0.66700000000000004</v>
      </c>
      <c r="S58">
        <v>-0.621</v>
      </c>
      <c r="T58">
        <v>-0.221</v>
      </c>
      <c r="U58">
        <v>-0.36099999999999999</v>
      </c>
      <c r="W58">
        <v>1954</v>
      </c>
      <c r="X58">
        <f t="shared" si="2"/>
        <v>-34.869</v>
      </c>
      <c r="Y58">
        <f t="shared" si="3"/>
        <v>-12.039999999999997</v>
      </c>
      <c r="Z58">
        <f t="shared" si="4"/>
        <v>-36.117000000000012</v>
      </c>
      <c r="AA58">
        <f t="shared" si="5"/>
        <v>-34.159000000000013</v>
      </c>
      <c r="AB58">
        <f t="shared" si="6"/>
        <v>-4.6350000000000025</v>
      </c>
      <c r="AC58">
        <f t="shared" si="7"/>
        <v>-15.938999999999998</v>
      </c>
    </row>
    <row r="59" spans="14:29" x14ac:dyDescent="0.25">
      <c r="N59">
        <v>10</v>
      </c>
      <c r="O59">
        <v>1954</v>
      </c>
      <c r="P59">
        <v>-0.92</v>
      </c>
      <c r="Q59">
        <v>-0.56999999999999995</v>
      </c>
      <c r="R59">
        <v>-0.48499999999999999</v>
      </c>
      <c r="S59">
        <v>-0.496</v>
      </c>
      <c r="T59">
        <v>-0.255</v>
      </c>
      <c r="U59">
        <v>-0.20300000000000001</v>
      </c>
      <c r="W59">
        <v>1954</v>
      </c>
      <c r="X59">
        <f t="shared" si="2"/>
        <v>-35.789000000000001</v>
      </c>
      <c r="Y59">
        <f t="shared" si="3"/>
        <v>-12.609999999999998</v>
      </c>
      <c r="Z59">
        <f t="shared" si="4"/>
        <v>-36.602000000000011</v>
      </c>
      <c r="AA59">
        <f t="shared" si="5"/>
        <v>-34.655000000000015</v>
      </c>
      <c r="AB59">
        <f t="shared" si="6"/>
        <v>-4.8900000000000023</v>
      </c>
      <c r="AC59">
        <f t="shared" si="7"/>
        <v>-16.141999999999999</v>
      </c>
    </row>
    <row r="60" spans="14:29" x14ac:dyDescent="0.25">
      <c r="N60">
        <v>11</v>
      </c>
      <c r="O60">
        <v>1954</v>
      </c>
      <c r="P60">
        <v>-0.91400000000000003</v>
      </c>
      <c r="Q60">
        <v>-0.57599999999999996</v>
      </c>
      <c r="R60">
        <v>-0.44800000000000001</v>
      </c>
      <c r="S60">
        <v>-0.495</v>
      </c>
      <c r="T60">
        <v>-0.30099999999999999</v>
      </c>
      <c r="U60">
        <v>-7.0000000000000007E-2</v>
      </c>
      <c r="W60">
        <v>1954</v>
      </c>
      <c r="X60">
        <f t="shared" si="2"/>
        <v>-36.703000000000003</v>
      </c>
      <c r="Y60">
        <f t="shared" si="3"/>
        <v>-13.185999999999998</v>
      </c>
      <c r="Z60">
        <f t="shared" si="4"/>
        <v>-37.050000000000011</v>
      </c>
      <c r="AA60">
        <f t="shared" si="5"/>
        <v>-35.150000000000013</v>
      </c>
      <c r="AB60">
        <f t="shared" si="6"/>
        <v>-5.1910000000000025</v>
      </c>
      <c r="AC60">
        <f t="shared" si="7"/>
        <v>-16.212</v>
      </c>
    </row>
    <row r="61" spans="14:29" x14ac:dyDescent="0.25">
      <c r="N61">
        <v>12</v>
      </c>
      <c r="O61">
        <v>1954</v>
      </c>
      <c r="P61">
        <v>-0.76900000000000002</v>
      </c>
      <c r="Q61">
        <v>-0.40600000000000003</v>
      </c>
      <c r="R61">
        <v>-0.51700000000000002</v>
      </c>
      <c r="S61">
        <v>-0.59799999999999998</v>
      </c>
      <c r="T61">
        <v>-0.26600000000000001</v>
      </c>
      <c r="U61">
        <v>-1.4999999999999999E-2</v>
      </c>
      <c r="W61">
        <v>1954</v>
      </c>
      <c r="X61">
        <f t="shared" si="2"/>
        <v>-37.472000000000001</v>
      </c>
      <c r="Y61">
        <f t="shared" si="3"/>
        <v>-13.591999999999999</v>
      </c>
      <c r="Z61">
        <f t="shared" si="4"/>
        <v>-37.567000000000014</v>
      </c>
      <c r="AA61">
        <f t="shared" si="5"/>
        <v>-35.748000000000012</v>
      </c>
      <c r="AB61">
        <f t="shared" si="6"/>
        <v>-5.4570000000000025</v>
      </c>
      <c r="AC61">
        <f t="shared" si="7"/>
        <v>-16.227</v>
      </c>
    </row>
    <row r="62" spans="14:29" x14ac:dyDescent="0.25">
      <c r="N62">
        <v>1</v>
      </c>
      <c r="O62">
        <v>1955</v>
      </c>
      <c r="P62">
        <v>-0.68200000000000005</v>
      </c>
      <c r="Q62">
        <v>-0.33100000000000002</v>
      </c>
      <c r="R62">
        <v>-0.60599999999999998</v>
      </c>
      <c r="S62">
        <v>-0.68300000000000005</v>
      </c>
      <c r="T62">
        <v>-0.29599999999999999</v>
      </c>
      <c r="U62">
        <v>-0.19700000000000001</v>
      </c>
      <c r="W62">
        <v>1955</v>
      </c>
      <c r="X62">
        <f t="shared" si="2"/>
        <v>-38.154000000000003</v>
      </c>
      <c r="Y62">
        <f t="shared" si="3"/>
        <v>-13.922999999999998</v>
      </c>
      <c r="Z62">
        <f t="shared" si="4"/>
        <v>-38.173000000000016</v>
      </c>
      <c r="AA62">
        <f t="shared" si="5"/>
        <v>-36.431000000000012</v>
      </c>
      <c r="AB62">
        <f t="shared" si="6"/>
        <v>-5.7530000000000028</v>
      </c>
      <c r="AC62">
        <f t="shared" si="7"/>
        <v>-16.423999999999999</v>
      </c>
    </row>
    <row r="63" spans="14:29" x14ac:dyDescent="0.25">
      <c r="N63">
        <v>2</v>
      </c>
      <c r="O63">
        <v>1955</v>
      </c>
      <c r="P63">
        <v>-0.623</v>
      </c>
      <c r="Q63">
        <v>-0.249</v>
      </c>
      <c r="R63">
        <v>-0.65400000000000003</v>
      </c>
      <c r="S63">
        <v>-0.75800000000000001</v>
      </c>
      <c r="T63">
        <v>-0.25700000000000001</v>
      </c>
      <c r="U63">
        <v>-0.35</v>
      </c>
      <c r="W63">
        <v>1955</v>
      </c>
      <c r="X63">
        <f t="shared" si="2"/>
        <v>-38.777000000000001</v>
      </c>
      <c r="Y63">
        <f t="shared" si="3"/>
        <v>-14.171999999999999</v>
      </c>
      <c r="Z63">
        <f t="shared" si="4"/>
        <v>-38.827000000000019</v>
      </c>
      <c r="AA63">
        <f t="shared" si="5"/>
        <v>-37.189000000000014</v>
      </c>
      <c r="AB63">
        <f t="shared" si="6"/>
        <v>-6.0100000000000025</v>
      </c>
      <c r="AC63">
        <f t="shared" si="7"/>
        <v>-16.774000000000001</v>
      </c>
    </row>
    <row r="64" spans="14:29" x14ac:dyDescent="0.25">
      <c r="N64">
        <v>3</v>
      </c>
      <c r="O64">
        <v>1955</v>
      </c>
      <c r="P64">
        <v>-0.70399999999999996</v>
      </c>
      <c r="Q64">
        <v>-0.247</v>
      </c>
      <c r="R64">
        <v>-0.65500000000000003</v>
      </c>
      <c r="S64">
        <v>-0.79500000000000004</v>
      </c>
      <c r="T64">
        <v>-0.26</v>
      </c>
      <c r="U64">
        <v>-0.63</v>
      </c>
      <c r="W64">
        <v>1955</v>
      </c>
      <c r="X64">
        <f t="shared" si="2"/>
        <v>-39.481000000000002</v>
      </c>
      <c r="Y64">
        <f t="shared" si="3"/>
        <v>-14.418999999999999</v>
      </c>
      <c r="Z64">
        <f t="shared" si="4"/>
        <v>-39.482000000000021</v>
      </c>
      <c r="AA64">
        <f t="shared" si="5"/>
        <v>-37.984000000000016</v>
      </c>
      <c r="AB64">
        <f t="shared" si="6"/>
        <v>-6.2700000000000022</v>
      </c>
      <c r="AC64">
        <f t="shared" si="7"/>
        <v>-17.404</v>
      </c>
    </row>
    <row r="65" spans="14:29" x14ac:dyDescent="0.25">
      <c r="N65">
        <v>4</v>
      </c>
      <c r="O65">
        <v>1955</v>
      </c>
      <c r="P65">
        <v>-0.82299999999999995</v>
      </c>
      <c r="Q65">
        <v>-0.26400000000000001</v>
      </c>
      <c r="R65">
        <v>-0.55300000000000005</v>
      </c>
      <c r="S65">
        <v>-0.748</v>
      </c>
      <c r="T65">
        <v>-0.127</v>
      </c>
      <c r="U65">
        <v>-0.76900000000000002</v>
      </c>
      <c r="W65">
        <v>1955</v>
      </c>
      <c r="X65">
        <f t="shared" si="2"/>
        <v>-40.304000000000002</v>
      </c>
      <c r="Y65">
        <f t="shared" si="3"/>
        <v>-14.682999999999998</v>
      </c>
      <c r="Z65">
        <f t="shared" si="4"/>
        <v>-40.035000000000018</v>
      </c>
      <c r="AA65">
        <f t="shared" si="5"/>
        <v>-38.732000000000014</v>
      </c>
      <c r="AB65">
        <f t="shared" si="6"/>
        <v>-6.397000000000002</v>
      </c>
      <c r="AC65">
        <f t="shared" si="7"/>
        <v>-18.172999999999998</v>
      </c>
    </row>
    <row r="66" spans="14:29" x14ac:dyDescent="0.25">
      <c r="N66">
        <v>5</v>
      </c>
      <c r="O66">
        <v>1955</v>
      </c>
      <c r="P66">
        <v>-0.95099999999999996</v>
      </c>
      <c r="Q66">
        <v>-0.255</v>
      </c>
      <c r="R66">
        <v>-0.46600000000000003</v>
      </c>
      <c r="S66">
        <v>-0.66300000000000003</v>
      </c>
      <c r="T66">
        <v>-8.8999999999999996E-2</v>
      </c>
      <c r="U66">
        <v>-0.84</v>
      </c>
      <c r="W66">
        <v>1955</v>
      </c>
      <c r="X66">
        <f t="shared" si="2"/>
        <v>-41.255000000000003</v>
      </c>
      <c r="Y66">
        <f t="shared" si="3"/>
        <v>-14.937999999999999</v>
      </c>
      <c r="Z66">
        <f t="shared" si="4"/>
        <v>-40.501000000000019</v>
      </c>
      <c r="AA66">
        <f t="shared" si="5"/>
        <v>-39.39500000000001</v>
      </c>
      <c r="AB66">
        <f t="shared" si="6"/>
        <v>-6.4860000000000024</v>
      </c>
      <c r="AC66">
        <f t="shared" si="7"/>
        <v>-19.012999999999998</v>
      </c>
    </row>
    <row r="67" spans="14:29" x14ac:dyDescent="0.25">
      <c r="N67">
        <v>6</v>
      </c>
      <c r="O67">
        <v>1955</v>
      </c>
      <c r="P67">
        <v>-1.0169999999999999</v>
      </c>
      <c r="Q67">
        <v>-0.254</v>
      </c>
      <c r="R67">
        <v>-0.438</v>
      </c>
      <c r="S67">
        <v>-0.59599999999999997</v>
      </c>
      <c r="T67">
        <v>-4.2999999999999997E-2</v>
      </c>
      <c r="U67">
        <v>-0.77700000000000002</v>
      </c>
      <c r="W67">
        <v>1955</v>
      </c>
      <c r="X67">
        <f t="shared" si="2"/>
        <v>-42.272000000000006</v>
      </c>
      <c r="Y67">
        <f t="shared" si="3"/>
        <v>-15.191999999999998</v>
      </c>
      <c r="Z67">
        <f t="shared" si="4"/>
        <v>-40.939000000000021</v>
      </c>
      <c r="AA67">
        <f t="shared" si="5"/>
        <v>-39.991000000000007</v>
      </c>
      <c r="AB67">
        <f t="shared" si="6"/>
        <v>-6.5290000000000026</v>
      </c>
      <c r="AC67">
        <f t="shared" si="7"/>
        <v>-19.79</v>
      </c>
    </row>
    <row r="68" spans="14:29" x14ac:dyDescent="0.25">
      <c r="N68">
        <v>7</v>
      </c>
      <c r="O68">
        <v>1955</v>
      </c>
      <c r="P68">
        <v>-0.95599999999999996</v>
      </c>
      <c r="Q68">
        <v>-0.19700000000000001</v>
      </c>
      <c r="R68">
        <v>-0.47199999999999998</v>
      </c>
      <c r="S68">
        <v>-0.59899999999999998</v>
      </c>
      <c r="T68">
        <v>-7.6999999999999999E-2</v>
      </c>
      <c r="U68">
        <v>-0.76500000000000001</v>
      </c>
      <c r="W68">
        <v>1955</v>
      </c>
      <c r="X68">
        <f t="shared" si="2"/>
        <v>-43.228000000000009</v>
      </c>
      <c r="Y68">
        <f t="shared" si="3"/>
        <v>-15.388999999999998</v>
      </c>
      <c r="Z68">
        <f t="shared" si="4"/>
        <v>-41.411000000000023</v>
      </c>
      <c r="AA68">
        <f t="shared" si="5"/>
        <v>-40.590000000000003</v>
      </c>
      <c r="AB68">
        <f t="shared" si="6"/>
        <v>-6.6060000000000025</v>
      </c>
      <c r="AC68">
        <f t="shared" si="7"/>
        <v>-20.555</v>
      </c>
    </row>
    <row r="69" spans="14:29" x14ac:dyDescent="0.25">
      <c r="N69">
        <v>8</v>
      </c>
      <c r="O69">
        <v>1955</v>
      </c>
      <c r="P69">
        <v>-0.86199999999999999</v>
      </c>
      <c r="Q69">
        <v>-0.13800000000000001</v>
      </c>
      <c r="R69">
        <v>-0.49199999999999999</v>
      </c>
      <c r="S69">
        <v>-0.63700000000000001</v>
      </c>
      <c r="T69">
        <v>-7.9000000000000001E-2</v>
      </c>
      <c r="U69">
        <v>-0.79800000000000004</v>
      </c>
      <c r="W69">
        <v>1955</v>
      </c>
      <c r="X69">
        <f t="shared" ref="X69:X132" si="8">P69+X68</f>
        <v>-44.090000000000011</v>
      </c>
      <c r="Y69">
        <f t="shared" si="3"/>
        <v>-15.526999999999997</v>
      </c>
      <c r="Z69">
        <f t="shared" si="4"/>
        <v>-41.90300000000002</v>
      </c>
      <c r="AA69">
        <f t="shared" si="5"/>
        <v>-41.227000000000004</v>
      </c>
      <c r="AB69">
        <f t="shared" si="6"/>
        <v>-6.6850000000000023</v>
      </c>
      <c r="AC69">
        <f t="shared" si="7"/>
        <v>-21.353000000000002</v>
      </c>
    </row>
    <row r="70" spans="14:29" x14ac:dyDescent="0.25">
      <c r="N70">
        <v>9</v>
      </c>
      <c r="O70">
        <v>1955</v>
      </c>
      <c r="P70">
        <v>-0.82599999999999996</v>
      </c>
      <c r="Q70">
        <v>-0.123</v>
      </c>
      <c r="R70">
        <v>-0.51500000000000001</v>
      </c>
      <c r="S70">
        <v>-0.64700000000000002</v>
      </c>
      <c r="T70">
        <v>-4.7E-2</v>
      </c>
      <c r="U70">
        <v>-0.88</v>
      </c>
      <c r="W70">
        <v>1955</v>
      </c>
      <c r="X70">
        <f t="shared" si="8"/>
        <v>-44.916000000000011</v>
      </c>
      <c r="Y70">
        <f t="shared" si="3"/>
        <v>-15.649999999999997</v>
      </c>
      <c r="Z70">
        <f t="shared" si="4"/>
        <v>-42.418000000000021</v>
      </c>
      <c r="AA70">
        <f t="shared" si="5"/>
        <v>-41.874000000000002</v>
      </c>
      <c r="AB70">
        <f t="shared" si="6"/>
        <v>-6.732000000000002</v>
      </c>
      <c r="AC70">
        <f t="shared" si="7"/>
        <v>-22.233000000000001</v>
      </c>
    </row>
    <row r="71" spans="14:29" x14ac:dyDescent="0.25">
      <c r="N71">
        <v>10</v>
      </c>
      <c r="O71">
        <v>1955</v>
      </c>
      <c r="P71">
        <v>-0.84399999999999997</v>
      </c>
      <c r="Q71">
        <v>-6.3E-2</v>
      </c>
      <c r="R71">
        <v>-0.47599999999999998</v>
      </c>
      <c r="S71">
        <v>-0.57699999999999996</v>
      </c>
      <c r="T71">
        <v>-2E-3</v>
      </c>
      <c r="U71">
        <v>-0.92100000000000004</v>
      </c>
      <c r="W71">
        <v>1955</v>
      </c>
      <c r="X71">
        <f t="shared" si="8"/>
        <v>-45.760000000000012</v>
      </c>
      <c r="Y71">
        <f t="shared" si="3"/>
        <v>-15.712999999999997</v>
      </c>
      <c r="Z71">
        <f t="shared" si="4"/>
        <v>-42.89400000000002</v>
      </c>
      <c r="AA71">
        <f t="shared" si="5"/>
        <v>-42.451000000000001</v>
      </c>
      <c r="AB71">
        <f t="shared" si="6"/>
        <v>-6.7340000000000018</v>
      </c>
      <c r="AC71">
        <f t="shared" si="7"/>
        <v>-23.154</v>
      </c>
    </row>
    <row r="72" spans="14:29" x14ac:dyDescent="0.25">
      <c r="N72">
        <v>11</v>
      </c>
      <c r="O72">
        <v>1955</v>
      </c>
      <c r="P72">
        <v>-0.86899999999999999</v>
      </c>
      <c r="Q72">
        <v>4.0000000000000001E-3</v>
      </c>
      <c r="R72">
        <v>-0.55900000000000005</v>
      </c>
      <c r="S72">
        <v>-0.59799999999999998</v>
      </c>
      <c r="T72">
        <v>0.04</v>
      </c>
      <c r="U72">
        <v>-0.75600000000000001</v>
      </c>
      <c r="W72">
        <v>1955</v>
      </c>
      <c r="X72">
        <f t="shared" si="8"/>
        <v>-46.629000000000012</v>
      </c>
      <c r="Y72">
        <f t="shared" si="3"/>
        <v>-15.708999999999998</v>
      </c>
      <c r="Z72">
        <f t="shared" si="4"/>
        <v>-43.453000000000017</v>
      </c>
      <c r="AA72">
        <f t="shared" si="5"/>
        <v>-43.048999999999999</v>
      </c>
      <c r="AB72">
        <f t="shared" si="6"/>
        <v>-6.6940000000000017</v>
      </c>
      <c r="AC72">
        <f t="shared" si="7"/>
        <v>-23.91</v>
      </c>
    </row>
    <row r="73" spans="14:29" x14ac:dyDescent="0.25">
      <c r="N73">
        <v>12</v>
      </c>
      <c r="O73">
        <v>1955</v>
      </c>
      <c r="P73">
        <v>-0.80900000000000005</v>
      </c>
      <c r="Q73">
        <v>0.114</v>
      </c>
      <c r="R73">
        <v>-0.61099999999999999</v>
      </c>
      <c r="S73">
        <v>-0.58799999999999997</v>
      </c>
      <c r="T73">
        <v>4.0000000000000001E-3</v>
      </c>
      <c r="U73">
        <v>-0.433</v>
      </c>
      <c r="W73">
        <v>1955</v>
      </c>
      <c r="X73">
        <f t="shared" si="8"/>
        <v>-47.438000000000009</v>
      </c>
      <c r="Y73">
        <f t="shared" si="3"/>
        <v>-15.594999999999997</v>
      </c>
      <c r="Z73">
        <f t="shared" si="4"/>
        <v>-44.064000000000014</v>
      </c>
      <c r="AA73">
        <f t="shared" si="5"/>
        <v>-43.637</v>
      </c>
      <c r="AB73">
        <f t="shared" si="6"/>
        <v>-6.6900000000000022</v>
      </c>
      <c r="AC73">
        <f t="shared" si="7"/>
        <v>-24.343</v>
      </c>
    </row>
    <row r="74" spans="14:29" x14ac:dyDescent="0.25">
      <c r="N74">
        <v>1</v>
      </c>
      <c r="O74">
        <v>1956</v>
      </c>
      <c r="P74">
        <v>-0.753</v>
      </c>
      <c r="Q74">
        <v>8.5000000000000006E-2</v>
      </c>
      <c r="R74">
        <v>-0.72699999999999998</v>
      </c>
      <c r="S74">
        <v>-0.66300000000000003</v>
      </c>
      <c r="T74">
        <v>-6.4000000000000001E-2</v>
      </c>
      <c r="U74">
        <v>-0.152</v>
      </c>
      <c r="W74">
        <v>1956</v>
      </c>
      <c r="X74">
        <f t="shared" si="8"/>
        <v>-48.19100000000001</v>
      </c>
      <c r="Y74">
        <f t="shared" si="3"/>
        <v>-15.509999999999996</v>
      </c>
      <c r="Z74">
        <f t="shared" si="4"/>
        <v>-44.791000000000011</v>
      </c>
      <c r="AA74">
        <f t="shared" si="5"/>
        <v>-44.3</v>
      </c>
      <c r="AB74">
        <f t="shared" si="6"/>
        <v>-6.7540000000000022</v>
      </c>
      <c r="AC74">
        <f t="shared" si="7"/>
        <v>-24.495000000000001</v>
      </c>
    </row>
    <row r="75" spans="14:29" x14ac:dyDescent="0.25">
      <c r="N75">
        <v>2</v>
      </c>
      <c r="O75">
        <v>1956</v>
      </c>
      <c r="P75">
        <v>-0.68300000000000005</v>
      </c>
      <c r="Q75">
        <v>-5.6000000000000001E-2</v>
      </c>
      <c r="R75">
        <v>-0.75900000000000001</v>
      </c>
      <c r="S75">
        <v>-0.68400000000000005</v>
      </c>
      <c r="T75">
        <v>-8.5999999999999993E-2</v>
      </c>
      <c r="U75">
        <v>-0.104</v>
      </c>
      <c r="W75">
        <v>1956</v>
      </c>
      <c r="X75">
        <f t="shared" si="8"/>
        <v>-48.874000000000009</v>
      </c>
      <c r="Y75">
        <f t="shared" si="3"/>
        <v>-15.565999999999995</v>
      </c>
      <c r="Z75">
        <f t="shared" si="4"/>
        <v>-45.550000000000011</v>
      </c>
      <c r="AA75">
        <f t="shared" si="5"/>
        <v>-44.983999999999995</v>
      </c>
      <c r="AB75">
        <f t="shared" si="6"/>
        <v>-6.8400000000000025</v>
      </c>
      <c r="AC75">
        <f t="shared" si="7"/>
        <v>-24.599</v>
      </c>
    </row>
    <row r="76" spans="14:29" x14ac:dyDescent="0.25">
      <c r="N76">
        <v>3</v>
      </c>
      <c r="O76">
        <v>1956</v>
      </c>
      <c r="P76">
        <v>-0.69499999999999995</v>
      </c>
      <c r="Q76">
        <v>-0.19</v>
      </c>
      <c r="R76">
        <v>-0.75600000000000001</v>
      </c>
      <c r="S76">
        <v>-0.79600000000000004</v>
      </c>
      <c r="T76">
        <v>-6.9000000000000006E-2</v>
      </c>
      <c r="U76">
        <v>-0.215</v>
      </c>
      <c r="W76">
        <v>1956</v>
      </c>
      <c r="X76">
        <f t="shared" si="8"/>
        <v>-49.56900000000001</v>
      </c>
      <c r="Y76">
        <f t="shared" si="3"/>
        <v>-15.755999999999995</v>
      </c>
      <c r="Z76">
        <f t="shared" si="4"/>
        <v>-46.306000000000012</v>
      </c>
      <c r="AA76">
        <f t="shared" si="5"/>
        <v>-45.779999999999994</v>
      </c>
      <c r="AB76">
        <f t="shared" si="6"/>
        <v>-6.9090000000000025</v>
      </c>
      <c r="AC76">
        <f t="shared" si="7"/>
        <v>-24.814</v>
      </c>
    </row>
    <row r="77" spans="14:29" x14ac:dyDescent="0.25">
      <c r="N77">
        <v>4</v>
      </c>
      <c r="O77">
        <v>1956</v>
      </c>
      <c r="P77">
        <v>-0.8</v>
      </c>
      <c r="Q77">
        <v>-0.34100000000000003</v>
      </c>
      <c r="R77">
        <v>-0.73799999999999999</v>
      </c>
      <c r="S77">
        <v>-0.79300000000000004</v>
      </c>
      <c r="T77">
        <v>-0.06</v>
      </c>
      <c r="U77">
        <v>-0.39400000000000002</v>
      </c>
      <c r="W77">
        <v>1956</v>
      </c>
      <c r="X77">
        <f t="shared" si="8"/>
        <v>-50.369000000000007</v>
      </c>
      <c r="Y77">
        <f t="shared" si="3"/>
        <v>-16.096999999999994</v>
      </c>
      <c r="Z77">
        <f t="shared" si="4"/>
        <v>-47.044000000000011</v>
      </c>
      <c r="AA77">
        <f t="shared" si="5"/>
        <v>-46.572999999999993</v>
      </c>
      <c r="AB77">
        <f t="shared" si="6"/>
        <v>-6.9690000000000021</v>
      </c>
      <c r="AC77">
        <f t="shared" si="7"/>
        <v>-25.207999999999998</v>
      </c>
    </row>
    <row r="78" spans="14:29" x14ac:dyDescent="0.25">
      <c r="N78">
        <v>5</v>
      </c>
      <c r="O78">
        <v>1956</v>
      </c>
      <c r="P78">
        <v>-0.93600000000000005</v>
      </c>
      <c r="Q78">
        <v>-0.42599999999999999</v>
      </c>
      <c r="R78">
        <v>-0.74399999999999999</v>
      </c>
      <c r="S78">
        <v>-0.77200000000000002</v>
      </c>
      <c r="T78">
        <v>-0.17399999999999999</v>
      </c>
      <c r="U78">
        <v>-0.54</v>
      </c>
      <c r="W78">
        <v>1956</v>
      </c>
      <c r="X78">
        <f t="shared" si="8"/>
        <v>-51.305000000000007</v>
      </c>
      <c r="Y78">
        <f t="shared" si="3"/>
        <v>-16.522999999999993</v>
      </c>
      <c r="Z78">
        <f t="shared" si="4"/>
        <v>-47.788000000000011</v>
      </c>
      <c r="AA78">
        <f t="shared" si="5"/>
        <v>-47.344999999999992</v>
      </c>
      <c r="AB78">
        <f t="shared" si="6"/>
        <v>-7.1430000000000025</v>
      </c>
      <c r="AC78">
        <f t="shared" si="7"/>
        <v>-25.747999999999998</v>
      </c>
    </row>
    <row r="79" spans="14:29" x14ac:dyDescent="0.25">
      <c r="N79">
        <v>6</v>
      </c>
      <c r="O79">
        <v>1956</v>
      </c>
      <c r="P79">
        <v>-1.0309999999999999</v>
      </c>
      <c r="Q79">
        <v>-0.54300000000000004</v>
      </c>
      <c r="R79">
        <v>-0.80400000000000005</v>
      </c>
      <c r="S79">
        <v>-0.73399999999999999</v>
      </c>
      <c r="T79">
        <v>-0.22800000000000001</v>
      </c>
      <c r="U79">
        <v>-0.64800000000000002</v>
      </c>
      <c r="W79">
        <v>1956</v>
      </c>
      <c r="X79">
        <f t="shared" si="8"/>
        <v>-52.336000000000006</v>
      </c>
      <c r="Y79">
        <f t="shared" si="3"/>
        <v>-17.065999999999992</v>
      </c>
      <c r="Z79">
        <f t="shared" si="4"/>
        <v>-48.592000000000013</v>
      </c>
      <c r="AA79">
        <f t="shared" si="5"/>
        <v>-48.078999999999994</v>
      </c>
      <c r="AB79">
        <f t="shared" si="6"/>
        <v>-7.3710000000000022</v>
      </c>
      <c r="AC79">
        <f t="shared" si="7"/>
        <v>-26.395999999999997</v>
      </c>
    </row>
    <row r="80" spans="14:29" x14ac:dyDescent="0.25">
      <c r="N80">
        <v>7</v>
      </c>
      <c r="O80">
        <v>1956</v>
      </c>
      <c r="P80">
        <v>-1.0129999999999999</v>
      </c>
      <c r="Q80">
        <v>-0.6</v>
      </c>
      <c r="R80">
        <v>-0.8</v>
      </c>
      <c r="S80">
        <v>-0.68799999999999994</v>
      </c>
      <c r="T80">
        <v>-0.249</v>
      </c>
      <c r="U80">
        <v>-0.64700000000000002</v>
      </c>
      <c r="W80">
        <v>1956</v>
      </c>
      <c r="X80">
        <f t="shared" si="8"/>
        <v>-53.349000000000004</v>
      </c>
      <c r="Y80">
        <f t="shared" si="3"/>
        <v>-17.665999999999993</v>
      </c>
      <c r="Z80">
        <f t="shared" si="4"/>
        <v>-49.39200000000001</v>
      </c>
      <c r="AA80">
        <f t="shared" si="5"/>
        <v>-48.766999999999996</v>
      </c>
      <c r="AB80">
        <f t="shared" si="6"/>
        <v>-7.6200000000000019</v>
      </c>
      <c r="AC80">
        <f t="shared" si="7"/>
        <v>-27.042999999999996</v>
      </c>
    </row>
    <row r="81" spans="14:29" x14ac:dyDescent="0.25">
      <c r="N81">
        <v>8</v>
      </c>
      <c r="O81">
        <v>1956</v>
      </c>
      <c r="P81">
        <v>-0.98299999999999998</v>
      </c>
      <c r="Q81">
        <v>-0.623</v>
      </c>
      <c r="R81">
        <v>-0.69599999999999995</v>
      </c>
      <c r="S81">
        <v>-0.60099999999999998</v>
      </c>
      <c r="T81">
        <v>-0.2</v>
      </c>
      <c r="U81">
        <v>-0.52700000000000002</v>
      </c>
      <c r="W81">
        <v>1956</v>
      </c>
      <c r="X81">
        <f t="shared" si="8"/>
        <v>-54.332000000000001</v>
      </c>
      <c r="Y81">
        <f t="shared" si="3"/>
        <v>-18.288999999999994</v>
      </c>
      <c r="Z81">
        <f t="shared" si="4"/>
        <v>-50.088000000000008</v>
      </c>
      <c r="AA81">
        <f t="shared" si="5"/>
        <v>-49.367999999999995</v>
      </c>
      <c r="AB81">
        <f t="shared" si="6"/>
        <v>-7.8200000000000021</v>
      </c>
      <c r="AC81">
        <f t="shared" si="7"/>
        <v>-27.569999999999997</v>
      </c>
    </row>
    <row r="82" spans="14:29" x14ac:dyDescent="0.25">
      <c r="N82">
        <v>9</v>
      </c>
      <c r="O82">
        <v>1956</v>
      </c>
      <c r="P82">
        <v>-0.94699999999999995</v>
      </c>
      <c r="Q82">
        <v>-0.54300000000000004</v>
      </c>
      <c r="R82">
        <v>-0.64100000000000001</v>
      </c>
      <c r="S82">
        <v>-0.58399999999999996</v>
      </c>
      <c r="T82">
        <v>-0.16900000000000001</v>
      </c>
      <c r="U82">
        <v>-0.41599999999999998</v>
      </c>
      <c r="W82">
        <v>1956</v>
      </c>
      <c r="X82">
        <f t="shared" si="8"/>
        <v>-55.279000000000003</v>
      </c>
      <c r="Y82">
        <f t="shared" si="3"/>
        <v>-18.831999999999994</v>
      </c>
      <c r="Z82">
        <f t="shared" si="4"/>
        <v>-50.729000000000006</v>
      </c>
      <c r="AA82">
        <f t="shared" si="5"/>
        <v>-49.951999999999998</v>
      </c>
      <c r="AB82">
        <f t="shared" si="6"/>
        <v>-7.9890000000000017</v>
      </c>
      <c r="AC82">
        <f t="shared" si="7"/>
        <v>-27.985999999999997</v>
      </c>
    </row>
    <row r="83" spans="14:29" x14ac:dyDescent="0.25">
      <c r="N83">
        <v>10</v>
      </c>
      <c r="O83">
        <v>1956</v>
      </c>
      <c r="P83">
        <v>-0.89500000000000002</v>
      </c>
      <c r="Q83">
        <v>-0.41</v>
      </c>
      <c r="R83">
        <v>-0.63100000000000001</v>
      </c>
      <c r="S83">
        <v>-0.621</v>
      </c>
      <c r="T83">
        <v>-0.13100000000000001</v>
      </c>
      <c r="U83">
        <v>-0.32100000000000001</v>
      </c>
      <c r="W83">
        <v>1956</v>
      </c>
      <c r="X83">
        <f t="shared" si="8"/>
        <v>-56.174000000000007</v>
      </c>
      <c r="Y83">
        <f t="shared" si="3"/>
        <v>-19.241999999999994</v>
      </c>
      <c r="Z83">
        <f t="shared" si="4"/>
        <v>-51.360000000000007</v>
      </c>
      <c r="AA83">
        <f t="shared" si="5"/>
        <v>-50.573</v>
      </c>
      <c r="AB83">
        <f t="shared" si="6"/>
        <v>-8.120000000000001</v>
      </c>
      <c r="AC83">
        <f t="shared" si="7"/>
        <v>-28.306999999999999</v>
      </c>
    </row>
    <row r="84" spans="14:29" x14ac:dyDescent="0.25">
      <c r="N84">
        <v>11</v>
      </c>
      <c r="O84">
        <v>1956</v>
      </c>
      <c r="P84">
        <v>-0.81799999999999995</v>
      </c>
      <c r="Q84">
        <v>-0.22700000000000001</v>
      </c>
      <c r="R84">
        <v>-0.77400000000000002</v>
      </c>
      <c r="S84">
        <v>-0.69899999999999995</v>
      </c>
      <c r="T84">
        <v>-7.4999999999999997E-2</v>
      </c>
      <c r="U84">
        <v>-0.28799999999999998</v>
      </c>
      <c r="W84">
        <v>1956</v>
      </c>
      <c r="X84">
        <f t="shared" si="8"/>
        <v>-56.992000000000004</v>
      </c>
      <c r="Y84">
        <f t="shared" ref="Y84:Y147" si="9">Q84+Y83</f>
        <v>-19.468999999999994</v>
      </c>
      <c r="Z84">
        <f t="shared" ref="Z84:Z147" si="10">R84+Z83</f>
        <v>-52.134000000000007</v>
      </c>
      <c r="AA84">
        <f t="shared" ref="AA84:AA147" si="11">S84+AA83</f>
        <v>-51.271999999999998</v>
      </c>
      <c r="AB84">
        <f t="shared" ref="AB84:AB147" si="12">T84+AB83</f>
        <v>-8.1950000000000003</v>
      </c>
      <c r="AC84">
        <f t="shared" ref="AC84:AC147" si="13">U84+AC83</f>
        <v>-28.594999999999999</v>
      </c>
    </row>
    <row r="85" spans="14:29" x14ac:dyDescent="0.25">
      <c r="N85">
        <v>12</v>
      </c>
      <c r="O85">
        <v>1956</v>
      </c>
      <c r="P85">
        <v>-0.70599999999999996</v>
      </c>
      <c r="Q85">
        <v>-0.27500000000000002</v>
      </c>
      <c r="R85">
        <v>-0.84099999999999997</v>
      </c>
      <c r="S85">
        <v>-0.65600000000000003</v>
      </c>
      <c r="T85">
        <v>-3.4000000000000002E-2</v>
      </c>
      <c r="U85">
        <v>-0.218</v>
      </c>
      <c r="W85">
        <v>1956</v>
      </c>
      <c r="X85">
        <f t="shared" si="8"/>
        <v>-57.698000000000008</v>
      </c>
      <c r="Y85">
        <f t="shared" si="9"/>
        <v>-19.743999999999993</v>
      </c>
      <c r="Z85">
        <f t="shared" si="10"/>
        <v>-52.975000000000009</v>
      </c>
      <c r="AA85">
        <f t="shared" si="11"/>
        <v>-51.927999999999997</v>
      </c>
      <c r="AB85">
        <f t="shared" si="12"/>
        <v>-8.229000000000001</v>
      </c>
      <c r="AC85">
        <f t="shared" si="13"/>
        <v>-28.812999999999999</v>
      </c>
    </row>
    <row r="86" spans="14:29" x14ac:dyDescent="0.25">
      <c r="N86">
        <v>1</v>
      </c>
      <c r="O86">
        <v>1957</v>
      </c>
      <c r="P86">
        <v>-0.67900000000000005</v>
      </c>
      <c r="Q86">
        <v>-0.432</v>
      </c>
      <c r="R86">
        <v>-0.84699999999999998</v>
      </c>
      <c r="S86">
        <v>-0.53600000000000003</v>
      </c>
      <c r="T86">
        <v>2.5999999999999999E-2</v>
      </c>
      <c r="U86">
        <v>-0.21299999999999999</v>
      </c>
      <c r="W86">
        <v>1957</v>
      </c>
      <c r="X86">
        <f t="shared" si="8"/>
        <v>-58.37700000000001</v>
      </c>
      <c r="Y86">
        <f t="shared" si="9"/>
        <v>-20.175999999999991</v>
      </c>
      <c r="Z86">
        <f t="shared" si="10"/>
        <v>-53.82200000000001</v>
      </c>
      <c r="AA86">
        <f t="shared" si="11"/>
        <v>-52.463999999999999</v>
      </c>
      <c r="AB86">
        <f t="shared" si="12"/>
        <v>-8.2030000000000012</v>
      </c>
      <c r="AC86">
        <f t="shared" si="13"/>
        <v>-29.026</v>
      </c>
    </row>
    <row r="87" spans="14:29" x14ac:dyDescent="0.25">
      <c r="N87">
        <v>2</v>
      </c>
      <c r="O87">
        <v>1957</v>
      </c>
      <c r="P87">
        <v>-0.66300000000000003</v>
      </c>
      <c r="Q87">
        <v>-0.57899999999999996</v>
      </c>
      <c r="R87">
        <v>-0.74299999999999999</v>
      </c>
      <c r="S87">
        <v>-0.41199999999999998</v>
      </c>
      <c r="T87">
        <v>6.2E-2</v>
      </c>
      <c r="U87">
        <v>-0.22500000000000001</v>
      </c>
      <c r="W87">
        <v>1957</v>
      </c>
      <c r="X87">
        <f t="shared" si="8"/>
        <v>-59.040000000000006</v>
      </c>
      <c r="Y87">
        <f t="shared" si="9"/>
        <v>-20.754999999999992</v>
      </c>
      <c r="Z87">
        <f t="shared" si="10"/>
        <v>-54.565000000000012</v>
      </c>
      <c r="AA87">
        <f t="shared" si="11"/>
        <v>-52.875999999999998</v>
      </c>
      <c r="AB87">
        <f t="shared" si="12"/>
        <v>-8.1410000000000018</v>
      </c>
      <c r="AC87">
        <f t="shared" si="13"/>
        <v>-29.251000000000001</v>
      </c>
    </row>
    <row r="88" spans="14:29" x14ac:dyDescent="0.25">
      <c r="N88">
        <v>3</v>
      </c>
      <c r="O88">
        <v>1957</v>
      </c>
      <c r="P88">
        <v>-0.65200000000000002</v>
      </c>
      <c r="Q88">
        <v>-0.57299999999999995</v>
      </c>
      <c r="R88">
        <v>-0.627</v>
      </c>
      <c r="S88">
        <v>-0.32300000000000001</v>
      </c>
      <c r="T88">
        <v>6.6000000000000003E-2</v>
      </c>
      <c r="U88">
        <v>-0.14799999999999999</v>
      </c>
      <c r="W88">
        <v>1957</v>
      </c>
      <c r="X88">
        <f t="shared" si="8"/>
        <v>-59.692000000000007</v>
      </c>
      <c r="Y88">
        <f t="shared" si="9"/>
        <v>-21.327999999999992</v>
      </c>
      <c r="Z88">
        <f t="shared" si="10"/>
        <v>-55.192000000000014</v>
      </c>
      <c r="AA88">
        <f t="shared" si="11"/>
        <v>-53.198999999999998</v>
      </c>
      <c r="AB88">
        <f t="shared" si="12"/>
        <v>-8.0750000000000011</v>
      </c>
      <c r="AC88">
        <f t="shared" si="13"/>
        <v>-29.399000000000001</v>
      </c>
    </row>
    <row r="89" spans="14:29" x14ac:dyDescent="0.25">
      <c r="N89">
        <v>4</v>
      </c>
      <c r="O89">
        <v>1957</v>
      </c>
      <c r="P89">
        <v>-0.53200000000000003</v>
      </c>
      <c r="Q89">
        <v>-0.54500000000000004</v>
      </c>
      <c r="R89">
        <v>-0.54600000000000004</v>
      </c>
      <c r="S89">
        <v>-0.32300000000000001</v>
      </c>
      <c r="T89">
        <v>6.5000000000000002E-2</v>
      </c>
      <c r="U89">
        <v>4.2000000000000003E-2</v>
      </c>
      <c r="W89">
        <v>1957</v>
      </c>
      <c r="X89">
        <f t="shared" si="8"/>
        <v>-60.224000000000004</v>
      </c>
      <c r="Y89">
        <f t="shared" si="9"/>
        <v>-21.872999999999994</v>
      </c>
      <c r="Z89">
        <f t="shared" si="10"/>
        <v>-55.738000000000014</v>
      </c>
      <c r="AA89">
        <f t="shared" si="11"/>
        <v>-53.521999999999998</v>
      </c>
      <c r="AB89">
        <f t="shared" si="12"/>
        <v>-8.0100000000000016</v>
      </c>
      <c r="AC89">
        <f t="shared" si="13"/>
        <v>-29.356999999999999</v>
      </c>
    </row>
    <row r="90" spans="14:29" x14ac:dyDescent="0.25">
      <c r="N90">
        <v>5</v>
      </c>
      <c r="O90">
        <v>1957</v>
      </c>
      <c r="P90">
        <v>-0.49399999999999999</v>
      </c>
      <c r="Q90">
        <v>-0.52</v>
      </c>
      <c r="R90">
        <v>-0.46200000000000002</v>
      </c>
      <c r="S90">
        <v>-0.33600000000000002</v>
      </c>
      <c r="T90">
        <v>8.5999999999999993E-2</v>
      </c>
      <c r="U90">
        <v>0.27800000000000002</v>
      </c>
      <c r="W90">
        <v>1957</v>
      </c>
      <c r="X90">
        <f t="shared" si="8"/>
        <v>-60.718000000000004</v>
      </c>
      <c r="Y90">
        <f t="shared" si="9"/>
        <v>-22.392999999999994</v>
      </c>
      <c r="Z90">
        <f t="shared" si="10"/>
        <v>-56.200000000000017</v>
      </c>
      <c r="AA90">
        <f t="shared" si="11"/>
        <v>-53.857999999999997</v>
      </c>
      <c r="AB90">
        <f t="shared" si="12"/>
        <v>-7.9240000000000013</v>
      </c>
      <c r="AC90">
        <f t="shared" si="13"/>
        <v>-29.079000000000001</v>
      </c>
    </row>
    <row r="91" spans="14:29" x14ac:dyDescent="0.25">
      <c r="N91">
        <v>6</v>
      </c>
      <c r="O91">
        <v>1957</v>
      </c>
      <c r="P91">
        <v>-0.48899999999999999</v>
      </c>
      <c r="Q91">
        <v>-0.48099999999999998</v>
      </c>
      <c r="R91">
        <v>-0.49399999999999999</v>
      </c>
      <c r="S91">
        <v>-0.41899999999999998</v>
      </c>
      <c r="T91">
        <v>0.113</v>
      </c>
      <c r="U91">
        <v>0.30199999999999999</v>
      </c>
      <c r="W91">
        <v>1957</v>
      </c>
      <c r="X91">
        <f t="shared" si="8"/>
        <v>-61.207000000000001</v>
      </c>
      <c r="Y91">
        <f t="shared" si="9"/>
        <v>-22.873999999999995</v>
      </c>
      <c r="Z91">
        <f t="shared" si="10"/>
        <v>-56.694000000000017</v>
      </c>
      <c r="AA91">
        <f t="shared" si="11"/>
        <v>-54.276999999999994</v>
      </c>
      <c r="AB91">
        <f t="shared" si="12"/>
        <v>-7.8110000000000008</v>
      </c>
      <c r="AC91">
        <f t="shared" si="13"/>
        <v>-28.777000000000001</v>
      </c>
    </row>
    <row r="92" spans="14:29" x14ac:dyDescent="0.25">
      <c r="N92">
        <v>7</v>
      </c>
      <c r="O92">
        <v>1957</v>
      </c>
      <c r="P92">
        <v>-0.53600000000000003</v>
      </c>
      <c r="Q92">
        <v>-0.32800000000000001</v>
      </c>
      <c r="R92">
        <v>-0.56599999999999995</v>
      </c>
      <c r="S92">
        <v>-0.51200000000000001</v>
      </c>
      <c r="T92">
        <v>0.13400000000000001</v>
      </c>
      <c r="U92">
        <v>0.17299999999999999</v>
      </c>
      <c r="W92">
        <v>1957</v>
      </c>
      <c r="X92">
        <f t="shared" si="8"/>
        <v>-61.743000000000002</v>
      </c>
      <c r="Y92">
        <f t="shared" si="9"/>
        <v>-23.201999999999995</v>
      </c>
      <c r="Z92">
        <f t="shared" si="10"/>
        <v>-57.260000000000019</v>
      </c>
      <c r="AA92">
        <f t="shared" si="11"/>
        <v>-54.788999999999994</v>
      </c>
      <c r="AB92">
        <f t="shared" si="12"/>
        <v>-7.6770000000000005</v>
      </c>
      <c r="AC92">
        <f t="shared" si="13"/>
        <v>-28.604000000000003</v>
      </c>
    </row>
    <row r="93" spans="14:29" x14ac:dyDescent="0.25">
      <c r="N93">
        <v>8</v>
      </c>
      <c r="O93">
        <v>1957</v>
      </c>
      <c r="P93">
        <v>-0.56999999999999995</v>
      </c>
      <c r="Q93">
        <v>-0.23499999999999999</v>
      </c>
      <c r="R93">
        <v>-0.73399999999999999</v>
      </c>
      <c r="S93">
        <v>-0.65600000000000003</v>
      </c>
      <c r="T93">
        <v>0.16500000000000001</v>
      </c>
      <c r="U93">
        <v>0.106</v>
      </c>
      <c r="W93">
        <v>1957</v>
      </c>
      <c r="X93">
        <f t="shared" si="8"/>
        <v>-62.313000000000002</v>
      </c>
      <c r="Y93">
        <f t="shared" si="9"/>
        <v>-23.436999999999994</v>
      </c>
      <c r="Z93">
        <f t="shared" si="10"/>
        <v>-57.994000000000021</v>
      </c>
      <c r="AA93">
        <f t="shared" si="11"/>
        <v>-55.444999999999993</v>
      </c>
      <c r="AB93">
        <f t="shared" si="12"/>
        <v>-7.5120000000000005</v>
      </c>
      <c r="AC93">
        <f t="shared" si="13"/>
        <v>-28.498000000000001</v>
      </c>
    </row>
    <row r="94" spans="14:29" x14ac:dyDescent="0.25">
      <c r="N94">
        <v>9</v>
      </c>
      <c r="O94">
        <v>1957</v>
      </c>
      <c r="P94">
        <v>-0.58499999999999996</v>
      </c>
      <c r="Q94">
        <v>-0.13</v>
      </c>
      <c r="R94">
        <v>-0.79900000000000004</v>
      </c>
      <c r="S94">
        <v>-0.73399999999999999</v>
      </c>
      <c r="T94">
        <v>0.19400000000000001</v>
      </c>
      <c r="U94">
        <v>0.19</v>
      </c>
      <c r="W94">
        <v>1957</v>
      </c>
      <c r="X94">
        <f t="shared" si="8"/>
        <v>-62.898000000000003</v>
      </c>
      <c r="Y94">
        <f t="shared" si="9"/>
        <v>-23.566999999999993</v>
      </c>
      <c r="Z94">
        <f t="shared" si="10"/>
        <v>-58.793000000000021</v>
      </c>
      <c r="AA94">
        <f t="shared" si="11"/>
        <v>-56.178999999999995</v>
      </c>
      <c r="AB94">
        <f t="shared" si="12"/>
        <v>-7.3180000000000005</v>
      </c>
      <c r="AC94">
        <f t="shared" si="13"/>
        <v>-28.308</v>
      </c>
    </row>
    <row r="95" spans="14:29" x14ac:dyDescent="0.25">
      <c r="N95">
        <v>10</v>
      </c>
      <c r="O95">
        <v>1957</v>
      </c>
      <c r="P95">
        <v>-0.56499999999999995</v>
      </c>
      <c r="Q95">
        <v>-9.2999999999999999E-2</v>
      </c>
      <c r="R95">
        <v>-0.72199999999999998</v>
      </c>
      <c r="S95">
        <v>-0.70399999999999996</v>
      </c>
      <c r="T95">
        <v>0.16400000000000001</v>
      </c>
      <c r="U95">
        <v>0.32100000000000001</v>
      </c>
      <c r="W95">
        <v>1957</v>
      </c>
      <c r="X95">
        <f t="shared" si="8"/>
        <v>-63.463000000000001</v>
      </c>
      <c r="Y95">
        <f t="shared" si="9"/>
        <v>-23.659999999999993</v>
      </c>
      <c r="Z95">
        <f t="shared" si="10"/>
        <v>-59.515000000000022</v>
      </c>
      <c r="AA95">
        <f t="shared" si="11"/>
        <v>-56.882999999999996</v>
      </c>
      <c r="AB95">
        <f t="shared" si="12"/>
        <v>-7.1540000000000008</v>
      </c>
      <c r="AC95">
        <f t="shared" si="13"/>
        <v>-27.986999999999998</v>
      </c>
    </row>
    <row r="96" spans="14:29" x14ac:dyDescent="0.25">
      <c r="N96">
        <v>11</v>
      </c>
      <c r="O96">
        <v>1957</v>
      </c>
      <c r="P96">
        <v>-0.47599999999999998</v>
      </c>
      <c r="Q96">
        <v>-3.7999999999999999E-2</v>
      </c>
      <c r="R96">
        <v>-0.57499999999999996</v>
      </c>
      <c r="S96">
        <v>-0.623</v>
      </c>
      <c r="T96">
        <v>0.109</v>
      </c>
      <c r="U96">
        <v>0.309</v>
      </c>
      <c r="W96">
        <v>1957</v>
      </c>
      <c r="X96">
        <f t="shared" si="8"/>
        <v>-63.939</v>
      </c>
      <c r="Y96">
        <f t="shared" si="9"/>
        <v>-23.697999999999993</v>
      </c>
      <c r="Z96">
        <f t="shared" si="10"/>
        <v>-60.090000000000025</v>
      </c>
      <c r="AA96">
        <f t="shared" si="11"/>
        <v>-57.505999999999993</v>
      </c>
      <c r="AB96">
        <f t="shared" si="12"/>
        <v>-7.0450000000000008</v>
      </c>
      <c r="AC96">
        <f t="shared" si="13"/>
        <v>-27.677999999999997</v>
      </c>
    </row>
    <row r="97" spans="14:29" x14ac:dyDescent="0.25">
      <c r="N97">
        <v>12</v>
      </c>
      <c r="O97">
        <v>1957</v>
      </c>
      <c r="P97">
        <v>-0.30399999999999999</v>
      </c>
      <c r="Q97">
        <v>5.2999999999999999E-2</v>
      </c>
      <c r="R97">
        <v>-0.40899999999999997</v>
      </c>
      <c r="S97">
        <v>-0.50800000000000001</v>
      </c>
      <c r="T97">
        <v>4.8000000000000001E-2</v>
      </c>
      <c r="U97">
        <v>0.16800000000000001</v>
      </c>
      <c r="W97">
        <v>1957</v>
      </c>
      <c r="X97">
        <f t="shared" si="8"/>
        <v>-64.242999999999995</v>
      </c>
      <c r="Y97">
        <f t="shared" si="9"/>
        <v>-23.644999999999992</v>
      </c>
      <c r="Z97">
        <f t="shared" si="10"/>
        <v>-60.499000000000024</v>
      </c>
      <c r="AA97">
        <f t="shared" si="11"/>
        <v>-58.013999999999996</v>
      </c>
      <c r="AB97">
        <f t="shared" si="12"/>
        <v>-6.9970000000000008</v>
      </c>
      <c r="AC97">
        <f t="shared" si="13"/>
        <v>-27.509999999999998</v>
      </c>
    </row>
    <row r="98" spans="14:29" x14ac:dyDescent="0.25">
      <c r="N98">
        <v>1</v>
      </c>
      <c r="O98">
        <v>1958</v>
      </c>
      <c r="P98">
        <v>-0.16800000000000001</v>
      </c>
      <c r="Q98">
        <v>0.26600000000000001</v>
      </c>
      <c r="R98">
        <v>-0.42299999999999999</v>
      </c>
      <c r="S98">
        <v>-0.49099999999999999</v>
      </c>
      <c r="T98">
        <v>3.0000000000000001E-3</v>
      </c>
      <c r="U98">
        <v>0.106</v>
      </c>
      <c r="W98">
        <v>1958</v>
      </c>
      <c r="X98">
        <f t="shared" si="8"/>
        <v>-64.411000000000001</v>
      </c>
      <c r="Y98">
        <f t="shared" si="9"/>
        <v>-23.378999999999991</v>
      </c>
      <c r="Z98">
        <f t="shared" si="10"/>
        <v>-60.922000000000025</v>
      </c>
      <c r="AA98">
        <f t="shared" si="11"/>
        <v>-58.504999999999995</v>
      </c>
      <c r="AB98">
        <f t="shared" si="12"/>
        <v>-6.9940000000000007</v>
      </c>
      <c r="AC98">
        <f t="shared" si="13"/>
        <v>-27.403999999999996</v>
      </c>
    </row>
    <row r="99" spans="14:29" x14ac:dyDescent="0.25">
      <c r="N99">
        <v>2</v>
      </c>
      <c r="O99">
        <v>1958</v>
      </c>
      <c r="P99">
        <v>-0.124</v>
      </c>
      <c r="Q99">
        <v>0.51900000000000002</v>
      </c>
      <c r="R99">
        <v>-0.52800000000000002</v>
      </c>
      <c r="S99">
        <v>-0.61</v>
      </c>
      <c r="T99">
        <v>8.4000000000000005E-2</v>
      </c>
      <c r="U99">
        <v>1.4999999999999999E-2</v>
      </c>
      <c r="W99">
        <v>1958</v>
      </c>
      <c r="X99">
        <f t="shared" si="8"/>
        <v>-64.534999999999997</v>
      </c>
      <c r="Y99">
        <f t="shared" si="9"/>
        <v>-22.859999999999992</v>
      </c>
      <c r="Z99">
        <f t="shared" si="10"/>
        <v>-61.450000000000024</v>
      </c>
      <c r="AA99">
        <f t="shared" si="11"/>
        <v>-59.114999999999995</v>
      </c>
      <c r="AB99">
        <f t="shared" si="12"/>
        <v>-6.910000000000001</v>
      </c>
      <c r="AC99">
        <f t="shared" si="13"/>
        <v>-27.388999999999996</v>
      </c>
    </row>
    <row r="100" spans="14:29" x14ac:dyDescent="0.25">
      <c r="N100">
        <v>3</v>
      </c>
      <c r="O100">
        <v>1958</v>
      </c>
      <c r="P100">
        <v>-0.186</v>
      </c>
      <c r="Q100">
        <v>0.73499999999999999</v>
      </c>
      <c r="R100">
        <v>-0.625</v>
      </c>
      <c r="S100">
        <v>-0.77400000000000002</v>
      </c>
      <c r="T100">
        <v>0.19400000000000001</v>
      </c>
      <c r="U100">
        <v>-3.7999999999999999E-2</v>
      </c>
      <c r="W100">
        <v>1958</v>
      </c>
      <c r="X100">
        <f t="shared" si="8"/>
        <v>-64.721000000000004</v>
      </c>
      <c r="Y100">
        <f t="shared" si="9"/>
        <v>-22.124999999999993</v>
      </c>
      <c r="Z100">
        <f t="shared" si="10"/>
        <v>-62.075000000000024</v>
      </c>
      <c r="AA100">
        <f t="shared" si="11"/>
        <v>-59.888999999999996</v>
      </c>
      <c r="AB100">
        <f t="shared" si="12"/>
        <v>-6.7160000000000011</v>
      </c>
      <c r="AC100">
        <f t="shared" si="13"/>
        <v>-27.426999999999996</v>
      </c>
    </row>
    <row r="101" spans="14:29" x14ac:dyDescent="0.25">
      <c r="N101">
        <v>4</v>
      </c>
      <c r="O101">
        <v>1958</v>
      </c>
      <c r="P101">
        <v>-0.28499999999999998</v>
      </c>
      <c r="Q101">
        <v>0.72599999999999998</v>
      </c>
      <c r="R101">
        <v>-0.88500000000000001</v>
      </c>
      <c r="S101">
        <v>-1.0169999999999999</v>
      </c>
      <c r="T101">
        <v>0.312</v>
      </c>
      <c r="U101">
        <v>-0.19900000000000001</v>
      </c>
      <c r="W101">
        <v>1958</v>
      </c>
      <c r="X101">
        <f t="shared" si="8"/>
        <v>-65.006</v>
      </c>
      <c r="Y101">
        <f t="shared" si="9"/>
        <v>-21.398999999999994</v>
      </c>
      <c r="Z101">
        <f t="shared" si="10"/>
        <v>-62.960000000000022</v>
      </c>
      <c r="AA101">
        <f t="shared" si="11"/>
        <v>-60.905999999999999</v>
      </c>
      <c r="AB101">
        <f t="shared" si="12"/>
        <v>-6.4040000000000008</v>
      </c>
      <c r="AC101">
        <f t="shared" si="13"/>
        <v>-27.625999999999998</v>
      </c>
    </row>
    <row r="102" spans="14:29" x14ac:dyDescent="0.25">
      <c r="N102">
        <v>5</v>
      </c>
      <c r="O102">
        <v>1958</v>
      </c>
      <c r="P102">
        <v>-0.375</v>
      </c>
      <c r="Q102">
        <v>0.59399999999999997</v>
      </c>
      <c r="R102">
        <v>-1.0580000000000001</v>
      </c>
      <c r="S102">
        <v>-1.0960000000000001</v>
      </c>
      <c r="T102">
        <v>0.308</v>
      </c>
      <c r="U102">
        <v>-0.12</v>
      </c>
      <c r="W102">
        <v>1958</v>
      </c>
      <c r="X102">
        <f t="shared" si="8"/>
        <v>-65.381</v>
      </c>
      <c r="Y102">
        <f t="shared" si="9"/>
        <v>-20.804999999999993</v>
      </c>
      <c r="Z102">
        <f t="shared" si="10"/>
        <v>-64.018000000000029</v>
      </c>
      <c r="AA102">
        <f t="shared" si="11"/>
        <v>-62.001999999999995</v>
      </c>
      <c r="AB102">
        <f t="shared" si="12"/>
        <v>-6.096000000000001</v>
      </c>
      <c r="AC102">
        <f t="shared" si="13"/>
        <v>-27.745999999999999</v>
      </c>
    </row>
    <row r="103" spans="14:29" x14ac:dyDescent="0.25">
      <c r="N103">
        <v>6</v>
      </c>
      <c r="O103">
        <v>1958</v>
      </c>
      <c r="P103">
        <v>-0.46500000000000002</v>
      </c>
      <c r="Q103">
        <v>0.36399999999999999</v>
      </c>
      <c r="R103">
        <v>-1.2190000000000001</v>
      </c>
      <c r="S103">
        <v>-1.091</v>
      </c>
      <c r="T103">
        <v>0.29599999999999999</v>
      </c>
      <c r="U103">
        <v>-4.9000000000000002E-2</v>
      </c>
      <c r="W103">
        <v>1958</v>
      </c>
      <c r="X103">
        <f t="shared" si="8"/>
        <v>-65.846000000000004</v>
      </c>
      <c r="Y103">
        <f t="shared" si="9"/>
        <v>-20.440999999999992</v>
      </c>
      <c r="Z103">
        <f t="shared" si="10"/>
        <v>-65.237000000000023</v>
      </c>
      <c r="AA103">
        <f t="shared" si="11"/>
        <v>-63.092999999999996</v>
      </c>
      <c r="AB103">
        <f t="shared" si="12"/>
        <v>-5.8000000000000007</v>
      </c>
      <c r="AC103">
        <f t="shared" si="13"/>
        <v>-27.794999999999998</v>
      </c>
    </row>
    <row r="104" spans="14:29" x14ac:dyDescent="0.25">
      <c r="N104">
        <v>7</v>
      </c>
      <c r="O104">
        <v>1958</v>
      </c>
      <c r="P104">
        <v>-0.503</v>
      </c>
      <c r="Q104">
        <v>0.183</v>
      </c>
      <c r="R104">
        <v>-1.1819999999999999</v>
      </c>
      <c r="S104">
        <v>-1.03</v>
      </c>
      <c r="T104">
        <v>0.34699999999999998</v>
      </c>
      <c r="U104">
        <v>0.121</v>
      </c>
      <c r="W104">
        <v>1958</v>
      </c>
      <c r="X104">
        <f t="shared" si="8"/>
        <v>-66.349000000000004</v>
      </c>
      <c r="Y104">
        <f t="shared" si="9"/>
        <v>-20.257999999999992</v>
      </c>
      <c r="Z104">
        <f t="shared" si="10"/>
        <v>-66.419000000000025</v>
      </c>
      <c r="AA104">
        <f t="shared" si="11"/>
        <v>-64.12299999999999</v>
      </c>
      <c r="AB104">
        <f t="shared" si="12"/>
        <v>-5.4530000000000012</v>
      </c>
      <c r="AC104">
        <f t="shared" si="13"/>
        <v>-27.673999999999999</v>
      </c>
    </row>
    <row r="105" spans="14:29" x14ac:dyDescent="0.25">
      <c r="N105">
        <v>8</v>
      </c>
      <c r="O105">
        <v>1958</v>
      </c>
      <c r="P105">
        <v>-0.497</v>
      </c>
      <c r="Q105">
        <v>3.9E-2</v>
      </c>
      <c r="R105">
        <v>-1.1140000000000001</v>
      </c>
      <c r="S105">
        <v>-1.0049999999999999</v>
      </c>
      <c r="T105">
        <v>0.39100000000000001</v>
      </c>
      <c r="U105">
        <v>0.13500000000000001</v>
      </c>
      <c r="W105">
        <v>1958</v>
      </c>
      <c r="X105">
        <f t="shared" si="8"/>
        <v>-66.846000000000004</v>
      </c>
      <c r="Y105">
        <f t="shared" si="9"/>
        <v>-20.218999999999991</v>
      </c>
      <c r="Z105">
        <f t="shared" si="10"/>
        <v>-67.53300000000003</v>
      </c>
      <c r="AA105">
        <f t="shared" si="11"/>
        <v>-65.127999999999986</v>
      </c>
      <c r="AB105">
        <f t="shared" si="12"/>
        <v>-5.0620000000000012</v>
      </c>
      <c r="AC105">
        <f t="shared" si="13"/>
        <v>-27.538999999999998</v>
      </c>
    </row>
    <row r="106" spans="14:29" x14ac:dyDescent="0.25">
      <c r="N106">
        <v>9</v>
      </c>
      <c r="O106">
        <v>1958</v>
      </c>
      <c r="P106">
        <v>-0.50600000000000001</v>
      </c>
      <c r="Q106">
        <v>-3.6999999999999998E-2</v>
      </c>
      <c r="R106">
        <v>-0.99099999999999999</v>
      </c>
      <c r="S106">
        <v>-0.98199999999999998</v>
      </c>
      <c r="T106">
        <v>0.39400000000000002</v>
      </c>
      <c r="U106">
        <v>0.19400000000000001</v>
      </c>
      <c r="W106">
        <v>1958</v>
      </c>
      <c r="X106">
        <f t="shared" si="8"/>
        <v>-67.352000000000004</v>
      </c>
      <c r="Y106">
        <f t="shared" si="9"/>
        <v>-20.25599999999999</v>
      </c>
      <c r="Z106">
        <f t="shared" si="10"/>
        <v>-68.524000000000029</v>
      </c>
      <c r="AA106">
        <f t="shared" si="11"/>
        <v>-66.109999999999985</v>
      </c>
      <c r="AB106">
        <f t="shared" si="12"/>
        <v>-4.668000000000001</v>
      </c>
      <c r="AC106">
        <f t="shared" si="13"/>
        <v>-27.344999999999999</v>
      </c>
    </row>
    <row r="107" spans="14:29" x14ac:dyDescent="0.25">
      <c r="N107">
        <v>10</v>
      </c>
      <c r="O107">
        <v>1958</v>
      </c>
      <c r="P107">
        <v>-0.54100000000000004</v>
      </c>
      <c r="Q107">
        <v>-0.10199999999999999</v>
      </c>
      <c r="R107">
        <v>-0.86699999999999999</v>
      </c>
      <c r="S107">
        <v>-0.89400000000000002</v>
      </c>
      <c r="T107">
        <v>0.35699999999999998</v>
      </c>
      <c r="U107">
        <v>0.2</v>
      </c>
      <c r="W107">
        <v>1958</v>
      </c>
      <c r="X107">
        <f t="shared" si="8"/>
        <v>-67.893000000000001</v>
      </c>
      <c r="Y107">
        <f t="shared" si="9"/>
        <v>-20.35799999999999</v>
      </c>
      <c r="Z107">
        <f t="shared" si="10"/>
        <v>-69.391000000000034</v>
      </c>
      <c r="AA107">
        <f t="shared" si="11"/>
        <v>-67.003999999999991</v>
      </c>
      <c r="AB107">
        <f t="shared" si="12"/>
        <v>-4.3110000000000008</v>
      </c>
      <c r="AC107">
        <f t="shared" si="13"/>
        <v>-27.145</v>
      </c>
    </row>
    <row r="108" spans="14:29" x14ac:dyDescent="0.25">
      <c r="N108">
        <v>11</v>
      </c>
      <c r="O108">
        <v>1958</v>
      </c>
      <c r="P108">
        <v>-0.52100000000000002</v>
      </c>
      <c r="Q108">
        <v>-0.14699999999999999</v>
      </c>
      <c r="R108">
        <v>-0.73</v>
      </c>
      <c r="S108">
        <v>-0.746</v>
      </c>
      <c r="T108">
        <v>0.376</v>
      </c>
      <c r="U108">
        <v>0.191</v>
      </c>
      <c r="W108">
        <v>1958</v>
      </c>
      <c r="X108">
        <f t="shared" si="8"/>
        <v>-68.414000000000001</v>
      </c>
      <c r="Y108">
        <f t="shared" si="9"/>
        <v>-20.504999999999988</v>
      </c>
      <c r="Z108">
        <f t="shared" si="10"/>
        <v>-70.121000000000038</v>
      </c>
      <c r="AA108">
        <f t="shared" si="11"/>
        <v>-67.749999999999986</v>
      </c>
      <c r="AB108">
        <f t="shared" si="12"/>
        <v>-3.9350000000000009</v>
      </c>
      <c r="AC108">
        <f t="shared" si="13"/>
        <v>-26.954000000000001</v>
      </c>
    </row>
    <row r="109" spans="14:29" x14ac:dyDescent="0.25">
      <c r="N109">
        <v>12</v>
      </c>
      <c r="O109">
        <v>1958</v>
      </c>
      <c r="P109">
        <v>-0.433</v>
      </c>
      <c r="Q109">
        <v>-7.3999999999999996E-2</v>
      </c>
      <c r="R109">
        <v>-0.58199999999999996</v>
      </c>
      <c r="S109">
        <v>-0.53300000000000003</v>
      </c>
      <c r="T109">
        <v>0.36199999999999999</v>
      </c>
      <c r="U109">
        <v>0.193</v>
      </c>
      <c r="W109">
        <v>1958</v>
      </c>
      <c r="X109">
        <f t="shared" si="8"/>
        <v>-68.847000000000008</v>
      </c>
      <c r="Y109">
        <f t="shared" si="9"/>
        <v>-20.57899999999999</v>
      </c>
      <c r="Z109">
        <f t="shared" si="10"/>
        <v>-70.703000000000031</v>
      </c>
      <c r="AA109">
        <f t="shared" si="11"/>
        <v>-68.282999999999987</v>
      </c>
      <c r="AB109">
        <f t="shared" si="12"/>
        <v>-3.5730000000000008</v>
      </c>
      <c r="AC109">
        <f t="shared" si="13"/>
        <v>-26.760999999999999</v>
      </c>
    </row>
    <row r="110" spans="14:29" x14ac:dyDescent="0.25">
      <c r="N110">
        <v>1</v>
      </c>
      <c r="O110">
        <v>1959</v>
      </c>
      <c r="P110">
        <v>-0.30199999999999999</v>
      </c>
      <c r="Q110">
        <v>-3.1E-2</v>
      </c>
      <c r="R110">
        <v>-0.44</v>
      </c>
      <c r="S110">
        <v>-0.374</v>
      </c>
      <c r="T110">
        <v>0.36499999999999999</v>
      </c>
      <c r="U110">
        <v>9.1999999999999998E-2</v>
      </c>
      <c r="W110">
        <v>1959</v>
      </c>
      <c r="X110">
        <f t="shared" si="8"/>
        <v>-69.149000000000015</v>
      </c>
      <c r="Y110">
        <f t="shared" si="9"/>
        <v>-20.609999999999989</v>
      </c>
      <c r="Z110">
        <f t="shared" si="10"/>
        <v>-71.143000000000029</v>
      </c>
      <c r="AA110">
        <f t="shared" si="11"/>
        <v>-68.656999999999982</v>
      </c>
      <c r="AB110">
        <f t="shared" si="12"/>
        <v>-3.2080000000000011</v>
      </c>
      <c r="AC110">
        <f t="shared" si="13"/>
        <v>-26.669</v>
      </c>
    </row>
    <row r="111" spans="14:29" x14ac:dyDescent="0.25">
      <c r="N111">
        <v>2</v>
      </c>
      <c r="O111">
        <v>1959</v>
      </c>
      <c r="P111">
        <v>-0.252</v>
      </c>
      <c r="Q111">
        <v>-0.13</v>
      </c>
      <c r="R111">
        <v>-0.36699999999999999</v>
      </c>
      <c r="S111">
        <v>-0.23599999999999999</v>
      </c>
      <c r="T111">
        <v>0.30399999999999999</v>
      </c>
      <c r="U111">
        <v>3.5000000000000003E-2</v>
      </c>
      <c r="W111">
        <v>1959</v>
      </c>
      <c r="X111">
        <f t="shared" si="8"/>
        <v>-69.40100000000001</v>
      </c>
      <c r="Y111">
        <f t="shared" si="9"/>
        <v>-20.739999999999988</v>
      </c>
      <c r="Z111">
        <f t="shared" si="10"/>
        <v>-71.510000000000034</v>
      </c>
      <c r="AA111">
        <f t="shared" si="11"/>
        <v>-68.892999999999986</v>
      </c>
      <c r="AB111">
        <f t="shared" si="12"/>
        <v>-2.9040000000000012</v>
      </c>
      <c r="AC111">
        <f t="shared" si="13"/>
        <v>-26.634</v>
      </c>
    </row>
    <row r="112" spans="14:29" x14ac:dyDescent="0.25">
      <c r="N112">
        <v>3</v>
      </c>
      <c r="O112">
        <v>1959</v>
      </c>
      <c r="P112">
        <v>-0.28699999999999998</v>
      </c>
      <c r="Q112">
        <v>-0.27500000000000002</v>
      </c>
      <c r="R112">
        <v>-0.34799999999999998</v>
      </c>
      <c r="S112">
        <v>-0.20300000000000001</v>
      </c>
      <c r="T112">
        <v>0.27200000000000002</v>
      </c>
      <c r="U112">
        <v>-3.0000000000000001E-3</v>
      </c>
      <c r="W112">
        <v>1959</v>
      </c>
      <c r="X112">
        <f t="shared" si="8"/>
        <v>-69.688000000000017</v>
      </c>
      <c r="Y112">
        <f t="shared" si="9"/>
        <v>-21.014999999999986</v>
      </c>
      <c r="Z112">
        <f t="shared" si="10"/>
        <v>-71.858000000000033</v>
      </c>
      <c r="AA112">
        <f t="shared" si="11"/>
        <v>-69.095999999999989</v>
      </c>
      <c r="AB112">
        <f t="shared" si="12"/>
        <v>-2.6320000000000014</v>
      </c>
      <c r="AC112">
        <f t="shared" si="13"/>
        <v>-26.637</v>
      </c>
    </row>
    <row r="113" spans="14:29" x14ac:dyDescent="0.25">
      <c r="N113">
        <v>4</v>
      </c>
      <c r="O113">
        <v>1959</v>
      </c>
      <c r="P113">
        <v>-0.32900000000000001</v>
      </c>
      <c r="Q113">
        <v>-0.42799999999999999</v>
      </c>
      <c r="R113">
        <v>-0.41099999999999998</v>
      </c>
      <c r="S113">
        <v>-0.24199999999999999</v>
      </c>
      <c r="T113">
        <v>0.17100000000000001</v>
      </c>
      <c r="U113">
        <v>1.6E-2</v>
      </c>
      <c r="W113">
        <v>1959</v>
      </c>
      <c r="X113">
        <f t="shared" si="8"/>
        <v>-70.01700000000001</v>
      </c>
      <c r="Y113">
        <f t="shared" si="9"/>
        <v>-21.442999999999987</v>
      </c>
      <c r="Z113">
        <f t="shared" si="10"/>
        <v>-72.269000000000034</v>
      </c>
      <c r="AA113">
        <f t="shared" si="11"/>
        <v>-69.337999999999994</v>
      </c>
      <c r="AB113">
        <f t="shared" si="12"/>
        <v>-2.4610000000000016</v>
      </c>
      <c r="AC113">
        <f t="shared" si="13"/>
        <v>-26.621000000000002</v>
      </c>
    </row>
    <row r="114" spans="14:29" x14ac:dyDescent="0.25">
      <c r="N114">
        <v>5</v>
      </c>
      <c r="O114">
        <v>1959</v>
      </c>
      <c r="P114">
        <v>-0.40600000000000003</v>
      </c>
      <c r="Q114">
        <v>-0.46899999999999997</v>
      </c>
      <c r="R114">
        <v>-0.50600000000000001</v>
      </c>
      <c r="S114">
        <v>-0.40899999999999997</v>
      </c>
      <c r="T114">
        <v>0.05</v>
      </c>
      <c r="U114">
        <v>0.121</v>
      </c>
      <c r="W114">
        <v>1959</v>
      </c>
      <c r="X114">
        <f t="shared" si="8"/>
        <v>-70.423000000000016</v>
      </c>
      <c r="Y114">
        <f t="shared" si="9"/>
        <v>-21.911999999999988</v>
      </c>
      <c r="Z114">
        <f t="shared" si="10"/>
        <v>-72.775000000000034</v>
      </c>
      <c r="AA114">
        <f t="shared" si="11"/>
        <v>-69.747</v>
      </c>
      <c r="AB114">
        <f t="shared" si="12"/>
        <v>-2.4110000000000018</v>
      </c>
      <c r="AC114">
        <f t="shared" si="13"/>
        <v>-26.500000000000004</v>
      </c>
    </row>
    <row r="115" spans="14:29" x14ac:dyDescent="0.25">
      <c r="N115">
        <v>6</v>
      </c>
      <c r="O115">
        <v>1959</v>
      </c>
      <c r="P115">
        <v>-0.45400000000000001</v>
      </c>
      <c r="Q115">
        <v>-0.48899999999999999</v>
      </c>
      <c r="R115">
        <v>-0.61399999999999999</v>
      </c>
      <c r="S115">
        <v>-0.57899999999999996</v>
      </c>
      <c r="T115">
        <v>-1.4E-2</v>
      </c>
      <c r="U115">
        <v>0.19400000000000001</v>
      </c>
      <c r="W115">
        <v>1959</v>
      </c>
      <c r="X115">
        <f t="shared" si="8"/>
        <v>-70.87700000000001</v>
      </c>
      <c r="Y115">
        <f t="shared" si="9"/>
        <v>-22.400999999999989</v>
      </c>
      <c r="Z115">
        <f t="shared" si="10"/>
        <v>-73.389000000000038</v>
      </c>
      <c r="AA115">
        <f t="shared" si="11"/>
        <v>-70.325999999999993</v>
      </c>
      <c r="AB115">
        <f t="shared" si="12"/>
        <v>-2.4250000000000016</v>
      </c>
      <c r="AC115">
        <f t="shared" si="13"/>
        <v>-26.306000000000004</v>
      </c>
    </row>
    <row r="116" spans="14:29" x14ac:dyDescent="0.25">
      <c r="N116">
        <v>7</v>
      </c>
      <c r="O116">
        <v>1959</v>
      </c>
      <c r="P116">
        <v>-0.50700000000000001</v>
      </c>
      <c r="Q116">
        <v>-0.49399999999999999</v>
      </c>
      <c r="R116">
        <v>-0.61499999999999999</v>
      </c>
      <c r="S116">
        <v>-0.60599999999999998</v>
      </c>
      <c r="T116">
        <v>-6.0999999999999999E-2</v>
      </c>
      <c r="U116">
        <v>0.309</v>
      </c>
      <c r="W116">
        <v>1959</v>
      </c>
      <c r="X116">
        <f t="shared" si="8"/>
        <v>-71.384000000000015</v>
      </c>
      <c r="Y116">
        <f t="shared" si="9"/>
        <v>-22.894999999999989</v>
      </c>
      <c r="Z116">
        <f t="shared" si="10"/>
        <v>-74.004000000000033</v>
      </c>
      <c r="AA116">
        <f t="shared" si="11"/>
        <v>-70.931999999999988</v>
      </c>
      <c r="AB116">
        <f t="shared" si="12"/>
        <v>-2.4860000000000015</v>
      </c>
      <c r="AC116">
        <f t="shared" si="13"/>
        <v>-25.997000000000003</v>
      </c>
    </row>
    <row r="117" spans="14:29" x14ac:dyDescent="0.25">
      <c r="N117">
        <v>8</v>
      </c>
      <c r="O117">
        <v>1959</v>
      </c>
      <c r="P117">
        <v>-0.49399999999999999</v>
      </c>
      <c r="Q117">
        <v>-0.48399999999999999</v>
      </c>
      <c r="R117">
        <v>-0.57399999999999995</v>
      </c>
      <c r="S117">
        <v>-0.54900000000000004</v>
      </c>
      <c r="T117">
        <v>-1.4999999999999999E-2</v>
      </c>
      <c r="U117">
        <v>0.26400000000000001</v>
      </c>
      <c r="W117">
        <v>1959</v>
      </c>
      <c r="X117">
        <f t="shared" si="8"/>
        <v>-71.878000000000014</v>
      </c>
      <c r="Y117">
        <f t="shared" si="9"/>
        <v>-23.378999999999991</v>
      </c>
      <c r="Z117">
        <f t="shared" si="10"/>
        <v>-74.578000000000031</v>
      </c>
      <c r="AA117">
        <f t="shared" si="11"/>
        <v>-71.480999999999995</v>
      </c>
      <c r="AB117">
        <f t="shared" si="12"/>
        <v>-2.5010000000000017</v>
      </c>
      <c r="AC117">
        <f t="shared" si="13"/>
        <v>-25.733000000000004</v>
      </c>
    </row>
    <row r="118" spans="14:29" x14ac:dyDescent="0.25">
      <c r="N118">
        <v>9</v>
      </c>
      <c r="O118">
        <v>1959</v>
      </c>
      <c r="P118">
        <v>-0.48</v>
      </c>
      <c r="Q118">
        <v>-0.48199999999999998</v>
      </c>
      <c r="R118">
        <v>-0.5</v>
      </c>
      <c r="S118">
        <v>-0.47099999999999997</v>
      </c>
      <c r="T118">
        <v>0.06</v>
      </c>
      <c r="U118">
        <v>0.26300000000000001</v>
      </c>
      <c r="W118">
        <v>1959</v>
      </c>
      <c r="X118">
        <f t="shared" si="8"/>
        <v>-72.358000000000018</v>
      </c>
      <c r="Y118">
        <f t="shared" si="9"/>
        <v>-23.86099999999999</v>
      </c>
      <c r="Z118">
        <f t="shared" si="10"/>
        <v>-75.078000000000031</v>
      </c>
      <c r="AA118">
        <f t="shared" si="11"/>
        <v>-71.951999999999998</v>
      </c>
      <c r="AB118">
        <f t="shared" si="12"/>
        <v>-2.4410000000000016</v>
      </c>
      <c r="AC118">
        <f t="shared" si="13"/>
        <v>-25.470000000000002</v>
      </c>
    </row>
    <row r="119" spans="14:29" x14ac:dyDescent="0.25">
      <c r="N119">
        <v>10</v>
      </c>
      <c r="O119">
        <v>1959</v>
      </c>
      <c r="P119">
        <v>-0.47699999999999998</v>
      </c>
      <c r="Q119">
        <v>-0.44700000000000001</v>
      </c>
      <c r="R119">
        <v>-0.51500000000000001</v>
      </c>
      <c r="S119">
        <v>-0.47499999999999998</v>
      </c>
      <c r="T119">
        <v>0.14299999999999999</v>
      </c>
      <c r="U119">
        <v>0.20200000000000001</v>
      </c>
      <c r="W119">
        <v>1959</v>
      </c>
      <c r="X119">
        <f t="shared" si="8"/>
        <v>-72.835000000000022</v>
      </c>
      <c r="Y119">
        <f t="shared" si="9"/>
        <v>-24.307999999999989</v>
      </c>
      <c r="Z119">
        <f t="shared" si="10"/>
        <v>-75.593000000000032</v>
      </c>
      <c r="AA119">
        <f t="shared" si="11"/>
        <v>-72.426999999999992</v>
      </c>
      <c r="AB119">
        <f t="shared" si="12"/>
        <v>-2.2980000000000018</v>
      </c>
      <c r="AC119">
        <f t="shared" si="13"/>
        <v>-25.268000000000001</v>
      </c>
    </row>
    <row r="120" spans="14:29" x14ac:dyDescent="0.25">
      <c r="N120">
        <v>11</v>
      </c>
      <c r="O120">
        <v>1959</v>
      </c>
      <c r="P120">
        <v>-0.47399999999999998</v>
      </c>
      <c r="Q120">
        <v>-0.45300000000000001</v>
      </c>
      <c r="R120">
        <v>-0.58399999999999996</v>
      </c>
      <c r="S120">
        <v>-0.52600000000000002</v>
      </c>
      <c r="T120">
        <v>0.156</v>
      </c>
      <c r="U120">
        <v>0.154</v>
      </c>
      <c r="W120">
        <v>1959</v>
      </c>
      <c r="X120">
        <f t="shared" si="8"/>
        <v>-73.309000000000026</v>
      </c>
      <c r="Y120">
        <f t="shared" si="9"/>
        <v>-24.760999999999989</v>
      </c>
      <c r="Z120">
        <f t="shared" si="10"/>
        <v>-76.177000000000035</v>
      </c>
      <c r="AA120">
        <f t="shared" si="11"/>
        <v>-72.952999999999989</v>
      </c>
      <c r="AB120">
        <f t="shared" si="12"/>
        <v>-2.1420000000000017</v>
      </c>
      <c r="AC120">
        <f t="shared" si="13"/>
        <v>-25.114000000000001</v>
      </c>
    </row>
    <row r="121" spans="14:29" x14ac:dyDescent="0.25">
      <c r="N121">
        <v>12</v>
      </c>
      <c r="O121">
        <v>1959</v>
      </c>
      <c r="P121">
        <v>-0.48799999999999999</v>
      </c>
      <c r="Q121">
        <v>-0.39500000000000002</v>
      </c>
      <c r="R121">
        <v>-0.624</v>
      </c>
      <c r="S121">
        <v>-0.59299999999999997</v>
      </c>
      <c r="T121">
        <v>0.14399999999999999</v>
      </c>
      <c r="U121">
        <v>2.5000000000000001E-2</v>
      </c>
      <c r="W121">
        <v>1959</v>
      </c>
      <c r="X121">
        <f t="shared" si="8"/>
        <v>-73.797000000000025</v>
      </c>
      <c r="Y121">
        <f t="shared" si="9"/>
        <v>-25.155999999999988</v>
      </c>
      <c r="Z121">
        <f t="shared" si="10"/>
        <v>-76.80100000000003</v>
      </c>
      <c r="AA121">
        <f t="shared" si="11"/>
        <v>-73.545999999999992</v>
      </c>
      <c r="AB121">
        <f t="shared" si="12"/>
        <v>-1.9980000000000018</v>
      </c>
      <c r="AC121">
        <f t="shared" si="13"/>
        <v>-25.089000000000002</v>
      </c>
    </row>
    <row r="122" spans="14:29" x14ac:dyDescent="0.25">
      <c r="N122">
        <v>1</v>
      </c>
      <c r="O122">
        <v>1960</v>
      </c>
      <c r="P122">
        <v>-0.48499999999999999</v>
      </c>
      <c r="Q122">
        <v>-0.27300000000000002</v>
      </c>
      <c r="R122">
        <v>-0.65800000000000003</v>
      </c>
      <c r="S122">
        <v>-0.622</v>
      </c>
      <c r="T122">
        <v>0.16400000000000001</v>
      </c>
      <c r="U122">
        <v>5.6000000000000001E-2</v>
      </c>
      <c r="W122">
        <v>1960</v>
      </c>
      <c r="X122">
        <f t="shared" si="8"/>
        <v>-74.282000000000025</v>
      </c>
      <c r="Y122">
        <f t="shared" si="9"/>
        <v>-25.428999999999988</v>
      </c>
      <c r="Z122">
        <f t="shared" si="10"/>
        <v>-77.459000000000032</v>
      </c>
      <c r="AA122">
        <f t="shared" si="11"/>
        <v>-74.167999999999992</v>
      </c>
      <c r="AB122">
        <f t="shared" si="12"/>
        <v>-1.8340000000000019</v>
      </c>
      <c r="AC122">
        <f t="shared" si="13"/>
        <v>-25.033000000000001</v>
      </c>
    </row>
    <row r="123" spans="14:29" x14ac:dyDescent="0.25">
      <c r="N123">
        <v>2</v>
      </c>
      <c r="O123">
        <v>1960</v>
      </c>
      <c r="P123">
        <v>-0.45800000000000002</v>
      </c>
      <c r="Q123">
        <v>-0.159</v>
      </c>
      <c r="R123">
        <v>-0.58099999999999996</v>
      </c>
      <c r="S123">
        <v>-0.56200000000000006</v>
      </c>
      <c r="T123">
        <v>0.16900000000000001</v>
      </c>
      <c r="U123">
        <v>0.13</v>
      </c>
      <c r="W123">
        <v>1960</v>
      </c>
      <c r="X123">
        <f t="shared" si="8"/>
        <v>-74.740000000000023</v>
      </c>
      <c r="Y123">
        <f t="shared" si="9"/>
        <v>-25.587999999999987</v>
      </c>
      <c r="Z123">
        <f t="shared" si="10"/>
        <v>-78.040000000000035</v>
      </c>
      <c r="AA123">
        <f t="shared" si="11"/>
        <v>-74.72999999999999</v>
      </c>
      <c r="AB123">
        <f t="shared" si="12"/>
        <v>-1.6650000000000018</v>
      </c>
      <c r="AC123">
        <f t="shared" si="13"/>
        <v>-24.903000000000002</v>
      </c>
    </row>
    <row r="124" spans="14:29" x14ac:dyDescent="0.25">
      <c r="N124">
        <v>3</v>
      </c>
      <c r="O124">
        <v>1960</v>
      </c>
      <c r="P124">
        <v>-0.46100000000000002</v>
      </c>
      <c r="Q124">
        <v>-9.7000000000000003E-2</v>
      </c>
      <c r="R124">
        <v>-0.51800000000000002</v>
      </c>
      <c r="S124">
        <v>-0.48599999999999999</v>
      </c>
      <c r="T124">
        <v>0.15</v>
      </c>
      <c r="U124">
        <v>0.23100000000000001</v>
      </c>
      <c r="W124">
        <v>1960</v>
      </c>
      <c r="X124">
        <f t="shared" si="8"/>
        <v>-75.201000000000022</v>
      </c>
      <c r="Y124">
        <f t="shared" si="9"/>
        <v>-25.684999999999988</v>
      </c>
      <c r="Z124">
        <f t="shared" si="10"/>
        <v>-78.558000000000035</v>
      </c>
      <c r="AA124">
        <f t="shared" si="11"/>
        <v>-75.215999999999994</v>
      </c>
      <c r="AB124">
        <f t="shared" si="12"/>
        <v>-1.5150000000000019</v>
      </c>
      <c r="AC124">
        <f t="shared" si="13"/>
        <v>-24.672000000000001</v>
      </c>
    </row>
    <row r="125" spans="14:29" x14ac:dyDescent="0.25">
      <c r="N125">
        <v>4</v>
      </c>
      <c r="O125">
        <v>1960</v>
      </c>
      <c r="P125">
        <v>-0.5</v>
      </c>
      <c r="Q125">
        <v>-0.11600000000000001</v>
      </c>
      <c r="R125">
        <v>-0.41599999999999998</v>
      </c>
      <c r="S125">
        <v>-0.42099999999999999</v>
      </c>
      <c r="T125">
        <v>0.14000000000000001</v>
      </c>
      <c r="U125">
        <v>0.33700000000000002</v>
      </c>
      <c r="W125">
        <v>1960</v>
      </c>
      <c r="X125">
        <f t="shared" si="8"/>
        <v>-75.701000000000022</v>
      </c>
      <c r="Y125">
        <f t="shared" si="9"/>
        <v>-25.800999999999988</v>
      </c>
      <c r="Z125">
        <f t="shared" si="10"/>
        <v>-78.974000000000032</v>
      </c>
      <c r="AA125">
        <f t="shared" si="11"/>
        <v>-75.637</v>
      </c>
      <c r="AB125">
        <f t="shared" si="12"/>
        <v>-1.3750000000000018</v>
      </c>
      <c r="AC125">
        <f t="shared" si="13"/>
        <v>-24.335000000000001</v>
      </c>
    </row>
    <row r="126" spans="14:29" x14ac:dyDescent="0.25">
      <c r="N126">
        <v>5</v>
      </c>
      <c r="O126">
        <v>1960</v>
      </c>
      <c r="P126">
        <v>-0.61</v>
      </c>
      <c r="Q126">
        <v>-9.7000000000000003E-2</v>
      </c>
      <c r="R126">
        <v>-0.46200000000000002</v>
      </c>
      <c r="S126">
        <v>-0.46700000000000003</v>
      </c>
      <c r="T126">
        <v>0.157</v>
      </c>
      <c r="U126">
        <v>0.44500000000000001</v>
      </c>
      <c r="W126">
        <v>1960</v>
      </c>
      <c r="X126">
        <f t="shared" si="8"/>
        <v>-76.311000000000021</v>
      </c>
      <c r="Y126">
        <f t="shared" si="9"/>
        <v>-25.897999999999989</v>
      </c>
      <c r="Z126">
        <f t="shared" si="10"/>
        <v>-79.436000000000035</v>
      </c>
      <c r="AA126">
        <f t="shared" si="11"/>
        <v>-76.103999999999999</v>
      </c>
      <c r="AB126">
        <f t="shared" si="12"/>
        <v>-1.2180000000000017</v>
      </c>
      <c r="AC126">
        <f t="shared" si="13"/>
        <v>-23.89</v>
      </c>
    </row>
    <row r="127" spans="14:29" x14ac:dyDescent="0.25">
      <c r="N127">
        <v>6</v>
      </c>
      <c r="O127">
        <v>1960</v>
      </c>
      <c r="P127">
        <v>-0.63800000000000001</v>
      </c>
      <c r="Q127">
        <v>-0.113</v>
      </c>
      <c r="R127">
        <v>-0.47</v>
      </c>
      <c r="S127">
        <v>-0.47599999999999998</v>
      </c>
      <c r="T127">
        <v>0.157</v>
      </c>
      <c r="U127">
        <v>0.44900000000000001</v>
      </c>
      <c r="W127">
        <v>1960</v>
      </c>
      <c r="X127">
        <f t="shared" si="8"/>
        <v>-76.949000000000026</v>
      </c>
      <c r="Y127">
        <f t="shared" si="9"/>
        <v>-26.010999999999989</v>
      </c>
      <c r="Z127">
        <f t="shared" si="10"/>
        <v>-79.906000000000034</v>
      </c>
      <c r="AA127">
        <f t="shared" si="11"/>
        <v>-76.58</v>
      </c>
      <c r="AB127">
        <f t="shared" si="12"/>
        <v>-1.0610000000000017</v>
      </c>
      <c r="AC127">
        <f t="shared" si="13"/>
        <v>-23.440999999999999</v>
      </c>
    </row>
    <row r="128" spans="14:29" x14ac:dyDescent="0.25">
      <c r="N128">
        <v>7</v>
      </c>
      <c r="O128">
        <v>1960</v>
      </c>
      <c r="P128">
        <v>-0.67100000000000004</v>
      </c>
      <c r="Q128">
        <v>-0.188</v>
      </c>
      <c r="R128">
        <v>-0.41</v>
      </c>
      <c r="S128">
        <v>-0.41499999999999998</v>
      </c>
      <c r="T128">
        <v>0.10100000000000001</v>
      </c>
      <c r="U128">
        <v>0.311</v>
      </c>
      <c r="W128">
        <v>1960</v>
      </c>
      <c r="X128">
        <f t="shared" si="8"/>
        <v>-77.620000000000033</v>
      </c>
      <c r="Y128">
        <f t="shared" si="9"/>
        <v>-26.198999999999987</v>
      </c>
      <c r="Z128">
        <f t="shared" si="10"/>
        <v>-80.316000000000031</v>
      </c>
      <c r="AA128">
        <f t="shared" si="11"/>
        <v>-76.995000000000005</v>
      </c>
      <c r="AB128">
        <f t="shared" si="12"/>
        <v>-0.96000000000000174</v>
      </c>
      <c r="AC128">
        <f t="shared" si="13"/>
        <v>-23.13</v>
      </c>
    </row>
    <row r="129" spans="14:29" x14ac:dyDescent="0.25">
      <c r="N129">
        <v>8</v>
      </c>
      <c r="O129">
        <v>1960</v>
      </c>
      <c r="P129">
        <v>-0.65300000000000002</v>
      </c>
      <c r="Q129">
        <v>-0.26300000000000001</v>
      </c>
      <c r="R129">
        <v>-0.33900000000000002</v>
      </c>
      <c r="S129">
        <v>-0.376</v>
      </c>
      <c r="T129">
        <v>8.7999999999999995E-2</v>
      </c>
      <c r="U129">
        <v>0.14499999999999999</v>
      </c>
      <c r="W129">
        <v>1960</v>
      </c>
      <c r="X129">
        <f t="shared" si="8"/>
        <v>-78.273000000000039</v>
      </c>
      <c r="Y129">
        <f t="shared" si="9"/>
        <v>-26.461999999999989</v>
      </c>
      <c r="Z129">
        <f t="shared" si="10"/>
        <v>-80.65500000000003</v>
      </c>
      <c r="AA129">
        <f t="shared" si="11"/>
        <v>-77.371000000000009</v>
      </c>
      <c r="AB129">
        <f t="shared" si="12"/>
        <v>-0.87200000000000177</v>
      </c>
      <c r="AC129">
        <f t="shared" si="13"/>
        <v>-22.984999999999999</v>
      </c>
    </row>
    <row r="130" spans="14:29" x14ac:dyDescent="0.25">
      <c r="N130">
        <v>9</v>
      </c>
      <c r="O130">
        <v>1960</v>
      </c>
      <c r="P130">
        <v>-0.66300000000000003</v>
      </c>
      <c r="Q130">
        <v>-0.311</v>
      </c>
      <c r="R130">
        <v>-0.372</v>
      </c>
      <c r="S130">
        <v>-0.433</v>
      </c>
      <c r="T130">
        <v>0.16700000000000001</v>
      </c>
      <c r="U130">
        <v>0.108</v>
      </c>
      <c r="W130">
        <v>1960</v>
      </c>
      <c r="X130">
        <f t="shared" si="8"/>
        <v>-78.936000000000035</v>
      </c>
      <c r="Y130">
        <f t="shared" si="9"/>
        <v>-26.772999999999989</v>
      </c>
      <c r="Z130">
        <f t="shared" si="10"/>
        <v>-81.027000000000029</v>
      </c>
      <c r="AA130">
        <f t="shared" si="11"/>
        <v>-77.804000000000016</v>
      </c>
      <c r="AB130">
        <f t="shared" si="12"/>
        <v>-0.70500000000000174</v>
      </c>
      <c r="AC130">
        <f t="shared" si="13"/>
        <v>-22.876999999999999</v>
      </c>
    </row>
    <row r="131" spans="14:29" x14ac:dyDescent="0.25">
      <c r="N131">
        <v>10</v>
      </c>
      <c r="O131">
        <v>1960</v>
      </c>
      <c r="P131">
        <v>-0.63300000000000001</v>
      </c>
      <c r="Q131">
        <v>-0.27600000000000002</v>
      </c>
      <c r="R131">
        <v>-0.34599999999999997</v>
      </c>
      <c r="S131">
        <v>-0.48399999999999999</v>
      </c>
      <c r="T131">
        <v>0.28999999999999998</v>
      </c>
      <c r="U131">
        <v>0.105</v>
      </c>
      <c r="W131">
        <v>1960</v>
      </c>
      <c r="X131">
        <f t="shared" si="8"/>
        <v>-79.569000000000031</v>
      </c>
      <c r="Y131">
        <f t="shared" si="9"/>
        <v>-27.048999999999989</v>
      </c>
      <c r="Z131">
        <f t="shared" si="10"/>
        <v>-81.373000000000033</v>
      </c>
      <c r="AA131">
        <f t="shared" si="11"/>
        <v>-78.288000000000011</v>
      </c>
      <c r="AB131">
        <f t="shared" si="12"/>
        <v>-0.41500000000000176</v>
      </c>
      <c r="AC131">
        <f t="shared" si="13"/>
        <v>-22.771999999999998</v>
      </c>
    </row>
    <row r="132" spans="14:29" x14ac:dyDescent="0.25">
      <c r="N132">
        <v>11</v>
      </c>
      <c r="O132">
        <v>1960</v>
      </c>
      <c r="P132">
        <v>-0.57299999999999995</v>
      </c>
      <c r="Q132">
        <v>-0.28999999999999998</v>
      </c>
      <c r="R132">
        <v>-0.26200000000000001</v>
      </c>
      <c r="S132">
        <v>-0.48499999999999999</v>
      </c>
      <c r="T132">
        <v>0.30199999999999999</v>
      </c>
      <c r="U132">
        <v>0.20200000000000001</v>
      </c>
      <c r="W132">
        <v>1960</v>
      </c>
      <c r="X132">
        <f t="shared" si="8"/>
        <v>-80.142000000000024</v>
      </c>
      <c r="Y132">
        <f t="shared" si="9"/>
        <v>-27.338999999999988</v>
      </c>
      <c r="Z132">
        <f t="shared" si="10"/>
        <v>-81.635000000000034</v>
      </c>
      <c r="AA132">
        <f t="shared" si="11"/>
        <v>-78.77300000000001</v>
      </c>
      <c r="AB132">
        <f t="shared" si="12"/>
        <v>-0.11300000000000177</v>
      </c>
      <c r="AC132">
        <f t="shared" si="13"/>
        <v>-22.569999999999997</v>
      </c>
    </row>
    <row r="133" spans="14:29" x14ac:dyDescent="0.25">
      <c r="N133">
        <v>12</v>
      </c>
      <c r="O133">
        <v>1960</v>
      </c>
      <c r="P133">
        <v>-0.45100000000000001</v>
      </c>
      <c r="Q133">
        <v>-0.254</v>
      </c>
      <c r="R133">
        <v>-0.16900000000000001</v>
      </c>
      <c r="S133">
        <v>-0.46600000000000003</v>
      </c>
      <c r="T133">
        <v>0.25</v>
      </c>
      <c r="U133">
        <v>0.29199999999999998</v>
      </c>
      <c r="W133">
        <v>1960</v>
      </c>
      <c r="X133">
        <f t="shared" ref="X133:X196" si="14">P133+X132</f>
        <v>-80.593000000000018</v>
      </c>
      <c r="Y133">
        <f t="shared" si="9"/>
        <v>-27.592999999999989</v>
      </c>
      <c r="Z133">
        <f t="shared" si="10"/>
        <v>-81.80400000000003</v>
      </c>
      <c r="AA133">
        <f t="shared" si="11"/>
        <v>-79.239000000000004</v>
      </c>
      <c r="AB133">
        <f t="shared" si="12"/>
        <v>0.13699999999999823</v>
      </c>
      <c r="AC133">
        <f t="shared" si="13"/>
        <v>-22.277999999999995</v>
      </c>
    </row>
    <row r="134" spans="14:29" x14ac:dyDescent="0.25">
      <c r="N134">
        <v>1</v>
      </c>
      <c r="O134">
        <v>1961</v>
      </c>
      <c r="P134">
        <v>-0.308</v>
      </c>
      <c r="Q134">
        <v>-0.31</v>
      </c>
      <c r="R134">
        <v>-0.21</v>
      </c>
      <c r="S134">
        <v>-0.503</v>
      </c>
      <c r="T134">
        <v>0.20599999999999999</v>
      </c>
      <c r="U134">
        <v>0.40500000000000003</v>
      </c>
      <c r="W134">
        <v>1961</v>
      </c>
      <c r="X134">
        <f t="shared" si="14"/>
        <v>-80.901000000000025</v>
      </c>
      <c r="Y134">
        <f t="shared" si="9"/>
        <v>-27.902999999999988</v>
      </c>
      <c r="Z134">
        <f t="shared" si="10"/>
        <v>-82.014000000000024</v>
      </c>
      <c r="AA134">
        <f t="shared" si="11"/>
        <v>-79.742000000000004</v>
      </c>
      <c r="AB134">
        <f t="shared" si="12"/>
        <v>0.3429999999999982</v>
      </c>
      <c r="AC134">
        <f t="shared" si="13"/>
        <v>-21.872999999999994</v>
      </c>
    </row>
    <row r="135" spans="14:29" x14ac:dyDescent="0.25">
      <c r="N135">
        <v>2</v>
      </c>
      <c r="O135">
        <v>1961</v>
      </c>
      <c r="P135">
        <v>-0.24299999999999999</v>
      </c>
      <c r="Q135">
        <v>-0.29299999999999998</v>
      </c>
      <c r="R135">
        <v>-0.24299999999999999</v>
      </c>
      <c r="S135">
        <v>-0.54900000000000004</v>
      </c>
      <c r="T135">
        <v>0.23300000000000001</v>
      </c>
      <c r="U135">
        <v>0.48699999999999999</v>
      </c>
      <c r="W135">
        <v>1961</v>
      </c>
      <c r="X135">
        <f t="shared" si="14"/>
        <v>-81.14400000000002</v>
      </c>
      <c r="Y135">
        <f t="shared" si="9"/>
        <v>-28.195999999999987</v>
      </c>
      <c r="Z135">
        <f t="shared" si="10"/>
        <v>-82.257000000000019</v>
      </c>
      <c r="AA135">
        <f t="shared" si="11"/>
        <v>-80.291000000000011</v>
      </c>
      <c r="AB135">
        <f t="shared" si="12"/>
        <v>0.57599999999999818</v>
      </c>
      <c r="AC135">
        <f t="shared" si="13"/>
        <v>-21.385999999999996</v>
      </c>
    </row>
    <row r="136" spans="14:29" x14ac:dyDescent="0.25">
      <c r="N136">
        <v>3</v>
      </c>
      <c r="O136">
        <v>1961</v>
      </c>
      <c r="P136">
        <v>-0.28999999999999998</v>
      </c>
      <c r="Q136">
        <v>-0.23899999999999999</v>
      </c>
      <c r="R136">
        <v>-0.20899999999999999</v>
      </c>
      <c r="S136">
        <v>-0.55300000000000005</v>
      </c>
      <c r="T136">
        <v>0.23</v>
      </c>
      <c r="U136">
        <v>0.45800000000000002</v>
      </c>
      <c r="W136">
        <v>1961</v>
      </c>
      <c r="X136">
        <f t="shared" si="14"/>
        <v>-81.434000000000026</v>
      </c>
      <c r="Y136">
        <f t="shared" si="9"/>
        <v>-28.434999999999988</v>
      </c>
      <c r="Z136">
        <f t="shared" si="10"/>
        <v>-82.466000000000022</v>
      </c>
      <c r="AA136">
        <f t="shared" si="11"/>
        <v>-80.844000000000008</v>
      </c>
      <c r="AB136">
        <f t="shared" si="12"/>
        <v>0.80599999999999816</v>
      </c>
      <c r="AC136">
        <f t="shared" si="13"/>
        <v>-20.927999999999997</v>
      </c>
    </row>
    <row r="137" spans="14:29" x14ac:dyDescent="0.25">
      <c r="N137">
        <v>4</v>
      </c>
      <c r="O137">
        <v>1961</v>
      </c>
      <c r="P137">
        <v>-0.36099999999999999</v>
      </c>
      <c r="Q137">
        <v>-0.17199999999999999</v>
      </c>
      <c r="R137">
        <v>-0.16</v>
      </c>
      <c r="S137">
        <v>-0.497</v>
      </c>
      <c r="T137">
        <v>0.17399999999999999</v>
      </c>
      <c r="U137">
        <v>0.317</v>
      </c>
      <c r="W137">
        <v>1961</v>
      </c>
      <c r="X137">
        <f t="shared" si="14"/>
        <v>-81.79500000000003</v>
      </c>
      <c r="Y137">
        <f t="shared" si="9"/>
        <v>-28.606999999999989</v>
      </c>
      <c r="Z137">
        <f t="shared" si="10"/>
        <v>-82.626000000000019</v>
      </c>
      <c r="AA137">
        <f t="shared" si="11"/>
        <v>-81.341000000000008</v>
      </c>
      <c r="AB137">
        <f t="shared" si="12"/>
        <v>0.97999999999999821</v>
      </c>
      <c r="AC137">
        <f t="shared" si="13"/>
        <v>-20.610999999999997</v>
      </c>
    </row>
    <row r="138" spans="14:29" x14ac:dyDescent="0.25">
      <c r="N138">
        <v>5</v>
      </c>
      <c r="O138">
        <v>1961</v>
      </c>
      <c r="P138">
        <v>-0.372</v>
      </c>
      <c r="Q138">
        <v>-0.23300000000000001</v>
      </c>
      <c r="R138">
        <v>-0.32200000000000001</v>
      </c>
      <c r="S138">
        <v>-0.50800000000000001</v>
      </c>
      <c r="T138">
        <v>4.3999999999999997E-2</v>
      </c>
      <c r="U138">
        <v>0.11600000000000001</v>
      </c>
      <c r="W138">
        <v>1961</v>
      </c>
      <c r="X138">
        <f t="shared" si="14"/>
        <v>-82.16700000000003</v>
      </c>
      <c r="Y138">
        <f t="shared" si="9"/>
        <v>-28.839999999999989</v>
      </c>
      <c r="Z138">
        <f t="shared" si="10"/>
        <v>-82.948000000000022</v>
      </c>
      <c r="AA138">
        <f t="shared" si="11"/>
        <v>-81.849000000000004</v>
      </c>
      <c r="AB138">
        <f t="shared" si="12"/>
        <v>1.0239999999999982</v>
      </c>
      <c r="AC138">
        <f t="shared" si="13"/>
        <v>-20.494999999999997</v>
      </c>
    </row>
    <row r="139" spans="14:29" x14ac:dyDescent="0.25">
      <c r="N139">
        <v>6</v>
      </c>
      <c r="O139">
        <v>1961</v>
      </c>
      <c r="P139">
        <v>-0.33600000000000002</v>
      </c>
      <c r="Q139">
        <v>-0.34200000000000003</v>
      </c>
      <c r="R139">
        <v>-0.55600000000000005</v>
      </c>
      <c r="S139">
        <v>-0.52700000000000002</v>
      </c>
      <c r="T139">
        <v>-4.8000000000000001E-2</v>
      </c>
      <c r="U139">
        <v>3.0000000000000001E-3</v>
      </c>
      <c r="W139">
        <v>1961</v>
      </c>
      <c r="X139">
        <f t="shared" si="14"/>
        <v>-82.503000000000029</v>
      </c>
      <c r="Y139">
        <f t="shared" si="9"/>
        <v>-29.181999999999988</v>
      </c>
      <c r="Z139">
        <f t="shared" si="10"/>
        <v>-83.504000000000019</v>
      </c>
      <c r="AA139">
        <f t="shared" si="11"/>
        <v>-82.376000000000005</v>
      </c>
      <c r="AB139">
        <f t="shared" si="12"/>
        <v>0.9759999999999982</v>
      </c>
      <c r="AC139">
        <f t="shared" si="13"/>
        <v>-20.491999999999997</v>
      </c>
    </row>
    <row r="140" spans="14:29" x14ac:dyDescent="0.25">
      <c r="N140">
        <v>7</v>
      </c>
      <c r="O140">
        <v>1961</v>
      </c>
      <c r="P140">
        <v>-0.28699999999999998</v>
      </c>
      <c r="Q140">
        <v>-0.39300000000000002</v>
      </c>
      <c r="R140">
        <v>-0.76900000000000002</v>
      </c>
      <c r="S140">
        <v>-0.58799999999999997</v>
      </c>
      <c r="T140">
        <v>-0.10100000000000001</v>
      </c>
      <c r="U140">
        <v>-7.1999999999999995E-2</v>
      </c>
      <c r="W140">
        <v>1961</v>
      </c>
      <c r="X140">
        <f t="shared" si="14"/>
        <v>-82.790000000000035</v>
      </c>
      <c r="Y140">
        <f t="shared" si="9"/>
        <v>-29.574999999999989</v>
      </c>
      <c r="Z140">
        <f t="shared" si="10"/>
        <v>-84.273000000000025</v>
      </c>
      <c r="AA140">
        <f t="shared" si="11"/>
        <v>-82.963999999999999</v>
      </c>
      <c r="AB140">
        <f t="shared" si="12"/>
        <v>0.87499999999999822</v>
      </c>
      <c r="AC140">
        <f t="shared" si="13"/>
        <v>-20.563999999999997</v>
      </c>
    </row>
    <row r="141" spans="14:29" x14ac:dyDescent="0.25">
      <c r="N141">
        <v>8</v>
      </c>
      <c r="O141">
        <v>1961</v>
      </c>
      <c r="P141">
        <v>-0.32500000000000001</v>
      </c>
      <c r="Q141">
        <v>-0.33600000000000002</v>
      </c>
      <c r="R141">
        <v>-0.77600000000000002</v>
      </c>
      <c r="S141">
        <v>-0.55000000000000004</v>
      </c>
      <c r="T141">
        <v>-9.9000000000000005E-2</v>
      </c>
      <c r="U141">
        <v>-0.16200000000000001</v>
      </c>
      <c r="W141">
        <v>1961</v>
      </c>
      <c r="X141">
        <f t="shared" si="14"/>
        <v>-83.115000000000038</v>
      </c>
      <c r="Y141">
        <f t="shared" si="9"/>
        <v>-29.910999999999987</v>
      </c>
      <c r="Z141">
        <f t="shared" si="10"/>
        <v>-85.049000000000021</v>
      </c>
      <c r="AA141">
        <f t="shared" si="11"/>
        <v>-83.513999999999996</v>
      </c>
      <c r="AB141">
        <f t="shared" si="12"/>
        <v>0.77599999999999825</v>
      </c>
      <c r="AC141">
        <f t="shared" si="13"/>
        <v>-20.725999999999996</v>
      </c>
    </row>
    <row r="142" spans="14:29" x14ac:dyDescent="0.25">
      <c r="N142">
        <v>9</v>
      </c>
      <c r="O142">
        <v>1961</v>
      </c>
      <c r="P142">
        <v>-0.32700000000000001</v>
      </c>
      <c r="Q142">
        <v>-0.315</v>
      </c>
      <c r="R142">
        <v>-0.69799999999999995</v>
      </c>
      <c r="S142">
        <v>-0.53200000000000003</v>
      </c>
      <c r="T142">
        <v>-0.113</v>
      </c>
      <c r="U142">
        <v>-0.17599999999999999</v>
      </c>
      <c r="W142">
        <v>1961</v>
      </c>
      <c r="X142">
        <f t="shared" si="14"/>
        <v>-83.442000000000036</v>
      </c>
      <c r="Y142">
        <f t="shared" si="9"/>
        <v>-30.225999999999988</v>
      </c>
      <c r="Z142">
        <f t="shared" si="10"/>
        <v>-85.747000000000014</v>
      </c>
      <c r="AA142">
        <f t="shared" si="11"/>
        <v>-84.045999999999992</v>
      </c>
      <c r="AB142">
        <f t="shared" si="12"/>
        <v>0.66299999999999826</v>
      </c>
      <c r="AC142">
        <f t="shared" si="13"/>
        <v>-20.901999999999994</v>
      </c>
    </row>
    <row r="143" spans="14:29" x14ac:dyDescent="0.25">
      <c r="N143">
        <v>10</v>
      </c>
      <c r="O143">
        <v>1961</v>
      </c>
      <c r="P143">
        <v>-0.35699999999999998</v>
      </c>
      <c r="Q143">
        <v>-0.32900000000000001</v>
      </c>
      <c r="R143">
        <v>-0.55900000000000005</v>
      </c>
      <c r="S143">
        <v>-0.49</v>
      </c>
      <c r="T143">
        <v>-0.105</v>
      </c>
      <c r="U143">
        <v>-0.18099999999999999</v>
      </c>
      <c r="W143">
        <v>1961</v>
      </c>
      <c r="X143">
        <f t="shared" si="14"/>
        <v>-83.799000000000035</v>
      </c>
      <c r="Y143">
        <f t="shared" si="9"/>
        <v>-30.554999999999989</v>
      </c>
      <c r="Z143">
        <f t="shared" si="10"/>
        <v>-86.306000000000012</v>
      </c>
      <c r="AA143">
        <f t="shared" si="11"/>
        <v>-84.535999999999987</v>
      </c>
      <c r="AB143">
        <f t="shared" si="12"/>
        <v>0.55799999999999828</v>
      </c>
      <c r="AC143">
        <f t="shared" si="13"/>
        <v>-21.082999999999995</v>
      </c>
    </row>
    <row r="144" spans="14:29" x14ac:dyDescent="0.25">
      <c r="N144">
        <v>11</v>
      </c>
      <c r="O144">
        <v>1961</v>
      </c>
      <c r="P144">
        <v>-0.34100000000000003</v>
      </c>
      <c r="Q144">
        <v>-0.26300000000000001</v>
      </c>
      <c r="R144">
        <v>-0.45400000000000001</v>
      </c>
      <c r="S144">
        <v>-0.51100000000000001</v>
      </c>
      <c r="T144">
        <v>-5.0000000000000001E-3</v>
      </c>
      <c r="U144">
        <v>-0.17599999999999999</v>
      </c>
      <c r="W144">
        <v>1961</v>
      </c>
      <c r="X144">
        <f t="shared" si="14"/>
        <v>-84.140000000000029</v>
      </c>
      <c r="Y144">
        <f t="shared" si="9"/>
        <v>-30.817999999999991</v>
      </c>
      <c r="Z144">
        <f t="shared" si="10"/>
        <v>-86.76</v>
      </c>
      <c r="AA144">
        <f t="shared" si="11"/>
        <v>-85.046999999999983</v>
      </c>
      <c r="AB144">
        <f t="shared" si="12"/>
        <v>0.55299999999999827</v>
      </c>
      <c r="AC144">
        <f t="shared" si="13"/>
        <v>-21.258999999999993</v>
      </c>
    </row>
    <row r="145" spans="14:29" x14ac:dyDescent="0.25">
      <c r="N145">
        <v>12</v>
      </c>
      <c r="O145">
        <v>1961</v>
      </c>
      <c r="P145">
        <v>-0.34</v>
      </c>
      <c r="Q145">
        <v>-0.104</v>
      </c>
      <c r="R145">
        <v>-0.314</v>
      </c>
      <c r="S145">
        <v>-0.436</v>
      </c>
      <c r="T145">
        <v>7.5999999999999998E-2</v>
      </c>
      <c r="U145">
        <v>-0.14499999999999999</v>
      </c>
      <c r="W145">
        <v>1961</v>
      </c>
      <c r="X145">
        <f t="shared" si="14"/>
        <v>-84.480000000000032</v>
      </c>
      <c r="Y145">
        <f t="shared" si="9"/>
        <v>-30.92199999999999</v>
      </c>
      <c r="Z145">
        <f t="shared" si="10"/>
        <v>-87.073999999999998</v>
      </c>
      <c r="AA145">
        <f t="shared" si="11"/>
        <v>-85.48299999999999</v>
      </c>
      <c r="AB145">
        <f t="shared" si="12"/>
        <v>0.62899999999999823</v>
      </c>
      <c r="AC145">
        <f t="shared" si="13"/>
        <v>-21.403999999999993</v>
      </c>
    </row>
    <row r="146" spans="14:29" x14ac:dyDescent="0.25">
      <c r="N146">
        <v>1</v>
      </c>
      <c r="O146">
        <v>1962</v>
      </c>
      <c r="P146">
        <v>-0.34</v>
      </c>
      <c r="Q146">
        <v>-6.0000000000000001E-3</v>
      </c>
      <c r="R146">
        <v>-0.36799999999999999</v>
      </c>
      <c r="S146">
        <v>-0.44500000000000001</v>
      </c>
      <c r="T146">
        <v>0.22500000000000001</v>
      </c>
      <c r="U146">
        <v>-0.08</v>
      </c>
      <c r="W146">
        <v>1962</v>
      </c>
      <c r="X146">
        <f t="shared" si="14"/>
        <v>-84.820000000000036</v>
      </c>
      <c r="Y146">
        <f t="shared" si="9"/>
        <v>-30.92799999999999</v>
      </c>
      <c r="Z146">
        <f t="shared" si="10"/>
        <v>-87.441999999999993</v>
      </c>
      <c r="AA146">
        <f t="shared" si="11"/>
        <v>-85.927999999999983</v>
      </c>
      <c r="AB146">
        <f t="shared" si="12"/>
        <v>0.8539999999999982</v>
      </c>
      <c r="AC146">
        <f t="shared" si="13"/>
        <v>-21.483999999999991</v>
      </c>
    </row>
    <row r="147" spans="14:29" x14ac:dyDescent="0.25">
      <c r="N147">
        <v>2</v>
      </c>
      <c r="O147">
        <v>1962</v>
      </c>
      <c r="P147">
        <v>-0.34499999999999997</v>
      </c>
      <c r="Q147">
        <v>7.2999999999999995E-2</v>
      </c>
      <c r="R147">
        <v>-0.375</v>
      </c>
      <c r="S147">
        <v>-0.42299999999999999</v>
      </c>
      <c r="T147">
        <v>0.28399999999999997</v>
      </c>
      <c r="U147">
        <v>-2.5000000000000001E-2</v>
      </c>
      <c r="W147">
        <v>1962</v>
      </c>
      <c r="X147">
        <f t="shared" si="14"/>
        <v>-85.165000000000035</v>
      </c>
      <c r="Y147">
        <f t="shared" si="9"/>
        <v>-30.85499999999999</v>
      </c>
      <c r="Z147">
        <f t="shared" si="10"/>
        <v>-87.816999999999993</v>
      </c>
      <c r="AA147">
        <f t="shared" si="11"/>
        <v>-86.350999999999985</v>
      </c>
      <c r="AB147">
        <f t="shared" si="12"/>
        <v>1.1379999999999981</v>
      </c>
      <c r="AC147">
        <f t="shared" si="13"/>
        <v>-21.50899999999999</v>
      </c>
    </row>
    <row r="148" spans="14:29" x14ac:dyDescent="0.25">
      <c r="N148">
        <v>3</v>
      </c>
      <c r="O148">
        <v>1962</v>
      </c>
      <c r="P148">
        <v>-0.33800000000000002</v>
      </c>
      <c r="Q148">
        <v>0.115</v>
      </c>
      <c r="R148">
        <v>-0.376</v>
      </c>
      <c r="S148">
        <v>-0.39800000000000002</v>
      </c>
      <c r="T148">
        <v>0.27800000000000002</v>
      </c>
      <c r="U148">
        <v>2.9000000000000001E-2</v>
      </c>
      <c r="W148">
        <v>1962</v>
      </c>
      <c r="X148">
        <f t="shared" si="14"/>
        <v>-85.503000000000029</v>
      </c>
      <c r="Y148">
        <f t="shared" ref="Y148:Y211" si="15">Q148+Y147</f>
        <v>-30.739999999999991</v>
      </c>
      <c r="Z148">
        <f t="shared" ref="Z148:Z211" si="16">R148+Z147</f>
        <v>-88.192999999999998</v>
      </c>
      <c r="AA148">
        <f t="shared" ref="AA148:AA211" si="17">S148+AA147</f>
        <v>-86.748999999999981</v>
      </c>
      <c r="AB148">
        <f t="shared" ref="AB148:AB211" si="18">T148+AB147</f>
        <v>1.4159999999999981</v>
      </c>
      <c r="AC148">
        <f t="shared" ref="AC148:AC211" si="19">U148+AC147</f>
        <v>-21.47999999999999</v>
      </c>
    </row>
    <row r="149" spans="14:29" x14ac:dyDescent="0.25">
      <c r="N149">
        <v>4</v>
      </c>
      <c r="O149">
        <v>1962</v>
      </c>
      <c r="P149">
        <v>-0.32800000000000001</v>
      </c>
      <c r="Q149">
        <v>0.16800000000000001</v>
      </c>
      <c r="R149">
        <v>-0.28899999999999998</v>
      </c>
      <c r="S149">
        <v>-0.311</v>
      </c>
      <c r="T149">
        <v>0.186</v>
      </c>
      <c r="U149">
        <v>8.9999999999999993E-3</v>
      </c>
      <c r="W149">
        <v>1962</v>
      </c>
      <c r="X149">
        <f t="shared" si="14"/>
        <v>-85.831000000000031</v>
      </c>
      <c r="Y149">
        <f t="shared" si="15"/>
        <v>-30.571999999999992</v>
      </c>
      <c r="Z149">
        <f t="shared" si="16"/>
        <v>-88.481999999999999</v>
      </c>
      <c r="AA149">
        <f t="shared" si="17"/>
        <v>-87.059999999999988</v>
      </c>
      <c r="AB149">
        <f t="shared" si="18"/>
        <v>1.6019999999999981</v>
      </c>
      <c r="AC149">
        <f t="shared" si="19"/>
        <v>-21.470999999999989</v>
      </c>
    </row>
    <row r="150" spans="14:29" x14ac:dyDescent="0.25">
      <c r="N150">
        <v>5</v>
      </c>
      <c r="O150">
        <v>1962</v>
      </c>
      <c r="P150">
        <v>-0.27900000000000003</v>
      </c>
      <c r="Q150">
        <v>6.2E-2</v>
      </c>
      <c r="R150">
        <v>-0.28399999999999997</v>
      </c>
      <c r="S150">
        <v>-0.25700000000000001</v>
      </c>
      <c r="T150">
        <v>6.9000000000000006E-2</v>
      </c>
      <c r="U150">
        <v>0</v>
      </c>
      <c r="W150">
        <v>1962</v>
      </c>
      <c r="X150">
        <f t="shared" si="14"/>
        <v>-86.110000000000028</v>
      </c>
      <c r="Y150">
        <f t="shared" si="15"/>
        <v>-30.509999999999991</v>
      </c>
      <c r="Z150">
        <f t="shared" si="16"/>
        <v>-88.766000000000005</v>
      </c>
      <c r="AA150">
        <f t="shared" si="17"/>
        <v>-87.316999999999993</v>
      </c>
      <c r="AB150">
        <f t="shared" si="18"/>
        <v>1.670999999999998</v>
      </c>
      <c r="AC150">
        <f t="shared" si="19"/>
        <v>-21.470999999999989</v>
      </c>
    </row>
    <row r="151" spans="14:29" x14ac:dyDescent="0.25">
      <c r="N151">
        <v>6</v>
      </c>
      <c r="O151">
        <v>1962</v>
      </c>
      <c r="P151">
        <v>-0.20200000000000001</v>
      </c>
      <c r="Q151">
        <v>-0.03</v>
      </c>
      <c r="R151">
        <v>-0.37</v>
      </c>
      <c r="S151">
        <v>-0.32600000000000001</v>
      </c>
      <c r="T151">
        <v>0.109</v>
      </c>
      <c r="U151">
        <v>-7.0999999999999994E-2</v>
      </c>
      <c r="W151">
        <v>1962</v>
      </c>
      <c r="X151">
        <f t="shared" si="14"/>
        <v>-86.312000000000026</v>
      </c>
      <c r="Y151">
        <f t="shared" si="15"/>
        <v>-30.539999999999992</v>
      </c>
      <c r="Z151">
        <f t="shared" si="16"/>
        <v>-89.13600000000001</v>
      </c>
      <c r="AA151">
        <f t="shared" si="17"/>
        <v>-87.642999999999986</v>
      </c>
      <c r="AB151">
        <f t="shared" si="18"/>
        <v>1.779999999999998</v>
      </c>
      <c r="AC151">
        <f t="shared" si="19"/>
        <v>-21.541999999999991</v>
      </c>
    </row>
    <row r="152" spans="14:29" x14ac:dyDescent="0.25">
      <c r="N152">
        <v>7</v>
      </c>
      <c r="O152">
        <v>1962</v>
      </c>
      <c r="P152">
        <v>-0.13200000000000001</v>
      </c>
      <c r="Q152">
        <v>-0.16</v>
      </c>
      <c r="R152">
        <v>-0.45700000000000002</v>
      </c>
      <c r="S152">
        <v>-0.4</v>
      </c>
      <c r="T152">
        <v>0.159</v>
      </c>
      <c r="U152">
        <v>-6.9000000000000006E-2</v>
      </c>
      <c r="W152">
        <v>1962</v>
      </c>
      <c r="X152">
        <f t="shared" si="14"/>
        <v>-86.444000000000031</v>
      </c>
      <c r="Y152">
        <f t="shared" si="15"/>
        <v>-30.699999999999992</v>
      </c>
      <c r="Z152">
        <f t="shared" si="16"/>
        <v>-89.593000000000004</v>
      </c>
      <c r="AA152">
        <f t="shared" si="17"/>
        <v>-88.042999999999992</v>
      </c>
      <c r="AB152">
        <f t="shared" si="18"/>
        <v>1.9389999999999981</v>
      </c>
      <c r="AC152">
        <f t="shared" si="19"/>
        <v>-21.61099999999999</v>
      </c>
    </row>
    <row r="153" spans="14:29" x14ac:dyDescent="0.25">
      <c r="N153">
        <v>8</v>
      </c>
      <c r="O153">
        <v>1962</v>
      </c>
      <c r="P153">
        <v>-0.13300000000000001</v>
      </c>
      <c r="Q153">
        <v>-0.214</v>
      </c>
      <c r="R153">
        <v>-0.54</v>
      </c>
      <c r="S153">
        <v>-0.48099999999999998</v>
      </c>
      <c r="T153">
        <v>0.23200000000000001</v>
      </c>
      <c r="U153">
        <v>-0.10199999999999999</v>
      </c>
      <c r="W153">
        <v>1962</v>
      </c>
      <c r="X153">
        <f t="shared" si="14"/>
        <v>-86.577000000000027</v>
      </c>
      <c r="Y153">
        <f t="shared" si="15"/>
        <v>-30.913999999999991</v>
      </c>
      <c r="Z153">
        <f t="shared" si="16"/>
        <v>-90.13300000000001</v>
      </c>
      <c r="AA153">
        <f t="shared" si="17"/>
        <v>-88.523999999999987</v>
      </c>
      <c r="AB153">
        <f t="shared" si="18"/>
        <v>2.170999999999998</v>
      </c>
      <c r="AC153">
        <f t="shared" si="19"/>
        <v>-21.71299999999999</v>
      </c>
    </row>
    <row r="154" spans="14:29" x14ac:dyDescent="0.25">
      <c r="N154">
        <v>9</v>
      </c>
      <c r="O154">
        <v>1962</v>
      </c>
      <c r="P154">
        <v>-0.19500000000000001</v>
      </c>
      <c r="Q154">
        <v>-0.26300000000000001</v>
      </c>
      <c r="R154">
        <v>-0.51100000000000001</v>
      </c>
      <c r="S154">
        <v>-0.438</v>
      </c>
      <c r="T154">
        <v>0.215</v>
      </c>
      <c r="U154">
        <v>-0.157</v>
      </c>
      <c r="W154">
        <v>1962</v>
      </c>
      <c r="X154">
        <f t="shared" si="14"/>
        <v>-86.77200000000002</v>
      </c>
      <c r="Y154">
        <f t="shared" si="15"/>
        <v>-31.176999999999992</v>
      </c>
      <c r="Z154">
        <f t="shared" si="16"/>
        <v>-90.644000000000005</v>
      </c>
      <c r="AA154">
        <f t="shared" si="17"/>
        <v>-88.961999999999989</v>
      </c>
      <c r="AB154">
        <f t="shared" si="18"/>
        <v>2.3859999999999979</v>
      </c>
      <c r="AC154">
        <f t="shared" si="19"/>
        <v>-21.86999999999999</v>
      </c>
    </row>
    <row r="155" spans="14:29" x14ac:dyDescent="0.25">
      <c r="N155">
        <v>10</v>
      </c>
      <c r="O155">
        <v>1962</v>
      </c>
      <c r="P155">
        <v>-0.24199999999999999</v>
      </c>
      <c r="Q155">
        <v>-0.14199999999999999</v>
      </c>
      <c r="R155">
        <v>-0.48199999999999998</v>
      </c>
      <c r="S155">
        <v>-0.40699999999999997</v>
      </c>
      <c r="T155">
        <v>0.157</v>
      </c>
      <c r="U155">
        <v>-0.19700000000000001</v>
      </c>
      <c r="W155">
        <v>1962</v>
      </c>
      <c r="X155">
        <f t="shared" si="14"/>
        <v>-87.014000000000024</v>
      </c>
      <c r="Y155">
        <f t="shared" si="15"/>
        <v>-31.318999999999992</v>
      </c>
      <c r="Z155">
        <f t="shared" si="16"/>
        <v>-91.126000000000005</v>
      </c>
      <c r="AA155">
        <f t="shared" si="17"/>
        <v>-89.368999999999986</v>
      </c>
      <c r="AB155">
        <f t="shared" si="18"/>
        <v>2.5429999999999979</v>
      </c>
      <c r="AC155">
        <f t="shared" si="19"/>
        <v>-22.06699999999999</v>
      </c>
    </row>
    <row r="156" spans="14:29" x14ac:dyDescent="0.25">
      <c r="N156">
        <v>11</v>
      </c>
      <c r="O156">
        <v>1962</v>
      </c>
      <c r="P156">
        <v>-0.246</v>
      </c>
      <c r="Q156">
        <v>2.8000000000000001E-2</v>
      </c>
      <c r="R156">
        <v>-0.438</v>
      </c>
      <c r="S156">
        <v>-0.39600000000000002</v>
      </c>
      <c r="T156">
        <v>0.13100000000000001</v>
      </c>
      <c r="U156">
        <v>-0.16400000000000001</v>
      </c>
      <c r="W156">
        <v>1962</v>
      </c>
      <c r="X156">
        <f t="shared" si="14"/>
        <v>-87.260000000000019</v>
      </c>
      <c r="Y156">
        <f t="shared" si="15"/>
        <v>-31.290999999999993</v>
      </c>
      <c r="Z156">
        <f t="shared" si="16"/>
        <v>-91.564000000000007</v>
      </c>
      <c r="AA156">
        <f t="shared" si="17"/>
        <v>-89.764999999999986</v>
      </c>
      <c r="AB156">
        <f t="shared" si="18"/>
        <v>2.6739999999999977</v>
      </c>
      <c r="AC156">
        <f t="shared" si="19"/>
        <v>-22.230999999999991</v>
      </c>
    </row>
    <row r="157" spans="14:29" x14ac:dyDescent="0.25">
      <c r="N157">
        <v>12</v>
      </c>
      <c r="O157">
        <v>1962</v>
      </c>
      <c r="P157">
        <v>-0.24299999999999999</v>
      </c>
      <c r="Q157">
        <v>0.252</v>
      </c>
      <c r="R157">
        <v>-0.38500000000000001</v>
      </c>
      <c r="S157">
        <v>-0.373</v>
      </c>
      <c r="T157">
        <v>9.1999999999999998E-2</v>
      </c>
      <c r="U157">
        <v>-7.0999999999999994E-2</v>
      </c>
      <c r="W157">
        <v>1962</v>
      </c>
      <c r="X157">
        <f t="shared" si="14"/>
        <v>-87.503000000000014</v>
      </c>
      <c r="Y157">
        <f t="shared" si="15"/>
        <v>-31.038999999999994</v>
      </c>
      <c r="Z157">
        <f t="shared" si="16"/>
        <v>-91.949000000000012</v>
      </c>
      <c r="AA157">
        <f t="shared" si="17"/>
        <v>-90.137999999999991</v>
      </c>
      <c r="AB157">
        <f t="shared" si="18"/>
        <v>2.7659999999999978</v>
      </c>
      <c r="AC157">
        <f t="shared" si="19"/>
        <v>-22.301999999999992</v>
      </c>
    </row>
    <row r="158" spans="14:29" x14ac:dyDescent="0.25">
      <c r="N158">
        <v>1</v>
      </c>
      <c r="O158">
        <v>1963</v>
      </c>
      <c r="P158">
        <v>-0.26200000000000001</v>
      </c>
      <c r="Q158">
        <v>0.32200000000000001</v>
      </c>
      <c r="R158">
        <v>-0.37</v>
      </c>
      <c r="S158">
        <v>-0.29899999999999999</v>
      </c>
      <c r="T158">
        <v>8.3000000000000004E-2</v>
      </c>
      <c r="U158">
        <v>0.107</v>
      </c>
      <c r="W158">
        <v>1963</v>
      </c>
      <c r="X158">
        <f t="shared" si="14"/>
        <v>-87.765000000000015</v>
      </c>
      <c r="Y158">
        <f t="shared" si="15"/>
        <v>-30.716999999999995</v>
      </c>
      <c r="Z158">
        <f t="shared" si="16"/>
        <v>-92.319000000000017</v>
      </c>
      <c r="AA158">
        <f t="shared" si="17"/>
        <v>-90.436999999999998</v>
      </c>
      <c r="AB158">
        <f t="shared" si="18"/>
        <v>2.848999999999998</v>
      </c>
      <c r="AC158">
        <f t="shared" si="19"/>
        <v>-22.194999999999993</v>
      </c>
    </row>
    <row r="159" spans="14:29" x14ac:dyDescent="0.25">
      <c r="N159">
        <v>2</v>
      </c>
      <c r="O159">
        <v>1963</v>
      </c>
      <c r="P159">
        <v>-0.309</v>
      </c>
      <c r="Q159">
        <v>0.26800000000000002</v>
      </c>
      <c r="R159">
        <v>-0.312</v>
      </c>
      <c r="S159">
        <v>-0.161</v>
      </c>
      <c r="T159">
        <v>0.13900000000000001</v>
      </c>
      <c r="U159">
        <v>0.29899999999999999</v>
      </c>
      <c r="W159">
        <v>1963</v>
      </c>
      <c r="X159">
        <f t="shared" si="14"/>
        <v>-88.074000000000012</v>
      </c>
      <c r="Y159">
        <f t="shared" si="15"/>
        <v>-30.448999999999995</v>
      </c>
      <c r="Z159">
        <f t="shared" si="16"/>
        <v>-92.631000000000014</v>
      </c>
      <c r="AA159">
        <f t="shared" si="17"/>
        <v>-90.597999999999999</v>
      </c>
      <c r="AB159">
        <f t="shared" si="18"/>
        <v>2.9879999999999978</v>
      </c>
      <c r="AC159">
        <f t="shared" si="19"/>
        <v>-21.895999999999994</v>
      </c>
    </row>
    <row r="160" spans="14:29" x14ac:dyDescent="0.25">
      <c r="N160">
        <v>3</v>
      </c>
      <c r="O160">
        <v>1963</v>
      </c>
      <c r="P160">
        <v>-0.35399999999999998</v>
      </c>
      <c r="Q160">
        <v>0.17599999999999999</v>
      </c>
      <c r="R160">
        <v>-0.29399999999999998</v>
      </c>
      <c r="S160">
        <v>-7.0999999999999994E-2</v>
      </c>
      <c r="T160">
        <v>0.192</v>
      </c>
      <c r="U160">
        <v>0.47</v>
      </c>
      <c r="W160">
        <v>1963</v>
      </c>
      <c r="X160">
        <f t="shared" si="14"/>
        <v>-88.428000000000011</v>
      </c>
      <c r="Y160">
        <f t="shared" si="15"/>
        <v>-30.272999999999996</v>
      </c>
      <c r="Z160">
        <f t="shared" si="16"/>
        <v>-92.925000000000011</v>
      </c>
      <c r="AA160">
        <f t="shared" si="17"/>
        <v>-90.668999999999997</v>
      </c>
      <c r="AB160">
        <f t="shared" si="18"/>
        <v>3.1799999999999979</v>
      </c>
      <c r="AC160">
        <f t="shared" si="19"/>
        <v>-21.425999999999995</v>
      </c>
    </row>
    <row r="161" spans="14:29" x14ac:dyDescent="0.25">
      <c r="N161">
        <v>4</v>
      </c>
      <c r="O161">
        <v>1963</v>
      </c>
      <c r="P161">
        <v>-0.38400000000000001</v>
      </c>
      <c r="Q161">
        <v>7.0000000000000001E-3</v>
      </c>
      <c r="R161">
        <v>-0.13300000000000001</v>
      </c>
      <c r="S161">
        <v>4.1000000000000002E-2</v>
      </c>
      <c r="T161">
        <v>0.17199999999999999</v>
      </c>
      <c r="U161">
        <v>0.36299999999999999</v>
      </c>
      <c r="W161">
        <v>1963</v>
      </c>
      <c r="X161">
        <f t="shared" si="14"/>
        <v>-88.812000000000012</v>
      </c>
      <c r="Y161">
        <f t="shared" si="15"/>
        <v>-30.265999999999995</v>
      </c>
      <c r="Z161">
        <f t="shared" si="16"/>
        <v>-93.058000000000007</v>
      </c>
      <c r="AA161">
        <f t="shared" si="17"/>
        <v>-90.628</v>
      </c>
      <c r="AB161">
        <f t="shared" si="18"/>
        <v>3.3519999999999981</v>
      </c>
      <c r="AC161">
        <f t="shared" si="19"/>
        <v>-21.062999999999995</v>
      </c>
    </row>
    <row r="162" spans="14:29" x14ac:dyDescent="0.25">
      <c r="N162">
        <v>5</v>
      </c>
      <c r="O162">
        <v>1963</v>
      </c>
      <c r="P162">
        <v>-0.41299999999999998</v>
      </c>
      <c r="Q162">
        <v>-0.11799999999999999</v>
      </c>
      <c r="R162">
        <v>-1.7999999999999999E-2</v>
      </c>
      <c r="S162">
        <v>8.1000000000000003E-2</v>
      </c>
      <c r="T162">
        <v>5.6000000000000001E-2</v>
      </c>
      <c r="U162">
        <v>0.20399999999999999</v>
      </c>
      <c r="W162">
        <v>1963</v>
      </c>
      <c r="X162">
        <f t="shared" si="14"/>
        <v>-89.225000000000009</v>
      </c>
      <c r="Y162">
        <f t="shared" si="15"/>
        <v>-30.383999999999993</v>
      </c>
      <c r="Z162">
        <f t="shared" si="16"/>
        <v>-93.076000000000008</v>
      </c>
      <c r="AA162">
        <f t="shared" si="17"/>
        <v>-90.546999999999997</v>
      </c>
      <c r="AB162">
        <f t="shared" si="18"/>
        <v>3.4079999999999981</v>
      </c>
      <c r="AC162">
        <f t="shared" si="19"/>
        <v>-20.858999999999995</v>
      </c>
    </row>
    <row r="163" spans="14:29" x14ac:dyDescent="0.25">
      <c r="N163">
        <v>6</v>
      </c>
      <c r="O163">
        <v>1963</v>
      </c>
      <c r="P163">
        <v>-0.377</v>
      </c>
      <c r="Q163">
        <v>-0.24399999999999999</v>
      </c>
      <c r="R163">
        <v>6.8000000000000005E-2</v>
      </c>
      <c r="S163">
        <v>8.5999999999999993E-2</v>
      </c>
      <c r="T163">
        <v>-5.1999999999999998E-2</v>
      </c>
      <c r="U163">
        <v>1.7000000000000001E-2</v>
      </c>
      <c r="W163">
        <v>1963</v>
      </c>
      <c r="X163">
        <f t="shared" si="14"/>
        <v>-89.602000000000004</v>
      </c>
      <c r="Y163">
        <f t="shared" si="15"/>
        <v>-30.627999999999993</v>
      </c>
      <c r="Z163">
        <f t="shared" si="16"/>
        <v>-93.00800000000001</v>
      </c>
      <c r="AA163">
        <f t="shared" si="17"/>
        <v>-90.460999999999999</v>
      </c>
      <c r="AB163">
        <f t="shared" si="18"/>
        <v>3.3559999999999981</v>
      </c>
      <c r="AC163">
        <f t="shared" si="19"/>
        <v>-20.841999999999995</v>
      </c>
    </row>
    <row r="164" spans="14:29" x14ac:dyDescent="0.25">
      <c r="N164">
        <v>7</v>
      </c>
      <c r="O164">
        <v>1963</v>
      </c>
      <c r="P164">
        <v>-0.29899999999999999</v>
      </c>
      <c r="Q164">
        <v>-0.28100000000000003</v>
      </c>
      <c r="R164">
        <v>4.2999999999999997E-2</v>
      </c>
      <c r="S164">
        <v>3.4000000000000002E-2</v>
      </c>
      <c r="T164">
        <v>-6.7000000000000004E-2</v>
      </c>
      <c r="U164">
        <v>-4.8000000000000001E-2</v>
      </c>
      <c r="W164">
        <v>1963</v>
      </c>
      <c r="X164">
        <f t="shared" si="14"/>
        <v>-89.90100000000001</v>
      </c>
      <c r="Y164">
        <f t="shared" si="15"/>
        <v>-30.908999999999992</v>
      </c>
      <c r="Z164">
        <f t="shared" si="16"/>
        <v>-92.965000000000003</v>
      </c>
      <c r="AA164">
        <f t="shared" si="17"/>
        <v>-90.426999999999992</v>
      </c>
      <c r="AB164">
        <f t="shared" si="18"/>
        <v>3.2889999999999979</v>
      </c>
      <c r="AC164">
        <f t="shared" si="19"/>
        <v>-20.889999999999993</v>
      </c>
    </row>
    <row r="165" spans="14:29" x14ac:dyDescent="0.25">
      <c r="N165">
        <v>8</v>
      </c>
      <c r="O165">
        <v>1963</v>
      </c>
      <c r="P165">
        <v>-0.189</v>
      </c>
      <c r="Q165">
        <v>-0.309</v>
      </c>
      <c r="R165">
        <v>-8.3000000000000004E-2</v>
      </c>
      <c r="S165">
        <v>-8.1000000000000003E-2</v>
      </c>
      <c r="T165">
        <v>-5.5E-2</v>
      </c>
      <c r="U165">
        <v>3.7999999999999999E-2</v>
      </c>
      <c r="W165">
        <v>1963</v>
      </c>
      <c r="X165">
        <f t="shared" si="14"/>
        <v>-90.09</v>
      </c>
      <c r="Y165">
        <f t="shared" si="15"/>
        <v>-31.217999999999993</v>
      </c>
      <c r="Z165">
        <f t="shared" si="16"/>
        <v>-93.048000000000002</v>
      </c>
      <c r="AA165">
        <f t="shared" si="17"/>
        <v>-90.507999999999996</v>
      </c>
      <c r="AB165">
        <f t="shared" si="18"/>
        <v>3.2339999999999978</v>
      </c>
      <c r="AC165">
        <f t="shared" si="19"/>
        <v>-20.851999999999993</v>
      </c>
    </row>
    <row r="166" spans="14:29" x14ac:dyDescent="0.25">
      <c r="N166">
        <v>9</v>
      </c>
      <c r="O166">
        <v>1963</v>
      </c>
      <c r="P166">
        <v>-0.115</v>
      </c>
      <c r="Q166">
        <v>-0.32700000000000001</v>
      </c>
      <c r="R166">
        <v>-0.184</v>
      </c>
      <c r="S166">
        <v>-0.16700000000000001</v>
      </c>
      <c r="T166">
        <v>-4.2999999999999997E-2</v>
      </c>
      <c r="U166">
        <v>0.153</v>
      </c>
      <c r="W166">
        <v>1963</v>
      </c>
      <c r="X166">
        <f t="shared" si="14"/>
        <v>-90.204999999999998</v>
      </c>
      <c r="Y166">
        <f t="shared" si="15"/>
        <v>-31.544999999999995</v>
      </c>
      <c r="Z166">
        <f t="shared" si="16"/>
        <v>-93.231999999999999</v>
      </c>
      <c r="AA166">
        <f t="shared" si="17"/>
        <v>-90.674999999999997</v>
      </c>
      <c r="AB166">
        <f t="shared" si="18"/>
        <v>3.1909999999999976</v>
      </c>
      <c r="AC166">
        <f t="shared" si="19"/>
        <v>-20.698999999999995</v>
      </c>
    </row>
    <row r="167" spans="14:29" x14ac:dyDescent="0.25">
      <c r="N167">
        <v>10</v>
      </c>
      <c r="O167">
        <v>1963</v>
      </c>
      <c r="P167">
        <v>-4.8000000000000001E-2</v>
      </c>
      <c r="Q167">
        <v>-0.28899999999999998</v>
      </c>
      <c r="R167">
        <v>-0.188</v>
      </c>
      <c r="S167">
        <v>-0.18</v>
      </c>
      <c r="T167">
        <v>-3.1E-2</v>
      </c>
      <c r="U167">
        <v>0.38300000000000001</v>
      </c>
      <c r="W167">
        <v>1963</v>
      </c>
      <c r="X167">
        <f t="shared" si="14"/>
        <v>-90.253</v>
      </c>
      <c r="Y167">
        <f t="shared" si="15"/>
        <v>-31.833999999999996</v>
      </c>
      <c r="Z167">
        <f t="shared" si="16"/>
        <v>-93.42</v>
      </c>
      <c r="AA167">
        <f t="shared" si="17"/>
        <v>-90.855000000000004</v>
      </c>
      <c r="AB167">
        <f t="shared" si="18"/>
        <v>3.1599999999999975</v>
      </c>
      <c r="AC167">
        <f t="shared" si="19"/>
        <v>-20.315999999999995</v>
      </c>
    </row>
    <row r="168" spans="14:29" x14ac:dyDescent="0.25">
      <c r="N168">
        <v>11</v>
      </c>
      <c r="O168">
        <v>1963</v>
      </c>
      <c r="P168">
        <v>-1.4999999999999999E-2</v>
      </c>
      <c r="Q168">
        <v>-0.28999999999999998</v>
      </c>
      <c r="R168">
        <v>-4.1000000000000002E-2</v>
      </c>
      <c r="S168">
        <v>-3.3000000000000002E-2</v>
      </c>
      <c r="T168">
        <v>-6.0999999999999999E-2</v>
      </c>
      <c r="U168">
        <v>0.50700000000000001</v>
      </c>
      <c r="W168">
        <v>1963</v>
      </c>
      <c r="X168">
        <f t="shared" si="14"/>
        <v>-90.268000000000001</v>
      </c>
      <c r="Y168">
        <f t="shared" si="15"/>
        <v>-32.123999999999995</v>
      </c>
      <c r="Z168">
        <f t="shared" si="16"/>
        <v>-93.460999999999999</v>
      </c>
      <c r="AA168">
        <f t="shared" si="17"/>
        <v>-90.888000000000005</v>
      </c>
      <c r="AB168">
        <f t="shared" si="18"/>
        <v>3.0989999999999975</v>
      </c>
      <c r="AC168">
        <f t="shared" si="19"/>
        <v>-19.808999999999994</v>
      </c>
    </row>
    <row r="169" spans="14:29" x14ac:dyDescent="0.25">
      <c r="N169">
        <v>12</v>
      </c>
      <c r="O169">
        <v>1963</v>
      </c>
      <c r="P169">
        <v>-1.6E-2</v>
      </c>
      <c r="Q169">
        <v>-0.22900000000000001</v>
      </c>
      <c r="R169">
        <v>0.14199999999999999</v>
      </c>
      <c r="S169">
        <v>0.106</v>
      </c>
      <c r="T169">
        <v>-6.0999999999999999E-2</v>
      </c>
      <c r="U169">
        <v>0.53600000000000003</v>
      </c>
      <c r="W169">
        <v>1963</v>
      </c>
      <c r="X169">
        <f t="shared" si="14"/>
        <v>-90.284000000000006</v>
      </c>
      <c r="Y169">
        <f t="shared" si="15"/>
        <v>-32.352999999999994</v>
      </c>
      <c r="Z169">
        <f t="shared" si="16"/>
        <v>-93.319000000000003</v>
      </c>
      <c r="AA169">
        <f t="shared" si="17"/>
        <v>-90.782000000000011</v>
      </c>
      <c r="AB169">
        <f t="shared" si="18"/>
        <v>3.0379999999999976</v>
      </c>
      <c r="AC169">
        <f t="shared" si="19"/>
        <v>-19.272999999999993</v>
      </c>
    </row>
    <row r="170" spans="14:29" x14ac:dyDescent="0.25">
      <c r="N170">
        <v>1</v>
      </c>
      <c r="O170">
        <v>1964</v>
      </c>
      <c r="P170">
        <v>-7.6999999999999999E-2</v>
      </c>
      <c r="Q170">
        <v>-0.182</v>
      </c>
      <c r="R170">
        <v>0.125</v>
      </c>
      <c r="S170">
        <v>0.109</v>
      </c>
      <c r="T170">
        <v>-3.3000000000000002E-2</v>
      </c>
      <c r="U170">
        <v>0.46300000000000002</v>
      </c>
      <c r="W170">
        <v>1964</v>
      </c>
      <c r="X170">
        <f t="shared" si="14"/>
        <v>-90.361000000000004</v>
      </c>
      <c r="Y170">
        <f t="shared" si="15"/>
        <v>-32.534999999999997</v>
      </c>
      <c r="Z170">
        <f t="shared" si="16"/>
        <v>-93.194000000000003</v>
      </c>
      <c r="AA170">
        <f t="shared" si="17"/>
        <v>-90.673000000000016</v>
      </c>
      <c r="AB170">
        <f t="shared" si="18"/>
        <v>3.0049999999999977</v>
      </c>
      <c r="AC170">
        <f t="shared" si="19"/>
        <v>-18.809999999999992</v>
      </c>
    </row>
    <row r="171" spans="14:29" x14ac:dyDescent="0.25">
      <c r="N171">
        <v>2</v>
      </c>
      <c r="O171">
        <v>1964</v>
      </c>
      <c r="P171">
        <v>-0.13800000000000001</v>
      </c>
      <c r="Q171">
        <v>-7.3999999999999996E-2</v>
      </c>
      <c r="R171">
        <v>-2E-3</v>
      </c>
      <c r="S171">
        <v>1.7000000000000001E-2</v>
      </c>
      <c r="T171">
        <v>5.2999999999999999E-2</v>
      </c>
      <c r="U171">
        <v>0.25</v>
      </c>
      <c r="W171">
        <v>1964</v>
      </c>
      <c r="X171">
        <f t="shared" si="14"/>
        <v>-90.499000000000009</v>
      </c>
      <c r="Y171">
        <f t="shared" si="15"/>
        <v>-32.608999999999995</v>
      </c>
      <c r="Z171">
        <f t="shared" si="16"/>
        <v>-93.195999999999998</v>
      </c>
      <c r="AA171">
        <f t="shared" si="17"/>
        <v>-90.65600000000002</v>
      </c>
      <c r="AB171">
        <f t="shared" si="18"/>
        <v>3.0579999999999976</v>
      </c>
      <c r="AC171">
        <f t="shared" si="19"/>
        <v>-18.559999999999992</v>
      </c>
    </row>
    <row r="172" spans="14:29" x14ac:dyDescent="0.25">
      <c r="N172">
        <v>3</v>
      </c>
      <c r="O172">
        <v>1964</v>
      </c>
      <c r="P172">
        <v>-0.187</v>
      </c>
      <c r="Q172">
        <v>-0.13100000000000001</v>
      </c>
      <c r="R172">
        <v>-0.216</v>
      </c>
      <c r="S172">
        <v>-0.182</v>
      </c>
      <c r="T172">
        <v>0.10199999999999999</v>
      </c>
      <c r="U172">
        <v>2.8000000000000001E-2</v>
      </c>
      <c r="W172">
        <v>1964</v>
      </c>
      <c r="X172">
        <f t="shared" si="14"/>
        <v>-90.686000000000007</v>
      </c>
      <c r="Y172">
        <f t="shared" si="15"/>
        <v>-32.739999999999995</v>
      </c>
      <c r="Z172">
        <f t="shared" si="16"/>
        <v>-93.411999999999992</v>
      </c>
      <c r="AA172">
        <f t="shared" si="17"/>
        <v>-90.838000000000022</v>
      </c>
      <c r="AB172">
        <f t="shared" si="18"/>
        <v>3.1599999999999975</v>
      </c>
      <c r="AC172">
        <f t="shared" si="19"/>
        <v>-18.531999999999993</v>
      </c>
    </row>
    <row r="173" spans="14:29" x14ac:dyDescent="0.25">
      <c r="N173">
        <v>4</v>
      </c>
      <c r="O173">
        <v>1964</v>
      </c>
      <c r="P173">
        <v>-0.29499999999999998</v>
      </c>
      <c r="Q173">
        <v>-0.16200000000000001</v>
      </c>
      <c r="R173">
        <v>-0.33500000000000002</v>
      </c>
      <c r="S173">
        <v>-0.312</v>
      </c>
      <c r="T173">
        <v>0.16700000000000001</v>
      </c>
      <c r="U173">
        <v>-0.247</v>
      </c>
      <c r="W173">
        <v>1964</v>
      </c>
      <c r="X173">
        <f t="shared" si="14"/>
        <v>-90.981000000000009</v>
      </c>
      <c r="Y173">
        <f t="shared" si="15"/>
        <v>-32.901999999999994</v>
      </c>
      <c r="Z173">
        <f t="shared" si="16"/>
        <v>-93.746999999999986</v>
      </c>
      <c r="AA173">
        <f t="shared" si="17"/>
        <v>-91.15000000000002</v>
      </c>
      <c r="AB173">
        <f t="shared" si="18"/>
        <v>3.3269999999999973</v>
      </c>
      <c r="AC173">
        <f t="shared" si="19"/>
        <v>-18.778999999999993</v>
      </c>
    </row>
    <row r="174" spans="14:29" x14ac:dyDescent="0.25">
      <c r="N174">
        <v>5</v>
      </c>
      <c r="O174">
        <v>1964</v>
      </c>
      <c r="P174">
        <v>-0.41899999999999998</v>
      </c>
      <c r="Q174">
        <v>-0.189</v>
      </c>
      <c r="R174">
        <v>-0.436</v>
      </c>
      <c r="S174">
        <v>-0.40300000000000002</v>
      </c>
      <c r="T174">
        <v>0.13300000000000001</v>
      </c>
      <c r="U174">
        <v>-0.25900000000000001</v>
      </c>
      <c r="W174">
        <v>1964</v>
      </c>
      <c r="X174">
        <f t="shared" si="14"/>
        <v>-91.4</v>
      </c>
      <c r="Y174">
        <f t="shared" si="15"/>
        <v>-33.090999999999994</v>
      </c>
      <c r="Z174">
        <f t="shared" si="16"/>
        <v>-94.182999999999993</v>
      </c>
      <c r="AA174">
        <f t="shared" si="17"/>
        <v>-91.553000000000026</v>
      </c>
      <c r="AB174">
        <f t="shared" si="18"/>
        <v>3.4599999999999973</v>
      </c>
      <c r="AC174">
        <f t="shared" si="19"/>
        <v>-19.037999999999993</v>
      </c>
    </row>
    <row r="175" spans="14:29" x14ac:dyDescent="0.25">
      <c r="N175">
        <v>6</v>
      </c>
      <c r="O175">
        <v>1964</v>
      </c>
      <c r="P175">
        <v>-0.54400000000000004</v>
      </c>
      <c r="Q175">
        <v>-0.17899999999999999</v>
      </c>
      <c r="R175">
        <v>-0.48</v>
      </c>
      <c r="S175">
        <v>-0.36299999999999999</v>
      </c>
      <c r="T175">
        <v>7.4999999999999997E-2</v>
      </c>
      <c r="U175">
        <v>-0.26200000000000001</v>
      </c>
      <c r="W175">
        <v>1964</v>
      </c>
      <c r="X175">
        <f t="shared" si="14"/>
        <v>-91.944000000000003</v>
      </c>
      <c r="Y175">
        <f t="shared" si="15"/>
        <v>-33.269999999999996</v>
      </c>
      <c r="Z175">
        <f t="shared" si="16"/>
        <v>-94.662999999999997</v>
      </c>
      <c r="AA175">
        <f t="shared" si="17"/>
        <v>-91.916000000000025</v>
      </c>
      <c r="AB175">
        <f t="shared" si="18"/>
        <v>3.5349999999999975</v>
      </c>
      <c r="AC175">
        <f t="shared" si="19"/>
        <v>-19.299999999999994</v>
      </c>
    </row>
    <row r="176" spans="14:29" x14ac:dyDescent="0.25">
      <c r="N176">
        <v>7</v>
      </c>
      <c r="O176">
        <v>1964</v>
      </c>
      <c r="P176">
        <v>-0.59899999999999998</v>
      </c>
      <c r="Q176">
        <v>-0.28999999999999998</v>
      </c>
      <c r="R176">
        <v>-0.53500000000000003</v>
      </c>
      <c r="S176">
        <v>-0.32300000000000001</v>
      </c>
      <c r="T176">
        <v>-2.9000000000000001E-2</v>
      </c>
      <c r="U176">
        <v>-0.19500000000000001</v>
      </c>
      <c r="W176">
        <v>1964</v>
      </c>
      <c r="X176">
        <f t="shared" si="14"/>
        <v>-92.543000000000006</v>
      </c>
      <c r="Y176">
        <f t="shared" si="15"/>
        <v>-33.559999999999995</v>
      </c>
      <c r="Z176">
        <f t="shared" si="16"/>
        <v>-95.197999999999993</v>
      </c>
      <c r="AA176">
        <f t="shared" si="17"/>
        <v>-92.239000000000019</v>
      </c>
      <c r="AB176">
        <f t="shared" si="18"/>
        <v>3.5059999999999976</v>
      </c>
      <c r="AC176">
        <f t="shared" si="19"/>
        <v>-19.494999999999994</v>
      </c>
    </row>
    <row r="177" spans="14:29" x14ac:dyDescent="0.25">
      <c r="N177">
        <v>8</v>
      </c>
      <c r="O177">
        <v>1964</v>
      </c>
      <c r="P177">
        <v>-0.625</v>
      </c>
      <c r="Q177">
        <v>-0.46899999999999997</v>
      </c>
      <c r="R177">
        <v>-0.68100000000000005</v>
      </c>
      <c r="S177">
        <v>-0.437</v>
      </c>
      <c r="T177">
        <v>-7.1999999999999995E-2</v>
      </c>
      <c r="U177">
        <v>-0.34799999999999998</v>
      </c>
      <c r="W177">
        <v>1964</v>
      </c>
      <c r="X177">
        <f t="shared" si="14"/>
        <v>-93.168000000000006</v>
      </c>
      <c r="Y177">
        <f t="shared" si="15"/>
        <v>-34.028999999999996</v>
      </c>
      <c r="Z177">
        <f t="shared" si="16"/>
        <v>-95.878999999999991</v>
      </c>
      <c r="AA177">
        <f t="shared" si="17"/>
        <v>-92.676000000000016</v>
      </c>
      <c r="AB177">
        <f t="shared" si="18"/>
        <v>3.4339999999999975</v>
      </c>
      <c r="AC177">
        <f t="shared" si="19"/>
        <v>-19.842999999999993</v>
      </c>
    </row>
    <row r="178" spans="14:29" x14ac:dyDescent="0.25">
      <c r="N178">
        <v>9</v>
      </c>
      <c r="O178">
        <v>1964</v>
      </c>
      <c r="P178">
        <v>-0.64500000000000002</v>
      </c>
      <c r="Q178">
        <v>-0.53400000000000003</v>
      </c>
      <c r="R178">
        <v>-0.91400000000000003</v>
      </c>
      <c r="S178">
        <v>-0.60199999999999998</v>
      </c>
      <c r="T178">
        <v>-0.10100000000000001</v>
      </c>
      <c r="U178">
        <v>-0.44600000000000001</v>
      </c>
      <c r="W178">
        <v>1964</v>
      </c>
      <c r="X178">
        <f t="shared" si="14"/>
        <v>-93.813000000000002</v>
      </c>
      <c r="Y178">
        <f t="shared" si="15"/>
        <v>-34.562999999999995</v>
      </c>
      <c r="Z178">
        <f t="shared" si="16"/>
        <v>-96.792999999999992</v>
      </c>
      <c r="AA178">
        <f t="shared" si="17"/>
        <v>-93.27800000000002</v>
      </c>
      <c r="AB178">
        <f t="shared" si="18"/>
        <v>3.3329999999999975</v>
      </c>
      <c r="AC178">
        <f t="shared" si="19"/>
        <v>-20.288999999999994</v>
      </c>
    </row>
    <row r="179" spans="14:29" x14ac:dyDescent="0.25">
      <c r="N179">
        <v>10</v>
      </c>
      <c r="O179">
        <v>1964</v>
      </c>
      <c r="P179">
        <v>-0.69099999999999995</v>
      </c>
      <c r="Q179">
        <v>-0.51100000000000001</v>
      </c>
      <c r="R179">
        <v>-1.0840000000000001</v>
      </c>
      <c r="S179">
        <v>-0.76200000000000001</v>
      </c>
      <c r="T179">
        <v>-9.5000000000000001E-2</v>
      </c>
      <c r="U179">
        <v>-0.52900000000000003</v>
      </c>
      <c r="W179">
        <v>1964</v>
      </c>
      <c r="X179">
        <f t="shared" si="14"/>
        <v>-94.504000000000005</v>
      </c>
      <c r="Y179">
        <f t="shared" si="15"/>
        <v>-35.073999999999998</v>
      </c>
      <c r="Z179">
        <f t="shared" si="16"/>
        <v>-97.876999999999995</v>
      </c>
      <c r="AA179">
        <f t="shared" si="17"/>
        <v>-94.04000000000002</v>
      </c>
      <c r="AB179">
        <f t="shared" si="18"/>
        <v>3.2379999999999973</v>
      </c>
      <c r="AC179">
        <f t="shared" si="19"/>
        <v>-20.817999999999994</v>
      </c>
    </row>
    <row r="180" spans="14:29" x14ac:dyDescent="0.25">
      <c r="N180">
        <v>11</v>
      </c>
      <c r="O180">
        <v>1964</v>
      </c>
      <c r="P180">
        <v>-0.745</v>
      </c>
      <c r="Q180">
        <v>-0.47899999999999998</v>
      </c>
      <c r="R180">
        <v>-1.1759999999999999</v>
      </c>
      <c r="S180">
        <v>-0.83699999999999997</v>
      </c>
      <c r="T180">
        <v>-0.129</v>
      </c>
      <c r="U180">
        <v>-0.40400000000000003</v>
      </c>
      <c r="W180">
        <v>1964</v>
      </c>
      <c r="X180">
        <f t="shared" si="14"/>
        <v>-95.249000000000009</v>
      </c>
      <c r="Y180">
        <f t="shared" si="15"/>
        <v>-35.552999999999997</v>
      </c>
      <c r="Z180">
        <f t="shared" si="16"/>
        <v>-99.052999999999997</v>
      </c>
      <c r="AA180">
        <f t="shared" si="17"/>
        <v>-94.877000000000024</v>
      </c>
      <c r="AB180">
        <f t="shared" si="18"/>
        <v>3.1089999999999973</v>
      </c>
      <c r="AC180">
        <f t="shared" si="19"/>
        <v>-21.221999999999994</v>
      </c>
    </row>
    <row r="181" spans="14:29" x14ac:dyDescent="0.25">
      <c r="N181">
        <v>12</v>
      </c>
      <c r="O181">
        <v>1964</v>
      </c>
      <c r="P181">
        <v>-0.74299999999999999</v>
      </c>
      <c r="Q181">
        <v>-0.49</v>
      </c>
      <c r="R181">
        <v>-1.073</v>
      </c>
      <c r="S181">
        <v>-0.753</v>
      </c>
      <c r="T181">
        <v>-0.155</v>
      </c>
      <c r="U181">
        <v>-0.25900000000000001</v>
      </c>
      <c r="W181">
        <v>1964</v>
      </c>
      <c r="X181">
        <f t="shared" si="14"/>
        <v>-95.992000000000004</v>
      </c>
      <c r="Y181">
        <f t="shared" si="15"/>
        <v>-36.042999999999999</v>
      </c>
      <c r="Z181">
        <f t="shared" si="16"/>
        <v>-100.12599999999999</v>
      </c>
      <c r="AA181">
        <f t="shared" si="17"/>
        <v>-95.630000000000024</v>
      </c>
      <c r="AB181">
        <f t="shared" si="18"/>
        <v>2.9539999999999975</v>
      </c>
      <c r="AC181">
        <f t="shared" si="19"/>
        <v>-21.480999999999995</v>
      </c>
    </row>
    <row r="182" spans="14:29" x14ac:dyDescent="0.25">
      <c r="N182">
        <v>1</v>
      </c>
      <c r="O182">
        <v>1965</v>
      </c>
      <c r="P182">
        <v>-0.66500000000000004</v>
      </c>
      <c r="Q182">
        <v>-0.503</v>
      </c>
      <c r="R182">
        <v>-0.88400000000000001</v>
      </c>
      <c r="S182">
        <v>-0.54200000000000004</v>
      </c>
      <c r="T182">
        <v>-0.17199999999999999</v>
      </c>
      <c r="U182">
        <v>-0.14199999999999999</v>
      </c>
      <c r="W182">
        <v>1965</v>
      </c>
      <c r="X182">
        <f t="shared" si="14"/>
        <v>-96.657000000000011</v>
      </c>
      <c r="Y182">
        <f t="shared" si="15"/>
        <v>-36.545999999999999</v>
      </c>
      <c r="Z182">
        <f t="shared" si="16"/>
        <v>-101.00999999999999</v>
      </c>
      <c r="AA182">
        <f t="shared" si="17"/>
        <v>-96.172000000000025</v>
      </c>
      <c r="AB182">
        <f t="shared" si="18"/>
        <v>2.7819999999999974</v>
      </c>
      <c r="AC182">
        <f t="shared" si="19"/>
        <v>-21.622999999999994</v>
      </c>
    </row>
    <row r="183" spans="14:29" x14ac:dyDescent="0.25">
      <c r="N183">
        <v>2</v>
      </c>
      <c r="O183">
        <v>1965</v>
      </c>
      <c r="P183">
        <v>-0.64800000000000002</v>
      </c>
      <c r="Q183">
        <v>-0.42899999999999999</v>
      </c>
      <c r="R183">
        <v>-0.63</v>
      </c>
      <c r="S183">
        <v>-0.26600000000000001</v>
      </c>
      <c r="T183">
        <v>-0.17899999999999999</v>
      </c>
      <c r="U183">
        <v>-0.14199999999999999</v>
      </c>
      <c r="W183">
        <v>1965</v>
      </c>
      <c r="X183">
        <f t="shared" si="14"/>
        <v>-97.305000000000007</v>
      </c>
      <c r="Y183">
        <f t="shared" si="15"/>
        <v>-36.975000000000001</v>
      </c>
      <c r="Z183">
        <f t="shared" si="16"/>
        <v>-101.63999999999999</v>
      </c>
      <c r="AA183">
        <f t="shared" si="17"/>
        <v>-96.438000000000031</v>
      </c>
      <c r="AB183">
        <f t="shared" si="18"/>
        <v>2.6029999999999975</v>
      </c>
      <c r="AC183">
        <f t="shared" si="19"/>
        <v>-21.764999999999993</v>
      </c>
    </row>
    <row r="184" spans="14:29" x14ac:dyDescent="0.25">
      <c r="N184">
        <v>3</v>
      </c>
      <c r="O184">
        <v>1965</v>
      </c>
      <c r="P184">
        <v>-0.64100000000000001</v>
      </c>
      <c r="Q184">
        <v>-0.374</v>
      </c>
      <c r="R184">
        <v>-0.45500000000000002</v>
      </c>
      <c r="S184">
        <v>-0.104</v>
      </c>
      <c r="T184">
        <v>-0.14299999999999999</v>
      </c>
      <c r="U184">
        <v>-0.20399999999999999</v>
      </c>
      <c r="W184">
        <v>1965</v>
      </c>
      <c r="X184">
        <f t="shared" si="14"/>
        <v>-97.946000000000012</v>
      </c>
      <c r="Y184">
        <f t="shared" si="15"/>
        <v>-37.349000000000004</v>
      </c>
      <c r="Z184">
        <f t="shared" si="16"/>
        <v>-102.09499999999998</v>
      </c>
      <c r="AA184">
        <f t="shared" si="17"/>
        <v>-96.54200000000003</v>
      </c>
      <c r="AB184">
        <f t="shared" si="18"/>
        <v>2.4599999999999977</v>
      </c>
      <c r="AC184">
        <f t="shared" si="19"/>
        <v>-21.968999999999994</v>
      </c>
    </row>
    <row r="185" spans="14:29" x14ac:dyDescent="0.25">
      <c r="N185">
        <v>4</v>
      </c>
      <c r="O185">
        <v>1965</v>
      </c>
      <c r="P185">
        <v>-0.66700000000000004</v>
      </c>
      <c r="Q185">
        <v>-0.374</v>
      </c>
      <c r="R185">
        <v>-0.38700000000000001</v>
      </c>
      <c r="S185">
        <v>-6.5000000000000002E-2</v>
      </c>
      <c r="T185">
        <v>-0.192</v>
      </c>
      <c r="U185">
        <v>-0.20399999999999999</v>
      </c>
      <c r="W185">
        <v>1965</v>
      </c>
      <c r="X185">
        <f t="shared" si="14"/>
        <v>-98.613000000000014</v>
      </c>
      <c r="Y185">
        <f t="shared" si="15"/>
        <v>-37.723000000000006</v>
      </c>
      <c r="Z185">
        <f t="shared" si="16"/>
        <v>-102.48199999999999</v>
      </c>
      <c r="AA185">
        <f t="shared" si="17"/>
        <v>-96.607000000000028</v>
      </c>
      <c r="AB185">
        <f t="shared" si="18"/>
        <v>2.2679999999999976</v>
      </c>
      <c r="AC185">
        <f t="shared" si="19"/>
        <v>-22.172999999999995</v>
      </c>
    </row>
    <row r="186" spans="14:29" x14ac:dyDescent="0.25">
      <c r="N186">
        <v>5</v>
      </c>
      <c r="O186">
        <v>1965</v>
      </c>
      <c r="P186">
        <v>-0.621</v>
      </c>
      <c r="Q186">
        <v>-0.46200000000000002</v>
      </c>
      <c r="R186">
        <v>-0.48799999999999999</v>
      </c>
      <c r="S186">
        <v>-0.17399999999999999</v>
      </c>
      <c r="T186">
        <v>-0.21099999999999999</v>
      </c>
      <c r="U186">
        <v>-0.214</v>
      </c>
      <c r="W186">
        <v>1965</v>
      </c>
      <c r="X186">
        <f t="shared" si="14"/>
        <v>-99.234000000000009</v>
      </c>
      <c r="Y186">
        <f t="shared" si="15"/>
        <v>-38.185000000000009</v>
      </c>
      <c r="Z186">
        <f t="shared" si="16"/>
        <v>-102.96999999999998</v>
      </c>
      <c r="AA186">
        <f t="shared" si="17"/>
        <v>-96.781000000000034</v>
      </c>
      <c r="AB186">
        <f t="shared" si="18"/>
        <v>2.0569999999999977</v>
      </c>
      <c r="AC186">
        <f t="shared" si="19"/>
        <v>-22.386999999999993</v>
      </c>
    </row>
    <row r="187" spans="14:29" x14ac:dyDescent="0.25">
      <c r="N187">
        <v>6</v>
      </c>
      <c r="O187">
        <v>1965</v>
      </c>
      <c r="P187">
        <v>-0.57499999999999996</v>
      </c>
      <c r="Q187">
        <v>-0.46500000000000002</v>
      </c>
      <c r="R187">
        <v>-0.66900000000000004</v>
      </c>
      <c r="S187">
        <v>-0.35299999999999998</v>
      </c>
      <c r="T187">
        <v>-0.26800000000000002</v>
      </c>
      <c r="U187">
        <v>-0.16400000000000001</v>
      </c>
      <c r="W187">
        <v>1965</v>
      </c>
      <c r="X187">
        <f t="shared" si="14"/>
        <v>-99.809000000000012</v>
      </c>
      <c r="Y187">
        <f t="shared" si="15"/>
        <v>-38.650000000000013</v>
      </c>
      <c r="Z187">
        <f t="shared" si="16"/>
        <v>-103.63899999999998</v>
      </c>
      <c r="AA187">
        <f t="shared" si="17"/>
        <v>-97.134000000000029</v>
      </c>
      <c r="AB187">
        <f t="shared" si="18"/>
        <v>1.7889999999999977</v>
      </c>
      <c r="AC187">
        <f t="shared" si="19"/>
        <v>-22.550999999999995</v>
      </c>
    </row>
    <row r="188" spans="14:29" x14ac:dyDescent="0.25">
      <c r="N188">
        <v>7</v>
      </c>
      <c r="O188">
        <v>1965</v>
      </c>
      <c r="P188">
        <v>-0.52100000000000002</v>
      </c>
      <c r="Q188">
        <v>-0.50700000000000001</v>
      </c>
      <c r="R188">
        <v>-0.76100000000000001</v>
      </c>
      <c r="S188">
        <v>-0.49</v>
      </c>
      <c r="T188">
        <v>-0.27</v>
      </c>
      <c r="U188">
        <v>-1.9E-2</v>
      </c>
      <c r="W188">
        <v>1965</v>
      </c>
      <c r="X188">
        <f t="shared" si="14"/>
        <v>-100.33000000000001</v>
      </c>
      <c r="Y188">
        <f t="shared" si="15"/>
        <v>-39.157000000000011</v>
      </c>
      <c r="Z188">
        <f t="shared" si="16"/>
        <v>-104.39999999999998</v>
      </c>
      <c r="AA188">
        <f t="shared" si="17"/>
        <v>-97.624000000000024</v>
      </c>
      <c r="AB188">
        <f t="shared" si="18"/>
        <v>1.5189999999999977</v>
      </c>
      <c r="AC188">
        <f t="shared" si="19"/>
        <v>-22.569999999999993</v>
      </c>
    </row>
    <row r="189" spans="14:29" x14ac:dyDescent="0.25">
      <c r="N189">
        <v>8</v>
      </c>
      <c r="O189">
        <v>1965</v>
      </c>
      <c r="P189">
        <v>-0.48399999999999999</v>
      </c>
      <c r="Q189">
        <v>-0.51600000000000001</v>
      </c>
      <c r="R189">
        <v>-0.72</v>
      </c>
      <c r="S189">
        <v>-0.49</v>
      </c>
      <c r="T189">
        <v>-0.24299999999999999</v>
      </c>
      <c r="U189">
        <v>0.17299999999999999</v>
      </c>
      <c r="W189">
        <v>1965</v>
      </c>
      <c r="X189">
        <f t="shared" si="14"/>
        <v>-100.81400000000001</v>
      </c>
      <c r="Y189">
        <f t="shared" si="15"/>
        <v>-39.673000000000009</v>
      </c>
      <c r="Z189">
        <f t="shared" si="16"/>
        <v>-105.11999999999998</v>
      </c>
      <c r="AA189">
        <f t="shared" si="17"/>
        <v>-98.114000000000019</v>
      </c>
      <c r="AB189">
        <f t="shared" si="18"/>
        <v>1.2759999999999976</v>
      </c>
      <c r="AC189">
        <f t="shared" si="19"/>
        <v>-22.396999999999995</v>
      </c>
    </row>
    <row r="190" spans="14:29" x14ac:dyDescent="0.25">
      <c r="N190">
        <v>9</v>
      </c>
      <c r="O190">
        <v>1965</v>
      </c>
      <c r="P190">
        <v>-0.46800000000000003</v>
      </c>
      <c r="Q190">
        <v>-0.51500000000000001</v>
      </c>
      <c r="R190">
        <v>-0.64500000000000002</v>
      </c>
      <c r="S190">
        <v>-0.42599999999999999</v>
      </c>
      <c r="T190">
        <v>-0.183</v>
      </c>
      <c r="U190">
        <v>0.33900000000000002</v>
      </c>
      <c r="W190">
        <v>1965</v>
      </c>
      <c r="X190">
        <f t="shared" si="14"/>
        <v>-101.28200000000001</v>
      </c>
      <c r="Y190">
        <f t="shared" si="15"/>
        <v>-40.188000000000009</v>
      </c>
      <c r="Z190">
        <f t="shared" si="16"/>
        <v>-105.76499999999997</v>
      </c>
      <c r="AA190">
        <f t="shared" si="17"/>
        <v>-98.54000000000002</v>
      </c>
      <c r="AB190">
        <f t="shared" si="18"/>
        <v>1.0929999999999975</v>
      </c>
      <c r="AC190">
        <f t="shared" si="19"/>
        <v>-22.057999999999996</v>
      </c>
    </row>
    <row r="191" spans="14:29" x14ac:dyDescent="0.25">
      <c r="N191">
        <v>10</v>
      </c>
      <c r="O191">
        <v>1965</v>
      </c>
      <c r="P191">
        <v>-0.46700000000000003</v>
      </c>
      <c r="Q191">
        <v>-0.44700000000000001</v>
      </c>
      <c r="R191">
        <v>-0.67900000000000005</v>
      </c>
      <c r="S191">
        <v>-0.45500000000000002</v>
      </c>
      <c r="T191">
        <v>-0.09</v>
      </c>
      <c r="U191">
        <v>0.30599999999999999</v>
      </c>
      <c r="W191">
        <v>1965</v>
      </c>
      <c r="X191">
        <f t="shared" si="14"/>
        <v>-101.74900000000001</v>
      </c>
      <c r="Y191">
        <f t="shared" si="15"/>
        <v>-40.635000000000012</v>
      </c>
      <c r="Z191">
        <f t="shared" si="16"/>
        <v>-106.44399999999997</v>
      </c>
      <c r="AA191">
        <f t="shared" si="17"/>
        <v>-98.995000000000019</v>
      </c>
      <c r="AB191">
        <f t="shared" si="18"/>
        <v>1.0029999999999974</v>
      </c>
      <c r="AC191">
        <f t="shared" si="19"/>
        <v>-21.751999999999995</v>
      </c>
    </row>
    <row r="192" spans="14:29" x14ac:dyDescent="0.25">
      <c r="N192">
        <v>11</v>
      </c>
      <c r="O192">
        <v>1965</v>
      </c>
      <c r="P192">
        <v>-0.46</v>
      </c>
      <c r="Q192">
        <v>-0.33500000000000002</v>
      </c>
      <c r="R192">
        <v>-0.73699999999999999</v>
      </c>
      <c r="S192">
        <v>-0.56399999999999995</v>
      </c>
      <c r="T192">
        <v>-1.0999999999999999E-2</v>
      </c>
      <c r="U192">
        <v>0.19400000000000001</v>
      </c>
      <c r="W192">
        <v>1965</v>
      </c>
      <c r="X192">
        <f t="shared" si="14"/>
        <v>-102.209</v>
      </c>
      <c r="Y192">
        <f t="shared" si="15"/>
        <v>-40.970000000000013</v>
      </c>
      <c r="Z192">
        <f t="shared" si="16"/>
        <v>-107.18099999999997</v>
      </c>
      <c r="AA192">
        <f t="shared" si="17"/>
        <v>-99.559000000000012</v>
      </c>
      <c r="AB192">
        <f t="shared" si="18"/>
        <v>0.99199999999999744</v>
      </c>
      <c r="AC192">
        <f t="shared" si="19"/>
        <v>-21.557999999999996</v>
      </c>
    </row>
    <row r="193" spans="14:29" x14ac:dyDescent="0.25">
      <c r="N193">
        <v>12</v>
      </c>
      <c r="O193">
        <v>1965</v>
      </c>
      <c r="P193">
        <v>-0.42399999999999999</v>
      </c>
      <c r="Q193">
        <v>-0.24099999999999999</v>
      </c>
      <c r="R193">
        <v>-0.62</v>
      </c>
      <c r="S193">
        <v>-0.61299999999999999</v>
      </c>
      <c r="T193">
        <v>6.0000000000000001E-3</v>
      </c>
      <c r="U193">
        <v>5.7000000000000002E-2</v>
      </c>
      <c r="W193">
        <v>1965</v>
      </c>
      <c r="X193">
        <f t="shared" si="14"/>
        <v>-102.63300000000001</v>
      </c>
      <c r="Y193">
        <f t="shared" si="15"/>
        <v>-41.211000000000013</v>
      </c>
      <c r="Z193">
        <f t="shared" si="16"/>
        <v>-107.80099999999997</v>
      </c>
      <c r="AA193">
        <f t="shared" si="17"/>
        <v>-100.17200000000001</v>
      </c>
      <c r="AB193">
        <f t="shared" si="18"/>
        <v>0.99799999999999744</v>
      </c>
      <c r="AC193">
        <f t="shared" si="19"/>
        <v>-21.500999999999998</v>
      </c>
    </row>
    <row r="194" spans="14:29" x14ac:dyDescent="0.25">
      <c r="N194">
        <v>1</v>
      </c>
      <c r="O194">
        <v>1966</v>
      </c>
      <c r="P194">
        <v>-0.307</v>
      </c>
      <c r="Q194">
        <v>-1.9E-2</v>
      </c>
      <c r="R194">
        <v>-0.47199999999999998</v>
      </c>
      <c r="S194">
        <v>-0.63100000000000001</v>
      </c>
      <c r="T194">
        <v>-5.0000000000000001E-3</v>
      </c>
      <c r="U194">
        <v>-1.4E-2</v>
      </c>
      <c r="W194">
        <v>1966</v>
      </c>
      <c r="X194">
        <f t="shared" si="14"/>
        <v>-102.94000000000001</v>
      </c>
      <c r="Y194">
        <f t="shared" si="15"/>
        <v>-41.230000000000011</v>
      </c>
      <c r="Z194">
        <f t="shared" si="16"/>
        <v>-108.27299999999997</v>
      </c>
      <c r="AA194">
        <f t="shared" si="17"/>
        <v>-100.80300000000001</v>
      </c>
      <c r="AB194">
        <f t="shared" si="18"/>
        <v>0.99299999999999744</v>
      </c>
      <c r="AC194">
        <f t="shared" si="19"/>
        <v>-21.514999999999997</v>
      </c>
    </row>
    <row r="195" spans="14:29" x14ac:dyDescent="0.25">
      <c r="N195">
        <v>2</v>
      </c>
      <c r="O195">
        <v>1966</v>
      </c>
      <c r="P195">
        <v>-0.27300000000000002</v>
      </c>
      <c r="Q195">
        <v>0.16500000000000001</v>
      </c>
      <c r="R195">
        <v>-0.29599999999999999</v>
      </c>
      <c r="S195">
        <v>-0.63</v>
      </c>
      <c r="T195">
        <v>-5.1999999999999998E-2</v>
      </c>
      <c r="U195">
        <v>2.1000000000000001E-2</v>
      </c>
      <c r="W195">
        <v>1966</v>
      </c>
      <c r="X195">
        <f t="shared" si="14"/>
        <v>-103.21300000000001</v>
      </c>
      <c r="Y195">
        <f t="shared" si="15"/>
        <v>-41.065000000000012</v>
      </c>
      <c r="Z195">
        <f t="shared" si="16"/>
        <v>-108.56899999999997</v>
      </c>
      <c r="AA195">
        <f t="shared" si="17"/>
        <v>-101.43300000000001</v>
      </c>
      <c r="AB195">
        <f t="shared" si="18"/>
        <v>0.94099999999999739</v>
      </c>
      <c r="AC195">
        <f t="shared" si="19"/>
        <v>-21.493999999999996</v>
      </c>
    </row>
    <row r="196" spans="14:29" x14ac:dyDescent="0.25">
      <c r="N196">
        <v>3</v>
      </c>
      <c r="O196">
        <v>1966</v>
      </c>
      <c r="P196">
        <v>-0.32300000000000001</v>
      </c>
      <c r="Q196">
        <v>0.34300000000000003</v>
      </c>
      <c r="R196">
        <v>-0.13100000000000001</v>
      </c>
      <c r="S196">
        <v>-0.50900000000000001</v>
      </c>
      <c r="T196">
        <v>-5.8000000000000003E-2</v>
      </c>
      <c r="U196">
        <v>3.5000000000000003E-2</v>
      </c>
      <c r="W196">
        <v>1966</v>
      </c>
      <c r="X196">
        <f t="shared" si="14"/>
        <v>-103.536</v>
      </c>
      <c r="Y196">
        <f t="shared" si="15"/>
        <v>-40.722000000000008</v>
      </c>
      <c r="Z196">
        <f t="shared" si="16"/>
        <v>-108.69999999999997</v>
      </c>
      <c r="AA196">
        <f t="shared" si="17"/>
        <v>-101.94200000000001</v>
      </c>
      <c r="AB196">
        <f t="shared" si="18"/>
        <v>0.88299999999999734</v>
      </c>
      <c r="AC196">
        <f t="shared" si="19"/>
        <v>-21.458999999999996</v>
      </c>
    </row>
    <row r="197" spans="14:29" x14ac:dyDescent="0.25">
      <c r="N197">
        <v>4</v>
      </c>
      <c r="O197">
        <v>1966</v>
      </c>
      <c r="P197">
        <v>-0.49099999999999999</v>
      </c>
      <c r="Q197">
        <v>0.26</v>
      </c>
      <c r="R197">
        <v>-2.5999999999999999E-2</v>
      </c>
      <c r="S197">
        <v>-0.35699999999999998</v>
      </c>
      <c r="T197">
        <v>-9.7000000000000003E-2</v>
      </c>
      <c r="U197">
        <v>1.6E-2</v>
      </c>
      <c r="W197">
        <v>1966</v>
      </c>
      <c r="X197">
        <f t="shared" ref="X197:X260" si="20">P197+X196</f>
        <v>-104.027</v>
      </c>
      <c r="Y197">
        <f t="shared" si="15"/>
        <v>-40.46200000000001</v>
      </c>
      <c r="Z197">
        <f t="shared" si="16"/>
        <v>-108.72599999999997</v>
      </c>
      <c r="AA197">
        <f t="shared" si="17"/>
        <v>-102.29900000000001</v>
      </c>
      <c r="AB197">
        <f t="shared" si="18"/>
        <v>0.78599999999999737</v>
      </c>
      <c r="AC197">
        <f t="shared" si="19"/>
        <v>-21.442999999999998</v>
      </c>
    </row>
    <row r="198" spans="14:29" x14ac:dyDescent="0.25">
      <c r="N198">
        <v>5</v>
      </c>
      <c r="O198">
        <v>1966</v>
      </c>
      <c r="P198">
        <v>-0.51600000000000001</v>
      </c>
      <c r="Q198">
        <v>0.126</v>
      </c>
      <c r="R198">
        <v>7.0000000000000007E-2</v>
      </c>
      <c r="S198">
        <v>-0.16400000000000001</v>
      </c>
      <c r="T198">
        <v>-0.184</v>
      </c>
      <c r="U198">
        <v>3.5999999999999997E-2</v>
      </c>
      <c r="W198">
        <v>1966</v>
      </c>
      <c r="X198">
        <f t="shared" si="20"/>
        <v>-104.54300000000001</v>
      </c>
      <c r="Y198">
        <f t="shared" si="15"/>
        <v>-40.336000000000013</v>
      </c>
      <c r="Z198">
        <f t="shared" si="16"/>
        <v>-108.65599999999998</v>
      </c>
      <c r="AA198">
        <f t="shared" si="17"/>
        <v>-102.46300000000001</v>
      </c>
      <c r="AB198">
        <f t="shared" si="18"/>
        <v>0.60199999999999743</v>
      </c>
      <c r="AC198">
        <f t="shared" si="19"/>
        <v>-21.406999999999996</v>
      </c>
    </row>
    <row r="199" spans="14:29" x14ac:dyDescent="0.25">
      <c r="N199">
        <v>6</v>
      </c>
      <c r="O199">
        <v>1966</v>
      </c>
      <c r="P199">
        <v>-0.46200000000000002</v>
      </c>
      <c r="Q199">
        <v>-1.7000000000000001E-2</v>
      </c>
      <c r="R199">
        <v>-2.5000000000000001E-2</v>
      </c>
      <c r="S199">
        <v>-0.22500000000000001</v>
      </c>
      <c r="T199">
        <v>-0.24099999999999999</v>
      </c>
      <c r="U199">
        <v>0.183</v>
      </c>
      <c r="W199">
        <v>1966</v>
      </c>
      <c r="X199">
        <f t="shared" si="20"/>
        <v>-105.00500000000001</v>
      </c>
      <c r="Y199">
        <f t="shared" si="15"/>
        <v>-40.353000000000016</v>
      </c>
      <c r="Z199">
        <f t="shared" si="16"/>
        <v>-108.68099999999998</v>
      </c>
      <c r="AA199">
        <f t="shared" si="17"/>
        <v>-102.688</v>
      </c>
      <c r="AB199">
        <f t="shared" si="18"/>
        <v>0.36099999999999743</v>
      </c>
      <c r="AC199">
        <f t="shared" si="19"/>
        <v>-21.223999999999997</v>
      </c>
    </row>
    <row r="200" spans="14:29" x14ac:dyDescent="0.25">
      <c r="N200">
        <v>7</v>
      </c>
      <c r="O200">
        <v>1966</v>
      </c>
      <c r="P200">
        <v>-0.374</v>
      </c>
      <c r="Q200">
        <v>-0.127</v>
      </c>
      <c r="R200">
        <v>-0.20300000000000001</v>
      </c>
      <c r="S200">
        <v>-0.36</v>
      </c>
      <c r="T200">
        <v>-0.245</v>
      </c>
      <c r="U200">
        <v>0.216</v>
      </c>
      <c r="W200">
        <v>1966</v>
      </c>
      <c r="X200">
        <f t="shared" si="20"/>
        <v>-105.379</v>
      </c>
      <c r="Y200">
        <f t="shared" si="15"/>
        <v>-40.480000000000018</v>
      </c>
      <c r="Z200">
        <f t="shared" si="16"/>
        <v>-108.88399999999999</v>
      </c>
      <c r="AA200">
        <f t="shared" si="17"/>
        <v>-103.048</v>
      </c>
      <c r="AB200">
        <f t="shared" si="18"/>
        <v>0.11599999999999744</v>
      </c>
      <c r="AC200">
        <f t="shared" si="19"/>
        <v>-21.007999999999996</v>
      </c>
    </row>
    <row r="201" spans="14:29" x14ac:dyDescent="0.25">
      <c r="N201">
        <v>8</v>
      </c>
      <c r="O201">
        <v>1966</v>
      </c>
      <c r="P201">
        <v>-0.35</v>
      </c>
      <c r="Q201">
        <v>-0.17899999999999999</v>
      </c>
      <c r="R201">
        <v>-0.42</v>
      </c>
      <c r="S201">
        <v>-0.52900000000000003</v>
      </c>
      <c r="T201">
        <v>-0.13900000000000001</v>
      </c>
      <c r="U201">
        <v>0.2</v>
      </c>
      <c r="W201">
        <v>1966</v>
      </c>
      <c r="X201">
        <f t="shared" si="20"/>
        <v>-105.729</v>
      </c>
      <c r="Y201">
        <f t="shared" si="15"/>
        <v>-40.65900000000002</v>
      </c>
      <c r="Z201">
        <f t="shared" si="16"/>
        <v>-109.30399999999999</v>
      </c>
      <c r="AA201">
        <f t="shared" si="17"/>
        <v>-103.577</v>
      </c>
      <c r="AB201">
        <f t="shared" si="18"/>
        <v>-2.3000000000002574E-2</v>
      </c>
      <c r="AC201">
        <f t="shared" si="19"/>
        <v>-20.807999999999996</v>
      </c>
    </row>
    <row r="202" spans="14:29" x14ac:dyDescent="0.25">
      <c r="N202">
        <v>9</v>
      </c>
      <c r="O202">
        <v>1966</v>
      </c>
      <c r="P202">
        <v>-0.36299999999999999</v>
      </c>
      <c r="Q202">
        <v>-0.253</v>
      </c>
      <c r="R202">
        <v>-0.50900000000000001</v>
      </c>
      <c r="S202">
        <v>-0.58599999999999997</v>
      </c>
      <c r="T202">
        <v>-7.0000000000000007E-2</v>
      </c>
      <c r="U202">
        <v>0.19</v>
      </c>
      <c r="W202">
        <v>1966</v>
      </c>
      <c r="X202">
        <f t="shared" si="20"/>
        <v>-106.092</v>
      </c>
      <c r="Y202">
        <f t="shared" si="15"/>
        <v>-40.91200000000002</v>
      </c>
      <c r="Z202">
        <f t="shared" si="16"/>
        <v>-109.81299999999999</v>
      </c>
      <c r="AA202">
        <f t="shared" si="17"/>
        <v>-104.163</v>
      </c>
      <c r="AB202">
        <f t="shared" si="18"/>
        <v>-9.3000000000002581E-2</v>
      </c>
      <c r="AC202">
        <f t="shared" si="19"/>
        <v>-20.617999999999995</v>
      </c>
    </row>
    <row r="203" spans="14:29" x14ac:dyDescent="0.25">
      <c r="N203">
        <v>10</v>
      </c>
      <c r="O203">
        <v>1966</v>
      </c>
      <c r="P203">
        <v>-0.372</v>
      </c>
      <c r="Q203">
        <v>-0.17799999999999999</v>
      </c>
      <c r="R203">
        <v>-0.371</v>
      </c>
      <c r="S203">
        <v>-0.47099999999999997</v>
      </c>
      <c r="T203">
        <v>-8.5999999999999993E-2</v>
      </c>
      <c r="U203">
        <v>0.317</v>
      </c>
      <c r="W203">
        <v>1966</v>
      </c>
      <c r="X203">
        <f t="shared" si="20"/>
        <v>-106.464</v>
      </c>
      <c r="Y203">
        <f t="shared" si="15"/>
        <v>-41.090000000000018</v>
      </c>
      <c r="Z203">
        <f t="shared" si="16"/>
        <v>-110.18399999999998</v>
      </c>
      <c r="AA203">
        <f t="shared" si="17"/>
        <v>-104.634</v>
      </c>
      <c r="AB203">
        <f t="shared" si="18"/>
        <v>-0.17900000000000257</v>
      </c>
      <c r="AC203">
        <f t="shared" si="19"/>
        <v>-20.300999999999995</v>
      </c>
    </row>
    <row r="204" spans="14:29" x14ac:dyDescent="0.25">
      <c r="N204">
        <v>11</v>
      </c>
      <c r="O204">
        <v>1966</v>
      </c>
      <c r="P204">
        <v>-0.39</v>
      </c>
      <c r="Q204">
        <v>-0.14299999999999999</v>
      </c>
      <c r="R204">
        <v>-0.153</v>
      </c>
      <c r="S204">
        <v>-0.26100000000000001</v>
      </c>
      <c r="T204">
        <v>-0.15</v>
      </c>
      <c r="U204">
        <v>0.375</v>
      </c>
      <c r="W204">
        <v>1966</v>
      </c>
      <c r="X204">
        <f t="shared" si="20"/>
        <v>-106.854</v>
      </c>
      <c r="Y204">
        <f t="shared" si="15"/>
        <v>-41.233000000000018</v>
      </c>
      <c r="Z204">
        <f t="shared" si="16"/>
        <v>-110.33699999999999</v>
      </c>
      <c r="AA204">
        <f t="shared" si="17"/>
        <v>-104.895</v>
      </c>
      <c r="AB204">
        <f t="shared" si="18"/>
        <v>-0.32900000000000257</v>
      </c>
      <c r="AC204">
        <f t="shared" si="19"/>
        <v>-19.925999999999995</v>
      </c>
    </row>
    <row r="205" spans="14:29" x14ac:dyDescent="0.25">
      <c r="N205">
        <v>12</v>
      </c>
      <c r="O205">
        <v>1966</v>
      </c>
      <c r="P205">
        <v>-0.43099999999999999</v>
      </c>
      <c r="Q205">
        <v>-2.3E-2</v>
      </c>
      <c r="R205">
        <v>1E-3</v>
      </c>
      <c r="S205">
        <v>-7.3999999999999996E-2</v>
      </c>
      <c r="T205">
        <v>-0.253</v>
      </c>
      <c r="U205">
        <v>0.28499999999999998</v>
      </c>
      <c r="W205">
        <v>1966</v>
      </c>
      <c r="X205">
        <f t="shared" si="20"/>
        <v>-107.285</v>
      </c>
      <c r="Y205">
        <f t="shared" si="15"/>
        <v>-41.256000000000022</v>
      </c>
      <c r="Z205">
        <f t="shared" si="16"/>
        <v>-110.33599999999998</v>
      </c>
      <c r="AA205">
        <f t="shared" si="17"/>
        <v>-104.96899999999999</v>
      </c>
      <c r="AB205">
        <f t="shared" si="18"/>
        <v>-0.58200000000000252</v>
      </c>
      <c r="AC205">
        <f t="shared" si="19"/>
        <v>-19.640999999999995</v>
      </c>
    </row>
    <row r="206" spans="14:29" x14ac:dyDescent="0.25">
      <c r="N206">
        <v>1</v>
      </c>
      <c r="O206">
        <v>1967</v>
      </c>
      <c r="P206">
        <v>-0.47599999999999998</v>
      </c>
      <c r="Q206">
        <v>-0.1</v>
      </c>
      <c r="R206">
        <v>-0.01</v>
      </c>
      <c r="S206">
        <v>1.0999999999999999E-2</v>
      </c>
      <c r="T206">
        <v>-0.253</v>
      </c>
      <c r="U206">
        <v>0.221</v>
      </c>
      <c r="W206">
        <v>1967</v>
      </c>
      <c r="X206">
        <f t="shared" si="20"/>
        <v>-107.761</v>
      </c>
      <c r="Y206">
        <f t="shared" si="15"/>
        <v>-41.356000000000023</v>
      </c>
      <c r="Z206">
        <f t="shared" si="16"/>
        <v>-110.34599999999999</v>
      </c>
      <c r="AA206">
        <f t="shared" si="17"/>
        <v>-104.958</v>
      </c>
      <c r="AB206">
        <f t="shared" si="18"/>
        <v>-0.83500000000000252</v>
      </c>
      <c r="AC206">
        <f t="shared" si="19"/>
        <v>-19.419999999999995</v>
      </c>
    </row>
    <row r="207" spans="14:29" x14ac:dyDescent="0.25">
      <c r="N207">
        <v>2</v>
      </c>
      <c r="O207">
        <v>1967</v>
      </c>
      <c r="P207">
        <v>-0.49399999999999999</v>
      </c>
      <c r="Q207">
        <v>-0.184</v>
      </c>
      <c r="R207">
        <v>-0.21</v>
      </c>
      <c r="S207">
        <v>-0.129</v>
      </c>
      <c r="T207">
        <v>-0.192</v>
      </c>
      <c r="U207">
        <v>0.11700000000000001</v>
      </c>
      <c r="W207">
        <v>1967</v>
      </c>
      <c r="X207">
        <f t="shared" si="20"/>
        <v>-108.255</v>
      </c>
      <c r="Y207">
        <f t="shared" si="15"/>
        <v>-41.54000000000002</v>
      </c>
      <c r="Z207">
        <f t="shared" si="16"/>
        <v>-110.55599999999998</v>
      </c>
      <c r="AA207">
        <f t="shared" si="17"/>
        <v>-105.087</v>
      </c>
      <c r="AB207">
        <f t="shared" si="18"/>
        <v>-1.0270000000000026</v>
      </c>
      <c r="AC207">
        <f t="shared" si="19"/>
        <v>-19.302999999999994</v>
      </c>
    </row>
    <row r="208" spans="14:29" x14ac:dyDescent="0.25">
      <c r="N208">
        <v>3</v>
      </c>
      <c r="O208">
        <v>1967</v>
      </c>
      <c r="P208">
        <v>-0.46800000000000003</v>
      </c>
      <c r="Q208">
        <v>-0.24</v>
      </c>
      <c r="R208">
        <v>-0.32100000000000001</v>
      </c>
      <c r="S208">
        <v>-0.30199999999999999</v>
      </c>
      <c r="T208">
        <v>-0.106</v>
      </c>
      <c r="U208">
        <v>0.105</v>
      </c>
      <c r="W208">
        <v>1967</v>
      </c>
      <c r="X208">
        <f t="shared" si="20"/>
        <v>-108.723</v>
      </c>
      <c r="Y208">
        <f t="shared" si="15"/>
        <v>-41.780000000000022</v>
      </c>
      <c r="Z208">
        <f t="shared" si="16"/>
        <v>-110.87699999999998</v>
      </c>
      <c r="AA208">
        <f t="shared" si="17"/>
        <v>-105.38900000000001</v>
      </c>
      <c r="AB208">
        <f t="shared" si="18"/>
        <v>-1.1330000000000027</v>
      </c>
      <c r="AC208">
        <f t="shared" si="19"/>
        <v>-19.197999999999993</v>
      </c>
    </row>
    <row r="209" spans="14:29" x14ac:dyDescent="0.25">
      <c r="N209">
        <v>4</v>
      </c>
      <c r="O209">
        <v>1967</v>
      </c>
      <c r="P209">
        <v>-0.376</v>
      </c>
      <c r="Q209">
        <v>-0.32</v>
      </c>
      <c r="R209">
        <v>-0.46300000000000002</v>
      </c>
      <c r="S209">
        <v>-0.47499999999999998</v>
      </c>
      <c r="T209">
        <v>-0.10100000000000001</v>
      </c>
      <c r="U209">
        <v>0.112</v>
      </c>
      <c r="W209">
        <v>1967</v>
      </c>
      <c r="X209">
        <f t="shared" si="20"/>
        <v>-109.099</v>
      </c>
      <c r="Y209">
        <f t="shared" si="15"/>
        <v>-42.100000000000023</v>
      </c>
      <c r="Z209">
        <f t="shared" si="16"/>
        <v>-111.33999999999997</v>
      </c>
      <c r="AA209">
        <f t="shared" si="17"/>
        <v>-105.864</v>
      </c>
      <c r="AB209">
        <f t="shared" si="18"/>
        <v>-1.2340000000000027</v>
      </c>
      <c r="AC209">
        <f t="shared" si="19"/>
        <v>-19.085999999999995</v>
      </c>
    </row>
    <row r="210" spans="14:29" x14ac:dyDescent="0.25">
      <c r="N210">
        <v>5</v>
      </c>
      <c r="O210">
        <v>1967</v>
      </c>
      <c r="P210">
        <v>-0.30499999999999999</v>
      </c>
      <c r="Q210">
        <v>-0.379</v>
      </c>
      <c r="R210">
        <v>-0.61099999999999999</v>
      </c>
      <c r="S210">
        <v>-0.628</v>
      </c>
      <c r="T210">
        <v>-0.18</v>
      </c>
      <c r="U210">
        <v>0.29699999999999999</v>
      </c>
      <c r="W210">
        <v>1967</v>
      </c>
      <c r="X210">
        <f t="shared" si="20"/>
        <v>-109.40400000000001</v>
      </c>
      <c r="Y210">
        <f t="shared" si="15"/>
        <v>-42.479000000000021</v>
      </c>
      <c r="Z210">
        <f t="shared" si="16"/>
        <v>-111.95099999999998</v>
      </c>
      <c r="AA210">
        <f t="shared" si="17"/>
        <v>-106.492</v>
      </c>
      <c r="AB210">
        <f t="shared" si="18"/>
        <v>-1.4140000000000026</v>
      </c>
      <c r="AC210">
        <f t="shared" si="19"/>
        <v>-18.788999999999994</v>
      </c>
    </row>
    <row r="211" spans="14:29" x14ac:dyDescent="0.25">
      <c r="N211">
        <v>6</v>
      </c>
      <c r="O211">
        <v>1967</v>
      </c>
      <c r="P211">
        <v>-0.27400000000000002</v>
      </c>
      <c r="Q211">
        <v>-0.46700000000000003</v>
      </c>
      <c r="R211">
        <v>-0.80800000000000005</v>
      </c>
      <c r="S211">
        <v>-0.70899999999999996</v>
      </c>
      <c r="T211">
        <v>-0.28999999999999998</v>
      </c>
      <c r="U211">
        <v>0.33900000000000002</v>
      </c>
      <c r="W211">
        <v>1967</v>
      </c>
      <c r="X211">
        <f t="shared" si="20"/>
        <v>-109.67800000000001</v>
      </c>
      <c r="Y211">
        <f t="shared" si="15"/>
        <v>-42.946000000000019</v>
      </c>
      <c r="Z211">
        <f t="shared" si="16"/>
        <v>-112.75899999999999</v>
      </c>
      <c r="AA211">
        <f t="shared" si="17"/>
        <v>-107.20100000000001</v>
      </c>
      <c r="AB211">
        <f t="shared" si="18"/>
        <v>-1.7040000000000026</v>
      </c>
      <c r="AC211">
        <f t="shared" si="19"/>
        <v>-18.449999999999996</v>
      </c>
    </row>
    <row r="212" spans="14:29" x14ac:dyDescent="0.25">
      <c r="N212">
        <v>7</v>
      </c>
      <c r="O212">
        <v>1967</v>
      </c>
      <c r="P212">
        <v>-0.29699999999999999</v>
      </c>
      <c r="Q212">
        <v>-0.48</v>
      </c>
      <c r="R212">
        <v>-0.91700000000000004</v>
      </c>
      <c r="S212">
        <v>-0.73899999999999999</v>
      </c>
      <c r="T212">
        <v>-0.34599999999999997</v>
      </c>
      <c r="U212">
        <v>0.38500000000000001</v>
      </c>
      <c r="W212">
        <v>1967</v>
      </c>
      <c r="X212">
        <f t="shared" si="20"/>
        <v>-109.97500000000001</v>
      </c>
      <c r="Y212">
        <f t="shared" ref="Y212:Y275" si="21">Q212+Y211</f>
        <v>-43.426000000000016</v>
      </c>
      <c r="Z212">
        <f t="shared" ref="Z212:Z275" si="22">R212+Z211</f>
        <v>-113.67599999999999</v>
      </c>
      <c r="AA212">
        <f t="shared" ref="AA212:AA275" si="23">S212+AA211</f>
        <v>-107.94000000000001</v>
      </c>
      <c r="AB212">
        <f t="shared" ref="AB212:AB275" si="24">T212+AB211</f>
        <v>-2.0500000000000025</v>
      </c>
      <c r="AC212">
        <f t="shared" ref="AC212:AC275" si="25">U212+AC211</f>
        <v>-18.064999999999994</v>
      </c>
    </row>
    <row r="213" spans="14:29" x14ac:dyDescent="0.25">
      <c r="N213">
        <v>8</v>
      </c>
      <c r="O213">
        <v>1967</v>
      </c>
      <c r="P213">
        <v>-0.34699999999999998</v>
      </c>
      <c r="Q213">
        <v>-0.44800000000000001</v>
      </c>
      <c r="R213">
        <v>-0.89600000000000002</v>
      </c>
      <c r="S213">
        <v>-0.66400000000000003</v>
      </c>
      <c r="T213">
        <v>-0.35799999999999998</v>
      </c>
      <c r="U213">
        <v>0.34699999999999998</v>
      </c>
      <c r="W213">
        <v>1967</v>
      </c>
      <c r="X213">
        <f t="shared" si="20"/>
        <v>-110.322</v>
      </c>
      <c r="Y213">
        <f t="shared" si="21"/>
        <v>-43.874000000000017</v>
      </c>
      <c r="Z213">
        <f t="shared" si="22"/>
        <v>-114.57199999999999</v>
      </c>
      <c r="AA213">
        <f t="shared" si="23"/>
        <v>-108.60400000000001</v>
      </c>
      <c r="AB213">
        <f t="shared" si="24"/>
        <v>-2.4080000000000026</v>
      </c>
      <c r="AC213">
        <f t="shared" si="25"/>
        <v>-17.717999999999993</v>
      </c>
    </row>
    <row r="214" spans="14:29" x14ac:dyDescent="0.25">
      <c r="N214">
        <v>9</v>
      </c>
      <c r="O214">
        <v>1967</v>
      </c>
      <c r="P214">
        <v>-0.33400000000000002</v>
      </c>
      <c r="Q214">
        <v>-0.441</v>
      </c>
      <c r="R214">
        <v>-0.93600000000000005</v>
      </c>
      <c r="S214">
        <v>-0.69899999999999995</v>
      </c>
      <c r="T214">
        <v>-0.27100000000000002</v>
      </c>
      <c r="U214">
        <v>0.44500000000000001</v>
      </c>
      <c r="W214">
        <v>1967</v>
      </c>
      <c r="X214">
        <f t="shared" si="20"/>
        <v>-110.65600000000001</v>
      </c>
      <c r="Y214">
        <f t="shared" si="21"/>
        <v>-44.315000000000019</v>
      </c>
      <c r="Z214">
        <f t="shared" si="22"/>
        <v>-115.508</v>
      </c>
      <c r="AA214">
        <f t="shared" si="23"/>
        <v>-109.30300000000001</v>
      </c>
      <c r="AB214">
        <f t="shared" si="24"/>
        <v>-2.6790000000000025</v>
      </c>
      <c r="AC214">
        <f t="shared" si="25"/>
        <v>-17.272999999999993</v>
      </c>
    </row>
    <row r="215" spans="14:29" x14ac:dyDescent="0.25">
      <c r="N215">
        <v>10</v>
      </c>
      <c r="O215">
        <v>1967</v>
      </c>
      <c r="P215">
        <v>-0.37</v>
      </c>
      <c r="Q215">
        <v>-0.47</v>
      </c>
      <c r="R215">
        <v>-0.91500000000000004</v>
      </c>
      <c r="S215">
        <v>-0.70099999999999996</v>
      </c>
      <c r="T215">
        <v>-0.19800000000000001</v>
      </c>
      <c r="U215">
        <v>0.47099999999999997</v>
      </c>
      <c r="W215">
        <v>1967</v>
      </c>
      <c r="X215">
        <f t="shared" si="20"/>
        <v>-111.02600000000001</v>
      </c>
      <c r="Y215">
        <f t="shared" si="21"/>
        <v>-44.785000000000018</v>
      </c>
      <c r="Z215">
        <f t="shared" si="22"/>
        <v>-116.423</v>
      </c>
      <c r="AA215">
        <f t="shared" si="23"/>
        <v>-110.004</v>
      </c>
      <c r="AB215">
        <f t="shared" si="24"/>
        <v>-2.8770000000000024</v>
      </c>
      <c r="AC215">
        <f t="shared" si="25"/>
        <v>-16.801999999999992</v>
      </c>
    </row>
    <row r="216" spans="14:29" x14ac:dyDescent="0.25">
      <c r="N216">
        <v>11</v>
      </c>
      <c r="O216">
        <v>1967</v>
      </c>
      <c r="P216">
        <v>-0.41099999999999998</v>
      </c>
      <c r="Q216">
        <v>-0.52500000000000002</v>
      </c>
      <c r="R216">
        <v>-0.83699999999999997</v>
      </c>
      <c r="S216">
        <v>-0.623</v>
      </c>
      <c r="T216">
        <v>-0.109</v>
      </c>
      <c r="U216">
        <v>0.35399999999999998</v>
      </c>
      <c r="W216">
        <v>1967</v>
      </c>
      <c r="X216">
        <f t="shared" si="20"/>
        <v>-111.43700000000001</v>
      </c>
      <c r="Y216">
        <f t="shared" si="21"/>
        <v>-45.310000000000016</v>
      </c>
      <c r="Z216">
        <f t="shared" si="22"/>
        <v>-117.26</v>
      </c>
      <c r="AA216">
        <f t="shared" si="23"/>
        <v>-110.62700000000001</v>
      </c>
      <c r="AB216">
        <f t="shared" si="24"/>
        <v>-2.9860000000000024</v>
      </c>
      <c r="AC216">
        <f t="shared" si="25"/>
        <v>-16.447999999999993</v>
      </c>
    </row>
    <row r="217" spans="14:29" x14ac:dyDescent="0.25">
      <c r="N217">
        <v>12</v>
      </c>
      <c r="O217">
        <v>1967</v>
      </c>
      <c r="P217">
        <v>-0.54400000000000004</v>
      </c>
      <c r="Q217">
        <v>-0.53100000000000003</v>
      </c>
      <c r="R217">
        <v>-0.628</v>
      </c>
      <c r="S217">
        <v>-0.42499999999999999</v>
      </c>
      <c r="T217">
        <v>-0.11899999999999999</v>
      </c>
      <c r="U217">
        <v>0.22600000000000001</v>
      </c>
      <c r="W217">
        <v>1967</v>
      </c>
      <c r="X217">
        <f t="shared" si="20"/>
        <v>-111.98100000000001</v>
      </c>
      <c r="Y217">
        <f t="shared" si="21"/>
        <v>-45.841000000000015</v>
      </c>
      <c r="Z217">
        <f t="shared" si="22"/>
        <v>-117.88800000000001</v>
      </c>
      <c r="AA217">
        <f t="shared" si="23"/>
        <v>-111.05200000000001</v>
      </c>
      <c r="AB217">
        <f t="shared" si="24"/>
        <v>-3.1050000000000022</v>
      </c>
      <c r="AC217">
        <f t="shared" si="25"/>
        <v>-16.221999999999994</v>
      </c>
    </row>
    <row r="218" spans="14:29" x14ac:dyDescent="0.25">
      <c r="N218">
        <v>1</v>
      </c>
      <c r="O218">
        <v>1968</v>
      </c>
      <c r="P218">
        <v>-0.63500000000000001</v>
      </c>
      <c r="Q218">
        <v>-0.42399999999999999</v>
      </c>
      <c r="R218">
        <v>-0.57099999999999995</v>
      </c>
      <c r="S218">
        <v>-0.38700000000000001</v>
      </c>
      <c r="T218">
        <v>-0.13</v>
      </c>
      <c r="U218">
        <v>0.24399999999999999</v>
      </c>
      <c r="W218">
        <v>1968</v>
      </c>
      <c r="X218">
        <f t="shared" si="20"/>
        <v>-112.61600000000001</v>
      </c>
      <c r="Y218">
        <f t="shared" si="21"/>
        <v>-46.265000000000015</v>
      </c>
      <c r="Z218">
        <f t="shared" si="22"/>
        <v>-118.459</v>
      </c>
      <c r="AA218">
        <f t="shared" si="23"/>
        <v>-111.43900000000001</v>
      </c>
      <c r="AB218">
        <f t="shared" si="24"/>
        <v>-3.2350000000000021</v>
      </c>
      <c r="AC218">
        <f t="shared" si="25"/>
        <v>-15.977999999999994</v>
      </c>
    </row>
    <row r="219" spans="14:29" x14ac:dyDescent="0.25">
      <c r="N219">
        <v>2</v>
      </c>
      <c r="O219">
        <v>1968</v>
      </c>
      <c r="P219">
        <v>-0.72299999999999998</v>
      </c>
      <c r="Q219">
        <v>-0.29299999999999998</v>
      </c>
      <c r="R219">
        <v>-0.59899999999999998</v>
      </c>
      <c r="S219">
        <v>-0.45300000000000001</v>
      </c>
      <c r="T219">
        <v>-0.19400000000000001</v>
      </c>
      <c r="U219">
        <v>0.39</v>
      </c>
      <c r="W219">
        <v>1968</v>
      </c>
      <c r="X219">
        <f t="shared" si="20"/>
        <v>-113.33900000000001</v>
      </c>
      <c r="Y219">
        <f t="shared" si="21"/>
        <v>-46.558000000000014</v>
      </c>
      <c r="Z219">
        <f t="shared" si="22"/>
        <v>-119.05800000000001</v>
      </c>
      <c r="AA219">
        <f t="shared" si="23"/>
        <v>-111.89200000000001</v>
      </c>
      <c r="AB219">
        <f t="shared" si="24"/>
        <v>-3.429000000000002</v>
      </c>
      <c r="AC219">
        <f t="shared" si="25"/>
        <v>-15.587999999999994</v>
      </c>
    </row>
    <row r="220" spans="14:29" x14ac:dyDescent="0.25">
      <c r="N220">
        <v>3</v>
      </c>
      <c r="O220">
        <v>1968</v>
      </c>
      <c r="P220">
        <v>-0.755</v>
      </c>
      <c r="Q220">
        <v>-0.23799999999999999</v>
      </c>
      <c r="R220">
        <v>-0.55000000000000004</v>
      </c>
      <c r="S220">
        <v>-0.42899999999999999</v>
      </c>
      <c r="T220">
        <v>-0.182</v>
      </c>
      <c r="U220">
        <v>0.47399999999999998</v>
      </c>
      <c r="W220">
        <v>1968</v>
      </c>
      <c r="X220">
        <f t="shared" si="20"/>
        <v>-114.09400000000001</v>
      </c>
      <c r="Y220">
        <f t="shared" si="21"/>
        <v>-46.796000000000014</v>
      </c>
      <c r="Z220">
        <f t="shared" si="22"/>
        <v>-119.608</v>
      </c>
      <c r="AA220">
        <f t="shared" si="23"/>
        <v>-112.32100000000001</v>
      </c>
      <c r="AB220">
        <f t="shared" si="24"/>
        <v>-3.611000000000002</v>
      </c>
      <c r="AC220">
        <f t="shared" si="25"/>
        <v>-15.113999999999994</v>
      </c>
    </row>
    <row r="221" spans="14:29" x14ac:dyDescent="0.25">
      <c r="N221">
        <v>4</v>
      </c>
      <c r="O221">
        <v>1968</v>
      </c>
      <c r="P221">
        <v>-0.77700000000000002</v>
      </c>
      <c r="Q221">
        <v>-0.314</v>
      </c>
      <c r="R221">
        <v>-0.39600000000000002</v>
      </c>
      <c r="S221">
        <v>-0.31</v>
      </c>
      <c r="T221">
        <v>-0.158</v>
      </c>
      <c r="U221">
        <v>0.47</v>
      </c>
      <c r="W221">
        <v>1968</v>
      </c>
      <c r="X221">
        <f t="shared" si="20"/>
        <v>-114.87100000000001</v>
      </c>
      <c r="Y221">
        <f t="shared" si="21"/>
        <v>-47.110000000000014</v>
      </c>
      <c r="Z221">
        <f t="shared" si="22"/>
        <v>-120.004</v>
      </c>
      <c r="AA221">
        <f t="shared" si="23"/>
        <v>-112.63100000000001</v>
      </c>
      <c r="AB221">
        <f t="shared" si="24"/>
        <v>-3.7690000000000019</v>
      </c>
      <c r="AC221">
        <f t="shared" si="25"/>
        <v>-14.643999999999993</v>
      </c>
    </row>
    <row r="222" spans="14:29" x14ac:dyDescent="0.25">
      <c r="N222">
        <v>5</v>
      </c>
      <c r="O222">
        <v>1968</v>
      </c>
      <c r="P222">
        <v>-0.69799999999999995</v>
      </c>
      <c r="Q222">
        <v>-0.51900000000000002</v>
      </c>
      <c r="R222">
        <v>-0.221</v>
      </c>
      <c r="S222">
        <v>-0.22800000000000001</v>
      </c>
      <c r="T222">
        <v>-0.16900000000000001</v>
      </c>
      <c r="U222">
        <v>0.73499999999999999</v>
      </c>
      <c r="W222">
        <v>1968</v>
      </c>
      <c r="X222">
        <f t="shared" si="20"/>
        <v>-115.569</v>
      </c>
      <c r="Y222">
        <f t="shared" si="21"/>
        <v>-47.629000000000012</v>
      </c>
      <c r="Z222">
        <f t="shared" si="22"/>
        <v>-120.22500000000001</v>
      </c>
      <c r="AA222">
        <f t="shared" si="23"/>
        <v>-112.85900000000001</v>
      </c>
      <c r="AB222">
        <f t="shared" si="24"/>
        <v>-3.9380000000000019</v>
      </c>
      <c r="AC222">
        <f t="shared" si="25"/>
        <v>-13.908999999999994</v>
      </c>
    </row>
    <row r="223" spans="14:29" x14ac:dyDescent="0.25">
      <c r="N223">
        <v>6</v>
      </c>
      <c r="O223">
        <v>1968</v>
      </c>
      <c r="P223">
        <v>-0.627</v>
      </c>
      <c r="Q223">
        <v>-0.61499999999999999</v>
      </c>
      <c r="R223">
        <v>-0.11700000000000001</v>
      </c>
      <c r="S223">
        <v>-0.221</v>
      </c>
      <c r="T223">
        <v>-0.22900000000000001</v>
      </c>
      <c r="U223">
        <v>0.99299999999999999</v>
      </c>
      <c r="W223">
        <v>1968</v>
      </c>
      <c r="X223">
        <f t="shared" si="20"/>
        <v>-116.196</v>
      </c>
      <c r="Y223">
        <f t="shared" si="21"/>
        <v>-48.244000000000014</v>
      </c>
      <c r="Z223">
        <f t="shared" si="22"/>
        <v>-120.34200000000001</v>
      </c>
      <c r="AA223">
        <f t="shared" si="23"/>
        <v>-113.08000000000001</v>
      </c>
      <c r="AB223">
        <f t="shared" si="24"/>
        <v>-4.1670000000000016</v>
      </c>
      <c r="AC223">
        <f t="shared" si="25"/>
        <v>-12.915999999999993</v>
      </c>
    </row>
    <row r="224" spans="14:29" x14ac:dyDescent="0.25">
      <c r="N224">
        <v>7</v>
      </c>
      <c r="O224">
        <v>1968</v>
      </c>
      <c r="P224">
        <v>-0.55100000000000005</v>
      </c>
      <c r="Q224">
        <v>-0.63900000000000001</v>
      </c>
      <c r="R224">
        <v>-9.4E-2</v>
      </c>
      <c r="S224">
        <v>-0.22500000000000001</v>
      </c>
      <c r="T224">
        <v>-0.224</v>
      </c>
      <c r="U224">
        <v>1.133</v>
      </c>
      <c r="W224">
        <v>1968</v>
      </c>
      <c r="X224">
        <f t="shared" si="20"/>
        <v>-116.747</v>
      </c>
      <c r="Y224">
        <f t="shared" si="21"/>
        <v>-48.883000000000017</v>
      </c>
      <c r="Z224">
        <f t="shared" si="22"/>
        <v>-120.43600000000001</v>
      </c>
      <c r="AA224">
        <f t="shared" si="23"/>
        <v>-113.30500000000001</v>
      </c>
      <c r="AB224">
        <f t="shared" si="24"/>
        <v>-4.3910000000000018</v>
      </c>
      <c r="AC224">
        <f t="shared" si="25"/>
        <v>-11.782999999999994</v>
      </c>
    </row>
    <row r="225" spans="14:29" x14ac:dyDescent="0.25">
      <c r="N225">
        <v>8</v>
      </c>
      <c r="O225">
        <v>1968</v>
      </c>
      <c r="P225">
        <v>-0.56699999999999995</v>
      </c>
      <c r="Q225">
        <v>-0.55600000000000005</v>
      </c>
      <c r="R225">
        <v>-0.1</v>
      </c>
      <c r="S225">
        <v>-0.16</v>
      </c>
      <c r="T225">
        <v>-0.121</v>
      </c>
      <c r="U225">
        <v>1.0289999999999999</v>
      </c>
      <c r="W225">
        <v>1968</v>
      </c>
      <c r="X225">
        <f t="shared" si="20"/>
        <v>-117.31399999999999</v>
      </c>
      <c r="Y225">
        <f t="shared" si="21"/>
        <v>-49.439000000000014</v>
      </c>
      <c r="Z225">
        <f t="shared" si="22"/>
        <v>-120.536</v>
      </c>
      <c r="AA225">
        <f t="shared" si="23"/>
        <v>-113.465</v>
      </c>
      <c r="AB225">
        <f t="shared" si="24"/>
        <v>-4.5120000000000022</v>
      </c>
      <c r="AC225">
        <f t="shared" si="25"/>
        <v>-10.753999999999994</v>
      </c>
    </row>
    <row r="226" spans="14:29" x14ac:dyDescent="0.25">
      <c r="N226">
        <v>9</v>
      </c>
      <c r="O226">
        <v>1968</v>
      </c>
      <c r="P226">
        <v>-0.53300000000000003</v>
      </c>
      <c r="Q226">
        <v>-0.441</v>
      </c>
      <c r="R226">
        <v>-0.11700000000000001</v>
      </c>
      <c r="S226">
        <v>-8.1000000000000003E-2</v>
      </c>
      <c r="T226">
        <v>-1.0999999999999999E-2</v>
      </c>
      <c r="U226">
        <v>0.995</v>
      </c>
      <c r="W226">
        <v>1968</v>
      </c>
      <c r="X226">
        <f t="shared" si="20"/>
        <v>-117.84699999999999</v>
      </c>
      <c r="Y226">
        <f t="shared" si="21"/>
        <v>-49.880000000000017</v>
      </c>
      <c r="Z226">
        <f t="shared" si="22"/>
        <v>-120.65300000000001</v>
      </c>
      <c r="AA226">
        <f t="shared" si="23"/>
        <v>-113.54600000000001</v>
      </c>
      <c r="AB226">
        <f t="shared" si="24"/>
        <v>-4.5230000000000024</v>
      </c>
      <c r="AC226">
        <f t="shared" si="25"/>
        <v>-9.758999999999995</v>
      </c>
    </row>
    <row r="227" spans="14:29" x14ac:dyDescent="0.25">
      <c r="N227">
        <v>10</v>
      </c>
      <c r="O227">
        <v>1968</v>
      </c>
      <c r="P227">
        <v>-0.51400000000000001</v>
      </c>
      <c r="Q227">
        <v>-0.29599999999999999</v>
      </c>
      <c r="R227">
        <v>-9.5000000000000001E-2</v>
      </c>
      <c r="S227">
        <v>3.2000000000000001E-2</v>
      </c>
      <c r="T227">
        <v>5.3999999999999999E-2</v>
      </c>
      <c r="U227">
        <v>1.1160000000000001</v>
      </c>
      <c r="W227">
        <v>1968</v>
      </c>
      <c r="X227">
        <f t="shared" si="20"/>
        <v>-118.36099999999999</v>
      </c>
      <c r="Y227">
        <f t="shared" si="21"/>
        <v>-50.176000000000016</v>
      </c>
      <c r="Z227">
        <f t="shared" si="22"/>
        <v>-120.748</v>
      </c>
      <c r="AA227">
        <f t="shared" si="23"/>
        <v>-113.51400000000001</v>
      </c>
      <c r="AB227">
        <f t="shared" si="24"/>
        <v>-4.4690000000000021</v>
      </c>
      <c r="AC227">
        <f t="shared" si="25"/>
        <v>-8.6429999999999954</v>
      </c>
    </row>
    <row r="228" spans="14:29" x14ac:dyDescent="0.25">
      <c r="N228">
        <v>11</v>
      </c>
      <c r="O228">
        <v>1968</v>
      </c>
      <c r="P228">
        <v>-0.44500000000000001</v>
      </c>
      <c r="Q228">
        <v>-0.16600000000000001</v>
      </c>
      <c r="R228">
        <v>-7.1999999999999995E-2</v>
      </c>
      <c r="S228">
        <v>6.6000000000000003E-2</v>
      </c>
      <c r="T228">
        <v>5.3999999999999999E-2</v>
      </c>
      <c r="U228">
        <v>1.1040000000000001</v>
      </c>
      <c r="W228">
        <v>1968</v>
      </c>
      <c r="X228">
        <f t="shared" si="20"/>
        <v>-118.80599999999998</v>
      </c>
      <c r="Y228">
        <f t="shared" si="21"/>
        <v>-50.342000000000013</v>
      </c>
      <c r="Z228">
        <f t="shared" si="22"/>
        <v>-120.82000000000001</v>
      </c>
      <c r="AA228">
        <f t="shared" si="23"/>
        <v>-113.44800000000001</v>
      </c>
      <c r="AB228">
        <f t="shared" si="24"/>
        <v>-4.4150000000000018</v>
      </c>
      <c r="AC228">
        <f t="shared" si="25"/>
        <v>-7.5389999999999953</v>
      </c>
    </row>
    <row r="229" spans="14:29" x14ac:dyDescent="0.25">
      <c r="N229">
        <v>12</v>
      </c>
      <c r="O229">
        <v>1968</v>
      </c>
      <c r="P229">
        <v>-0.35499999999999998</v>
      </c>
      <c r="Q229">
        <v>6.0000000000000001E-3</v>
      </c>
      <c r="R229">
        <v>-5.2999999999999999E-2</v>
      </c>
      <c r="S229">
        <v>-4.0000000000000001E-3</v>
      </c>
      <c r="T229">
        <v>5.5E-2</v>
      </c>
      <c r="U229">
        <v>0.96299999999999997</v>
      </c>
      <c r="W229">
        <v>1968</v>
      </c>
      <c r="X229">
        <f t="shared" si="20"/>
        <v>-119.16099999999999</v>
      </c>
      <c r="Y229">
        <f t="shared" si="21"/>
        <v>-50.336000000000013</v>
      </c>
      <c r="Z229">
        <f t="shared" si="22"/>
        <v>-120.873</v>
      </c>
      <c r="AA229">
        <f t="shared" si="23"/>
        <v>-113.45200000000001</v>
      </c>
      <c r="AB229">
        <f t="shared" si="24"/>
        <v>-4.3600000000000021</v>
      </c>
      <c r="AC229">
        <f t="shared" si="25"/>
        <v>-6.5759999999999952</v>
      </c>
    </row>
    <row r="230" spans="14:29" x14ac:dyDescent="0.25">
      <c r="N230">
        <v>1</v>
      </c>
      <c r="O230">
        <v>1969</v>
      </c>
      <c r="P230">
        <v>-0.23899999999999999</v>
      </c>
      <c r="Q230">
        <v>0.22</v>
      </c>
      <c r="R230">
        <v>7.3999999999999996E-2</v>
      </c>
      <c r="S230">
        <v>-1.4E-2</v>
      </c>
      <c r="T230">
        <v>1.2E-2</v>
      </c>
      <c r="U230">
        <v>0.628</v>
      </c>
      <c r="W230">
        <v>1969</v>
      </c>
      <c r="X230">
        <f t="shared" si="20"/>
        <v>-119.39999999999999</v>
      </c>
      <c r="Y230">
        <f t="shared" si="21"/>
        <v>-50.116000000000014</v>
      </c>
      <c r="Z230">
        <f t="shared" si="22"/>
        <v>-120.79900000000001</v>
      </c>
      <c r="AA230">
        <f t="shared" si="23"/>
        <v>-113.46600000000001</v>
      </c>
      <c r="AB230">
        <f t="shared" si="24"/>
        <v>-4.3480000000000025</v>
      </c>
      <c r="AC230">
        <f t="shared" si="25"/>
        <v>-5.9479999999999951</v>
      </c>
    </row>
    <row r="231" spans="14:29" x14ac:dyDescent="0.25">
      <c r="N231">
        <v>2</v>
      </c>
      <c r="O231">
        <v>1969</v>
      </c>
      <c r="P231">
        <v>-0.127</v>
      </c>
      <c r="Q231">
        <v>0.55100000000000005</v>
      </c>
      <c r="R231">
        <v>0.186</v>
      </c>
      <c r="S231">
        <v>-1.2E-2</v>
      </c>
      <c r="T231">
        <v>-1.4999999999999999E-2</v>
      </c>
      <c r="U231">
        <v>0.29799999999999999</v>
      </c>
      <c r="W231">
        <v>1969</v>
      </c>
      <c r="X231">
        <f t="shared" si="20"/>
        <v>-119.52699999999999</v>
      </c>
      <c r="Y231">
        <f t="shared" si="21"/>
        <v>-49.565000000000012</v>
      </c>
      <c r="Z231">
        <f t="shared" si="22"/>
        <v>-120.613</v>
      </c>
      <c r="AA231">
        <f t="shared" si="23"/>
        <v>-113.47800000000001</v>
      </c>
      <c r="AB231">
        <f t="shared" si="24"/>
        <v>-4.3630000000000022</v>
      </c>
      <c r="AC231">
        <f t="shared" si="25"/>
        <v>-5.649999999999995</v>
      </c>
    </row>
    <row r="232" spans="14:29" x14ac:dyDescent="0.25">
      <c r="N232">
        <v>3</v>
      </c>
      <c r="O232">
        <v>1969</v>
      </c>
      <c r="P232">
        <v>-0.06</v>
      </c>
      <c r="Q232">
        <v>0.68100000000000005</v>
      </c>
      <c r="R232">
        <v>0.21199999999999999</v>
      </c>
      <c r="S232">
        <v>2.5000000000000001E-2</v>
      </c>
      <c r="T232">
        <v>5.2999999999999999E-2</v>
      </c>
      <c r="U232">
        <v>0.108</v>
      </c>
      <c r="W232">
        <v>1969</v>
      </c>
      <c r="X232">
        <f t="shared" si="20"/>
        <v>-119.58699999999999</v>
      </c>
      <c r="Y232">
        <f t="shared" si="21"/>
        <v>-48.884000000000015</v>
      </c>
      <c r="Z232">
        <f t="shared" si="22"/>
        <v>-120.401</v>
      </c>
      <c r="AA232">
        <f t="shared" si="23"/>
        <v>-113.453</v>
      </c>
      <c r="AB232">
        <f t="shared" si="24"/>
        <v>-4.3100000000000023</v>
      </c>
      <c r="AC232">
        <f t="shared" si="25"/>
        <v>-5.5419999999999954</v>
      </c>
    </row>
    <row r="233" spans="14:29" x14ac:dyDescent="0.25">
      <c r="N233">
        <v>4</v>
      </c>
      <c r="O233">
        <v>1969</v>
      </c>
      <c r="P233">
        <v>-1.7000000000000001E-2</v>
      </c>
      <c r="Q233">
        <v>0.68200000000000005</v>
      </c>
      <c r="R233">
        <v>3.6999999999999998E-2</v>
      </c>
      <c r="S233">
        <v>-8.7999999999999995E-2</v>
      </c>
      <c r="T233">
        <v>0.106</v>
      </c>
      <c r="U233">
        <v>3.9E-2</v>
      </c>
      <c r="W233">
        <v>1969</v>
      </c>
      <c r="X233">
        <f t="shared" si="20"/>
        <v>-119.60399999999998</v>
      </c>
      <c r="Y233">
        <f t="shared" si="21"/>
        <v>-48.202000000000012</v>
      </c>
      <c r="Z233">
        <f t="shared" si="22"/>
        <v>-120.36399999999999</v>
      </c>
      <c r="AA233">
        <f t="shared" si="23"/>
        <v>-113.541</v>
      </c>
      <c r="AB233">
        <f t="shared" si="24"/>
        <v>-4.2040000000000024</v>
      </c>
      <c r="AC233">
        <f t="shared" si="25"/>
        <v>-5.5029999999999957</v>
      </c>
    </row>
    <row r="234" spans="14:29" x14ac:dyDescent="0.25">
      <c r="N234">
        <v>5</v>
      </c>
      <c r="O234">
        <v>1969</v>
      </c>
      <c r="P234">
        <v>-0.104</v>
      </c>
      <c r="Q234">
        <v>0.45400000000000001</v>
      </c>
      <c r="R234">
        <v>-0.28199999999999997</v>
      </c>
      <c r="S234">
        <v>-0.27100000000000002</v>
      </c>
      <c r="T234">
        <v>0.13300000000000001</v>
      </c>
      <c r="U234">
        <v>0.154</v>
      </c>
      <c r="W234">
        <v>1969</v>
      </c>
      <c r="X234">
        <f t="shared" si="20"/>
        <v>-119.70799999999998</v>
      </c>
      <c r="Y234">
        <f t="shared" si="21"/>
        <v>-47.748000000000012</v>
      </c>
      <c r="Z234">
        <f t="shared" si="22"/>
        <v>-120.64599999999999</v>
      </c>
      <c r="AA234">
        <f t="shared" si="23"/>
        <v>-113.812</v>
      </c>
      <c r="AB234">
        <f t="shared" si="24"/>
        <v>-4.0710000000000024</v>
      </c>
      <c r="AC234">
        <f t="shared" si="25"/>
        <v>-5.3489999999999958</v>
      </c>
    </row>
    <row r="235" spans="14:29" x14ac:dyDescent="0.25">
      <c r="N235">
        <v>6</v>
      </c>
      <c r="O235">
        <v>1969</v>
      </c>
      <c r="P235">
        <v>-0.185</v>
      </c>
      <c r="Q235">
        <v>0.30599999999999999</v>
      </c>
      <c r="R235">
        <v>-0.55700000000000005</v>
      </c>
      <c r="S235">
        <v>-0.46899999999999997</v>
      </c>
      <c r="T235">
        <v>0.11700000000000001</v>
      </c>
      <c r="U235">
        <v>0.122</v>
      </c>
      <c r="W235">
        <v>1969</v>
      </c>
      <c r="X235">
        <f t="shared" si="20"/>
        <v>-119.89299999999999</v>
      </c>
      <c r="Y235">
        <f t="shared" si="21"/>
        <v>-47.442000000000014</v>
      </c>
      <c r="Z235">
        <f t="shared" si="22"/>
        <v>-121.20299999999999</v>
      </c>
      <c r="AA235">
        <f t="shared" si="23"/>
        <v>-114.28099999999999</v>
      </c>
      <c r="AB235">
        <f t="shared" si="24"/>
        <v>-3.9540000000000024</v>
      </c>
      <c r="AC235">
        <f t="shared" si="25"/>
        <v>-5.2269999999999959</v>
      </c>
    </row>
    <row r="236" spans="14:29" x14ac:dyDescent="0.25">
      <c r="N236">
        <v>7</v>
      </c>
      <c r="O236">
        <v>1969</v>
      </c>
      <c r="P236">
        <v>-0.21199999999999999</v>
      </c>
      <c r="Q236">
        <v>0.16900000000000001</v>
      </c>
      <c r="R236">
        <v>-0.68600000000000005</v>
      </c>
      <c r="S236">
        <v>-0.53</v>
      </c>
      <c r="T236">
        <v>0.111</v>
      </c>
      <c r="U236">
        <v>5.2999999999999999E-2</v>
      </c>
      <c r="W236">
        <v>1969</v>
      </c>
      <c r="X236">
        <f t="shared" si="20"/>
        <v>-120.10499999999999</v>
      </c>
      <c r="Y236">
        <f t="shared" si="21"/>
        <v>-47.273000000000017</v>
      </c>
      <c r="Z236">
        <f t="shared" si="22"/>
        <v>-121.889</v>
      </c>
      <c r="AA236">
        <f t="shared" si="23"/>
        <v>-114.81099999999999</v>
      </c>
      <c r="AB236">
        <f t="shared" si="24"/>
        <v>-3.8430000000000022</v>
      </c>
      <c r="AC236">
        <f t="shared" si="25"/>
        <v>-5.1739999999999959</v>
      </c>
    </row>
    <row r="237" spans="14:29" x14ac:dyDescent="0.25">
      <c r="N237">
        <v>8</v>
      </c>
      <c r="O237">
        <v>1969</v>
      </c>
      <c r="P237">
        <v>-0.14199999999999999</v>
      </c>
      <c r="Q237">
        <v>0.114</v>
      </c>
      <c r="R237">
        <v>-0.69899999999999995</v>
      </c>
      <c r="S237">
        <v>-0.54900000000000004</v>
      </c>
      <c r="T237">
        <v>0.14299999999999999</v>
      </c>
      <c r="U237">
        <v>-0.124</v>
      </c>
      <c r="W237">
        <v>1969</v>
      </c>
      <c r="X237">
        <f t="shared" si="20"/>
        <v>-120.24699999999999</v>
      </c>
      <c r="Y237">
        <f t="shared" si="21"/>
        <v>-47.15900000000002</v>
      </c>
      <c r="Z237">
        <f t="shared" si="22"/>
        <v>-122.58799999999999</v>
      </c>
      <c r="AA237">
        <f t="shared" si="23"/>
        <v>-115.36</v>
      </c>
      <c r="AB237">
        <f t="shared" si="24"/>
        <v>-3.7000000000000024</v>
      </c>
      <c r="AC237">
        <f t="shared" si="25"/>
        <v>-5.2979999999999956</v>
      </c>
    </row>
    <row r="238" spans="14:29" x14ac:dyDescent="0.25">
      <c r="N238">
        <v>9</v>
      </c>
      <c r="O238">
        <v>1969</v>
      </c>
      <c r="P238">
        <v>-6.7000000000000004E-2</v>
      </c>
      <c r="Q238">
        <v>3.5000000000000003E-2</v>
      </c>
      <c r="R238">
        <v>-0.61299999999999999</v>
      </c>
      <c r="S238">
        <v>-0.48499999999999999</v>
      </c>
      <c r="T238">
        <v>9.7000000000000003E-2</v>
      </c>
      <c r="U238">
        <v>-0.10299999999999999</v>
      </c>
      <c r="W238">
        <v>1969</v>
      </c>
      <c r="X238">
        <f t="shared" si="20"/>
        <v>-120.31399999999998</v>
      </c>
      <c r="Y238">
        <f t="shared" si="21"/>
        <v>-47.124000000000024</v>
      </c>
      <c r="Z238">
        <f t="shared" si="22"/>
        <v>-123.20099999999999</v>
      </c>
      <c r="AA238">
        <f t="shared" si="23"/>
        <v>-115.845</v>
      </c>
      <c r="AB238">
        <f t="shared" si="24"/>
        <v>-3.6030000000000024</v>
      </c>
      <c r="AC238">
        <f t="shared" si="25"/>
        <v>-5.4009999999999954</v>
      </c>
    </row>
    <row r="239" spans="14:29" x14ac:dyDescent="0.25">
      <c r="N239">
        <v>10</v>
      </c>
      <c r="O239">
        <v>1969</v>
      </c>
      <c r="P239">
        <v>-3.1E-2</v>
      </c>
      <c r="Q239">
        <v>8.2000000000000003E-2</v>
      </c>
      <c r="R239">
        <v>-0.55200000000000005</v>
      </c>
      <c r="S239">
        <v>-0.443</v>
      </c>
      <c r="T239">
        <v>0.105</v>
      </c>
      <c r="U239">
        <v>-5.0999999999999997E-2</v>
      </c>
      <c r="W239">
        <v>1969</v>
      </c>
      <c r="X239">
        <f t="shared" si="20"/>
        <v>-120.34499999999998</v>
      </c>
      <c r="Y239">
        <f t="shared" si="21"/>
        <v>-47.042000000000023</v>
      </c>
      <c r="Z239">
        <f t="shared" si="22"/>
        <v>-123.753</v>
      </c>
      <c r="AA239">
        <f t="shared" si="23"/>
        <v>-116.288</v>
      </c>
      <c r="AB239">
        <f t="shared" si="24"/>
        <v>-3.4980000000000024</v>
      </c>
      <c r="AC239">
        <f t="shared" si="25"/>
        <v>-5.4519999999999955</v>
      </c>
    </row>
    <row r="240" spans="14:29" x14ac:dyDescent="0.25">
      <c r="N240">
        <v>11</v>
      </c>
      <c r="O240">
        <v>1969</v>
      </c>
      <c r="P240">
        <v>-1.4E-2</v>
      </c>
      <c r="Q240">
        <v>0.13</v>
      </c>
      <c r="R240">
        <v>-0.47599999999999998</v>
      </c>
      <c r="S240">
        <v>-0.4</v>
      </c>
      <c r="T240">
        <v>3.6999999999999998E-2</v>
      </c>
      <c r="U240">
        <v>6.0999999999999999E-2</v>
      </c>
      <c r="W240">
        <v>1969</v>
      </c>
      <c r="X240">
        <f t="shared" si="20"/>
        <v>-120.35899999999998</v>
      </c>
      <c r="Y240">
        <f t="shared" si="21"/>
        <v>-46.91200000000002</v>
      </c>
      <c r="Z240">
        <f t="shared" si="22"/>
        <v>-124.229</v>
      </c>
      <c r="AA240">
        <f t="shared" si="23"/>
        <v>-116.688</v>
      </c>
      <c r="AB240">
        <f t="shared" si="24"/>
        <v>-3.4610000000000025</v>
      </c>
      <c r="AC240">
        <f t="shared" si="25"/>
        <v>-5.3909999999999956</v>
      </c>
    </row>
    <row r="241" spans="14:29" x14ac:dyDescent="0.25">
      <c r="N241">
        <v>12</v>
      </c>
      <c r="O241">
        <v>1969</v>
      </c>
      <c r="P241">
        <v>2.3E-2</v>
      </c>
      <c r="Q241">
        <v>0.36199999999999999</v>
      </c>
      <c r="R241">
        <v>-0.42899999999999999</v>
      </c>
      <c r="S241">
        <v>-0.40400000000000003</v>
      </c>
      <c r="T241">
        <v>0.01</v>
      </c>
      <c r="U241">
        <v>7.6999999999999999E-2</v>
      </c>
      <c r="W241">
        <v>1969</v>
      </c>
      <c r="X241">
        <f t="shared" si="20"/>
        <v>-120.33599999999998</v>
      </c>
      <c r="Y241">
        <f t="shared" si="21"/>
        <v>-46.550000000000018</v>
      </c>
      <c r="Z241">
        <f t="shared" si="22"/>
        <v>-124.658</v>
      </c>
      <c r="AA241">
        <f t="shared" si="23"/>
        <v>-117.092</v>
      </c>
      <c r="AB241">
        <f t="shared" si="24"/>
        <v>-3.4510000000000027</v>
      </c>
      <c r="AC241">
        <f t="shared" si="25"/>
        <v>-5.3139999999999956</v>
      </c>
    </row>
    <row r="242" spans="14:29" x14ac:dyDescent="0.25">
      <c r="N242">
        <v>1</v>
      </c>
      <c r="O242">
        <v>1970</v>
      </c>
      <c r="P242">
        <v>5.0999999999999997E-2</v>
      </c>
      <c r="Q242">
        <v>0.45400000000000001</v>
      </c>
      <c r="R242">
        <v>-0.42499999999999999</v>
      </c>
      <c r="S242">
        <v>-0.441</v>
      </c>
      <c r="T242">
        <v>-4.2000000000000003E-2</v>
      </c>
      <c r="U242">
        <v>0.10199999999999999</v>
      </c>
      <c r="W242">
        <v>1970</v>
      </c>
      <c r="X242">
        <f t="shared" si="20"/>
        <v>-120.28499999999998</v>
      </c>
      <c r="Y242">
        <f t="shared" si="21"/>
        <v>-46.096000000000018</v>
      </c>
      <c r="Z242">
        <f t="shared" si="22"/>
        <v>-125.083</v>
      </c>
      <c r="AA242">
        <f t="shared" si="23"/>
        <v>-117.533</v>
      </c>
      <c r="AB242">
        <f t="shared" si="24"/>
        <v>-3.4930000000000025</v>
      </c>
      <c r="AC242">
        <f t="shared" si="25"/>
        <v>-5.2119999999999953</v>
      </c>
    </row>
    <row r="243" spans="14:29" x14ac:dyDescent="0.25">
      <c r="N243">
        <v>2</v>
      </c>
      <c r="O243">
        <v>1970</v>
      </c>
      <c r="P243">
        <v>8.4000000000000005E-2</v>
      </c>
      <c r="Q243">
        <v>0.59</v>
      </c>
      <c r="R243">
        <v>-0.39100000000000001</v>
      </c>
      <c r="S243">
        <v>-0.46200000000000002</v>
      </c>
      <c r="T243">
        <v>-0.02</v>
      </c>
      <c r="U243">
        <v>0.125</v>
      </c>
      <c r="W243">
        <v>1970</v>
      </c>
      <c r="X243">
        <f t="shared" si="20"/>
        <v>-120.20099999999998</v>
      </c>
      <c r="Y243">
        <f t="shared" si="21"/>
        <v>-45.506000000000014</v>
      </c>
      <c r="Z243">
        <f t="shared" si="22"/>
        <v>-125.474</v>
      </c>
      <c r="AA243">
        <f t="shared" si="23"/>
        <v>-117.995</v>
      </c>
      <c r="AB243">
        <f t="shared" si="24"/>
        <v>-3.5130000000000026</v>
      </c>
      <c r="AC243">
        <f t="shared" si="25"/>
        <v>-5.0869999999999953</v>
      </c>
    </row>
    <row r="244" spans="14:29" x14ac:dyDescent="0.25">
      <c r="N244">
        <v>3</v>
      </c>
      <c r="O244">
        <v>1970</v>
      </c>
      <c r="P244">
        <v>4.2999999999999997E-2</v>
      </c>
      <c r="Q244">
        <v>0.53200000000000003</v>
      </c>
      <c r="R244">
        <v>-0.36499999999999999</v>
      </c>
      <c r="S244">
        <v>-0.45</v>
      </c>
      <c r="T244">
        <v>4.8000000000000001E-2</v>
      </c>
      <c r="U244">
        <v>0.191</v>
      </c>
      <c r="W244">
        <v>1970</v>
      </c>
      <c r="X244">
        <f t="shared" si="20"/>
        <v>-120.15799999999997</v>
      </c>
      <c r="Y244">
        <f t="shared" si="21"/>
        <v>-44.974000000000018</v>
      </c>
      <c r="Z244">
        <f t="shared" si="22"/>
        <v>-125.839</v>
      </c>
      <c r="AA244">
        <f t="shared" si="23"/>
        <v>-118.44500000000001</v>
      </c>
      <c r="AB244">
        <f t="shared" si="24"/>
        <v>-3.4650000000000025</v>
      </c>
      <c r="AC244">
        <f t="shared" si="25"/>
        <v>-4.8959999999999955</v>
      </c>
    </row>
    <row r="245" spans="14:29" x14ac:dyDescent="0.25">
      <c r="N245">
        <v>4</v>
      </c>
      <c r="O245">
        <v>1970</v>
      </c>
      <c r="P245">
        <v>-1.4999999999999999E-2</v>
      </c>
      <c r="Q245">
        <v>0.44800000000000001</v>
      </c>
      <c r="R245">
        <v>-0.33900000000000002</v>
      </c>
      <c r="S245">
        <v>-0.441</v>
      </c>
      <c r="T245">
        <v>4.3999999999999997E-2</v>
      </c>
      <c r="U245">
        <v>0.154</v>
      </c>
      <c r="W245">
        <v>1970</v>
      </c>
      <c r="X245">
        <f t="shared" si="20"/>
        <v>-120.17299999999997</v>
      </c>
      <c r="Y245">
        <f t="shared" si="21"/>
        <v>-44.526000000000018</v>
      </c>
      <c r="Z245">
        <f t="shared" si="22"/>
        <v>-126.178</v>
      </c>
      <c r="AA245">
        <f t="shared" si="23"/>
        <v>-118.88600000000001</v>
      </c>
      <c r="AB245">
        <f t="shared" si="24"/>
        <v>-3.4210000000000025</v>
      </c>
      <c r="AC245">
        <f t="shared" si="25"/>
        <v>-4.7419999999999956</v>
      </c>
    </row>
    <row r="246" spans="14:29" x14ac:dyDescent="0.25">
      <c r="N246">
        <v>5</v>
      </c>
      <c r="O246">
        <v>1970</v>
      </c>
      <c r="P246">
        <v>-0.127</v>
      </c>
      <c r="Q246">
        <v>0.249</v>
      </c>
      <c r="R246">
        <v>-0.45700000000000002</v>
      </c>
      <c r="S246">
        <v>-0.52800000000000002</v>
      </c>
      <c r="T246">
        <v>-4.0000000000000001E-3</v>
      </c>
      <c r="U246">
        <v>0.12</v>
      </c>
      <c r="W246">
        <v>1970</v>
      </c>
      <c r="X246">
        <f t="shared" si="20"/>
        <v>-120.29999999999997</v>
      </c>
      <c r="Y246">
        <f t="shared" si="21"/>
        <v>-44.277000000000015</v>
      </c>
      <c r="Z246">
        <f t="shared" si="22"/>
        <v>-126.63499999999999</v>
      </c>
      <c r="AA246">
        <f t="shared" si="23"/>
        <v>-119.41400000000002</v>
      </c>
      <c r="AB246">
        <f t="shared" si="24"/>
        <v>-3.4250000000000025</v>
      </c>
      <c r="AC246">
        <f t="shared" si="25"/>
        <v>-4.6219999999999954</v>
      </c>
    </row>
    <row r="247" spans="14:29" x14ac:dyDescent="0.25">
      <c r="N247">
        <v>6</v>
      </c>
      <c r="O247">
        <v>1970</v>
      </c>
      <c r="P247">
        <v>-0.192</v>
      </c>
      <c r="Q247">
        <v>7.0000000000000007E-2</v>
      </c>
      <c r="R247">
        <v>-0.54200000000000004</v>
      </c>
      <c r="S247">
        <v>-0.56200000000000006</v>
      </c>
      <c r="T247">
        <v>-0.11799999999999999</v>
      </c>
      <c r="U247">
        <v>-4.9000000000000002E-2</v>
      </c>
      <c r="W247">
        <v>1970</v>
      </c>
      <c r="X247">
        <f t="shared" si="20"/>
        <v>-120.49199999999996</v>
      </c>
      <c r="Y247">
        <f t="shared" si="21"/>
        <v>-44.207000000000015</v>
      </c>
      <c r="Z247">
        <f t="shared" si="22"/>
        <v>-127.17699999999999</v>
      </c>
      <c r="AA247">
        <f t="shared" si="23"/>
        <v>-119.97600000000001</v>
      </c>
      <c r="AB247">
        <f t="shared" si="24"/>
        <v>-3.5430000000000024</v>
      </c>
      <c r="AC247">
        <f t="shared" si="25"/>
        <v>-4.6709999999999958</v>
      </c>
    </row>
    <row r="248" spans="14:29" x14ac:dyDescent="0.25">
      <c r="N248">
        <v>7</v>
      </c>
      <c r="O248">
        <v>1970</v>
      </c>
      <c r="P248">
        <v>-0.22900000000000001</v>
      </c>
      <c r="Q248">
        <v>-0.112</v>
      </c>
      <c r="R248">
        <v>-0.61599999999999999</v>
      </c>
      <c r="S248">
        <v>-0.57299999999999995</v>
      </c>
      <c r="T248">
        <v>-0.184</v>
      </c>
      <c r="U248">
        <v>-8.2000000000000003E-2</v>
      </c>
      <c r="W248">
        <v>1970</v>
      </c>
      <c r="X248">
        <f t="shared" si="20"/>
        <v>-120.72099999999996</v>
      </c>
      <c r="Y248">
        <f t="shared" si="21"/>
        <v>-44.319000000000017</v>
      </c>
      <c r="Z248">
        <f t="shared" si="22"/>
        <v>-127.79299999999999</v>
      </c>
      <c r="AA248">
        <f t="shared" si="23"/>
        <v>-120.54900000000001</v>
      </c>
      <c r="AB248">
        <f t="shared" si="24"/>
        <v>-3.7270000000000025</v>
      </c>
      <c r="AC248">
        <f t="shared" si="25"/>
        <v>-4.7529999999999957</v>
      </c>
    </row>
    <row r="249" spans="14:29" x14ac:dyDescent="0.25">
      <c r="N249">
        <v>8</v>
      </c>
      <c r="O249">
        <v>1970</v>
      </c>
      <c r="P249">
        <v>-0.27100000000000002</v>
      </c>
      <c r="Q249">
        <v>-0.247</v>
      </c>
      <c r="R249">
        <v>-0.60299999999999998</v>
      </c>
      <c r="S249">
        <v>-0.51</v>
      </c>
      <c r="T249">
        <v>-0.17199999999999999</v>
      </c>
      <c r="U249">
        <v>-0.16500000000000001</v>
      </c>
      <c r="W249">
        <v>1970</v>
      </c>
      <c r="X249">
        <f t="shared" si="20"/>
        <v>-120.99199999999996</v>
      </c>
      <c r="Y249">
        <f t="shared" si="21"/>
        <v>-44.566000000000017</v>
      </c>
      <c r="Z249">
        <f t="shared" si="22"/>
        <v>-128.39599999999999</v>
      </c>
      <c r="AA249">
        <f t="shared" si="23"/>
        <v>-121.05900000000001</v>
      </c>
      <c r="AB249">
        <f t="shared" si="24"/>
        <v>-3.8990000000000027</v>
      </c>
      <c r="AC249">
        <f t="shared" si="25"/>
        <v>-4.9179999999999957</v>
      </c>
    </row>
    <row r="250" spans="14:29" x14ac:dyDescent="0.25">
      <c r="N250">
        <v>9</v>
      </c>
      <c r="O250">
        <v>1970</v>
      </c>
      <c r="P250">
        <v>-0.33</v>
      </c>
      <c r="Q250">
        <v>-0.27300000000000002</v>
      </c>
      <c r="R250">
        <v>-0.64300000000000002</v>
      </c>
      <c r="S250">
        <v>-0.53600000000000003</v>
      </c>
      <c r="T250">
        <v>-0.154</v>
      </c>
      <c r="U250">
        <v>-0.13200000000000001</v>
      </c>
      <c r="W250">
        <v>1970</v>
      </c>
      <c r="X250">
        <f t="shared" si="20"/>
        <v>-121.32199999999996</v>
      </c>
      <c r="Y250">
        <f t="shared" si="21"/>
        <v>-44.83900000000002</v>
      </c>
      <c r="Z250">
        <f t="shared" si="22"/>
        <v>-129.03899999999999</v>
      </c>
      <c r="AA250">
        <f t="shared" si="23"/>
        <v>-121.59500000000001</v>
      </c>
      <c r="AB250">
        <f t="shared" si="24"/>
        <v>-4.0530000000000026</v>
      </c>
      <c r="AC250">
        <f t="shared" si="25"/>
        <v>-5.0499999999999954</v>
      </c>
    </row>
    <row r="251" spans="14:29" x14ac:dyDescent="0.25">
      <c r="N251">
        <v>10</v>
      </c>
      <c r="O251">
        <v>1970</v>
      </c>
      <c r="P251">
        <v>-0.39300000000000002</v>
      </c>
      <c r="Q251">
        <v>-0.254</v>
      </c>
      <c r="R251">
        <v>-0.627</v>
      </c>
      <c r="S251">
        <v>-0.48799999999999999</v>
      </c>
      <c r="T251">
        <v>-0.121</v>
      </c>
      <c r="U251">
        <v>-0.14799999999999999</v>
      </c>
      <c r="W251">
        <v>1970</v>
      </c>
      <c r="X251">
        <f t="shared" si="20"/>
        <v>-121.71499999999996</v>
      </c>
      <c r="Y251">
        <f t="shared" si="21"/>
        <v>-45.093000000000018</v>
      </c>
      <c r="Z251">
        <f t="shared" si="22"/>
        <v>-129.666</v>
      </c>
      <c r="AA251">
        <f t="shared" si="23"/>
        <v>-122.08300000000001</v>
      </c>
      <c r="AB251">
        <f t="shared" si="24"/>
        <v>-4.174000000000003</v>
      </c>
      <c r="AC251">
        <f t="shared" si="25"/>
        <v>-5.1979999999999951</v>
      </c>
    </row>
    <row r="252" spans="14:29" x14ac:dyDescent="0.25">
      <c r="N252">
        <v>11</v>
      </c>
      <c r="O252">
        <v>1970</v>
      </c>
      <c r="P252">
        <v>-0.442</v>
      </c>
      <c r="Q252">
        <v>-0.20599999999999999</v>
      </c>
      <c r="R252">
        <v>-0.57599999999999996</v>
      </c>
      <c r="S252">
        <v>-0.44500000000000001</v>
      </c>
      <c r="T252">
        <v>-0.13900000000000001</v>
      </c>
      <c r="U252">
        <v>-8.3000000000000004E-2</v>
      </c>
      <c r="W252">
        <v>1970</v>
      </c>
      <c r="X252">
        <f t="shared" si="20"/>
        <v>-122.15699999999995</v>
      </c>
      <c r="Y252">
        <f t="shared" si="21"/>
        <v>-45.299000000000021</v>
      </c>
      <c r="Z252">
        <f t="shared" si="22"/>
        <v>-130.24199999999999</v>
      </c>
      <c r="AA252">
        <f t="shared" si="23"/>
        <v>-122.52800000000001</v>
      </c>
      <c r="AB252">
        <f t="shared" si="24"/>
        <v>-4.3130000000000033</v>
      </c>
      <c r="AC252">
        <f t="shared" si="25"/>
        <v>-5.2809999999999953</v>
      </c>
    </row>
    <row r="253" spans="14:29" x14ac:dyDescent="0.25">
      <c r="N253">
        <v>12</v>
      </c>
      <c r="O253">
        <v>1970</v>
      </c>
      <c r="P253">
        <v>-0.45</v>
      </c>
      <c r="Q253">
        <v>-0.13300000000000001</v>
      </c>
      <c r="R253">
        <v>-0.45200000000000001</v>
      </c>
      <c r="S253">
        <v>-0.28299999999999997</v>
      </c>
      <c r="T253">
        <v>-0.122</v>
      </c>
      <c r="U253">
        <v>-0.14799999999999999</v>
      </c>
      <c r="W253">
        <v>1970</v>
      </c>
      <c r="X253">
        <f t="shared" si="20"/>
        <v>-122.60699999999996</v>
      </c>
      <c r="Y253">
        <f t="shared" si="21"/>
        <v>-45.432000000000023</v>
      </c>
      <c r="Z253">
        <f t="shared" si="22"/>
        <v>-130.69399999999999</v>
      </c>
      <c r="AA253">
        <f t="shared" si="23"/>
        <v>-122.81100000000001</v>
      </c>
      <c r="AB253">
        <f t="shared" si="24"/>
        <v>-4.4350000000000032</v>
      </c>
      <c r="AC253">
        <f t="shared" si="25"/>
        <v>-5.4289999999999949</v>
      </c>
    </row>
    <row r="254" spans="14:29" x14ac:dyDescent="0.25">
      <c r="N254">
        <v>1</v>
      </c>
      <c r="O254">
        <v>1971</v>
      </c>
      <c r="P254">
        <v>-0.53300000000000003</v>
      </c>
      <c r="Q254">
        <v>-0.11899999999999999</v>
      </c>
      <c r="R254">
        <v>-0.39200000000000002</v>
      </c>
      <c r="S254">
        <v>-0.191</v>
      </c>
      <c r="T254">
        <v>-9.1999999999999998E-2</v>
      </c>
      <c r="U254">
        <v>-0.18</v>
      </c>
      <c r="W254">
        <v>1971</v>
      </c>
      <c r="X254">
        <f t="shared" si="20"/>
        <v>-123.13999999999996</v>
      </c>
      <c r="Y254">
        <f t="shared" si="21"/>
        <v>-45.551000000000023</v>
      </c>
      <c r="Z254">
        <f t="shared" si="22"/>
        <v>-131.08599999999998</v>
      </c>
      <c r="AA254">
        <f t="shared" si="23"/>
        <v>-123.00200000000001</v>
      </c>
      <c r="AB254">
        <f t="shared" si="24"/>
        <v>-4.5270000000000028</v>
      </c>
      <c r="AC254">
        <f t="shared" si="25"/>
        <v>-5.6089999999999947</v>
      </c>
    </row>
    <row r="255" spans="14:29" x14ac:dyDescent="0.25">
      <c r="N255">
        <v>2</v>
      </c>
      <c r="O255">
        <v>1971</v>
      </c>
      <c r="P255">
        <v>-0.56000000000000005</v>
      </c>
      <c r="Q255">
        <v>-0.20300000000000001</v>
      </c>
      <c r="R255">
        <v>-0.38400000000000001</v>
      </c>
      <c r="S255">
        <v>-0.124</v>
      </c>
      <c r="T255">
        <v>-9.6000000000000002E-2</v>
      </c>
      <c r="U255">
        <v>-0.248</v>
      </c>
      <c r="W255">
        <v>1971</v>
      </c>
      <c r="X255">
        <f t="shared" si="20"/>
        <v>-123.69999999999996</v>
      </c>
      <c r="Y255">
        <f t="shared" si="21"/>
        <v>-45.754000000000026</v>
      </c>
      <c r="Z255">
        <f t="shared" si="22"/>
        <v>-131.46999999999997</v>
      </c>
      <c r="AA255">
        <f t="shared" si="23"/>
        <v>-123.126</v>
      </c>
      <c r="AB255">
        <f t="shared" si="24"/>
        <v>-4.6230000000000029</v>
      </c>
      <c r="AC255">
        <f t="shared" si="25"/>
        <v>-5.8569999999999949</v>
      </c>
    </row>
    <row r="256" spans="14:29" x14ac:dyDescent="0.25">
      <c r="N256">
        <v>3</v>
      </c>
      <c r="O256">
        <v>1971</v>
      </c>
      <c r="P256">
        <v>-0.56999999999999995</v>
      </c>
      <c r="Q256">
        <v>-0.38900000000000001</v>
      </c>
      <c r="R256">
        <v>-0.36499999999999999</v>
      </c>
      <c r="S256">
        <v>-0.11</v>
      </c>
      <c r="T256">
        <v>-0.20399999999999999</v>
      </c>
      <c r="U256">
        <v>-0.17599999999999999</v>
      </c>
      <c r="W256">
        <v>1971</v>
      </c>
      <c r="X256">
        <f t="shared" si="20"/>
        <v>-124.26999999999995</v>
      </c>
      <c r="Y256">
        <f t="shared" si="21"/>
        <v>-46.143000000000029</v>
      </c>
      <c r="Z256">
        <f t="shared" si="22"/>
        <v>-131.83499999999998</v>
      </c>
      <c r="AA256">
        <f t="shared" si="23"/>
        <v>-123.236</v>
      </c>
      <c r="AB256">
        <f t="shared" si="24"/>
        <v>-4.8270000000000026</v>
      </c>
      <c r="AC256">
        <f t="shared" si="25"/>
        <v>-6.032999999999995</v>
      </c>
    </row>
    <row r="257" spans="14:29" x14ac:dyDescent="0.25">
      <c r="N257">
        <v>4</v>
      </c>
      <c r="O257">
        <v>1971</v>
      </c>
      <c r="P257">
        <v>-0.51600000000000001</v>
      </c>
      <c r="Q257">
        <v>-0.56799999999999995</v>
      </c>
      <c r="R257">
        <v>-0.26300000000000001</v>
      </c>
      <c r="S257">
        <v>-3.2000000000000001E-2</v>
      </c>
      <c r="T257">
        <v>-0.28299999999999997</v>
      </c>
      <c r="U257">
        <v>-0.14599999999999999</v>
      </c>
      <c r="W257">
        <v>1971</v>
      </c>
      <c r="X257">
        <f t="shared" si="20"/>
        <v>-124.78599999999996</v>
      </c>
      <c r="Y257">
        <f t="shared" si="21"/>
        <v>-46.711000000000027</v>
      </c>
      <c r="Z257">
        <f t="shared" si="22"/>
        <v>-132.09799999999998</v>
      </c>
      <c r="AA257">
        <f t="shared" si="23"/>
        <v>-123.268</v>
      </c>
      <c r="AB257">
        <f t="shared" si="24"/>
        <v>-5.110000000000003</v>
      </c>
      <c r="AC257">
        <f t="shared" si="25"/>
        <v>-6.1789999999999949</v>
      </c>
    </row>
    <row r="258" spans="14:29" x14ac:dyDescent="0.25">
      <c r="N258">
        <v>5</v>
      </c>
      <c r="O258">
        <v>1971</v>
      </c>
      <c r="P258">
        <v>-0.48899999999999999</v>
      </c>
      <c r="Q258">
        <v>-0.74399999999999999</v>
      </c>
      <c r="R258">
        <v>-0.253</v>
      </c>
      <c r="S258">
        <v>-4.3999999999999997E-2</v>
      </c>
      <c r="T258">
        <v>-0.34</v>
      </c>
      <c r="U258">
        <v>-0.26200000000000001</v>
      </c>
      <c r="W258">
        <v>1971</v>
      </c>
      <c r="X258">
        <f t="shared" si="20"/>
        <v>-125.27499999999996</v>
      </c>
      <c r="Y258">
        <f t="shared" si="21"/>
        <v>-47.455000000000027</v>
      </c>
      <c r="Z258">
        <f t="shared" si="22"/>
        <v>-132.35099999999997</v>
      </c>
      <c r="AA258">
        <f t="shared" si="23"/>
        <v>-123.312</v>
      </c>
      <c r="AB258">
        <f t="shared" si="24"/>
        <v>-5.4500000000000028</v>
      </c>
      <c r="AC258">
        <f t="shared" si="25"/>
        <v>-6.4409999999999954</v>
      </c>
    </row>
    <row r="259" spans="14:29" x14ac:dyDescent="0.25">
      <c r="N259">
        <v>6</v>
      </c>
      <c r="O259">
        <v>1971</v>
      </c>
      <c r="P259">
        <v>-0.501</v>
      </c>
      <c r="Q259">
        <v>-0.77700000000000002</v>
      </c>
      <c r="R259">
        <v>-0.32800000000000001</v>
      </c>
      <c r="S259">
        <v>-0.125</v>
      </c>
      <c r="T259">
        <v>-0.34499999999999997</v>
      </c>
      <c r="U259">
        <v>-0.38300000000000001</v>
      </c>
      <c r="W259">
        <v>1971</v>
      </c>
      <c r="X259">
        <f t="shared" si="20"/>
        <v>-125.77599999999997</v>
      </c>
      <c r="Y259">
        <f t="shared" si="21"/>
        <v>-48.232000000000028</v>
      </c>
      <c r="Z259">
        <f t="shared" si="22"/>
        <v>-132.67899999999997</v>
      </c>
      <c r="AA259">
        <f t="shared" si="23"/>
        <v>-123.437</v>
      </c>
      <c r="AB259">
        <f t="shared" si="24"/>
        <v>-5.7950000000000026</v>
      </c>
      <c r="AC259">
        <f t="shared" si="25"/>
        <v>-6.8239999999999954</v>
      </c>
    </row>
    <row r="260" spans="14:29" x14ac:dyDescent="0.25">
      <c r="N260">
        <v>7</v>
      </c>
      <c r="O260">
        <v>1971</v>
      </c>
      <c r="P260">
        <v>-0.48499999999999999</v>
      </c>
      <c r="Q260">
        <v>-0.75</v>
      </c>
      <c r="R260">
        <v>-0.52600000000000002</v>
      </c>
      <c r="S260">
        <v>-0.29099999999999998</v>
      </c>
      <c r="T260">
        <v>-0.379</v>
      </c>
      <c r="U260">
        <v>-0.38300000000000001</v>
      </c>
      <c r="W260">
        <v>1971</v>
      </c>
      <c r="X260">
        <f t="shared" si="20"/>
        <v>-126.26099999999997</v>
      </c>
      <c r="Y260">
        <f t="shared" si="21"/>
        <v>-48.982000000000028</v>
      </c>
      <c r="Z260">
        <f t="shared" si="22"/>
        <v>-133.20499999999998</v>
      </c>
      <c r="AA260">
        <f t="shared" si="23"/>
        <v>-123.72799999999999</v>
      </c>
      <c r="AB260">
        <f t="shared" si="24"/>
        <v>-6.174000000000003</v>
      </c>
      <c r="AC260">
        <f t="shared" si="25"/>
        <v>-7.2069999999999954</v>
      </c>
    </row>
    <row r="261" spans="14:29" x14ac:dyDescent="0.25">
      <c r="N261">
        <v>8</v>
      </c>
      <c r="O261">
        <v>1971</v>
      </c>
      <c r="P261">
        <v>-0.46700000000000003</v>
      </c>
      <c r="Q261">
        <v>-0.59299999999999997</v>
      </c>
      <c r="R261">
        <v>-0.58799999999999997</v>
      </c>
      <c r="S261">
        <v>-0.30099999999999999</v>
      </c>
      <c r="T261">
        <v>-0.39600000000000002</v>
      </c>
      <c r="U261">
        <v>-0.26200000000000001</v>
      </c>
      <c r="W261">
        <v>1971</v>
      </c>
      <c r="X261">
        <f t="shared" ref="X261:X324" si="26">P261+X260</f>
        <v>-126.72799999999997</v>
      </c>
      <c r="Y261">
        <f t="shared" si="21"/>
        <v>-49.575000000000031</v>
      </c>
      <c r="Z261">
        <f t="shared" si="22"/>
        <v>-133.79299999999998</v>
      </c>
      <c r="AA261">
        <f t="shared" si="23"/>
        <v>-124.029</v>
      </c>
      <c r="AB261">
        <f t="shared" si="24"/>
        <v>-6.5700000000000029</v>
      </c>
      <c r="AC261">
        <f t="shared" si="25"/>
        <v>-7.4689999999999959</v>
      </c>
    </row>
    <row r="262" spans="14:29" x14ac:dyDescent="0.25">
      <c r="N262">
        <v>9</v>
      </c>
      <c r="O262">
        <v>1971</v>
      </c>
      <c r="P262">
        <v>-0.51300000000000001</v>
      </c>
      <c r="Q262">
        <v>-0.46700000000000003</v>
      </c>
      <c r="R262">
        <v>-0.68</v>
      </c>
      <c r="S262">
        <v>-0.33300000000000002</v>
      </c>
      <c r="T262">
        <v>-0.32800000000000001</v>
      </c>
      <c r="U262">
        <v>-0.19600000000000001</v>
      </c>
      <c r="W262">
        <v>1971</v>
      </c>
      <c r="X262">
        <f t="shared" si="26"/>
        <v>-127.24099999999997</v>
      </c>
      <c r="Y262">
        <f t="shared" si="21"/>
        <v>-50.04200000000003</v>
      </c>
      <c r="Z262">
        <f t="shared" si="22"/>
        <v>-134.47299999999998</v>
      </c>
      <c r="AA262">
        <f t="shared" si="23"/>
        <v>-124.36199999999999</v>
      </c>
      <c r="AB262">
        <f t="shared" si="24"/>
        <v>-6.8980000000000032</v>
      </c>
      <c r="AC262">
        <f t="shared" si="25"/>
        <v>-7.6649999999999956</v>
      </c>
    </row>
    <row r="263" spans="14:29" x14ac:dyDescent="0.25">
      <c r="N263">
        <v>10</v>
      </c>
      <c r="O263">
        <v>1971</v>
      </c>
      <c r="P263">
        <v>-0.55400000000000005</v>
      </c>
      <c r="Q263">
        <v>-0.36399999999999999</v>
      </c>
      <c r="R263">
        <v>-0.79200000000000004</v>
      </c>
      <c r="S263">
        <v>-0.42199999999999999</v>
      </c>
      <c r="T263">
        <v>-0.24299999999999999</v>
      </c>
      <c r="U263">
        <v>-0.38500000000000001</v>
      </c>
      <c r="W263">
        <v>1971</v>
      </c>
      <c r="X263">
        <f t="shared" si="26"/>
        <v>-127.79499999999997</v>
      </c>
      <c r="Y263">
        <f t="shared" si="21"/>
        <v>-50.406000000000027</v>
      </c>
      <c r="Z263">
        <f t="shared" si="22"/>
        <v>-135.26499999999999</v>
      </c>
      <c r="AA263">
        <f t="shared" si="23"/>
        <v>-124.78399999999999</v>
      </c>
      <c r="AB263">
        <f t="shared" si="24"/>
        <v>-7.1410000000000036</v>
      </c>
      <c r="AC263">
        <f t="shared" si="25"/>
        <v>-8.0499999999999954</v>
      </c>
    </row>
    <row r="264" spans="14:29" x14ac:dyDescent="0.25">
      <c r="N264">
        <v>11</v>
      </c>
      <c r="O264">
        <v>1971</v>
      </c>
      <c r="P264">
        <v>-0.55700000000000005</v>
      </c>
      <c r="Q264">
        <v>-0.38100000000000001</v>
      </c>
      <c r="R264">
        <v>-0.97499999999999998</v>
      </c>
      <c r="S264">
        <v>-0.61799999999999999</v>
      </c>
      <c r="T264">
        <v>-0.15</v>
      </c>
      <c r="U264">
        <v>-0.56299999999999994</v>
      </c>
      <c r="W264">
        <v>1971</v>
      </c>
      <c r="X264">
        <f t="shared" si="26"/>
        <v>-128.35199999999998</v>
      </c>
      <c r="Y264">
        <f t="shared" si="21"/>
        <v>-50.787000000000027</v>
      </c>
      <c r="Z264">
        <f t="shared" si="22"/>
        <v>-136.23999999999998</v>
      </c>
      <c r="AA264">
        <f t="shared" si="23"/>
        <v>-125.40199999999999</v>
      </c>
      <c r="AB264">
        <f t="shared" si="24"/>
        <v>-7.2910000000000039</v>
      </c>
      <c r="AC264">
        <f t="shared" si="25"/>
        <v>-8.612999999999996</v>
      </c>
    </row>
    <row r="265" spans="14:29" x14ac:dyDescent="0.25">
      <c r="N265">
        <v>12</v>
      </c>
      <c r="O265">
        <v>1971</v>
      </c>
      <c r="P265">
        <v>-0.41799999999999998</v>
      </c>
      <c r="Q265">
        <v>-0.39800000000000002</v>
      </c>
      <c r="R265">
        <v>-0.88400000000000001</v>
      </c>
      <c r="S265">
        <v>-0.53700000000000003</v>
      </c>
      <c r="T265">
        <v>-0.09</v>
      </c>
      <c r="U265">
        <v>-0.74099999999999999</v>
      </c>
      <c r="W265">
        <v>1971</v>
      </c>
      <c r="X265">
        <f t="shared" si="26"/>
        <v>-128.76999999999998</v>
      </c>
      <c r="Y265">
        <f t="shared" si="21"/>
        <v>-51.185000000000031</v>
      </c>
      <c r="Z265">
        <f t="shared" si="22"/>
        <v>-137.12399999999997</v>
      </c>
      <c r="AA265">
        <f t="shared" si="23"/>
        <v>-125.93899999999999</v>
      </c>
      <c r="AB265">
        <f t="shared" si="24"/>
        <v>-7.3810000000000038</v>
      </c>
      <c r="AC265">
        <f t="shared" si="25"/>
        <v>-9.3539999999999957</v>
      </c>
    </row>
    <row r="266" spans="14:29" x14ac:dyDescent="0.25">
      <c r="N266">
        <v>1</v>
      </c>
      <c r="O266">
        <v>1972</v>
      </c>
      <c r="P266">
        <v>-0.318</v>
      </c>
      <c r="Q266">
        <v>-0.47299999999999998</v>
      </c>
      <c r="R266">
        <v>-0.7</v>
      </c>
      <c r="S266">
        <v>-0.37</v>
      </c>
      <c r="T266">
        <v>-6.4000000000000001E-2</v>
      </c>
      <c r="U266">
        <v>-0.67500000000000004</v>
      </c>
      <c r="W266">
        <v>1972</v>
      </c>
      <c r="X266">
        <f t="shared" si="26"/>
        <v>-129.08799999999999</v>
      </c>
      <c r="Y266">
        <f t="shared" si="21"/>
        <v>-51.65800000000003</v>
      </c>
      <c r="Z266">
        <f t="shared" si="22"/>
        <v>-137.82399999999996</v>
      </c>
      <c r="AA266">
        <f t="shared" si="23"/>
        <v>-126.309</v>
      </c>
      <c r="AB266">
        <f t="shared" si="24"/>
        <v>-7.4450000000000038</v>
      </c>
      <c r="AC266">
        <f t="shared" si="25"/>
        <v>-10.028999999999996</v>
      </c>
    </row>
    <row r="267" spans="14:29" x14ac:dyDescent="0.25">
      <c r="N267">
        <v>2</v>
      </c>
      <c r="O267">
        <v>1972</v>
      </c>
      <c r="P267">
        <v>-0.32700000000000001</v>
      </c>
      <c r="Q267">
        <v>-0.53500000000000003</v>
      </c>
      <c r="R267">
        <v>-0.627</v>
      </c>
      <c r="S267">
        <v>-0.188</v>
      </c>
      <c r="T267">
        <v>-4.2999999999999997E-2</v>
      </c>
      <c r="U267">
        <v>-0.50600000000000001</v>
      </c>
      <c r="W267">
        <v>1972</v>
      </c>
      <c r="X267">
        <f t="shared" si="26"/>
        <v>-129.41499999999999</v>
      </c>
      <c r="Y267">
        <f t="shared" si="21"/>
        <v>-52.193000000000026</v>
      </c>
      <c r="Z267">
        <f t="shared" si="22"/>
        <v>-138.45099999999996</v>
      </c>
      <c r="AA267">
        <f t="shared" si="23"/>
        <v>-126.497</v>
      </c>
      <c r="AB267">
        <f t="shared" si="24"/>
        <v>-7.488000000000004</v>
      </c>
      <c r="AC267">
        <f t="shared" si="25"/>
        <v>-10.534999999999997</v>
      </c>
    </row>
    <row r="268" spans="14:29" x14ac:dyDescent="0.25">
      <c r="N268">
        <v>3</v>
      </c>
      <c r="O268">
        <v>1972</v>
      </c>
      <c r="P268">
        <v>-0.42</v>
      </c>
      <c r="Q268">
        <v>-0.58199999999999996</v>
      </c>
      <c r="R268">
        <v>-0.67400000000000004</v>
      </c>
      <c r="S268">
        <v>-0.2</v>
      </c>
      <c r="T268">
        <v>-7.9000000000000001E-2</v>
      </c>
      <c r="U268">
        <v>-0.3</v>
      </c>
      <c r="W268">
        <v>1972</v>
      </c>
      <c r="X268">
        <f t="shared" si="26"/>
        <v>-129.83499999999998</v>
      </c>
      <c r="Y268">
        <f t="shared" si="21"/>
        <v>-52.775000000000027</v>
      </c>
      <c r="Z268">
        <f t="shared" si="22"/>
        <v>-139.12499999999997</v>
      </c>
      <c r="AA268">
        <f t="shared" si="23"/>
        <v>-126.697</v>
      </c>
      <c r="AB268">
        <f t="shared" si="24"/>
        <v>-7.5670000000000037</v>
      </c>
      <c r="AC268">
        <f t="shared" si="25"/>
        <v>-10.834999999999997</v>
      </c>
    </row>
    <row r="269" spans="14:29" x14ac:dyDescent="0.25">
      <c r="N269">
        <v>4</v>
      </c>
      <c r="O269">
        <v>1972</v>
      </c>
      <c r="P269">
        <v>-0.41599999999999998</v>
      </c>
      <c r="Q269">
        <v>-0.66700000000000004</v>
      </c>
      <c r="R269">
        <v>-0.68700000000000006</v>
      </c>
      <c r="S269">
        <v>-0.221</v>
      </c>
      <c r="T269">
        <v>-0.184</v>
      </c>
      <c r="U269">
        <v>-0.219</v>
      </c>
      <c r="W269">
        <v>1972</v>
      </c>
      <c r="X269">
        <f t="shared" si="26"/>
        <v>-130.25099999999998</v>
      </c>
      <c r="Y269">
        <f t="shared" si="21"/>
        <v>-53.442000000000029</v>
      </c>
      <c r="Z269">
        <f t="shared" si="22"/>
        <v>-139.81199999999998</v>
      </c>
      <c r="AA269">
        <f t="shared" si="23"/>
        <v>-126.91800000000001</v>
      </c>
      <c r="AB269">
        <f t="shared" si="24"/>
        <v>-7.7510000000000039</v>
      </c>
      <c r="AC269">
        <f t="shared" si="25"/>
        <v>-11.053999999999997</v>
      </c>
    </row>
    <row r="270" spans="14:29" x14ac:dyDescent="0.25">
      <c r="N270">
        <v>5</v>
      </c>
      <c r="O270">
        <v>1972</v>
      </c>
      <c r="P270">
        <v>-0.29299999999999998</v>
      </c>
      <c r="Q270">
        <v>-0.63900000000000001</v>
      </c>
      <c r="R270">
        <v>-0.56799999999999995</v>
      </c>
      <c r="S270">
        <v>-0.188</v>
      </c>
      <c r="T270">
        <v>-0.38800000000000001</v>
      </c>
      <c r="U270">
        <v>-0.19500000000000001</v>
      </c>
      <c r="W270">
        <v>1972</v>
      </c>
      <c r="X270">
        <f t="shared" si="26"/>
        <v>-130.54399999999998</v>
      </c>
      <c r="Y270">
        <f t="shared" si="21"/>
        <v>-54.081000000000031</v>
      </c>
      <c r="Z270">
        <f t="shared" si="22"/>
        <v>-140.38</v>
      </c>
      <c r="AA270">
        <f t="shared" si="23"/>
        <v>-127.10600000000001</v>
      </c>
      <c r="AB270">
        <f t="shared" si="24"/>
        <v>-8.1390000000000047</v>
      </c>
      <c r="AC270">
        <f t="shared" si="25"/>
        <v>-11.248999999999997</v>
      </c>
    </row>
    <row r="271" spans="14:29" x14ac:dyDescent="0.25">
      <c r="N271">
        <v>6</v>
      </c>
      <c r="O271">
        <v>1972</v>
      </c>
      <c r="P271">
        <v>-0.21</v>
      </c>
      <c r="Q271">
        <v>-0.621</v>
      </c>
      <c r="R271">
        <v>-0.47199999999999998</v>
      </c>
      <c r="S271">
        <v>-0.109</v>
      </c>
      <c r="T271">
        <v>-0.52400000000000002</v>
      </c>
      <c r="U271">
        <v>-0.184</v>
      </c>
      <c r="W271">
        <v>1972</v>
      </c>
      <c r="X271">
        <f t="shared" si="26"/>
        <v>-130.75399999999999</v>
      </c>
      <c r="Y271">
        <f t="shared" si="21"/>
        <v>-54.702000000000034</v>
      </c>
      <c r="Z271">
        <f t="shared" si="22"/>
        <v>-140.852</v>
      </c>
      <c r="AA271">
        <f t="shared" si="23"/>
        <v>-127.215</v>
      </c>
      <c r="AB271">
        <f t="shared" si="24"/>
        <v>-8.6630000000000038</v>
      </c>
      <c r="AC271">
        <f t="shared" si="25"/>
        <v>-11.432999999999996</v>
      </c>
    </row>
    <row r="272" spans="14:29" x14ac:dyDescent="0.25">
      <c r="N272">
        <v>7</v>
      </c>
      <c r="O272">
        <v>1972</v>
      </c>
      <c r="P272">
        <v>-0.21</v>
      </c>
      <c r="Q272">
        <v>-0.57899999999999996</v>
      </c>
      <c r="R272">
        <v>-0.41899999999999998</v>
      </c>
      <c r="S272">
        <v>-8.9999999999999993E-3</v>
      </c>
      <c r="T272">
        <v>-0.50600000000000001</v>
      </c>
      <c r="U272">
        <v>-8.6999999999999994E-2</v>
      </c>
      <c r="W272">
        <v>1972</v>
      </c>
      <c r="X272">
        <f t="shared" si="26"/>
        <v>-130.964</v>
      </c>
      <c r="Y272">
        <f t="shared" si="21"/>
        <v>-55.281000000000034</v>
      </c>
      <c r="Z272">
        <f t="shared" si="22"/>
        <v>-141.27100000000002</v>
      </c>
      <c r="AA272">
        <f t="shared" si="23"/>
        <v>-127.224</v>
      </c>
      <c r="AB272">
        <f t="shared" si="24"/>
        <v>-9.169000000000004</v>
      </c>
      <c r="AC272">
        <f t="shared" si="25"/>
        <v>-11.519999999999996</v>
      </c>
    </row>
    <row r="273" spans="14:29" x14ac:dyDescent="0.25">
      <c r="N273">
        <v>8</v>
      </c>
      <c r="O273">
        <v>1972</v>
      </c>
      <c r="P273">
        <v>-0.20699999999999999</v>
      </c>
      <c r="Q273">
        <v>-0.58399999999999996</v>
      </c>
      <c r="R273">
        <v>-0.34200000000000003</v>
      </c>
      <c r="S273">
        <v>0.08</v>
      </c>
      <c r="T273">
        <v>-0.35099999999999998</v>
      </c>
      <c r="U273">
        <v>-4.1000000000000002E-2</v>
      </c>
      <c r="W273">
        <v>1972</v>
      </c>
      <c r="X273">
        <f t="shared" si="26"/>
        <v>-131.17099999999999</v>
      </c>
      <c r="Y273">
        <f t="shared" si="21"/>
        <v>-55.865000000000038</v>
      </c>
      <c r="Z273">
        <f t="shared" si="22"/>
        <v>-141.61300000000003</v>
      </c>
      <c r="AA273">
        <f t="shared" si="23"/>
        <v>-127.14400000000001</v>
      </c>
      <c r="AB273">
        <f t="shared" si="24"/>
        <v>-9.5200000000000031</v>
      </c>
      <c r="AC273">
        <f t="shared" si="25"/>
        <v>-11.560999999999996</v>
      </c>
    </row>
    <row r="274" spans="14:29" x14ac:dyDescent="0.25">
      <c r="N274">
        <v>9</v>
      </c>
      <c r="O274">
        <v>1972</v>
      </c>
      <c r="P274">
        <v>-0.125</v>
      </c>
      <c r="Q274">
        <v>-0.498</v>
      </c>
      <c r="R274">
        <v>-0.22700000000000001</v>
      </c>
      <c r="S274">
        <v>0.125</v>
      </c>
      <c r="T274">
        <v>-0.20499999999999999</v>
      </c>
      <c r="U274">
        <v>-3.5999999999999997E-2</v>
      </c>
      <c r="W274">
        <v>1972</v>
      </c>
      <c r="X274">
        <f t="shared" si="26"/>
        <v>-131.29599999999999</v>
      </c>
      <c r="Y274">
        <f t="shared" si="21"/>
        <v>-56.363000000000035</v>
      </c>
      <c r="Z274">
        <f t="shared" si="22"/>
        <v>-141.84000000000003</v>
      </c>
      <c r="AA274">
        <f t="shared" si="23"/>
        <v>-127.01900000000001</v>
      </c>
      <c r="AB274">
        <f t="shared" si="24"/>
        <v>-9.7250000000000032</v>
      </c>
      <c r="AC274">
        <f t="shared" si="25"/>
        <v>-11.596999999999996</v>
      </c>
    </row>
    <row r="275" spans="14:29" x14ac:dyDescent="0.25">
      <c r="N275">
        <v>10</v>
      </c>
      <c r="O275">
        <v>1972</v>
      </c>
      <c r="P275">
        <v>-3.0000000000000001E-3</v>
      </c>
      <c r="Q275">
        <v>-0.40200000000000002</v>
      </c>
      <c r="R275">
        <v>-0.1</v>
      </c>
      <c r="S275">
        <v>0.17699999999999999</v>
      </c>
      <c r="T275">
        <v>-7.2999999999999995E-2</v>
      </c>
      <c r="U275">
        <v>-0.21199999999999999</v>
      </c>
      <c r="W275">
        <v>1972</v>
      </c>
      <c r="X275">
        <f t="shared" si="26"/>
        <v>-131.29899999999998</v>
      </c>
      <c r="Y275">
        <f t="shared" si="21"/>
        <v>-56.765000000000036</v>
      </c>
      <c r="Z275">
        <f t="shared" si="22"/>
        <v>-141.94000000000003</v>
      </c>
      <c r="AA275">
        <f t="shared" si="23"/>
        <v>-126.842</v>
      </c>
      <c r="AB275">
        <f t="shared" si="24"/>
        <v>-9.7980000000000036</v>
      </c>
      <c r="AC275">
        <f t="shared" si="25"/>
        <v>-11.808999999999996</v>
      </c>
    </row>
    <row r="276" spans="14:29" x14ac:dyDescent="0.25">
      <c r="N276">
        <v>11</v>
      </c>
      <c r="O276">
        <v>1972</v>
      </c>
      <c r="P276">
        <v>7.2999999999999995E-2</v>
      </c>
      <c r="Q276">
        <v>-0.40300000000000002</v>
      </c>
      <c r="R276">
        <v>9.2999999999999999E-2</v>
      </c>
      <c r="S276">
        <v>0.29799999999999999</v>
      </c>
      <c r="T276">
        <v>2.8000000000000001E-2</v>
      </c>
      <c r="U276">
        <v>-0.36599999999999999</v>
      </c>
      <c r="W276">
        <v>1972</v>
      </c>
      <c r="X276">
        <f t="shared" si="26"/>
        <v>-131.22599999999997</v>
      </c>
      <c r="Y276">
        <f t="shared" ref="Y276:Y339" si="27">Q276+Y275</f>
        <v>-57.168000000000035</v>
      </c>
      <c r="Z276">
        <f t="shared" ref="Z276:Z339" si="28">R276+Z275</f>
        <v>-141.84700000000004</v>
      </c>
      <c r="AA276">
        <f t="shared" ref="AA276:AA339" si="29">S276+AA275</f>
        <v>-126.544</v>
      </c>
      <c r="AB276">
        <f t="shared" ref="AB276:AB339" si="30">T276+AB275</f>
        <v>-9.7700000000000031</v>
      </c>
      <c r="AC276">
        <f t="shared" ref="AC276:AC339" si="31">U276+AC275</f>
        <v>-12.174999999999995</v>
      </c>
    </row>
    <row r="277" spans="14:29" x14ac:dyDescent="0.25">
      <c r="N277">
        <v>12</v>
      </c>
      <c r="O277">
        <v>1972</v>
      </c>
      <c r="P277">
        <v>0.114</v>
      </c>
      <c r="Q277">
        <v>-0.437</v>
      </c>
      <c r="R277">
        <v>0.22600000000000001</v>
      </c>
      <c r="S277">
        <v>0.39700000000000002</v>
      </c>
      <c r="T277">
        <v>6.5000000000000002E-2</v>
      </c>
      <c r="U277">
        <v>-0.41599999999999998</v>
      </c>
      <c r="W277">
        <v>1972</v>
      </c>
      <c r="X277">
        <f t="shared" si="26"/>
        <v>-131.11199999999997</v>
      </c>
      <c r="Y277">
        <f t="shared" si="27"/>
        <v>-57.605000000000032</v>
      </c>
      <c r="Z277">
        <f t="shared" si="28"/>
        <v>-141.62100000000004</v>
      </c>
      <c r="AA277">
        <f t="shared" si="29"/>
        <v>-126.14699999999999</v>
      </c>
      <c r="AB277">
        <f t="shared" si="30"/>
        <v>-9.7050000000000036</v>
      </c>
      <c r="AC277">
        <f t="shared" si="31"/>
        <v>-12.590999999999996</v>
      </c>
    </row>
    <row r="278" spans="14:29" x14ac:dyDescent="0.25">
      <c r="N278">
        <v>1</v>
      </c>
      <c r="O278">
        <v>1973</v>
      </c>
      <c r="P278">
        <v>0.105</v>
      </c>
      <c r="Q278">
        <v>-0.40400000000000003</v>
      </c>
      <c r="R278">
        <v>0.28699999999999998</v>
      </c>
      <c r="S278">
        <v>0.44400000000000001</v>
      </c>
      <c r="T278">
        <v>6.0999999999999999E-2</v>
      </c>
      <c r="U278">
        <v>-0.38700000000000001</v>
      </c>
      <c r="W278">
        <v>1973</v>
      </c>
      <c r="X278">
        <f t="shared" si="26"/>
        <v>-131.00699999999998</v>
      </c>
      <c r="Y278">
        <f t="shared" si="27"/>
        <v>-58.009000000000036</v>
      </c>
      <c r="Z278">
        <f t="shared" si="28"/>
        <v>-141.33400000000003</v>
      </c>
      <c r="AA278">
        <f t="shared" si="29"/>
        <v>-125.70299999999999</v>
      </c>
      <c r="AB278">
        <f t="shared" si="30"/>
        <v>-9.6440000000000037</v>
      </c>
      <c r="AC278">
        <f t="shared" si="31"/>
        <v>-12.977999999999996</v>
      </c>
    </row>
    <row r="279" spans="14:29" x14ac:dyDescent="0.25">
      <c r="N279">
        <v>2</v>
      </c>
      <c r="O279">
        <v>1973</v>
      </c>
      <c r="P279">
        <v>4.8000000000000001E-2</v>
      </c>
      <c r="Q279">
        <v>-0.33700000000000002</v>
      </c>
      <c r="R279">
        <v>0.19600000000000001</v>
      </c>
      <c r="S279">
        <v>0.371</v>
      </c>
      <c r="T279">
        <v>8.4000000000000005E-2</v>
      </c>
      <c r="U279">
        <v>-0.39100000000000001</v>
      </c>
      <c r="W279">
        <v>1973</v>
      </c>
      <c r="X279">
        <f t="shared" si="26"/>
        <v>-130.95899999999997</v>
      </c>
      <c r="Y279">
        <f t="shared" si="27"/>
        <v>-58.346000000000039</v>
      </c>
      <c r="Z279">
        <f t="shared" si="28"/>
        <v>-141.13800000000003</v>
      </c>
      <c r="AA279">
        <f t="shared" si="29"/>
        <v>-125.33199999999999</v>
      </c>
      <c r="AB279">
        <f t="shared" si="30"/>
        <v>-9.5600000000000041</v>
      </c>
      <c r="AC279">
        <f t="shared" si="31"/>
        <v>-13.368999999999996</v>
      </c>
    </row>
    <row r="280" spans="14:29" x14ac:dyDescent="0.25">
      <c r="N280">
        <v>3</v>
      </c>
      <c r="O280">
        <v>1973</v>
      </c>
      <c r="P280">
        <v>7.0000000000000001E-3</v>
      </c>
      <c r="Q280">
        <v>-0.25</v>
      </c>
      <c r="R280">
        <v>0.17499999999999999</v>
      </c>
      <c r="S280">
        <v>0.32</v>
      </c>
      <c r="T280">
        <v>4.8000000000000001E-2</v>
      </c>
      <c r="U280">
        <v>-0.47199999999999998</v>
      </c>
      <c r="W280">
        <v>1973</v>
      </c>
      <c r="X280">
        <f t="shared" si="26"/>
        <v>-130.95199999999997</v>
      </c>
      <c r="Y280">
        <f t="shared" si="27"/>
        <v>-58.596000000000039</v>
      </c>
      <c r="Z280">
        <f t="shared" si="28"/>
        <v>-140.96300000000002</v>
      </c>
      <c r="AA280">
        <f t="shared" si="29"/>
        <v>-125.012</v>
      </c>
      <c r="AB280">
        <f t="shared" si="30"/>
        <v>-9.512000000000004</v>
      </c>
      <c r="AC280">
        <f t="shared" si="31"/>
        <v>-13.840999999999996</v>
      </c>
    </row>
    <row r="281" spans="14:29" x14ac:dyDescent="0.25">
      <c r="N281">
        <v>4</v>
      </c>
      <c r="O281">
        <v>1973</v>
      </c>
      <c r="P281">
        <v>-9.5000000000000001E-2</v>
      </c>
      <c r="Q281">
        <v>-0.20499999999999999</v>
      </c>
      <c r="R281">
        <v>0.191</v>
      </c>
      <c r="S281">
        <v>0.32600000000000001</v>
      </c>
      <c r="T281">
        <v>1.9E-2</v>
      </c>
      <c r="U281">
        <v>-0.52400000000000002</v>
      </c>
      <c r="W281">
        <v>1973</v>
      </c>
      <c r="X281">
        <f t="shared" si="26"/>
        <v>-131.04699999999997</v>
      </c>
      <c r="Y281">
        <f t="shared" si="27"/>
        <v>-58.801000000000037</v>
      </c>
      <c r="Z281">
        <f t="shared" si="28"/>
        <v>-140.77200000000002</v>
      </c>
      <c r="AA281">
        <f t="shared" si="29"/>
        <v>-124.68600000000001</v>
      </c>
      <c r="AB281">
        <f t="shared" si="30"/>
        <v>-9.4930000000000039</v>
      </c>
      <c r="AC281">
        <f t="shared" si="31"/>
        <v>-14.364999999999995</v>
      </c>
    </row>
    <row r="282" spans="14:29" x14ac:dyDescent="0.25">
      <c r="N282">
        <v>5</v>
      </c>
      <c r="O282">
        <v>1973</v>
      </c>
      <c r="P282">
        <v>-0.182</v>
      </c>
      <c r="Q282">
        <v>-0.17699999999999999</v>
      </c>
      <c r="R282">
        <v>0.191</v>
      </c>
      <c r="S282">
        <v>0.32400000000000001</v>
      </c>
      <c r="T282">
        <v>-9.0999999999999998E-2</v>
      </c>
      <c r="U282">
        <v>-0.46</v>
      </c>
      <c r="W282">
        <v>1973</v>
      </c>
      <c r="X282">
        <f t="shared" si="26"/>
        <v>-131.22899999999996</v>
      </c>
      <c r="Y282">
        <f t="shared" si="27"/>
        <v>-58.978000000000037</v>
      </c>
      <c r="Z282">
        <f t="shared" si="28"/>
        <v>-140.58100000000002</v>
      </c>
      <c r="AA282">
        <f t="shared" si="29"/>
        <v>-124.36200000000001</v>
      </c>
      <c r="AB282">
        <f t="shared" si="30"/>
        <v>-9.5840000000000032</v>
      </c>
      <c r="AC282">
        <f t="shared" si="31"/>
        <v>-14.824999999999996</v>
      </c>
    </row>
    <row r="283" spans="14:29" x14ac:dyDescent="0.25">
      <c r="N283">
        <v>6</v>
      </c>
      <c r="O283">
        <v>1973</v>
      </c>
      <c r="P283">
        <v>-0.27200000000000002</v>
      </c>
      <c r="Q283">
        <v>-0.17599999999999999</v>
      </c>
      <c r="R283">
        <v>0.17899999999999999</v>
      </c>
      <c r="S283">
        <v>0.36</v>
      </c>
      <c r="T283">
        <v>-0.13</v>
      </c>
      <c r="U283">
        <v>-0.32800000000000001</v>
      </c>
      <c r="W283">
        <v>1973</v>
      </c>
      <c r="X283">
        <f t="shared" si="26"/>
        <v>-131.50099999999995</v>
      </c>
      <c r="Y283">
        <f t="shared" si="27"/>
        <v>-59.154000000000039</v>
      </c>
      <c r="Z283">
        <f t="shared" si="28"/>
        <v>-140.40200000000002</v>
      </c>
      <c r="AA283">
        <f t="shared" si="29"/>
        <v>-124.00200000000001</v>
      </c>
      <c r="AB283">
        <f t="shared" si="30"/>
        <v>-9.714000000000004</v>
      </c>
      <c r="AC283">
        <f t="shared" si="31"/>
        <v>-15.152999999999995</v>
      </c>
    </row>
    <row r="284" spans="14:29" x14ac:dyDescent="0.25">
      <c r="N284">
        <v>7</v>
      </c>
      <c r="O284">
        <v>1973</v>
      </c>
      <c r="P284">
        <v>-0.28499999999999998</v>
      </c>
      <c r="Q284">
        <v>-0.24299999999999999</v>
      </c>
      <c r="R284">
        <v>0.14299999999999999</v>
      </c>
      <c r="S284">
        <v>0.36199999999999999</v>
      </c>
      <c r="T284">
        <v>-0.192</v>
      </c>
      <c r="U284">
        <v>-0.23400000000000001</v>
      </c>
      <c r="W284">
        <v>1973</v>
      </c>
      <c r="X284">
        <f t="shared" si="26"/>
        <v>-131.78599999999994</v>
      </c>
      <c r="Y284">
        <f t="shared" si="27"/>
        <v>-59.397000000000041</v>
      </c>
      <c r="Z284">
        <f t="shared" si="28"/>
        <v>-140.25900000000001</v>
      </c>
      <c r="AA284">
        <f t="shared" si="29"/>
        <v>-123.64000000000001</v>
      </c>
      <c r="AB284">
        <f t="shared" si="30"/>
        <v>-9.9060000000000041</v>
      </c>
      <c r="AC284">
        <f t="shared" si="31"/>
        <v>-15.386999999999995</v>
      </c>
    </row>
    <row r="285" spans="14:29" x14ac:dyDescent="0.25">
      <c r="N285">
        <v>8</v>
      </c>
      <c r="O285">
        <v>1973</v>
      </c>
      <c r="P285">
        <v>-0.26100000000000001</v>
      </c>
      <c r="Q285">
        <v>-0.28399999999999997</v>
      </c>
      <c r="R285">
        <v>0.185</v>
      </c>
      <c r="S285">
        <v>0.43099999999999999</v>
      </c>
      <c r="T285">
        <v>-0.23200000000000001</v>
      </c>
      <c r="U285">
        <v>-0.316</v>
      </c>
      <c r="W285">
        <v>1973</v>
      </c>
      <c r="X285">
        <f t="shared" si="26"/>
        <v>-132.04699999999994</v>
      </c>
      <c r="Y285">
        <f t="shared" si="27"/>
        <v>-59.68100000000004</v>
      </c>
      <c r="Z285">
        <f t="shared" si="28"/>
        <v>-140.07400000000001</v>
      </c>
      <c r="AA285">
        <f t="shared" si="29"/>
        <v>-123.20900000000002</v>
      </c>
      <c r="AB285">
        <f t="shared" si="30"/>
        <v>-10.138000000000003</v>
      </c>
      <c r="AC285">
        <f t="shared" si="31"/>
        <v>-15.702999999999996</v>
      </c>
    </row>
    <row r="286" spans="14:29" x14ac:dyDescent="0.25">
      <c r="N286">
        <v>9</v>
      </c>
      <c r="O286">
        <v>1973</v>
      </c>
      <c r="P286">
        <v>-0.25900000000000001</v>
      </c>
      <c r="Q286">
        <v>-0.39</v>
      </c>
      <c r="R286">
        <v>0.153</v>
      </c>
      <c r="S286">
        <v>0.41699999999999998</v>
      </c>
      <c r="T286">
        <v>-0.24</v>
      </c>
      <c r="U286">
        <v>-0.442</v>
      </c>
      <c r="W286">
        <v>1973</v>
      </c>
      <c r="X286">
        <f t="shared" si="26"/>
        <v>-132.30599999999993</v>
      </c>
      <c r="Y286">
        <f t="shared" si="27"/>
        <v>-60.071000000000041</v>
      </c>
      <c r="Z286">
        <f t="shared" si="28"/>
        <v>-139.92100000000002</v>
      </c>
      <c r="AA286">
        <f t="shared" si="29"/>
        <v>-122.79200000000002</v>
      </c>
      <c r="AB286">
        <f t="shared" si="30"/>
        <v>-10.378000000000004</v>
      </c>
      <c r="AC286">
        <f t="shared" si="31"/>
        <v>-16.144999999999996</v>
      </c>
    </row>
    <row r="287" spans="14:29" x14ac:dyDescent="0.25">
      <c r="N287">
        <v>10</v>
      </c>
      <c r="O287">
        <v>1973</v>
      </c>
      <c r="P287">
        <v>-0.30199999999999999</v>
      </c>
      <c r="Q287">
        <v>-0.40799999999999997</v>
      </c>
      <c r="R287">
        <v>0.151</v>
      </c>
      <c r="S287">
        <v>0.41699999999999998</v>
      </c>
      <c r="T287">
        <v>-0.19700000000000001</v>
      </c>
      <c r="U287">
        <v>-0.55300000000000005</v>
      </c>
      <c r="W287">
        <v>1973</v>
      </c>
      <c r="X287">
        <f t="shared" si="26"/>
        <v>-132.60799999999992</v>
      </c>
      <c r="Y287">
        <f t="shared" si="27"/>
        <v>-60.479000000000042</v>
      </c>
      <c r="Z287">
        <f t="shared" si="28"/>
        <v>-139.77000000000001</v>
      </c>
      <c r="AA287">
        <f t="shared" si="29"/>
        <v>-122.37500000000001</v>
      </c>
      <c r="AB287">
        <f t="shared" si="30"/>
        <v>-10.575000000000003</v>
      </c>
      <c r="AC287">
        <f t="shared" si="31"/>
        <v>-16.697999999999997</v>
      </c>
    </row>
    <row r="288" spans="14:29" x14ac:dyDescent="0.25">
      <c r="N288">
        <v>11</v>
      </c>
      <c r="O288">
        <v>1973</v>
      </c>
      <c r="P288">
        <v>-0.41799999999999998</v>
      </c>
      <c r="Q288">
        <v>-0.378</v>
      </c>
      <c r="R288">
        <v>0.1</v>
      </c>
      <c r="S288">
        <v>0.34799999999999998</v>
      </c>
      <c r="T288">
        <v>-0.23799999999999999</v>
      </c>
      <c r="U288">
        <v>-0.46500000000000002</v>
      </c>
      <c r="W288">
        <v>1973</v>
      </c>
      <c r="X288">
        <f t="shared" si="26"/>
        <v>-133.02599999999993</v>
      </c>
      <c r="Y288">
        <f t="shared" si="27"/>
        <v>-60.857000000000042</v>
      </c>
      <c r="Z288">
        <f t="shared" si="28"/>
        <v>-139.67000000000002</v>
      </c>
      <c r="AA288">
        <f t="shared" si="29"/>
        <v>-122.02700000000002</v>
      </c>
      <c r="AB288">
        <f t="shared" si="30"/>
        <v>-10.813000000000002</v>
      </c>
      <c r="AC288">
        <f t="shared" si="31"/>
        <v>-17.162999999999997</v>
      </c>
    </row>
    <row r="289" spans="14:29" x14ac:dyDescent="0.25">
      <c r="N289">
        <v>12</v>
      </c>
      <c r="O289">
        <v>1973</v>
      </c>
      <c r="P289">
        <v>-0.57399999999999995</v>
      </c>
      <c r="Q289">
        <v>-0.35299999999999998</v>
      </c>
      <c r="R289">
        <v>0.01</v>
      </c>
      <c r="S289">
        <v>0.25800000000000001</v>
      </c>
      <c r="T289">
        <v>-0.308</v>
      </c>
      <c r="U289">
        <v>-0.27500000000000002</v>
      </c>
      <c r="W289">
        <v>1973</v>
      </c>
      <c r="X289">
        <f t="shared" si="26"/>
        <v>-133.59999999999994</v>
      </c>
      <c r="Y289">
        <f t="shared" si="27"/>
        <v>-61.210000000000043</v>
      </c>
      <c r="Z289">
        <f t="shared" si="28"/>
        <v>-139.66000000000003</v>
      </c>
      <c r="AA289">
        <f t="shared" si="29"/>
        <v>-121.76900000000002</v>
      </c>
      <c r="AB289">
        <f t="shared" si="30"/>
        <v>-11.121000000000002</v>
      </c>
      <c r="AC289">
        <f t="shared" si="31"/>
        <v>-17.437999999999995</v>
      </c>
    </row>
    <row r="290" spans="14:29" x14ac:dyDescent="0.25">
      <c r="N290">
        <v>1</v>
      </c>
      <c r="O290">
        <v>1974</v>
      </c>
      <c r="P290">
        <v>-0.66800000000000004</v>
      </c>
      <c r="Q290">
        <v>-0.45200000000000001</v>
      </c>
      <c r="R290">
        <v>-0.126</v>
      </c>
      <c r="S290">
        <v>9.7000000000000003E-2</v>
      </c>
      <c r="T290">
        <v>-0.36399999999999999</v>
      </c>
      <c r="U290">
        <v>-2.7E-2</v>
      </c>
      <c r="W290">
        <v>1974</v>
      </c>
      <c r="X290">
        <f t="shared" si="26"/>
        <v>-134.26799999999994</v>
      </c>
      <c r="Y290">
        <f t="shared" si="27"/>
        <v>-61.662000000000042</v>
      </c>
      <c r="Z290">
        <f t="shared" si="28"/>
        <v>-139.78600000000003</v>
      </c>
      <c r="AA290">
        <f t="shared" si="29"/>
        <v>-121.67200000000003</v>
      </c>
      <c r="AB290">
        <f t="shared" si="30"/>
        <v>-11.485000000000003</v>
      </c>
      <c r="AC290">
        <f t="shared" si="31"/>
        <v>-17.464999999999996</v>
      </c>
    </row>
    <row r="291" spans="14:29" x14ac:dyDescent="0.25">
      <c r="N291">
        <v>2</v>
      </c>
      <c r="O291">
        <v>1974</v>
      </c>
      <c r="P291">
        <v>-0.70399999999999996</v>
      </c>
      <c r="Q291">
        <v>-0.66900000000000004</v>
      </c>
      <c r="R291">
        <v>-0.29499999999999998</v>
      </c>
      <c r="S291">
        <v>-6.8000000000000005E-2</v>
      </c>
      <c r="T291">
        <v>-0.29199999999999998</v>
      </c>
      <c r="U291">
        <v>0.13100000000000001</v>
      </c>
      <c r="W291">
        <v>1974</v>
      </c>
      <c r="X291">
        <f t="shared" si="26"/>
        <v>-134.97199999999995</v>
      </c>
      <c r="Y291">
        <f t="shared" si="27"/>
        <v>-62.331000000000039</v>
      </c>
      <c r="Z291">
        <f t="shared" si="28"/>
        <v>-140.08100000000002</v>
      </c>
      <c r="AA291">
        <f t="shared" si="29"/>
        <v>-121.74000000000002</v>
      </c>
      <c r="AB291">
        <f t="shared" si="30"/>
        <v>-11.777000000000003</v>
      </c>
      <c r="AC291">
        <f t="shared" si="31"/>
        <v>-17.333999999999996</v>
      </c>
    </row>
    <row r="292" spans="14:29" x14ac:dyDescent="0.25">
      <c r="N292">
        <v>3</v>
      </c>
      <c r="O292">
        <v>1974</v>
      </c>
      <c r="P292">
        <v>-0.67500000000000004</v>
      </c>
      <c r="Q292">
        <v>-0.92</v>
      </c>
      <c r="R292">
        <v>-0.35399999999999998</v>
      </c>
      <c r="S292">
        <v>-9.8000000000000004E-2</v>
      </c>
      <c r="T292">
        <v>-0.23599999999999999</v>
      </c>
      <c r="U292">
        <v>0.187</v>
      </c>
      <c r="W292">
        <v>1974</v>
      </c>
      <c r="X292">
        <f t="shared" si="26"/>
        <v>-135.64699999999996</v>
      </c>
      <c r="Y292">
        <f t="shared" si="27"/>
        <v>-63.25100000000004</v>
      </c>
      <c r="Z292">
        <f t="shared" si="28"/>
        <v>-140.43500000000003</v>
      </c>
      <c r="AA292">
        <f t="shared" si="29"/>
        <v>-121.83800000000002</v>
      </c>
      <c r="AB292">
        <f t="shared" si="30"/>
        <v>-12.013000000000003</v>
      </c>
      <c r="AC292">
        <f t="shared" si="31"/>
        <v>-17.146999999999995</v>
      </c>
    </row>
    <row r="293" spans="14:29" x14ac:dyDescent="0.25">
      <c r="N293">
        <v>4</v>
      </c>
      <c r="O293">
        <v>1974</v>
      </c>
      <c r="P293">
        <v>-0.61899999999999999</v>
      </c>
      <c r="Q293">
        <v>-1.097</v>
      </c>
      <c r="R293">
        <v>-0.26700000000000002</v>
      </c>
      <c r="S293">
        <v>2.9000000000000001E-2</v>
      </c>
      <c r="T293">
        <v>-0.245</v>
      </c>
      <c r="U293">
        <v>0.13700000000000001</v>
      </c>
      <c r="W293">
        <v>1974</v>
      </c>
      <c r="X293">
        <f t="shared" si="26"/>
        <v>-136.26599999999996</v>
      </c>
      <c r="Y293">
        <f t="shared" si="27"/>
        <v>-64.348000000000042</v>
      </c>
      <c r="Z293">
        <f t="shared" si="28"/>
        <v>-140.70200000000003</v>
      </c>
      <c r="AA293">
        <f t="shared" si="29"/>
        <v>-121.80900000000003</v>
      </c>
      <c r="AB293">
        <f t="shared" si="30"/>
        <v>-12.258000000000003</v>
      </c>
      <c r="AC293">
        <f t="shared" si="31"/>
        <v>-17.009999999999994</v>
      </c>
    </row>
    <row r="294" spans="14:29" x14ac:dyDescent="0.25">
      <c r="N294">
        <v>5</v>
      </c>
      <c r="O294">
        <v>1974</v>
      </c>
      <c r="P294">
        <v>-0.54100000000000004</v>
      </c>
      <c r="Q294">
        <v>-1.121</v>
      </c>
      <c r="R294">
        <v>-0.14899999999999999</v>
      </c>
      <c r="S294">
        <v>0.14799999999999999</v>
      </c>
      <c r="T294">
        <v>-0.29099999999999998</v>
      </c>
      <c r="U294">
        <v>3.3000000000000002E-2</v>
      </c>
      <c r="W294">
        <v>1974</v>
      </c>
      <c r="X294">
        <f t="shared" si="26"/>
        <v>-136.80699999999996</v>
      </c>
      <c r="Y294">
        <f t="shared" si="27"/>
        <v>-65.469000000000037</v>
      </c>
      <c r="Z294">
        <f t="shared" si="28"/>
        <v>-140.85100000000003</v>
      </c>
      <c r="AA294">
        <f t="shared" si="29"/>
        <v>-121.66100000000003</v>
      </c>
      <c r="AB294">
        <f t="shared" si="30"/>
        <v>-12.549000000000003</v>
      </c>
      <c r="AC294">
        <f t="shared" si="31"/>
        <v>-16.976999999999993</v>
      </c>
    </row>
    <row r="295" spans="14:29" x14ac:dyDescent="0.25">
      <c r="N295">
        <v>6</v>
      </c>
      <c r="O295">
        <v>1974</v>
      </c>
      <c r="P295">
        <v>-0.45900000000000002</v>
      </c>
      <c r="Q295">
        <v>-0.94499999999999995</v>
      </c>
      <c r="R295">
        <v>-0.04</v>
      </c>
      <c r="S295">
        <v>0.23499999999999999</v>
      </c>
      <c r="T295">
        <v>-0.374</v>
      </c>
      <c r="U295">
        <v>8.9999999999999993E-3</v>
      </c>
      <c r="W295">
        <v>1974</v>
      </c>
      <c r="X295">
        <f t="shared" si="26"/>
        <v>-137.26599999999996</v>
      </c>
      <c r="Y295">
        <f t="shared" si="27"/>
        <v>-66.41400000000003</v>
      </c>
      <c r="Z295">
        <f t="shared" si="28"/>
        <v>-140.89100000000002</v>
      </c>
      <c r="AA295">
        <f t="shared" si="29"/>
        <v>-121.42600000000003</v>
      </c>
      <c r="AB295">
        <f t="shared" si="30"/>
        <v>-12.923000000000004</v>
      </c>
      <c r="AC295">
        <f t="shared" si="31"/>
        <v>-16.967999999999993</v>
      </c>
    </row>
    <row r="296" spans="14:29" x14ac:dyDescent="0.25">
      <c r="N296">
        <v>7</v>
      </c>
      <c r="O296">
        <v>1974</v>
      </c>
      <c r="P296">
        <v>-0.41899999999999998</v>
      </c>
      <c r="Q296">
        <v>-0.77600000000000002</v>
      </c>
      <c r="R296">
        <v>-9.0999999999999998E-2</v>
      </c>
      <c r="S296">
        <v>0.2</v>
      </c>
      <c r="T296">
        <v>-0.42199999999999999</v>
      </c>
      <c r="U296">
        <v>2.1000000000000001E-2</v>
      </c>
      <c r="W296">
        <v>1974</v>
      </c>
      <c r="X296">
        <f t="shared" si="26"/>
        <v>-137.68499999999997</v>
      </c>
      <c r="Y296">
        <f t="shared" si="27"/>
        <v>-67.190000000000026</v>
      </c>
      <c r="Z296">
        <f t="shared" si="28"/>
        <v>-140.98200000000003</v>
      </c>
      <c r="AA296">
        <f t="shared" si="29"/>
        <v>-121.22600000000003</v>
      </c>
      <c r="AB296">
        <f t="shared" si="30"/>
        <v>-13.345000000000004</v>
      </c>
      <c r="AC296">
        <f t="shared" si="31"/>
        <v>-16.946999999999992</v>
      </c>
    </row>
    <row r="297" spans="14:29" x14ac:dyDescent="0.25">
      <c r="N297">
        <v>8</v>
      </c>
      <c r="O297">
        <v>1974</v>
      </c>
      <c r="P297">
        <v>-0.45800000000000002</v>
      </c>
      <c r="Q297">
        <v>-0.65800000000000003</v>
      </c>
      <c r="R297">
        <v>-0.20499999999999999</v>
      </c>
      <c r="S297">
        <v>0.11899999999999999</v>
      </c>
      <c r="T297">
        <v>-0.48699999999999999</v>
      </c>
      <c r="U297">
        <v>0.16400000000000001</v>
      </c>
      <c r="W297">
        <v>1974</v>
      </c>
      <c r="X297">
        <f t="shared" si="26"/>
        <v>-138.14299999999997</v>
      </c>
      <c r="Y297">
        <f t="shared" si="27"/>
        <v>-67.848000000000027</v>
      </c>
      <c r="Z297">
        <f t="shared" si="28"/>
        <v>-141.18700000000004</v>
      </c>
      <c r="AA297">
        <f t="shared" si="29"/>
        <v>-121.10700000000003</v>
      </c>
      <c r="AB297">
        <f t="shared" si="30"/>
        <v>-13.832000000000004</v>
      </c>
      <c r="AC297">
        <f t="shared" si="31"/>
        <v>-16.782999999999991</v>
      </c>
    </row>
    <row r="298" spans="14:29" x14ac:dyDescent="0.25">
      <c r="N298">
        <v>9</v>
      </c>
      <c r="O298">
        <v>1974</v>
      </c>
      <c r="P298">
        <v>-0.52500000000000002</v>
      </c>
      <c r="Q298">
        <v>-0.68500000000000005</v>
      </c>
      <c r="R298">
        <v>-0.376</v>
      </c>
      <c r="S298">
        <v>-3.5999999999999997E-2</v>
      </c>
      <c r="T298">
        <v>-0.48799999999999999</v>
      </c>
      <c r="U298">
        <v>0.152</v>
      </c>
      <c r="W298">
        <v>1974</v>
      </c>
      <c r="X298">
        <f t="shared" si="26"/>
        <v>-138.66799999999998</v>
      </c>
      <c r="Y298">
        <f t="shared" si="27"/>
        <v>-68.53300000000003</v>
      </c>
      <c r="Z298">
        <f t="shared" si="28"/>
        <v>-141.56300000000005</v>
      </c>
      <c r="AA298">
        <f t="shared" si="29"/>
        <v>-121.14300000000003</v>
      </c>
      <c r="AB298">
        <f t="shared" si="30"/>
        <v>-14.320000000000004</v>
      </c>
      <c r="AC298">
        <f t="shared" si="31"/>
        <v>-16.63099999999999</v>
      </c>
    </row>
    <row r="299" spans="14:29" x14ac:dyDescent="0.25">
      <c r="N299">
        <v>10</v>
      </c>
      <c r="O299">
        <v>1974</v>
      </c>
      <c r="P299">
        <v>-0.58699999999999997</v>
      </c>
      <c r="Q299">
        <v>-0.67600000000000005</v>
      </c>
      <c r="R299">
        <v>-0.46300000000000002</v>
      </c>
      <c r="S299">
        <v>-0.13500000000000001</v>
      </c>
      <c r="T299">
        <v>-0.45700000000000002</v>
      </c>
      <c r="U299">
        <v>7.6999999999999999E-2</v>
      </c>
      <c r="W299">
        <v>1974</v>
      </c>
      <c r="X299">
        <f t="shared" si="26"/>
        <v>-139.25499999999997</v>
      </c>
      <c r="Y299">
        <f t="shared" si="27"/>
        <v>-69.209000000000032</v>
      </c>
      <c r="Z299">
        <f t="shared" si="28"/>
        <v>-142.02600000000004</v>
      </c>
      <c r="AA299">
        <f t="shared" si="29"/>
        <v>-121.27800000000003</v>
      </c>
      <c r="AB299">
        <f t="shared" si="30"/>
        <v>-14.777000000000005</v>
      </c>
      <c r="AC299">
        <f t="shared" si="31"/>
        <v>-16.553999999999988</v>
      </c>
    </row>
    <row r="300" spans="14:29" x14ac:dyDescent="0.25">
      <c r="N300">
        <v>11</v>
      </c>
      <c r="O300">
        <v>1974</v>
      </c>
      <c r="P300">
        <v>-0.56999999999999995</v>
      </c>
      <c r="Q300">
        <v>-0.69199999999999995</v>
      </c>
      <c r="R300">
        <v>-0.46200000000000002</v>
      </c>
      <c r="S300">
        <v>-0.187</v>
      </c>
      <c r="T300">
        <v>-0.41399999999999998</v>
      </c>
      <c r="U300">
        <v>7.0000000000000001E-3</v>
      </c>
      <c r="W300">
        <v>1974</v>
      </c>
      <c r="X300">
        <f t="shared" si="26"/>
        <v>-139.82499999999996</v>
      </c>
      <c r="Y300">
        <f t="shared" si="27"/>
        <v>-69.901000000000025</v>
      </c>
      <c r="Z300">
        <f t="shared" si="28"/>
        <v>-142.48800000000003</v>
      </c>
      <c r="AA300">
        <f t="shared" si="29"/>
        <v>-121.46500000000003</v>
      </c>
      <c r="AB300">
        <f t="shared" si="30"/>
        <v>-15.191000000000004</v>
      </c>
      <c r="AC300">
        <f t="shared" si="31"/>
        <v>-16.546999999999986</v>
      </c>
    </row>
    <row r="301" spans="14:29" x14ac:dyDescent="0.25">
      <c r="N301">
        <v>12</v>
      </c>
      <c r="O301">
        <v>1974</v>
      </c>
      <c r="P301">
        <v>-0.54100000000000004</v>
      </c>
      <c r="Q301">
        <v>-0.53</v>
      </c>
      <c r="R301">
        <v>-0.39400000000000002</v>
      </c>
      <c r="S301">
        <v>-0.22600000000000001</v>
      </c>
      <c r="T301">
        <v>-0.378</v>
      </c>
      <c r="U301">
        <v>-7.0000000000000001E-3</v>
      </c>
      <c r="W301">
        <v>1974</v>
      </c>
      <c r="X301">
        <f t="shared" si="26"/>
        <v>-140.36599999999996</v>
      </c>
      <c r="Y301">
        <f t="shared" si="27"/>
        <v>-70.431000000000026</v>
      </c>
      <c r="Z301">
        <f t="shared" si="28"/>
        <v>-142.88200000000003</v>
      </c>
      <c r="AA301">
        <f t="shared" si="29"/>
        <v>-121.69100000000003</v>
      </c>
      <c r="AB301">
        <f t="shared" si="30"/>
        <v>-15.569000000000004</v>
      </c>
      <c r="AC301">
        <f t="shared" si="31"/>
        <v>-16.553999999999988</v>
      </c>
    </row>
    <row r="302" spans="14:29" x14ac:dyDescent="0.25">
      <c r="N302">
        <v>1</v>
      </c>
      <c r="O302">
        <v>1975</v>
      </c>
      <c r="P302">
        <v>-0.47599999999999998</v>
      </c>
      <c r="Q302">
        <v>-0.48499999999999999</v>
      </c>
      <c r="R302">
        <v>-0.35599999999999998</v>
      </c>
      <c r="S302">
        <v>-0.28199999999999997</v>
      </c>
      <c r="T302">
        <v>-0.28899999999999998</v>
      </c>
      <c r="U302">
        <v>-3.6999999999999998E-2</v>
      </c>
      <c r="W302">
        <v>1975</v>
      </c>
      <c r="X302">
        <f t="shared" si="26"/>
        <v>-140.84199999999996</v>
      </c>
      <c r="Y302">
        <f t="shared" si="27"/>
        <v>-70.916000000000025</v>
      </c>
      <c r="Z302">
        <f t="shared" si="28"/>
        <v>-143.23800000000003</v>
      </c>
      <c r="AA302">
        <f t="shared" si="29"/>
        <v>-121.97300000000003</v>
      </c>
      <c r="AB302">
        <f t="shared" si="30"/>
        <v>-15.858000000000004</v>
      </c>
      <c r="AC302">
        <f t="shared" si="31"/>
        <v>-16.590999999999987</v>
      </c>
    </row>
    <row r="303" spans="14:29" x14ac:dyDescent="0.25">
      <c r="N303">
        <v>2</v>
      </c>
      <c r="O303">
        <v>1975</v>
      </c>
      <c r="P303">
        <v>-0.48499999999999999</v>
      </c>
      <c r="Q303">
        <v>-0.46700000000000003</v>
      </c>
      <c r="R303">
        <v>-0.38700000000000001</v>
      </c>
      <c r="S303">
        <v>-0.32600000000000001</v>
      </c>
      <c r="T303">
        <v>-0.16900000000000001</v>
      </c>
      <c r="U303">
        <v>-0.19500000000000001</v>
      </c>
      <c r="W303">
        <v>1975</v>
      </c>
      <c r="X303">
        <f t="shared" si="26"/>
        <v>-141.32699999999997</v>
      </c>
      <c r="Y303">
        <f t="shared" si="27"/>
        <v>-71.383000000000024</v>
      </c>
      <c r="Z303">
        <f t="shared" si="28"/>
        <v>-143.62500000000003</v>
      </c>
      <c r="AA303">
        <f t="shared" si="29"/>
        <v>-122.29900000000002</v>
      </c>
      <c r="AB303">
        <f t="shared" si="30"/>
        <v>-16.027000000000005</v>
      </c>
      <c r="AC303">
        <f t="shared" si="31"/>
        <v>-16.785999999999987</v>
      </c>
    </row>
    <row r="304" spans="14:29" x14ac:dyDescent="0.25">
      <c r="N304">
        <v>3</v>
      </c>
      <c r="O304">
        <v>1975</v>
      </c>
      <c r="P304">
        <v>-0.51200000000000001</v>
      </c>
      <c r="Q304">
        <v>-0.57799999999999996</v>
      </c>
      <c r="R304">
        <v>-0.437</v>
      </c>
      <c r="S304">
        <v>-0.33600000000000002</v>
      </c>
      <c r="T304">
        <v>-9.1999999999999998E-2</v>
      </c>
      <c r="U304">
        <v>-0.43</v>
      </c>
      <c r="W304">
        <v>1975</v>
      </c>
      <c r="X304">
        <f t="shared" si="26"/>
        <v>-141.83899999999997</v>
      </c>
      <c r="Y304">
        <f t="shared" si="27"/>
        <v>-71.961000000000027</v>
      </c>
      <c r="Z304">
        <f t="shared" si="28"/>
        <v>-144.06200000000004</v>
      </c>
      <c r="AA304">
        <f t="shared" si="29"/>
        <v>-122.63500000000002</v>
      </c>
      <c r="AB304">
        <f t="shared" si="30"/>
        <v>-16.119000000000003</v>
      </c>
      <c r="AC304">
        <f t="shared" si="31"/>
        <v>-17.215999999999987</v>
      </c>
    </row>
    <row r="305" spans="14:29" x14ac:dyDescent="0.25">
      <c r="N305">
        <v>4</v>
      </c>
      <c r="O305">
        <v>1975</v>
      </c>
      <c r="P305">
        <v>-0.52800000000000002</v>
      </c>
      <c r="Q305">
        <v>-0.72499999999999998</v>
      </c>
      <c r="R305">
        <v>-0.46400000000000002</v>
      </c>
      <c r="S305">
        <v>-0.30299999999999999</v>
      </c>
      <c r="T305">
        <v>-7.0000000000000007E-2</v>
      </c>
      <c r="U305">
        <v>-0.622</v>
      </c>
      <c r="W305">
        <v>1975</v>
      </c>
      <c r="X305">
        <f t="shared" si="26"/>
        <v>-142.36699999999996</v>
      </c>
      <c r="Y305">
        <f t="shared" si="27"/>
        <v>-72.686000000000021</v>
      </c>
      <c r="Z305">
        <f t="shared" si="28"/>
        <v>-144.52600000000004</v>
      </c>
      <c r="AA305">
        <f t="shared" si="29"/>
        <v>-122.93800000000002</v>
      </c>
      <c r="AB305">
        <f t="shared" si="30"/>
        <v>-16.189000000000004</v>
      </c>
      <c r="AC305">
        <f t="shared" si="31"/>
        <v>-17.837999999999987</v>
      </c>
    </row>
    <row r="306" spans="14:29" x14ac:dyDescent="0.25">
      <c r="N306">
        <v>5</v>
      </c>
      <c r="O306">
        <v>1975</v>
      </c>
      <c r="P306">
        <v>-0.49399999999999999</v>
      </c>
      <c r="Q306">
        <v>-0.81499999999999995</v>
      </c>
      <c r="R306">
        <v>-0.39100000000000001</v>
      </c>
      <c r="S306">
        <v>-0.222</v>
      </c>
      <c r="T306">
        <v>-0.126</v>
      </c>
      <c r="U306">
        <v>-0.76100000000000001</v>
      </c>
      <c r="W306">
        <v>1975</v>
      </c>
      <c r="X306">
        <f t="shared" si="26"/>
        <v>-142.86099999999996</v>
      </c>
      <c r="Y306">
        <f t="shared" si="27"/>
        <v>-73.501000000000019</v>
      </c>
      <c r="Z306">
        <f t="shared" si="28"/>
        <v>-144.91700000000003</v>
      </c>
      <c r="AA306">
        <f t="shared" si="29"/>
        <v>-123.16000000000001</v>
      </c>
      <c r="AB306">
        <f t="shared" si="30"/>
        <v>-16.315000000000005</v>
      </c>
      <c r="AC306">
        <f t="shared" si="31"/>
        <v>-18.598999999999986</v>
      </c>
    </row>
    <row r="307" spans="14:29" x14ac:dyDescent="0.25">
      <c r="N307">
        <v>6</v>
      </c>
      <c r="O307">
        <v>1975</v>
      </c>
      <c r="P307">
        <v>-0.40300000000000002</v>
      </c>
      <c r="Q307">
        <v>-0.79400000000000004</v>
      </c>
      <c r="R307">
        <v>-0.32100000000000001</v>
      </c>
      <c r="S307">
        <v>-0.14699999999999999</v>
      </c>
      <c r="T307">
        <v>-0.19900000000000001</v>
      </c>
      <c r="U307">
        <v>-0.74099999999999999</v>
      </c>
      <c r="W307">
        <v>1975</v>
      </c>
      <c r="X307">
        <f t="shared" si="26"/>
        <v>-143.26399999999995</v>
      </c>
      <c r="Y307">
        <f t="shared" si="27"/>
        <v>-74.295000000000016</v>
      </c>
      <c r="Z307">
        <f t="shared" si="28"/>
        <v>-145.23800000000003</v>
      </c>
      <c r="AA307">
        <f t="shared" si="29"/>
        <v>-123.30700000000002</v>
      </c>
      <c r="AB307">
        <f t="shared" si="30"/>
        <v>-16.514000000000006</v>
      </c>
      <c r="AC307">
        <f t="shared" si="31"/>
        <v>-19.339999999999986</v>
      </c>
    </row>
    <row r="308" spans="14:29" x14ac:dyDescent="0.25">
      <c r="N308">
        <v>7</v>
      </c>
      <c r="O308">
        <v>1975</v>
      </c>
      <c r="P308">
        <v>-0.41899999999999998</v>
      </c>
      <c r="Q308">
        <v>-0.63300000000000001</v>
      </c>
      <c r="R308">
        <v>-0.33900000000000002</v>
      </c>
      <c r="S308">
        <v>-0.12</v>
      </c>
      <c r="T308">
        <v>-0.26800000000000002</v>
      </c>
      <c r="U308">
        <v>-0.73099999999999998</v>
      </c>
      <c r="W308">
        <v>1975</v>
      </c>
      <c r="X308">
        <f t="shared" si="26"/>
        <v>-143.68299999999996</v>
      </c>
      <c r="Y308">
        <f t="shared" si="27"/>
        <v>-74.928000000000011</v>
      </c>
      <c r="Z308">
        <f t="shared" si="28"/>
        <v>-145.57700000000003</v>
      </c>
      <c r="AA308">
        <f t="shared" si="29"/>
        <v>-123.42700000000002</v>
      </c>
      <c r="AB308">
        <f t="shared" si="30"/>
        <v>-16.782000000000007</v>
      </c>
      <c r="AC308">
        <f t="shared" si="31"/>
        <v>-20.070999999999987</v>
      </c>
    </row>
    <row r="309" spans="14:29" x14ac:dyDescent="0.25">
      <c r="N309">
        <v>8</v>
      </c>
      <c r="O309">
        <v>1975</v>
      </c>
      <c r="P309">
        <v>-0.47</v>
      </c>
      <c r="Q309">
        <v>-0.56999999999999995</v>
      </c>
      <c r="R309">
        <v>-0.45100000000000001</v>
      </c>
      <c r="S309">
        <v>-0.222</v>
      </c>
      <c r="T309">
        <v>-0.29099999999999998</v>
      </c>
      <c r="U309">
        <v>-0.71499999999999997</v>
      </c>
      <c r="W309">
        <v>1975</v>
      </c>
      <c r="X309">
        <f t="shared" si="26"/>
        <v>-144.15299999999996</v>
      </c>
      <c r="Y309">
        <f t="shared" si="27"/>
        <v>-75.498000000000005</v>
      </c>
      <c r="Z309">
        <f t="shared" si="28"/>
        <v>-146.02800000000002</v>
      </c>
      <c r="AA309">
        <f t="shared" si="29"/>
        <v>-123.64900000000002</v>
      </c>
      <c r="AB309">
        <f t="shared" si="30"/>
        <v>-17.073000000000008</v>
      </c>
      <c r="AC309">
        <f t="shared" si="31"/>
        <v>-20.785999999999987</v>
      </c>
    </row>
    <row r="310" spans="14:29" x14ac:dyDescent="0.25">
      <c r="N310">
        <v>9</v>
      </c>
      <c r="O310">
        <v>1975</v>
      </c>
      <c r="P310">
        <v>-0.59499999999999997</v>
      </c>
      <c r="Q310">
        <v>-0.59399999999999997</v>
      </c>
      <c r="R310">
        <v>-0.53900000000000003</v>
      </c>
      <c r="S310">
        <v>-0.32700000000000001</v>
      </c>
      <c r="T310">
        <v>-0.28699999999999998</v>
      </c>
      <c r="U310">
        <v>-0.72799999999999998</v>
      </c>
      <c r="W310">
        <v>1975</v>
      </c>
      <c r="X310">
        <f t="shared" si="26"/>
        <v>-144.74799999999996</v>
      </c>
      <c r="Y310">
        <f t="shared" si="27"/>
        <v>-76.091999999999999</v>
      </c>
      <c r="Z310">
        <f t="shared" si="28"/>
        <v>-146.56700000000001</v>
      </c>
      <c r="AA310">
        <f t="shared" si="29"/>
        <v>-123.97600000000001</v>
      </c>
      <c r="AB310">
        <f t="shared" si="30"/>
        <v>-17.360000000000007</v>
      </c>
      <c r="AC310">
        <f t="shared" si="31"/>
        <v>-21.513999999999989</v>
      </c>
    </row>
    <row r="311" spans="14:29" x14ac:dyDescent="0.25">
      <c r="N311">
        <v>10</v>
      </c>
      <c r="O311">
        <v>1975</v>
      </c>
      <c r="P311">
        <v>-0.67900000000000005</v>
      </c>
      <c r="Q311">
        <v>-0.69699999999999995</v>
      </c>
      <c r="R311">
        <v>-0.54100000000000004</v>
      </c>
      <c r="S311">
        <v>-0.39100000000000001</v>
      </c>
      <c r="T311">
        <v>-0.30399999999999999</v>
      </c>
      <c r="U311">
        <v>-0.72899999999999998</v>
      </c>
      <c r="W311">
        <v>1975</v>
      </c>
      <c r="X311">
        <f t="shared" si="26"/>
        <v>-145.42699999999996</v>
      </c>
      <c r="Y311">
        <f t="shared" si="27"/>
        <v>-76.789000000000001</v>
      </c>
      <c r="Z311">
        <f t="shared" si="28"/>
        <v>-147.108</v>
      </c>
      <c r="AA311">
        <f t="shared" si="29"/>
        <v>-124.36700000000002</v>
      </c>
      <c r="AB311">
        <f t="shared" si="30"/>
        <v>-17.664000000000005</v>
      </c>
      <c r="AC311">
        <f t="shared" si="31"/>
        <v>-22.242999999999988</v>
      </c>
    </row>
    <row r="312" spans="14:29" x14ac:dyDescent="0.25">
      <c r="N312">
        <v>11</v>
      </c>
      <c r="O312">
        <v>1975</v>
      </c>
      <c r="P312">
        <v>-0.76300000000000001</v>
      </c>
      <c r="Q312">
        <v>-0.64200000000000002</v>
      </c>
      <c r="R312">
        <v>-0.56200000000000006</v>
      </c>
      <c r="S312">
        <v>-0.46300000000000002</v>
      </c>
      <c r="T312">
        <v>-0.373</v>
      </c>
      <c r="U312">
        <v>-0.56200000000000006</v>
      </c>
      <c r="W312">
        <v>1975</v>
      </c>
      <c r="X312">
        <f t="shared" si="26"/>
        <v>-146.18999999999997</v>
      </c>
      <c r="Y312">
        <f t="shared" si="27"/>
        <v>-77.430999999999997</v>
      </c>
      <c r="Z312">
        <f t="shared" si="28"/>
        <v>-147.67000000000002</v>
      </c>
      <c r="AA312">
        <f t="shared" si="29"/>
        <v>-124.83000000000001</v>
      </c>
      <c r="AB312">
        <f t="shared" si="30"/>
        <v>-18.037000000000006</v>
      </c>
      <c r="AC312">
        <f t="shared" si="31"/>
        <v>-22.804999999999989</v>
      </c>
    </row>
    <row r="313" spans="14:29" x14ac:dyDescent="0.25">
      <c r="N313">
        <v>12</v>
      </c>
      <c r="O313">
        <v>1975</v>
      </c>
      <c r="P313">
        <v>-0.78200000000000003</v>
      </c>
      <c r="Q313">
        <v>-0.52500000000000002</v>
      </c>
      <c r="R313">
        <v>-0.57999999999999996</v>
      </c>
      <c r="S313">
        <v>-0.49299999999999999</v>
      </c>
      <c r="T313">
        <v>-0.48899999999999999</v>
      </c>
      <c r="U313">
        <v>-0.38100000000000001</v>
      </c>
      <c r="W313">
        <v>1975</v>
      </c>
      <c r="X313">
        <f t="shared" si="26"/>
        <v>-146.97199999999998</v>
      </c>
      <c r="Y313">
        <f t="shared" si="27"/>
        <v>-77.956000000000003</v>
      </c>
      <c r="Z313">
        <f t="shared" si="28"/>
        <v>-148.25000000000003</v>
      </c>
      <c r="AA313">
        <f t="shared" si="29"/>
        <v>-125.32300000000001</v>
      </c>
      <c r="AB313">
        <f t="shared" si="30"/>
        <v>-18.526000000000007</v>
      </c>
      <c r="AC313">
        <f t="shared" si="31"/>
        <v>-23.185999999999989</v>
      </c>
    </row>
    <row r="314" spans="14:29" x14ac:dyDescent="0.25">
      <c r="N314">
        <v>1</v>
      </c>
      <c r="O314">
        <v>1976</v>
      </c>
      <c r="P314">
        <v>-0.71699999999999997</v>
      </c>
      <c r="Q314">
        <v>-0.48799999999999999</v>
      </c>
      <c r="R314">
        <v>-0.61599999999999999</v>
      </c>
      <c r="S314">
        <v>-0.54900000000000004</v>
      </c>
      <c r="T314">
        <v>-0.59799999999999998</v>
      </c>
      <c r="U314">
        <v>-0.245</v>
      </c>
      <c r="W314">
        <v>1976</v>
      </c>
      <c r="X314">
        <f t="shared" si="26"/>
        <v>-147.68899999999999</v>
      </c>
      <c r="Y314">
        <f t="shared" si="27"/>
        <v>-78.444000000000003</v>
      </c>
      <c r="Z314">
        <f t="shared" si="28"/>
        <v>-148.86600000000004</v>
      </c>
      <c r="AA314">
        <f t="shared" si="29"/>
        <v>-125.87200000000001</v>
      </c>
      <c r="AB314">
        <f t="shared" si="30"/>
        <v>-19.124000000000006</v>
      </c>
      <c r="AC314">
        <f t="shared" si="31"/>
        <v>-23.43099999999999</v>
      </c>
    </row>
    <row r="315" spans="14:29" x14ac:dyDescent="0.25">
      <c r="N315">
        <v>2</v>
      </c>
      <c r="O315">
        <v>1976</v>
      </c>
      <c r="P315">
        <v>-0.64700000000000002</v>
      </c>
      <c r="Q315">
        <v>-0.626</v>
      </c>
      <c r="R315">
        <v>-0.625</v>
      </c>
      <c r="S315">
        <v>-0.59</v>
      </c>
      <c r="T315">
        <v>-0.57199999999999995</v>
      </c>
      <c r="U315">
        <v>-0.22500000000000001</v>
      </c>
      <c r="W315">
        <v>1976</v>
      </c>
      <c r="X315">
        <f t="shared" si="26"/>
        <v>-148.33599999999998</v>
      </c>
      <c r="Y315">
        <f t="shared" si="27"/>
        <v>-79.070000000000007</v>
      </c>
      <c r="Z315">
        <f t="shared" si="28"/>
        <v>-149.49100000000004</v>
      </c>
      <c r="AA315">
        <f t="shared" si="29"/>
        <v>-126.46200000000002</v>
      </c>
      <c r="AB315">
        <f t="shared" si="30"/>
        <v>-19.696000000000005</v>
      </c>
      <c r="AC315">
        <f t="shared" si="31"/>
        <v>-23.655999999999992</v>
      </c>
    </row>
    <row r="316" spans="14:29" x14ac:dyDescent="0.25">
      <c r="N316">
        <v>3</v>
      </c>
      <c r="O316">
        <v>1976</v>
      </c>
      <c r="P316">
        <v>-0.54700000000000004</v>
      </c>
      <c r="Q316">
        <v>-0.72399999999999998</v>
      </c>
      <c r="R316">
        <v>-0.67</v>
      </c>
      <c r="S316">
        <v>-0.66700000000000004</v>
      </c>
      <c r="T316">
        <v>-0.44900000000000001</v>
      </c>
      <c r="U316">
        <v>-0.34499999999999997</v>
      </c>
      <c r="W316">
        <v>1976</v>
      </c>
      <c r="X316">
        <f t="shared" si="26"/>
        <v>-148.88299999999998</v>
      </c>
      <c r="Y316">
        <f t="shared" si="27"/>
        <v>-79.794000000000011</v>
      </c>
      <c r="Z316">
        <f t="shared" si="28"/>
        <v>-150.16100000000003</v>
      </c>
      <c r="AA316">
        <f t="shared" si="29"/>
        <v>-127.12900000000002</v>
      </c>
      <c r="AB316">
        <f t="shared" si="30"/>
        <v>-20.145000000000007</v>
      </c>
      <c r="AC316">
        <f t="shared" si="31"/>
        <v>-24.000999999999991</v>
      </c>
    </row>
    <row r="317" spans="14:29" x14ac:dyDescent="0.25">
      <c r="N317">
        <v>4</v>
      </c>
      <c r="O317">
        <v>1976</v>
      </c>
      <c r="P317">
        <v>-0.48799999999999999</v>
      </c>
      <c r="Q317">
        <v>-0.82499999999999996</v>
      </c>
      <c r="R317">
        <v>-0.72199999999999998</v>
      </c>
      <c r="S317">
        <v>-0.68700000000000006</v>
      </c>
      <c r="T317">
        <v>-0.34</v>
      </c>
      <c r="U317">
        <v>-0.42599999999999999</v>
      </c>
      <c r="W317">
        <v>1976</v>
      </c>
      <c r="X317">
        <f t="shared" si="26"/>
        <v>-149.37099999999998</v>
      </c>
      <c r="Y317">
        <f t="shared" si="27"/>
        <v>-80.619000000000014</v>
      </c>
      <c r="Z317">
        <f t="shared" si="28"/>
        <v>-150.88300000000004</v>
      </c>
      <c r="AA317">
        <f t="shared" si="29"/>
        <v>-127.81600000000002</v>
      </c>
      <c r="AB317">
        <f t="shared" si="30"/>
        <v>-20.485000000000007</v>
      </c>
      <c r="AC317">
        <f t="shared" si="31"/>
        <v>-24.426999999999989</v>
      </c>
    </row>
    <row r="318" spans="14:29" x14ac:dyDescent="0.25">
      <c r="N318">
        <v>5</v>
      </c>
      <c r="O318">
        <v>1976</v>
      </c>
      <c r="P318">
        <v>-0.374</v>
      </c>
      <c r="Q318">
        <v>-0.80100000000000005</v>
      </c>
      <c r="R318">
        <v>-0.83299999999999996</v>
      </c>
      <c r="S318">
        <v>-0.67100000000000004</v>
      </c>
      <c r="T318">
        <v>-0.34</v>
      </c>
      <c r="U318">
        <v>-0.57899999999999996</v>
      </c>
      <c r="W318">
        <v>1976</v>
      </c>
      <c r="X318">
        <f t="shared" si="26"/>
        <v>-149.74499999999998</v>
      </c>
      <c r="Y318">
        <f t="shared" si="27"/>
        <v>-81.420000000000016</v>
      </c>
      <c r="Z318">
        <f t="shared" si="28"/>
        <v>-151.71600000000004</v>
      </c>
      <c r="AA318">
        <f t="shared" si="29"/>
        <v>-128.48700000000002</v>
      </c>
      <c r="AB318">
        <f t="shared" si="30"/>
        <v>-20.825000000000006</v>
      </c>
      <c r="AC318">
        <f t="shared" si="31"/>
        <v>-25.00599999999999</v>
      </c>
    </row>
    <row r="319" spans="14:29" x14ac:dyDescent="0.25">
      <c r="N319">
        <v>6</v>
      </c>
      <c r="O319">
        <v>1976</v>
      </c>
      <c r="P319">
        <v>-0.30399999999999999</v>
      </c>
      <c r="Q319">
        <v>-0.79700000000000004</v>
      </c>
      <c r="R319">
        <v>-0.89800000000000002</v>
      </c>
      <c r="S319">
        <v>-0.59599999999999997</v>
      </c>
      <c r="T319">
        <v>-0.34699999999999998</v>
      </c>
      <c r="U319">
        <v>-0.58899999999999997</v>
      </c>
      <c r="W319">
        <v>1976</v>
      </c>
      <c r="X319">
        <f t="shared" si="26"/>
        <v>-150.04899999999998</v>
      </c>
      <c r="Y319">
        <f t="shared" si="27"/>
        <v>-82.217000000000013</v>
      </c>
      <c r="Z319">
        <f t="shared" si="28"/>
        <v>-152.61400000000003</v>
      </c>
      <c r="AA319">
        <f t="shared" si="29"/>
        <v>-129.08300000000003</v>
      </c>
      <c r="AB319">
        <f t="shared" si="30"/>
        <v>-21.172000000000008</v>
      </c>
      <c r="AC319">
        <f t="shared" si="31"/>
        <v>-25.594999999999988</v>
      </c>
    </row>
    <row r="320" spans="14:29" x14ac:dyDescent="0.25">
      <c r="N320">
        <v>7</v>
      </c>
      <c r="O320">
        <v>1976</v>
      </c>
      <c r="P320">
        <v>-0.28000000000000003</v>
      </c>
      <c r="Q320">
        <v>-0.55400000000000005</v>
      </c>
      <c r="R320">
        <v>-0.878</v>
      </c>
      <c r="S320">
        <v>-0.54300000000000004</v>
      </c>
      <c r="T320">
        <v>-0.30599999999999999</v>
      </c>
      <c r="U320">
        <v>-0.55900000000000005</v>
      </c>
      <c r="W320">
        <v>1976</v>
      </c>
      <c r="X320">
        <f t="shared" si="26"/>
        <v>-150.32899999999998</v>
      </c>
      <c r="Y320">
        <f t="shared" si="27"/>
        <v>-82.771000000000015</v>
      </c>
      <c r="Z320">
        <f t="shared" si="28"/>
        <v>-153.49200000000002</v>
      </c>
      <c r="AA320">
        <f t="shared" si="29"/>
        <v>-129.62600000000003</v>
      </c>
      <c r="AB320">
        <f t="shared" si="30"/>
        <v>-21.478000000000009</v>
      </c>
      <c r="AC320">
        <f t="shared" si="31"/>
        <v>-26.153999999999989</v>
      </c>
    </row>
    <row r="321" spans="14:29" x14ac:dyDescent="0.25">
      <c r="N321">
        <v>8</v>
      </c>
      <c r="O321">
        <v>1976</v>
      </c>
      <c r="P321">
        <v>-0.33800000000000002</v>
      </c>
      <c r="Q321">
        <v>-0.308</v>
      </c>
      <c r="R321">
        <v>-0.75700000000000001</v>
      </c>
      <c r="S321">
        <v>-0.45800000000000002</v>
      </c>
      <c r="T321">
        <v>-0.28999999999999998</v>
      </c>
      <c r="U321">
        <v>-0.502</v>
      </c>
      <c r="W321">
        <v>1976</v>
      </c>
      <c r="X321">
        <f t="shared" si="26"/>
        <v>-150.66699999999997</v>
      </c>
      <c r="Y321">
        <f t="shared" si="27"/>
        <v>-83.079000000000022</v>
      </c>
      <c r="Z321">
        <f t="shared" si="28"/>
        <v>-154.24900000000002</v>
      </c>
      <c r="AA321">
        <f t="shared" si="29"/>
        <v>-130.08400000000003</v>
      </c>
      <c r="AB321">
        <f t="shared" si="30"/>
        <v>-21.768000000000008</v>
      </c>
      <c r="AC321">
        <f t="shared" si="31"/>
        <v>-26.655999999999988</v>
      </c>
    </row>
    <row r="322" spans="14:29" x14ac:dyDescent="0.25">
      <c r="N322">
        <v>9</v>
      </c>
      <c r="O322">
        <v>1976</v>
      </c>
      <c r="P322">
        <v>-0.33100000000000002</v>
      </c>
      <c r="Q322">
        <v>-0.14599999999999999</v>
      </c>
      <c r="R322">
        <v>-0.64600000000000002</v>
      </c>
      <c r="S322">
        <v>-0.44700000000000001</v>
      </c>
      <c r="T322">
        <v>-0.28799999999999998</v>
      </c>
      <c r="U322">
        <v>-0.38</v>
      </c>
      <c r="W322">
        <v>1976</v>
      </c>
      <c r="X322">
        <f t="shared" si="26"/>
        <v>-150.99799999999996</v>
      </c>
      <c r="Y322">
        <f t="shared" si="27"/>
        <v>-83.225000000000023</v>
      </c>
      <c r="Z322">
        <f t="shared" si="28"/>
        <v>-154.89500000000001</v>
      </c>
      <c r="AA322">
        <f t="shared" si="29"/>
        <v>-130.53100000000003</v>
      </c>
      <c r="AB322">
        <f t="shared" si="30"/>
        <v>-22.056000000000008</v>
      </c>
      <c r="AC322">
        <f t="shared" si="31"/>
        <v>-27.035999999999987</v>
      </c>
    </row>
    <row r="323" spans="14:29" x14ac:dyDescent="0.25">
      <c r="N323">
        <v>10</v>
      </c>
      <c r="O323">
        <v>1976</v>
      </c>
      <c r="P323">
        <v>-0.30299999999999999</v>
      </c>
      <c r="Q323">
        <v>-0.183</v>
      </c>
      <c r="R323">
        <v>-0.64700000000000002</v>
      </c>
      <c r="S323">
        <v>-0.46</v>
      </c>
      <c r="T323">
        <v>-0.314</v>
      </c>
      <c r="U323">
        <v>-0.32600000000000001</v>
      </c>
      <c r="W323">
        <v>1976</v>
      </c>
      <c r="X323">
        <f t="shared" si="26"/>
        <v>-151.30099999999996</v>
      </c>
      <c r="Y323">
        <f t="shared" si="27"/>
        <v>-83.40800000000003</v>
      </c>
      <c r="Z323">
        <f t="shared" si="28"/>
        <v>-155.542</v>
      </c>
      <c r="AA323">
        <f t="shared" si="29"/>
        <v>-130.99100000000004</v>
      </c>
      <c r="AB323">
        <f t="shared" si="30"/>
        <v>-22.370000000000008</v>
      </c>
      <c r="AC323">
        <f t="shared" si="31"/>
        <v>-27.361999999999988</v>
      </c>
    </row>
    <row r="324" spans="14:29" x14ac:dyDescent="0.25">
      <c r="N324">
        <v>11</v>
      </c>
      <c r="O324">
        <v>1976</v>
      </c>
      <c r="P324">
        <v>-0.23599999999999999</v>
      </c>
      <c r="Q324">
        <v>-0.33900000000000002</v>
      </c>
      <c r="R324">
        <v>-0.72699999999999998</v>
      </c>
      <c r="S324">
        <v>-0.47799999999999998</v>
      </c>
      <c r="T324">
        <v>-0.26600000000000001</v>
      </c>
      <c r="U324">
        <v>-0.24199999999999999</v>
      </c>
      <c r="W324">
        <v>1976</v>
      </c>
      <c r="X324">
        <f t="shared" si="26"/>
        <v>-151.53699999999995</v>
      </c>
      <c r="Y324">
        <f t="shared" si="27"/>
        <v>-83.747000000000028</v>
      </c>
      <c r="Z324">
        <f t="shared" si="28"/>
        <v>-156.26900000000001</v>
      </c>
      <c r="AA324">
        <f t="shared" si="29"/>
        <v>-131.46900000000005</v>
      </c>
      <c r="AB324">
        <f t="shared" si="30"/>
        <v>-22.63600000000001</v>
      </c>
      <c r="AC324">
        <f t="shared" si="31"/>
        <v>-27.603999999999989</v>
      </c>
    </row>
    <row r="325" spans="14:29" x14ac:dyDescent="0.25">
      <c r="N325">
        <v>12</v>
      </c>
      <c r="O325">
        <v>1976</v>
      </c>
      <c r="P325">
        <v>-0.215</v>
      </c>
      <c r="Q325">
        <v>-0.39900000000000002</v>
      </c>
      <c r="R325">
        <v>-0.68100000000000005</v>
      </c>
      <c r="S325">
        <v>-0.42399999999999999</v>
      </c>
      <c r="T325">
        <v>-0.223</v>
      </c>
      <c r="U325">
        <v>-0.23100000000000001</v>
      </c>
      <c r="W325">
        <v>1976</v>
      </c>
      <c r="X325">
        <f t="shared" ref="X325:X388" si="32">P325+X324</f>
        <v>-151.75199999999995</v>
      </c>
      <c r="Y325">
        <f t="shared" si="27"/>
        <v>-84.146000000000029</v>
      </c>
      <c r="Z325">
        <f t="shared" si="28"/>
        <v>-156.95000000000002</v>
      </c>
      <c r="AA325">
        <f t="shared" si="29"/>
        <v>-131.89300000000006</v>
      </c>
      <c r="AB325">
        <f t="shared" si="30"/>
        <v>-22.859000000000009</v>
      </c>
      <c r="AC325">
        <f t="shared" si="31"/>
        <v>-27.83499999999999</v>
      </c>
    </row>
    <row r="326" spans="14:29" x14ac:dyDescent="0.25">
      <c r="N326">
        <v>1</v>
      </c>
      <c r="O326">
        <v>1977</v>
      </c>
      <c r="P326">
        <v>-0.22</v>
      </c>
      <c r="Q326">
        <v>-0.47099999999999997</v>
      </c>
      <c r="R326">
        <v>-0.58899999999999997</v>
      </c>
      <c r="S326">
        <v>-0.309</v>
      </c>
      <c r="T326">
        <v>-0.17599999999999999</v>
      </c>
      <c r="U326">
        <v>-0.12</v>
      </c>
      <c r="W326">
        <v>1977</v>
      </c>
      <c r="X326">
        <f t="shared" si="32"/>
        <v>-151.97199999999995</v>
      </c>
      <c r="Y326">
        <f t="shared" si="27"/>
        <v>-84.617000000000033</v>
      </c>
      <c r="Z326">
        <f t="shared" si="28"/>
        <v>-157.53900000000002</v>
      </c>
      <c r="AA326">
        <f t="shared" si="29"/>
        <v>-132.20200000000006</v>
      </c>
      <c r="AB326">
        <f t="shared" si="30"/>
        <v>-23.035000000000007</v>
      </c>
      <c r="AC326">
        <f t="shared" si="31"/>
        <v>-27.954999999999991</v>
      </c>
    </row>
    <row r="327" spans="14:29" x14ac:dyDescent="0.25">
      <c r="N327">
        <v>2</v>
      </c>
      <c r="O327">
        <v>1977</v>
      </c>
      <c r="P327">
        <v>-0.24</v>
      </c>
      <c r="Q327">
        <v>-0.39200000000000002</v>
      </c>
      <c r="R327">
        <v>-0.47399999999999998</v>
      </c>
      <c r="S327">
        <v>-0.26300000000000001</v>
      </c>
      <c r="T327">
        <v>-0.112</v>
      </c>
      <c r="U327">
        <v>-0.16800000000000001</v>
      </c>
      <c r="W327">
        <v>1977</v>
      </c>
      <c r="X327">
        <f t="shared" si="32"/>
        <v>-152.21199999999996</v>
      </c>
      <c r="Y327">
        <f t="shared" si="27"/>
        <v>-85.009000000000029</v>
      </c>
      <c r="Z327">
        <f t="shared" si="28"/>
        <v>-158.01300000000001</v>
      </c>
      <c r="AA327">
        <f t="shared" si="29"/>
        <v>-132.46500000000006</v>
      </c>
      <c r="AB327">
        <f t="shared" si="30"/>
        <v>-23.147000000000006</v>
      </c>
      <c r="AC327">
        <f t="shared" si="31"/>
        <v>-28.12299999999999</v>
      </c>
    </row>
    <row r="328" spans="14:29" x14ac:dyDescent="0.25">
      <c r="N328">
        <v>3</v>
      </c>
      <c r="O328">
        <v>1977</v>
      </c>
      <c r="P328">
        <v>-0.253</v>
      </c>
      <c r="Q328">
        <v>-0.32</v>
      </c>
      <c r="R328">
        <v>-0.46600000000000003</v>
      </c>
      <c r="S328">
        <v>-0.27400000000000002</v>
      </c>
      <c r="T328">
        <v>-7.6999999999999999E-2</v>
      </c>
      <c r="U328">
        <v>-0.27500000000000002</v>
      </c>
      <c r="W328">
        <v>1977</v>
      </c>
      <c r="X328">
        <f t="shared" si="32"/>
        <v>-152.46499999999995</v>
      </c>
      <c r="Y328">
        <f t="shared" si="27"/>
        <v>-85.329000000000022</v>
      </c>
      <c r="Z328">
        <f t="shared" si="28"/>
        <v>-158.47900000000001</v>
      </c>
      <c r="AA328">
        <f t="shared" si="29"/>
        <v>-132.73900000000006</v>
      </c>
      <c r="AB328">
        <f t="shared" si="30"/>
        <v>-23.224000000000007</v>
      </c>
      <c r="AC328">
        <f t="shared" si="31"/>
        <v>-28.397999999999989</v>
      </c>
    </row>
    <row r="329" spans="14:29" x14ac:dyDescent="0.25">
      <c r="N329">
        <v>4</v>
      </c>
      <c r="O329">
        <v>1977</v>
      </c>
      <c r="P329">
        <v>-0.22500000000000001</v>
      </c>
      <c r="Q329">
        <v>-0.251</v>
      </c>
      <c r="R329">
        <v>-0.47</v>
      </c>
      <c r="S329">
        <v>-0.34</v>
      </c>
      <c r="T329">
        <v>-9.4E-2</v>
      </c>
      <c r="U329">
        <v>-0.42899999999999999</v>
      </c>
      <c r="W329">
        <v>1977</v>
      </c>
      <c r="X329">
        <f t="shared" si="32"/>
        <v>-152.68999999999994</v>
      </c>
      <c r="Y329">
        <f t="shared" si="27"/>
        <v>-85.580000000000027</v>
      </c>
      <c r="Z329">
        <f t="shared" si="28"/>
        <v>-158.94900000000001</v>
      </c>
      <c r="AA329">
        <f t="shared" si="29"/>
        <v>-133.07900000000006</v>
      </c>
      <c r="AB329">
        <f t="shared" si="30"/>
        <v>-23.318000000000008</v>
      </c>
      <c r="AC329">
        <f t="shared" si="31"/>
        <v>-28.826999999999988</v>
      </c>
    </row>
    <row r="330" spans="14:29" x14ac:dyDescent="0.25">
      <c r="N330">
        <v>5</v>
      </c>
      <c r="O330">
        <v>1977</v>
      </c>
      <c r="P330">
        <v>-0.17699999999999999</v>
      </c>
      <c r="Q330">
        <v>-0.23</v>
      </c>
      <c r="R330">
        <v>-0.46200000000000002</v>
      </c>
      <c r="S330">
        <v>-0.40500000000000003</v>
      </c>
      <c r="T330">
        <v>-0.16500000000000001</v>
      </c>
      <c r="U330">
        <v>-0.40799999999999997</v>
      </c>
      <c r="W330">
        <v>1977</v>
      </c>
      <c r="X330">
        <f t="shared" si="32"/>
        <v>-152.86699999999993</v>
      </c>
      <c r="Y330">
        <f t="shared" si="27"/>
        <v>-85.810000000000031</v>
      </c>
      <c r="Z330">
        <f t="shared" si="28"/>
        <v>-159.411</v>
      </c>
      <c r="AA330">
        <f t="shared" si="29"/>
        <v>-133.48400000000007</v>
      </c>
      <c r="AB330">
        <f t="shared" si="30"/>
        <v>-23.483000000000008</v>
      </c>
      <c r="AC330">
        <f t="shared" si="31"/>
        <v>-29.234999999999989</v>
      </c>
    </row>
    <row r="331" spans="14:29" x14ac:dyDescent="0.25">
      <c r="N331">
        <v>6</v>
      </c>
      <c r="O331">
        <v>1977</v>
      </c>
      <c r="P331">
        <v>-0.16500000000000001</v>
      </c>
      <c r="Q331">
        <v>-0.33600000000000002</v>
      </c>
      <c r="R331">
        <v>-0.47799999999999998</v>
      </c>
      <c r="S331">
        <v>-0.436</v>
      </c>
      <c r="T331">
        <v>-0.184</v>
      </c>
      <c r="U331">
        <v>-0.377</v>
      </c>
      <c r="W331">
        <v>1977</v>
      </c>
      <c r="X331">
        <f t="shared" si="32"/>
        <v>-153.03199999999993</v>
      </c>
      <c r="Y331">
        <f t="shared" si="27"/>
        <v>-86.146000000000029</v>
      </c>
      <c r="Z331">
        <f t="shared" si="28"/>
        <v>-159.88900000000001</v>
      </c>
      <c r="AA331">
        <f t="shared" si="29"/>
        <v>-133.92000000000007</v>
      </c>
      <c r="AB331">
        <f t="shared" si="30"/>
        <v>-23.667000000000009</v>
      </c>
      <c r="AC331">
        <f t="shared" si="31"/>
        <v>-29.611999999999988</v>
      </c>
    </row>
    <row r="332" spans="14:29" x14ac:dyDescent="0.25">
      <c r="N332">
        <v>7</v>
      </c>
      <c r="O332">
        <v>1977</v>
      </c>
      <c r="P332">
        <v>-0.129</v>
      </c>
      <c r="Q332">
        <v>-0.40899999999999997</v>
      </c>
      <c r="R332">
        <v>-0.47299999999999998</v>
      </c>
      <c r="S332">
        <v>-0.40600000000000003</v>
      </c>
      <c r="T332">
        <v>-0.217</v>
      </c>
      <c r="U332">
        <v>-0.254</v>
      </c>
      <c r="W332">
        <v>1977</v>
      </c>
      <c r="X332">
        <f t="shared" si="32"/>
        <v>-153.16099999999992</v>
      </c>
      <c r="Y332">
        <f t="shared" si="27"/>
        <v>-86.555000000000035</v>
      </c>
      <c r="Z332">
        <f t="shared" si="28"/>
        <v>-160.36200000000002</v>
      </c>
      <c r="AA332">
        <f t="shared" si="29"/>
        <v>-134.32600000000008</v>
      </c>
      <c r="AB332">
        <f t="shared" si="30"/>
        <v>-23.884000000000007</v>
      </c>
      <c r="AC332">
        <f t="shared" si="31"/>
        <v>-29.865999999999989</v>
      </c>
    </row>
    <row r="333" spans="14:29" x14ac:dyDescent="0.25">
      <c r="N333">
        <v>8</v>
      </c>
      <c r="O333">
        <v>1977</v>
      </c>
      <c r="P333">
        <v>-0.122</v>
      </c>
      <c r="Q333">
        <v>-0.499</v>
      </c>
      <c r="R333">
        <v>-0.45300000000000001</v>
      </c>
      <c r="S333">
        <v>-0.37</v>
      </c>
      <c r="T333">
        <v>-0.216</v>
      </c>
      <c r="U333">
        <v>-0.125</v>
      </c>
      <c r="W333">
        <v>1977</v>
      </c>
      <c r="X333">
        <f t="shared" si="32"/>
        <v>-153.28299999999993</v>
      </c>
      <c r="Y333">
        <f t="shared" si="27"/>
        <v>-87.05400000000003</v>
      </c>
      <c r="Z333">
        <f t="shared" si="28"/>
        <v>-160.81500000000003</v>
      </c>
      <c r="AA333">
        <f t="shared" si="29"/>
        <v>-134.69600000000008</v>
      </c>
      <c r="AB333">
        <f t="shared" si="30"/>
        <v>-24.100000000000009</v>
      </c>
      <c r="AC333">
        <f t="shared" si="31"/>
        <v>-29.990999999999989</v>
      </c>
    </row>
    <row r="334" spans="14:29" x14ac:dyDescent="0.25">
      <c r="N334">
        <v>9</v>
      </c>
      <c r="O334">
        <v>1977</v>
      </c>
      <c r="P334">
        <v>-9.2999999999999999E-2</v>
      </c>
      <c r="Q334">
        <v>-0.51600000000000001</v>
      </c>
      <c r="R334">
        <v>-0.436</v>
      </c>
      <c r="S334">
        <v>-0.34499999999999997</v>
      </c>
      <c r="T334">
        <v>-0.25600000000000001</v>
      </c>
      <c r="U334">
        <v>3.4000000000000002E-2</v>
      </c>
      <c r="W334">
        <v>1977</v>
      </c>
      <c r="X334">
        <f t="shared" si="32"/>
        <v>-153.37599999999992</v>
      </c>
      <c r="Y334">
        <f t="shared" si="27"/>
        <v>-87.570000000000036</v>
      </c>
      <c r="Z334">
        <f t="shared" si="28"/>
        <v>-161.25100000000003</v>
      </c>
      <c r="AA334">
        <f t="shared" si="29"/>
        <v>-135.04100000000008</v>
      </c>
      <c r="AB334">
        <f t="shared" si="30"/>
        <v>-24.356000000000009</v>
      </c>
      <c r="AC334">
        <f t="shared" si="31"/>
        <v>-29.95699999999999</v>
      </c>
    </row>
    <row r="335" spans="14:29" x14ac:dyDescent="0.25">
      <c r="N335">
        <v>10</v>
      </c>
      <c r="O335">
        <v>1977</v>
      </c>
      <c r="P335">
        <v>-0.10199999999999999</v>
      </c>
      <c r="Q335">
        <v>-0.45400000000000001</v>
      </c>
      <c r="R335">
        <v>-0.44600000000000001</v>
      </c>
      <c r="S335">
        <v>-0.39600000000000002</v>
      </c>
      <c r="T335">
        <v>-0.17799999999999999</v>
      </c>
      <c r="U335">
        <v>5.6000000000000001E-2</v>
      </c>
      <c r="W335">
        <v>1977</v>
      </c>
      <c r="X335">
        <f t="shared" si="32"/>
        <v>-153.47799999999992</v>
      </c>
      <c r="Y335">
        <f t="shared" si="27"/>
        <v>-88.024000000000029</v>
      </c>
      <c r="Z335">
        <f t="shared" si="28"/>
        <v>-161.69700000000003</v>
      </c>
      <c r="AA335">
        <f t="shared" si="29"/>
        <v>-135.43700000000007</v>
      </c>
      <c r="AB335">
        <f t="shared" si="30"/>
        <v>-24.53400000000001</v>
      </c>
      <c r="AC335">
        <f t="shared" si="31"/>
        <v>-29.900999999999989</v>
      </c>
    </row>
    <row r="336" spans="14:29" x14ac:dyDescent="0.25">
      <c r="N336">
        <v>11</v>
      </c>
      <c r="O336">
        <v>1977</v>
      </c>
      <c r="P336">
        <v>-0.11700000000000001</v>
      </c>
      <c r="Q336">
        <v>-0.42199999999999999</v>
      </c>
      <c r="R336">
        <v>-0.49</v>
      </c>
      <c r="S336">
        <v>-0.45800000000000002</v>
      </c>
      <c r="T336">
        <v>-0.10299999999999999</v>
      </c>
      <c r="U336">
        <v>0.13</v>
      </c>
      <c r="W336">
        <v>1977</v>
      </c>
      <c r="X336">
        <f t="shared" si="32"/>
        <v>-153.59499999999991</v>
      </c>
      <c r="Y336">
        <f t="shared" si="27"/>
        <v>-88.446000000000026</v>
      </c>
      <c r="Z336">
        <f t="shared" si="28"/>
        <v>-162.18700000000004</v>
      </c>
      <c r="AA336">
        <f t="shared" si="29"/>
        <v>-135.89500000000007</v>
      </c>
      <c r="AB336">
        <f t="shared" si="30"/>
        <v>-24.637000000000011</v>
      </c>
      <c r="AC336">
        <f t="shared" si="31"/>
        <v>-29.77099999999999</v>
      </c>
    </row>
    <row r="337" spans="14:29" x14ac:dyDescent="0.25">
      <c r="N337">
        <v>12</v>
      </c>
      <c r="O337">
        <v>1977</v>
      </c>
      <c r="P337">
        <v>-0.12</v>
      </c>
      <c r="Q337">
        <v>-0.26400000000000001</v>
      </c>
      <c r="R337">
        <v>-0.47099999999999997</v>
      </c>
      <c r="S337">
        <v>-0.49099999999999999</v>
      </c>
      <c r="T337">
        <v>-4.5999999999999999E-2</v>
      </c>
      <c r="U337">
        <v>0.186</v>
      </c>
      <c r="W337">
        <v>1977</v>
      </c>
      <c r="X337">
        <f t="shared" si="32"/>
        <v>-153.71499999999992</v>
      </c>
      <c r="Y337">
        <f t="shared" si="27"/>
        <v>-88.710000000000022</v>
      </c>
      <c r="Z337">
        <f t="shared" si="28"/>
        <v>-162.65800000000004</v>
      </c>
      <c r="AA337">
        <f t="shared" si="29"/>
        <v>-136.38600000000008</v>
      </c>
      <c r="AB337">
        <f t="shared" si="30"/>
        <v>-24.68300000000001</v>
      </c>
      <c r="AC337">
        <f t="shared" si="31"/>
        <v>-29.58499999999999</v>
      </c>
    </row>
    <row r="338" spans="14:29" x14ac:dyDescent="0.25">
      <c r="N338">
        <v>1</v>
      </c>
      <c r="O338">
        <v>1978</v>
      </c>
      <c r="P338">
        <v>-0.125</v>
      </c>
      <c r="Q338">
        <v>-0.14199999999999999</v>
      </c>
      <c r="R338">
        <v>-0.48799999999999999</v>
      </c>
      <c r="S338">
        <v>-0.50900000000000001</v>
      </c>
      <c r="T338">
        <v>-8.2000000000000003E-2</v>
      </c>
      <c r="U338">
        <v>0.23799999999999999</v>
      </c>
      <c r="W338">
        <v>1978</v>
      </c>
      <c r="X338">
        <f t="shared" si="32"/>
        <v>-153.83999999999992</v>
      </c>
      <c r="Y338">
        <f t="shared" si="27"/>
        <v>-88.852000000000018</v>
      </c>
      <c r="Z338">
        <f t="shared" si="28"/>
        <v>-163.14600000000004</v>
      </c>
      <c r="AA338">
        <f t="shared" si="29"/>
        <v>-136.89500000000007</v>
      </c>
      <c r="AB338">
        <f t="shared" si="30"/>
        <v>-24.765000000000011</v>
      </c>
      <c r="AC338">
        <f t="shared" si="31"/>
        <v>-29.346999999999991</v>
      </c>
    </row>
    <row r="339" spans="14:29" x14ac:dyDescent="0.25">
      <c r="N339">
        <v>2</v>
      </c>
      <c r="O339">
        <v>1978</v>
      </c>
      <c r="P339">
        <v>-0.14599999999999999</v>
      </c>
      <c r="Q339">
        <v>-2.1999999999999999E-2</v>
      </c>
      <c r="R339">
        <v>-0.498</v>
      </c>
      <c r="S339">
        <v>-0.54200000000000004</v>
      </c>
      <c r="T339">
        <v>-0.111</v>
      </c>
      <c r="U339">
        <v>0.16</v>
      </c>
      <c r="W339">
        <v>1978</v>
      </c>
      <c r="X339">
        <f t="shared" si="32"/>
        <v>-153.9859999999999</v>
      </c>
      <c r="Y339">
        <f t="shared" si="27"/>
        <v>-88.874000000000024</v>
      </c>
      <c r="Z339">
        <f t="shared" si="28"/>
        <v>-163.64400000000003</v>
      </c>
      <c r="AA339">
        <f t="shared" si="29"/>
        <v>-137.43700000000007</v>
      </c>
      <c r="AB339">
        <f t="shared" si="30"/>
        <v>-24.876000000000012</v>
      </c>
      <c r="AC339">
        <f t="shared" si="31"/>
        <v>-29.186999999999991</v>
      </c>
    </row>
    <row r="340" spans="14:29" x14ac:dyDescent="0.25">
      <c r="N340">
        <v>3</v>
      </c>
      <c r="O340">
        <v>1978</v>
      </c>
      <c r="P340">
        <v>-0.20399999999999999</v>
      </c>
      <c r="Q340">
        <v>2.5999999999999999E-2</v>
      </c>
      <c r="R340">
        <v>-0.59299999999999997</v>
      </c>
      <c r="S340">
        <v>-0.65800000000000003</v>
      </c>
      <c r="T340">
        <v>-9.1999999999999998E-2</v>
      </c>
      <c r="U340">
        <v>0.152</v>
      </c>
      <c r="W340">
        <v>1978</v>
      </c>
      <c r="X340">
        <f t="shared" si="32"/>
        <v>-154.18999999999991</v>
      </c>
      <c r="Y340">
        <f t="shared" ref="Y340:Y403" si="33">Q340+Y339</f>
        <v>-88.848000000000027</v>
      </c>
      <c r="Z340">
        <f t="shared" ref="Z340:Z403" si="34">R340+Z339</f>
        <v>-164.23700000000002</v>
      </c>
      <c r="AA340">
        <f t="shared" ref="AA340:AA403" si="35">S340+AA339</f>
        <v>-138.09500000000006</v>
      </c>
      <c r="AB340">
        <f t="shared" ref="AB340:AB403" si="36">T340+AB339</f>
        <v>-24.968000000000011</v>
      </c>
      <c r="AC340">
        <f t="shared" ref="AC340:AC403" si="37">U340+AC339</f>
        <v>-29.034999999999989</v>
      </c>
    </row>
    <row r="341" spans="14:29" x14ac:dyDescent="0.25">
      <c r="N341">
        <v>4</v>
      </c>
      <c r="O341">
        <v>1978</v>
      </c>
      <c r="P341">
        <v>-0.31</v>
      </c>
      <c r="Q341">
        <v>-4.2000000000000003E-2</v>
      </c>
      <c r="R341">
        <v>-0.67</v>
      </c>
      <c r="S341">
        <v>-0.745</v>
      </c>
      <c r="T341">
        <v>-3.3000000000000002E-2</v>
      </c>
      <c r="U341">
        <v>6.8000000000000005E-2</v>
      </c>
      <c r="W341">
        <v>1978</v>
      </c>
      <c r="X341">
        <f t="shared" si="32"/>
        <v>-154.49999999999991</v>
      </c>
      <c r="Y341">
        <f t="shared" si="33"/>
        <v>-88.890000000000029</v>
      </c>
      <c r="Z341">
        <f t="shared" si="34"/>
        <v>-164.90700000000001</v>
      </c>
      <c r="AA341">
        <f t="shared" si="35"/>
        <v>-138.84000000000006</v>
      </c>
      <c r="AB341">
        <f t="shared" si="36"/>
        <v>-25.001000000000012</v>
      </c>
      <c r="AC341">
        <f t="shared" si="37"/>
        <v>-28.966999999999988</v>
      </c>
    </row>
    <row r="342" spans="14:29" x14ac:dyDescent="0.25">
      <c r="N342">
        <v>5</v>
      </c>
      <c r="O342">
        <v>1978</v>
      </c>
      <c r="P342">
        <v>-0.39200000000000002</v>
      </c>
      <c r="Q342">
        <v>-0.14899999999999999</v>
      </c>
      <c r="R342">
        <v>-0.68400000000000005</v>
      </c>
      <c r="S342">
        <v>-0.72299999999999998</v>
      </c>
      <c r="T342">
        <v>-7.9000000000000001E-2</v>
      </c>
      <c r="U342">
        <v>-6.5000000000000002E-2</v>
      </c>
      <c r="W342">
        <v>1978</v>
      </c>
      <c r="X342">
        <f t="shared" si="32"/>
        <v>-154.89199999999991</v>
      </c>
      <c r="Y342">
        <f t="shared" si="33"/>
        <v>-89.03900000000003</v>
      </c>
      <c r="Z342">
        <f t="shared" si="34"/>
        <v>-165.59100000000001</v>
      </c>
      <c r="AA342">
        <f t="shared" si="35"/>
        <v>-139.56300000000007</v>
      </c>
      <c r="AB342">
        <f t="shared" si="36"/>
        <v>-25.080000000000013</v>
      </c>
      <c r="AC342">
        <f t="shared" si="37"/>
        <v>-29.031999999999989</v>
      </c>
    </row>
    <row r="343" spans="14:29" x14ac:dyDescent="0.25">
      <c r="N343">
        <v>6</v>
      </c>
      <c r="O343">
        <v>1978</v>
      </c>
      <c r="P343">
        <v>-0.46700000000000003</v>
      </c>
      <c r="Q343">
        <v>-0.33400000000000002</v>
      </c>
      <c r="R343">
        <v>-0.61699999999999999</v>
      </c>
      <c r="S343">
        <v>-0.57599999999999996</v>
      </c>
      <c r="T343">
        <v>-0.14599999999999999</v>
      </c>
      <c r="U343">
        <v>-0.20100000000000001</v>
      </c>
      <c r="W343">
        <v>1978</v>
      </c>
      <c r="X343">
        <f t="shared" si="32"/>
        <v>-155.35899999999992</v>
      </c>
      <c r="Y343">
        <f t="shared" si="33"/>
        <v>-89.373000000000033</v>
      </c>
      <c r="Z343">
        <f t="shared" si="34"/>
        <v>-166.208</v>
      </c>
      <c r="AA343">
        <f t="shared" si="35"/>
        <v>-140.13900000000007</v>
      </c>
      <c r="AB343">
        <f t="shared" si="36"/>
        <v>-25.226000000000013</v>
      </c>
      <c r="AC343">
        <f t="shared" si="37"/>
        <v>-29.23299999999999</v>
      </c>
    </row>
    <row r="344" spans="14:29" x14ac:dyDescent="0.25">
      <c r="N344">
        <v>7</v>
      </c>
      <c r="O344">
        <v>1978</v>
      </c>
      <c r="P344">
        <v>-0.47699999999999998</v>
      </c>
      <c r="Q344">
        <v>-0.433</v>
      </c>
      <c r="R344">
        <v>-0.55900000000000005</v>
      </c>
      <c r="S344">
        <v>-0.46200000000000002</v>
      </c>
      <c r="T344">
        <v>-0.219</v>
      </c>
      <c r="U344">
        <v>-0.217</v>
      </c>
      <c r="W344">
        <v>1978</v>
      </c>
      <c r="X344">
        <f t="shared" si="32"/>
        <v>-155.83599999999993</v>
      </c>
      <c r="Y344">
        <f t="shared" si="33"/>
        <v>-89.80600000000004</v>
      </c>
      <c r="Z344">
        <f t="shared" si="34"/>
        <v>-166.767</v>
      </c>
      <c r="AA344">
        <f t="shared" si="35"/>
        <v>-140.60100000000006</v>
      </c>
      <c r="AB344">
        <f t="shared" si="36"/>
        <v>-25.445000000000014</v>
      </c>
      <c r="AC344">
        <f t="shared" si="37"/>
        <v>-29.449999999999989</v>
      </c>
    </row>
    <row r="345" spans="14:29" x14ac:dyDescent="0.25">
      <c r="N345">
        <v>8</v>
      </c>
      <c r="O345">
        <v>1978</v>
      </c>
      <c r="P345">
        <v>-0.47199999999999998</v>
      </c>
      <c r="Q345">
        <v>-0.46899999999999997</v>
      </c>
      <c r="R345">
        <v>-0.58499999999999996</v>
      </c>
      <c r="S345">
        <v>-0.48899999999999999</v>
      </c>
      <c r="T345">
        <v>-0.182</v>
      </c>
      <c r="U345">
        <v>-0.18099999999999999</v>
      </c>
      <c r="W345">
        <v>1978</v>
      </c>
      <c r="X345">
        <f t="shared" si="32"/>
        <v>-156.30799999999994</v>
      </c>
      <c r="Y345">
        <f t="shared" si="33"/>
        <v>-90.275000000000034</v>
      </c>
      <c r="Z345">
        <f t="shared" si="34"/>
        <v>-167.352</v>
      </c>
      <c r="AA345">
        <f t="shared" si="35"/>
        <v>-141.09000000000006</v>
      </c>
      <c r="AB345">
        <f t="shared" si="36"/>
        <v>-25.627000000000013</v>
      </c>
      <c r="AC345">
        <f t="shared" si="37"/>
        <v>-29.63099999999999</v>
      </c>
    </row>
    <row r="346" spans="14:29" x14ac:dyDescent="0.25">
      <c r="N346">
        <v>9</v>
      </c>
      <c r="O346">
        <v>1978</v>
      </c>
      <c r="P346">
        <v>-0.437</v>
      </c>
      <c r="Q346">
        <v>-0.40899999999999997</v>
      </c>
      <c r="R346">
        <v>-0.63500000000000001</v>
      </c>
      <c r="S346">
        <v>-0.60799999999999998</v>
      </c>
      <c r="T346">
        <v>-0.161</v>
      </c>
      <c r="U346">
        <v>-0.152</v>
      </c>
      <c r="W346">
        <v>1978</v>
      </c>
      <c r="X346">
        <f t="shared" si="32"/>
        <v>-156.74499999999995</v>
      </c>
      <c r="Y346">
        <f t="shared" si="33"/>
        <v>-90.68400000000004</v>
      </c>
      <c r="Z346">
        <f t="shared" si="34"/>
        <v>-167.98699999999999</v>
      </c>
      <c r="AA346">
        <f t="shared" si="35"/>
        <v>-141.69800000000006</v>
      </c>
      <c r="AB346">
        <f t="shared" si="36"/>
        <v>-25.788000000000014</v>
      </c>
      <c r="AC346">
        <f t="shared" si="37"/>
        <v>-29.782999999999991</v>
      </c>
    </row>
    <row r="347" spans="14:29" x14ac:dyDescent="0.25">
      <c r="N347">
        <v>10</v>
      </c>
      <c r="O347">
        <v>1978</v>
      </c>
      <c r="P347">
        <v>-0.38400000000000001</v>
      </c>
      <c r="Q347">
        <v>-0.31</v>
      </c>
      <c r="R347">
        <v>-0.61899999999999999</v>
      </c>
      <c r="S347">
        <v>-0.66500000000000004</v>
      </c>
      <c r="T347">
        <v>-7.0999999999999994E-2</v>
      </c>
      <c r="U347">
        <v>-0.161</v>
      </c>
      <c r="W347">
        <v>1978</v>
      </c>
      <c r="X347">
        <f t="shared" si="32"/>
        <v>-157.12899999999993</v>
      </c>
      <c r="Y347">
        <f t="shared" si="33"/>
        <v>-90.994000000000042</v>
      </c>
      <c r="Z347">
        <f t="shared" si="34"/>
        <v>-168.60599999999999</v>
      </c>
      <c r="AA347">
        <f t="shared" si="35"/>
        <v>-142.36300000000006</v>
      </c>
      <c r="AB347">
        <f t="shared" si="36"/>
        <v>-25.859000000000016</v>
      </c>
      <c r="AC347">
        <f t="shared" si="37"/>
        <v>-29.943999999999992</v>
      </c>
    </row>
    <row r="348" spans="14:29" x14ac:dyDescent="0.25">
      <c r="N348">
        <v>11</v>
      </c>
      <c r="O348">
        <v>1978</v>
      </c>
      <c r="P348">
        <v>-0.34300000000000003</v>
      </c>
      <c r="Q348">
        <v>-0.27300000000000002</v>
      </c>
      <c r="R348">
        <v>-0.501</v>
      </c>
      <c r="S348">
        <v>-0.56100000000000005</v>
      </c>
      <c r="T348">
        <v>-8.0000000000000002E-3</v>
      </c>
      <c r="U348">
        <v>-0.159</v>
      </c>
      <c r="W348">
        <v>1978</v>
      </c>
      <c r="X348">
        <f t="shared" si="32"/>
        <v>-157.47199999999992</v>
      </c>
      <c r="Y348">
        <f t="shared" si="33"/>
        <v>-91.267000000000039</v>
      </c>
      <c r="Z348">
        <f t="shared" si="34"/>
        <v>-169.107</v>
      </c>
      <c r="AA348">
        <f t="shared" si="35"/>
        <v>-142.92400000000006</v>
      </c>
      <c r="AB348">
        <f t="shared" si="36"/>
        <v>-25.867000000000015</v>
      </c>
      <c r="AC348">
        <f t="shared" si="37"/>
        <v>-30.102999999999991</v>
      </c>
    </row>
    <row r="349" spans="14:29" x14ac:dyDescent="0.25">
      <c r="N349">
        <v>12</v>
      </c>
      <c r="O349">
        <v>1978</v>
      </c>
      <c r="P349">
        <v>-0.23599999999999999</v>
      </c>
      <c r="Q349">
        <v>-0.13900000000000001</v>
      </c>
      <c r="R349">
        <v>-0.29899999999999999</v>
      </c>
      <c r="S349">
        <v>-0.39700000000000002</v>
      </c>
      <c r="T349">
        <v>-8.9999999999999993E-3</v>
      </c>
      <c r="U349">
        <v>-0.191</v>
      </c>
      <c r="W349">
        <v>1978</v>
      </c>
      <c r="X349">
        <f t="shared" si="32"/>
        <v>-157.70799999999991</v>
      </c>
      <c r="Y349">
        <f t="shared" si="33"/>
        <v>-91.406000000000034</v>
      </c>
      <c r="Z349">
        <f t="shared" si="34"/>
        <v>-169.40600000000001</v>
      </c>
      <c r="AA349">
        <f t="shared" si="35"/>
        <v>-143.32100000000005</v>
      </c>
      <c r="AB349">
        <f t="shared" si="36"/>
        <v>-25.876000000000015</v>
      </c>
      <c r="AC349">
        <f t="shared" si="37"/>
        <v>-30.29399999999999</v>
      </c>
    </row>
    <row r="350" spans="14:29" x14ac:dyDescent="0.25">
      <c r="N350">
        <v>1</v>
      </c>
      <c r="O350">
        <v>1979</v>
      </c>
      <c r="P350">
        <v>-0.16800000000000001</v>
      </c>
      <c r="Q350">
        <v>-6.0000000000000001E-3</v>
      </c>
      <c r="R350">
        <v>-0.193</v>
      </c>
      <c r="S350">
        <v>-0.32900000000000001</v>
      </c>
      <c r="T350">
        <v>-6.6000000000000003E-2</v>
      </c>
      <c r="U350">
        <v>-0.33300000000000002</v>
      </c>
      <c r="W350">
        <v>1979</v>
      </c>
      <c r="X350">
        <f t="shared" si="32"/>
        <v>-157.87599999999992</v>
      </c>
      <c r="Y350">
        <f t="shared" si="33"/>
        <v>-91.412000000000035</v>
      </c>
      <c r="Z350">
        <f t="shared" si="34"/>
        <v>-169.59900000000002</v>
      </c>
      <c r="AA350">
        <f t="shared" si="35"/>
        <v>-143.65000000000006</v>
      </c>
      <c r="AB350">
        <f t="shared" si="36"/>
        <v>-25.942000000000014</v>
      </c>
      <c r="AC350">
        <f t="shared" si="37"/>
        <v>-30.626999999999988</v>
      </c>
    </row>
    <row r="351" spans="14:29" x14ac:dyDescent="0.25">
      <c r="N351">
        <v>2</v>
      </c>
      <c r="O351">
        <v>1979</v>
      </c>
      <c r="P351">
        <v>-0.114</v>
      </c>
      <c r="Q351">
        <v>0.112</v>
      </c>
      <c r="R351">
        <v>-0.23100000000000001</v>
      </c>
      <c r="S351">
        <v>-0.38400000000000001</v>
      </c>
      <c r="T351">
        <v>-0.17499999999999999</v>
      </c>
      <c r="U351">
        <v>-0.32300000000000001</v>
      </c>
      <c r="W351">
        <v>1979</v>
      </c>
      <c r="X351">
        <f t="shared" si="32"/>
        <v>-157.98999999999992</v>
      </c>
      <c r="Y351">
        <f t="shared" si="33"/>
        <v>-91.30000000000004</v>
      </c>
      <c r="Z351">
        <f t="shared" si="34"/>
        <v>-169.83</v>
      </c>
      <c r="AA351">
        <f t="shared" si="35"/>
        <v>-144.03400000000005</v>
      </c>
      <c r="AB351">
        <f t="shared" si="36"/>
        <v>-26.117000000000015</v>
      </c>
      <c r="AC351">
        <f t="shared" si="37"/>
        <v>-30.949999999999989</v>
      </c>
    </row>
    <row r="352" spans="14:29" x14ac:dyDescent="0.25">
      <c r="N352">
        <v>3</v>
      </c>
      <c r="O352">
        <v>1979</v>
      </c>
      <c r="P352">
        <v>-0.17199999999999999</v>
      </c>
      <c r="Q352">
        <v>0.14099999999999999</v>
      </c>
      <c r="R352">
        <v>-0.22700000000000001</v>
      </c>
      <c r="S352">
        <v>-0.377</v>
      </c>
      <c r="T352">
        <v>-0.19400000000000001</v>
      </c>
      <c r="U352">
        <v>-0.29799999999999999</v>
      </c>
      <c r="W352">
        <v>1979</v>
      </c>
      <c r="X352">
        <f t="shared" si="32"/>
        <v>-158.16199999999992</v>
      </c>
      <c r="Y352">
        <f t="shared" si="33"/>
        <v>-91.159000000000034</v>
      </c>
      <c r="Z352">
        <f t="shared" si="34"/>
        <v>-170.05700000000002</v>
      </c>
      <c r="AA352">
        <f t="shared" si="35"/>
        <v>-144.41100000000006</v>
      </c>
      <c r="AB352">
        <f t="shared" si="36"/>
        <v>-26.311000000000014</v>
      </c>
      <c r="AC352">
        <f t="shared" si="37"/>
        <v>-31.247999999999987</v>
      </c>
    </row>
    <row r="353" spans="14:29" x14ac:dyDescent="0.25">
      <c r="N353">
        <v>4</v>
      </c>
      <c r="O353">
        <v>1979</v>
      </c>
      <c r="P353">
        <v>-0.26100000000000001</v>
      </c>
      <c r="Q353">
        <v>0.11700000000000001</v>
      </c>
      <c r="R353">
        <v>-0.219</v>
      </c>
      <c r="S353">
        <v>-0.28999999999999998</v>
      </c>
      <c r="T353">
        <v>-0.19400000000000001</v>
      </c>
      <c r="U353">
        <v>-0.23499999999999999</v>
      </c>
      <c r="W353">
        <v>1979</v>
      </c>
      <c r="X353">
        <f t="shared" si="32"/>
        <v>-158.42299999999992</v>
      </c>
      <c r="Y353">
        <f t="shared" si="33"/>
        <v>-91.04200000000003</v>
      </c>
      <c r="Z353">
        <f t="shared" si="34"/>
        <v>-170.27600000000001</v>
      </c>
      <c r="AA353">
        <f t="shared" si="35"/>
        <v>-144.70100000000005</v>
      </c>
      <c r="AB353">
        <f t="shared" si="36"/>
        <v>-26.505000000000013</v>
      </c>
      <c r="AC353">
        <f t="shared" si="37"/>
        <v>-31.482999999999986</v>
      </c>
    </row>
    <row r="354" spans="14:29" x14ac:dyDescent="0.25">
      <c r="N354">
        <v>5</v>
      </c>
      <c r="O354">
        <v>1979</v>
      </c>
      <c r="P354">
        <v>-0.28499999999999998</v>
      </c>
      <c r="Q354">
        <v>0.14499999999999999</v>
      </c>
      <c r="R354">
        <v>-0.153</v>
      </c>
      <c r="S354">
        <v>-0.16600000000000001</v>
      </c>
      <c r="T354">
        <v>-0.20599999999999999</v>
      </c>
      <c r="U354">
        <v>-0.28100000000000003</v>
      </c>
      <c r="W354">
        <v>1979</v>
      </c>
      <c r="X354">
        <f t="shared" si="32"/>
        <v>-158.70799999999991</v>
      </c>
      <c r="Y354">
        <f t="shared" si="33"/>
        <v>-90.897000000000034</v>
      </c>
      <c r="Z354">
        <f t="shared" si="34"/>
        <v>-170.429</v>
      </c>
      <c r="AA354">
        <f t="shared" si="35"/>
        <v>-144.86700000000005</v>
      </c>
      <c r="AB354">
        <f t="shared" si="36"/>
        <v>-26.711000000000013</v>
      </c>
      <c r="AC354">
        <f t="shared" si="37"/>
        <v>-31.763999999999985</v>
      </c>
    </row>
    <row r="355" spans="14:29" x14ac:dyDescent="0.25">
      <c r="N355">
        <v>6</v>
      </c>
      <c r="O355">
        <v>1979</v>
      </c>
      <c r="P355">
        <v>-0.28499999999999998</v>
      </c>
      <c r="Q355">
        <v>0.109</v>
      </c>
      <c r="R355">
        <v>-0.20799999999999999</v>
      </c>
      <c r="S355">
        <v>-0.16</v>
      </c>
      <c r="T355">
        <v>-0.20200000000000001</v>
      </c>
      <c r="U355">
        <v>-0.38200000000000001</v>
      </c>
      <c r="W355">
        <v>1979</v>
      </c>
      <c r="X355">
        <f t="shared" si="32"/>
        <v>-158.99299999999991</v>
      </c>
      <c r="Y355">
        <f t="shared" si="33"/>
        <v>-90.788000000000039</v>
      </c>
      <c r="Z355">
        <f t="shared" si="34"/>
        <v>-170.637</v>
      </c>
      <c r="AA355">
        <f t="shared" si="35"/>
        <v>-145.02700000000004</v>
      </c>
      <c r="AB355">
        <f t="shared" si="36"/>
        <v>-26.913000000000014</v>
      </c>
      <c r="AC355">
        <f t="shared" si="37"/>
        <v>-32.145999999999987</v>
      </c>
    </row>
    <row r="356" spans="14:29" x14ac:dyDescent="0.25">
      <c r="N356">
        <v>7</v>
      </c>
      <c r="O356">
        <v>1979</v>
      </c>
      <c r="P356">
        <v>-0.25900000000000001</v>
      </c>
      <c r="Q356">
        <v>-1.2999999999999999E-2</v>
      </c>
      <c r="R356">
        <v>-0.25600000000000001</v>
      </c>
      <c r="S356">
        <v>-0.159</v>
      </c>
      <c r="T356">
        <v>-0.25800000000000001</v>
      </c>
      <c r="U356">
        <v>-0.25</v>
      </c>
      <c r="W356">
        <v>1979</v>
      </c>
      <c r="X356">
        <f t="shared" si="32"/>
        <v>-159.2519999999999</v>
      </c>
      <c r="Y356">
        <f t="shared" si="33"/>
        <v>-90.801000000000045</v>
      </c>
      <c r="Z356">
        <f t="shared" si="34"/>
        <v>-170.893</v>
      </c>
      <c r="AA356">
        <f t="shared" si="35"/>
        <v>-145.18600000000004</v>
      </c>
      <c r="AB356">
        <f t="shared" si="36"/>
        <v>-27.171000000000014</v>
      </c>
      <c r="AC356">
        <f t="shared" si="37"/>
        <v>-32.395999999999987</v>
      </c>
    </row>
    <row r="357" spans="14:29" x14ac:dyDescent="0.25">
      <c r="N357">
        <v>8</v>
      </c>
      <c r="O357">
        <v>1979</v>
      </c>
      <c r="P357">
        <v>-0.28599999999999998</v>
      </c>
      <c r="Q357">
        <v>-0.15</v>
      </c>
      <c r="R357">
        <v>-0.26400000000000001</v>
      </c>
      <c r="S357">
        <v>-0.17399999999999999</v>
      </c>
      <c r="T357">
        <v>-0.32200000000000001</v>
      </c>
      <c r="U357">
        <v>0.02</v>
      </c>
      <c r="W357">
        <v>1979</v>
      </c>
      <c r="X357">
        <f t="shared" si="32"/>
        <v>-159.5379999999999</v>
      </c>
      <c r="Y357">
        <f t="shared" si="33"/>
        <v>-90.95100000000005</v>
      </c>
      <c r="Z357">
        <f t="shared" si="34"/>
        <v>-171.15700000000001</v>
      </c>
      <c r="AA357">
        <f t="shared" si="35"/>
        <v>-145.36000000000004</v>
      </c>
      <c r="AB357">
        <f t="shared" si="36"/>
        <v>-27.493000000000013</v>
      </c>
      <c r="AC357">
        <f t="shared" si="37"/>
        <v>-32.375999999999983</v>
      </c>
    </row>
    <row r="358" spans="14:29" x14ac:dyDescent="0.25">
      <c r="N358">
        <v>9</v>
      </c>
      <c r="O358">
        <v>1979</v>
      </c>
      <c r="P358">
        <v>-0.27200000000000002</v>
      </c>
      <c r="Q358">
        <v>-0.23400000000000001</v>
      </c>
      <c r="R358">
        <v>-0.307</v>
      </c>
      <c r="S358">
        <v>-0.16800000000000001</v>
      </c>
      <c r="T358">
        <v>-0.32500000000000001</v>
      </c>
      <c r="U358">
        <v>0.25700000000000001</v>
      </c>
      <c r="W358">
        <v>1979</v>
      </c>
      <c r="X358">
        <f t="shared" si="32"/>
        <v>-159.80999999999989</v>
      </c>
      <c r="Y358">
        <f t="shared" si="33"/>
        <v>-91.185000000000045</v>
      </c>
      <c r="Z358">
        <f t="shared" si="34"/>
        <v>-171.464</v>
      </c>
      <c r="AA358">
        <f t="shared" si="35"/>
        <v>-145.52800000000005</v>
      </c>
      <c r="AB358">
        <f t="shared" si="36"/>
        <v>-27.818000000000012</v>
      </c>
      <c r="AC358">
        <f t="shared" si="37"/>
        <v>-32.118999999999986</v>
      </c>
    </row>
    <row r="359" spans="14:29" x14ac:dyDescent="0.25">
      <c r="N359">
        <v>10</v>
      </c>
      <c r="O359">
        <v>1979</v>
      </c>
      <c r="P359">
        <v>-0.19</v>
      </c>
      <c r="Q359">
        <v>-0.2</v>
      </c>
      <c r="R359">
        <v>-0.28699999999999998</v>
      </c>
      <c r="S359">
        <v>-0.17399999999999999</v>
      </c>
      <c r="T359">
        <v>-0.29099999999999998</v>
      </c>
      <c r="U359">
        <v>0.34799999999999998</v>
      </c>
      <c r="W359">
        <v>1979</v>
      </c>
      <c r="X359">
        <f t="shared" si="32"/>
        <v>-159.99999999999989</v>
      </c>
      <c r="Y359">
        <f t="shared" si="33"/>
        <v>-91.385000000000048</v>
      </c>
      <c r="Z359">
        <f t="shared" si="34"/>
        <v>-171.751</v>
      </c>
      <c r="AA359">
        <f t="shared" si="35"/>
        <v>-145.70200000000006</v>
      </c>
      <c r="AB359">
        <f t="shared" si="36"/>
        <v>-28.109000000000012</v>
      </c>
      <c r="AC359">
        <f t="shared" si="37"/>
        <v>-31.770999999999987</v>
      </c>
    </row>
    <row r="360" spans="14:29" x14ac:dyDescent="0.25">
      <c r="N360">
        <v>11</v>
      </c>
      <c r="O360">
        <v>1979</v>
      </c>
      <c r="P360">
        <v>-0.11</v>
      </c>
      <c r="Q360">
        <v>-7.9000000000000001E-2</v>
      </c>
      <c r="R360">
        <v>-0.33200000000000002</v>
      </c>
      <c r="S360">
        <v>-0.2</v>
      </c>
      <c r="T360">
        <v>-0.189</v>
      </c>
      <c r="U360">
        <v>0.28399999999999997</v>
      </c>
      <c r="W360">
        <v>1979</v>
      </c>
      <c r="X360">
        <f t="shared" si="32"/>
        <v>-160.1099999999999</v>
      </c>
      <c r="Y360">
        <f t="shared" si="33"/>
        <v>-91.464000000000041</v>
      </c>
      <c r="Z360">
        <f t="shared" si="34"/>
        <v>-172.083</v>
      </c>
      <c r="AA360">
        <f t="shared" si="35"/>
        <v>-145.90200000000004</v>
      </c>
      <c r="AB360">
        <f t="shared" si="36"/>
        <v>-28.298000000000012</v>
      </c>
      <c r="AC360">
        <f t="shared" si="37"/>
        <v>-31.486999999999988</v>
      </c>
    </row>
    <row r="361" spans="14:29" x14ac:dyDescent="0.25">
      <c r="N361">
        <v>12</v>
      </c>
      <c r="O361">
        <v>1979</v>
      </c>
      <c r="P361">
        <v>-7.6999999999999999E-2</v>
      </c>
      <c r="Q361">
        <v>0.126</v>
      </c>
      <c r="R361">
        <v>-0.29699999999999999</v>
      </c>
      <c r="S361">
        <v>-0.19600000000000001</v>
      </c>
      <c r="T361">
        <v>-0.13700000000000001</v>
      </c>
      <c r="U361">
        <v>0.27500000000000002</v>
      </c>
      <c r="W361">
        <v>1979</v>
      </c>
      <c r="X361">
        <f t="shared" si="32"/>
        <v>-160.1869999999999</v>
      </c>
      <c r="Y361">
        <f t="shared" si="33"/>
        <v>-91.338000000000036</v>
      </c>
      <c r="Z361">
        <f t="shared" si="34"/>
        <v>-172.38</v>
      </c>
      <c r="AA361">
        <f t="shared" si="35"/>
        <v>-146.09800000000004</v>
      </c>
      <c r="AB361">
        <f t="shared" si="36"/>
        <v>-28.435000000000013</v>
      </c>
      <c r="AC361">
        <f t="shared" si="37"/>
        <v>-31.211999999999989</v>
      </c>
    </row>
    <row r="362" spans="14:29" x14ac:dyDescent="0.25">
      <c r="N362">
        <v>1</v>
      </c>
      <c r="O362">
        <v>1980</v>
      </c>
      <c r="P362">
        <v>-0.114</v>
      </c>
      <c r="Q362">
        <v>0.28000000000000003</v>
      </c>
      <c r="R362">
        <v>-0.374</v>
      </c>
      <c r="S362">
        <v>-0.23300000000000001</v>
      </c>
      <c r="T362">
        <v>-6.8000000000000005E-2</v>
      </c>
      <c r="U362">
        <v>0.23599999999999999</v>
      </c>
      <c r="W362">
        <v>1980</v>
      </c>
      <c r="X362">
        <f t="shared" si="32"/>
        <v>-160.3009999999999</v>
      </c>
      <c r="Y362">
        <f t="shared" si="33"/>
        <v>-91.058000000000035</v>
      </c>
      <c r="Z362">
        <f t="shared" si="34"/>
        <v>-172.75399999999999</v>
      </c>
      <c r="AA362">
        <f t="shared" si="35"/>
        <v>-146.33100000000005</v>
      </c>
      <c r="AB362">
        <f t="shared" si="36"/>
        <v>-28.503000000000014</v>
      </c>
      <c r="AC362">
        <f t="shared" si="37"/>
        <v>-30.975999999999988</v>
      </c>
    </row>
    <row r="363" spans="14:29" x14ac:dyDescent="0.25">
      <c r="N363">
        <v>2</v>
      </c>
      <c r="O363">
        <v>1980</v>
      </c>
      <c r="P363">
        <v>-0.14799999999999999</v>
      </c>
      <c r="Q363">
        <v>0.26900000000000002</v>
      </c>
      <c r="R363">
        <v>-0.44600000000000001</v>
      </c>
      <c r="S363">
        <v>-0.28699999999999998</v>
      </c>
      <c r="T363">
        <v>-2.9000000000000001E-2</v>
      </c>
      <c r="U363">
        <v>0.252</v>
      </c>
      <c r="W363">
        <v>1980</v>
      </c>
      <c r="X363">
        <f t="shared" si="32"/>
        <v>-160.4489999999999</v>
      </c>
      <c r="Y363">
        <f t="shared" si="33"/>
        <v>-90.78900000000003</v>
      </c>
      <c r="Z363">
        <f t="shared" si="34"/>
        <v>-173.2</v>
      </c>
      <c r="AA363">
        <f t="shared" si="35"/>
        <v>-146.61800000000005</v>
      </c>
      <c r="AB363">
        <f t="shared" si="36"/>
        <v>-28.532000000000014</v>
      </c>
      <c r="AC363">
        <f t="shared" si="37"/>
        <v>-30.72399999999999</v>
      </c>
    </row>
    <row r="364" spans="14:29" x14ac:dyDescent="0.25">
      <c r="N364">
        <v>3</v>
      </c>
      <c r="O364">
        <v>1980</v>
      </c>
      <c r="P364">
        <v>-0.155</v>
      </c>
      <c r="Q364">
        <v>0.25800000000000001</v>
      </c>
      <c r="R364">
        <v>-0.42299999999999999</v>
      </c>
      <c r="S364">
        <v>-0.28299999999999997</v>
      </c>
      <c r="T364">
        <v>-2.5999999999999999E-2</v>
      </c>
      <c r="U364">
        <v>0.221</v>
      </c>
      <c r="W364">
        <v>1980</v>
      </c>
      <c r="X364">
        <f t="shared" si="32"/>
        <v>-160.6039999999999</v>
      </c>
      <c r="Y364">
        <f t="shared" si="33"/>
        <v>-90.531000000000034</v>
      </c>
      <c r="Z364">
        <f t="shared" si="34"/>
        <v>-173.62299999999999</v>
      </c>
      <c r="AA364">
        <f t="shared" si="35"/>
        <v>-146.90100000000004</v>
      </c>
      <c r="AB364">
        <f t="shared" si="36"/>
        <v>-28.558000000000014</v>
      </c>
      <c r="AC364">
        <f t="shared" si="37"/>
        <v>-30.502999999999989</v>
      </c>
    </row>
    <row r="365" spans="14:29" x14ac:dyDescent="0.25">
      <c r="N365">
        <v>4</v>
      </c>
      <c r="O365">
        <v>1980</v>
      </c>
      <c r="P365">
        <v>-9.2999999999999999E-2</v>
      </c>
      <c r="Q365">
        <v>0.23599999999999999</v>
      </c>
      <c r="R365">
        <v>-0.36299999999999999</v>
      </c>
      <c r="S365">
        <v>-0.27600000000000002</v>
      </c>
      <c r="T365">
        <v>3.5000000000000003E-2</v>
      </c>
      <c r="U365">
        <v>0.2</v>
      </c>
      <c r="W365">
        <v>1980</v>
      </c>
      <c r="X365">
        <f t="shared" si="32"/>
        <v>-160.69699999999989</v>
      </c>
      <c r="Y365">
        <f t="shared" si="33"/>
        <v>-90.29500000000003</v>
      </c>
      <c r="Z365">
        <f t="shared" si="34"/>
        <v>-173.98599999999999</v>
      </c>
      <c r="AA365">
        <f t="shared" si="35"/>
        <v>-147.17700000000005</v>
      </c>
      <c r="AB365">
        <f t="shared" si="36"/>
        <v>-28.523000000000014</v>
      </c>
      <c r="AC365">
        <f t="shared" si="37"/>
        <v>-30.30299999999999</v>
      </c>
    </row>
    <row r="366" spans="14:29" x14ac:dyDescent="0.25">
      <c r="N366">
        <v>5</v>
      </c>
      <c r="O366">
        <v>1980</v>
      </c>
      <c r="P366">
        <v>-8.2000000000000003E-2</v>
      </c>
      <c r="Q366">
        <v>0.23599999999999999</v>
      </c>
      <c r="R366">
        <v>-0.36799999999999999</v>
      </c>
      <c r="S366">
        <v>-0.33300000000000002</v>
      </c>
      <c r="T366">
        <v>6.4000000000000001E-2</v>
      </c>
      <c r="U366">
        <v>4.5999999999999999E-2</v>
      </c>
      <c r="W366">
        <v>1980</v>
      </c>
      <c r="X366">
        <f t="shared" si="32"/>
        <v>-160.77899999999988</v>
      </c>
      <c r="Y366">
        <f t="shared" si="33"/>
        <v>-90.059000000000026</v>
      </c>
      <c r="Z366">
        <f t="shared" si="34"/>
        <v>-174.35399999999998</v>
      </c>
      <c r="AA366">
        <f t="shared" si="35"/>
        <v>-147.51000000000005</v>
      </c>
      <c r="AB366">
        <f t="shared" si="36"/>
        <v>-28.459000000000014</v>
      </c>
      <c r="AC366">
        <f t="shared" si="37"/>
        <v>-30.256999999999991</v>
      </c>
    </row>
    <row r="367" spans="14:29" x14ac:dyDescent="0.25">
      <c r="N367">
        <v>6</v>
      </c>
      <c r="O367">
        <v>1980</v>
      </c>
      <c r="P367">
        <v>-0.11899999999999999</v>
      </c>
      <c r="Q367">
        <v>6.8000000000000005E-2</v>
      </c>
      <c r="R367">
        <v>-0.437</v>
      </c>
      <c r="S367">
        <v>-0.41199999999999998</v>
      </c>
      <c r="T367">
        <v>0.10299999999999999</v>
      </c>
      <c r="U367">
        <v>-4.3999999999999997E-2</v>
      </c>
      <c r="W367">
        <v>1980</v>
      </c>
      <c r="X367">
        <f t="shared" si="32"/>
        <v>-160.89799999999988</v>
      </c>
      <c r="Y367">
        <f t="shared" si="33"/>
        <v>-89.991000000000028</v>
      </c>
      <c r="Z367">
        <f t="shared" si="34"/>
        <v>-174.791</v>
      </c>
      <c r="AA367">
        <f t="shared" si="35"/>
        <v>-147.92200000000005</v>
      </c>
      <c r="AB367">
        <f t="shared" si="36"/>
        <v>-28.356000000000012</v>
      </c>
      <c r="AC367">
        <f t="shared" si="37"/>
        <v>-30.300999999999991</v>
      </c>
    </row>
    <row r="368" spans="14:29" x14ac:dyDescent="0.25">
      <c r="N368">
        <v>7</v>
      </c>
      <c r="O368">
        <v>1980</v>
      </c>
      <c r="P368">
        <v>-0.187</v>
      </c>
      <c r="Q368">
        <v>-6.3E-2</v>
      </c>
      <c r="R368">
        <v>-0.44400000000000001</v>
      </c>
      <c r="S368">
        <v>-0.432</v>
      </c>
      <c r="T368">
        <v>0.04</v>
      </c>
      <c r="U368">
        <v>-0.12</v>
      </c>
      <c r="W368">
        <v>1980</v>
      </c>
      <c r="X368">
        <f t="shared" si="32"/>
        <v>-161.08499999999989</v>
      </c>
      <c r="Y368">
        <f t="shared" si="33"/>
        <v>-90.05400000000003</v>
      </c>
      <c r="Z368">
        <f t="shared" si="34"/>
        <v>-175.23499999999999</v>
      </c>
      <c r="AA368">
        <f t="shared" si="35"/>
        <v>-148.35400000000004</v>
      </c>
      <c r="AB368">
        <f t="shared" si="36"/>
        <v>-28.316000000000013</v>
      </c>
      <c r="AC368">
        <f t="shared" si="37"/>
        <v>-30.420999999999992</v>
      </c>
    </row>
    <row r="369" spans="14:29" x14ac:dyDescent="0.25">
      <c r="N369">
        <v>8</v>
      </c>
      <c r="O369">
        <v>1980</v>
      </c>
      <c r="P369">
        <v>-0.23</v>
      </c>
      <c r="Q369">
        <v>-0.129</v>
      </c>
      <c r="R369">
        <v>-0.34499999999999997</v>
      </c>
      <c r="S369">
        <v>-0.34899999999999998</v>
      </c>
      <c r="T369">
        <v>4.5999999999999999E-2</v>
      </c>
      <c r="U369">
        <v>-0.129</v>
      </c>
      <c r="W369">
        <v>1980</v>
      </c>
      <c r="X369">
        <f t="shared" si="32"/>
        <v>-161.31499999999988</v>
      </c>
      <c r="Y369">
        <f t="shared" si="33"/>
        <v>-90.183000000000035</v>
      </c>
      <c r="Z369">
        <f t="shared" si="34"/>
        <v>-175.57999999999998</v>
      </c>
      <c r="AA369">
        <f t="shared" si="35"/>
        <v>-148.70300000000003</v>
      </c>
      <c r="AB369">
        <f t="shared" si="36"/>
        <v>-28.270000000000014</v>
      </c>
      <c r="AC369">
        <f t="shared" si="37"/>
        <v>-30.549999999999994</v>
      </c>
    </row>
    <row r="370" spans="14:29" x14ac:dyDescent="0.25">
      <c r="N370">
        <v>9</v>
      </c>
      <c r="O370">
        <v>1980</v>
      </c>
      <c r="P370">
        <v>-0.21</v>
      </c>
      <c r="Q370">
        <v>-0.108</v>
      </c>
      <c r="R370">
        <v>-0.32800000000000001</v>
      </c>
      <c r="S370">
        <v>-0.34699999999999998</v>
      </c>
      <c r="T370">
        <v>5.0999999999999997E-2</v>
      </c>
      <c r="U370">
        <v>-0.16500000000000001</v>
      </c>
      <c r="W370">
        <v>1980</v>
      </c>
      <c r="X370">
        <f t="shared" si="32"/>
        <v>-161.52499999999989</v>
      </c>
      <c r="Y370">
        <f t="shared" si="33"/>
        <v>-90.291000000000039</v>
      </c>
      <c r="Z370">
        <f t="shared" si="34"/>
        <v>-175.90799999999999</v>
      </c>
      <c r="AA370">
        <f t="shared" si="35"/>
        <v>-149.05000000000004</v>
      </c>
      <c r="AB370">
        <f t="shared" si="36"/>
        <v>-28.219000000000015</v>
      </c>
      <c r="AC370">
        <f t="shared" si="37"/>
        <v>-30.714999999999993</v>
      </c>
    </row>
    <row r="371" spans="14:29" x14ac:dyDescent="0.25">
      <c r="N371">
        <v>10</v>
      </c>
      <c r="O371">
        <v>1980</v>
      </c>
      <c r="P371">
        <v>-0.17699999999999999</v>
      </c>
      <c r="Q371">
        <v>-0.151</v>
      </c>
      <c r="R371">
        <v>-0.33300000000000002</v>
      </c>
      <c r="S371">
        <v>-0.35799999999999998</v>
      </c>
      <c r="T371">
        <v>6.6000000000000003E-2</v>
      </c>
      <c r="U371">
        <v>-0.219</v>
      </c>
      <c r="W371">
        <v>1980</v>
      </c>
      <c r="X371">
        <f t="shared" si="32"/>
        <v>-161.70199999999988</v>
      </c>
      <c r="Y371">
        <f t="shared" si="33"/>
        <v>-90.442000000000036</v>
      </c>
      <c r="Z371">
        <f t="shared" si="34"/>
        <v>-176.24099999999999</v>
      </c>
      <c r="AA371">
        <f t="shared" si="35"/>
        <v>-149.40800000000004</v>
      </c>
      <c r="AB371">
        <f t="shared" si="36"/>
        <v>-28.153000000000016</v>
      </c>
      <c r="AC371">
        <f t="shared" si="37"/>
        <v>-30.933999999999994</v>
      </c>
    </row>
    <row r="372" spans="14:29" x14ac:dyDescent="0.25">
      <c r="N372">
        <v>11</v>
      </c>
      <c r="O372">
        <v>1980</v>
      </c>
      <c r="P372">
        <v>-0.13300000000000001</v>
      </c>
      <c r="Q372">
        <v>-0.20699999999999999</v>
      </c>
      <c r="R372">
        <v>-0.44</v>
      </c>
      <c r="S372">
        <v>-0.48499999999999999</v>
      </c>
      <c r="T372">
        <v>-8.0000000000000002E-3</v>
      </c>
      <c r="U372">
        <v>-9.7000000000000003E-2</v>
      </c>
      <c r="W372">
        <v>1980</v>
      </c>
      <c r="X372">
        <f t="shared" si="32"/>
        <v>-161.83499999999989</v>
      </c>
      <c r="Y372">
        <f t="shared" si="33"/>
        <v>-90.649000000000029</v>
      </c>
      <c r="Z372">
        <f t="shared" si="34"/>
        <v>-176.68099999999998</v>
      </c>
      <c r="AA372">
        <f t="shared" si="35"/>
        <v>-149.89300000000006</v>
      </c>
      <c r="AB372">
        <f t="shared" si="36"/>
        <v>-28.161000000000016</v>
      </c>
      <c r="AC372">
        <f t="shared" si="37"/>
        <v>-31.030999999999995</v>
      </c>
    </row>
    <row r="373" spans="14:29" x14ac:dyDescent="0.25">
      <c r="N373">
        <v>12</v>
      </c>
      <c r="O373">
        <v>1980</v>
      </c>
      <c r="P373">
        <v>-0.17</v>
      </c>
      <c r="Q373">
        <v>-0.13200000000000001</v>
      </c>
      <c r="R373">
        <v>-0.42499999999999999</v>
      </c>
      <c r="S373">
        <v>-0.48</v>
      </c>
      <c r="T373">
        <v>-0.109</v>
      </c>
      <c r="U373">
        <v>0.126</v>
      </c>
      <c r="W373">
        <v>1980</v>
      </c>
      <c r="X373">
        <f t="shared" si="32"/>
        <v>-162.00499999999988</v>
      </c>
      <c r="Y373">
        <f t="shared" si="33"/>
        <v>-90.781000000000034</v>
      </c>
      <c r="Z373">
        <f t="shared" si="34"/>
        <v>-177.10599999999999</v>
      </c>
      <c r="AA373">
        <f t="shared" si="35"/>
        <v>-150.37300000000005</v>
      </c>
      <c r="AB373">
        <f t="shared" si="36"/>
        <v>-28.270000000000017</v>
      </c>
      <c r="AC373">
        <f t="shared" si="37"/>
        <v>-30.904999999999994</v>
      </c>
    </row>
    <row r="374" spans="14:29" x14ac:dyDescent="0.25">
      <c r="N374">
        <v>1</v>
      </c>
      <c r="O374">
        <v>1981</v>
      </c>
      <c r="P374">
        <v>-0.22500000000000001</v>
      </c>
      <c r="Q374">
        <v>-7.9000000000000001E-2</v>
      </c>
      <c r="R374">
        <v>-0.48499999999999999</v>
      </c>
      <c r="S374">
        <v>-0.57099999999999995</v>
      </c>
      <c r="T374">
        <v>-0.14000000000000001</v>
      </c>
      <c r="U374">
        <v>0.314</v>
      </c>
      <c r="W374">
        <v>1981</v>
      </c>
      <c r="X374">
        <f t="shared" si="32"/>
        <v>-162.22999999999988</v>
      </c>
      <c r="Y374">
        <f t="shared" si="33"/>
        <v>-90.860000000000028</v>
      </c>
      <c r="Z374">
        <f t="shared" si="34"/>
        <v>-177.59100000000001</v>
      </c>
      <c r="AA374">
        <f t="shared" si="35"/>
        <v>-150.94400000000005</v>
      </c>
      <c r="AB374">
        <f t="shared" si="36"/>
        <v>-28.410000000000018</v>
      </c>
      <c r="AC374">
        <f t="shared" si="37"/>
        <v>-30.590999999999994</v>
      </c>
    </row>
    <row r="375" spans="14:29" x14ac:dyDescent="0.25">
      <c r="N375">
        <v>2</v>
      </c>
      <c r="O375">
        <v>1981</v>
      </c>
      <c r="P375">
        <v>-0.23</v>
      </c>
      <c r="Q375">
        <v>0.157</v>
      </c>
      <c r="R375">
        <v>-0.48899999999999999</v>
      </c>
      <c r="S375">
        <v>-0.61499999999999999</v>
      </c>
      <c r="T375">
        <v>-0.128</v>
      </c>
      <c r="U375">
        <v>0.32100000000000001</v>
      </c>
      <c r="W375">
        <v>1981</v>
      </c>
      <c r="X375">
        <f t="shared" si="32"/>
        <v>-162.45999999999987</v>
      </c>
      <c r="Y375">
        <f t="shared" si="33"/>
        <v>-90.703000000000031</v>
      </c>
      <c r="Z375">
        <f t="shared" si="34"/>
        <v>-178.08</v>
      </c>
      <c r="AA375">
        <f t="shared" si="35"/>
        <v>-151.55900000000005</v>
      </c>
      <c r="AB375">
        <f t="shared" si="36"/>
        <v>-28.538000000000018</v>
      </c>
      <c r="AC375">
        <f t="shared" si="37"/>
        <v>-30.269999999999992</v>
      </c>
    </row>
    <row r="376" spans="14:29" x14ac:dyDescent="0.25">
      <c r="N376">
        <v>3</v>
      </c>
      <c r="O376">
        <v>1981</v>
      </c>
      <c r="P376">
        <v>-0.20300000000000001</v>
      </c>
      <c r="Q376">
        <v>0.20499999999999999</v>
      </c>
      <c r="R376">
        <v>-0.48299999999999998</v>
      </c>
      <c r="S376">
        <v>-0.68100000000000005</v>
      </c>
      <c r="T376">
        <v>-0.10100000000000001</v>
      </c>
      <c r="U376">
        <v>0.255</v>
      </c>
      <c r="W376">
        <v>1981</v>
      </c>
      <c r="X376">
        <f t="shared" si="32"/>
        <v>-162.66299999999987</v>
      </c>
      <c r="Y376">
        <f t="shared" si="33"/>
        <v>-90.498000000000033</v>
      </c>
      <c r="Z376">
        <f t="shared" si="34"/>
        <v>-178.56300000000002</v>
      </c>
      <c r="AA376">
        <f t="shared" si="35"/>
        <v>-152.24000000000007</v>
      </c>
      <c r="AB376">
        <f t="shared" si="36"/>
        <v>-28.639000000000017</v>
      </c>
      <c r="AC376">
        <f t="shared" si="37"/>
        <v>-30.014999999999993</v>
      </c>
    </row>
    <row r="377" spans="14:29" x14ac:dyDescent="0.25">
      <c r="N377">
        <v>4</v>
      </c>
      <c r="O377">
        <v>1981</v>
      </c>
      <c r="P377">
        <v>-0.14299999999999999</v>
      </c>
      <c r="Q377">
        <v>0.24299999999999999</v>
      </c>
      <c r="R377">
        <v>-0.50800000000000001</v>
      </c>
      <c r="S377">
        <v>-0.67200000000000004</v>
      </c>
      <c r="T377">
        <v>-0.10100000000000001</v>
      </c>
      <c r="U377">
        <v>0.24099999999999999</v>
      </c>
      <c r="W377">
        <v>1981</v>
      </c>
      <c r="X377">
        <f t="shared" si="32"/>
        <v>-162.80599999999987</v>
      </c>
      <c r="Y377">
        <f t="shared" si="33"/>
        <v>-90.255000000000038</v>
      </c>
      <c r="Z377">
        <f t="shared" si="34"/>
        <v>-179.07100000000003</v>
      </c>
      <c r="AA377">
        <f t="shared" si="35"/>
        <v>-152.91200000000006</v>
      </c>
      <c r="AB377">
        <f t="shared" si="36"/>
        <v>-28.740000000000016</v>
      </c>
      <c r="AC377">
        <f t="shared" si="37"/>
        <v>-29.773999999999994</v>
      </c>
    </row>
    <row r="378" spans="14:29" x14ac:dyDescent="0.25">
      <c r="N378">
        <v>5</v>
      </c>
      <c r="O378">
        <v>1981</v>
      </c>
      <c r="P378">
        <v>-0.156</v>
      </c>
      <c r="Q378">
        <v>5.0999999999999997E-2</v>
      </c>
      <c r="R378">
        <v>-0.495</v>
      </c>
      <c r="S378">
        <v>-0.56799999999999995</v>
      </c>
      <c r="T378">
        <v>-9.8000000000000004E-2</v>
      </c>
      <c r="U378">
        <v>0.31</v>
      </c>
      <c r="W378">
        <v>1981</v>
      </c>
      <c r="X378">
        <f t="shared" si="32"/>
        <v>-162.96199999999988</v>
      </c>
      <c r="Y378">
        <f t="shared" si="33"/>
        <v>-90.204000000000036</v>
      </c>
      <c r="Z378">
        <f t="shared" si="34"/>
        <v>-179.56600000000003</v>
      </c>
      <c r="AA378">
        <f t="shared" si="35"/>
        <v>-153.48000000000008</v>
      </c>
      <c r="AB378">
        <f t="shared" si="36"/>
        <v>-28.838000000000015</v>
      </c>
      <c r="AC378">
        <f t="shared" si="37"/>
        <v>-29.463999999999995</v>
      </c>
    </row>
    <row r="379" spans="14:29" x14ac:dyDescent="0.25">
      <c r="N379">
        <v>6</v>
      </c>
      <c r="O379">
        <v>1981</v>
      </c>
      <c r="P379">
        <v>-0.13500000000000001</v>
      </c>
      <c r="Q379">
        <v>-6.9000000000000006E-2</v>
      </c>
      <c r="R379">
        <v>-0.53200000000000003</v>
      </c>
      <c r="S379">
        <v>-0.495</v>
      </c>
      <c r="T379">
        <v>-7.5999999999999998E-2</v>
      </c>
      <c r="U379">
        <v>0.23200000000000001</v>
      </c>
      <c r="W379">
        <v>1981</v>
      </c>
      <c r="X379">
        <f t="shared" si="32"/>
        <v>-163.09699999999987</v>
      </c>
      <c r="Y379">
        <f t="shared" si="33"/>
        <v>-90.273000000000039</v>
      </c>
      <c r="Z379">
        <f t="shared" si="34"/>
        <v>-180.09800000000004</v>
      </c>
      <c r="AA379">
        <f t="shared" si="35"/>
        <v>-153.97500000000008</v>
      </c>
      <c r="AB379">
        <f t="shared" si="36"/>
        <v>-28.914000000000016</v>
      </c>
      <c r="AC379">
        <f t="shared" si="37"/>
        <v>-29.231999999999996</v>
      </c>
    </row>
    <row r="380" spans="14:29" x14ac:dyDescent="0.25">
      <c r="N380">
        <v>7</v>
      </c>
      <c r="O380">
        <v>1981</v>
      </c>
      <c r="P380">
        <v>-0.17499999999999999</v>
      </c>
      <c r="Q380">
        <v>-0.215</v>
      </c>
      <c r="R380">
        <v>-0.443</v>
      </c>
      <c r="S380">
        <v>-0.378</v>
      </c>
      <c r="T380">
        <v>-0.107</v>
      </c>
      <c r="U380">
        <v>0.11899999999999999</v>
      </c>
      <c r="W380">
        <v>1981</v>
      </c>
      <c r="X380">
        <f t="shared" si="32"/>
        <v>-163.27199999999988</v>
      </c>
      <c r="Y380">
        <f t="shared" si="33"/>
        <v>-90.488000000000042</v>
      </c>
      <c r="Z380">
        <f t="shared" si="34"/>
        <v>-180.54100000000005</v>
      </c>
      <c r="AA380">
        <f t="shared" si="35"/>
        <v>-154.35300000000007</v>
      </c>
      <c r="AB380">
        <f t="shared" si="36"/>
        <v>-29.021000000000015</v>
      </c>
      <c r="AC380">
        <f t="shared" si="37"/>
        <v>-29.112999999999996</v>
      </c>
    </row>
    <row r="381" spans="14:29" x14ac:dyDescent="0.25">
      <c r="N381">
        <v>8</v>
      </c>
      <c r="O381">
        <v>1981</v>
      </c>
      <c r="P381">
        <v>-0.214</v>
      </c>
      <c r="Q381">
        <v>-0.27800000000000002</v>
      </c>
      <c r="R381">
        <v>-0.34</v>
      </c>
      <c r="S381">
        <v>-0.254</v>
      </c>
      <c r="T381">
        <v>-0.105</v>
      </c>
      <c r="U381">
        <v>2.7E-2</v>
      </c>
      <c r="W381">
        <v>1981</v>
      </c>
      <c r="X381">
        <f t="shared" si="32"/>
        <v>-163.48599999999988</v>
      </c>
      <c r="Y381">
        <f t="shared" si="33"/>
        <v>-90.766000000000048</v>
      </c>
      <c r="Z381">
        <f t="shared" si="34"/>
        <v>-180.88100000000006</v>
      </c>
      <c r="AA381">
        <f t="shared" si="35"/>
        <v>-154.60700000000006</v>
      </c>
      <c r="AB381">
        <f t="shared" si="36"/>
        <v>-29.126000000000015</v>
      </c>
      <c r="AC381">
        <f t="shared" si="37"/>
        <v>-29.085999999999995</v>
      </c>
    </row>
    <row r="382" spans="14:29" x14ac:dyDescent="0.25">
      <c r="N382">
        <v>9</v>
      </c>
      <c r="O382">
        <v>1981</v>
      </c>
      <c r="P382">
        <v>-0.19400000000000001</v>
      </c>
      <c r="Q382">
        <v>-0.317</v>
      </c>
      <c r="R382">
        <v>-0.13600000000000001</v>
      </c>
      <c r="S382">
        <v>-7.3999999999999996E-2</v>
      </c>
      <c r="T382">
        <v>-0.14799999999999999</v>
      </c>
      <c r="U382">
        <v>6.5000000000000002E-2</v>
      </c>
      <c r="W382">
        <v>1981</v>
      </c>
      <c r="X382">
        <f t="shared" si="32"/>
        <v>-163.67999999999986</v>
      </c>
      <c r="Y382">
        <f t="shared" si="33"/>
        <v>-91.083000000000041</v>
      </c>
      <c r="Z382">
        <f t="shared" si="34"/>
        <v>-181.01700000000005</v>
      </c>
      <c r="AA382">
        <f t="shared" si="35"/>
        <v>-154.68100000000007</v>
      </c>
      <c r="AB382">
        <f t="shared" si="36"/>
        <v>-29.274000000000015</v>
      </c>
      <c r="AC382">
        <f t="shared" si="37"/>
        <v>-29.020999999999994</v>
      </c>
    </row>
    <row r="383" spans="14:29" x14ac:dyDescent="0.25">
      <c r="N383">
        <v>10</v>
      </c>
      <c r="O383">
        <v>1981</v>
      </c>
      <c r="P383">
        <v>-0.21</v>
      </c>
      <c r="Q383">
        <v>-0.22500000000000001</v>
      </c>
      <c r="R383">
        <v>3.4000000000000002E-2</v>
      </c>
      <c r="S383">
        <v>6.2E-2</v>
      </c>
      <c r="T383">
        <v>-0.158</v>
      </c>
      <c r="U383">
        <v>0.129</v>
      </c>
      <c r="W383">
        <v>1981</v>
      </c>
      <c r="X383">
        <f t="shared" si="32"/>
        <v>-163.88999999999987</v>
      </c>
      <c r="Y383">
        <f t="shared" si="33"/>
        <v>-91.308000000000035</v>
      </c>
      <c r="Z383">
        <f t="shared" si="34"/>
        <v>-180.98300000000006</v>
      </c>
      <c r="AA383">
        <f t="shared" si="35"/>
        <v>-154.61900000000006</v>
      </c>
      <c r="AB383">
        <f t="shared" si="36"/>
        <v>-29.432000000000016</v>
      </c>
      <c r="AC383">
        <f t="shared" si="37"/>
        <v>-28.891999999999992</v>
      </c>
    </row>
    <row r="384" spans="14:29" x14ac:dyDescent="0.25">
      <c r="N384">
        <v>11</v>
      </c>
      <c r="O384">
        <v>1981</v>
      </c>
      <c r="P384">
        <v>-0.22800000000000001</v>
      </c>
      <c r="Q384">
        <v>-9.5000000000000001E-2</v>
      </c>
      <c r="R384">
        <v>3.7999999999999999E-2</v>
      </c>
      <c r="S384">
        <v>4.2999999999999997E-2</v>
      </c>
      <c r="T384">
        <v>-0.159</v>
      </c>
      <c r="U384">
        <v>0.15</v>
      </c>
      <c r="W384">
        <v>1981</v>
      </c>
      <c r="X384">
        <f t="shared" si="32"/>
        <v>-164.11799999999988</v>
      </c>
      <c r="Y384">
        <f t="shared" si="33"/>
        <v>-91.403000000000034</v>
      </c>
      <c r="Z384">
        <f t="shared" si="34"/>
        <v>-180.94500000000005</v>
      </c>
      <c r="AA384">
        <f t="shared" si="35"/>
        <v>-154.57600000000005</v>
      </c>
      <c r="AB384">
        <f t="shared" si="36"/>
        <v>-29.591000000000015</v>
      </c>
      <c r="AC384">
        <f t="shared" si="37"/>
        <v>-28.741999999999994</v>
      </c>
    </row>
    <row r="385" spans="14:29" x14ac:dyDescent="0.25">
      <c r="N385">
        <v>12</v>
      </c>
      <c r="O385">
        <v>1981</v>
      </c>
      <c r="P385">
        <v>-0.29399999999999998</v>
      </c>
      <c r="Q385">
        <v>7.5999999999999998E-2</v>
      </c>
      <c r="R385">
        <v>-5.7000000000000002E-2</v>
      </c>
      <c r="S385">
        <v>-5.7000000000000002E-2</v>
      </c>
      <c r="T385">
        <v>-0.13100000000000001</v>
      </c>
      <c r="U385">
        <v>0.20200000000000001</v>
      </c>
      <c r="W385">
        <v>1981</v>
      </c>
      <c r="X385">
        <f t="shared" si="32"/>
        <v>-164.41199999999989</v>
      </c>
      <c r="Y385">
        <f t="shared" si="33"/>
        <v>-91.327000000000041</v>
      </c>
      <c r="Z385">
        <f t="shared" si="34"/>
        <v>-181.00200000000004</v>
      </c>
      <c r="AA385">
        <f t="shared" si="35"/>
        <v>-154.63300000000004</v>
      </c>
      <c r="AB385">
        <f t="shared" si="36"/>
        <v>-29.722000000000016</v>
      </c>
      <c r="AC385">
        <f t="shared" si="37"/>
        <v>-28.539999999999992</v>
      </c>
    </row>
    <row r="386" spans="14:29" x14ac:dyDescent="0.25">
      <c r="N386">
        <v>1</v>
      </c>
      <c r="O386">
        <v>1982</v>
      </c>
      <c r="P386">
        <v>-0.32500000000000001</v>
      </c>
      <c r="Q386">
        <v>4.8000000000000001E-2</v>
      </c>
      <c r="R386">
        <v>-0.193</v>
      </c>
      <c r="S386">
        <v>-0.17499999999999999</v>
      </c>
      <c r="T386">
        <v>-3.7999999999999999E-2</v>
      </c>
      <c r="U386">
        <v>0.16900000000000001</v>
      </c>
      <c r="W386">
        <v>1982</v>
      </c>
      <c r="X386">
        <f t="shared" si="32"/>
        <v>-164.73699999999988</v>
      </c>
      <c r="Y386">
        <f t="shared" si="33"/>
        <v>-91.279000000000039</v>
      </c>
      <c r="Z386">
        <f t="shared" si="34"/>
        <v>-181.19500000000005</v>
      </c>
      <c r="AA386">
        <f t="shared" si="35"/>
        <v>-154.80800000000005</v>
      </c>
      <c r="AB386">
        <f t="shared" si="36"/>
        <v>-29.760000000000016</v>
      </c>
      <c r="AC386">
        <f t="shared" si="37"/>
        <v>-28.370999999999992</v>
      </c>
    </row>
    <row r="387" spans="14:29" x14ac:dyDescent="0.25">
      <c r="N387">
        <v>2</v>
      </c>
      <c r="O387">
        <v>1982</v>
      </c>
      <c r="P387">
        <v>-0.36099999999999999</v>
      </c>
      <c r="Q387">
        <v>-7.9000000000000001E-2</v>
      </c>
      <c r="R387">
        <v>-0.26600000000000001</v>
      </c>
      <c r="S387">
        <v>-0.28799999999999998</v>
      </c>
      <c r="T387">
        <v>4.2000000000000003E-2</v>
      </c>
      <c r="U387">
        <v>0.13200000000000001</v>
      </c>
      <c r="W387">
        <v>1982</v>
      </c>
      <c r="X387">
        <f t="shared" si="32"/>
        <v>-165.09799999999987</v>
      </c>
      <c r="Y387">
        <f t="shared" si="33"/>
        <v>-91.358000000000033</v>
      </c>
      <c r="Z387">
        <f t="shared" si="34"/>
        <v>-181.46100000000004</v>
      </c>
      <c r="AA387">
        <f t="shared" si="35"/>
        <v>-155.09600000000006</v>
      </c>
      <c r="AB387">
        <f t="shared" si="36"/>
        <v>-29.718000000000014</v>
      </c>
      <c r="AC387">
        <f t="shared" si="37"/>
        <v>-28.23899999999999</v>
      </c>
    </row>
    <row r="388" spans="14:29" x14ac:dyDescent="0.25">
      <c r="N388">
        <v>3</v>
      </c>
      <c r="O388">
        <v>1982</v>
      </c>
      <c r="P388">
        <v>-0.379</v>
      </c>
      <c r="Q388">
        <v>-0.22500000000000001</v>
      </c>
      <c r="R388">
        <v>-0.33</v>
      </c>
      <c r="S388">
        <v>-0.36799999999999999</v>
      </c>
      <c r="T388">
        <v>6.8000000000000005E-2</v>
      </c>
      <c r="U388">
        <v>3.1E-2</v>
      </c>
      <c r="W388">
        <v>1982</v>
      </c>
      <c r="X388">
        <f t="shared" si="32"/>
        <v>-165.47699999999986</v>
      </c>
      <c r="Y388">
        <f t="shared" si="33"/>
        <v>-91.583000000000027</v>
      </c>
      <c r="Z388">
        <f t="shared" si="34"/>
        <v>-181.79100000000005</v>
      </c>
      <c r="AA388">
        <f t="shared" si="35"/>
        <v>-155.46400000000006</v>
      </c>
      <c r="AB388">
        <f t="shared" si="36"/>
        <v>-29.650000000000013</v>
      </c>
      <c r="AC388">
        <f t="shared" si="37"/>
        <v>-28.207999999999991</v>
      </c>
    </row>
    <row r="389" spans="14:29" x14ac:dyDescent="0.25">
      <c r="N389">
        <v>4</v>
      </c>
      <c r="O389">
        <v>1982</v>
      </c>
      <c r="P389">
        <v>-0.30099999999999999</v>
      </c>
      <c r="Q389">
        <v>-0.21199999999999999</v>
      </c>
      <c r="R389">
        <v>-0.4</v>
      </c>
      <c r="S389">
        <v>-0.44</v>
      </c>
      <c r="T389">
        <v>-2.8000000000000001E-2</v>
      </c>
      <c r="U389">
        <v>1.9E-2</v>
      </c>
      <c r="W389">
        <v>1982</v>
      </c>
      <c r="X389">
        <f t="shared" ref="X389:X452" si="38">P389+X388</f>
        <v>-165.77799999999985</v>
      </c>
      <c r="Y389">
        <f t="shared" si="33"/>
        <v>-91.79500000000003</v>
      </c>
      <c r="Z389">
        <f t="shared" si="34"/>
        <v>-182.19100000000006</v>
      </c>
      <c r="AA389">
        <f t="shared" si="35"/>
        <v>-155.90400000000005</v>
      </c>
      <c r="AB389">
        <f t="shared" si="36"/>
        <v>-29.678000000000011</v>
      </c>
      <c r="AC389">
        <f t="shared" si="37"/>
        <v>-28.188999999999993</v>
      </c>
    </row>
    <row r="390" spans="14:29" x14ac:dyDescent="0.25">
      <c r="N390">
        <v>5</v>
      </c>
      <c r="O390">
        <v>1982</v>
      </c>
      <c r="P390">
        <v>-0.21199999999999999</v>
      </c>
      <c r="Q390">
        <v>-0.22500000000000001</v>
      </c>
      <c r="R390">
        <v>-0.502</v>
      </c>
      <c r="S390">
        <v>-0.45300000000000001</v>
      </c>
      <c r="T390">
        <v>-0.14299999999999999</v>
      </c>
      <c r="U390">
        <v>-3.0000000000000001E-3</v>
      </c>
      <c r="W390">
        <v>1982</v>
      </c>
      <c r="X390">
        <f t="shared" si="38"/>
        <v>-165.98999999999984</v>
      </c>
      <c r="Y390">
        <f t="shared" si="33"/>
        <v>-92.020000000000024</v>
      </c>
      <c r="Z390">
        <f t="shared" si="34"/>
        <v>-182.69300000000007</v>
      </c>
      <c r="AA390">
        <f t="shared" si="35"/>
        <v>-156.35700000000006</v>
      </c>
      <c r="AB390">
        <f t="shared" si="36"/>
        <v>-29.821000000000012</v>
      </c>
      <c r="AC390">
        <f t="shared" si="37"/>
        <v>-28.191999999999993</v>
      </c>
    </row>
    <row r="391" spans="14:29" x14ac:dyDescent="0.25">
      <c r="N391">
        <v>6</v>
      </c>
      <c r="O391">
        <v>1982</v>
      </c>
      <c r="P391">
        <v>-0.16500000000000001</v>
      </c>
      <c r="Q391">
        <v>-0.23699999999999999</v>
      </c>
      <c r="R391">
        <v>-0.59099999999999997</v>
      </c>
      <c r="S391">
        <v>-0.45</v>
      </c>
      <c r="T391">
        <v>-0.189</v>
      </c>
      <c r="U391">
        <v>4.2999999999999997E-2</v>
      </c>
      <c r="W391">
        <v>1982</v>
      </c>
      <c r="X391">
        <f t="shared" si="38"/>
        <v>-166.15499999999983</v>
      </c>
      <c r="Y391">
        <f t="shared" si="33"/>
        <v>-92.257000000000019</v>
      </c>
      <c r="Z391">
        <f t="shared" si="34"/>
        <v>-183.28400000000008</v>
      </c>
      <c r="AA391">
        <f t="shared" si="35"/>
        <v>-156.80700000000004</v>
      </c>
      <c r="AB391">
        <f t="shared" si="36"/>
        <v>-30.010000000000012</v>
      </c>
      <c r="AC391">
        <f t="shared" si="37"/>
        <v>-28.148999999999994</v>
      </c>
    </row>
    <row r="392" spans="14:29" x14ac:dyDescent="0.25">
      <c r="N392">
        <v>7</v>
      </c>
      <c r="O392">
        <v>1982</v>
      </c>
      <c r="P392">
        <v>-0.155</v>
      </c>
      <c r="Q392">
        <v>-0.35599999999999998</v>
      </c>
      <c r="R392">
        <v>-0.70499999999999996</v>
      </c>
      <c r="S392">
        <v>-0.48199999999999998</v>
      </c>
      <c r="T392">
        <v>-0.16200000000000001</v>
      </c>
      <c r="U392">
        <v>6.4000000000000001E-2</v>
      </c>
      <c r="W392">
        <v>1982</v>
      </c>
      <c r="X392">
        <f t="shared" si="38"/>
        <v>-166.30999999999983</v>
      </c>
      <c r="Y392">
        <f t="shared" si="33"/>
        <v>-92.613000000000014</v>
      </c>
      <c r="Z392">
        <f t="shared" si="34"/>
        <v>-183.98900000000009</v>
      </c>
      <c r="AA392">
        <f t="shared" si="35"/>
        <v>-157.28900000000004</v>
      </c>
      <c r="AB392">
        <f t="shared" si="36"/>
        <v>-30.172000000000011</v>
      </c>
      <c r="AC392">
        <f t="shared" si="37"/>
        <v>-28.084999999999994</v>
      </c>
    </row>
    <row r="393" spans="14:29" x14ac:dyDescent="0.25">
      <c r="N393">
        <v>8</v>
      </c>
      <c r="O393">
        <v>1982</v>
      </c>
      <c r="P393">
        <v>-0.13600000000000001</v>
      </c>
      <c r="Q393">
        <v>-0.42299999999999999</v>
      </c>
      <c r="R393">
        <v>-0.745</v>
      </c>
      <c r="S393">
        <v>-0.46500000000000002</v>
      </c>
      <c r="T393">
        <v>-0.153</v>
      </c>
      <c r="U393">
        <v>6.3E-2</v>
      </c>
      <c r="W393">
        <v>1982</v>
      </c>
      <c r="X393">
        <f t="shared" si="38"/>
        <v>-166.44599999999983</v>
      </c>
      <c r="Y393">
        <f t="shared" si="33"/>
        <v>-93.036000000000016</v>
      </c>
      <c r="Z393">
        <f t="shared" si="34"/>
        <v>-184.73400000000009</v>
      </c>
      <c r="AA393">
        <f t="shared" si="35"/>
        <v>-157.75400000000005</v>
      </c>
      <c r="AB393">
        <f t="shared" si="36"/>
        <v>-30.32500000000001</v>
      </c>
      <c r="AC393">
        <f t="shared" si="37"/>
        <v>-28.021999999999995</v>
      </c>
    </row>
    <row r="394" spans="14:29" x14ac:dyDescent="0.25">
      <c r="N394">
        <v>9</v>
      </c>
      <c r="O394">
        <v>1982</v>
      </c>
      <c r="P394">
        <v>-5.8999999999999997E-2</v>
      </c>
      <c r="Q394">
        <v>-0.51100000000000001</v>
      </c>
      <c r="R394">
        <v>-0.68100000000000005</v>
      </c>
      <c r="S394">
        <v>-0.41099999999999998</v>
      </c>
      <c r="T394">
        <v>-0.184</v>
      </c>
      <c r="U394">
        <v>0.13</v>
      </c>
      <c r="W394">
        <v>1982</v>
      </c>
      <c r="X394">
        <f t="shared" si="38"/>
        <v>-166.50499999999982</v>
      </c>
      <c r="Y394">
        <f t="shared" si="33"/>
        <v>-93.547000000000011</v>
      </c>
      <c r="Z394">
        <f t="shared" si="34"/>
        <v>-185.41500000000011</v>
      </c>
      <c r="AA394">
        <f t="shared" si="35"/>
        <v>-158.16500000000005</v>
      </c>
      <c r="AB394">
        <f t="shared" si="36"/>
        <v>-30.509000000000011</v>
      </c>
      <c r="AC394">
        <f t="shared" si="37"/>
        <v>-27.891999999999996</v>
      </c>
    </row>
    <row r="395" spans="14:29" x14ac:dyDescent="0.25">
      <c r="N395">
        <v>10</v>
      </c>
      <c r="O395">
        <v>1982</v>
      </c>
      <c r="P395">
        <v>-8.0000000000000002E-3</v>
      </c>
      <c r="Q395">
        <v>-0.56399999999999995</v>
      </c>
      <c r="R395">
        <v>-0.56100000000000005</v>
      </c>
      <c r="S395">
        <v>-0.29699999999999999</v>
      </c>
      <c r="T395">
        <v>-0.20899999999999999</v>
      </c>
      <c r="U395">
        <v>0.16600000000000001</v>
      </c>
      <c r="W395">
        <v>1982</v>
      </c>
      <c r="X395">
        <f t="shared" si="38"/>
        <v>-166.51299999999983</v>
      </c>
      <c r="Y395">
        <f t="shared" si="33"/>
        <v>-94.111000000000004</v>
      </c>
      <c r="Z395">
        <f t="shared" si="34"/>
        <v>-185.97600000000011</v>
      </c>
      <c r="AA395">
        <f t="shared" si="35"/>
        <v>-158.46200000000005</v>
      </c>
      <c r="AB395">
        <f t="shared" si="36"/>
        <v>-30.718000000000011</v>
      </c>
      <c r="AC395">
        <f t="shared" si="37"/>
        <v>-27.725999999999996</v>
      </c>
    </row>
    <row r="396" spans="14:29" x14ac:dyDescent="0.25">
      <c r="N396">
        <v>11</v>
      </c>
      <c r="O396">
        <v>1982</v>
      </c>
      <c r="P396">
        <v>4.2000000000000003E-2</v>
      </c>
      <c r="Q396">
        <v>-0.627</v>
      </c>
      <c r="R396">
        <v>-0.46800000000000003</v>
      </c>
      <c r="S396">
        <v>-0.23100000000000001</v>
      </c>
      <c r="T396">
        <v>-0.16900000000000001</v>
      </c>
      <c r="U396">
        <v>0.152</v>
      </c>
      <c r="W396">
        <v>1982</v>
      </c>
      <c r="X396">
        <f t="shared" si="38"/>
        <v>-166.47099999999983</v>
      </c>
      <c r="Y396">
        <f t="shared" si="33"/>
        <v>-94.738</v>
      </c>
      <c r="Z396">
        <f t="shared" si="34"/>
        <v>-186.4440000000001</v>
      </c>
      <c r="AA396">
        <f t="shared" si="35"/>
        <v>-158.69300000000004</v>
      </c>
      <c r="AB396">
        <f t="shared" si="36"/>
        <v>-30.887000000000011</v>
      </c>
      <c r="AC396">
        <f t="shared" si="37"/>
        <v>-27.573999999999995</v>
      </c>
    </row>
    <row r="397" spans="14:29" x14ac:dyDescent="0.25">
      <c r="N397">
        <v>12</v>
      </c>
      <c r="O397">
        <v>1982</v>
      </c>
      <c r="P397">
        <v>4.9000000000000002E-2</v>
      </c>
      <c r="Q397">
        <v>-0.55300000000000005</v>
      </c>
      <c r="R397">
        <v>-0.35399999999999998</v>
      </c>
      <c r="S397">
        <v>-0.10299999999999999</v>
      </c>
      <c r="T397">
        <v>-0.122</v>
      </c>
      <c r="U397">
        <v>-7.0000000000000001E-3</v>
      </c>
      <c r="W397">
        <v>1982</v>
      </c>
      <c r="X397">
        <f t="shared" si="38"/>
        <v>-166.42199999999983</v>
      </c>
      <c r="Y397">
        <f t="shared" si="33"/>
        <v>-95.290999999999997</v>
      </c>
      <c r="Z397">
        <f t="shared" si="34"/>
        <v>-186.79800000000012</v>
      </c>
      <c r="AA397">
        <f t="shared" si="35"/>
        <v>-158.79600000000005</v>
      </c>
      <c r="AB397">
        <f t="shared" si="36"/>
        <v>-31.009000000000011</v>
      </c>
      <c r="AC397">
        <f t="shared" si="37"/>
        <v>-27.580999999999996</v>
      </c>
    </row>
    <row r="398" spans="14:29" x14ac:dyDescent="0.25">
      <c r="N398">
        <v>1</v>
      </c>
      <c r="O398">
        <v>1983</v>
      </c>
      <c r="P398">
        <v>5.8000000000000003E-2</v>
      </c>
      <c r="Q398">
        <v>-0.35</v>
      </c>
      <c r="R398">
        <v>-0.20899999999999999</v>
      </c>
      <c r="S398">
        <v>0</v>
      </c>
      <c r="T398">
        <v>-7.2999999999999995E-2</v>
      </c>
      <c r="U398">
        <v>-0.17199999999999999</v>
      </c>
      <c r="W398">
        <v>1983</v>
      </c>
      <c r="X398">
        <f t="shared" si="38"/>
        <v>-166.36399999999983</v>
      </c>
      <c r="Y398">
        <f t="shared" si="33"/>
        <v>-95.640999999999991</v>
      </c>
      <c r="Z398">
        <f t="shared" si="34"/>
        <v>-187.00700000000012</v>
      </c>
      <c r="AA398">
        <f t="shared" si="35"/>
        <v>-158.79600000000005</v>
      </c>
      <c r="AB398">
        <f t="shared" si="36"/>
        <v>-31.082000000000011</v>
      </c>
      <c r="AC398">
        <f t="shared" si="37"/>
        <v>-27.752999999999997</v>
      </c>
    </row>
    <row r="399" spans="14:29" x14ac:dyDescent="0.25">
      <c r="N399">
        <v>2</v>
      </c>
      <c r="O399">
        <v>1983</v>
      </c>
      <c r="P399">
        <v>3.9E-2</v>
      </c>
      <c r="Q399">
        <v>0.02</v>
      </c>
      <c r="R399">
        <v>-0.11</v>
      </c>
      <c r="S399">
        <v>-3.6999999999999998E-2</v>
      </c>
      <c r="T399">
        <v>-9.0999999999999998E-2</v>
      </c>
      <c r="U399">
        <v>-0.16200000000000001</v>
      </c>
      <c r="W399">
        <v>1983</v>
      </c>
      <c r="X399">
        <f t="shared" si="38"/>
        <v>-166.32499999999985</v>
      </c>
      <c r="Y399">
        <f t="shared" si="33"/>
        <v>-95.620999999999995</v>
      </c>
      <c r="Z399">
        <f t="shared" si="34"/>
        <v>-187.11700000000013</v>
      </c>
      <c r="AA399">
        <f t="shared" si="35"/>
        <v>-158.83300000000006</v>
      </c>
      <c r="AB399">
        <f t="shared" si="36"/>
        <v>-31.173000000000012</v>
      </c>
      <c r="AC399">
        <f t="shared" si="37"/>
        <v>-27.914999999999996</v>
      </c>
    </row>
    <row r="400" spans="14:29" x14ac:dyDescent="0.25">
      <c r="N400">
        <v>3</v>
      </c>
      <c r="O400">
        <v>1983</v>
      </c>
      <c r="P400">
        <v>2.9000000000000001E-2</v>
      </c>
      <c r="Q400">
        <v>0.315</v>
      </c>
      <c r="R400">
        <v>-0.18099999999999999</v>
      </c>
      <c r="S400">
        <v>-0.221</v>
      </c>
      <c r="T400">
        <v>-0.159</v>
      </c>
      <c r="U400">
        <v>-9.0999999999999998E-2</v>
      </c>
      <c r="W400">
        <v>1983</v>
      </c>
      <c r="X400">
        <f t="shared" si="38"/>
        <v>-166.29599999999985</v>
      </c>
      <c r="Y400">
        <f t="shared" si="33"/>
        <v>-95.305999999999997</v>
      </c>
      <c r="Z400">
        <f t="shared" si="34"/>
        <v>-187.29800000000014</v>
      </c>
      <c r="AA400">
        <f t="shared" si="35"/>
        <v>-159.05400000000006</v>
      </c>
      <c r="AB400">
        <f t="shared" si="36"/>
        <v>-31.332000000000011</v>
      </c>
      <c r="AC400">
        <f t="shared" si="37"/>
        <v>-28.005999999999997</v>
      </c>
    </row>
    <row r="401" spans="14:29" x14ac:dyDescent="0.25">
      <c r="N401">
        <v>4</v>
      </c>
      <c r="O401">
        <v>1983</v>
      </c>
      <c r="P401">
        <v>4.7E-2</v>
      </c>
      <c r="Q401">
        <v>0.38800000000000001</v>
      </c>
      <c r="R401">
        <v>-0.36499999999999999</v>
      </c>
      <c r="S401">
        <v>-0.39500000000000002</v>
      </c>
      <c r="T401">
        <v>-0.191</v>
      </c>
      <c r="U401">
        <v>-8.5999999999999993E-2</v>
      </c>
      <c r="W401">
        <v>1983</v>
      </c>
      <c r="X401">
        <f t="shared" si="38"/>
        <v>-166.24899999999985</v>
      </c>
      <c r="Y401">
        <f t="shared" si="33"/>
        <v>-94.917999999999992</v>
      </c>
      <c r="Z401">
        <f t="shared" si="34"/>
        <v>-187.66300000000015</v>
      </c>
      <c r="AA401">
        <f t="shared" si="35"/>
        <v>-159.44900000000007</v>
      </c>
      <c r="AB401">
        <f t="shared" si="36"/>
        <v>-31.52300000000001</v>
      </c>
      <c r="AC401">
        <f t="shared" si="37"/>
        <v>-28.091999999999995</v>
      </c>
    </row>
    <row r="402" spans="14:29" x14ac:dyDescent="0.25">
      <c r="N402">
        <v>5</v>
      </c>
      <c r="O402">
        <v>1983</v>
      </c>
      <c r="P402">
        <v>0.126</v>
      </c>
      <c r="Q402">
        <v>0.27200000000000002</v>
      </c>
      <c r="R402">
        <v>-0.54900000000000004</v>
      </c>
      <c r="S402">
        <v>-0.47699999999999998</v>
      </c>
      <c r="T402">
        <v>-0.14499999999999999</v>
      </c>
      <c r="U402">
        <v>-0.14799999999999999</v>
      </c>
      <c r="W402">
        <v>1983</v>
      </c>
      <c r="X402">
        <f t="shared" si="38"/>
        <v>-166.12299999999985</v>
      </c>
      <c r="Y402">
        <f t="shared" si="33"/>
        <v>-94.645999999999987</v>
      </c>
      <c r="Z402">
        <f t="shared" si="34"/>
        <v>-188.21200000000016</v>
      </c>
      <c r="AA402">
        <f t="shared" si="35"/>
        <v>-159.92600000000007</v>
      </c>
      <c r="AB402">
        <f t="shared" si="36"/>
        <v>-31.66800000000001</v>
      </c>
      <c r="AC402">
        <f t="shared" si="37"/>
        <v>-28.239999999999995</v>
      </c>
    </row>
    <row r="403" spans="14:29" x14ac:dyDescent="0.25">
      <c r="N403">
        <v>6</v>
      </c>
      <c r="O403">
        <v>1983</v>
      </c>
      <c r="P403">
        <v>0.17100000000000001</v>
      </c>
      <c r="Q403">
        <v>0.14499999999999999</v>
      </c>
      <c r="R403">
        <v>-0.64</v>
      </c>
      <c r="S403">
        <v>-0.53600000000000003</v>
      </c>
      <c r="T403">
        <v>-3.6999999999999998E-2</v>
      </c>
      <c r="U403">
        <v>-0.34200000000000003</v>
      </c>
      <c r="W403">
        <v>1983</v>
      </c>
      <c r="X403">
        <f t="shared" si="38"/>
        <v>-165.95199999999986</v>
      </c>
      <c r="Y403">
        <f t="shared" si="33"/>
        <v>-94.500999999999991</v>
      </c>
      <c r="Z403">
        <f t="shared" si="34"/>
        <v>-188.85200000000015</v>
      </c>
      <c r="AA403">
        <f t="shared" si="35"/>
        <v>-160.46200000000007</v>
      </c>
      <c r="AB403">
        <f t="shared" si="36"/>
        <v>-31.705000000000009</v>
      </c>
      <c r="AC403">
        <f t="shared" si="37"/>
        <v>-28.581999999999994</v>
      </c>
    </row>
    <row r="404" spans="14:29" x14ac:dyDescent="0.25">
      <c r="N404">
        <v>7</v>
      </c>
      <c r="O404">
        <v>1983</v>
      </c>
      <c r="P404">
        <v>0.187</v>
      </c>
      <c r="Q404">
        <v>1.2999999999999999E-2</v>
      </c>
      <c r="R404">
        <v>-0.60099999999999998</v>
      </c>
      <c r="S404">
        <v>-0.49</v>
      </c>
      <c r="T404">
        <v>2.5999999999999999E-2</v>
      </c>
      <c r="U404">
        <v>-0.45500000000000002</v>
      </c>
      <c r="W404">
        <v>1983</v>
      </c>
      <c r="X404">
        <f t="shared" si="38"/>
        <v>-165.76499999999984</v>
      </c>
      <c r="Y404">
        <f t="shared" ref="Y404:Y467" si="39">Q404+Y403</f>
        <v>-94.487999999999985</v>
      </c>
      <c r="Z404">
        <f t="shared" ref="Z404:Z467" si="40">R404+Z403</f>
        <v>-189.45300000000015</v>
      </c>
      <c r="AA404">
        <f t="shared" ref="AA404:AA467" si="41">S404+AA403</f>
        <v>-160.95200000000008</v>
      </c>
      <c r="AB404">
        <f t="shared" ref="AB404:AB467" si="42">T404+AB403</f>
        <v>-31.679000000000009</v>
      </c>
      <c r="AC404">
        <f t="shared" ref="AC404:AC467" si="43">U404+AC403</f>
        <v>-29.036999999999992</v>
      </c>
    </row>
    <row r="405" spans="14:29" x14ac:dyDescent="0.25">
      <c r="N405">
        <v>8</v>
      </c>
      <c r="O405">
        <v>1983</v>
      </c>
      <c r="P405">
        <v>0.123</v>
      </c>
      <c r="Q405">
        <v>-6.7000000000000004E-2</v>
      </c>
      <c r="R405">
        <v>-0.5</v>
      </c>
      <c r="S405">
        <v>-0.40200000000000002</v>
      </c>
      <c r="T405">
        <v>2.4E-2</v>
      </c>
      <c r="U405">
        <v>-0.57999999999999996</v>
      </c>
      <c r="W405">
        <v>1983</v>
      </c>
      <c r="X405">
        <f t="shared" si="38"/>
        <v>-165.64199999999985</v>
      </c>
      <c r="Y405">
        <f t="shared" si="39"/>
        <v>-94.554999999999978</v>
      </c>
      <c r="Z405">
        <f t="shared" si="40"/>
        <v>-189.95300000000015</v>
      </c>
      <c r="AA405">
        <f t="shared" si="41"/>
        <v>-161.35400000000007</v>
      </c>
      <c r="AB405">
        <f t="shared" si="42"/>
        <v>-31.655000000000008</v>
      </c>
      <c r="AC405">
        <f t="shared" si="43"/>
        <v>-29.61699999999999</v>
      </c>
    </row>
    <row r="406" spans="14:29" x14ac:dyDescent="0.25">
      <c r="N406">
        <v>9</v>
      </c>
      <c r="O406">
        <v>1983</v>
      </c>
      <c r="P406">
        <v>4.4999999999999998E-2</v>
      </c>
      <c r="Q406">
        <v>-0.14899999999999999</v>
      </c>
      <c r="R406">
        <v>-0.442</v>
      </c>
      <c r="S406">
        <v>-0.33800000000000002</v>
      </c>
      <c r="T406">
        <v>5.6000000000000001E-2</v>
      </c>
      <c r="U406">
        <v>-0.60099999999999998</v>
      </c>
      <c r="W406">
        <v>1983</v>
      </c>
      <c r="X406">
        <f t="shared" si="38"/>
        <v>-165.59699999999987</v>
      </c>
      <c r="Y406">
        <f t="shared" si="39"/>
        <v>-94.703999999999979</v>
      </c>
      <c r="Z406">
        <f t="shared" si="40"/>
        <v>-190.39500000000015</v>
      </c>
      <c r="AA406">
        <f t="shared" si="41"/>
        <v>-161.69200000000006</v>
      </c>
      <c r="AB406">
        <f t="shared" si="42"/>
        <v>-31.599000000000007</v>
      </c>
      <c r="AC406">
        <f t="shared" si="43"/>
        <v>-30.217999999999989</v>
      </c>
    </row>
    <row r="407" spans="14:29" x14ac:dyDescent="0.25">
      <c r="N407">
        <v>10</v>
      </c>
      <c r="O407">
        <v>1983</v>
      </c>
      <c r="P407">
        <v>-8.1000000000000003E-2</v>
      </c>
      <c r="Q407">
        <v>-7.9000000000000001E-2</v>
      </c>
      <c r="R407">
        <v>-0.41299999999999998</v>
      </c>
      <c r="S407">
        <v>-0.307</v>
      </c>
      <c r="T407">
        <v>0.112</v>
      </c>
      <c r="U407">
        <v>-0.45500000000000002</v>
      </c>
      <c r="W407">
        <v>1983</v>
      </c>
      <c r="X407">
        <f t="shared" si="38"/>
        <v>-165.67799999999986</v>
      </c>
      <c r="Y407">
        <f t="shared" si="39"/>
        <v>-94.782999999999973</v>
      </c>
      <c r="Z407">
        <f t="shared" si="40"/>
        <v>-190.80800000000016</v>
      </c>
      <c r="AA407">
        <f t="shared" si="41"/>
        <v>-161.99900000000005</v>
      </c>
      <c r="AB407">
        <f t="shared" si="42"/>
        <v>-31.487000000000009</v>
      </c>
      <c r="AC407">
        <f t="shared" si="43"/>
        <v>-30.672999999999988</v>
      </c>
    </row>
    <row r="408" spans="14:29" x14ac:dyDescent="0.25">
      <c r="N408">
        <v>11</v>
      </c>
      <c r="O408">
        <v>1983</v>
      </c>
      <c r="P408">
        <v>-0.193</v>
      </c>
      <c r="Q408">
        <v>-8.0000000000000002E-3</v>
      </c>
      <c r="R408">
        <v>-0.38100000000000001</v>
      </c>
      <c r="S408">
        <v>-0.24299999999999999</v>
      </c>
      <c r="T408">
        <v>0.18099999999999999</v>
      </c>
      <c r="U408">
        <v>-0.28399999999999997</v>
      </c>
      <c r="W408">
        <v>1983</v>
      </c>
      <c r="X408">
        <f t="shared" si="38"/>
        <v>-165.87099999999987</v>
      </c>
      <c r="Y408">
        <f t="shared" si="39"/>
        <v>-94.790999999999968</v>
      </c>
      <c r="Z408">
        <f t="shared" si="40"/>
        <v>-191.18900000000016</v>
      </c>
      <c r="AA408">
        <f t="shared" si="41"/>
        <v>-162.24200000000005</v>
      </c>
      <c r="AB408">
        <f t="shared" si="42"/>
        <v>-31.306000000000008</v>
      </c>
      <c r="AC408">
        <f t="shared" si="43"/>
        <v>-30.956999999999987</v>
      </c>
    </row>
    <row r="409" spans="14:29" x14ac:dyDescent="0.25">
      <c r="N409">
        <v>12</v>
      </c>
      <c r="O409">
        <v>1983</v>
      </c>
      <c r="P409">
        <v>-0.27</v>
      </c>
      <c r="Q409">
        <v>1.0999999999999999E-2</v>
      </c>
      <c r="R409">
        <v>-0.27800000000000002</v>
      </c>
      <c r="S409">
        <v>-0.02</v>
      </c>
      <c r="T409">
        <v>0.14299999999999999</v>
      </c>
      <c r="U409">
        <v>-3.5000000000000003E-2</v>
      </c>
      <c r="W409">
        <v>1983</v>
      </c>
      <c r="X409">
        <f t="shared" si="38"/>
        <v>-166.14099999999988</v>
      </c>
      <c r="Y409">
        <f t="shared" si="39"/>
        <v>-94.779999999999973</v>
      </c>
      <c r="Z409">
        <f t="shared" si="40"/>
        <v>-191.46700000000016</v>
      </c>
      <c r="AA409">
        <f t="shared" si="41"/>
        <v>-162.26200000000006</v>
      </c>
      <c r="AB409">
        <f t="shared" si="42"/>
        <v>-31.163000000000007</v>
      </c>
      <c r="AC409">
        <f t="shared" si="43"/>
        <v>-30.991999999999987</v>
      </c>
    </row>
    <row r="410" spans="14:29" x14ac:dyDescent="0.25">
      <c r="N410">
        <v>1</v>
      </c>
      <c r="O410">
        <v>1984</v>
      </c>
      <c r="P410">
        <v>-0.35599999999999998</v>
      </c>
      <c r="Q410">
        <v>-6.0999999999999999E-2</v>
      </c>
      <c r="R410">
        <v>-0.156</v>
      </c>
      <c r="S410">
        <v>0.20100000000000001</v>
      </c>
      <c r="T410">
        <v>7.0999999999999994E-2</v>
      </c>
      <c r="U410">
        <v>0.11700000000000001</v>
      </c>
      <c r="W410">
        <v>1984</v>
      </c>
      <c r="X410">
        <f t="shared" si="38"/>
        <v>-166.49699999999987</v>
      </c>
      <c r="Y410">
        <f t="shared" si="39"/>
        <v>-94.84099999999998</v>
      </c>
      <c r="Z410">
        <f t="shared" si="40"/>
        <v>-191.62300000000016</v>
      </c>
      <c r="AA410">
        <f t="shared" si="41"/>
        <v>-162.06100000000006</v>
      </c>
      <c r="AB410">
        <f t="shared" si="42"/>
        <v>-31.092000000000006</v>
      </c>
      <c r="AC410">
        <f t="shared" si="43"/>
        <v>-30.874999999999986</v>
      </c>
    </row>
    <row r="411" spans="14:29" x14ac:dyDescent="0.25">
      <c r="N411">
        <v>2</v>
      </c>
      <c r="O411">
        <v>1984</v>
      </c>
      <c r="P411">
        <v>-0.39300000000000002</v>
      </c>
      <c r="Q411">
        <v>-0.182</v>
      </c>
      <c r="R411">
        <v>-3.2000000000000001E-2</v>
      </c>
      <c r="S411">
        <v>0.376</v>
      </c>
      <c r="T411">
        <v>-4.4999999999999998E-2</v>
      </c>
      <c r="U411">
        <v>0.28199999999999997</v>
      </c>
      <c r="W411">
        <v>1984</v>
      </c>
      <c r="X411">
        <f t="shared" si="38"/>
        <v>-166.88999999999987</v>
      </c>
      <c r="Y411">
        <f t="shared" si="39"/>
        <v>-95.022999999999982</v>
      </c>
      <c r="Z411">
        <f t="shared" si="40"/>
        <v>-191.65500000000017</v>
      </c>
      <c r="AA411">
        <f t="shared" si="41"/>
        <v>-161.68500000000006</v>
      </c>
      <c r="AB411">
        <f t="shared" si="42"/>
        <v>-31.137000000000008</v>
      </c>
      <c r="AC411">
        <f t="shared" si="43"/>
        <v>-30.592999999999986</v>
      </c>
    </row>
    <row r="412" spans="14:29" x14ac:dyDescent="0.25">
      <c r="N412">
        <v>3</v>
      </c>
      <c r="O412">
        <v>1984</v>
      </c>
      <c r="P412">
        <v>-0.34899999999999998</v>
      </c>
      <c r="Q412">
        <v>-0.19500000000000001</v>
      </c>
      <c r="R412">
        <v>7.1999999999999995E-2</v>
      </c>
      <c r="S412">
        <v>0.39100000000000001</v>
      </c>
      <c r="T412">
        <v>-0.11799999999999999</v>
      </c>
      <c r="U412">
        <v>0.27500000000000002</v>
      </c>
      <c r="W412">
        <v>1984</v>
      </c>
      <c r="X412">
        <f t="shared" si="38"/>
        <v>-167.23899999999986</v>
      </c>
      <c r="Y412">
        <f t="shared" si="39"/>
        <v>-95.217999999999975</v>
      </c>
      <c r="Z412">
        <f t="shared" si="40"/>
        <v>-191.58300000000017</v>
      </c>
      <c r="AA412">
        <f t="shared" si="41"/>
        <v>-161.29400000000007</v>
      </c>
      <c r="AB412">
        <f t="shared" si="42"/>
        <v>-31.255000000000006</v>
      </c>
      <c r="AC412">
        <f t="shared" si="43"/>
        <v>-30.317999999999987</v>
      </c>
    </row>
    <row r="413" spans="14:29" x14ac:dyDescent="0.25">
      <c r="N413">
        <v>4</v>
      </c>
      <c r="O413">
        <v>1984</v>
      </c>
      <c r="P413">
        <v>-0.309</v>
      </c>
      <c r="Q413">
        <v>-0.17299999999999999</v>
      </c>
      <c r="R413">
        <v>0.109</v>
      </c>
      <c r="S413">
        <v>0.307</v>
      </c>
      <c r="T413">
        <v>-0.17</v>
      </c>
      <c r="U413">
        <v>0.33600000000000002</v>
      </c>
      <c r="W413">
        <v>1984</v>
      </c>
      <c r="X413">
        <f t="shared" si="38"/>
        <v>-167.54799999999986</v>
      </c>
      <c r="Y413">
        <f t="shared" si="39"/>
        <v>-95.390999999999977</v>
      </c>
      <c r="Z413">
        <f t="shared" si="40"/>
        <v>-191.47400000000016</v>
      </c>
      <c r="AA413">
        <f t="shared" si="41"/>
        <v>-160.98700000000008</v>
      </c>
      <c r="AB413">
        <f t="shared" si="42"/>
        <v>-31.425000000000008</v>
      </c>
      <c r="AC413">
        <f t="shared" si="43"/>
        <v>-29.981999999999989</v>
      </c>
    </row>
    <row r="414" spans="14:29" x14ac:dyDescent="0.25">
      <c r="N414">
        <v>5</v>
      </c>
      <c r="O414">
        <v>1984</v>
      </c>
      <c r="P414">
        <v>-0.311</v>
      </c>
      <c r="Q414">
        <v>-0.22700000000000001</v>
      </c>
      <c r="R414">
        <v>0.14299999999999999</v>
      </c>
      <c r="S414">
        <v>0.27100000000000002</v>
      </c>
      <c r="T414">
        <v>-0.312</v>
      </c>
      <c r="U414">
        <v>0.27100000000000002</v>
      </c>
      <c r="W414">
        <v>1984</v>
      </c>
      <c r="X414">
        <f t="shared" si="38"/>
        <v>-167.85899999999987</v>
      </c>
      <c r="Y414">
        <f t="shared" si="39"/>
        <v>-95.617999999999981</v>
      </c>
      <c r="Z414">
        <f t="shared" si="40"/>
        <v>-191.33100000000016</v>
      </c>
      <c r="AA414">
        <f t="shared" si="41"/>
        <v>-160.71600000000009</v>
      </c>
      <c r="AB414">
        <f t="shared" si="42"/>
        <v>-31.737000000000009</v>
      </c>
      <c r="AC414">
        <f t="shared" si="43"/>
        <v>-29.710999999999988</v>
      </c>
    </row>
    <row r="415" spans="14:29" x14ac:dyDescent="0.25">
      <c r="N415">
        <v>6</v>
      </c>
      <c r="O415">
        <v>1984</v>
      </c>
      <c r="P415">
        <v>-0.38</v>
      </c>
      <c r="Q415">
        <v>-0.252</v>
      </c>
      <c r="R415">
        <v>0.153</v>
      </c>
      <c r="S415">
        <v>0.253</v>
      </c>
      <c r="T415">
        <v>-0.44600000000000001</v>
      </c>
      <c r="U415">
        <v>0.36299999999999999</v>
      </c>
      <c r="W415">
        <v>1984</v>
      </c>
      <c r="X415">
        <f t="shared" si="38"/>
        <v>-168.23899999999986</v>
      </c>
      <c r="Y415">
        <f t="shared" si="39"/>
        <v>-95.869999999999976</v>
      </c>
      <c r="Z415">
        <f t="shared" si="40"/>
        <v>-191.17800000000017</v>
      </c>
      <c r="AA415">
        <f t="shared" si="41"/>
        <v>-160.46300000000011</v>
      </c>
      <c r="AB415">
        <f t="shared" si="42"/>
        <v>-32.183000000000007</v>
      </c>
      <c r="AC415">
        <f t="shared" si="43"/>
        <v>-29.347999999999988</v>
      </c>
    </row>
    <row r="416" spans="14:29" x14ac:dyDescent="0.25">
      <c r="N416">
        <v>7</v>
      </c>
      <c r="O416">
        <v>1984</v>
      </c>
      <c r="P416">
        <v>-0.40699999999999997</v>
      </c>
      <c r="Q416">
        <v>-0.30099999999999999</v>
      </c>
      <c r="R416">
        <v>0.22800000000000001</v>
      </c>
      <c r="S416">
        <v>0.38800000000000001</v>
      </c>
      <c r="T416">
        <v>-0.56999999999999995</v>
      </c>
      <c r="U416">
        <v>0.248</v>
      </c>
      <c r="W416">
        <v>1984</v>
      </c>
      <c r="X416">
        <f t="shared" si="38"/>
        <v>-168.64599999999987</v>
      </c>
      <c r="Y416">
        <f t="shared" si="39"/>
        <v>-96.170999999999978</v>
      </c>
      <c r="Z416">
        <f t="shared" si="40"/>
        <v>-190.95000000000016</v>
      </c>
      <c r="AA416">
        <f t="shared" si="41"/>
        <v>-160.0750000000001</v>
      </c>
      <c r="AB416">
        <f t="shared" si="42"/>
        <v>-32.753000000000007</v>
      </c>
      <c r="AC416">
        <f t="shared" si="43"/>
        <v>-29.099999999999987</v>
      </c>
    </row>
    <row r="417" spans="14:29" x14ac:dyDescent="0.25">
      <c r="N417">
        <v>8</v>
      </c>
      <c r="O417">
        <v>1984</v>
      </c>
      <c r="P417">
        <v>-0.38</v>
      </c>
      <c r="Q417">
        <v>-0.29499999999999998</v>
      </c>
      <c r="R417">
        <v>0.28199999999999997</v>
      </c>
      <c r="S417">
        <v>0.45800000000000002</v>
      </c>
      <c r="T417">
        <v>-0.57299999999999995</v>
      </c>
      <c r="U417">
        <v>0.24299999999999999</v>
      </c>
      <c r="W417">
        <v>1984</v>
      </c>
      <c r="X417">
        <f t="shared" si="38"/>
        <v>-169.02599999999987</v>
      </c>
      <c r="Y417">
        <f t="shared" si="39"/>
        <v>-96.46599999999998</v>
      </c>
      <c r="Z417">
        <f t="shared" si="40"/>
        <v>-190.66800000000015</v>
      </c>
      <c r="AA417">
        <f t="shared" si="41"/>
        <v>-159.6170000000001</v>
      </c>
      <c r="AB417">
        <f t="shared" si="42"/>
        <v>-33.326000000000008</v>
      </c>
      <c r="AC417">
        <f t="shared" si="43"/>
        <v>-28.856999999999989</v>
      </c>
    </row>
    <row r="418" spans="14:29" x14ac:dyDescent="0.25">
      <c r="N418">
        <v>9</v>
      </c>
      <c r="O418">
        <v>1984</v>
      </c>
      <c r="P418">
        <v>-0.35</v>
      </c>
      <c r="Q418">
        <v>-0.40500000000000003</v>
      </c>
      <c r="R418">
        <v>0.23899999999999999</v>
      </c>
      <c r="S418">
        <v>0.44800000000000001</v>
      </c>
      <c r="T418">
        <v>-0.52200000000000002</v>
      </c>
      <c r="U418">
        <v>0.16500000000000001</v>
      </c>
      <c r="W418">
        <v>1984</v>
      </c>
      <c r="X418">
        <f t="shared" si="38"/>
        <v>-169.37599999999986</v>
      </c>
      <c r="Y418">
        <f t="shared" si="39"/>
        <v>-96.870999999999981</v>
      </c>
      <c r="Z418">
        <f t="shared" si="40"/>
        <v>-190.42900000000014</v>
      </c>
      <c r="AA418">
        <f t="shared" si="41"/>
        <v>-159.1690000000001</v>
      </c>
      <c r="AB418">
        <f t="shared" si="42"/>
        <v>-33.848000000000006</v>
      </c>
      <c r="AC418">
        <f t="shared" si="43"/>
        <v>-28.69199999999999</v>
      </c>
    </row>
    <row r="419" spans="14:29" x14ac:dyDescent="0.25">
      <c r="N419">
        <v>10</v>
      </c>
      <c r="O419">
        <v>1984</v>
      </c>
      <c r="P419">
        <v>-0.30499999999999999</v>
      </c>
      <c r="Q419">
        <v>-0.52400000000000002</v>
      </c>
      <c r="R419">
        <v>0.113</v>
      </c>
      <c r="S419">
        <v>0.30299999999999999</v>
      </c>
      <c r="T419">
        <v>-0.44700000000000001</v>
      </c>
      <c r="U419">
        <v>0.17100000000000001</v>
      </c>
      <c r="W419">
        <v>1984</v>
      </c>
      <c r="X419">
        <f t="shared" si="38"/>
        <v>-169.68099999999987</v>
      </c>
      <c r="Y419">
        <f t="shared" si="39"/>
        <v>-97.394999999999982</v>
      </c>
      <c r="Z419">
        <f t="shared" si="40"/>
        <v>-190.31600000000014</v>
      </c>
      <c r="AA419">
        <f t="shared" si="41"/>
        <v>-158.8660000000001</v>
      </c>
      <c r="AB419">
        <f t="shared" si="42"/>
        <v>-34.295000000000009</v>
      </c>
      <c r="AC419">
        <f t="shared" si="43"/>
        <v>-28.52099999999999</v>
      </c>
    </row>
    <row r="420" spans="14:29" x14ac:dyDescent="0.25">
      <c r="N420">
        <v>11</v>
      </c>
      <c r="O420">
        <v>1984</v>
      </c>
      <c r="P420">
        <v>-0.317</v>
      </c>
      <c r="Q420">
        <v>-0.56999999999999995</v>
      </c>
      <c r="R420">
        <v>-3.7999999999999999E-2</v>
      </c>
      <c r="S420">
        <v>0.14099999999999999</v>
      </c>
      <c r="T420">
        <v>-0.36499999999999999</v>
      </c>
      <c r="U420">
        <v>6.7000000000000004E-2</v>
      </c>
      <c r="W420">
        <v>1984</v>
      </c>
      <c r="X420">
        <f t="shared" si="38"/>
        <v>-169.99799999999988</v>
      </c>
      <c r="Y420">
        <f t="shared" si="39"/>
        <v>-97.964999999999975</v>
      </c>
      <c r="Z420">
        <f t="shared" si="40"/>
        <v>-190.35400000000016</v>
      </c>
      <c r="AA420">
        <f t="shared" si="41"/>
        <v>-158.72500000000011</v>
      </c>
      <c r="AB420">
        <f t="shared" si="42"/>
        <v>-34.660000000000011</v>
      </c>
      <c r="AC420">
        <f t="shared" si="43"/>
        <v>-28.45399999999999</v>
      </c>
    </row>
    <row r="421" spans="14:29" x14ac:dyDescent="0.25">
      <c r="N421">
        <v>12</v>
      </c>
      <c r="O421">
        <v>1984</v>
      </c>
      <c r="P421">
        <v>-0.32300000000000001</v>
      </c>
      <c r="Q421">
        <v>-0.49399999999999999</v>
      </c>
      <c r="R421">
        <v>-6.0999999999999999E-2</v>
      </c>
      <c r="S421">
        <v>8.6999999999999994E-2</v>
      </c>
      <c r="T421">
        <v>-0.32300000000000001</v>
      </c>
      <c r="U421">
        <v>-4.5999999999999999E-2</v>
      </c>
      <c r="W421">
        <v>1984</v>
      </c>
      <c r="X421">
        <f t="shared" si="38"/>
        <v>-170.32099999999988</v>
      </c>
      <c r="Y421">
        <f t="shared" si="39"/>
        <v>-98.458999999999975</v>
      </c>
      <c r="Z421">
        <f t="shared" si="40"/>
        <v>-190.41500000000016</v>
      </c>
      <c r="AA421">
        <f t="shared" si="41"/>
        <v>-158.63800000000012</v>
      </c>
      <c r="AB421">
        <f t="shared" si="42"/>
        <v>-34.983000000000011</v>
      </c>
      <c r="AC421">
        <f t="shared" si="43"/>
        <v>-28.499999999999989</v>
      </c>
    </row>
    <row r="422" spans="14:29" x14ac:dyDescent="0.25">
      <c r="N422">
        <v>1</v>
      </c>
      <c r="O422">
        <v>1985</v>
      </c>
      <c r="P422">
        <v>-0.311</v>
      </c>
      <c r="Q422">
        <v>-0.433</v>
      </c>
      <c r="R422">
        <v>1.7000000000000001E-2</v>
      </c>
      <c r="S422">
        <v>0.14099999999999999</v>
      </c>
      <c r="T422">
        <v>-0.29799999999999999</v>
      </c>
      <c r="U422">
        <v>-0.159</v>
      </c>
      <c r="W422">
        <v>1985</v>
      </c>
      <c r="X422">
        <f t="shared" si="38"/>
        <v>-170.63199999999989</v>
      </c>
      <c r="Y422">
        <f t="shared" si="39"/>
        <v>-98.891999999999982</v>
      </c>
      <c r="Z422">
        <f t="shared" si="40"/>
        <v>-190.39800000000017</v>
      </c>
      <c r="AA422">
        <f t="shared" si="41"/>
        <v>-158.49700000000013</v>
      </c>
      <c r="AB422">
        <f t="shared" si="42"/>
        <v>-35.281000000000013</v>
      </c>
      <c r="AC422">
        <f t="shared" si="43"/>
        <v>-28.658999999999988</v>
      </c>
    </row>
    <row r="423" spans="14:29" x14ac:dyDescent="0.25">
      <c r="N423">
        <v>2</v>
      </c>
      <c r="O423">
        <v>1985</v>
      </c>
      <c r="P423">
        <v>-0.27800000000000002</v>
      </c>
      <c r="Q423">
        <v>-0.54200000000000004</v>
      </c>
      <c r="R423">
        <v>-4.2999999999999997E-2</v>
      </c>
      <c r="S423">
        <v>6.7000000000000004E-2</v>
      </c>
      <c r="T423">
        <v>-0.26700000000000002</v>
      </c>
      <c r="U423">
        <v>-0.28000000000000003</v>
      </c>
      <c r="W423">
        <v>1985</v>
      </c>
      <c r="X423">
        <f t="shared" si="38"/>
        <v>-170.90999999999988</v>
      </c>
      <c r="Y423">
        <f t="shared" si="39"/>
        <v>-99.433999999999983</v>
      </c>
      <c r="Z423">
        <f t="shared" si="40"/>
        <v>-190.44100000000017</v>
      </c>
      <c r="AA423">
        <f t="shared" si="41"/>
        <v>-158.43000000000012</v>
      </c>
      <c r="AB423">
        <f t="shared" si="42"/>
        <v>-35.548000000000016</v>
      </c>
      <c r="AC423">
        <f t="shared" si="43"/>
        <v>-28.938999999999989</v>
      </c>
    </row>
    <row r="424" spans="14:29" x14ac:dyDescent="0.25">
      <c r="N424">
        <v>3</v>
      </c>
      <c r="O424">
        <v>1985</v>
      </c>
      <c r="P424">
        <v>-0.248</v>
      </c>
      <c r="Q424">
        <v>-0.68</v>
      </c>
      <c r="R424">
        <v>-0.124</v>
      </c>
      <c r="S424">
        <v>1.9E-2</v>
      </c>
      <c r="T424">
        <v>-0.249</v>
      </c>
      <c r="U424">
        <v>-0.36599999999999999</v>
      </c>
      <c r="W424">
        <v>1985</v>
      </c>
      <c r="X424">
        <f t="shared" si="38"/>
        <v>-171.15799999999987</v>
      </c>
      <c r="Y424">
        <f t="shared" si="39"/>
        <v>-100.11399999999999</v>
      </c>
      <c r="Z424">
        <f t="shared" si="40"/>
        <v>-190.56500000000017</v>
      </c>
      <c r="AA424">
        <f t="shared" si="41"/>
        <v>-158.41100000000012</v>
      </c>
      <c r="AB424">
        <f t="shared" si="42"/>
        <v>-35.797000000000018</v>
      </c>
      <c r="AC424">
        <f t="shared" si="43"/>
        <v>-29.304999999999989</v>
      </c>
    </row>
    <row r="425" spans="14:29" x14ac:dyDescent="0.25">
      <c r="N425">
        <v>4</v>
      </c>
      <c r="O425">
        <v>1985</v>
      </c>
      <c r="P425">
        <v>-0.23899999999999999</v>
      </c>
      <c r="Q425">
        <v>-0.84099999999999997</v>
      </c>
      <c r="R425">
        <v>-0.25900000000000001</v>
      </c>
      <c r="S425">
        <v>-4.1000000000000002E-2</v>
      </c>
      <c r="T425">
        <v>-0.187</v>
      </c>
      <c r="U425">
        <v>-0.496</v>
      </c>
      <c r="W425">
        <v>1985</v>
      </c>
      <c r="X425">
        <f t="shared" si="38"/>
        <v>-171.39699999999988</v>
      </c>
      <c r="Y425">
        <f t="shared" si="39"/>
        <v>-100.95499999999998</v>
      </c>
      <c r="Z425">
        <f t="shared" si="40"/>
        <v>-190.82400000000015</v>
      </c>
      <c r="AA425">
        <f t="shared" si="41"/>
        <v>-158.45200000000011</v>
      </c>
      <c r="AB425">
        <f t="shared" si="42"/>
        <v>-35.984000000000016</v>
      </c>
      <c r="AC425">
        <f t="shared" si="43"/>
        <v>-29.800999999999988</v>
      </c>
    </row>
    <row r="426" spans="14:29" x14ac:dyDescent="0.25">
      <c r="N426">
        <v>5</v>
      </c>
      <c r="O426">
        <v>1985</v>
      </c>
      <c r="P426">
        <v>-0.3</v>
      </c>
      <c r="Q426">
        <v>-0.74199999999999999</v>
      </c>
      <c r="R426">
        <v>-0.28699999999999998</v>
      </c>
      <c r="S426">
        <v>-2.1000000000000001E-2</v>
      </c>
      <c r="T426">
        <v>-0.106</v>
      </c>
      <c r="U426">
        <v>-0.47099999999999997</v>
      </c>
      <c r="W426">
        <v>1985</v>
      </c>
      <c r="X426">
        <f t="shared" si="38"/>
        <v>-171.69699999999989</v>
      </c>
      <c r="Y426">
        <f t="shared" si="39"/>
        <v>-101.69699999999999</v>
      </c>
      <c r="Z426">
        <f t="shared" si="40"/>
        <v>-191.11100000000016</v>
      </c>
      <c r="AA426">
        <f t="shared" si="41"/>
        <v>-158.4730000000001</v>
      </c>
      <c r="AB426">
        <f t="shared" si="42"/>
        <v>-36.090000000000018</v>
      </c>
      <c r="AC426">
        <f t="shared" si="43"/>
        <v>-30.271999999999988</v>
      </c>
    </row>
    <row r="427" spans="14:29" x14ac:dyDescent="0.25">
      <c r="N427">
        <v>6</v>
      </c>
      <c r="O427">
        <v>1985</v>
      </c>
      <c r="P427">
        <v>-0.32300000000000001</v>
      </c>
      <c r="Q427">
        <v>-0.55100000000000005</v>
      </c>
      <c r="R427">
        <v>-0.247</v>
      </c>
      <c r="S427">
        <v>-8.0000000000000002E-3</v>
      </c>
      <c r="T427">
        <v>-0.09</v>
      </c>
      <c r="U427">
        <v>-0.34100000000000003</v>
      </c>
      <c r="W427">
        <v>1985</v>
      </c>
      <c r="X427">
        <f t="shared" si="38"/>
        <v>-172.0199999999999</v>
      </c>
      <c r="Y427">
        <f t="shared" si="39"/>
        <v>-102.24799999999999</v>
      </c>
      <c r="Z427">
        <f t="shared" si="40"/>
        <v>-191.35800000000017</v>
      </c>
      <c r="AA427">
        <f t="shared" si="41"/>
        <v>-158.48100000000011</v>
      </c>
      <c r="AB427">
        <f t="shared" si="42"/>
        <v>-36.180000000000021</v>
      </c>
      <c r="AC427">
        <f t="shared" si="43"/>
        <v>-30.612999999999989</v>
      </c>
    </row>
    <row r="428" spans="14:29" x14ac:dyDescent="0.25">
      <c r="N428">
        <v>7</v>
      </c>
      <c r="O428">
        <v>1985</v>
      </c>
      <c r="P428">
        <v>-0.36699999999999999</v>
      </c>
      <c r="Q428">
        <v>-0.31900000000000001</v>
      </c>
      <c r="R428">
        <v>-0.23300000000000001</v>
      </c>
      <c r="S428">
        <v>-4.7E-2</v>
      </c>
      <c r="T428">
        <v>-0.14799999999999999</v>
      </c>
      <c r="U428">
        <v>-0.189</v>
      </c>
      <c r="W428">
        <v>1985</v>
      </c>
      <c r="X428">
        <f t="shared" si="38"/>
        <v>-172.38699999999989</v>
      </c>
      <c r="Y428">
        <f t="shared" si="39"/>
        <v>-102.56699999999999</v>
      </c>
      <c r="Z428">
        <f t="shared" si="40"/>
        <v>-191.59100000000018</v>
      </c>
      <c r="AA428">
        <f t="shared" si="41"/>
        <v>-158.52800000000011</v>
      </c>
      <c r="AB428">
        <f t="shared" si="42"/>
        <v>-36.328000000000024</v>
      </c>
      <c r="AC428">
        <f t="shared" si="43"/>
        <v>-30.801999999999989</v>
      </c>
    </row>
    <row r="429" spans="14:29" x14ac:dyDescent="0.25">
      <c r="N429">
        <v>8</v>
      </c>
      <c r="O429">
        <v>1985</v>
      </c>
      <c r="P429">
        <v>-0.32</v>
      </c>
      <c r="Q429">
        <v>-0.26500000000000001</v>
      </c>
      <c r="R429">
        <v>-0.20799999999999999</v>
      </c>
      <c r="S429">
        <v>-5.0999999999999997E-2</v>
      </c>
      <c r="T429">
        <v>-0.23</v>
      </c>
      <c r="U429">
        <v>-9.9000000000000005E-2</v>
      </c>
      <c r="W429">
        <v>1985</v>
      </c>
      <c r="X429">
        <f t="shared" si="38"/>
        <v>-172.70699999999988</v>
      </c>
      <c r="Y429">
        <f t="shared" si="39"/>
        <v>-102.83199999999999</v>
      </c>
      <c r="Z429">
        <f t="shared" si="40"/>
        <v>-191.79900000000018</v>
      </c>
      <c r="AA429">
        <f t="shared" si="41"/>
        <v>-158.57900000000009</v>
      </c>
      <c r="AB429">
        <f t="shared" si="42"/>
        <v>-36.558000000000021</v>
      </c>
      <c r="AC429">
        <f t="shared" si="43"/>
        <v>-30.900999999999989</v>
      </c>
    </row>
    <row r="430" spans="14:29" x14ac:dyDescent="0.25">
      <c r="N430">
        <v>9</v>
      </c>
      <c r="O430">
        <v>1985</v>
      </c>
      <c r="P430">
        <v>-0.36</v>
      </c>
      <c r="Q430">
        <v>-0.28699999999999998</v>
      </c>
      <c r="R430">
        <v>-0.221</v>
      </c>
      <c r="S430">
        <v>-4.3999999999999997E-2</v>
      </c>
      <c r="T430">
        <v>-0.24199999999999999</v>
      </c>
      <c r="U430">
        <v>-0.128</v>
      </c>
      <c r="W430">
        <v>1985</v>
      </c>
      <c r="X430">
        <f t="shared" si="38"/>
        <v>-173.06699999999989</v>
      </c>
      <c r="Y430">
        <f t="shared" si="39"/>
        <v>-103.119</v>
      </c>
      <c r="Z430">
        <f t="shared" si="40"/>
        <v>-192.02000000000018</v>
      </c>
      <c r="AA430">
        <f t="shared" si="41"/>
        <v>-158.6230000000001</v>
      </c>
      <c r="AB430">
        <f t="shared" si="42"/>
        <v>-36.800000000000018</v>
      </c>
      <c r="AC430">
        <f t="shared" si="43"/>
        <v>-31.028999999999989</v>
      </c>
    </row>
    <row r="431" spans="14:29" x14ac:dyDescent="0.25">
      <c r="N431">
        <v>10</v>
      </c>
      <c r="O431">
        <v>1985</v>
      </c>
      <c r="P431">
        <v>-0.35699999999999998</v>
      </c>
      <c r="Q431">
        <v>-0.28799999999999998</v>
      </c>
      <c r="R431">
        <v>-0.19500000000000001</v>
      </c>
      <c r="S431">
        <v>-2.1999999999999999E-2</v>
      </c>
      <c r="T431">
        <v>-0.23400000000000001</v>
      </c>
      <c r="U431">
        <v>-7.9000000000000001E-2</v>
      </c>
      <c r="W431">
        <v>1985</v>
      </c>
      <c r="X431">
        <f t="shared" si="38"/>
        <v>-173.42399999999989</v>
      </c>
      <c r="Y431">
        <f t="shared" si="39"/>
        <v>-103.407</v>
      </c>
      <c r="Z431">
        <f t="shared" si="40"/>
        <v>-192.21500000000017</v>
      </c>
      <c r="AA431">
        <f t="shared" si="41"/>
        <v>-158.6450000000001</v>
      </c>
      <c r="AB431">
        <f t="shared" si="42"/>
        <v>-37.03400000000002</v>
      </c>
      <c r="AC431">
        <f t="shared" si="43"/>
        <v>-31.10799999999999</v>
      </c>
    </row>
    <row r="432" spans="14:29" x14ac:dyDescent="0.25">
      <c r="N432">
        <v>11</v>
      </c>
      <c r="O432">
        <v>1985</v>
      </c>
      <c r="P432">
        <v>-0.35</v>
      </c>
      <c r="Q432">
        <v>-0.29599999999999999</v>
      </c>
      <c r="R432">
        <v>-0.182</v>
      </c>
      <c r="S432">
        <v>3.3000000000000002E-2</v>
      </c>
      <c r="T432">
        <v>-0.23200000000000001</v>
      </c>
      <c r="U432">
        <v>-9.7000000000000003E-2</v>
      </c>
      <c r="W432">
        <v>1985</v>
      </c>
      <c r="X432">
        <f t="shared" si="38"/>
        <v>-173.77399999999989</v>
      </c>
      <c r="Y432">
        <f t="shared" si="39"/>
        <v>-103.703</v>
      </c>
      <c r="Z432">
        <f t="shared" si="40"/>
        <v>-192.39700000000016</v>
      </c>
      <c r="AA432">
        <f t="shared" si="41"/>
        <v>-158.61200000000011</v>
      </c>
      <c r="AB432">
        <f t="shared" si="42"/>
        <v>-37.26600000000002</v>
      </c>
      <c r="AC432">
        <f t="shared" si="43"/>
        <v>-31.204999999999991</v>
      </c>
    </row>
    <row r="433" spans="14:29" x14ac:dyDescent="0.25">
      <c r="N433">
        <v>12</v>
      </c>
      <c r="O433">
        <v>1985</v>
      </c>
      <c r="P433">
        <v>-0.34200000000000003</v>
      </c>
      <c r="Q433">
        <v>-0.375</v>
      </c>
      <c r="R433">
        <v>-0.22800000000000001</v>
      </c>
      <c r="S433">
        <v>2.4E-2</v>
      </c>
      <c r="T433">
        <v>-0.20300000000000001</v>
      </c>
      <c r="U433">
        <v>-5.8999999999999997E-2</v>
      </c>
      <c r="W433">
        <v>1985</v>
      </c>
      <c r="X433">
        <f t="shared" si="38"/>
        <v>-174.1159999999999</v>
      </c>
      <c r="Y433">
        <f t="shared" si="39"/>
        <v>-104.078</v>
      </c>
      <c r="Z433">
        <f t="shared" si="40"/>
        <v>-192.62500000000017</v>
      </c>
      <c r="AA433">
        <f t="shared" si="41"/>
        <v>-158.58800000000011</v>
      </c>
      <c r="AB433">
        <f t="shared" si="42"/>
        <v>-37.469000000000023</v>
      </c>
      <c r="AC433">
        <f t="shared" si="43"/>
        <v>-31.263999999999992</v>
      </c>
    </row>
    <row r="434" spans="14:29" x14ac:dyDescent="0.25">
      <c r="N434">
        <v>1</v>
      </c>
      <c r="O434">
        <v>1986</v>
      </c>
      <c r="P434">
        <v>-0.33500000000000002</v>
      </c>
      <c r="Q434">
        <v>-0.47799999999999998</v>
      </c>
      <c r="R434">
        <v>-0.27100000000000002</v>
      </c>
      <c r="S434">
        <v>6.3E-2</v>
      </c>
      <c r="T434">
        <v>-0.13400000000000001</v>
      </c>
      <c r="U434">
        <v>-1.4999999999999999E-2</v>
      </c>
      <c r="W434">
        <v>1986</v>
      </c>
      <c r="X434">
        <f t="shared" si="38"/>
        <v>-174.45099999999991</v>
      </c>
      <c r="Y434">
        <f t="shared" si="39"/>
        <v>-104.556</v>
      </c>
      <c r="Z434">
        <f t="shared" si="40"/>
        <v>-192.89600000000016</v>
      </c>
      <c r="AA434">
        <f t="shared" si="41"/>
        <v>-158.52500000000012</v>
      </c>
      <c r="AB434">
        <f t="shared" si="42"/>
        <v>-37.603000000000023</v>
      </c>
      <c r="AC434">
        <f t="shared" si="43"/>
        <v>-31.278999999999993</v>
      </c>
    </row>
    <row r="435" spans="14:29" x14ac:dyDescent="0.25">
      <c r="N435">
        <v>2</v>
      </c>
      <c r="O435">
        <v>1986</v>
      </c>
      <c r="P435">
        <v>-0.38500000000000001</v>
      </c>
      <c r="Q435">
        <v>-0.58299999999999996</v>
      </c>
      <c r="R435">
        <v>-0.29899999999999999</v>
      </c>
      <c r="S435">
        <v>6.8000000000000005E-2</v>
      </c>
      <c r="T435">
        <v>-8.7999999999999995E-2</v>
      </c>
      <c r="U435">
        <v>0.154</v>
      </c>
      <c r="W435">
        <v>1986</v>
      </c>
      <c r="X435">
        <f t="shared" si="38"/>
        <v>-174.8359999999999</v>
      </c>
      <c r="Y435">
        <f t="shared" si="39"/>
        <v>-105.139</v>
      </c>
      <c r="Z435">
        <f t="shared" si="40"/>
        <v>-193.19500000000016</v>
      </c>
      <c r="AA435">
        <f t="shared" si="41"/>
        <v>-158.45700000000011</v>
      </c>
      <c r="AB435">
        <f t="shared" si="42"/>
        <v>-37.691000000000024</v>
      </c>
      <c r="AC435">
        <f t="shared" si="43"/>
        <v>-31.124999999999993</v>
      </c>
    </row>
    <row r="436" spans="14:29" x14ac:dyDescent="0.25">
      <c r="N436">
        <v>3</v>
      </c>
      <c r="O436">
        <v>1986</v>
      </c>
      <c r="P436">
        <v>-0.36199999999999999</v>
      </c>
      <c r="Q436">
        <v>-0.64200000000000002</v>
      </c>
      <c r="R436">
        <v>-0.22700000000000001</v>
      </c>
      <c r="S436">
        <v>9.4E-2</v>
      </c>
      <c r="T436">
        <v>-0.108</v>
      </c>
      <c r="U436">
        <v>0.33100000000000002</v>
      </c>
      <c r="W436">
        <v>1986</v>
      </c>
      <c r="X436">
        <f t="shared" si="38"/>
        <v>-175.19799999999989</v>
      </c>
      <c r="Y436">
        <f t="shared" si="39"/>
        <v>-105.78099999999999</v>
      </c>
      <c r="Z436">
        <f t="shared" si="40"/>
        <v>-193.42200000000017</v>
      </c>
      <c r="AA436">
        <f t="shared" si="41"/>
        <v>-158.36300000000011</v>
      </c>
      <c r="AB436">
        <f t="shared" si="42"/>
        <v>-37.799000000000021</v>
      </c>
      <c r="AC436">
        <f t="shared" si="43"/>
        <v>-30.793999999999993</v>
      </c>
    </row>
    <row r="437" spans="14:29" x14ac:dyDescent="0.25">
      <c r="N437">
        <v>4</v>
      </c>
      <c r="O437">
        <v>1986</v>
      </c>
      <c r="P437">
        <v>-0.32200000000000001</v>
      </c>
      <c r="Q437">
        <v>-0.66400000000000003</v>
      </c>
      <c r="R437">
        <v>-0.20899999999999999</v>
      </c>
      <c r="S437">
        <v>6.5000000000000002E-2</v>
      </c>
      <c r="T437">
        <v>-0.152</v>
      </c>
      <c r="U437">
        <v>0.35099999999999998</v>
      </c>
      <c r="W437">
        <v>1986</v>
      </c>
      <c r="X437">
        <f t="shared" si="38"/>
        <v>-175.5199999999999</v>
      </c>
      <c r="Y437">
        <f t="shared" si="39"/>
        <v>-106.44499999999999</v>
      </c>
      <c r="Z437">
        <f t="shared" si="40"/>
        <v>-193.63100000000017</v>
      </c>
      <c r="AA437">
        <f t="shared" si="41"/>
        <v>-158.29800000000012</v>
      </c>
      <c r="AB437">
        <f t="shared" si="42"/>
        <v>-37.951000000000022</v>
      </c>
      <c r="AC437">
        <f t="shared" si="43"/>
        <v>-30.442999999999994</v>
      </c>
    </row>
    <row r="438" spans="14:29" x14ac:dyDescent="0.25">
      <c r="N438">
        <v>5</v>
      </c>
      <c r="O438">
        <v>1986</v>
      </c>
      <c r="P438">
        <v>-0.23799999999999999</v>
      </c>
      <c r="Q438">
        <v>-0.64600000000000002</v>
      </c>
      <c r="R438">
        <v>-0.184</v>
      </c>
      <c r="S438">
        <v>6.6000000000000003E-2</v>
      </c>
      <c r="T438">
        <v>-0.23400000000000001</v>
      </c>
      <c r="U438">
        <v>0.32600000000000001</v>
      </c>
      <c r="W438">
        <v>1986</v>
      </c>
      <c r="X438">
        <f t="shared" si="38"/>
        <v>-175.7579999999999</v>
      </c>
      <c r="Y438">
        <f t="shared" si="39"/>
        <v>-107.09099999999999</v>
      </c>
      <c r="Z438">
        <f t="shared" si="40"/>
        <v>-193.81500000000017</v>
      </c>
      <c r="AA438">
        <f t="shared" si="41"/>
        <v>-158.23200000000011</v>
      </c>
      <c r="AB438">
        <f t="shared" si="42"/>
        <v>-38.185000000000024</v>
      </c>
      <c r="AC438">
        <f t="shared" si="43"/>
        <v>-30.116999999999994</v>
      </c>
    </row>
    <row r="439" spans="14:29" x14ac:dyDescent="0.25">
      <c r="N439">
        <v>6</v>
      </c>
      <c r="O439">
        <v>1986</v>
      </c>
      <c r="P439">
        <v>-0.20399999999999999</v>
      </c>
      <c r="Q439">
        <v>-0.56799999999999995</v>
      </c>
      <c r="R439">
        <v>-0.24</v>
      </c>
      <c r="S439">
        <v>3.7999999999999999E-2</v>
      </c>
      <c r="T439">
        <v>-0.26300000000000001</v>
      </c>
      <c r="U439">
        <v>0.23</v>
      </c>
      <c r="W439">
        <v>1986</v>
      </c>
      <c r="X439">
        <f t="shared" si="38"/>
        <v>-175.9619999999999</v>
      </c>
      <c r="Y439">
        <f t="shared" si="39"/>
        <v>-107.65899999999999</v>
      </c>
      <c r="Z439">
        <f t="shared" si="40"/>
        <v>-194.05500000000018</v>
      </c>
      <c r="AA439">
        <f t="shared" si="41"/>
        <v>-158.1940000000001</v>
      </c>
      <c r="AB439">
        <f t="shared" si="42"/>
        <v>-38.448000000000022</v>
      </c>
      <c r="AC439">
        <f t="shared" si="43"/>
        <v>-29.886999999999993</v>
      </c>
    </row>
    <row r="440" spans="14:29" x14ac:dyDescent="0.25">
      <c r="N440">
        <v>7</v>
      </c>
      <c r="O440">
        <v>1986</v>
      </c>
      <c r="P440">
        <v>-0.251</v>
      </c>
      <c r="Q440">
        <v>-0.54100000000000004</v>
      </c>
      <c r="R440">
        <v>-0.28299999999999997</v>
      </c>
      <c r="S440">
        <v>4.3999999999999997E-2</v>
      </c>
      <c r="T440">
        <v>-0.30599999999999999</v>
      </c>
      <c r="U440">
        <v>0.23200000000000001</v>
      </c>
      <c r="W440">
        <v>1986</v>
      </c>
      <c r="X440">
        <f t="shared" si="38"/>
        <v>-176.21299999999991</v>
      </c>
      <c r="Y440">
        <f t="shared" si="39"/>
        <v>-108.19999999999999</v>
      </c>
      <c r="Z440">
        <f t="shared" si="40"/>
        <v>-194.33800000000016</v>
      </c>
      <c r="AA440">
        <f t="shared" si="41"/>
        <v>-158.15000000000009</v>
      </c>
      <c r="AB440">
        <f t="shared" si="42"/>
        <v>-38.754000000000019</v>
      </c>
      <c r="AC440">
        <f t="shared" si="43"/>
        <v>-29.654999999999994</v>
      </c>
    </row>
    <row r="441" spans="14:29" x14ac:dyDescent="0.25">
      <c r="N441">
        <v>8</v>
      </c>
      <c r="O441">
        <v>1986</v>
      </c>
      <c r="P441">
        <v>-0.32600000000000001</v>
      </c>
      <c r="Q441">
        <v>-0.47799999999999998</v>
      </c>
      <c r="R441">
        <v>-0.27700000000000002</v>
      </c>
      <c r="S441">
        <v>2.7E-2</v>
      </c>
      <c r="T441">
        <v>-0.32400000000000001</v>
      </c>
      <c r="U441">
        <v>0.23300000000000001</v>
      </c>
      <c r="W441">
        <v>1986</v>
      </c>
      <c r="X441">
        <f t="shared" si="38"/>
        <v>-176.5389999999999</v>
      </c>
      <c r="Y441">
        <f t="shared" si="39"/>
        <v>-108.67799999999998</v>
      </c>
      <c r="Z441">
        <f t="shared" si="40"/>
        <v>-194.61500000000015</v>
      </c>
      <c r="AA441">
        <f t="shared" si="41"/>
        <v>-158.1230000000001</v>
      </c>
      <c r="AB441">
        <f t="shared" si="42"/>
        <v>-39.078000000000017</v>
      </c>
      <c r="AC441">
        <f t="shared" si="43"/>
        <v>-29.421999999999993</v>
      </c>
    </row>
    <row r="442" spans="14:29" x14ac:dyDescent="0.25">
      <c r="N442">
        <v>9</v>
      </c>
      <c r="O442">
        <v>1986</v>
      </c>
      <c r="P442">
        <v>-0.33300000000000002</v>
      </c>
      <c r="Q442">
        <v>-0.46300000000000002</v>
      </c>
      <c r="R442">
        <v>-0.28699999999999998</v>
      </c>
      <c r="S442">
        <v>1.4999999999999999E-2</v>
      </c>
      <c r="T442">
        <v>-0.33600000000000002</v>
      </c>
      <c r="U442">
        <v>0.31900000000000001</v>
      </c>
      <c r="W442">
        <v>1986</v>
      </c>
      <c r="X442">
        <f t="shared" si="38"/>
        <v>-176.8719999999999</v>
      </c>
      <c r="Y442">
        <f t="shared" si="39"/>
        <v>-109.14099999999998</v>
      </c>
      <c r="Z442">
        <f t="shared" si="40"/>
        <v>-194.90200000000016</v>
      </c>
      <c r="AA442">
        <f t="shared" si="41"/>
        <v>-158.10800000000012</v>
      </c>
      <c r="AB442">
        <f t="shared" si="42"/>
        <v>-39.414000000000016</v>
      </c>
      <c r="AC442">
        <f t="shared" si="43"/>
        <v>-29.102999999999994</v>
      </c>
    </row>
    <row r="443" spans="14:29" x14ac:dyDescent="0.25">
      <c r="N443">
        <v>10</v>
      </c>
      <c r="O443">
        <v>1986</v>
      </c>
      <c r="P443">
        <v>-0.26600000000000001</v>
      </c>
      <c r="Q443">
        <v>-0.47599999999999998</v>
      </c>
      <c r="R443">
        <v>-0.33900000000000002</v>
      </c>
      <c r="S443">
        <v>-6.9000000000000006E-2</v>
      </c>
      <c r="T443">
        <v>-0.25700000000000001</v>
      </c>
      <c r="U443">
        <v>0.30199999999999999</v>
      </c>
      <c r="W443">
        <v>1986</v>
      </c>
      <c r="X443">
        <f t="shared" si="38"/>
        <v>-177.13799999999989</v>
      </c>
      <c r="Y443">
        <f t="shared" si="39"/>
        <v>-109.61699999999998</v>
      </c>
      <c r="Z443">
        <f t="shared" si="40"/>
        <v>-195.24100000000016</v>
      </c>
      <c r="AA443">
        <f t="shared" si="41"/>
        <v>-158.17700000000011</v>
      </c>
      <c r="AB443">
        <f t="shared" si="42"/>
        <v>-39.671000000000014</v>
      </c>
      <c r="AC443">
        <f t="shared" si="43"/>
        <v>-28.800999999999995</v>
      </c>
    </row>
    <row r="444" spans="14:29" x14ac:dyDescent="0.25">
      <c r="N444">
        <v>11</v>
      </c>
      <c r="O444">
        <v>1986</v>
      </c>
      <c r="P444">
        <v>-0.215</v>
      </c>
      <c r="Q444">
        <v>-0.63100000000000001</v>
      </c>
      <c r="R444">
        <v>-0.47199999999999998</v>
      </c>
      <c r="S444">
        <v>-0.19600000000000001</v>
      </c>
      <c r="T444">
        <v>-0.153</v>
      </c>
      <c r="U444">
        <v>0.30599999999999999</v>
      </c>
      <c r="W444">
        <v>1986</v>
      </c>
      <c r="X444">
        <f t="shared" si="38"/>
        <v>-177.35299999999989</v>
      </c>
      <c r="Y444">
        <f t="shared" si="39"/>
        <v>-110.24799999999998</v>
      </c>
      <c r="Z444">
        <f t="shared" si="40"/>
        <v>-195.71300000000016</v>
      </c>
      <c r="AA444">
        <f t="shared" si="41"/>
        <v>-158.3730000000001</v>
      </c>
      <c r="AB444">
        <f t="shared" si="42"/>
        <v>-39.824000000000012</v>
      </c>
      <c r="AC444">
        <f t="shared" si="43"/>
        <v>-28.494999999999994</v>
      </c>
    </row>
    <row r="445" spans="14:29" x14ac:dyDescent="0.25">
      <c r="N445">
        <v>12</v>
      </c>
      <c r="O445">
        <v>1986</v>
      </c>
      <c r="P445">
        <v>-0.19600000000000001</v>
      </c>
      <c r="Q445">
        <v>-0.60199999999999998</v>
      </c>
      <c r="R445">
        <v>-0.497</v>
      </c>
      <c r="S445">
        <v>-0.24</v>
      </c>
      <c r="T445">
        <v>-7.2999999999999995E-2</v>
      </c>
      <c r="U445">
        <v>0.19700000000000001</v>
      </c>
      <c r="W445">
        <v>1986</v>
      </c>
      <c r="X445">
        <f t="shared" si="38"/>
        <v>-177.54899999999989</v>
      </c>
      <c r="Y445">
        <f t="shared" si="39"/>
        <v>-110.84999999999998</v>
      </c>
      <c r="Z445">
        <f t="shared" si="40"/>
        <v>-196.21000000000018</v>
      </c>
      <c r="AA445">
        <f t="shared" si="41"/>
        <v>-158.61300000000011</v>
      </c>
      <c r="AB445">
        <f t="shared" si="42"/>
        <v>-39.897000000000013</v>
      </c>
      <c r="AC445">
        <f t="shared" si="43"/>
        <v>-28.297999999999995</v>
      </c>
    </row>
    <row r="446" spans="14:29" x14ac:dyDescent="0.25">
      <c r="N446">
        <v>1</v>
      </c>
      <c r="O446">
        <v>1987</v>
      </c>
      <c r="P446">
        <v>-0.183</v>
      </c>
      <c r="Q446">
        <v>-0.52400000000000002</v>
      </c>
      <c r="R446">
        <v>-0.42199999999999999</v>
      </c>
      <c r="S446">
        <v>-0.17299999999999999</v>
      </c>
      <c r="T446">
        <v>-7.5999999999999998E-2</v>
      </c>
      <c r="U446">
        <v>8.5000000000000006E-2</v>
      </c>
      <c r="W446">
        <v>1987</v>
      </c>
      <c r="X446">
        <f t="shared" si="38"/>
        <v>-177.73199999999989</v>
      </c>
      <c r="Y446">
        <f t="shared" si="39"/>
        <v>-111.37399999999998</v>
      </c>
      <c r="Z446">
        <f t="shared" si="40"/>
        <v>-196.63200000000018</v>
      </c>
      <c r="AA446">
        <f t="shared" si="41"/>
        <v>-158.78600000000012</v>
      </c>
      <c r="AB446">
        <f t="shared" si="42"/>
        <v>-39.973000000000013</v>
      </c>
      <c r="AC446">
        <f t="shared" si="43"/>
        <v>-28.212999999999994</v>
      </c>
    </row>
    <row r="447" spans="14:29" x14ac:dyDescent="0.25">
      <c r="N447">
        <v>2</v>
      </c>
      <c r="O447">
        <v>1987</v>
      </c>
      <c r="P447">
        <v>-0.09</v>
      </c>
      <c r="Q447">
        <v>-0.19600000000000001</v>
      </c>
      <c r="R447">
        <v>-0.32800000000000001</v>
      </c>
      <c r="S447">
        <v>-0.125</v>
      </c>
      <c r="T447">
        <v>-7.3999999999999996E-2</v>
      </c>
      <c r="U447">
        <v>-0.04</v>
      </c>
      <c r="W447">
        <v>1987</v>
      </c>
      <c r="X447">
        <f t="shared" si="38"/>
        <v>-177.82199999999989</v>
      </c>
      <c r="Y447">
        <f t="shared" si="39"/>
        <v>-111.56999999999998</v>
      </c>
      <c r="Z447">
        <f t="shared" si="40"/>
        <v>-196.96000000000018</v>
      </c>
      <c r="AA447">
        <f t="shared" si="41"/>
        <v>-158.91100000000012</v>
      </c>
      <c r="AB447">
        <f t="shared" si="42"/>
        <v>-40.047000000000011</v>
      </c>
      <c r="AC447">
        <f t="shared" si="43"/>
        <v>-28.252999999999993</v>
      </c>
    </row>
    <row r="448" spans="14:29" x14ac:dyDescent="0.25">
      <c r="N448">
        <v>3</v>
      </c>
      <c r="O448">
        <v>1987</v>
      </c>
      <c r="P448">
        <v>2E-3</v>
      </c>
      <c r="Q448">
        <v>2.5000000000000001E-2</v>
      </c>
      <c r="R448">
        <v>-0.189</v>
      </c>
      <c r="S448">
        <v>-0.06</v>
      </c>
      <c r="T448">
        <v>-0.14499999999999999</v>
      </c>
      <c r="U448">
        <v>-0.161</v>
      </c>
      <c r="W448">
        <v>1987</v>
      </c>
      <c r="X448">
        <f t="shared" si="38"/>
        <v>-177.81999999999988</v>
      </c>
      <c r="Y448">
        <f t="shared" si="39"/>
        <v>-111.54499999999997</v>
      </c>
      <c r="Z448">
        <f t="shared" si="40"/>
        <v>-197.14900000000017</v>
      </c>
      <c r="AA448">
        <f t="shared" si="41"/>
        <v>-158.97100000000012</v>
      </c>
      <c r="AB448">
        <f t="shared" si="42"/>
        <v>-40.192000000000014</v>
      </c>
      <c r="AC448">
        <f t="shared" si="43"/>
        <v>-28.413999999999994</v>
      </c>
    </row>
    <row r="449" spans="14:29" x14ac:dyDescent="0.25">
      <c r="N449">
        <v>4</v>
      </c>
      <c r="O449">
        <v>1987</v>
      </c>
      <c r="P449">
        <v>0.10100000000000001</v>
      </c>
      <c r="Q449">
        <v>0.24099999999999999</v>
      </c>
      <c r="R449">
        <v>-1.6E-2</v>
      </c>
      <c r="S449">
        <v>1.9E-2</v>
      </c>
      <c r="T449">
        <v>-0.16300000000000001</v>
      </c>
      <c r="U449">
        <v>-0.218</v>
      </c>
      <c r="W449">
        <v>1987</v>
      </c>
      <c r="X449">
        <f t="shared" si="38"/>
        <v>-177.71899999999988</v>
      </c>
      <c r="Y449">
        <f t="shared" si="39"/>
        <v>-111.30399999999997</v>
      </c>
      <c r="Z449">
        <f t="shared" si="40"/>
        <v>-197.16500000000016</v>
      </c>
      <c r="AA449">
        <f t="shared" si="41"/>
        <v>-158.95200000000011</v>
      </c>
      <c r="AB449">
        <f t="shared" si="42"/>
        <v>-40.355000000000011</v>
      </c>
      <c r="AC449">
        <f t="shared" si="43"/>
        <v>-28.631999999999994</v>
      </c>
    </row>
    <row r="450" spans="14:29" x14ac:dyDescent="0.25">
      <c r="N450">
        <v>5</v>
      </c>
      <c r="O450">
        <v>1987</v>
      </c>
      <c r="P450">
        <v>0.1</v>
      </c>
      <c r="Q450">
        <v>0.39</v>
      </c>
      <c r="R450">
        <v>0.15</v>
      </c>
      <c r="S450">
        <v>0.16</v>
      </c>
      <c r="T450">
        <v>-0.161</v>
      </c>
      <c r="U450">
        <v>-0.36</v>
      </c>
      <c r="W450">
        <v>1987</v>
      </c>
      <c r="X450">
        <f t="shared" si="38"/>
        <v>-177.61899999999989</v>
      </c>
      <c r="Y450">
        <f t="shared" si="39"/>
        <v>-110.91399999999997</v>
      </c>
      <c r="Z450">
        <f t="shared" si="40"/>
        <v>-197.01500000000016</v>
      </c>
      <c r="AA450">
        <f t="shared" si="41"/>
        <v>-158.79200000000012</v>
      </c>
      <c r="AB450">
        <f t="shared" si="42"/>
        <v>-40.516000000000012</v>
      </c>
      <c r="AC450">
        <f t="shared" si="43"/>
        <v>-28.991999999999994</v>
      </c>
    </row>
    <row r="451" spans="14:29" x14ac:dyDescent="0.25">
      <c r="N451">
        <v>6</v>
      </c>
      <c r="O451">
        <v>1987</v>
      </c>
      <c r="P451">
        <v>0.13600000000000001</v>
      </c>
      <c r="Q451">
        <v>0.40200000000000002</v>
      </c>
      <c r="R451">
        <v>0.28899999999999998</v>
      </c>
      <c r="S451">
        <v>0.28000000000000003</v>
      </c>
      <c r="T451">
        <v>-2.5000000000000001E-2</v>
      </c>
      <c r="U451">
        <v>-0.26400000000000001</v>
      </c>
      <c r="W451">
        <v>1987</v>
      </c>
      <c r="X451">
        <f t="shared" si="38"/>
        <v>-177.48299999999989</v>
      </c>
      <c r="Y451">
        <f t="shared" si="39"/>
        <v>-110.51199999999997</v>
      </c>
      <c r="Z451">
        <f t="shared" si="40"/>
        <v>-196.72600000000017</v>
      </c>
      <c r="AA451">
        <f t="shared" si="41"/>
        <v>-158.51200000000011</v>
      </c>
      <c r="AB451">
        <f t="shared" si="42"/>
        <v>-40.541000000000011</v>
      </c>
      <c r="AC451">
        <f t="shared" si="43"/>
        <v>-29.255999999999993</v>
      </c>
    </row>
    <row r="452" spans="14:29" x14ac:dyDescent="0.25">
      <c r="N452">
        <v>7</v>
      </c>
      <c r="O452">
        <v>1987</v>
      </c>
      <c r="P452">
        <v>0.17699999999999999</v>
      </c>
      <c r="Q452">
        <v>0.39300000000000002</v>
      </c>
      <c r="R452">
        <v>0.33</v>
      </c>
      <c r="S452">
        <v>0.29399999999999998</v>
      </c>
      <c r="T452">
        <v>7.2999999999999995E-2</v>
      </c>
      <c r="U452">
        <v>-4.4999999999999998E-2</v>
      </c>
      <c r="W452">
        <v>1987</v>
      </c>
      <c r="X452">
        <f t="shared" si="38"/>
        <v>-177.3059999999999</v>
      </c>
      <c r="Y452">
        <f t="shared" si="39"/>
        <v>-110.11899999999997</v>
      </c>
      <c r="Z452">
        <f t="shared" si="40"/>
        <v>-196.39600000000016</v>
      </c>
      <c r="AA452">
        <f t="shared" si="41"/>
        <v>-158.2180000000001</v>
      </c>
      <c r="AB452">
        <f t="shared" si="42"/>
        <v>-40.468000000000011</v>
      </c>
      <c r="AC452">
        <f t="shared" si="43"/>
        <v>-29.300999999999995</v>
      </c>
    </row>
    <row r="453" spans="14:29" x14ac:dyDescent="0.25">
      <c r="N453">
        <v>8</v>
      </c>
      <c r="O453">
        <v>1987</v>
      </c>
      <c r="P453">
        <v>0.245</v>
      </c>
      <c r="Q453">
        <v>0.22500000000000001</v>
      </c>
      <c r="R453">
        <v>0.29299999999999998</v>
      </c>
      <c r="S453">
        <v>0.23699999999999999</v>
      </c>
      <c r="T453">
        <v>0.17499999999999999</v>
      </c>
      <c r="U453">
        <v>0.23200000000000001</v>
      </c>
      <c r="W453">
        <v>1987</v>
      </c>
      <c r="X453">
        <f t="shared" ref="X453:X516" si="44">P453+X452</f>
        <v>-177.06099999999989</v>
      </c>
      <c r="Y453">
        <f t="shared" si="39"/>
        <v>-109.89399999999998</v>
      </c>
      <c r="Z453">
        <f t="shared" si="40"/>
        <v>-196.10300000000015</v>
      </c>
      <c r="AA453">
        <f t="shared" si="41"/>
        <v>-157.98100000000011</v>
      </c>
      <c r="AB453">
        <f t="shared" si="42"/>
        <v>-40.293000000000013</v>
      </c>
      <c r="AC453">
        <f t="shared" si="43"/>
        <v>-29.068999999999996</v>
      </c>
    </row>
    <row r="454" spans="14:29" x14ac:dyDescent="0.25">
      <c r="N454">
        <v>9</v>
      </c>
      <c r="O454">
        <v>1987</v>
      </c>
      <c r="P454">
        <v>0.26</v>
      </c>
      <c r="Q454">
        <v>0.253</v>
      </c>
      <c r="R454">
        <v>0.22900000000000001</v>
      </c>
      <c r="S454">
        <v>0.17799999999999999</v>
      </c>
      <c r="T454">
        <v>0.127</v>
      </c>
      <c r="U454">
        <v>0.27900000000000003</v>
      </c>
      <c r="W454">
        <v>1987</v>
      </c>
      <c r="X454">
        <f t="shared" si="44"/>
        <v>-176.8009999999999</v>
      </c>
      <c r="Y454">
        <f t="shared" si="39"/>
        <v>-109.64099999999998</v>
      </c>
      <c r="Z454">
        <f t="shared" si="40"/>
        <v>-195.87400000000014</v>
      </c>
      <c r="AA454">
        <f t="shared" si="41"/>
        <v>-157.80300000000011</v>
      </c>
      <c r="AB454">
        <f t="shared" si="42"/>
        <v>-40.166000000000011</v>
      </c>
      <c r="AC454">
        <f t="shared" si="43"/>
        <v>-28.789999999999996</v>
      </c>
    </row>
    <row r="455" spans="14:29" x14ac:dyDescent="0.25">
      <c r="N455">
        <v>10</v>
      </c>
      <c r="O455">
        <v>1987</v>
      </c>
      <c r="P455">
        <v>0.23699999999999999</v>
      </c>
      <c r="Q455">
        <v>0.24099999999999999</v>
      </c>
      <c r="R455">
        <v>0.218</v>
      </c>
      <c r="S455">
        <v>0.188</v>
      </c>
      <c r="T455">
        <v>6.8000000000000005E-2</v>
      </c>
      <c r="U455">
        <v>0.246</v>
      </c>
      <c r="W455">
        <v>1987</v>
      </c>
      <c r="X455">
        <f t="shared" si="44"/>
        <v>-176.56399999999991</v>
      </c>
      <c r="Y455">
        <f t="shared" si="39"/>
        <v>-109.39999999999998</v>
      </c>
      <c r="Z455">
        <f t="shared" si="40"/>
        <v>-195.65600000000015</v>
      </c>
      <c r="AA455">
        <f t="shared" si="41"/>
        <v>-157.61500000000012</v>
      </c>
      <c r="AB455">
        <f t="shared" si="42"/>
        <v>-40.098000000000013</v>
      </c>
      <c r="AC455">
        <f t="shared" si="43"/>
        <v>-28.543999999999997</v>
      </c>
    </row>
    <row r="456" spans="14:29" x14ac:dyDescent="0.25">
      <c r="N456">
        <v>11</v>
      </c>
      <c r="O456">
        <v>1987</v>
      </c>
      <c r="P456">
        <v>0.17699999999999999</v>
      </c>
      <c r="Q456">
        <v>0.34100000000000003</v>
      </c>
      <c r="R456">
        <v>0.20599999999999999</v>
      </c>
      <c r="S456">
        <v>0.155</v>
      </c>
      <c r="T456">
        <v>7.0000000000000001E-3</v>
      </c>
      <c r="U456">
        <v>8.1000000000000003E-2</v>
      </c>
      <c r="W456">
        <v>1987</v>
      </c>
      <c r="X456">
        <f t="shared" si="44"/>
        <v>-176.38699999999992</v>
      </c>
      <c r="Y456">
        <f t="shared" si="39"/>
        <v>-109.05899999999998</v>
      </c>
      <c r="Z456">
        <f t="shared" si="40"/>
        <v>-195.45000000000016</v>
      </c>
      <c r="AA456">
        <f t="shared" si="41"/>
        <v>-157.46000000000012</v>
      </c>
      <c r="AB456">
        <f t="shared" si="42"/>
        <v>-40.091000000000015</v>
      </c>
      <c r="AC456">
        <f t="shared" si="43"/>
        <v>-28.462999999999997</v>
      </c>
    </row>
    <row r="457" spans="14:29" x14ac:dyDescent="0.25">
      <c r="N457">
        <v>12</v>
      </c>
      <c r="O457">
        <v>1987</v>
      </c>
      <c r="P457">
        <v>0.21099999999999999</v>
      </c>
      <c r="Q457">
        <v>0.25700000000000001</v>
      </c>
      <c r="R457">
        <v>0.27100000000000002</v>
      </c>
      <c r="S457">
        <v>0.16900000000000001</v>
      </c>
      <c r="T457">
        <v>-1.9E-2</v>
      </c>
      <c r="U457">
        <v>1.9E-2</v>
      </c>
      <c r="W457">
        <v>1987</v>
      </c>
      <c r="X457">
        <f t="shared" si="44"/>
        <v>-176.1759999999999</v>
      </c>
      <c r="Y457">
        <f t="shared" si="39"/>
        <v>-108.80199999999998</v>
      </c>
      <c r="Z457">
        <f t="shared" si="40"/>
        <v>-195.17900000000017</v>
      </c>
      <c r="AA457">
        <f t="shared" si="41"/>
        <v>-157.29100000000011</v>
      </c>
      <c r="AB457">
        <f t="shared" si="42"/>
        <v>-40.110000000000014</v>
      </c>
      <c r="AC457">
        <f t="shared" si="43"/>
        <v>-28.443999999999999</v>
      </c>
    </row>
    <row r="458" spans="14:29" x14ac:dyDescent="0.25">
      <c r="N458">
        <v>1</v>
      </c>
      <c r="O458">
        <v>1988</v>
      </c>
      <c r="P458">
        <v>0.311</v>
      </c>
      <c r="Q458">
        <v>0.13500000000000001</v>
      </c>
      <c r="R458">
        <v>0.30299999999999999</v>
      </c>
      <c r="S458">
        <v>0.21299999999999999</v>
      </c>
      <c r="T458">
        <v>-3.4000000000000002E-2</v>
      </c>
      <c r="U458">
        <v>-0.112</v>
      </c>
      <c r="W458">
        <v>1988</v>
      </c>
      <c r="X458">
        <f t="shared" si="44"/>
        <v>-175.8649999999999</v>
      </c>
      <c r="Y458">
        <f t="shared" si="39"/>
        <v>-108.66699999999997</v>
      </c>
      <c r="Z458">
        <f t="shared" si="40"/>
        <v>-194.87600000000018</v>
      </c>
      <c r="AA458">
        <f t="shared" si="41"/>
        <v>-157.07800000000012</v>
      </c>
      <c r="AB458">
        <f t="shared" si="42"/>
        <v>-40.144000000000013</v>
      </c>
      <c r="AC458">
        <f t="shared" si="43"/>
        <v>-28.555999999999997</v>
      </c>
    </row>
    <row r="459" spans="14:29" x14ac:dyDescent="0.25">
      <c r="N459">
        <v>2</v>
      </c>
      <c r="O459">
        <v>1988</v>
      </c>
      <c r="P459">
        <v>0.434</v>
      </c>
      <c r="Q459">
        <v>3.1E-2</v>
      </c>
      <c r="R459">
        <v>0.42899999999999999</v>
      </c>
      <c r="S459">
        <v>0.314</v>
      </c>
      <c r="T459">
        <v>-0.1</v>
      </c>
      <c r="U459">
        <v>-2.8000000000000001E-2</v>
      </c>
      <c r="W459">
        <v>1988</v>
      </c>
      <c r="X459">
        <f t="shared" si="44"/>
        <v>-175.4309999999999</v>
      </c>
      <c r="Y459">
        <f t="shared" si="39"/>
        <v>-108.63599999999997</v>
      </c>
      <c r="Z459">
        <f t="shared" si="40"/>
        <v>-194.44700000000017</v>
      </c>
      <c r="AA459">
        <f t="shared" si="41"/>
        <v>-156.76400000000012</v>
      </c>
      <c r="AB459">
        <f t="shared" si="42"/>
        <v>-40.244000000000014</v>
      </c>
      <c r="AC459">
        <f t="shared" si="43"/>
        <v>-28.583999999999996</v>
      </c>
    </row>
    <row r="460" spans="14:29" x14ac:dyDescent="0.25">
      <c r="N460">
        <v>3</v>
      </c>
      <c r="O460">
        <v>1988</v>
      </c>
      <c r="P460">
        <v>0.41599999999999998</v>
      </c>
      <c r="Q460">
        <v>0.126</v>
      </c>
      <c r="R460">
        <v>0.46300000000000002</v>
      </c>
      <c r="S460">
        <v>0.33600000000000002</v>
      </c>
      <c r="T460">
        <v>-0.13600000000000001</v>
      </c>
      <c r="U460">
        <v>5.6000000000000001E-2</v>
      </c>
      <c r="W460">
        <v>1988</v>
      </c>
      <c r="X460">
        <f t="shared" si="44"/>
        <v>-175.0149999999999</v>
      </c>
      <c r="Y460">
        <f t="shared" si="39"/>
        <v>-108.50999999999996</v>
      </c>
      <c r="Z460">
        <f t="shared" si="40"/>
        <v>-193.98400000000018</v>
      </c>
      <c r="AA460">
        <f t="shared" si="41"/>
        <v>-156.42800000000011</v>
      </c>
      <c r="AB460">
        <f t="shared" si="42"/>
        <v>-40.380000000000017</v>
      </c>
      <c r="AC460">
        <f t="shared" si="43"/>
        <v>-28.527999999999995</v>
      </c>
    </row>
    <row r="461" spans="14:29" x14ac:dyDescent="0.25">
      <c r="N461">
        <v>4</v>
      </c>
      <c r="O461">
        <v>1988</v>
      </c>
      <c r="P461">
        <v>0.251</v>
      </c>
      <c r="Q461">
        <v>0.23499999999999999</v>
      </c>
      <c r="R461">
        <v>0.55200000000000005</v>
      </c>
      <c r="S461">
        <v>0.376</v>
      </c>
      <c r="T461">
        <v>-0.13100000000000001</v>
      </c>
      <c r="U461">
        <v>0.11600000000000001</v>
      </c>
      <c r="W461">
        <v>1988</v>
      </c>
      <c r="X461">
        <f t="shared" si="44"/>
        <v>-174.7639999999999</v>
      </c>
      <c r="Y461">
        <f t="shared" si="39"/>
        <v>-108.27499999999996</v>
      </c>
      <c r="Z461">
        <f t="shared" si="40"/>
        <v>-193.43200000000019</v>
      </c>
      <c r="AA461">
        <f t="shared" si="41"/>
        <v>-156.05200000000011</v>
      </c>
      <c r="AB461">
        <f t="shared" si="42"/>
        <v>-40.511000000000017</v>
      </c>
      <c r="AC461">
        <f t="shared" si="43"/>
        <v>-28.411999999999995</v>
      </c>
    </row>
    <row r="462" spans="14:29" x14ac:dyDescent="0.25">
      <c r="N462">
        <v>5</v>
      </c>
      <c r="O462">
        <v>1988</v>
      </c>
      <c r="P462">
        <v>0.106</v>
      </c>
      <c r="Q462">
        <v>0.28499999999999998</v>
      </c>
      <c r="R462">
        <v>0.55100000000000005</v>
      </c>
      <c r="S462">
        <v>0.36799999999999999</v>
      </c>
      <c r="T462">
        <v>-0.111</v>
      </c>
      <c r="U462">
        <v>7.8E-2</v>
      </c>
      <c r="W462">
        <v>1988</v>
      </c>
      <c r="X462">
        <f t="shared" si="44"/>
        <v>-174.6579999999999</v>
      </c>
      <c r="Y462">
        <f t="shared" si="39"/>
        <v>-107.98999999999997</v>
      </c>
      <c r="Z462">
        <f t="shared" si="40"/>
        <v>-192.8810000000002</v>
      </c>
      <c r="AA462">
        <f t="shared" si="41"/>
        <v>-155.68400000000011</v>
      </c>
      <c r="AB462">
        <f t="shared" si="42"/>
        <v>-40.622000000000014</v>
      </c>
      <c r="AC462">
        <f t="shared" si="43"/>
        <v>-28.333999999999996</v>
      </c>
    </row>
    <row r="463" spans="14:29" x14ac:dyDescent="0.25">
      <c r="N463">
        <v>6</v>
      </c>
      <c r="O463">
        <v>1988</v>
      </c>
      <c r="P463">
        <v>4.2999999999999997E-2</v>
      </c>
      <c r="Q463">
        <v>0.247</v>
      </c>
      <c r="R463">
        <v>0.54200000000000004</v>
      </c>
      <c r="S463">
        <v>0.34200000000000003</v>
      </c>
      <c r="T463">
        <v>-0.11</v>
      </c>
      <c r="U463">
        <v>4.3999999999999997E-2</v>
      </c>
      <c r="W463">
        <v>1988</v>
      </c>
      <c r="X463">
        <f t="shared" si="44"/>
        <v>-174.6149999999999</v>
      </c>
      <c r="Y463">
        <f t="shared" si="39"/>
        <v>-107.74299999999997</v>
      </c>
      <c r="Z463">
        <f t="shared" si="40"/>
        <v>-192.3390000000002</v>
      </c>
      <c r="AA463">
        <f t="shared" si="41"/>
        <v>-155.3420000000001</v>
      </c>
      <c r="AB463">
        <f t="shared" si="42"/>
        <v>-40.732000000000014</v>
      </c>
      <c r="AC463">
        <f t="shared" si="43"/>
        <v>-28.289999999999996</v>
      </c>
    </row>
    <row r="464" spans="14:29" x14ac:dyDescent="0.25">
      <c r="N464">
        <v>7</v>
      </c>
      <c r="O464">
        <v>1988</v>
      </c>
      <c r="P464">
        <v>9.9000000000000005E-2</v>
      </c>
      <c r="Q464">
        <v>0.125</v>
      </c>
      <c r="R464">
        <v>0.46800000000000003</v>
      </c>
      <c r="S464">
        <v>0.29499999999999998</v>
      </c>
      <c r="T464">
        <v>-0.154</v>
      </c>
      <c r="U464">
        <v>8.1000000000000003E-2</v>
      </c>
      <c r="W464">
        <v>1988</v>
      </c>
      <c r="X464">
        <f t="shared" si="44"/>
        <v>-174.51599999999991</v>
      </c>
      <c r="Y464">
        <f t="shared" si="39"/>
        <v>-107.61799999999997</v>
      </c>
      <c r="Z464">
        <f t="shared" si="40"/>
        <v>-191.87100000000021</v>
      </c>
      <c r="AA464">
        <f t="shared" si="41"/>
        <v>-155.04700000000011</v>
      </c>
      <c r="AB464">
        <f t="shared" si="42"/>
        <v>-40.886000000000017</v>
      </c>
      <c r="AC464">
        <f t="shared" si="43"/>
        <v>-28.208999999999996</v>
      </c>
    </row>
    <row r="465" spans="14:29" x14ac:dyDescent="0.25">
      <c r="N465">
        <v>8</v>
      </c>
      <c r="O465">
        <v>1988</v>
      </c>
      <c r="P465">
        <v>0.16400000000000001</v>
      </c>
      <c r="Q465">
        <v>-2.5999999999999999E-2</v>
      </c>
      <c r="R465">
        <v>0.372</v>
      </c>
      <c r="S465">
        <v>0.25700000000000001</v>
      </c>
      <c r="T465">
        <v>-0.23300000000000001</v>
      </c>
      <c r="U465">
        <v>0.108</v>
      </c>
      <c r="W465">
        <v>1988</v>
      </c>
      <c r="X465">
        <f t="shared" si="44"/>
        <v>-174.35199999999992</v>
      </c>
      <c r="Y465">
        <f t="shared" si="39"/>
        <v>-107.64399999999996</v>
      </c>
      <c r="Z465">
        <f t="shared" si="40"/>
        <v>-191.49900000000019</v>
      </c>
      <c r="AA465">
        <f t="shared" si="41"/>
        <v>-154.79000000000011</v>
      </c>
      <c r="AB465">
        <f t="shared" si="42"/>
        <v>-41.119000000000014</v>
      </c>
      <c r="AC465">
        <f t="shared" si="43"/>
        <v>-28.100999999999996</v>
      </c>
    </row>
    <row r="466" spans="14:29" x14ac:dyDescent="0.25">
      <c r="N466">
        <v>9</v>
      </c>
      <c r="O466">
        <v>1988</v>
      </c>
      <c r="P466">
        <v>0.161</v>
      </c>
      <c r="Q466">
        <v>-0.21299999999999999</v>
      </c>
      <c r="R466">
        <v>0.252</v>
      </c>
      <c r="S466">
        <v>0.26300000000000001</v>
      </c>
      <c r="T466">
        <v>-0.26800000000000002</v>
      </c>
      <c r="U466">
        <v>7.8E-2</v>
      </c>
      <c r="W466">
        <v>1988</v>
      </c>
      <c r="X466">
        <f t="shared" si="44"/>
        <v>-174.19099999999992</v>
      </c>
      <c r="Y466">
        <f t="shared" si="39"/>
        <v>-107.85699999999996</v>
      </c>
      <c r="Z466">
        <f t="shared" si="40"/>
        <v>-191.24700000000018</v>
      </c>
      <c r="AA466">
        <f t="shared" si="41"/>
        <v>-154.5270000000001</v>
      </c>
      <c r="AB466">
        <f t="shared" si="42"/>
        <v>-41.387000000000015</v>
      </c>
      <c r="AC466">
        <f t="shared" si="43"/>
        <v>-28.022999999999996</v>
      </c>
    </row>
    <row r="467" spans="14:29" x14ac:dyDescent="0.25">
      <c r="N467">
        <v>10</v>
      </c>
      <c r="O467">
        <v>1988</v>
      </c>
      <c r="P467">
        <v>5.6000000000000001E-2</v>
      </c>
      <c r="Q467">
        <v>-0.26400000000000001</v>
      </c>
      <c r="R467">
        <v>8.3000000000000004E-2</v>
      </c>
      <c r="S467">
        <v>0.20100000000000001</v>
      </c>
      <c r="T467">
        <v>-0.23</v>
      </c>
      <c r="U467">
        <v>-5.0000000000000001E-3</v>
      </c>
      <c r="W467">
        <v>1988</v>
      </c>
      <c r="X467">
        <f t="shared" si="44"/>
        <v>-174.13499999999991</v>
      </c>
      <c r="Y467">
        <f t="shared" si="39"/>
        <v>-108.12099999999995</v>
      </c>
      <c r="Z467">
        <f t="shared" si="40"/>
        <v>-191.16400000000019</v>
      </c>
      <c r="AA467">
        <f t="shared" si="41"/>
        <v>-154.32600000000011</v>
      </c>
      <c r="AB467">
        <f t="shared" si="42"/>
        <v>-41.617000000000012</v>
      </c>
      <c r="AC467">
        <f t="shared" si="43"/>
        <v>-28.027999999999995</v>
      </c>
    </row>
    <row r="468" spans="14:29" x14ac:dyDescent="0.25">
      <c r="N468">
        <v>11</v>
      </c>
      <c r="O468">
        <v>1988</v>
      </c>
      <c r="P468">
        <v>-8.6999999999999994E-2</v>
      </c>
      <c r="Q468">
        <v>-0.30299999999999999</v>
      </c>
      <c r="R468">
        <v>-2.1999999999999999E-2</v>
      </c>
      <c r="S468">
        <v>0.191</v>
      </c>
      <c r="T468">
        <v>-0.19600000000000001</v>
      </c>
      <c r="U468">
        <v>6.6000000000000003E-2</v>
      </c>
      <c r="W468">
        <v>1988</v>
      </c>
      <c r="X468">
        <f t="shared" si="44"/>
        <v>-174.22199999999989</v>
      </c>
      <c r="Y468">
        <f t="shared" ref="Y468:Y531" si="45">Q468+Y467</f>
        <v>-108.42399999999995</v>
      </c>
      <c r="Z468">
        <f t="shared" ref="Z468:Z531" si="46">R468+Z467</f>
        <v>-191.18600000000018</v>
      </c>
      <c r="AA468">
        <f t="shared" ref="AA468:AA531" si="47">S468+AA467</f>
        <v>-154.1350000000001</v>
      </c>
      <c r="AB468">
        <f t="shared" ref="AB468:AB531" si="48">T468+AB467</f>
        <v>-41.813000000000009</v>
      </c>
      <c r="AC468">
        <f t="shared" ref="AC468:AC531" si="49">U468+AC467</f>
        <v>-27.961999999999996</v>
      </c>
    </row>
    <row r="469" spans="14:29" x14ac:dyDescent="0.25">
      <c r="N469">
        <v>12</v>
      </c>
      <c r="O469">
        <v>1988</v>
      </c>
      <c r="P469">
        <v>-0.218</v>
      </c>
      <c r="Q469">
        <v>-0.28699999999999998</v>
      </c>
      <c r="R469">
        <v>4.0000000000000001E-3</v>
      </c>
      <c r="S469">
        <v>0.20300000000000001</v>
      </c>
      <c r="T469">
        <v>-0.14699999999999999</v>
      </c>
      <c r="U469">
        <v>8.4000000000000005E-2</v>
      </c>
      <c r="W469">
        <v>1988</v>
      </c>
      <c r="X469">
        <f t="shared" si="44"/>
        <v>-174.43999999999988</v>
      </c>
      <c r="Y469">
        <f t="shared" si="45"/>
        <v>-108.71099999999996</v>
      </c>
      <c r="Z469">
        <f t="shared" si="46"/>
        <v>-191.18200000000019</v>
      </c>
      <c r="AA469">
        <f t="shared" si="47"/>
        <v>-153.9320000000001</v>
      </c>
      <c r="AB469">
        <f t="shared" si="48"/>
        <v>-41.960000000000008</v>
      </c>
      <c r="AC469">
        <f t="shared" si="49"/>
        <v>-27.877999999999997</v>
      </c>
    </row>
    <row r="470" spans="14:29" x14ac:dyDescent="0.25">
      <c r="N470">
        <v>1</v>
      </c>
      <c r="O470">
        <v>1989</v>
      </c>
      <c r="P470">
        <v>-0.252</v>
      </c>
      <c r="Q470">
        <v>-0.33900000000000002</v>
      </c>
      <c r="R470">
        <v>2E-3</v>
      </c>
      <c r="S470">
        <v>0.191</v>
      </c>
      <c r="T470">
        <v>-0.19900000000000001</v>
      </c>
      <c r="U470">
        <v>0.13200000000000001</v>
      </c>
      <c r="W470">
        <v>1989</v>
      </c>
      <c r="X470">
        <f t="shared" si="44"/>
        <v>-174.69199999999989</v>
      </c>
      <c r="Y470">
        <f t="shared" si="45"/>
        <v>-109.04999999999995</v>
      </c>
      <c r="Z470">
        <f t="shared" si="46"/>
        <v>-191.18000000000018</v>
      </c>
      <c r="AA470">
        <f t="shared" si="47"/>
        <v>-153.7410000000001</v>
      </c>
      <c r="AB470">
        <f t="shared" si="48"/>
        <v>-42.159000000000006</v>
      </c>
      <c r="AC470">
        <f t="shared" si="49"/>
        <v>-27.745999999999995</v>
      </c>
    </row>
    <row r="471" spans="14:29" x14ac:dyDescent="0.25">
      <c r="N471">
        <v>2</v>
      </c>
      <c r="O471">
        <v>1989</v>
      </c>
      <c r="P471">
        <v>-0.28499999999999998</v>
      </c>
      <c r="Q471">
        <v>-0.50800000000000001</v>
      </c>
      <c r="R471">
        <v>-6.5000000000000002E-2</v>
      </c>
      <c r="S471">
        <v>0.17599999999999999</v>
      </c>
      <c r="T471">
        <v>-0.25600000000000001</v>
      </c>
      <c r="U471">
        <v>0.14799999999999999</v>
      </c>
      <c r="W471">
        <v>1989</v>
      </c>
      <c r="X471">
        <f t="shared" si="44"/>
        <v>-174.97699999999989</v>
      </c>
      <c r="Y471">
        <f t="shared" si="45"/>
        <v>-109.55799999999995</v>
      </c>
      <c r="Z471">
        <f t="shared" si="46"/>
        <v>-191.24500000000018</v>
      </c>
      <c r="AA471">
        <f t="shared" si="47"/>
        <v>-153.56500000000011</v>
      </c>
      <c r="AB471">
        <f t="shared" si="48"/>
        <v>-42.415000000000006</v>
      </c>
      <c r="AC471">
        <f t="shared" si="49"/>
        <v>-27.597999999999995</v>
      </c>
    </row>
    <row r="472" spans="14:29" x14ac:dyDescent="0.25">
      <c r="N472">
        <v>3</v>
      </c>
      <c r="O472">
        <v>1989</v>
      </c>
      <c r="P472">
        <v>-0.311</v>
      </c>
      <c r="Q472">
        <v>-0.67</v>
      </c>
      <c r="R472">
        <v>-0.17100000000000001</v>
      </c>
      <c r="S472">
        <v>0.111</v>
      </c>
      <c r="T472">
        <v>-0.32100000000000001</v>
      </c>
      <c r="U472">
        <v>0.26800000000000002</v>
      </c>
      <c r="W472">
        <v>1989</v>
      </c>
      <c r="X472">
        <f t="shared" si="44"/>
        <v>-175.2879999999999</v>
      </c>
      <c r="Y472">
        <f t="shared" si="45"/>
        <v>-110.22799999999995</v>
      </c>
      <c r="Z472">
        <f t="shared" si="46"/>
        <v>-191.41600000000017</v>
      </c>
      <c r="AA472">
        <f t="shared" si="47"/>
        <v>-153.45400000000012</v>
      </c>
      <c r="AB472">
        <f t="shared" si="48"/>
        <v>-42.736000000000004</v>
      </c>
      <c r="AC472">
        <f t="shared" si="49"/>
        <v>-27.329999999999995</v>
      </c>
    </row>
    <row r="473" spans="14:29" x14ac:dyDescent="0.25">
      <c r="N473">
        <v>4</v>
      </c>
      <c r="O473">
        <v>1989</v>
      </c>
      <c r="P473">
        <v>-0.36299999999999999</v>
      </c>
      <c r="Q473">
        <v>-0.751</v>
      </c>
      <c r="R473">
        <v>-0.14599999999999999</v>
      </c>
      <c r="S473">
        <v>0.128</v>
      </c>
      <c r="T473">
        <v>-0.33300000000000002</v>
      </c>
      <c r="U473">
        <v>0.311</v>
      </c>
      <c r="W473">
        <v>1989</v>
      </c>
      <c r="X473">
        <f t="shared" si="44"/>
        <v>-175.6509999999999</v>
      </c>
      <c r="Y473">
        <f t="shared" si="45"/>
        <v>-110.97899999999996</v>
      </c>
      <c r="Z473">
        <f t="shared" si="46"/>
        <v>-191.56200000000015</v>
      </c>
      <c r="AA473">
        <f t="shared" si="47"/>
        <v>-153.32600000000014</v>
      </c>
      <c r="AB473">
        <f t="shared" si="48"/>
        <v>-43.069000000000003</v>
      </c>
      <c r="AC473">
        <f t="shared" si="49"/>
        <v>-27.018999999999995</v>
      </c>
    </row>
    <row r="474" spans="14:29" x14ac:dyDescent="0.25">
      <c r="N474">
        <v>5</v>
      </c>
      <c r="O474">
        <v>1989</v>
      </c>
      <c r="P474">
        <v>-0.438</v>
      </c>
      <c r="Q474">
        <v>-0.61399999999999999</v>
      </c>
      <c r="R474">
        <v>-3.0000000000000001E-3</v>
      </c>
      <c r="S474">
        <v>0.126</v>
      </c>
      <c r="T474">
        <v>-0.28299999999999997</v>
      </c>
      <c r="U474">
        <v>0.32200000000000001</v>
      </c>
      <c r="W474">
        <v>1989</v>
      </c>
      <c r="X474">
        <f t="shared" si="44"/>
        <v>-176.08899999999988</v>
      </c>
      <c r="Y474">
        <f t="shared" si="45"/>
        <v>-111.59299999999996</v>
      </c>
      <c r="Z474">
        <f t="shared" si="46"/>
        <v>-191.56500000000014</v>
      </c>
      <c r="AA474">
        <f t="shared" si="47"/>
        <v>-153.20000000000013</v>
      </c>
      <c r="AB474">
        <f t="shared" si="48"/>
        <v>-43.352000000000004</v>
      </c>
      <c r="AC474">
        <f t="shared" si="49"/>
        <v>-26.696999999999996</v>
      </c>
    </row>
    <row r="475" spans="14:29" x14ac:dyDescent="0.25">
      <c r="N475">
        <v>6</v>
      </c>
      <c r="O475">
        <v>1989</v>
      </c>
      <c r="P475">
        <v>-0.41499999999999998</v>
      </c>
      <c r="Q475">
        <v>-0.32400000000000001</v>
      </c>
      <c r="R475">
        <v>0.13800000000000001</v>
      </c>
      <c r="S475">
        <v>0.15</v>
      </c>
      <c r="T475">
        <v>-0.224</v>
      </c>
      <c r="U475">
        <v>0.215</v>
      </c>
      <c r="W475">
        <v>1989</v>
      </c>
      <c r="X475">
        <f t="shared" si="44"/>
        <v>-176.50399999999988</v>
      </c>
      <c r="Y475">
        <f t="shared" si="45"/>
        <v>-111.91699999999996</v>
      </c>
      <c r="Z475">
        <f t="shared" si="46"/>
        <v>-191.42700000000013</v>
      </c>
      <c r="AA475">
        <f t="shared" si="47"/>
        <v>-153.05000000000013</v>
      </c>
      <c r="AB475">
        <f t="shared" si="48"/>
        <v>-43.576000000000001</v>
      </c>
      <c r="AC475">
        <f t="shared" si="49"/>
        <v>-26.481999999999996</v>
      </c>
    </row>
    <row r="476" spans="14:29" x14ac:dyDescent="0.25">
      <c r="N476">
        <v>7</v>
      </c>
      <c r="O476">
        <v>1989</v>
      </c>
      <c r="P476">
        <v>-0.39700000000000002</v>
      </c>
      <c r="Q476">
        <v>-6.7000000000000004E-2</v>
      </c>
      <c r="R476">
        <v>0.27100000000000002</v>
      </c>
      <c r="S476">
        <v>0.223</v>
      </c>
      <c r="T476">
        <v>-0.19500000000000001</v>
      </c>
      <c r="U476">
        <v>0.14599999999999999</v>
      </c>
      <c r="W476">
        <v>1989</v>
      </c>
      <c r="X476">
        <f t="shared" si="44"/>
        <v>-176.90099999999987</v>
      </c>
      <c r="Y476">
        <f t="shared" si="45"/>
        <v>-111.98399999999995</v>
      </c>
      <c r="Z476">
        <f t="shared" si="46"/>
        <v>-191.15600000000015</v>
      </c>
      <c r="AA476">
        <f t="shared" si="47"/>
        <v>-152.82700000000011</v>
      </c>
      <c r="AB476">
        <f t="shared" si="48"/>
        <v>-43.771000000000001</v>
      </c>
      <c r="AC476">
        <f t="shared" si="49"/>
        <v>-26.335999999999995</v>
      </c>
    </row>
    <row r="477" spans="14:29" x14ac:dyDescent="0.25">
      <c r="N477">
        <v>8</v>
      </c>
      <c r="O477">
        <v>1989</v>
      </c>
      <c r="P477">
        <v>-0.27400000000000002</v>
      </c>
      <c r="Q477">
        <v>-1.2E-2</v>
      </c>
      <c r="R477">
        <v>0.254</v>
      </c>
      <c r="S477">
        <v>0.23400000000000001</v>
      </c>
      <c r="T477">
        <v>-0.182</v>
      </c>
      <c r="U477">
        <v>2.9000000000000001E-2</v>
      </c>
      <c r="W477">
        <v>1989</v>
      </c>
      <c r="X477">
        <f t="shared" si="44"/>
        <v>-177.17499999999987</v>
      </c>
      <c r="Y477">
        <f t="shared" si="45"/>
        <v>-111.99599999999995</v>
      </c>
      <c r="Z477">
        <f t="shared" si="46"/>
        <v>-190.90200000000016</v>
      </c>
      <c r="AA477">
        <f t="shared" si="47"/>
        <v>-152.5930000000001</v>
      </c>
      <c r="AB477">
        <f t="shared" si="48"/>
        <v>-43.953000000000003</v>
      </c>
      <c r="AC477">
        <f t="shared" si="49"/>
        <v>-26.306999999999995</v>
      </c>
    </row>
    <row r="478" spans="14:29" x14ac:dyDescent="0.25">
      <c r="N478">
        <v>9</v>
      </c>
      <c r="O478">
        <v>1989</v>
      </c>
      <c r="P478">
        <v>-0.247</v>
      </c>
      <c r="Q478">
        <v>-7.0000000000000007E-2</v>
      </c>
      <c r="R478">
        <v>0.21</v>
      </c>
      <c r="S478">
        <v>0.248</v>
      </c>
      <c r="T478">
        <v>-0.21</v>
      </c>
      <c r="U478">
        <v>1.2999999999999999E-2</v>
      </c>
      <c r="W478">
        <v>1989</v>
      </c>
      <c r="X478">
        <f t="shared" si="44"/>
        <v>-177.42199999999988</v>
      </c>
      <c r="Y478">
        <f t="shared" si="45"/>
        <v>-112.06599999999995</v>
      </c>
      <c r="Z478">
        <f t="shared" si="46"/>
        <v>-190.69200000000015</v>
      </c>
      <c r="AA478">
        <f t="shared" si="47"/>
        <v>-152.34500000000011</v>
      </c>
      <c r="AB478">
        <f t="shared" si="48"/>
        <v>-44.163000000000004</v>
      </c>
      <c r="AC478">
        <f t="shared" si="49"/>
        <v>-26.293999999999993</v>
      </c>
    </row>
    <row r="479" spans="14:29" x14ac:dyDescent="0.25">
      <c r="N479">
        <v>10</v>
      </c>
      <c r="O479">
        <v>1989</v>
      </c>
      <c r="P479">
        <v>-0.16700000000000001</v>
      </c>
      <c r="Q479">
        <v>-0.16900000000000001</v>
      </c>
      <c r="R479">
        <v>3.3000000000000002E-2</v>
      </c>
      <c r="S479">
        <v>0.123</v>
      </c>
      <c r="T479">
        <v>-0.17100000000000001</v>
      </c>
      <c r="U479">
        <v>2.8000000000000001E-2</v>
      </c>
      <c r="W479">
        <v>1989</v>
      </c>
      <c r="X479">
        <f t="shared" si="44"/>
        <v>-177.58899999999988</v>
      </c>
      <c r="Y479">
        <f t="shared" si="45"/>
        <v>-112.23499999999994</v>
      </c>
      <c r="Z479">
        <f t="shared" si="46"/>
        <v>-190.65900000000016</v>
      </c>
      <c r="AA479">
        <f t="shared" si="47"/>
        <v>-152.22200000000012</v>
      </c>
      <c r="AB479">
        <f t="shared" si="48"/>
        <v>-44.334000000000003</v>
      </c>
      <c r="AC479">
        <f t="shared" si="49"/>
        <v>-26.265999999999995</v>
      </c>
    </row>
    <row r="480" spans="14:29" x14ac:dyDescent="0.25">
      <c r="N480">
        <v>11</v>
      </c>
      <c r="O480">
        <v>1989</v>
      </c>
      <c r="P480">
        <v>-0.151</v>
      </c>
      <c r="Q480">
        <v>-0.115</v>
      </c>
      <c r="R480">
        <v>-0.16500000000000001</v>
      </c>
      <c r="S480">
        <v>-6.0999999999999999E-2</v>
      </c>
      <c r="T480">
        <v>-0.114</v>
      </c>
      <c r="U480">
        <v>0.13900000000000001</v>
      </c>
      <c r="W480">
        <v>1989</v>
      </c>
      <c r="X480">
        <f t="shared" si="44"/>
        <v>-177.7399999999999</v>
      </c>
      <c r="Y480">
        <f t="shared" si="45"/>
        <v>-112.34999999999994</v>
      </c>
      <c r="Z480">
        <f t="shared" si="46"/>
        <v>-190.82400000000015</v>
      </c>
      <c r="AA480">
        <f t="shared" si="47"/>
        <v>-152.28300000000013</v>
      </c>
      <c r="AB480">
        <f t="shared" si="48"/>
        <v>-44.448</v>
      </c>
      <c r="AC480">
        <f t="shared" si="49"/>
        <v>-26.126999999999995</v>
      </c>
    </row>
    <row r="481" spans="14:29" x14ac:dyDescent="0.25">
      <c r="N481">
        <v>12</v>
      </c>
      <c r="O481">
        <v>1989</v>
      </c>
      <c r="P481">
        <v>-0.105</v>
      </c>
      <c r="Q481">
        <v>-0.13300000000000001</v>
      </c>
      <c r="R481">
        <v>-0.33800000000000002</v>
      </c>
      <c r="S481">
        <v>-0.23400000000000001</v>
      </c>
      <c r="T481">
        <v>-5.8999999999999997E-2</v>
      </c>
      <c r="U481">
        <v>0.214</v>
      </c>
      <c r="W481">
        <v>1989</v>
      </c>
      <c r="X481">
        <f t="shared" si="44"/>
        <v>-177.84499999999989</v>
      </c>
      <c r="Y481">
        <f t="shared" si="45"/>
        <v>-112.48299999999993</v>
      </c>
      <c r="Z481">
        <f t="shared" si="46"/>
        <v>-191.16200000000015</v>
      </c>
      <c r="AA481">
        <f t="shared" si="47"/>
        <v>-152.51700000000014</v>
      </c>
      <c r="AB481">
        <f t="shared" si="48"/>
        <v>-44.506999999999998</v>
      </c>
      <c r="AC481">
        <f t="shared" si="49"/>
        <v>-25.912999999999997</v>
      </c>
    </row>
    <row r="482" spans="14:29" x14ac:dyDescent="0.25">
      <c r="N482">
        <v>1</v>
      </c>
      <c r="O482">
        <v>1990</v>
      </c>
      <c r="P482">
        <v>-2.4E-2</v>
      </c>
      <c r="Q482">
        <v>-0.111</v>
      </c>
      <c r="R482">
        <v>-0.34399999999999997</v>
      </c>
      <c r="S482">
        <v>-0.24299999999999999</v>
      </c>
      <c r="T482">
        <v>1.7999999999999999E-2</v>
      </c>
      <c r="U482">
        <v>0.245</v>
      </c>
      <c r="W482">
        <v>1990</v>
      </c>
      <c r="X482">
        <f t="shared" si="44"/>
        <v>-177.86899999999989</v>
      </c>
      <c r="Y482">
        <f t="shared" si="45"/>
        <v>-112.59399999999994</v>
      </c>
      <c r="Z482">
        <f t="shared" si="46"/>
        <v>-191.50600000000014</v>
      </c>
      <c r="AA482">
        <f t="shared" si="47"/>
        <v>-152.76000000000013</v>
      </c>
      <c r="AB482">
        <f t="shared" si="48"/>
        <v>-44.488999999999997</v>
      </c>
      <c r="AC482">
        <f t="shared" si="49"/>
        <v>-25.667999999999996</v>
      </c>
    </row>
    <row r="483" spans="14:29" x14ac:dyDescent="0.25">
      <c r="N483">
        <v>2</v>
      </c>
      <c r="O483">
        <v>1990</v>
      </c>
      <c r="P483">
        <v>-1.4E-2</v>
      </c>
      <c r="Q483">
        <v>-0.127</v>
      </c>
      <c r="R483">
        <v>-0.254</v>
      </c>
      <c r="S483">
        <v>-0.14399999999999999</v>
      </c>
      <c r="T483">
        <v>6.3E-2</v>
      </c>
      <c r="U483">
        <v>0.17399999999999999</v>
      </c>
      <c r="W483">
        <v>1990</v>
      </c>
      <c r="X483">
        <f t="shared" si="44"/>
        <v>-177.8829999999999</v>
      </c>
      <c r="Y483">
        <f t="shared" si="45"/>
        <v>-112.72099999999993</v>
      </c>
      <c r="Z483">
        <f t="shared" si="46"/>
        <v>-191.76000000000013</v>
      </c>
      <c r="AA483">
        <f t="shared" si="47"/>
        <v>-152.90400000000014</v>
      </c>
      <c r="AB483">
        <f t="shared" si="48"/>
        <v>-44.425999999999995</v>
      </c>
      <c r="AC483">
        <f t="shared" si="49"/>
        <v>-25.493999999999996</v>
      </c>
    </row>
    <row r="484" spans="14:29" x14ac:dyDescent="0.25">
      <c r="N484">
        <v>3</v>
      </c>
      <c r="O484">
        <v>1990</v>
      </c>
      <c r="P484">
        <v>-2.3E-2</v>
      </c>
      <c r="Q484">
        <v>-3.5000000000000003E-2</v>
      </c>
      <c r="R484">
        <v>-9.4E-2</v>
      </c>
      <c r="S484">
        <v>4.2000000000000003E-2</v>
      </c>
      <c r="T484">
        <v>8.6999999999999994E-2</v>
      </c>
      <c r="U484">
        <v>0.13800000000000001</v>
      </c>
      <c r="W484">
        <v>1990</v>
      </c>
      <c r="X484">
        <f t="shared" si="44"/>
        <v>-177.90599999999989</v>
      </c>
      <c r="Y484">
        <f t="shared" si="45"/>
        <v>-112.75599999999993</v>
      </c>
      <c r="Z484">
        <f t="shared" si="46"/>
        <v>-191.85400000000013</v>
      </c>
      <c r="AA484">
        <f t="shared" si="47"/>
        <v>-152.86200000000014</v>
      </c>
      <c r="AB484">
        <f t="shared" si="48"/>
        <v>-44.338999999999992</v>
      </c>
      <c r="AC484">
        <f t="shared" si="49"/>
        <v>-25.355999999999995</v>
      </c>
    </row>
    <row r="485" spans="14:29" x14ac:dyDescent="0.25">
      <c r="N485">
        <v>4</v>
      </c>
      <c r="O485">
        <v>1990</v>
      </c>
      <c r="P485">
        <v>-0.113</v>
      </c>
      <c r="Q485">
        <v>0.02</v>
      </c>
      <c r="R485">
        <v>-0.121</v>
      </c>
      <c r="S485">
        <v>6.7000000000000004E-2</v>
      </c>
      <c r="T485">
        <v>4.2000000000000003E-2</v>
      </c>
      <c r="U485">
        <v>8.7999999999999995E-2</v>
      </c>
      <c r="W485">
        <v>1990</v>
      </c>
      <c r="X485">
        <f t="shared" si="44"/>
        <v>-178.01899999999989</v>
      </c>
      <c r="Y485">
        <f t="shared" si="45"/>
        <v>-112.73599999999993</v>
      </c>
      <c r="Z485">
        <f t="shared" si="46"/>
        <v>-191.97500000000014</v>
      </c>
      <c r="AA485">
        <f t="shared" si="47"/>
        <v>-152.79500000000013</v>
      </c>
      <c r="AB485">
        <f t="shared" si="48"/>
        <v>-44.29699999999999</v>
      </c>
      <c r="AC485">
        <f t="shared" si="49"/>
        <v>-25.267999999999994</v>
      </c>
    </row>
    <row r="486" spans="14:29" x14ac:dyDescent="0.25">
      <c r="N486">
        <v>5</v>
      </c>
      <c r="O486">
        <v>1990</v>
      </c>
      <c r="P486">
        <v>-0.187</v>
      </c>
      <c r="Q486">
        <v>1.6E-2</v>
      </c>
      <c r="R486">
        <v>-0.129</v>
      </c>
      <c r="S486">
        <v>8.8999999999999996E-2</v>
      </c>
      <c r="T486">
        <v>-7.0000000000000001E-3</v>
      </c>
      <c r="U486">
        <v>-2.5000000000000001E-2</v>
      </c>
      <c r="W486">
        <v>1990</v>
      </c>
      <c r="X486">
        <f t="shared" si="44"/>
        <v>-178.2059999999999</v>
      </c>
      <c r="Y486">
        <f t="shared" si="45"/>
        <v>-112.71999999999993</v>
      </c>
      <c r="Z486">
        <f t="shared" si="46"/>
        <v>-192.10400000000013</v>
      </c>
      <c r="AA486">
        <f t="shared" si="47"/>
        <v>-152.70600000000013</v>
      </c>
      <c r="AB486">
        <f t="shared" si="48"/>
        <v>-44.303999999999988</v>
      </c>
      <c r="AC486">
        <f t="shared" si="49"/>
        <v>-25.292999999999992</v>
      </c>
    </row>
    <row r="487" spans="14:29" x14ac:dyDescent="0.25">
      <c r="N487">
        <v>6</v>
      </c>
      <c r="O487">
        <v>1990</v>
      </c>
      <c r="P487">
        <v>-0.192</v>
      </c>
      <c r="Q487">
        <v>-5.0000000000000001E-3</v>
      </c>
      <c r="R487">
        <v>-0.189</v>
      </c>
      <c r="S487">
        <v>2E-3</v>
      </c>
      <c r="T487">
        <v>-7.0000000000000007E-2</v>
      </c>
      <c r="U487">
        <v>-0.125</v>
      </c>
      <c r="W487">
        <v>1990</v>
      </c>
      <c r="X487">
        <f t="shared" si="44"/>
        <v>-178.39799999999991</v>
      </c>
      <c r="Y487">
        <f t="shared" si="45"/>
        <v>-112.72499999999992</v>
      </c>
      <c r="Z487">
        <f t="shared" si="46"/>
        <v>-192.29300000000012</v>
      </c>
      <c r="AA487">
        <f t="shared" si="47"/>
        <v>-152.70400000000012</v>
      </c>
      <c r="AB487">
        <f t="shared" si="48"/>
        <v>-44.373999999999988</v>
      </c>
      <c r="AC487">
        <f t="shared" si="49"/>
        <v>-25.417999999999992</v>
      </c>
    </row>
    <row r="488" spans="14:29" x14ac:dyDescent="0.25">
      <c r="N488">
        <v>7</v>
      </c>
      <c r="O488">
        <v>1990</v>
      </c>
      <c r="P488">
        <v>-0.20899999999999999</v>
      </c>
      <c r="Q488">
        <v>-5.0000000000000001E-3</v>
      </c>
      <c r="R488">
        <v>-0.14099999999999999</v>
      </c>
      <c r="S488">
        <v>-4.9000000000000002E-2</v>
      </c>
      <c r="T488">
        <v>-6.5000000000000002E-2</v>
      </c>
      <c r="U488">
        <v>-5.1999999999999998E-2</v>
      </c>
      <c r="W488">
        <v>1990</v>
      </c>
      <c r="X488">
        <f t="shared" si="44"/>
        <v>-178.60699999999991</v>
      </c>
      <c r="Y488">
        <f t="shared" si="45"/>
        <v>-112.72999999999992</v>
      </c>
      <c r="Z488">
        <f t="shared" si="46"/>
        <v>-192.43400000000011</v>
      </c>
      <c r="AA488">
        <f t="shared" si="47"/>
        <v>-152.75300000000013</v>
      </c>
      <c r="AB488">
        <f t="shared" si="48"/>
        <v>-44.438999999999986</v>
      </c>
      <c r="AC488">
        <f t="shared" si="49"/>
        <v>-25.469999999999992</v>
      </c>
    </row>
    <row r="489" spans="14:29" x14ac:dyDescent="0.25">
      <c r="N489">
        <v>8</v>
      </c>
      <c r="O489">
        <v>1990</v>
      </c>
      <c r="P489">
        <v>-0.193</v>
      </c>
      <c r="Q489">
        <v>6.6000000000000003E-2</v>
      </c>
      <c r="R489">
        <v>-0.10100000000000001</v>
      </c>
      <c r="S489">
        <v>-0.10299999999999999</v>
      </c>
      <c r="T489">
        <v>-2.5000000000000001E-2</v>
      </c>
      <c r="U489">
        <v>0.12</v>
      </c>
      <c r="W489">
        <v>1990</v>
      </c>
      <c r="X489">
        <f t="shared" si="44"/>
        <v>-178.79999999999993</v>
      </c>
      <c r="Y489">
        <f t="shared" si="45"/>
        <v>-112.66399999999992</v>
      </c>
      <c r="Z489">
        <f t="shared" si="46"/>
        <v>-192.53500000000011</v>
      </c>
      <c r="AA489">
        <f t="shared" si="47"/>
        <v>-152.85600000000014</v>
      </c>
      <c r="AB489">
        <f t="shared" si="48"/>
        <v>-44.463999999999984</v>
      </c>
      <c r="AC489">
        <f t="shared" si="49"/>
        <v>-25.349999999999991</v>
      </c>
    </row>
    <row r="490" spans="14:29" x14ac:dyDescent="0.25">
      <c r="N490">
        <v>9</v>
      </c>
      <c r="O490">
        <v>1990</v>
      </c>
      <c r="P490">
        <v>-0.20100000000000001</v>
      </c>
      <c r="Q490">
        <v>0.127</v>
      </c>
      <c r="R490">
        <v>8.9999999999999993E-3</v>
      </c>
      <c r="S490">
        <v>-9.2999999999999999E-2</v>
      </c>
      <c r="T490">
        <v>2.7E-2</v>
      </c>
      <c r="U490">
        <v>0.27900000000000003</v>
      </c>
      <c r="W490">
        <v>1990</v>
      </c>
      <c r="X490">
        <f t="shared" si="44"/>
        <v>-179.00099999999992</v>
      </c>
      <c r="Y490">
        <f t="shared" si="45"/>
        <v>-112.53699999999992</v>
      </c>
      <c r="Z490">
        <f t="shared" si="46"/>
        <v>-192.52600000000012</v>
      </c>
      <c r="AA490">
        <f t="shared" si="47"/>
        <v>-152.94900000000013</v>
      </c>
      <c r="AB490">
        <f t="shared" si="48"/>
        <v>-44.436999999999983</v>
      </c>
      <c r="AC490">
        <f t="shared" si="49"/>
        <v>-25.070999999999991</v>
      </c>
    </row>
    <row r="491" spans="14:29" x14ac:dyDescent="0.25">
      <c r="N491">
        <v>10</v>
      </c>
      <c r="O491">
        <v>1990</v>
      </c>
      <c r="P491">
        <v>-0.14299999999999999</v>
      </c>
      <c r="Q491">
        <v>0.15</v>
      </c>
      <c r="R491">
        <v>7.5999999999999998E-2</v>
      </c>
      <c r="S491">
        <v>-3.9E-2</v>
      </c>
      <c r="T491">
        <v>6.0000000000000001E-3</v>
      </c>
      <c r="U491">
        <v>0.25800000000000001</v>
      </c>
      <c r="W491">
        <v>1990</v>
      </c>
      <c r="X491">
        <f t="shared" si="44"/>
        <v>-179.14399999999992</v>
      </c>
      <c r="Y491">
        <f t="shared" si="45"/>
        <v>-112.38699999999992</v>
      </c>
      <c r="Z491">
        <f t="shared" si="46"/>
        <v>-192.45000000000013</v>
      </c>
      <c r="AA491">
        <f t="shared" si="47"/>
        <v>-152.98800000000011</v>
      </c>
      <c r="AB491">
        <f t="shared" si="48"/>
        <v>-44.430999999999983</v>
      </c>
      <c r="AC491">
        <f t="shared" si="49"/>
        <v>-24.812999999999992</v>
      </c>
    </row>
    <row r="492" spans="14:29" x14ac:dyDescent="0.25">
      <c r="N492">
        <v>11</v>
      </c>
      <c r="O492">
        <v>1990</v>
      </c>
      <c r="P492">
        <v>-4.3999999999999997E-2</v>
      </c>
      <c r="Q492">
        <v>9.7000000000000003E-2</v>
      </c>
      <c r="R492">
        <v>0.11600000000000001</v>
      </c>
      <c r="S492">
        <v>7.0000000000000001E-3</v>
      </c>
      <c r="T492">
        <v>-1.7000000000000001E-2</v>
      </c>
      <c r="U492">
        <v>0.182</v>
      </c>
      <c r="W492">
        <v>1990</v>
      </c>
      <c r="X492">
        <f t="shared" si="44"/>
        <v>-179.18799999999993</v>
      </c>
      <c r="Y492">
        <f t="shared" si="45"/>
        <v>-112.28999999999992</v>
      </c>
      <c r="Z492">
        <f t="shared" si="46"/>
        <v>-192.33400000000012</v>
      </c>
      <c r="AA492">
        <f t="shared" si="47"/>
        <v>-152.98100000000011</v>
      </c>
      <c r="AB492">
        <f t="shared" si="48"/>
        <v>-44.447999999999986</v>
      </c>
      <c r="AC492">
        <f t="shared" si="49"/>
        <v>-24.630999999999993</v>
      </c>
    </row>
    <row r="493" spans="14:29" x14ac:dyDescent="0.25">
      <c r="N493">
        <v>12</v>
      </c>
      <c r="O493">
        <v>1990</v>
      </c>
      <c r="P493">
        <v>2.7E-2</v>
      </c>
      <c r="Q493">
        <v>4.0000000000000001E-3</v>
      </c>
      <c r="R493">
        <v>7.0000000000000007E-2</v>
      </c>
      <c r="S493">
        <v>-8.9999999999999993E-3</v>
      </c>
      <c r="T493">
        <v>2E-3</v>
      </c>
      <c r="U493">
        <v>8.1000000000000003E-2</v>
      </c>
      <c r="W493">
        <v>1990</v>
      </c>
      <c r="X493">
        <f t="shared" si="44"/>
        <v>-179.16099999999994</v>
      </c>
      <c r="Y493">
        <f t="shared" si="45"/>
        <v>-112.28599999999992</v>
      </c>
      <c r="Z493">
        <f t="shared" si="46"/>
        <v>-192.26400000000012</v>
      </c>
      <c r="AA493">
        <f t="shared" si="47"/>
        <v>-152.99000000000009</v>
      </c>
      <c r="AB493">
        <f t="shared" si="48"/>
        <v>-44.445999999999984</v>
      </c>
      <c r="AC493">
        <f t="shared" si="49"/>
        <v>-24.549999999999994</v>
      </c>
    </row>
    <row r="494" spans="14:29" x14ac:dyDescent="0.25">
      <c r="N494">
        <v>1</v>
      </c>
      <c r="O494">
        <v>1991</v>
      </c>
      <c r="P494">
        <v>5.0000000000000001E-3</v>
      </c>
      <c r="Q494">
        <v>-0.13400000000000001</v>
      </c>
      <c r="R494">
        <v>4.1000000000000002E-2</v>
      </c>
      <c r="S494">
        <v>-1.4999999999999999E-2</v>
      </c>
      <c r="T494">
        <v>2.8000000000000001E-2</v>
      </c>
      <c r="U494">
        <v>1.7999999999999999E-2</v>
      </c>
      <c r="W494">
        <v>1991</v>
      </c>
      <c r="X494">
        <f t="shared" si="44"/>
        <v>-179.15599999999995</v>
      </c>
      <c r="Y494">
        <f t="shared" si="45"/>
        <v>-112.41999999999992</v>
      </c>
      <c r="Z494">
        <f t="shared" si="46"/>
        <v>-192.22300000000013</v>
      </c>
      <c r="AA494">
        <f t="shared" si="47"/>
        <v>-153.00500000000008</v>
      </c>
      <c r="AB494">
        <f t="shared" si="48"/>
        <v>-44.417999999999985</v>
      </c>
      <c r="AC494">
        <f t="shared" si="49"/>
        <v>-24.531999999999993</v>
      </c>
    </row>
    <row r="495" spans="14:29" x14ac:dyDescent="0.25">
      <c r="N495">
        <v>2</v>
      </c>
      <c r="O495">
        <v>1991</v>
      </c>
      <c r="P495">
        <v>-3.1E-2</v>
      </c>
      <c r="Q495">
        <v>-0.29799999999999999</v>
      </c>
      <c r="R495">
        <v>0.03</v>
      </c>
      <c r="S495">
        <v>-4.3999999999999997E-2</v>
      </c>
      <c r="T495">
        <v>2.1999999999999999E-2</v>
      </c>
      <c r="U495">
        <v>-0.11</v>
      </c>
      <c r="W495">
        <v>1991</v>
      </c>
      <c r="X495">
        <f t="shared" si="44"/>
        <v>-179.18699999999995</v>
      </c>
      <c r="Y495">
        <f t="shared" si="45"/>
        <v>-112.71799999999992</v>
      </c>
      <c r="Z495">
        <f t="shared" si="46"/>
        <v>-192.19300000000013</v>
      </c>
      <c r="AA495">
        <f t="shared" si="47"/>
        <v>-153.04900000000009</v>
      </c>
      <c r="AB495">
        <f t="shared" si="48"/>
        <v>-44.395999999999987</v>
      </c>
      <c r="AC495">
        <f t="shared" si="49"/>
        <v>-24.641999999999992</v>
      </c>
    </row>
    <row r="496" spans="14:29" x14ac:dyDescent="0.25">
      <c r="N496">
        <v>3</v>
      </c>
      <c r="O496">
        <v>1991</v>
      </c>
      <c r="P496">
        <v>3.0000000000000001E-3</v>
      </c>
      <c r="Q496">
        <v>-0.40899999999999997</v>
      </c>
      <c r="R496">
        <v>3.7999999999999999E-2</v>
      </c>
      <c r="S496">
        <v>-3.4000000000000002E-2</v>
      </c>
      <c r="T496">
        <v>1.7999999999999999E-2</v>
      </c>
      <c r="U496">
        <v>-0.185</v>
      </c>
      <c r="W496">
        <v>1991</v>
      </c>
      <c r="X496">
        <f t="shared" si="44"/>
        <v>-179.18399999999997</v>
      </c>
      <c r="Y496">
        <f t="shared" si="45"/>
        <v>-113.12699999999992</v>
      </c>
      <c r="Z496">
        <f t="shared" si="46"/>
        <v>-192.15500000000011</v>
      </c>
      <c r="AA496">
        <f t="shared" si="47"/>
        <v>-153.08300000000008</v>
      </c>
      <c r="AB496">
        <f t="shared" si="48"/>
        <v>-44.377999999999986</v>
      </c>
      <c r="AC496">
        <f t="shared" si="49"/>
        <v>-24.826999999999991</v>
      </c>
    </row>
    <row r="497" spans="14:29" x14ac:dyDescent="0.25">
      <c r="N497">
        <v>4</v>
      </c>
      <c r="O497">
        <v>1991</v>
      </c>
      <c r="P497">
        <v>9.8000000000000004E-2</v>
      </c>
      <c r="Q497">
        <v>-0.53700000000000003</v>
      </c>
      <c r="R497">
        <v>0.113</v>
      </c>
      <c r="S497">
        <v>2.5000000000000001E-2</v>
      </c>
      <c r="T497">
        <v>3.2000000000000001E-2</v>
      </c>
      <c r="U497">
        <v>-0.20599999999999999</v>
      </c>
      <c r="W497">
        <v>1991</v>
      </c>
      <c r="X497">
        <f t="shared" si="44"/>
        <v>-179.08599999999996</v>
      </c>
      <c r="Y497">
        <f t="shared" si="45"/>
        <v>-113.66399999999993</v>
      </c>
      <c r="Z497">
        <f t="shared" si="46"/>
        <v>-192.04200000000012</v>
      </c>
      <c r="AA497">
        <f t="shared" si="47"/>
        <v>-153.05800000000008</v>
      </c>
      <c r="AB497">
        <f t="shared" si="48"/>
        <v>-44.345999999999989</v>
      </c>
      <c r="AC497">
        <f t="shared" si="49"/>
        <v>-25.032999999999991</v>
      </c>
    </row>
    <row r="498" spans="14:29" x14ac:dyDescent="0.25">
      <c r="N498">
        <v>5</v>
      </c>
      <c r="O498">
        <v>1991</v>
      </c>
      <c r="P498">
        <v>0.17799999999999999</v>
      </c>
      <c r="Q498">
        <v>-0.56599999999999995</v>
      </c>
      <c r="R498">
        <v>0.15</v>
      </c>
      <c r="S498">
        <v>0.08</v>
      </c>
      <c r="T498">
        <v>1.6E-2</v>
      </c>
      <c r="U498">
        <v>-0.20599999999999999</v>
      </c>
      <c r="W498">
        <v>1991</v>
      </c>
      <c r="X498">
        <f t="shared" si="44"/>
        <v>-178.90799999999996</v>
      </c>
      <c r="Y498">
        <f t="shared" si="45"/>
        <v>-114.22999999999993</v>
      </c>
      <c r="Z498">
        <f t="shared" si="46"/>
        <v>-191.89200000000011</v>
      </c>
      <c r="AA498">
        <f t="shared" si="47"/>
        <v>-152.97800000000007</v>
      </c>
      <c r="AB498">
        <f t="shared" si="48"/>
        <v>-44.329999999999991</v>
      </c>
      <c r="AC498">
        <f t="shared" si="49"/>
        <v>-25.23899999999999</v>
      </c>
    </row>
    <row r="499" spans="14:29" x14ac:dyDescent="0.25">
      <c r="N499">
        <v>6</v>
      </c>
      <c r="O499">
        <v>1991</v>
      </c>
      <c r="P499">
        <v>0.186</v>
      </c>
      <c r="Q499">
        <v>-0.57799999999999996</v>
      </c>
      <c r="R499">
        <v>0.18099999999999999</v>
      </c>
      <c r="S499">
        <v>0.121</v>
      </c>
      <c r="T499">
        <v>-3.5999999999999997E-2</v>
      </c>
      <c r="U499">
        <v>-0.16200000000000001</v>
      </c>
      <c r="W499">
        <v>1991</v>
      </c>
      <c r="X499">
        <f t="shared" si="44"/>
        <v>-178.72199999999995</v>
      </c>
      <c r="Y499">
        <f t="shared" si="45"/>
        <v>-114.80799999999994</v>
      </c>
      <c r="Z499">
        <f t="shared" si="46"/>
        <v>-191.7110000000001</v>
      </c>
      <c r="AA499">
        <f t="shared" si="47"/>
        <v>-152.85700000000006</v>
      </c>
      <c r="AB499">
        <f t="shared" si="48"/>
        <v>-44.365999999999993</v>
      </c>
      <c r="AC499">
        <f t="shared" si="49"/>
        <v>-25.400999999999989</v>
      </c>
    </row>
    <row r="500" spans="14:29" x14ac:dyDescent="0.25">
      <c r="N500">
        <v>7</v>
      </c>
      <c r="O500">
        <v>1991</v>
      </c>
      <c r="P500">
        <v>0.13500000000000001</v>
      </c>
      <c r="Q500">
        <v>-0.501</v>
      </c>
      <c r="R500">
        <v>0.111</v>
      </c>
      <c r="S500">
        <v>6.0999999999999999E-2</v>
      </c>
      <c r="T500">
        <v>-7.2999999999999995E-2</v>
      </c>
      <c r="U500">
        <v>-0.154</v>
      </c>
      <c r="W500">
        <v>1991</v>
      </c>
      <c r="X500">
        <f t="shared" si="44"/>
        <v>-178.58699999999996</v>
      </c>
      <c r="Y500">
        <f t="shared" si="45"/>
        <v>-115.30899999999994</v>
      </c>
      <c r="Z500">
        <f t="shared" si="46"/>
        <v>-191.60000000000011</v>
      </c>
      <c r="AA500">
        <f t="shared" si="47"/>
        <v>-152.79600000000005</v>
      </c>
      <c r="AB500">
        <f t="shared" si="48"/>
        <v>-44.438999999999993</v>
      </c>
      <c r="AC500">
        <f t="shared" si="49"/>
        <v>-25.554999999999989</v>
      </c>
    </row>
    <row r="501" spans="14:29" x14ac:dyDescent="0.25">
      <c r="N501">
        <v>8</v>
      </c>
      <c r="O501">
        <v>1991</v>
      </c>
      <c r="P501">
        <v>5.6000000000000001E-2</v>
      </c>
      <c r="Q501">
        <v>-0.371</v>
      </c>
      <c r="R501">
        <v>0.03</v>
      </c>
      <c r="S501">
        <v>-2.9000000000000001E-2</v>
      </c>
      <c r="T501">
        <v>-6.2E-2</v>
      </c>
      <c r="U501">
        <v>-3.5999999999999997E-2</v>
      </c>
      <c r="W501">
        <v>1991</v>
      </c>
      <c r="X501">
        <f t="shared" si="44"/>
        <v>-178.53099999999995</v>
      </c>
      <c r="Y501">
        <f t="shared" si="45"/>
        <v>-115.67999999999994</v>
      </c>
      <c r="Z501">
        <f t="shared" si="46"/>
        <v>-191.57000000000011</v>
      </c>
      <c r="AA501">
        <f t="shared" si="47"/>
        <v>-152.82500000000005</v>
      </c>
      <c r="AB501">
        <f t="shared" si="48"/>
        <v>-44.500999999999991</v>
      </c>
      <c r="AC501">
        <f t="shared" si="49"/>
        <v>-25.59099999999999</v>
      </c>
    </row>
    <row r="502" spans="14:29" x14ac:dyDescent="0.25">
      <c r="N502">
        <v>9</v>
      </c>
      <c r="O502">
        <v>1991</v>
      </c>
      <c r="P502">
        <v>-2.9000000000000001E-2</v>
      </c>
      <c r="Q502">
        <v>-0.29199999999999998</v>
      </c>
      <c r="R502">
        <v>-0.107</v>
      </c>
      <c r="S502">
        <v>-0.14499999999999999</v>
      </c>
      <c r="T502">
        <v>-9.8000000000000004E-2</v>
      </c>
      <c r="U502">
        <v>3.5000000000000003E-2</v>
      </c>
      <c r="W502">
        <v>1991</v>
      </c>
      <c r="X502">
        <f t="shared" si="44"/>
        <v>-178.55999999999995</v>
      </c>
      <c r="Y502">
        <f t="shared" si="45"/>
        <v>-115.97199999999994</v>
      </c>
      <c r="Z502">
        <f t="shared" si="46"/>
        <v>-191.67700000000011</v>
      </c>
      <c r="AA502">
        <f t="shared" si="47"/>
        <v>-152.97000000000006</v>
      </c>
      <c r="AB502">
        <f t="shared" si="48"/>
        <v>-44.59899999999999</v>
      </c>
      <c r="AC502">
        <f t="shared" si="49"/>
        <v>-25.55599999999999</v>
      </c>
    </row>
    <row r="503" spans="14:29" x14ac:dyDescent="0.25">
      <c r="N503">
        <v>10</v>
      </c>
      <c r="O503">
        <v>1991</v>
      </c>
      <c r="P503">
        <v>-0.09</v>
      </c>
      <c r="Q503">
        <v>-0.255</v>
      </c>
      <c r="R503">
        <v>-0.27200000000000002</v>
      </c>
      <c r="S503">
        <v>-0.23699999999999999</v>
      </c>
      <c r="T503">
        <v>-0.19800000000000001</v>
      </c>
      <c r="U503">
        <v>0.127</v>
      </c>
      <c r="W503">
        <v>1991</v>
      </c>
      <c r="X503">
        <f t="shared" si="44"/>
        <v>-178.64999999999995</v>
      </c>
      <c r="Y503">
        <f t="shared" si="45"/>
        <v>-116.22699999999993</v>
      </c>
      <c r="Z503">
        <f t="shared" si="46"/>
        <v>-191.9490000000001</v>
      </c>
      <c r="AA503">
        <f t="shared" si="47"/>
        <v>-153.20700000000005</v>
      </c>
      <c r="AB503">
        <f t="shared" si="48"/>
        <v>-44.79699999999999</v>
      </c>
      <c r="AC503">
        <f t="shared" si="49"/>
        <v>-25.428999999999991</v>
      </c>
    </row>
    <row r="504" spans="14:29" x14ac:dyDescent="0.25">
      <c r="N504">
        <v>11</v>
      </c>
      <c r="O504">
        <v>1991</v>
      </c>
      <c r="P504">
        <v>-0.121</v>
      </c>
      <c r="Q504">
        <v>-0.29599999999999999</v>
      </c>
      <c r="R504">
        <v>-0.43099999999999999</v>
      </c>
      <c r="S504">
        <v>-0.27900000000000003</v>
      </c>
      <c r="T504">
        <v>-0.26700000000000002</v>
      </c>
      <c r="U504">
        <v>0.10299999999999999</v>
      </c>
      <c r="W504">
        <v>1991</v>
      </c>
      <c r="X504">
        <f t="shared" si="44"/>
        <v>-178.77099999999996</v>
      </c>
      <c r="Y504">
        <f t="shared" si="45"/>
        <v>-116.52299999999994</v>
      </c>
      <c r="Z504">
        <f t="shared" si="46"/>
        <v>-192.38000000000011</v>
      </c>
      <c r="AA504">
        <f t="shared" si="47"/>
        <v>-153.48600000000005</v>
      </c>
      <c r="AB504">
        <f t="shared" si="48"/>
        <v>-45.063999999999993</v>
      </c>
      <c r="AC504">
        <f t="shared" si="49"/>
        <v>-25.32599999999999</v>
      </c>
    </row>
    <row r="505" spans="14:29" x14ac:dyDescent="0.25">
      <c r="N505">
        <v>12</v>
      </c>
      <c r="O505">
        <v>1991</v>
      </c>
      <c r="P505">
        <v>-0.124</v>
      </c>
      <c r="Q505">
        <v>-0.21099999999999999</v>
      </c>
      <c r="R505">
        <v>-0.46899999999999997</v>
      </c>
      <c r="S505">
        <v>-0.317</v>
      </c>
      <c r="T505">
        <v>-0.29499999999999998</v>
      </c>
      <c r="U505">
        <v>0</v>
      </c>
      <c r="W505">
        <v>1991</v>
      </c>
      <c r="X505">
        <f t="shared" si="44"/>
        <v>-178.89499999999995</v>
      </c>
      <c r="Y505">
        <f t="shared" si="45"/>
        <v>-116.73399999999994</v>
      </c>
      <c r="Z505">
        <f t="shared" si="46"/>
        <v>-192.8490000000001</v>
      </c>
      <c r="AA505">
        <f t="shared" si="47"/>
        <v>-153.80300000000005</v>
      </c>
      <c r="AB505">
        <f t="shared" si="48"/>
        <v>-45.358999999999995</v>
      </c>
      <c r="AC505">
        <f t="shared" si="49"/>
        <v>-25.32599999999999</v>
      </c>
    </row>
    <row r="506" spans="14:29" x14ac:dyDescent="0.25">
      <c r="N506">
        <v>1</v>
      </c>
      <c r="O506">
        <v>1992</v>
      </c>
      <c r="P506">
        <v>-9.6000000000000002E-2</v>
      </c>
      <c r="Q506">
        <v>-9.9000000000000005E-2</v>
      </c>
      <c r="R506">
        <v>-0.441</v>
      </c>
      <c r="S506">
        <v>-0.35699999999999998</v>
      </c>
      <c r="T506">
        <v>-0.216</v>
      </c>
      <c r="U506">
        <v>-0.13100000000000001</v>
      </c>
      <c r="W506">
        <v>1992</v>
      </c>
      <c r="X506">
        <f t="shared" si="44"/>
        <v>-178.99099999999996</v>
      </c>
      <c r="Y506">
        <f t="shared" si="45"/>
        <v>-116.83299999999994</v>
      </c>
      <c r="Z506">
        <f t="shared" si="46"/>
        <v>-193.29000000000011</v>
      </c>
      <c r="AA506">
        <f t="shared" si="47"/>
        <v>-154.16000000000005</v>
      </c>
      <c r="AB506">
        <f t="shared" si="48"/>
        <v>-45.574999999999996</v>
      </c>
      <c r="AC506">
        <f t="shared" si="49"/>
        <v>-25.45699999999999</v>
      </c>
    </row>
    <row r="507" spans="14:29" x14ac:dyDescent="0.25">
      <c r="N507">
        <v>2</v>
      </c>
      <c r="O507">
        <v>1992</v>
      </c>
      <c r="P507">
        <v>-0.111</v>
      </c>
      <c r="Q507">
        <v>-0.13200000000000001</v>
      </c>
      <c r="R507">
        <v>-0.45800000000000002</v>
      </c>
      <c r="S507">
        <v>-0.48299999999999998</v>
      </c>
      <c r="T507">
        <v>-0.17</v>
      </c>
      <c r="U507">
        <v>-0.13500000000000001</v>
      </c>
      <c r="W507">
        <v>1992</v>
      </c>
      <c r="X507">
        <f t="shared" si="44"/>
        <v>-179.10199999999995</v>
      </c>
      <c r="Y507">
        <f t="shared" si="45"/>
        <v>-116.96499999999995</v>
      </c>
      <c r="Z507">
        <f t="shared" si="46"/>
        <v>-193.7480000000001</v>
      </c>
      <c r="AA507">
        <f t="shared" si="47"/>
        <v>-154.64300000000006</v>
      </c>
      <c r="AB507">
        <f t="shared" si="48"/>
        <v>-45.744999999999997</v>
      </c>
      <c r="AC507">
        <f t="shared" si="49"/>
        <v>-25.591999999999992</v>
      </c>
    </row>
    <row r="508" spans="14:29" x14ac:dyDescent="0.25">
      <c r="N508">
        <v>3</v>
      </c>
      <c r="O508">
        <v>1992</v>
      </c>
      <c r="P508">
        <v>-0.108</v>
      </c>
      <c r="Q508">
        <v>-0.23799999999999999</v>
      </c>
      <c r="R508">
        <v>-0.53</v>
      </c>
      <c r="S508">
        <v>-0.52500000000000002</v>
      </c>
      <c r="T508">
        <v>-0.14299999999999999</v>
      </c>
      <c r="U508">
        <v>-7.5999999999999998E-2</v>
      </c>
      <c r="W508">
        <v>1992</v>
      </c>
      <c r="X508">
        <f t="shared" si="44"/>
        <v>-179.20999999999995</v>
      </c>
      <c r="Y508">
        <f t="shared" si="45"/>
        <v>-117.20299999999995</v>
      </c>
      <c r="Z508">
        <f t="shared" si="46"/>
        <v>-194.27800000000011</v>
      </c>
      <c r="AA508">
        <f t="shared" si="47"/>
        <v>-155.16800000000006</v>
      </c>
      <c r="AB508">
        <f t="shared" si="48"/>
        <v>-45.887999999999998</v>
      </c>
      <c r="AC508">
        <f t="shared" si="49"/>
        <v>-25.667999999999992</v>
      </c>
    </row>
    <row r="509" spans="14:29" x14ac:dyDescent="0.25">
      <c r="N509">
        <v>4</v>
      </c>
      <c r="O509">
        <v>1992</v>
      </c>
      <c r="P509">
        <v>-9.9000000000000005E-2</v>
      </c>
      <c r="Q509">
        <v>-0.35099999999999998</v>
      </c>
      <c r="R509">
        <v>-0.63400000000000001</v>
      </c>
      <c r="S509">
        <v>-0.53700000000000003</v>
      </c>
      <c r="T509">
        <v>-0.22900000000000001</v>
      </c>
      <c r="U509">
        <v>6.4000000000000001E-2</v>
      </c>
      <c r="W509">
        <v>1992</v>
      </c>
      <c r="X509">
        <f t="shared" si="44"/>
        <v>-179.30899999999994</v>
      </c>
      <c r="Y509">
        <f t="shared" si="45"/>
        <v>-117.55399999999995</v>
      </c>
      <c r="Z509">
        <f t="shared" si="46"/>
        <v>-194.91200000000009</v>
      </c>
      <c r="AA509">
        <f t="shared" si="47"/>
        <v>-155.70500000000007</v>
      </c>
      <c r="AB509">
        <f t="shared" si="48"/>
        <v>-46.116999999999997</v>
      </c>
      <c r="AC509">
        <f t="shared" si="49"/>
        <v>-25.603999999999992</v>
      </c>
    </row>
    <row r="510" spans="14:29" x14ac:dyDescent="0.25">
      <c r="N510">
        <v>5</v>
      </c>
      <c r="O510">
        <v>1992</v>
      </c>
      <c r="P510">
        <v>-7.9000000000000001E-2</v>
      </c>
      <c r="Q510">
        <v>-0.33100000000000002</v>
      </c>
      <c r="R510">
        <v>-0.66100000000000003</v>
      </c>
      <c r="S510">
        <v>-0.52400000000000002</v>
      </c>
      <c r="T510">
        <v>-0.219</v>
      </c>
      <c r="U510">
        <v>0.23100000000000001</v>
      </c>
      <c r="W510">
        <v>1992</v>
      </c>
      <c r="X510">
        <f t="shared" si="44"/>
        <v>-179.38799999999995</v>
      </c>
      <c r="Y510">
        <f t="shared" si="45"/>
        <v>-117.88499999999995</v>
      </c>
      <c r="Z510">
        <f t="shared" si="46"/>
        <v>-195.57300000000009</v>
      </c>
      <c r="AA510">
        <f t="shared" si="47"/>
        <v>-156.22900000000007</v>
      </c>
      <c r="AB510">
        <f t="shared" si="48"/>
        <v>-46.335999999999999</v>
      </c>
      <c r="AC510">
        <f t="shared" si="49"/>
        <v>-25.37299999999999</v>
      </c>
    </row>
    <row r="511" spans="14:29" x14ac:dyDescent="0.25">
      <c r="N511">
        <v>6</v>
      </c>
      <c r="O511">
        <v>1992</v>
      </c>
      <c r="P511">
        <v>-7.0999999999999994E-2</v>
      </c>
      <c r="Q511">
        <v>-0.27900000000000003</v>
      </c>
      <c r="R511">
        <v>-0.63300000000000001</v>
      </c>
      <c r="S511">
        <v>-0.53800000000000003</v>
      </c>
      <c r="T511">
        <v>-0.13200000000000001</v>
      </c>
      <c r="U511">
        <v>0.41099999999999998</v>
      </c>
      <c r="W511">
        <v>1992</v>
      </c>
      <c r="X511">
        <f t="shared" si="44"/>
        <v>-179.45899999999995</v>
      </c>
      <c r="Y511">
        <f t="shared" si="45"/>
        <v>-118.16399999999994</v>
      </c>
      <c r="Z511">
        <f t="shared" si="46"/>
        <v>-196.2060000000001</v>
      </c>
      <c r="AA511">
        <f t="shared" si="47"/>
        <v>-156.76700000000008</v>
      </c>
      <c r="AB511">
        <f t="shared" si="48"/>
        <v>-46.467999999999996</v>
      </c>
      <c r="AC511">
        <f t="shared" si="49"/>
        <v>-24.961999999999989</v>
      </c>
    </row>
    <row r="512" spans="14:29" x14ac:dyDescent="0.25">
      <c r="N512">
        <v>7</v>
      </c>
      <c r="O512">
        <v>1992</v>
      </c>
      <c r="P512">
        <v>-0.111</v>
      </c>
      <c r="Q512">
        <v>-0.29599999999999999</v>
      </c>
      <c r="R512">
        <v>-0.58799999999999997</v>
      </c>
      <c r="S512">
        <v>-0.54500000000000004</v>
      </c>
      <c r="T512">
        <v>-4.5999999999999999E-2</v>
      </c>
      <c r="U512">
        <v>0.41699999999999998</v>
      </c>
      <c r="W512">
        <v>1992</v>
      </c>
      <c r="X512">
        <f t="shared" si="44"/>
        <v>-179.56999999999994</v>
      </c>
      <c r="Y512">
        <f t="shared" si="45"/>
        <v>-118.45999999999995</v>
      </c>
      <c r="Z512">
        <f t="shared" si="46"/>
        <v>-196.7940000000001</v>
      </c>
      <c r="AA512">
        <f t="shared" si="47"/>
        <v>-157.31200000000007</v>
      </c>
      <c r="AB512">
        <f t="shared" si="48"/>
        <v>-46.513999999999996</v>
      </c>
      <c r="AC512">
        <f t="shared" si="49"/>
        <v>-24.544999999999987</v>
      </c>
    </row>
    <row r="513" spans="14:29" x14ac:dyDescent="0.25">
      <c r="N513">
        <v>8</v>
      </c>
      <c r="O513">
        <v>1992</v>
      </c>
      <c r="P513">
        <v>-0.19</v>
      </c>
      <c r="Q513">
        <v>-0.315</v>
      </c>
      <c r="R513">
        <v>-0.50600000000000001</v>
      </c>
      <c r="S513">
        <v>-0.47399999999999998</v>
      </c>
      <c r="T513">
        <v>-7.2999999999999995E-2</v>
      </c>
      <c r="U513">
        <v>0.38600000000000001</v>
      </c>
      <c r="W513">
        <v>1992</v>
      </c>
      <c r="X513">
        <f t="shared" si="44"/>
        <v>-179.75999999999993</v>
      </c>
      <c r="Y513">
        <f t="shared" si="45"/>
        <v>-118.77499999999995</v>
      </c>
      <c r="Z513">
        <f t="shared" si="46"/>
        <v>-197.3000000000001</v>
      </c>
      <c r="AA513">
        <f t="shared" si="47"/>
        <v>-157.78600000000006</v>
      </c>
      <c r="AB513">
        <f t="shared" si="48"/>
        <v>-46.586999999999996</v>
      </c>
      <c r="AC513">
        <f t="shared" si="49"/>
        <v>-24.158999999999988</v>
      </c>
    </row>
    <row r="514" spans="14:29" x14ac:dyDescent="0.25">
      <c r="N514">
        <v>9</v>
      </c>
      <c r="O514">
        <v>1992</v>
      </c>
      <c r="P514">
        <v>-0.29799999999999999</v>
      </c>
      <c r="Q514">
        <v>-0.32400000000000001</v>
      </c>
      <c r="R514">
        <v>-0.46400000000000002</v>
      </c>
      <c r="S514">
        <v>-0.44400000000000001</v>
      </c>
      <c r="T514">
        <v>-0.189</v>
      </c>
      <c r="U514">
        <v>0.36799999999999999</v>
      </c>
      <c r="W514">
        <v>1992</v>
      </c>
      <c r="X514">
        <f t="shared" si="44"/>
        <v>-180.05799999999994</v>
      </c>
      <c r="Y514">
        <f t="shared" si="45"/>
        <v>-119.09899999999995</v>
      </c>
      <c r="Z514">
        <f t="shared" si="46"/>
        <v>-197.7640000000001</v>
      </c>
      <c r="AA514">
        <f t="shared" si="47"/>
        <v>-158.23000000000005</v>
      </c>
      <c r="AB514">
        <f t="shared" si="48"/>
        <v>-46.775999999999996</v>
      </c>
      <c r="AC514">
        <f t="shared" si="49"/>
        <v>-23.79099999999999</v>
      </c>
    </row>
    <row r="515" spans="14:29" x14ac:dyDescent="0.25">
      <c r="N515">
        <v>10</v>
      </c>
      <c r="O515">
        <v>1992</v>
      </c>
      <c r="P515">
        <v>-0.36799999999999999</v>
      </c>
      <c r="Q515">
        <v>-0.30199999999999999</v>
      </c>
      <c r="R515">
        <v>-0.47399999999999998</v>
      </c>
      <c r="S515">
        <v>-0.434</v>
      </c>
      <c r="T515">
        <v>-0.19800000000000001</v>
      </c>
      <c r="U515">
        <v>0.34300000000000003</v>
      </c>
      <c r="W515">
        <v>1992</v>
      </c>
      <c r="X515">
        <f t="shared" si="44"/>
        <v>-180.42599999999993</v>
      </c>
      <c r="Y515">
        <f t="shared" si="45"/>
        <v>-119.40099999999995</v>
      </c>
      <c r="Z515">
        <f t="shared" si="46"/>
        <v>-198.23800000000008</v>
      </c>
      <c r="AA515">
        <f t="shared" si="47"/>
        <v>-158.66400000000004</v>
      </c>
      <c r="AB515">
        <f t="shared" si="48"/>
        <v>-46.973999999999997</v>
      </c>
      <c r="AC515">
        <f t="shared" si="49"/>
        <v>-23.44799999999999</v>
      </c>
    </row>
    <row r="516" spans="14:29" x14ac:dyDescent="0.25">
      <c r="N516">
        <v>11</v>
      </c>
      <c r="O516">
        <v>1992</v>
      </c>
      <c r="P516">
        <v>-0.39700000000000002</v>
      </c>
      <c r="Q516">
        <v>-0.28299999999999997</v>
      </c>
      <c r="R516">
        <v>-0.47599999999999998</v>
      </c>
      <c r="S516">
        <v>-0.42899999999999999</v>
      </c>
      <c r="T516">
        <v>-0.17499999999999999</v>
      </c>
      <c r="U516">
        <v>0.245</v>
      </c>
      <c r="W516">
        <v>1992</v>
      </c>
      <c r="X516">
        <f t="shared" si="44"/>
        <v>-180.82299999999992</v>
      </c>
      <c r="Y516">
        <f t="shared" si="45"/>
        <v>-119.68399999999995</v>
      </c>
      <c r="Z516">
        <f t="shared" si="46"/>
        <v>-198.71400000000008</v>
      </c>
      <c r="AA516">
        <f t="shared" si="47"/>
        <v>-159.09300000000005</v>
      </c>
      <c r="AB516">
        <f t="shared" si="48"/>
        <v>-47.148999999999994</v>
      </c>
      <c r="AC516">
        <f t="shared" si="49"/>
        <v>-23.202999999999989</v>
      </c>
    </row>
    <row r="517" spans="14:29" x14ac:dyDescent="0.25">
      <c r="N517">
        <v>12</v>
      </c>
      <c r="O517">
        <v>1992</v>
      </c>
      <c r="P517">
        <v>-0.35799999999999998</v>
      </c>
      <c r="Q517">
        <v>-0.25800000000000001</v>
      </c>
      <c r="R517">
        <v>-0.41</v>
      </c>
      <c r="S517">
        <v>-0.38100000000000001</v>
      </c>
      <c r="T517">
        <v>-7.0000000000000007E-2</v>
      </c>
      <c r="U517">
        <v>1.7999999999999999E-2</v>
      </c>
      <c r="W517">
        <v>1992</v>
      </c>
      <c r="X517">
        <f t="shared" ref="X517:X580" si="50">P517+X516</f>
        <v>-181.18099999999993</v>
      </c>
      <c r="Y517">
        <f t="shared" si="45"/>
        <v>-119.94199999999995</v>
      </c>
      <c r="Z517">
        <f t="shared" si="46"/>
        <v>-199.12400000000008</v>
      </c>
      <c r="AA517">
        <f t="shared" si="47"/>
        <v>-159.47400000000005</v>
      </c>
      <c r="AB517">
        <f t="shared" si="48"/>
        <v>-47.218999999999994</v>
      </c>
      <c r="AC517">
        <f t="shared" si="49"/>
        <v>-23.184999999999988</v>
      </c>
    </row>
    <row r="518" spans="14:29" x14ac:dyDescent="0.25">
      <c r="N518">
        <v>1</v>
      </c>
      <c r="O518">
        <v>1993</v>
      </c>
      <c r="P518">
        <v>-0.32400000000000001</v>
      </c>
      <c r="Q518">
        <v>-0.26700000000000002</v>
      </c>
      <c r="R518">
        <v>-0.36799999999999999</v>
      </c>
      <c r="S518">
        <v>-0.30299999999999999</v>
      </c>
      <c r="T518">
        <v>-7.1999999999999995E-2</v>
      </c>
      <c r="U518">
        <v>-0.109</v>
      </c>
      <c r="W518">
        <v>1993</v>
      </c>
      <c r="X518">
        <f t="shared" si="50"/>
        <v>-181.50499999999994</v>
      </c>
      <c r="Y518">
        <f t="shared" si="45"/>
        <v>-120.20899999999995</v>
      </c>
      <c r="Z518">
        <f t="shared" si="46"/>
        <v>-199.49200000000008</v>
      </c>
      <c r="AA518">
        <f t="shared" si="47"/>
        <v>-159.77700000000004</v>
      </c>
      <c r="AB518">
        <f t="shared" si="48"/>
        <v>-47.290999999999997</v>
      </c>
      <c r="AC518">
        <f t="shared" si="49"/>
        <v>-23.29399999999999</v>
      </c>
    </row>
    <row r="519" spans="14:29" x14ac:dyDescent="0.25">
      <c r="N519">
        <v>2</v>
      </c>
      <c r="O519">
        <v>1993</v>
      </c>
      <c r="P519">
        <v>-0.29899999999999999</v>
      </c>
      <c r="Q519">
        <v>-0.27800000000000002</v>
      </c>
      <c r="R519">
        <v>-0.41599999999999998</v>
      </c>
      <c r="S519">
        <v>-0.23200000000000001</v>
      </c>
      <c r="T519">
        <v>-0.11799999999999999</v>
      </c>
      <c r="U519">
        <v>-0.20699999999999999</v>
      </c>
      <c r="W519">
        <v>1993</v>
      </c>
      <c r="X519">
        <f t="shared" si="50"/>
        <v>-181.80399999999995</v>
      </c>
      <c r="Y519">
        <f t="shared" si="45"/>
        <v>-120.48699999999995</v>
      </c>
      <c r="Z519">
        <f t="shared" si="46"/>
        <v>-199.90800000000007</v>
      </c>
      <c r="AA519">
        <f t="shared" si="47"/>
        <v>-160.00900000000004</v>
      </c>
      <c r="AB519">
        <f t="shared" si="48"/>
        <v>-47.408999999999999</v>
      </c>
      <c r="AC519">
        <f t="shared" si="49"/>
        <v>-23.500999999999991</v>
      </c>
    </row>
    <row r="520" spans="14:29" x14ac:dyDescent="0.25">
      <c r="N520">
        <v>3</v>
      </c>
      <c r="O520">
        <v>1993</v>
      </c>
      <c r="P520">
        <v>-0.308</v>
      </c>
      <c r="Q520">
        <v>-0.251</v>
      </c>
      <c r="R520">
        <v>-0.40500000000000003</v>
      </c>
      <c r="S520">
        <v>-0.111</v>
      </c>
      <c r="T520">
        <v>-0.23899999999999999</v>
      </c>
      <c r="U520">
        <v>-4.2999999999999997E-2</v>
      </c>
      <c r="W520">
        <v>1993</v>
      </c>
      <c r="X520">
        <f t="shared" si="50"/>
        <v>-182.11199999999994</v>
      </c>
      <c r="Y520">
        <f t="shared" si="45"/>
        <v>-120.73799999999996</v>
      </c>
      <c r="Z520">
        <f t="shared" si="46"/>
        <v>-200.31300000000007</v>
      </c>
      <c r="AA520">
        <f t="shared" si="47"/>
        <v>-160.12000000000003</v>
      </c>
      <c r="AB520">
        <f t="shared" si="48"/>
        <v>-47.647999999999996</v>
      </c>
      <c r="AC520">
        <f t="shared" si="49"/>
        <v>-23.54399999999999</v>
      </c>
    </row>
    <row r="521" spans="14:29" x14ac:dyDescent="0.25">
      <c r="N521">
        <v>4</v>
      </c>
      <c r="O521">
        <v>1993</v>
      </c>
      <c r="P521">
        <v>-0.28100000000000003</v>
      </c>
      <c r="Q521">
        <v>-0.16400000000000001</v>
      </c>
      <c r="R521">
        <v>-0.32700000000000001</v>
      </c>
      <c r="S521">
        <v>-7.2999999999999995E-2</v>
      </c>
      <c r="T521">
        <v>-0.315</v>
      </c>
      <c r="U521">
        <v>0.11</v>
      </c>
      <c r="W521">
        <v>1993</v>
      </c>
      <c r="X521">
        <f t="shared" si="50"/>
        <v>-182.39299999999994</v>
      </c>
      <c r="Y521">
        <f t="shared" si="45"/>
        <v>-120.90199999999996</v>
      </c>
      <c r="Z521">
        <f t="shared" si="46"/>
        <v>-200.64000000000007</v>
      </c>
      <c r="AA521">
        <f t="shared" si="47"/>
        <v>-160.19300000000004</v>
      </c>
      <c r="AB521">
        <f t="shared" si="48"/>
        <v>-47.962999999999994</v>
      </c>
      <c r="AC521">
        <f t="shared" si="49"/>
        <v>-23.43399999999999</v>
      </c>
    </row>
    <row r="522" spans="14:29" x14ac:dyDescent="0.25">
      <c r="N522">
        <v>5</v>
      </c>
      <c r="O522">
        <v>1993</v>
      </c>
      <c r="P522">
        <v>-0.22500000000000001</v>
      </c>
      <c r="Q522">
        <v>-7.3999999999999996E-2</v>
      </c>
      <c r="R522">
        <v>-0.253</v>
      </c>
      <c r="S522">
        <v>-0.13300000000000001</v>
      </c>
      <c r="T522">
        <v>-0.27700000000000002</v>
      </c>
      <c r="U522">
        <v>0.32900000000000001</v>
      </c>
      <c r="W522">
        <v>1993</v>
      </c>
      <c r="X522">
        <f t="shared" si="50"/>
        <v>-182.61799999999994</v>
      </c>
      <c r="Y522">
        <f t="shared" si="45"/>
        <v>-120.97599999999996</v>
      </c>
      <c r="Z522">
        <f t="shared" si="46"/>
        <v>-200.89300000000006</v>
      </c>
      <c r="AA522">
        <f t="shared" si="47"/>
        <v>-160.32600000000005</v>
      </c>
      <c r="AB522">
        <f t="shared" si="48"/>
        <v>-48.239999999999995</v>
      </c>
      <c r="AC522">
        <f t="shared" si="49"/>
        <v>-23.10499999999999</v>
      </c>
    </row>
    <row r="523" spans="14:29" x14ac:dyDescent="0.25">
      <c r="N523">
        <v>6</v>
      </c>
      <c r="O523">
        <v>1993</v>
      </c>
      <c r="P523">
        <v>-0.161</v>
      </c>
      <c r="Q523">
        <v>-9.0999999999999998E-2</v>
      </c>
      <c r="R523">
        <v>-0.159</v>
      </c>
      <c r="S523">
        <v>-0.152</v>
      </c>
      <c r="T523">
        <v>-0.224</v>
      </c>
      <c r="U523">
        <v>0.29599999999999999</v>
      </c>
      <c r="W523">
        <v>1993</v>
      </c>
      <c r="X523">
        <f t="shared" si="50"/>
        <v>-182.77899999999994</v>
      </c>
      <c r="Y523">
        <f t="shared" si="45"/>
        <v>-121.06699999999995</v>
      </c>
      <c r="Z523">
        <f t="shared" si="46"/>
        <v>-201.05200000000005</v>
      </c>
      <c r="AA523">
        <f t="shared" si="47"/>
        <v>-160.47800000000004</v>
      </c>
      <c r="AB523">
        <f t="shared" si="48"/>
        <v>-48.463999999999992</v>
      </c>
      <c r="AC523">
        <f t="shared" si="49"/>
        <v>-22.80899999999999</v>
      </c>
    </row>
    <row r="524" spans="14:29" x14ac:dyDescent="0.25">
      <c r="N524">
        <v>7</v>
      </c>
      <c r="O524">
        <v>1993</v>
      </c>
      <c r="P524">
        <v>-0.14799999999999999</v>
      </c>
      <c r="Q524">
        <v>-0.154</v>
      </c>
      <c r="R524">
        <v>-9.1999999999999998E-2</v>
      </c>
      <c r="S524">
        <v>-0.11899999999999999</v>
      </c>
      <c r="T524">
        <v>-0.158</v>
      </c>
      <c r="U524">
        <v>0.17100000000000001</v>
      </c>
      <c r="W524">
        <v>1993</v>
      </c>
      <c r="X524">
        <f t="shared" si="50"/>
        <v>-182.92699999999994</v>
      </c>
      <c r="Y524">
        <f t="shared" si="45"/>
        <v>-121.22099999999995</v>
      </c>
      <c r="Z524">
        <f t="shared" si="46"/>
        <v>-201.14400000000006</v>
      </c>
      <c r="AA524">
        <f t="shared" si="47"/>
        <v>-160.59700000000004</v>
      </c>
      <c r="AB524">
        <f t="shared" si="48"/>
        <v>-48.621999999999993</v>
      </c>
      <c r="AC524">
        <f t="shared" si="49"/>
        <v>-22.637999999999991</v>
      </c>
    </row>
    <row r="525" spans="14:29" x14ac:dyDescent="0.25">
      <c r="N525">
        <v>8</v>
      </c>
      <c r="O525">
        <v>1993</v>
      </c>
      <c r="P525">
        <v>-0.156</v>
      </c>
      <c r="Q525">
        <v>-0.23400000000000001</v>
      </c>
      <c r="R525">
        <v>8.2000000000000003E-2</v>
      </c>
      <c r="S525">
        <v>6.3E-2</v>
      </c>
      <c r="T525">
        <v>-0.186</v>
      </c>
      <c r="U525">
        <v>3.5000000000000003E-2</v>
      </c>
      <c r="W525">
        <v>1993</v>
      </c>
      <c r="X525">
        <f t="shared" si="50"/>
        <v>-183.08299999999994</v>
      </c>
      <c r="Y525">
        <f t="shared" si="45"/>
        <v>-121.45499999999994</v>
      </c>
      <c r="Z525">
        <f t="shared" si="46"/>
        <v>-201.06200000000007</v>
      </c>
      <c r="AA525">
        <f t="shared" si="47"/>
        <v>-160.53400000000005</v>
      </c>
      <c r="AB525">
        <f t="shared" si="48"/>
        <v>-48.807999999999993</v>
      </c>
      <c r="AC525">
        <f t="shared" si="49"/>
        <v>-22.602999999999991</v>
      </c>
    </row>
    <row r="526" spans="14:29" x14ac:dyDescent="0.25">
      <c r="N526">
        <v>9</v>
      </c>
      <c r="O526">
        <v>1993</v>
      </c>
      <c r="P526">
        <v>-0.22800000000000001</v>
      </c>
      <c r="Q526">
        <v>-0.247</v>
      </c>
      <c r="R526">
        <v>0.122</v>
      </c>
      <c r="S526">
        <v>0.16700000000000001</v>
      </c>
      <c r="T526">
        <v>-0.17399999999999999</v>
      </c>
      <c r="U526">
        <v>-5.7000000000000002E-2</v>
      </c>
      <c r="W526">
        <v>1993</v>
      </c>
      <c r="X526">
        <f t="shared" si="50"/>
        <v>-183.31099999999995</v>
      </c>
      <c r="Y526">
        <f t="shared" si="45"/>
        <v>-121.70199999999994</v>
      </c>
      <c r="Z526">
        <f t="shared" si="46"/>
        <v>-200.94000000000005</v>
      </c>
      <c r="AA526">
        <f t="shared" si="47"/>
        <v>-160.36700000000005</v>
      </c>
      <c r="AB526">
        <f t="shared" si="48"/>
        <v>-48.981999999999992</v>
      </c>
      <c r="AC526">
        <f t="shared" si="49"/>
        <v>-22.659999999999989</v>
      </c>
    </row>
    <row r="527" spans="14:29" x14ac:dyDescent="0.25">
      <c r="N527">
        <v>10</v>
      </c>
      <c r="O527">
        <v>1993</v>
      </c>
      <c r="P527">
        <v>-0.22700000000000001</v>
      </c>
      <c r="Q527">
        <v>-0.32800000000000001</v>
      </c>
      <c r="R527">
        <v>0.22700000000000001</v>
      </c>
      <c r="S527">
        <v>0.32300000000000001</v>
      </c>
      <c r="T527">
        <v>-0.157</v>
      </c>
      <c r="U527">
        <v>-0.11899999999999999</v>
      </c>
      <c r="W527">
        <v>1993</v>
      </c>
      <c r="X527">
        <f t="shared" si="50"/>
        <v>-183.53799999999995</v>
      </c>
      <c r="Y527">
        <f t="shared" si="45"/>
        <v>-122.02999999999994</v>
      </c>
      <c r="Z527">
        <f t="shared" si="46"/>
        <v>-200.71300000000005</v>
      </c>
      <c r="AA527">
        <f t="shared" si="47"/>
        <v>-160.04400000000004</v>
      </c>
      <c r="AB527">
        <f t="shared" si="48"/>
        <v>-49.138999999999989</v>
      </c>
      <c r="AC527">
        <f t="shared" si="49"/>
        <v>-22.778999999999989</v>
      </c>
    </row>
    <row r="528" spans="14:29" x14ac:dyDescent="0.25">
      <c r="N528">
        <v>11</v>
      </c>
      <c r="O528">
        <v>1993</v>
      </c>
      <c r="P528">
        <v>-0.24299999999999999</v>
      </c>
      <c r="Q528">
        <v>-0.439</v>
      </c>
      <c r="R528">
        <v>0.19400000000000001</v>
      </c>
      <c r="S528">
        <v>0.31900000000000001</v>
      </c>
      <c r="T528">
        <v>-0.124</v>
      </c>
      <c r="U528">
        <v>-0.17499999999999999</v>
      </c>
      <c r="W528">
        <v>1993</v>
      </c>
      <c r="X528">
        <f t="shared" si="50"/>
        <v>-183.78099999999995</v>
      </c>
      <c r="Y528">
        <f t="shared" si="45"/>
        <v>-122.46899999999994</v>
      </c>
      <c r="Z528">
        <f t="shared" si="46"/>
        <v>-200.51900000000006</v>
      </c>
      <c r="AA528">
        <f t="shared" si="47"/>
        <v>-159.72500000000005</v>
      </c>
      <c r="AB528">
        <f t="shared" si="48"/>
        <v>-49.262999999999991</v>
      </c>
      <c r="AC528">
        <f t="shared" si="49"/>
        <v>-22.95399999999999</v>
      </c>
    </row>
    <row r="529" spans="14:29" x14ac:dyDescent="0.25">
      <c r="N529">
        <v>12</v>
      </c>
      <c r="O529">
        <v>1993</v>
      </c>
      <c r="P529">
        <v>-0.17899999999999999</v>
      </c>
      <c r="Q529">
        <v>-0.54200000000000004</v>
      </c>
      <c r="R529">
        <v>0.114</v>
      </c>
      <c r="S529">
        <v>0.23899999999999999</v>
      </c>
      <c r="T529">
        <v>-0.121</v>
      </c>
      <c r="U529">
        <v>-0.22900000000000001</v>
      </c>
      <c r="W529">
        <v>1993</v>
      </c>
      <c r="X529">
        <f t="shared" si="50"/>
        <v>-183.95999999999995</v>
      </c>
      <c r="Y529">
        <f t="shared" si="45"/>
        <v>-123.01099999999994</v>
      </c>
      <c r="Z529">
        <f t="shared" si="46"/>
        <v>-200.40500000000006</v>
      </c>
      <c r="AA529">
        <f t="shared" si="47"/>
        <v>-159.48600000000005</v>
      </c>
      <c r="AB529">
        <f t="shared" si="48"/>
        <v>-49.383999999999993</v>
      </c>
      <c r="AC529">
        <f t="shared" si="49"/>
        <v>-23.182999999999989</v>
      </c>
    </row>
    <row r="530" spans="14:29" x14ac:dyDescent="0.25">
      <c r="N530">
        <v>1</v>
      </c>
      <c r="O530">
        <v>1994</v>
      </c>
      <c r="P530">
        <v>-0.20799999999999999</v>
      </c>
      <c r="Q530">
        <v>-0.60299999999999998</v>
      </c>
      <c r="R530">
        <v>-0.04</v>
      </c>
      <c r="S530">
        <v>9.7000000000000003E-2</v>
      </c>
      <c r="T530">
        <v>-0.09</v>
      </c>
      <c r="U530">
        <v>-0.17199999999999999</v>
      </c>
      <c r="W530">
        <v>1994</v>
      </c>
      <c r="X530">
        <f t="shared" si="50"/>
        <v>-184.16799999999995</v>
      </c>
      <c r="Y530">
        <f t="shared" si="45"/>
        <v>-123.61399999999993</v>
      </c>
      <c r="Z530">
        <f t="shared" si="46"/>
        <v>-200.44500000000005</v>
      </c>
      <c r="AA530">
        <f t="shared" si="47"/>
        <v>-159.38900000000004</v>
      </c>
      <c r="AB530">
        <f t="shared" si="48"/>
        <v>-49.473999999999997</v>
      </c>
      <c r="AC530">
        <f t="shared" si="49"/>
        <v>-23.35499999999999</v>
      </c>
    </row>
    <row r="531" spans="14:29" x14ac:dyDescent="0.25">
      <c r="N531">
        <v>2</v>
      </c>
      <c r="O531">
        <v>1994</v>
      </c>
      <c r="P531">
        <v>-0.19700000000000001</v>
      </c>
      <c r="Q531">
        <v>-0.623</v>
      </c>
      <c r="R531">
        <v>-0.155</v>
      </c>
      <c r="S531">
        <v>3.0000000000000001E-3</v>
      </c>
      <c r="T531">
        <v>-6.0999999999999999E-2</v>
      </c>
      <c r="U531">
        <v>-0.10100000000000001</v>
      </c>
      <c r="W531">
        <v>1994</v>
      </c>
      <c r="X531">
        <f t="shared" si="50"/>
        <v>-184.36499999999995</v>
      </c>
      <c r="Y531">
        <f t="shared" si="45"/>
        <v>-124.23699999999994</v>
      </c>
      <c r="Z531">
        <f t="shared" si="46"/>
        <v>-200.60000000000005</v>
      </c>
      <c r="AA531">
        <f t="shared" si="47"/>
        <v>-159.38600000000005</v>
      </c>
      <c r="AB531">
        <f t="shared" si="48"/>
        <v>-49.534999999999997</v>
      </c>
      <c r="AC531">
        <f t="shared" si="49"/>
        <v>-23.455999999999989</v>
      </c>
    </row>
    <row r="532" spans="14:29" x14ac:dyDescent="0.25">
      <c r="N532">
        <v>3</v>
      </c>
      <c r="O532">
        <v>1994</v>
      </c>
      <c r="P532">
        <v>-0.186</v>
      </c>
      <c r="Q532">
        <v>-0.59499999999999997</v>
      </c>
      <c r="R532">
        <v>-0.17100000000000001</v>
      </c>
      <c r="S532">
        <v>-6.3E-2</v>
      </c>
      <c r="T532">
        <v>1E-3</v>
      </c>
      <c r="U532">
        <v>-2.7E-2</v>
      </c>
      <c r="W532">
        <v>1994</v>
      </c>
      <c r="X532">
        <f t="shared" si="50"/>
        <v>-184.55099999999996</v>
      </c>
      <c r="Y532">
        <f t="shared" ref="Y532:Y595" si="51">Q532+Y531</f>
        <v>-124.83199999999994</v>
      </c>
      <c r="Z532">
        <f t="shared" ref="Z532:Z595" si="52">R532+Z531</f>
        <v>-200.77100000000004</v>
      </c>
      <c r="AA532">
        <f t="shared" ref="AA532:AA595" si="53">S532+AA531</f>
        <v>-159.44900000000004</v>
      </c>
      <c r="AB532">
        <f t="shared" ref="AB532:AB595" si="54">T532+AB531</f>
        <v>-49.533999999999999</v>
      </c>
      <c r="AC532">
        <f t="shared" ref="AC532:AC595" si="55">U532+AC531</f>
        <v>-23.48299999999999</v>
      </c>
    </row>
    <row r="533" spans="14:29" x14ac:dyDescent="0.25">
      <c r="N533">
        <v>4</v>
      </c>
      <c r="O533">
        <v>1994</v>
      </c>
      <c r="P533">
        <v>-0.105</v>
      </c>
      <c r="Q533">
        <v>-0.54400000000000004</v>
      </c>
      <c r="R533">
        <v>-0.13900000000000001</v>
      </c>
      <c r="S533">
        <v>-9.0999999999999998E-2</v>
      </c>
      <c r="T533">
        <v>0.04</v>
      </c>
      <c r="U533">
        <v>-4.2000000000000003E-2</v>
      </c>
      <c r="W533">
        <v>1994</v>
      </c>
      <c r="X533">
        <f t="shared" si="50"/>
        <v>-184.65599999999995</v>
      </c>
      <c r="Y533">
        <f t="shared" si="51"/>
        <v>-125.37599999999993</v>
      </c>
      <c r="Z533">
        <f t="shared" si="52"/>
        <v>-200.91000000000005</v>
      </c>
      <c r="AA533">
        <f t="shared" si="53"/>
        <v>-159.54000000000005</v>
      </c>
      <c r="AB533">
        <f t="shared" si="54"/>
        <v>-49.494</v>
      </c>
      <c r="AC533">
        <f t="shared" si="55"/>
        <v>-23.524999999999991</v>
      </c>
    </row>
    <row r="534" spans="14:29" x14ac:dyDescent="0.25">
      <c r="N534">
        <v>5</v>
      </c>
      <c r="O534">
        <v>1994</v>
      </c>
      <c r="P534">
        <v>-7.5999999999999998E-2</v>
      </c>
      <c r="Q534">
        <v>-0.47599999999999998</v>
      </c>
      <c r="R534">
        <v>-0.20200000000000001</v>
      </c>
      <c r="S534">
        <v>-0.20100000000000001</v>
      </c>
      <c r="T534">
        <v>1.4999999999999999E-2</v>
      </c>
      <c r="U534">
        <v>-6.2E-2</v>
      </c>
      <c r="W534">
        <v>1994</v>
      </c>
      <c r="X534">
        <f t="shared" si="50"/>
        <v>-184.73199999999994</v>
      </c>
      <c r="Y534">
        <f t="shared" si="51"/>
        <v>-125.85199999999993</v>
      </c>
      <c r="Z534">
        <f t="shared" si="52"/>
        <v>-201.11200000000005</v>
      </c>
      <c r="AA534">
        <f t="shared" si="53"/>
        <v>-159.74100000000004</v>
      </c>
      <c r="AB534">
        <f t="shared" si="54"/>
        <v>-49.478999999999999</v>
      </c>
      <c r="AC534">
        <f t="shared" si="55"/>
        <v>-23.586999999999993</v>
      </c>
    </row>
    <row r="535" spans="14:29" x14ac:dyDescent="0.25">
      <c r="N535">
        <v>6</v>
      </c>
      <c r="O535">
        <v>1994</v>
      </c>
      <c r="P535">
        <v>-9.9000000000000005E-2</v>
      </c>
      <c r="Q535">
        <v>-0.39500000000000002</v>
      </c>
      <c r="R535">
        <v>-0.32800000000000001</v>
      </c>
      <c r="S535">
        <v>-0.313</v>
      </c>
      <c r="T535">
        <v>-8.7999999999999995E-2</v>
      </c>
      <c r="U535">
        <v>-3.3000000000000002E-2</v>
      </c>
      <c r="W535">
        <v>1994</v>
      </c>
      <c r="X535">
        <f t="shared" si="50"/>
        <v>-184.83099999999993</v>
      </c>
      <c r="Y535">
        <f t="shared" si="51"/>
        <v>-126.24699999999993</v>
      </c>
      <c r="Z535">
        <f t="shared" si="52"/>
        <v>-201.44000000000005</v>
      </c>
      <c r="AA535">
        <f t="shared" si="53"/>
        <v>-160.05400000000003</v>
      </c>
      <c r="AB535">
        <f t="shared" si="54"/>
        <v>-49.567</v>
      </c>
      <c r="AC535">
        <f t="shared" si="55"/>
        <v>-23.619999999999994</v>
      </c>
    </row>
    <row r="536" spans="14:29" x14ac:dyDescent="0.25">
      <c r="N536">
        <v>7</v>
      </c>
      <c r="O536">
        <v>1994</v>
      </c>
      <c r="P536">
        <v>-0.13100000000000001</v>
      </c>
      <c r="Q536">
        <v>-0.29899999999999999</v>
      </c>
      <c r="R536">
        <v>-0.35899999999999999</v>
      </c>
      <c r="S536">
        <v>-0.34</v>
      </c>
      <c r="T536">
        <v>-0.20799999999999999</v>
      </c>
      <c r="U536">
        <v>7.1999999999999995E-2</v>
      </c>
      <c r="W536">
        <v>1994</v>
      </c>
      <c r="X536">
        <f t="shared" si="50"/>
        <v>-184.96199999999993</v>
      </c>
      <c r="Y536">
        <f t="shared" si="51"/>
        <v>-126.54599999999994</v>
      </c>
      <c r="Z536">
        <f t="shared" si="52"/>
        <v>-201.79900000000006</v>
      </c>
      <c r="AA536">
        <f t="shared" si="53"/>
        <v>-160.39400000000003</v>
      </c>
      <c r="AB536">
        <f t="shared" si="54"/>
        <v>-49.774999999999999</v>
      </c>
      <c r="AC536">
        <f t="shared" si="55"/>
        <v>-23.547999999999995</v>
      </c>
    </row>
    <row r="537" spans="14:29" x14ac:dyDescent="0.25">
      <c r="N537">
        <v>8</v>
      </c>
      <c r="O537">
        <v>1994</v>
      </c>
      <c r="P537">
        <v>-0.14599999999999999</v>
      </c>
      <c r="Q537">
        <v>-0.28599999999999998</v>
      </c>
      <c r="R537">
        <v>-0.33200000000000002</v>
      </c>
      <c r="S537">
        <v>-0.30399999999999999</v>
      </c>
      <c r="T537">
        <v>-0.22700000000000001</v>
      </c>
      <c r="U537">
        <v>6.9000000000000006E-2</v>
      </c>
      <c r="W537">
        <v>1994</v>
      </c>
      <c r="X537">
        <f t="shared" si="50"/>
        <v>-185.10799999999992</v>
      </c>
      <c r="Y537">
        <f t="shared" si="51"/>
        <v>-126.83199999999994</v>
      </c>
      <c r="Z537">
        <f t="shared" si="52"/>
        <v>-202.13100000000006</v>
      </c>
      <c r="AA537">
        <f t="shared" si="53"/>
        <v>-160.69800000000004</v>
      </c>
      <c r="AB537">
        <f t="shared" si="54"/>
        <v>-50.001999999999995</v>
      </c>
      <c r="AC537">
        <f t="shared" si="55"/>
        <v>-23.478999999999996</v>
      </c>
    </row>
    <row r="538" spans="14:29" x14ac:dyDescent="0.25">
      <c r="N538">
        <v>9</v>
      </c>
      <c r="O538">
        <v>1994</v>
      </c>
      <c r="P538">
        <v>-7.0999999999999994E-2</v>
      </c>
      <c r="Q538">
        <v>-0.28399999999999997</v>
      </c>
      <c r="R538">
        <v>-0.188</v>
      </c>
      <c r="S538">
        <v>-0.17599999999999999</v>
      </c>
      <c r="T538">
        <v>-0.17100000000000001</v>
      </c>
      <c r="U538">
        <v>9.8000000000000004E-2</v>
      </c>
      <c r="W538">
        <v>1994</v>
      </c>
      <c r="X538">
        <f t="shared" si="50"/>
        <v>-185.17899999999992</v>
      </c>
      <c r="Y538">
        <f t="shared" si="51"/>
        <v>-127.11599999999994</v>
      </c>
      <c r="Z538">
        <f t="shared" si="52"/>
        <v>-202.31900000000005</v>
      </c>
      <c r="AA538">
        <f t="shared" si="53"/>
        <v>-160.87400000000002</v>
      </c>
      <c r="AB538">
        <f t="shared" si="54"/>
        <v>-50.172999999999995</v>
      </c>
      <c r="AC538">
        <f t="shared" si="55"/>
        <v>-23.380999999999997</v>
      </c>
    </row>
    <row r="539" spans="14:29" x14ac:dyDescent="0.25">
      <c r="N539">
        <v>10</v>
      </c>
      <c r="O539">
        <v>1994</v>
      </c>
      <c r="P539">
        <v>-6.2E-2</v>
      </c>
      <c r="Q539">
        <v>-0.25900000000000001</v>
      </c>
      <c r="R539">
        <v>-9.4E-2</v>
      </c>
      <c r="S539">
        <v>-8.2000000000000003E-2</v>
      </c>
      <c r="T539">
        <v>5.0000000000000001E-3</v>
      </c>
      <c r="U539">
        <v>8.9999999999999993E-3</v>
      </c>
      <c r="W539">
        <v>1994</v>
      </c>
      <c r="X539">
        <f t="shared" si="50"/>
        <v>-185.24099999999993</v>
      </c>
      <c r="Y539">
        <f t="shared" si="51"/>
        <v>-127.37499999999994</v>
      </c>
      <c r="Z539">
        <f t="shared" si="52"/>
        <v>-202.41300000000004</v>
      </c>
      <c r="AA539">
        <f t="shared" si="53"/>
        <v>-160.95600000000002</v>
      </c>
      <c r="AB539">
        <f t="shared" si="54"/>
        <v>-50.167999999999992</v>
      </c>
      <c r="AC539">
        <f t="shared" si="55"/>
        <v>-23.371999999999996</v>
      </c>
    </row>
    <row r="540" spans="14:29" x14ac:dyDescent="0.25">
      <c r="N540">
        <v>11</v>
      </c>
      <c r="O540">
        <v>1994</v>
      </c>
      <c r="P540">
        <v>-1.2E-2</v>
      </c>
      <c r="Q540">
        <v>-0.24099999999999999</v>
      </c>
      <c r="R540">
        <v>5.7000000000000002E-2</v>
      </c>
      <c r="S540">
        <v>5.0000000000000001E-3</v>
      </c>
      <c r="T540">
        <v>0.109</v>
      </c>
      <c r="U540">
        <v>2.9000000000000001E-2</v>
      </c>
      <c r="W540">
        <v>1994</v>
      </c>
      <c r="X540">
        <f t="shared" si="50"/>
        <v>-185.25299999999993</v>
      </c>
      <c r="Y540">
        <f t="shared" si="51"/>
        <v>-127.61599999999994</v>
      </c>
      <c r="Z540">
        <f t="shared" si="52"/>
        <v>-202.35600000000005</v>
      </c>
      <c r="AA540">
        <f t="shared" si="53"/>
        <v>-160.95100000000002</v>
      </c>
      <c r="AB540">
        <f t="shared" si="54"/>
        <v>-50.05899999999999</v>
      </c>
      <c r="AC540">
        <f t="shared" si="55"/>
        <v>-23.342999999999996</v>
      </c>
    </row>
    <row r="541" spans="14:29" x14ac:dyDescent="0.25">
      <c r="N541">
        <v>12</v>
      </c>
      <c r="O541">
        <v>1994</v>
      </c>
      <c r="P541">
        <v>-2.1000000000000001E-2</v>
      </c>
      <c r="Q541">
        <v>-0.17799999999999999</v>
      </c>
      <c r="R541">
        <v>0.18</v>
      </c>
      <c r="S541">
        <v>5.2999999999999999E-2</v>
      </c>
      <c r="T541">
        <v>0.16400000000000001</v>
      </c>
      <c r="U541">
        <v>-9.2999999999999999E-2</v>
      </c>
      <c r="W541">
        <v>1994</v>
      </c>
      <c r="X541">
        <f t="shared" si="50"/>
        <v>-185.27399999999992</v>
      </c>
      <c r="Y541">
        <f t="shared" si="51"/>
        <v>-127.79399999999994</v>
      </c>
      <c r="Z541">
        <f t="shared" si="52"/>
        <v>-202.17600000000004</v>
      </c>
      <c r="AA541">
        <f t="shared" si="53"/>
        <v>-160.89800000000002</v>
      </c>
      <c r="AB541">
        <f t="shared" si="54"/>
        <v>-49.894999999999989</v>
      </c>
      <c r="AC541">
        <f t="shared" si="55"/>
        <v>-23.435999999999996</v>
      </c>
    </row>
    <row r="542" spans="14:29" x14ac:dyDescent="0.25">
      <c r="N542">
        <v>1</v>
      </c>
      <c r="O542">
        <v>1995</v>
      </c>
      <c r="P542">
        <v>1.7000000000000001E-2</v>
      </c>
      <c r="Q542">
        <v>-0.126</v>
      </c>
      <c r="R542">
        <v>0.29399999999999998</v>
      </c>
      <c r="S542">
        <v>0.158</v>
      </c>
      <c r="T542">
        <v>0.12</v>
      </c>
      <c r="U542">
        <v>-0.14199999999999999</v>
      </c>
      <c r="W542">
        <v>1995</v>
      </c>
      <c r="X542">
        <f t="shared" si="50"/>
        <v>-185.25699999999992</v>
      </c>
      <c r="Y542">
        <f t="shared" si="51"/>
        <v>-127.91999999999994</v>
      </c>
      <c r="Z542">
        <f t="shared" si="52"/>
        <v>-201.88200000000003</v>
      </c>
      <c r="AA542">
        <f t="shared" si="53"/>
        <v>-160.74000000000004</v>
      </c>
      <c r="AB542">
        <f t="shared" si="54"/>
        <v>-49.774999999999991</v>
      </c>
      <c r="AC542">
        <f t="shared" si="55"/>
        <v>-23.577999999999996</v>
      </c>
    </row>
    <row r="543" spans="14:29" x14ac:dyDescent="0.25">
      <c r="N543">
        <v>2</v>
      </c>
      <c r="O543">
        <v>1995</v>
      </c>
      <c r="P543">
        <v>-2.5999999999999999E-2</v>
      </c>
      <c r="Q543">
        <v>-3.1E-2</v>
      </c>
      <c r="R543">
        <v>0.32200000000000001</v>
      </c>
      <c r="S543">
        <v>0.29099999999999998</v>
      </c>
      <c r="T543">
        <v>9.5000000000000001E-2</v>
      </c>
      <c r="U543">
        <v>-0.11</v>
      </c>
      <c r="W543">
        <v>1995</v>
      </c>
      <c r="X543">
        <f t="shared" si="50"/>
        <v>-185.28299999999993</v>
      </c>
      <c r="Y543">
        <f t="shared" si="51"/>
        <v>-127.95099999999995</v>
      </c>
      <c r="Z543">
        <f t="shared" si="52"/>
        <v>-201.56000000000003</v>
      </c>
      <c r="AA543">
        <f t="shared" si="53"/>
        <v>-160.44900000000004</v>
      </c>
      <c r="AB543">
        <f t="shared" si="54"/>
        <v>-49.679999999999993</v>
      </c>
      <c r="AC543">
        <f t="shared" si="55"/>
        <v>-23.687999999999995</v>
      </c>
    </row>
    <row r="544" spans="14:29" x14ac:dyDescent="0.25">
      <c r="N544">
        <v>3</v>
      </c>
      <c r="O544">
        <v>1995</v>
      </c>
      <c r="P544">
        <v>-5.5E-2</v>
      </c>
      <c r="Q544">
        <v>6.0999999999999999E-2</v>
      </c>
      <c r="R544">
        <v>0.34499999999999997</v>
      </c>
      <c r="S544">
        <v>0.39800000000000002</v>
      </c>
      <c r="T544">
        <v>0.113</v>
      </c>
      <c r="U544">
        <v>-2.4E-2</v>
      </c>
      <c r="W544">
        <v>1995</v>
      </c>
      <c r="X544">
        <f t="shared" si="50"/>
        <v>-185.33799999999994</v>
      </c>
      <c r="Y544">
        <f t="shared" si="51"/>
        <v>-127.88999999999994</v>
      </c>
      <c r="Z544">
        <f t="shared" si="52"/>
        <v>-201.21500000000003</v>
      </c>
      <c r="AA544">
        <f t="shared" si="53"/>
        <v>-160.05100000000004</v>
      </c>
      <c r="AB544">
        <f t="shared" si="54"/>
        <v>-49.566999999999993</v>
      </c>
      <c r="AC544">
        <f t="shared" si="55"/>
        <v>-23.711999999999996</v>
      </c>
    </row>
    <row r="545" spans="14:29" x14ac:dyDescent="0.25">
      <c r="N545">
        <v>4</v>
      </c>
      <c r="O545">
        <v>1995</v>
      </c>
      <c r="P545">
        <v>-0.08</v>
      </c>
      <c r="Q545">
        <v>0.17799999999999999</v>
      </c>
      <c r="R545">
        <v>0.316</v>
      </c>
      <c r="S545">
        <v>0.34899999999999998</v>
      </c>
      <c r="T545">
        <v>0.17199999999999999</v>
      </c>
      <c r="U545">
        <v>-8.0000000000000002E-3</v>
      </c>
      <c r="W545">
        <v>1995</v>
      </c>
      <c r="X545">
        <f t="shared" si="50"/>
        <v>-185.41799999999995</v>
      </c>
      <c r="Y545">
        <f t="shared" si="51"/>
        <v>-127.71199999999995</v>
      </c>
      <c r="Z545">
        <f t="shared" si="52"/>
        <v>-200.89900000000003</v>
      </c>
      <c r="AA545">
        <f t="shared" si="53"/>
        <v>-159.70200000000006</v>
      </c>
      <c r="AB545">
        <f t="shared" si="54"/>
        <v>-49.394999999999996</v>
      </c>
      <c r="AC545">
        <f t="shared" si="55"/>
        <v>-23.719999999999995</v>
      </c>
    </row>
    <row r="546" spans="14:29" x14ac:dyDescent="0.25">
      <c r="N546">
        <v>5</v>
      </c>
      <c r="O546">
        <v>1995</v>
      </c>
      <c r="P546">
        <v>-1.7999999999999999E-2</v>
      </c>
      <c r="Q546">
        <v>0.26300000000000001</v>
      </c>
      <c r="R546">
        <v>0.35199999999999998</v>
      </c>
      <c r="S546">
        <v>0.28199999999999997</v>
      </c>
      <c r="T546">
        <v>0.21</v>
      </c>
      <c r="U546">
        <v>1.6E-2</v>
      </c>
      <c r="W546">
        <v>1995</v>
      </c>
      <c r="X546">
        <f t="shared" si="50"/>
        <v>-185.43599999999995</v>
      </c>
      <c r="Y546">
        <f t="shared" si="51"/>
        <v>-127.44899999999994</v>
      </c>
      <c r="Z546">
        <f t="shared" si="52"/>
        <v>-200.54700000000003</v>
      </c>
      <c r="AA546">
        <f t="shared" si="53"/>
        <v>-159.42000000000004</v>
      </c>
      <c r="AB546">
        <f t="shared" si="54"/>
        <v>-49.184999999999995</v>
      </c>
      <c r="AC546">
        <f t="shared" si="55"/>
        <v>-23.703999999999997</v>
      </c>
    </row>
    <row r="547" spans="14:29" x14ac:dyDescent="0.25">
      <c r="N547">
        <v>6</v>
      </c>
      <c r="O547">
        <v>1995</v>
      </c>
      <c r="P547">
        <v>1.7000000000000001E-2</v>
      </c>
      <c r="Q547">
        <v>0.32200000000000001</v>
      </c>
      <c r="R547">
        <v>0.35799999999999998</v>
      </c>
      <c r="S547">
        <v>0.20599999999999999</v>
      </c>
      <c r="T547">
        <v>0.20300000000000001</v>
      </c>
      <c r="U547">
        <v>0.105</v>
      </c>
      <c r="W547">
        <v>1995</v>
      </c>
      <c r="X547">
        <f t="shared" si="50"/>
        <v>-185.41899999999995</v>
      </c>
      <c r="Y547">
        <f t="shared" si="51"/>
        <v>-127.12699999999994</v>
      </c>
      <c r="Z547">
        <f t="shared" si="52"/>
        <v>-200.18900000000002</v>
      </c>
      <c r="AA547">
        <f t="shared" si="53"/>
        <v>-159.21400000000006</v>
      </c>
      <c r="AB547">
        <f t="shared" si="54"/>
        <v>-48.981999999999992</v>
      </c>
      <c r="AC547">
        <f t="shared" si="55"/>
        <v>-23.598999999999997</v>
      </c>
    </row>
    <row r="548" spans="14:29" x14ac:dyDescent="0.25">
      <c r="N548">
        <v>7</v>
      </c>
      <c r="O548">
        <v>1995</v>
      </c>
      <c r="P548">
        <v>6.8000000000000005E-2</v>
      </c>
      <c r="Q548">
        <v>0.34200000000000003</v>
      </c>
      <c r="R548">
        <v>0.27400000000000002</v>
      </c>
      <c r="S548">
        <v>6.5000000000000002E-2</v>
      </c>
      <c r="T548">
        <v>0.15</v>
      </c>
      <c r="U548">
        <v>0.19700000000000001</v>
      </c>
      <c r="W548">
        <v>1995</v>
      </c>
      <c r="X548">
        <f t="shared" si="50"/>
        <v>-185.35099999999994</v>
      </c>
      <c r="Y548">
        <f t="shared" si="51"/>
        <v>-126.78499999999994</v>
      </c>
      <c r="Z548">
        <f t="shared" si="52"/>
        <v>-199.91500000000002</v>
      </c>
      <c r="AA548">
        <f t="shared" si="53"/>
        <v>-159.14900000000006</v>
      </c>
      <c r="AB548">
        <f t="shared" si="54"/>
        <v>-48.831999999999994</v>
      </c>
      <c r="AC548">
        <f t="shared" si="55"/>
        <v>-23.401999999999997</v>
      </c>
    </row>
    <row r="549" spans="14:29" x14ac:dyDescent="0.25">
      <c r="N549">
        <v>8</v>
      </c>
      <c r="O549">
        <v>1995</v>
      </c>
      <c r="P549">
        <v>3.5999999999999997E-2</v>
      </c>
      <c r="Q549">
        <v>0.34</v>
      </c>
      <c r="R549">
        <v>5.3999999999999999E-2</v>
      </c>
      <c r="S549">
        <v>-0.155</v>
      </c>
      <c r="T549">
        <v>0.115</v>
      </c>
      <c r="U549">
        <v>0.21299999999999999</v>
      </c>
      <c r="W549">
        <v>1995</v>
      </c>
      <c r="X549">
        <f t="shared" si="50"/>
        <v>-185.31499999999994</v>
      </c>
      <c r="Y549">
        <f t="shared" si="51"/>
        <v>-126.44499999999994</v>
      </c>
      <c r="Z549">
        <f t="shared" si="52"/>
        <v>-199.86100000000002</v>
      </c>
      <c r="AA549">
        <f t="shared" si="53"/>
        <v>-159.30400000000006</v>
      </c>
      <c r="AB549">
        <f t="shared" si="54"/>
        <v>-48.716999999999992</v>
      </c>
      <c r="AC549">
        <f t="shared" si="55"/>
        <v>-23.188999999999997</v>
      </c>
    </row>
    <row r="550" spans="14:29" x14ac:dyDescent="0.25">
      <c r="N550">
        <v>9</v>
      </c>
      <c r="O550">
        <v>1995</v>
      </c>
      <c r="P550">
        <v>0.02</v>
      </c>
      <c r="Q550">
        <v>0.29899999999999999</v>
      </c>
      <c r="R550">
        <v>-0.114</v>
      </c>
      <c r="S550">
        <v>-0.317</v>
      </c>
      <c r="T550">
        <v>8.4000000000000005E-2</v>
      </c>
      <c r="U550">
        <v>0.18</v>
      </c>
      <c r="W550">
        <v>1995</v>
      </c>
      <c r="X550">
        <f t="shared" si="50"/>
        <v>-185.29499999999993</v>
      </c>
      <c r="Y550">
        <f t="shared" si="51"/>
        <v>-126.14599999999993</v>
      </c>
      <c r="Z550">
        <f t="shared" si="52"/>
        <v>-199.97500000000002</v>
      </c>
      <c r="AA550">
        <f t="shared" si="53"/>
        <v>-159.62100000000007</v>
      </c>
      <c r="AB550">
        <f t="shared" si="54"/>
        <v>-48.632999999999988</v>
      </c>
      <c r="AC550">
        <f t="shared" si="55"/>
        <v>-23.008999999999997</v>
      </c>
    </row>
    <row r="551" spans="14:29" x14ac:dyDescent="0.25">
      <c r="N551">
        <v>10</v>
      </c>
      <c r="O551">
        <v>1995</v>
      </c>
      <c r="P551">
        <v>-4.2999999999999997E-2</v>
      </c>
      <c r="Q551">
        <v>0.30499999999999999</v>
      </c>
      <c r="R551">
        <v>-8.5999999999999993E-2</v>
      </c>
      <c r="S551">
        <v>-0.26600000000000001</v>
      </c>
      <c r="T551">
        <v>5.1999999999999998E-2</v>
      </c>
      <c r="U551">
        <v>0.20799999999999999</v>
      </c>
      <c r="W551">
        <v>1995</v>
      </c>
      <c r="X551">
        <f t="shared" si="50"/>
        <v>-185.33799999999994</v>
      </c>
      <c r="Y551">
        <f t="shared" si="51"/>
        <v>-125.84099999999992</v>
      </c>
      <c r="Z551">
        <f t="shared" si="52"/>
        <v>-200.06100000000004</v>
      </c>
      <c r="AA551">
        <f t="shared" si="53"/>
        <v>-159.88700000000006</v>
      </c>
      <c r="AB551">
        <f t="shared" si="54"/>
        <v>-48.580999999999989</v>
      </c>
      <c r="AC551">
        <f t="shared" si="55"/>
        <v>-22.800999999999998</v>
      </c>
    </row>
    <row r="552" spans="14:29" x14ac:dyDescent="0.25">
      <c r="N552">
        <v>11</v>
      </c>
      <c r="O552">
        <v>1995</v>
      </c>
      <c r="P552">
        <v>-7.2999999999999995E-2</v>
      </c>
      <c r="Q552">
        <v>0.34599999999999997</v>
      </c>
      <c r="R552">
        <v>-6.5000000000000002E-2</v>
      </c>
      <c r="S552">
        <v>-0.16200000000000001</v>
      </c>
      <c r="T552">
        <v>3.2000000000000001E-2</v>
      </c>
      <c r="U552">
        <v>0.32700000000000001</v>
      </c>
      <c r="W552">
        <v>1995</v>
      </c>
      <c r="X552">
        <f t="shared" si="50"/>
        <v>-185.41099999999994</v>
      </c>
      <c r="Y552">
        <f t="shared" si="51"/>
        <v>-125.49499999999992</v>
      </c>
      <c r="Z552">
        <f t="shared" si="52"/>
        <v>-200.12600000000003</v>
      </c>
      <c r="AA552">
        <f t="shared" si="53"/>
        <v>-160.04900000000006</v>
      </c>
      <c r="AB552">
        <f t="shared" si="54"/>
        <v>-48.548999999999992</v>
      </c>
      <c r="AC552">
        <f t="shared" si="55"/>
        <v>-22.473999999999997</v>
      </c>
    </row>
    <row r="553" spans="14:29" x14ac:dyDescent="0.25">
      <c r="N553">
        <v>12</v>
      </c>
      <c r="O553">
        <v>1995</v>
      </c>
      <c r="P553">
        <v>-0.1</v>
      </c>
      <c r="Q553">
        <v>0.51200000000000001</v>
      </c>
      <c r="R553">
        <v>-2.1999999999999999E-2</v>
      </c>
      <c r="S553">
        <v>-4.7E-2</v>
      </c>
      <c r="T553">
        <v>-3.0000000000000001E-3</v>
      </c>
      <c r="U553">
        <v>0.42</v>
      </c>
      <c r="W553">
        <v>1995</v>
      </c>
      <c r="X553">
        <f t="shared" si="50"/>
        <v>-185.51099999999994</v>
      </c>
      <c r="Y553">
        <f t="shared" si="51"/>
        <v>-124.98299999999992</v>
      </c>
      <c r="Z553">
        <f t="shared" si="52"/>
        <v>-200.14800000000002</v>
      </c>
      <c r="AA553">
        <f t="shared" si="53"/>
        <v>-160.09600000000006</v>
      </c>
      <c r="AB553">
        <f t="shared" si="54"/>
        <v>-48.551999999999992</v>
      </c>
      <c r="AC553">
        <f t="shared" si="55"/>
        <v>-22.053999999999995</v>
      </c>
    </row>
    <row r="554" spans="14:29" x14ac:dyDescent="0.25">
      <c r="N554">
        <v>1</v>
      </c>
      <c r="O554">
        <v>1996</v>
      </c>
      <c r="P554">
        <v>-7.1999999999999995E-2</v>
      </c>
      <c r="Q554">
        <v>0.505</v>
      </c>
      <c r="R554">
        <v>-0.107</v>
      </c>
      <c r="S554">
        <v>3.6999999999999998E-2</v>
      </c>
      <c r="T554">
        <v>-1.2999999999999999E-2</v>
      </c>
      <c r="U554">
        <v>0.42</v>
      </c>
      <c r="W554">
        <v>1996</v>
      </c>
      <c r="X554">
        <f t="shared" si="50"/>
        <v>-185.58299999999994</v>
      </c>
      <c r="Y554">
        <f t="shared" si="51"/>
        <v>-124.47799999999992</v>
      </c>
      <c r="Z554">
        <f t="shared" si="52"/>
        <v>-200.25500000000002</v>
      </c>
      <c r="AA554">
        <f t="shared" si="53"/>
        <v>-160.05900000000005</v>
      </c>
      <c r="AB554">
        <f t="shared" si="54"/>
        <v>-48.564999999999991</v>
      </c>
      <c r="AC554">
        <f t="shared" si="55"/>
        <v>-21.633999999999993</v>
      </c>
    </row>
    <row r="555" spans="14:29" x14ac:dyDescent="0.25">
      <c r="N555">
        <v>2</v>
      </c>
      <c r="O555">
        <v>1996</v>
      </c>
      <c r="P555">
        <v>-3.3000000000000002E-2</v>
      </c>
      <c r="Q555">
        <v>0.42199999999999999</v>
      </c>
      <c r="R555">
        <v>-8.7999999999999995E-2</v>
      </c>
      <c r="S555">
        <v>0.11</v>
      </c>
      <c r="T555">
        <v>-4.9000000000000002E-2</v>
      </c>
      <c r="U555">
        <v>0.249</v>
      </c>
      <c r="W555">
        <v>1996</v>
      </c>
      <c r="X555">
        <f t="shared" si="50"/>
        <v>-185.61599999999993</v>
      </c>
      <c r="Y555">
        <f t="shared" si="51"/>
        <v>-124.05599999999993</v>
      </c>
      <c r="Z555">
        <f t="shared" si="52"/>
        <v>-200.34300000000002</v>
      </c>
      <c r="AA555">
        <f t="shared" si="53"/>
        <v>-159.94900000000004</v>
      </c>
      <c r="AB555">
        <f t="shared" si="54"/>
        <v>-48.61399999999999</v>
      </c>
      <c r="AC555">
        <f t="shared" si="55"/>
        <v>-21.384999999999994</v>
      </c>
    </row>
    <row r="556" spans="14:29" x14ac:dyDescent="0.25">
      <c r="N556">
        <v>3</v>
      </c>
      <c r="O556">
        <v>1996</v>
      </c>
      <c r="P556">
        <v>-4.2000000000000003E-2</v>
      </c>
      <c r="Q556">
        <v>0.311</v>
      </c>
      <c r="R556">
        <v>8.0000000000000002E-3</v>
      </c>
      <c r="S556">
        <v>0.224</v>
      </c>
      <c r="T556">
        <v>-6.8000000000000005E-2</v>
      </c>
      <c r="U556">
        <v>0.246</v>
      </c>
      <c r="W556">
        <v>1996</v>
      </c>
      <c r="X556">
        <f t="shared" si="50"/>
        <v>-185.65799999999993</v>
      </c>
      <c r="Y556">
        <f t="shared" si="51"/>
        <v>-123.74499999999992</v>
      </c>
      <c r="Z556">
        <f t="shared" si="52"/>
        <v>-200.33500000000001</v>
      </c>
      <c r="AA556">
        <f t="shared" si="53"/>
        <v>-159.72500000000005</v>
      </c>
      <c r="AB556">
        <f t="shared" si="54"/>
        <v>-48.681999999999988</v>
      </c>
      <c r="AC556">
        <f t="shared" si="55"/>
        <v>-21.138999999999996</v>
      </c>
    </row>
    <row r="557" spans="14:29" x14ac:dyDescent="0.25">
      <c r="N557">
        <v>4</v>
      </c>
      <c r="O557">
        <v>1996</v>
      </c>
      <c r="P557">
        <v>-0.13100000000000001</v>
      </c>
      <c r="Q557">
        <v>0.23400000000000001</v>
      </c>
      <c r="R557">
        <v>0.13400000000000001</v>
      </c>
      <c r="S557">
        <v>0.27900000000000003</v>
      </c>
      <c r="T557">
        <v>-0.13300000000000001</v>
      </c>
      <c r="U557">
        <v>0.42799999999999999</v>
      </c>
      <c r="W557">
        <v>1996</v>
      </c>
      <c r="X557">
        <f t="shared" si="50"/>
        <v>-185.78899999999993</v>
      </c>
      <c r="Y557">
        <f t="shared" si="51"/>
        <v>-123.51099999999992</v>
      </c>
      <c r="Z557">
        <f t="shared" si="52"/>
        <v>-200.20100000000002</v>
      </c>
      <c r="AA557">
        <f t="shared" si="53"/>
        <v>-159.44600000000005</v>
      </c>
      <c r="AB557">
        <f t="shared" si="54"/>
        <v>-48.814999999999991</v>
      </c>
      <c r="AC557">
        <f t="shared" si="55"/>
        <v>-20.710999999999995</v>
      </c>
    </row>
    <row r="558" spans="14:29" x14ac:dyDescent="0.25">
      <c r="N558">
        <v>5</v>
      </c>
      <c r="O558">
        <v>1996</v>
      </c>
      <c r="P558">
        <v>-0.16800000000000001</v>
      </c>
      <c r="Q558">
        <v>0.189</v>
      </c>
      <c r="R558">
        <v>0.25900000000000001</v>
      </c>
      <c r="S558">
        <v>0.31</v>
      </c>
      <c r="T558">
        <v>-0.193</v>
      </c>
      <c r="U558">
        <v>0.63700000000000001</v>
      </c>
      <c r="W558">
        <v>1996</v>
      </c>
      <c r="X558">
        <f t="shared" si="50"/>
        <v>-185.95699999999994</v>
      </c>
      <c r="Y558">
        <f t="shared" si="51"/>
        <v>-123.32199999999993</v>
      </c>
      <c r="Z558">
        <f t="shared" si="52"/>
        <v>-199.94200000000004</v>
      </c>
      <c r="AA558">
        <f t="shared" si="53"/>
        <v>-159.13600000000005</v>
      </c>
      <c r="AB558">
        <f t="shared" si="54"/>
        <v>-49.007999999999988</v>
      </c>
      <c r="AC558">
        <f t="shared" si="55"/>
        <v>-20.073999999999995</v>
      </c>
    </row>
    <row r="559" spans="14:29" x14ac:dyDescent="0.25">
      <c r="N559">
        <v>6</v>
      </c>
      <c r="O559">
        <v>1996</v>
      </c>
      <c r="P559">
        <v>-0.19500000000000001</v>
      </c>
      <c r="Q559">
        <v>0.106</v>
      </c>
      <c r="R559">
        <v>0.25800000000000001</v>
      </c>
      <c r="S559">
        <v>0.27900000000000003</v>
      </c>
      <c r="T559">
        <v>-0.26</v>
      </c>
      <c r="U559">
        <v>0.64600000000000002</v>
      </c>
      <c r="W559">
        <v>1996</v>
      </c>
      <c r="X559">
        <f t="shared" si="50"/>
        <v>-186.15199999999993</v>
      </c>
      <c r="Y559">
        <f t="shared" si="51"/>
        <v>-123.21599999999994</v>
      </c>
      <c r="Z559">
        <f t="shared" si="52"/>
        <v>-199.68400000000003</v>
      </c>
      <c r="AA559">
        <f t="shared" si="53"/>
        <v>-158.85700000000006</v>
      </c>
      <c r="AB559">
        <f t="shared" si="54"/>
        <v>-49.267999999999986</v>
      </c>
      <c r="AC559">
        <f t="shared" si="55"/>
        <v>-19.427999999999994</v>
      </c>
    </row>
    <row r="560" spans="14:29" x14ac:dyDescent="0.25">
      <c r="N560">
        <v>7</v>
      </c>
      <c r="O560">
        <v>1996</v>
      </c>
      <c r="P560">
        <v>-0.19</v>
      </c>
      <c r="Q560">
        <v>0.03</v>
      </c>
      <c r="R560">
        <v>0.221</v>
      </c>
      <c r="S560">
        <v>0.20200000000000001</v>
      </c>
      <c r="T560">
        <v>-0.27900000000000003</v>
      </c>
      <c r="U560">
        <v>0.61</v>
      </c>
      <c r="W560">
        <v>1996</v>
      </c>
      <c r="X560">
        <f t="shared" si="50"/>
        <v>-186.34199999999993</v>
      </c>
      <c r="Y560">
        <f t="shared" si="51"/>
        <v>-123.18599999999994</v>
      </c>
      <c r="Z560">
        <f t="shared" si="52"/>
        <v>-199.46300000000002</v>
      </c>
      <c r="AA560">
        <f t="shared" si="53"/>
        <v>-158.65500000000006</v>
      </c>
      <c r="AB560">
        <f t="shared" si="54"/>
        <v>-49.54699999999999</v>
      </c>
      <c r="AC560">
        <f t="shared" si="55"/>
        <v>-18.817999999999994</v>
      </c>
    </row>
    <row r="561" spans="14:29" x14ac:dyDescent="0.25">
      <c r="N561">
        <v>8</v>
      </c>
      <c r="O561">
        <v>1996</v>
      </c>
      <c r="P561">
        <v>-0.22700000000000001</v>
      </c>
      <c r="Q561">
        <v>-5.0000000000000001E-3</v>
      </c>
      <c r="R561">
        <v>0.12</v>
      </c>
      <c r="S561">
        <v>9.7000000000000003E-2</v>
      </c>
      <c r="T561">
        <v>-0.224</v>
      </c>
      <c r="U561">
        <v>0.58699999999999997</v>
      </c>
      <c r="W561">
        <v>1996</v>
      </c>
      <c r="X561">
        <f t="shared" si="50"/>
        <v>-186.56899999999993</v>
      </c>
      <c r="Y561">
        <f t="shared" si="51"/>
        <v>-123.19099999999993</v>
      </c>
      <c r="Z561">
        <f t="shared" si="52"/>
        <v>-199.34300000000002</v>
      </c>
      <c r="AA561">
        <f t="shared" si="53"/>
        <v>-158.55800000000005</v>
      </c>
      <c r="AB561">
        <f t="shared" si="54"/>
        <v>-49.770999999999987</v>
      </c>
      <c r="AC561">
        <f t="shared" si="55"/>
        <v>-18.230999999999995</v>
      </c>
    </row>
    <row r="562" spans="14:29" x14ac:dyDescent="0.25">
      <c r="N562">
        <v>9</v>
      </c>
      <c r="O562">
        <v>1996</v>
      </c>
      <c r="P562">
        <v>-0.24099999999999999</v>
      </c>
      <c r="Q562">
        <v>-8.1000000000000003E-2</v>
      </c>
      <c r="R562">
        <v>2.8000000000000001E-2</v>
      </c>
      <c r="S562">
        <v>-1.7999999999999999E-2</v>
      </c>
      <c r="T562">
        <v>-0.187</v>
      </c>
      <c r="U562">
        <v>0.64600000000000002</v>
      </c>
      <c r="W562">
        <v>1996</v>
      </c>
      <c r="X562">
        <f t="shared" si="50"/>
        <v>-186.80999999999995</v>
      </c>
      <c r="Y562">
        <f t="shared" si="51"/>
        <v>-123.27199999999993</v>
      </c>
      <c r="Z562">
        <f t="shared" si="52"/>
        <v>-199.31500000000003</v>
      </c>
      <c r="AA562">
        <f t="shared" si="53"/>
        <v>-158.57600000000005</v>
      </c>
      <c r="AB562">
        <f t="shared" si="54"/>
        <v>-49.957999999999984</v>
      </c>
      <c r="AC562">
        <f t="shared" si="55"/>
        <v>-17.584999999999994</v>
      </c>
    </row>
    <row r="563" spans="14:29" x14ac:dyDescent="0.25">
      <c r="N563">
        <v>10</v>
      </c>
      <c r="O563">
        <v>1996</v>
      </c>
      <c r="P563">
        <v>-0.217</v>
      </c>
      <c r="Q563">
        <v>-0.14099999999999999</v>
      </c>
      <c r="R563">
        <v>-7.4999999999999997E-2</v>
      </c>
      <c r="S563">
        <v>-0.107</v>
      </c>
      <c r="T563">
        <v>-0.16</v>
      </c>
      <c r="U563">
        <v>0.49399999999999999</v>
      </c>
      <c r="W563">
        <v>1996</v>
      </c>
      <c r="X563">
        <f t="shared" si="50"/>
        <v>-187.02699999999996</v>
      </c>
      <c r="Y563">
        <f t="shared" si="51"/>
        <v>-123.41299999999994</v>
      </c>
      <c r="Z563">
        <f t="shared" si="52"/>
        <v>-199.39000000000001</v>
      </c>
      <c r="AA563">
        <f t="shared" si="53"/>
        <v>-158.68300000000005</v>
      </c>
      <c r="AB563">
        <f t="shared" si="54"/>
        <v>-50.117999999999981</v>
      </c>
      <c r="AC563">
        <f t="shared" si="55"/>
        <v>-17.090999999999994</v>
      </c>
    </row>
    <row r="564" spans="14:29" x14ac:dyDescent="0.25">
      <c r="N564">
        <v>11</v>
      </c>
      <c r="O564">
        <v>1996</v>
      </c>
      <c r="P564">
        <v>-0.182</v>
      </c>
      <c r="Q564">
        <v>-0.11700000000000001</v>
      </c>
      <c r="R564">
        <v>-0.193</v>
      </c>
      <c r="S564">
        <v>-0.182</v>
      </c>
      <c r="T564">
        <v>-0.23400000000000001</v>
      </c>
      <c r="U564">
        <v>0.28299999999999997</v>
      </c>
      <c r="W564">
        <v>1996</v>
      </c>
      <c r="X564">
        <f t="shared" si="50"/>
        <v>-187.20899999999995</v>
      </c>
      <c r="Y564">
        <f t="shared" si="51"/>
        <v>-123.52999999999994</v>
      </c>
      <c r="Z564">
        <f t="shared" si="52"/>
        <v>-199.58300000000003</v>
      </c>
      <c r="AA564">
        <f t="shared" si="53"/>
        <v>-158.86500000000004</v>
      </c>
      <c r="AB564">
        <f t="shared" si="54"/>
        <v>-50.351999999999983</v>
      </c>
      <c r="AC564">
        <f t="shared" si="55"/>
        <v>-16.807999999999993</v>
      </c>
    </row>
    <row r="565" spans="14:29" x14ac:dyDescent="0.25">
      <c r="N565">
        <v>12</v>
      </c>
      <c r="O565">
        <v>1996</v>
      </c>
      <c r="P565">
        <v>-0.14799999999999999</v>
      </c>
      <c r="Q565">
        <v>0.04</v>
      </c>
      <c r="R565">
        <v>-0.29799999999999999</v>
      </c>
      <c r="S565">
        <v>-0.29599999999999999</v>
      </c>
      <c r="T565">
        <v>-0.24399999999999999</v>
      </c>
      <c r="U565">
        <v>9.5000000000000001E-2</v>
      </c>
      <c r="W565">
        <v>1996</v>
      </c>
      <c r="X565">
        <f t="shared" si="50"/>
        <v>-187.35699999999994</v>
      </c>
      <c r="Y565">
        <f t="shared" si="51"/>
        <v>-123.48999999999994</v>
      </c>
      <c r="Z565">
        <f t="shared" si="52"/>
        <v>-199.88100000000003</v>
      </c>
      <c r="AA565">
        <f t="shared" si="53"/>
        <v>-159.16100000000003</v>
      </c>
      <c r="AB565">
        <f t="shared" si="54"/>
        <v>-50.595999999999982</v>
      </c>
      <c r="AC565">
        <f t="shared" si="55"/>
        <v>-16.712999999999994</v>
      </c>
    </row>
    <row r="566" spans="14:29" x14ac:dyDescent="0.25">
      <c r="N566">
        <v>1</v>
      </c>
      <c r="O566">
        <v>1997</v>
      </c>
      <c r="P566">
        <v>-0.17399999999999999</v>
      </c>
      <c r="Q566">
        <v>0.20300000000000001</v>
      </c>
      <c r="R566">
        <v>-0.35099999999999998</v>
      </c>
      <c r="S566">
        <v>-0.42399999999999999</v>
      </c>
      <c r="T566">
        <v>-0.26100000000000001</v>
      </c>
      <c r="U566">
        <v>0.18099999999999999</v>
      </c>
      <c r="W566">
        <v>1997</v>
      </c>
      <c r="X566">
        <f t="shared" si="50"/>
        <v>-187.53099999999995</v>
      </c>
      <c r="Y566">
        <f t="shared" si="51"/>
        <v>-123.28699999999994</v>
      </c>
      <c r="Z566">
        <f t="shared" si="52"/>
        <v>-200.23200000000003</v>
      </c>
      <c r="AA566">
        <f t="shared" si="53"/>
        <v>-159.58500000000004</v>
      </c>
      <c r="AB566">
        <f t="shared" si="54"/>
        <v>-50.856999999999985</v>
      </c>
      <c r="AC566">
        <f t="shared" si="55"/>
        <v>-16.531999999999993</v>
      </c>
    </row>
    <row r="567" spans="14:29" x14ac:dyDescent="0.25">
      <c r="N567">
        <v>2</v>
      </c>
      <c r="O567">
        <v>1997</v>
      </c>
      <c r="P567">
        <v>-0.187</v>
      </c>
      <c r="Q567">
        <v>0.26100000000000001</v>
      </c>
      <c r="R567">
        <v>-0.42099999999999999</v>
      </c>
      <c r="S567">
        <v>-0.59299999999999997</v>
      </c>
      <c r="T567">
        <v>-0.188</v>
      </c>
      <c r="U567">
        <v>0.308</v>
      </c>
      <c r="W567">
        <v>1997</v>
      </c>
      <c r="X567">
        <f t="shared" si="50"/>
        <v>-187.71799999999996</v>
      </c>
      <c r="Y567">
        <f t="shared" si="51"/>
        <v>-123.02599999999994</v>
      </c>
      <c r="Z567">
        <f t="shared" si="52"/>
        <v>-200.65300000000002</v>
      </c>
      <c r="AA567">
        <f t="shared" si="53"/>
        <v>-160.17800000000003</v>
      </c>
      <c r="AB567">
        <f t="shared" si="54"/>
        <v>-51.044999999999987</v>
      </c>
      <c r="AC567">
        <f t="shared" si="55"/>
        <v>-16.223999999999993</v>
      </c>
    </row>
    <row r="568" spans="14:29" x14ac:dyDescent="0.25">
      <c r="N568">
        <v>3</v>
      </c>
      <c r="O568">
        <v>1997</v>
      </c>
      <c r="P568">
        <v>-0.17299999999999999</v>
      </c>
      <c r="Q568">
        <v>0.26200000000000001</v>
      </c>
      <c r="R568">
        <v>-0.46300000000000002</v>
      </c>
      <c r="S568">
        <v>-0.70299999999999996</v>
      </c>
      <c r="T568">
        <v>-0.17799999999999999</v>
      </c>
      <c r="U568">
        <v>0.42899999999999999</v>
      </c>
      <c r="W568">
        <v>1997</v>
      </c>
      <c r="X568">
        <f t="shared" si="50"/>
        <v>-187.89099999999996</v>
      </c>
      <c r="Y568">
        <f t="shared" si="51"/>
        <v>-122.76399999999994</v>
      </c>
      <c r="Z568">
        <f t="shared" si="52"/>
        <v>-201.11600000000001</v>
      </c>
      <c r="AA568">
        <f t="shared" si="53"/>
        <v>-160.88100000000003</v>
      </c>
      <c r="AB568">
        <f t="shared" si="54"/>
        <v>-51.222999999999985</v>
      </c>
      <c r="AC568">
        <f t="shared" si="55"/>
        <v>-15.794999999999993</v>
      </c>
    </row>
    <row r="569" spans="14:29" x14ac:dyDescent="0.25">
      <c r="N569">
        <v>4</v>
      </c>
      <c r="O569">
        <v>1997</v>
      </c>
      <c r="P569">
        <v>-0.11700000000000001</v>
      </c>
      <c r="Q569">
        <v>0.255</v>
      </c>
      <c r="R569">
        <v>-0.51400000000000001</v>
      </c>
      <c r="S569">
        <v>-0.75</v>
      </c>
      <c r="T569">
        <v>-0.12</v>
      </c>
      <c r="U569">
        <v>0.41499999999999998</v>
      </c>
      <c r="W569">
        <v>1997</v>
      </c>
      <c r="X569">
        <f t="shared" si="50"/>
        <v>-188.00799999999995</v>
      </c>
      <c r="Y569">
        <f t="shared" si="51"/>
        <v>-122.50899999999994</v>
      </c>
      <c r="Z569">
        <f t="shared" si="52"/>
        <v>-201.63000000000002</v>
      </c>
      <c r="AA569">
        <f t="shared" si="53"/>
        <v>-161.63100000000003</v>
      </c>
      <c r="AB569">
        <f t="shared" si="54"/>
        <v>-51.342999999999982</v>
      </c>
      <c r="AC569">
        <f t="shared" si="55"/>
        <v>-15.379999999999994</v>
      </c>
    </row>
    <row r="570" spans="14:29" x14ac:dyDescent="0.25">
      <c r="N570">
        <v>5</v>
      </c>
      <c r="O570">
        <v>1997</v>
      </c>
      <c r="P570">
        <v>-5.3999999999999999E-2</v>
      </c>
      <c r="Q570">
        <v>0.25900000000000001</v>
      </c>
      <c r="R570">
        <v>-0.52800000000000002</v>
      </c>
      <c r="S570">
        <v>-0.69599999999999995</v>
      </c>
      <c r="T570">
        <v>-8.1000000000000003E-2</v>
      </c>
      <c r="U570">
        <v>0.56599999999999995</v>
      </c>
      <c r="W570">
        <v>1997</v>
      </c>
      <c r="X570">
        <f t="shared" si="50"/>
        <v>-188.06199999999995</v>
      </c>
      <c r="Y570">
        <f t="shared" si="51"/>
        <v>-122.24999999999994</v>
      </c>
      <c r="Z570">
        <f t="shared" si="52"/>
        <v>-202.15800000000002</v>
      </c>
      <c r="AA570">
        <f t="shared" si="53"/>
        <v>-162.32700000000003</v>
      </c>
      <c r="AB570">
        <f t="shared" si="54"/>
        <v>-51.423999999999985</v>
      </c>
      <c r="AC570">
        <f t="shared" si="55"/>
        <v>-14.813999999999993</v>
      </c>
    </row>
    <row r="571" spans="14:29" x14ac:dyDescent="0.25">
      <c r="N571">
        <v>6</v>
      </c>
      <c r="O571">
        <v>1997</v>
      </c>
      <c r="P571">
        <v>-1.2999999999999999E-2</v>
      </c>
      <c r="Q571">
        <v>0.155</v>
      </c>
      <c r="R571">
        <v>-0.502</v>
      </c>
      <c r="S571">
        <v>-0.57599999999999996</v>
      </c>
      <c r="T571">
        <v>3.9E-2</v>
      </c>
      <c r="U571">
        <v>0.55100000000000005</v>
      </c>
      <c r="W571">
        <v>1997</v>
      </c>
      <c r="X571">
        <f t="shared" si="50"/>
        <v>-188.07499999999996</v>
      </c>
      <c r="Y571">
        <f t="shared" si="51"/>
        <v>-122.09499999999994</v>
      </c>
      <c r="Z571">
        <f t="shared" si="52"/>
        <v>-202.66000000000003</v>
      </c>
      <c r="AA571">
        <f t="shared" si="53"/>
        <v>-162.90300000000002</v>
      </c>
      <c r="AB571">
        <f t="shared" si="54"/>
        <v>-51.384999999999984</v>
      </c>
      <c r="AC571">
        <f t="shared" si="55"/>
        <v>-14.262999999999993</v>
      </c>
    </row>
    <row r="572" spans="14:29" x14ac:dyDescent="0.25">
      <c r="N572">
        <v>7</v>
      </c>
      <c r="O572">
        <v>1997</v>
      </c>
      <c r="P572">
        <v>3.5000000000000003E-2</v>
      </c>
      <c r="Q572">
        <v>-1.6E-2</v>
      </c>
      <c r="R572">
        <v>-0.435</v>
      </c>
      <c r="S572">
        <v>-0.42099999999999999</v>
      </c>
      <c r="T572">
        <v>0.111</v>
      </c>
      <c r="U572">
        <v>0.59699999999999998</v>
      </c>
      <c r="W572">
        <v>1997</v>
      </c>
      <c r="X572">
        <f t="shared" si="50"/>
        <v>-188.03999999999996</v>
      </c>
      <c r="Y572">
        <f t="shared" si="51"/>
        <v>-122.11099999999995</v>
      </c>
      <c r="Z572">
        <f t="shared" si="52"/>
        <v>-203.09500000000003</v>
      </c>
      <c r="AA572">
        <f t="shared" si="53"/>
        <v>-163.32400000000001</v>
      </c>
      <c r="AB572">
        <f t="shared" si="54"/>
        <v>-51.273999999999987</v>
      </c>
      <c r="AC572">
        <f t="shared" si="55"/>
        <v>-13.665999999999993</v>
      </c>
    </row>
    <row r="573" spans="14:29" x14ac:dyDescent="0.25">
      <c r="N573">
        <v>8</v>
      </c>
      <c r="O573">
        <v>1997</v>
      </c>
      <c r="P573">
        <v>7.4999999999999997E-2</v>
      </c>
      <c r="Q573">
        <v>-9.4E-2</v>
      </c>
      <c r="R573">
        <v>-0.28199999999999997</v>
      </c>
      <c r="S573">
        <v>-0.22600000000000001</v>
      </c>
      <c r="T573">
        <v>0.122</v>
      </c>
      <c r="U573">
        <v>0.498</v>
      </c>
      <c r="W573">
        <v>1997</v>
      </c>
      <c r="X573">
        <f t="shared" si="50"/>
        <v>-187.96499999999997</v>
      </c>
      <c r="Y573">
        <f t="shared" si="51"/>
        <v>-122.20499999999994</v>
      </c>
      <c r="Z573">
        <f t="shared" si="52"/>
        <v>-203.37700000000004</v>
      </c>
      <c r="AA573">
        <f t="shared" si="53"/>
        <v>-163.55000000000001</v>
      </c>
      <c r="AB573">
        <f t="shared" si="54"/>
        <v>-51.151999999999987</v>
      </c>
      <c r="AC573">
        <f t="shared" si="55"/>
        <v>-13.167999999999994</v>
      </c>
    </row>
    <row r="574" spans="14:29" x14ac:dyDescent="0.25">
      <c r="N574">
        <v>9</v>
      </c>
      <c r="O574">
        <v>1997</v>
      </c>
      <c r="P574">
        <v>0.16800000000000001</v>
      </c>
      <c r="Q574">
        <v>-0.03</v>
      </c>
      <c r="R574">
        <v>-1.9E-2</v>
      </c>
      <c r="S574">
        <v>0.03</v>
      </c>
      <c r="T574">
        <v>4.1000000000000002E-2</v>
      </c>
      <c r="U574">
        <v>0.48499999999999999</v>
      </c>
      <c r="W574">
        <v>1997</v>
      </c>
      <c r="X574">
        <f t="shared" si="50"/>
        <v>-187.79699999999997</v>
      </c>
      <c r="Y574">
        <f t="shared" si="51"/>
        <v>-122.23499999999994</v>
      </c>
      <c r="Z574">
        <f t="shared" si="52"/>
        <v>-203.39600000000004</v>
      </c>
      <c r="AA574">
        <f t="shared" si="53"/>
        <v>-163.52000000000001</v>
      </c>
      <c r="AB574">
        <f t="shared" si="54"/>
        <v>-51.11099999999999</v>
      </c>
      <c r="AC574">
        <f t="shared" si="55"/>
        <v>-12.682999999999995</v>
      </c>
    </row>
    <row r="575" spans="14:29" x14ac:dyDescent="0.25">
      <c r="N575">
        <v>10</v>
      </c>
      <c r="O575">
        <v>1997</v>
      </c>
      <c r="P575">
        <v>0.26500000000000001</v>
      </c>
      <c r="Q575">
        <v>0.122</v>
      </c>
      <c r="R575">
        <v>0.19600000000000001</v>
      </c>
      <c r="S575">
        <v>0.26800000000000002</v>
      </c>
      <c r="T575">
        <v>-1.7000000000000001E-2</v>
      </c>
      <c r="U575">
        <v>0.38100000000000001</v>
      </c>
      <c r="W575">
        <v>1997</v>
      </c>
      <c r="X575">
        <f t="shared" si="50"/>
        <v>-187.53199999999998</v>
      </c>
      <c r="Y575">
        <f t="shared" si="51"/>
        <v>-122.11299999999994</v>
      </c>
      <c r="Z575">
        <f t="shared" si="52"/>
        <v>-203.20000000000005</v>
      </c>
      <c r="AA575">
        <f t="shared" si="53"/>
        <v>-163.25200000000001</v>
      </c>
      <c r="AB575">
        <f t="shared" si="54"/>
        <v>-51.127999999999993</v>
      </c>
      <c r="AC575">
        <f t="shared" si="55"/>
        <v>-12.301999999999994</v>
      </c>
    </row>
    <row r="576" spans="14:29" x14ac:dyDescent="0.25">
      <c r="N576">
        <v>11</v>
      </c>
      <c r="O576">
        <v>1997</v>
      </c>
      <c r="P576">
        <v>0.35799999999999998</v>
      </c>
      <c r="Q576">
        <v>0.221</v>
      </c>
      <c r="R576">
        <v>0.38700000000000001</v>
      </c>
      <c r="S576">
        <v>0.44600000000000001</v>
      </c>
      <c r="T576">
        <v>2.5999999999999999E-2</v>
      </c>
      <c r="U576">
        <v>0.14399999999999999</v>
      </c>
      <c r="W576">
        <v>1997</v>
      </c>
      <c r="X576">
        <f t="shared" si="50"/>
        <v>-187.17399999999998</v>
      </c>
      <c r="Y576">
        <f t="shared" si="51"/>
        <v>-121.89199999999994</v>
      </c>
      <c r="Z576">
        <f t="shared" si="52"/>
        <v>-202.81300000000005</v>
      </c>
      <c r="AA576">
        <f t="shared" si="53"/>
        <v>-162.80600000000001</v>
      </c>
      <c r="AB576">
        <f t="shared" si="54"/>
        <v>-51.10199999999999</v>
      </c>
      <c r="AC576">
        <f t="shared" si="55"/>
        <v>-12.157999999999994</v>
      </c>
    </row>
    <row r="577" spans="14:29" x14ac:dyDescent="0.25">
      <c r="N577">
        <v>12</v>
      </c>
      <c r="O577">
        <v>1997</v>
      </c>
      <c r="P577">
        <v>0.45600000000000002</v>
      </c>
      <c r="Q577">
        <v>0.28299999999999997</v>
      </c>
      <c r="R577">
        <v>0.45700000000000002</v>
      </c>
      <c r="S577">
        <v>0.43099999999999999</v>
      </c>
      <c r="T577">
        <v>0.108</v>
      </c>
      <c r="U577">
        <v>-4.1000000000000002E-2</v>
      </c>
      <c r="W577">
        <v>1997</v>
      </c>
      <c r="X577">
        <f t="shared" si="50"/>
        <v>-186.71799999999999</v>
      </c>
      <c r="Y577">
        <f t="shared" si="51"/>
        <v>-121.60899999999994</v>
      </c>
      <c r="Z577">
        <f t="shared" si="52"/>
        <v>-202.35600000000005</v>
      </c>
      <c r="AA577">
        <f t="shared" si="53"/>
        <v>-162.375</v>
      </c>
      <c r="AB577">
        <f t="shared" si="54"/>
        <v>-50.993999999999993</v>
      </c>
      <c r="AC577">
        <f t="shared" si="55"/>
        <v>-12.198999999999995</v>
      </c>
    </row>
    <row r="578" spans="14:29" x14ac:dyDescent="0.25">
      <c r="N578">
        <v>1</v>
      </c>
      <c r="O578">
        <v>1998</v>
      </c>
      <c r="P578">
        <v>0.54800000000000004</v>
      </c>
      <c r="Q578">
        <v>0.46500000000000002</v>
      </c>
      <c r="R578">
        <v>0.52100000000000002</v>
      </c>
      <c r="S578">
        <v>0.34200000000000003</v>
      </c>
      <c r="T578">
        <v>0.21199999999999999</v>
      </c>
      <c r="U578">
        <v>-0.19</v>
      </c>
      <c r="W578">
        <v>1998</v>
      </c>
      <c r="X578">
        <f t="shared" si="50"/>
        <v>-186.17</v>
      </c>
      <c r="Y578">
        <f t="shared" si="51"/>
        <v>-121.14399999999993</v>
      </c>
      <c r="Z578">
        <f t="shared" si="52"/>
        <v>-201.83500000000006</v>
      </c>
      <c r="AA578">
        <f t="shared" si="53"/>
        <v>-162.03299999999999</v>
      </c>
      <c r="AB578">
        <f t="shared" si="54"/>
        <v>-50.781999999999989</v>
      </c>
      <c r="AC578">
        <f t="shared" si="55"/>
        <v>-12.388999999999994</v>
      </c>
    </row>
    <row r="579" spans="14:29" x14ac:dyDescent="0.25">
      <c r="N579">
        <v>2</v>
      </c>
      <c r="O579">
        <v>1998</v>
      </c>
      <c r="P579">
        <v>0.57199999999999995</v>
      </c>
      <c r="Q579">
        <v>0.57699999999999996</v>
      </c>
      <c r="R579">
        <v>0.49399999999999999</v>
      </c>
      <c r="S579">
        <v>0.24099999999999999</v>
      </c>
      <c r="T579">
        <v>0.16800000000000001</v>
      </c>
      <c r="U579">
        <v>-6.7000000000000004E-2</v>
      </c>
      <c r="W579">
        <v>1998</v>
      </c>
      <c r="X579">
        <f t="shared" si="50"/>
        <v>-185.59799999999998</v>
      </c>
      <c r="Y579">
        <f t="shared" si="51"/>
        <v>-120.56699999999994</v>
      </c>
      <c r="Z579">
        <f t="shared" si="52"/>
        <v>-201.34100000000007</v>
      </c>
      <c r="AA579">
        <f t="shared" si="53"/>
        <v>-161.79199999999997</v>
      </c>
      <c r="AB579">
        <f t="shared" si="54"/>
        <v>-50.61399999999999</v>
      </c>
      <c r="AC579">
        <f t="shared" si="55"/>
        <v>-12.455999999999994</v>
      </c>
    </row>
    <row r="580" spans="14:29" x14ac:dyDescent="0.25">
      <c r="N580">
        <v>3</v>
      </c>
      <c r="O580">
        <v>1998</v>
      </c>
      <c r="P580">
        <v>0.57099999999999995</v>
      </c>
      <c r="Q580">
        <v>0.67300000000000004</v>
      </c>
      <c r="R580">
        <v>0.41699999999999998</v>
      </c>
      <c r="S580">
        <v>0.188</v>
      </c>
      <c r="T580">
        <v>0.14899999999999999</v>
      </c>
      <c r="U580">
        <v>-0.129</v>
      </c>
      <c r="W580">
        <v>1998</v>
      </c>
      <c r="X580">
        <f t="shared" si="50"/>
        <v>-185.02699999999999</v>
      </c>
      <c r="Y580">
        <f t="shared" si="51"/>
        <v>-119.89399999999993</v>
      </c>
      <c r="Z580">
        <f t="shared" si="52"/>
        <v>-200.92400000000006</v>
      </c>
      <c r="AA580">
        <f t="shared" si="53"/>
        <v>-161.60399999999998</v>
      </c>
      <c r="AB580">
        <f t="shared" si="54"/>
        <v>-50.464999999999989</v>
      </c>
      <c r="AC580">
        <f t="shared" si="55"/>
        <v>-12.584999999999994</v>
      </c>
    </row>
    <row r="581" spans="14:29" x14ac:dyDescent="0.25">
      <c r="N581">
        <v>4</v>
      </c>
      <c r="O581">
        <v>1998</v>
      </c>
      <c r="P581">
        <v>0.56599999999999995</v>
      </c>
      <c r="Q581">
        <v>0.56100000000000005</v>
      </c>
      <c r="R581">
        <v>0.33400000000000002</v>
      </c>
      <c r="S581">
        <v>0.17899999999999999</v>
      </c>
      <c r="T581">
        <v>0.13300000000000001</v>
      </c>
      <c r="U581">
        <v>-0.34699999999999998</v>
      </c>
      <c r="W581">
        <v>1998</v>
      </c>
      <c r="X581">
        <f t="shared" ref="X581:X644" si="56">P581+X580</f>
        <v>-184.46099999999998</v>
      </c>
      <c r="Y581">
        <f t="shared" si="51"/>
        <v>-119.33299999999993</v>
      </c>
      <c r="Z581">
        <f t="shared" si="52"/>
        <v>-200.59000000000006</v>
      </c>
      <c r="AA581">
        <f t="shared" si="53"/>
        <v>-161.42499999999998</v>
      </c>
      <c r="AB581">
        <f t="shared" si="54"/>
        <v>-50.331999999999987</v>
      </c>
      <c r="AC581">
        <f t="shared" si="55"/>
        <v>-12.931999999999993</v>
      </c>
    </row>
    <row r="582" spans="14:29" x14ac:dyDescent="0.25">
      <c r="N582">
        <v>5</v>
      </c>
      <c r="O582">
        <v>1998</v>
      </c>
      <c r="P582">
        <v>0.52400000000000002</v>
      </c>
      <c r="Q582">
        <v>0.48099999999999998</v>
      </c>
      <c r="R582">
        <v>0.32100000000000001</v>
      </c>
      <c r="S582">
        <v>0.13800000000000001</v>
      </c>
      <c r="T582">
        <v>0.32400000000000001</v>
      </c>
      <c r="U582">
        <v>-0.68100000000000005</v>
      </c>
      <c r="W582">
        <v>1998</v>
      </c>
      <c r="X582">
        <f t="shared" si="56"/>
        <v>-183.93699999999998</v>
      </c>
      <c r="Y582">
        <f t="shared" si="51"/>
        <v>-118.85199999999993</v>
      </c>
      <c r="Z582">
        <f t="shared" si="52"/>
        <v>-200.26900000000006</v>
      </c>
      <c r="AA582">
        <f t="shared" si="53"/>
        <v>-161.28699999999998</v>
      </c>
      <c r="AB582">
        <f t="shared" si="54"/>
        <v>-50.007999999999988</v>
      </c>
      <c r="AC582">
        <f t="shared" si="55"/>
        <v>-13.612999999999992</v>
      </c>
    </row>
    <row r="583" spans="14:29" x14ac:dyDescent="0.25">
      <c r="N583">
        <v>6</v>
      </c>
      <c r="O583">
        <v>1998</v>
      </c>
      <c r="P583">
        <v>0.41</v>
      </c>
      <c r="Q583">
        <v>0.38900000000000001</v>
      </c>
      <c r="R583">
        <v>0.33700000000000002</v>
      </c>
      <c r="S583">
        <v>0.155</v>
      </c>
      <c r="T583">
        <v>0.47299999999999998</v>
      </c>
      <c r="U583">
        <v>-0.84199999999999997</v>
      </c>
      <c r="W583">
        <v>1998</v>
      </c>
      <c r="X583">
        <f t="shared" si="56"/>
        <v>-183.52699999999999</v>
      </c>
      <c r="Y583">
        <f t="shared" si="51"/>
        <v>-118.46299999999994</v>
      </c>
      <c r="Z583">
        <f t="shared" si="52"/>
        <v>-199.93200000000007</v>
      </c>
      <c r="AA583">
        <f t="shared" si="53"/>
        <v>-161.13199999999998</v>
      </c>
      <c r="AB583">
        <f t="shared" si="54"/>
        <v>-49.534999999999989</v>
      </c>
      <c r="AC583">
        <f t="shared" si="55"/>
        <v>-14.454999999999993</v>
      </c>
    </row>
    <row r="584" spans="14:29" x14ac:dyDescent="0.25">
      <c r="N584">
        <v>7</v>
      </c>
      <c r="O584">
        <v>1998</v>
      </c>
      <c r="P584">
        <v>0.30199999999999999</v>
      </c>
      <c r="Q584">
        <v>0.374</v>
      </c>
      <c r="R584">
        <v>0.33700000000000002</v>
      </c>
      <c r="S584">
        <v>0.13800000000000001</v>
      </c>
      <c r="T584">
        <v>0.57899999999999996</v>
      </c>
      <c r="U584">
        <v>-0.8</v>
      </c>
      <c r="W584">
        <v>1998</v>
      </c>
      <c r="X584">
        <f t="shared" si="56"/>
        <v>-183.22499999999999</v>
      </c>
      <c r="Y584">
        <f t="shared" si="51"/>
        <v>-118.08899999999994</v>
      </c>
      <c r="Z584">
        <f t="shared" si="52"/>
        <v>-199.59500000000008</v>
      </c>
      <c r="AA584">
        <f t="shared" si="53"/>
        <v>-160.99399999999997</v>
      </c>
      <c r="AB584">
        <f t="shared" si="54"/>
        <v>-48.955999999999989</v>
      </c>
      <c r="AC584">
        <f t="shared" si="55"/>
        <v>-15.254999999999994</v>
      </c>
    </row>
    <row r="585" spans="14:29" x14ac:dyDescent="0.25">
      <c r="N585">
        <v>8</v>
      </c>
      <c r="O585">
        <v>1998</v>
      </c>
      <c r="P585">
        <v>0.216</v>
      </c>
      <c r="Q585">
        <v>0.313</v>
      </c>
      <c r="R585">
        <v>0.27400000000000002</v>
      </c>
      <c r="S585">
        <v>8.5999999999999993E-2</v>
      </c>
      <c r="T585">
        <v>0.502</v>
      </c>
      <c r="U585">
        <v>-0.72399999999999998</v>
      </c>
      <c r="W585">
        <v>1998</v>
      </c>
      <c r="X585">
        <f t="shared" si="56"/>
        <v>-183.00899999999999</v>
      </c>
      <c r="Y585">
        <f t="shared" si="51"/>
        <v>-117.77599999999994</v>
      </c>
      <c r="Z585">
        <f t="shared" si="52"/>
        <v>-199.32100000000008</v>
      </c>
      <c r="AA585">
        <f t="shared" si="53"/>
        <v>-160.90799999999996</v>
      </c>
      <c r="AB585">
        <f t="shared" si="54"/>
        <v>-48.453999999999986</v>
      </c>
      <c r="AC585">
        <f t="shared" si="55"/>
        <v>-15.978999999999994</v>
      </c>
    </row>
    <row r="586" spans="14:29" x14ac:dyDescent="0.25">
      <c r="N586">
        <v>9</v>
      </c>
      <c r="O586">
        <v>1998</v>
      </c>
      <c r="P586">
        <v>0.154</v>
      </c>
      <c r="Q586">
        <v>0.28399999999999997</v>
      </c>
      <c r="R586">
        <v>0.21299999999999999</v>
      </c>
      <c r="S586">
        <v>-5.0000000000000001E-3</v>
      </c>
      <c r="T586">
        <v>0.45900000000000002</v>
      </c>
      <c r="U586">
        <v>-0.68500000000000005</v>
      </c>
      <c r="W586">
        <v>1998</v>
      </c>
      <c r="X586">
        <f t="shared" si="56"/>
        <v>-182.85499999999999</v>
      </c>
      <c r="Y586">
        <f t="shared" si="51"/>
        <v>-117.49199999999993</v>
      </c>
      <c r="Z586">
        <f t="shared" si="52"/>
        <v>-199.10800000000009</v>
      </c>
      <c r="AA586">
        <f t="shared" si="53"/>
        <v>-160.91299999999995</v>
      </c>
      <c r="AB586">
        <f t="shared" si="54"/>
        <v>-47.994999999999983</v>
      </c>
      <c r="AC586">
        <f t="shared" si="55"/>
        <v>-16.663999999999994</v>
      </c>
    </row>
    <row r="587" spans="14:29" x14ac:dyDescent="0.25">
      <c r="N587">
        <v>10</v>
      </c>
      <c r="O587">
        <v>1998</v>
      </c>
      <c r="P587">
        <v>7.3999999999999996E-2</v>
      </c>
      <c r="Q587">
        <v>0.224</v>
      </c>
      <c r="R587">
        <v>0.20200000000000001</v>
      </c>
      <c r="S587">
        <v>-4.2000000000000003E-2</v>
      </c>
      <c r="T587">
        <v>0.39400000000000002</v>
      </c>
      <c r="U587">
        <v>-0.624</v>
      </c>
      <c r="W587">
        <v>1998</v>
      </c>
      <c r="X587">
        <f t="shared" si="56"/>
        <v>-182.78099999999998</v>
      </c>
      <c r="Y587">
        <f t="shared" si="51"/>
        <v>-117.26799999999993</v>
      </c>
      <c r="Z587">
        <f t="shared" si="52"/>
        <v>-198.90600000000009</v>
      </c>
      <c r="AA587">
        <f t="shared" si="53"/>
        <v>-160.95499999999996</v>
      </c>
      <c r="AB587">
        <f t="shared" si="54"/>
        <v>-47.600999999999985</v>
      </c>
      <c r="AC587">
        <f t="shared" si="55"/>
        <v>-17.287999999999993</v>
      </c>
    </row>
    <row r="588" spans="14:29" x14ac:dyDescent="0.25">
      <c r="N588">
        <v>11</v>
      </c>
      <c r="O588">
        <v>1998</v>
      </c>
      <c r="P588">
        <v>2.7E-2</v>
      </c>
      <c r="Q588">
        <v>0.19700000000000001</v>
      </c>
      <c r="R588">
        <v>0.153</v>
      </c>
      <c r="S588">
        <v>-0.11</v>
      </c>
      <c r="T588">
        <v>0.35899999999999999</v>
      </c>
      <c r="U588">
        <v>-0.59799999999999998</v>
      </c>
      <c r="W588">
        <v>1998</v>
      </c>
      <c r="X588">
        <f t="shared" si="56"/>
        <v>-182.75399999999999</v>
      </c>
      <c r="Y588">
        <f t="shared" si="51"/>
        <v>-117.07099999999993</v>
      </c>
      <c r="Z588">
        <f t="shared" si="52"/>
        <v>-198.7530000000001</v>
      </c>
      <c r="AA588">
        <f t="shared" si="53"/>
        <v>-161.06499999999997</v>
      </c>
      <c r="AB588">
        <f t="shared" si="54"/>
        <v>-47.241999999999983</v>
      </c>
      <c r="AC588">
        <f t="shared" si="55"/>
        <v>-17.885999999999992</v>
      </c>
    </row>
    <row r="589" spans="14:29" x14ac:dyDescent="0.25">
      <c r="N589">
        <v>12</v>
      </c>
      <c r="O589">
        <v>1998</v>
      </c>
      <c r="P589">
        <v>5.0000000000000001E-3</v>
      </c>
      <c r="Q589">
        <v>9.1999999999999998E-2</v>
      </c>
      <c r="R589">
        <v>0.124</v>
      </c>
      <c r="S589">
        <v>-0.13700000000000001</v>
      </c>
      <c r="T589">
        <v>0.316</v>
      </c>
      <c r="U589">
        <v>-0.443</v>
      </c>
      <c r="W589">
        <v>1998</v>
      </c>
      <c r="X589">
        <f t="shared" si="56"/>
        <v>-182.749</v>
      </c>
      <c r="Y589">
        <f t="shared" si="51"/>
        <v>-116.97899999999993</v>
      </c>
      <c r="Z589">
        <f t="shared" si="52"/>
        <v>-198.6290000000001</v>
      </c>
      <c r="AA589">
        <f t="shared" si="53"/>
        <v>-161.20199999999997</v>
      </c>
      <c r="AB589">
        <f t="shared" si="54"/>
        <v>-46.925999999999981</v>
      </c>
      <c r="AC589">
        <f t="shared" si="55"/>
        <v>-18.328999999999994</v>
      </c>
    </row>
    <row r="590" spans="14:29" x14ac:dyDescent="0.25">
      <c r="N590">
        <v>1</v>
      </c>
      <c r="O590">
        <v>1999</v>
      </c>
      <c r="P590">
        <v>8.0000000000000002E-3</v>
      </c>
      <c r="Q590">
        <v>-0.106</v>
      </c>
      <c r="R590">
        <v>8.1000000000000003E-2</v>
      </c>
      <c r="S590">
        <v>-0.183</v>
      </c>
      <c r="T590">
        <v>0.27300000000000002</v>
      </c>
      <c r="U590">
        <v>-0.33700000000000002</v>
      </c>
      <c r="W590">
        <v>1999</v>
      </c>
      <c r="X590">
        <f t="shared" si="56"/>
        <v>-182.74099999999999</v>
      </c>
      <c r="Y590">
        <f t="shared" si="51"/>
        <v>-117.08499999999992</v>
      </c>
      <c r="Z590">
        <f t="shared" si="52"/>
        <v>-198.54800000000012</v>
      </c>
      <c r="AA590">
        <f t="shared" si="53"/>
        <v>-161.38499999999996</v>
      </c>
      <c r="AB590">
        <f t="shared" si="54"/>
        <v>-46.652999999999977</v>
      </c>
      <c r="AC590">
        <f t="shared" si="55"/>
        <v>-18.665999999999993</v>
      </c>
    </row>
    <row r="591" spans="14:29" x14ac:dyDescent="0.25">
      <c r="N591">
        <v>2</v>
      </c>
      <c r="O591">
        <v>1999</v>
      </c>
      <c r="P591">
        <v>6.2E-2</v>
      </c>
      <c r="Q591">
        <v>-0.316</v>
      </c>
      <c r="R591">
        <v>0.104</v>
      </c>
      <c r="S591">
        <v>-0.13100000000000001</v>
      </c>
      <c r="T591">
        <v>0.23100000000000001</v>
      </c>
      <c r="U591">
        <v>-0.26500000000000001</v>
      </c>
      <c r="W591">
        <v>1999</v>
      </c>
      <c r="X591">
        <f t="shared" si="56"/>
        <v>-182.67899999999997</v>
      </c>
      <c r="Y591">
        <f t="shared" si="51"/>
        <v>-117.40099999999993</v>
      </c>
      <c r="Z591">
        <f t="shared" si="52"/>
        <v>-198.4440000000001</v>
      </c>
      <c r="AA591">
        <f t="shared" si="53"/>
        <v>-161.51599999999996</v>
      </c>
      <c r="AB591">
        <f t="shared" si="54"/>
        <v>-46.421999999999976</v>
      </c>
      <c r="AC591">
        <f t="shared" si="55"/>
        <v>-18.930999999999994</v>
      </c>
    </row>
    <row r="592" spans="14:29" x14ac:dyDescent="0.25">
      <c r="N592">
        <v>3</v>
      </c>
      <c r="O592">
        <v>1999</v>
      </c>
      <c r="P592">
        <v>7.0999999999999994E-2</v>
      </c>
      <c r="Q592">
        <v>-0.376</v>
      </c>
      <c r="R592">
        <v>0.17699999999999999</v>
      </c>
      <c r="S592">
        <v>-3.5999999999999997E-2</v>
      </c>
      <c r="T592">
        <v>0.184</v>
      </c>
      <c r="U592">
        <v>-0.377</v>
      </c>
      <c r="W592">
        <v>1999</v>
      </c>
      <c r="X592">
        <f t="shared" si="56"/>
        <v>-182.60799999999998</v>
      </c>
      <c r="Y592">
        <f t="shared" si="51"/>
        <v>-117.77699999999993</v>
      </c>
      <c r="Z592">
        <f t="shared" si="52"/>
        <v>-198.26700000000011</v>
      </c>
      <c r="AA592">
        <f t="shared" si="53"/>
        <v>-161.55199999999996</v>
      </c>
      <c r="AB592">
        <f t="shared" si="54"/>
        <v>-46.237999999999978</v>
      </c>
      <c r="AC592">
        <f t="shared" si="55"/>
        <v>-19.307999999999993</v>
      </c>
    </row>
    <row r="593" spans="14:29" x14ac:dyDescent="0.25">
      <c r="N593">
        <v>4</v>
      </c>
      <c r="O593">
        <v>1999</v>
      </c>
      <c r="P593">
        <v>-6.0000000000000001E-3</v>
      </c>
      <c r="Q593">
        <v>-0.312</v>
      </c>
      <c r="R593">
        <v>0.22600000000000001</v>
      </c>
      <c r="S593">
        <v>0.08</v>
      </c>
      <c r="T593">
        <v>0.21299999999999999</v>
      </c>
      <c r="U593">
        <v>-0.501</v>
      </c>
      <c r="W593">
        <v>1999</v>
      </c>
      <c r="X593">
        <f t="shared" si="56"/>
        <v>-182.61399999999998</v>
      </c>
      <c r="Y593">
        <f t="shared" si="51"/>
        <v>-118.08899999999993</v>
      </c>
      <c r="Z593">
        <f t="shared" si="52"/>
        <v>-198.04100000000011</v>
      </c>
      <c r="AA593">
        <f t="shared" si="53"/>
        <v>-161.47199999999995</v>
      </c>
      <c r="AB593">
        <f t="shared" si="54"/>
        <v>-46.024999999999977</v>
      </c>
      <c r="AC593">
        <f t="shared" si="55"/>
        <v>-19.808999999999994</v>
      </c>
    </row>
    <row r="594" spans="14:29" x14ac:dyDescent="0.25">
      <c r="N594">
        <v>5</v>
      </c>
      <c r="O594">
        <v>1999</v>
      </c>
      <c r="P594">
        <v>-0.104</v>
      </c>
      <c r="Q594">
        <v>-0.21099999999999999</v>
      </c>
      <c r="R594">
        <v>0.246</v>
      </c>
      <c r="S594">
        <v>0.13600000000000001</v>
      </c>
      <c r="T594">
        <v>0.188</v>
      </c>
      <c r="U594">
        <v>-0.68200000000000005</v>
      </c>
      <c r="W594">
        <v>1999</v>
      </c>
      <c r="X594">
        <f t="shared" si="56"/>
        <v>-182.71799999999999</v>
      </c>
      <c r="Y594">
        <f t="shared" si="51"/>
        <v>-118.29999999999993</v>
      </c>
      <c r="Z594">
        <f t="shared" si="52"/>
        <v>-197.7950000000001</v>
      </c>
      <c r="AA594">
        <f t="shared" si="53"/>
        <v>-161.33599999999996</v>
      </c>
      <c r="AB594">
        <f t="shared" si="54"/>
        <v>-45.836999999999975</v>
      </c>
      <c r="AC594">
        <f t="shared" si="55"/>
        <v>-20.490999999999993</v>
      </c>
    </row>
    <row r="595" spans="14:29" x14ac:dyDescent="0.25">
      <c r="N595">
        <v>6</v>
      </c>
      <c r="O595">
        <v>1999</v>
      </c>
      <c r="P595">
        <v>-0.11899999999999999</v>
      </c>
      <c r="Q595">
        <v>-0.14899999999999999</v>
      </c>
      <c r="R595">
        <v>0.30499999999999999</v>
      </c>
      <c r="S595">
        <v>0.23499999999999999</v>
      </c>
      <c r="T595">
        <v>0.123</v>
      </c>
      <c r="U595">
        <v>-0.76900000000000002</v>
      </c>
      <c r="W595">
        <v>1999</v>
      </c>
      <c r="X595">
        <f t="shared" si="56"/>
        <v>-182.83699999999999</v>
      </c>
      <c r="Y595">
        <f t="shared" si="51"/>
        <v>-118.44899999999993</v>
      </c>
      <c r="Z595">
        <f t="shared" si="52"/>
        <v>-197.49000000000009</v>
      </c>
      <c r="AA595">
        <f t="shared" si="53"/>
        <v>-161.10099999999994</v>
      </c>
      <c r="AB595">
        <f t="shared" si="54"/>
        <v>-45.713999999999977</v>
      </c>
      <c r="AC595">
        <f t="shared" si="55"/>
        <v>-21.259999999999991</v>
      </c>
    </row>
    <row r="596" spans="14:29" x14ac:dyDescent="0.25">
      <c r="N596">
        <v>7</v>
      </c>
      <c r="O596">
        <v>1999</v>
      </c>
      <c r="P596">
        <v>-7.0000000000000007E-2</v>
      </c>
      <c r="Q596">
        <v>-0.09</v>
      </c>
      <c r="R596">
        <v>0.34599999999999997</v>
      </c>
      <c r="S596">
        <v>0.26900000000000002</v>
      </c>
      <c r="T596">
        <v>0.09</v>
      </c>
      <c r="U596">
        <v>-0.81899999999999995</v>
      </c>
      <c r="W596">
        <v>1999</v>
      </c>
      <c r="X596">
        <f t="shared" si="56"/>
        <v>-182.90699999999998</v>
      </c>
      <c r="Y596">
        <f t="shared" ref="Y596:Y659" si="57">Q596+Y595</f>
        <v>-118.53899999999993</v>
      </c>
      <c r="Z596">
        <f t="shared" ref="Z596:Z659" si="58">R596+Z595</f>
        <v>-197.14400000000009</v>
      </c>
      <c r="AA596">
        <f t="shared" ref="AA596:AA659" si="59">S596+AA595</f>
        <v>-160.83199999999994</v>
      </c>
      <c r="AB596">
        <f t="shared" ref="AB596:AB659" si="60">T596+AB595</f>
        <v>-45.623999999999974</v>
      </c>
      <c r="AC596">
        <f t="shared" ref="AC596:AC659" si="61">U596+AC595</f>
        <v>-22.07899999999999</v>
      </c>
    </row>
    <row r="597" spans="14:29" x14ac:dyDescent="0.25">
      <c r="N597">
        <v>8</v>
      </c>
      <c r="O597">
        <v>1999</v>
      </c>
      <c r="P597">
        <v>-2.9000000000000001E-2</v>
      </c>
      <c r="Q597">
        <v>-1.7000000000000001E-2</v>
      </c>
      <c r="R597">
        <v>0.29399999999999998</v>
      </c>
      <c r="S597">
        <v>0.251</v>
      </c>
      <c r="T597">
        <v>9.1999999999999998E-2</v>
      </c>
      <c r="U597">
        <v>-0.78900000000000003</v>
      </c>
      <c r="W597">
        <v>1999</v>
      </c>
      <c r="X597">
        <f t="shared" si="56"/>
        <v>-182.93599999999998</v>
      </c>
      <c r="Y597">
        <f t="shared" si="57"/>
        <v>-118.55599999999993</v>
      </c>
      <c r="Z597">
        <f t="shared" si="58"/>
        <v>-196.85000000000008</v>
      </c>
      <c r="AA597">
        <f t="shared" si="59"/>
        <v>-160.58099999999993</v>
      </c>
      <c r="AB597">
        <f t="shared" si="60"/>
        <v>-45.531999999999975</v>
      </c>
      <c r="AC597">
        <f t="shared" si="61"/>
        <v>-22.867999999999991</v>
      </c>
    </row>
    <row r="598" spans="14:29" x14ac:dyDescent="0.25">
      <c r="N598">
        <v>9</v>
      </c>
      <c r="O598">
        <v>1999</v>
      </c>
      <c r="P598">
        <v>-5.0000000000000001E-3</v>
      </c>
      <c r="Q598">
        <v>4.2999999999999997E-2</v>
      </c>
      <c r="R598">
        <v>0.14799999999999999</v>
      </c>
      <c r="S598">
        <v>0.10299999999999999</v>
      </c>
      <c r="T598">
        <v>8.8999999999999996E-2</v>
      </c>
      <c r="U598">
        <v>-0.75600000000000001</v>
      </c>
      <c r="W598">
        <v>1999</v>
      </c>
      <c r="X598">
        <f t="shared" si="56"/>
        <v>-182.94099999999997</v>
      </c>
      <c r="Y598">
        <f t="shared" si="57"/>
        <v>-118.51299999999992</v>
      </c>
      <c r="Z598">
        <f t="shared" si="58"/>
        <v>-196.70200000000008</v>
      </c>
      <c r="AA598">
        <f t="shared" si="59"/>
        <v>-160.47799999999992</v>
      </c>
      <c r="AB598">
        <f t="shared" si="60"/>
        <v>-45.442999999999977</v>
      </c>
      <c r="AC598">
        <f t="shared" si="61"/>
        <v>-23.623999999999992</v>
      </c>
    </row>
    <row r="599" spans="14:29" x14ac:dyDescent="0.25">
      <c r="N599">
        <v>10</v>
      </c>
      <c r="O599">
        <v>1999</v>
      </c>
      <c r="P599">
        <v>3.2000000000000001E-2</v>
      </c>
      <c r="Q599">
        <v>4.7E-2</v>
      </c>
      <c r="R599">
        <v>5.0999999999999997E-2</v>
      </c>
      <c r="S599">
        <v>2.7E-2</v>
      </c>
      <c r="T599">
        <v>2.5999999999999999E-2</v>
      </c>
      <c r="U599">
        <v>-0.74299999999999999</v>
      </c>
      <c r="W599">
        <v>1999</v>
      </c>
      <c r="X599">
        <f t="shared" si="56"/>
        <v>-182.90899999999996</v>
      </c>
      <c r="Y599">
        <f t="shared" si="57"/>
        <v>-118.46599999999992</v>
      </c>
      <c r="Z599">
        <f t="shared" si="58"/>
        <v>-196.6510000000001</v>
      </c>
      <c r="AA599">
        <f t="shared" si="59"/>
        <v>-160.45099999999994</v>
      </c>
      <c r="AB599">
        <f t="shared" si="60"/>
        <v>-45.416999999999973</v>
      </c>
      <c r="AC599">
        <f t="shared" si="61"/>
        <v>-24.36699999999999</v>
      </c>
    </row>
    <row r="600" spans="14:29" x14ac:dyDescent="0.25">
      <c r="N600">
        <v>11</v>
      </c>
      <c r="O600">
        <v>1999</v>
      </c>
      <c r="P600">
        <v>6.7000000000000004E-2</v>
      </c>
      <c r="Q600">
        <v>1.0999999999999999E-2</v>
      </c>
      <c r="R600">
        <v>0.121</v>
      </c>
      <c r="S600">
        <v>6.3E-2</v>
      </c>
      <c r="T600">
        <v>-8.4000000000000005E-2</v>
      </c>
      <c r="U600">
        <v>-0.64100000000000001</v>
      </c>
      <c r="W600">
        <v>1999</v>
      </c>
      <c r="X600">
        <f t="shared" si="56"/>
        <v>-182.84199999999996</v>
      </c>
      <c r="Y600">
        <f t="shared" si="57"/>
        <v>-118.45499999999993</v>
      </c>
      <c r="Z600">
        <f t="shared" si="58"/>
        <v>-196.53000000000009</v>
      </c>
      <c r="AA600">
        <f t="shared" si="59"/>
        <v>-160.38799999999995</v>
      </c>
      <c r="AB600">
        <f t="shared" si="60"/>
        <v>-45.500999999999976</v>
      </c>
      <c r="AC600">
        <f t="shared" si="61"/>
        <v>-25.007999999999988</v>
      </c>
    </row>
    <row r="601" spans="14:29" x14ac:dyDescent="0.25">
      <c r="N601">
        <v>12</v>
      </c>
      <c r="O601">
        <v>1999</v>
      </c>
      <c r="P601">
        <v>0.11600000000000001</v>
      </c>
      <c r="Q601">
        <v>-6.5000000000000002E-2</v>
      </c>
      <c r="R601">
        <v>0.16500000000000001</v>
      </c>
      <c r="S601">
        <v>9.6000000000000002E-2</v>
      </c>
      <c r="T601">
        <v>-0.156</v>
      </c>
      <c r="U601">
        <v>-0.46400000000000002</v>
      </c>
      <c r="W601">
        <v>1999</v>
      </c>
      <c r="X601">
        <f t="shared" si="56"/>
        <v>-182.72599999999994</v>
      </c>
      <c r="Y601">
        <f t="shared" si="57"/>
        <v>-118.51999999999992</v>
      </c>
      <c r="Z601">
        <f t="shared" si="58"/>
        <v>-196.36500000000009</v>
      </c>
      <c r="AA601">
        <f t="shared" si="59"/>
        <v>-160.29199999999994</v>
      </c>
      <c r="AB601">
        <f t="shared" si="60"/>
        <v>-45.656999999999975</v>
      </c>
      <c r="AC601">
        <f t="shared" si="61"/>
        <v>-25.471999999999987</v>
      </c>
    </row>
    <row r="602" spans="14:29" x14ac:dyDescent="0.25">
      <c r="N602">
        <v>1</v>
      </c>
      <c r="O602">
        <v>2000</v>
      </c>
      <c r="P602">
        <v>6.7000000000000004E-2</v>
      </c>
      <c r="Q602">
        <v>-0.13300000000000001</v>
      </c>
      <c r="R602">
        <v>0.191</v>
      </c>
      <c r="S602">
        <v>0.14899999999999999</v>
      </c>
      <c r="T602">
        <v>-0.224</v>
      </c>
      <c r="U602">
        <v>-0.23599999999999999</v>
      </c>
      <c r="W602">
        <v>2000</v>
      </c>
      <c r="X602">
        <f t="shared" si="56"/>
        <v>-182.65899999999993</v>
      </c>
      <c r="Y602">
        <f t="shared" si="57"/>
        <v>-118.65299999999992</v>
      </c>
      <c r="Z602">
        <f t="shared" si="58"/>
        <v>-196.17400000000009</v>
      </c>
      <c r="AA602">
        <f t="shared" si="59"/>
        <v>-160.14299999999994</v>
      </c>
      <c r="AB602">
        <f t="shared" si="60"/>
        <v>-45.880999999999972</v>
      </c>
      <c r="AC602">
        <f t="shared" si="61"/>
        <v>-25.707999999999988</v>
      </c>
    </row>
    <row r="603" spans="14:29" x14ac:dyDescent="0.25">
      <c r="N603">
        <v>2</v>
      </c>
      <c r="O603">
        <v>2000</v>
      </c>
      <c r="P603">
        <v>-0.06</v>
      </c>
      <c r="Q603">
        <v>-0.16200000000000001</v>
      </c>
      <c r="R603">
        <v>0.13600000000000001</v>
      </c>
      <c r="S603">
        <v>0.108</v>
      </c>
      <c r="T603">
        <v>-0.19700000000000001</v>
      </c>
      <c r="U603">
        <v>-5.8000000000000003E-2</v>
      </c>
      <c r="W603">
        <v>2000</v>
      </c>
      <c r="X603">
        <f t="shared" si="56"/>
        <v>-182.71899999999994</v>
      </c>
      <c r="Y603">
        <f t="shared" si="57"/>
        <v>-118.81499999999993</v>
      </c>
      <c r="Z603">
        <f t="shared" si="58"/>
        <v>-196.0380000000001</v>
      </c>
      <c r="AA603">
        <f t="shared" si="59"/>
        <v>-160.03499999999994</v>
      </c>
      <c r="AB603">
        <f t="shared" si="60"/>
        <v>-46.077999999999975</v>
      </c>
      <c r="AC603">
        <f t="shared" si="61"/>
        <v>-25.765999999999988</v>
      </c>
    </row>
    <row r="604" spans="14:29" x14ac:dyDescent="0.25">
      <c r="N604">
        <v>3</v>
      </c>
      <c r="O604">
        <v>2000</v>
      </c>
      <c r="P604">
        <v>-0.16800000000000001</v>
      </c>
      <c r="Q604">
        <v>-0.13800000000000001</v>
      </c>
      <c r="R604">
        <v>9.5000000000000001E-2</v>
      </c>
      <c r="S604">
        <v>7.5999999999999998E-2</v>
      </c>
      <c r="T604">
        <v>-0.14899999999999999</v>
      </c>
      <c r="U604">
        <v>-3.5999999999999997E-2</v>
      </c>
      <c r="W604">
        <v>2000</v>
      </c>
      <c r="X604">
        <f t="shared" si="56"/>
        <v>-182.88699999999994</v>
      </c>
      <c r="Y604">
        <f t="shared" si="57"/>
        <v>-118.95299999999993</v>
      </c>
      <c r="Z604">
        <f t="shared" si="58"/>
        <v>-195.9430000000001</v>
      </c>
      <c r="AA604">
        <f t="shared" si="59"/>
        <v>-159.95899999999995</v>
      </c>
      <c r="AB604">
        <f t="shared" si="60"/>
        <v>-46.226999999999975</v>
      </c>
      <c r="AC604">
        <f t="shared" si="61"/>
        <v>-25.801999999999989</v>
      </c>
    </row>
    <row r="605" spans="14:29" x14ac:dyDescent="0.25">
      <c r="N605">
        <v>4</v>
      </c>
      <c r="O605">
        <v>2000</v>
      </c>
      <c r="P605">
        <v>-0.20399999999999999</v>
      </c>
      <c r="Q605">
        <v>-0.151</v>
      </c>
      <c r="R605">
        <v>0.104</v>
      </c>
      <c r="S605">
        <v>4.8000000000000001E-2</v>
      </c>
      <c r="T605">
        <v>-4.5999999999999999E-2</v>
      </c>
      <c r="U605">
        <v>-8.5000000000000006E-2</v>
      </c>
      <c r="W605">
        <v>2000</v>
      </c>
      <c r="X605">
        <f t="shared" si="56"/>
        <v>-183.09099999999995</v>
      </c>
      <c r="Y605">
        <f t="shared" si="57"/>
        <v>-119.10399999999993</v>
      </c>
      <c r="Z605">
        <f t="shared" si="58"/>
        <v>-195.83900000000008</v>
      </c>
      <c r="AA605">
        <f t="shared" si="59"/>
        <v>-159.91099999999994</v>
      </c>
      <c r="AB605">
        <f t="shared" si="60"/>
        <v>-46.272999999999975</v>
      </c>
      <c r="AC605">
        <f t="shared" si="61"/>
        <v>-25.88699999999999</v>
      </c>
    </row>
    <row r="606" spans="14:29" x14ac:dyDescent="0.25">
      <c r="N606">
        <v>5</v>
      </c>
      <c r="O606">
        <v>2000</v>
      </c>
      <c r="P606">
        <v>-0.19</v>
      </c>
      <c r="Q606">
        <v>-0.23100000000000001</v>
      </c>
      <c r="R606">
        <v>2.5999999999999999E-2</v>
      </c>
      <c r="S606">
        <v>-1.7999999999999999E-2</v>
      </c>
      <c r="T606">
        <v>-4.2000000000000003E-2</v>
      </c>
      <c r="U606">
        <v>-0.20300000000000001</v>
      </c>
      <c r="W606">
        <v>2000</v>
      </c>
      <c r="X606">
        <f t="shared" si="56"/>
        <v>-183.28099999999995</v>
      </c>
      <c r="Y606">
        <f t="shared" si="57"/>
        <v>-119.33499999999992</v>
      </c>
      <c r="Z606">
        <f t="shared" si="58"/>
        <v>-195.81300000000007</v>
      </c>
      <c r="AA606">
        <f t="shared" si="59"/>
        <v>-159.92899999999995</v>
      </c>
      <c r="AB606">
        <f t="shared" si="60"/>
        <v>-46.314999999999976</v>
      </c>
      <c r="AC606">
        <f t="shared" si="61"/>
        <v>-26.089999999999989</v>
      </c>
    </row>
    <row r="607" spans="14:29" x14ac:dyDescent="0.25">
      <c r="N607">
        <v>6</v>
      </c>
      <c r="O607">
        <v>2000</v>
      </c>
      <c r="P607">
        <v>-0.187</v>
      </c>
      <c r="Q607">
        <v>-0.24099999999999999</v>
      </c>
      <c r="R607">
        <v>3.5000000000000003E-2</v>
      </c>
      <c r="S607">
        <v>1.7000000000000001E-2</v>
      </c>
      <c r="T607">
        <v>-3.6999999999999998E-2</v>
      </c>
      <c r="U607">
        <v>-0.224</v>
      </c>
      <c r="W607">
        <v>2000</v>
      </c>
      <c r="X607">
        <f t="shared" si="56"/>
        <v>-183.46799999999996</v>
      </c>
      <c r="Y607">
        <f t="shared" si="57"/>
        <v>-119.57599999999992</v>
      </c>
      <c r="Z607">
        <f t="shared" si="58"/>
        <v>-195.77800000000008</v>
      </c>
      <c r="AA607">
        <f t="shared" si="59"/>
        <v>-159.91199999999995</v>
      </c>
      <c r="AB607">
        <f t="shared" si="60"/>
        <v>-46.351999999999975</v>
      </c>
      <c r="AC607">
        <f t="shared" si="61"/>
        <v>-26.313999999999989</v>
      </c>
    </row>
    <row r="608" spans="14:29" x14ac:dyDescent="0.25">
      <c r="N608">
        <v>7</v>
      </c>
      <c r="O608">
        <v>2000</v>
      </c>
      <c r="P608">
        <v>-0.11700000000000001</v>
      </c>
      <c r="Q608">
        <v>-0.21</v>
      </c>
      <c r="R608">
        <v>-0.02</v>
      </c>
      <c r="S608">
        <v>1.4999999999999999E-2</v>
      </c>
      <c r="T608">
        <v>-7.0000000000000007E-2</v>
      </c>
      <c r="U608">
        <v>-0.25800000000000001</v>
      </c>
      <c r="W608">
        <v>2000</v>
      </c>
      <c r="X608">
        <f t="shared" si="56"/>
        <v>-183.58499999999995</v>
      </c>
      <c r="Y608">
        <f t="shared" si="57"/>
        <v>-119.78599999999992</v>
      </c>
      <c r="Z608">
        <f t="shared" si="58"/>
        <v>-195.79800000000009</v>
      </c>
      <c r="AA608">
        <f t="shared" si="59"/>
        <v>-159.89699999999996</v>
      </c>
      <c r="AB608">
        <f t="shared" si="60"/>
        <v>-46.421999999999976</v>
      </c>
      <c r="AC608">
        <f t="shared" si="61"/>
        <v>-26.571999999999989</v>
      </c>
    </row>
    <row r="609" spans="14:29" x14ac:dyDescent="0.25">
      <c r="N609">
        <v>8</v>
      </c>
      <c r="O609">
        <v>2000</v>
      </c>
      <c r="P609">
        <v>2E-3</v>
      </c>
      <c r="Q609">
        <v>-0.16</v>
      </c>
      <c r="R609">
        <v>-4.2000000000000003E-2</v>
      </c>
      <c r="S609">
        <v>6.9000000000000006E-2</v>
      </c>
      <c r="T609">
        <v>-4.1000000000000002E-2</v>
      </c>
      <c r="U609">
        <v>-0.22900000000000001</v>
      </c>
      <c r="W609">
        <v>2000</v>
      </c>
      <c r="X609">
        <f t="shared" si="56"/>
        <v>-183.58299999999994</v>
      </c>
      <c r="Y609">
        <f t="shared" si="57"/>
        <v>-119.94599999999991</v>
      </c>
      <c r="Z609">
        <f t="shared" si="58"/>
        <v>-195.84000000000009</v>
      </c>
      <c r="AA609">
        <f t="shared" si="59"/>
        <v>-159.82799999999997</v>
      </c>
      <c r="AB609">
        <f t="shared" si="60"/>
        <v>-46.462999999999973</v>
      </c>
      <c r="AC609">
        <f t="shared" si="61"/>
        <v>-26.800999999999988</v>
      </c>
    </row>
    <row r="610" spans="14:29" x14ac:dyDescent="0.25">
      <c r="N610">
        <v>9</v>
      </c>
      <c r="O610">
        <v>2000</v>
      </c>
      <c r="P610">
        <v>0.109</v>
      </c>
      <c r="Q610">
        <v>-0.157</v>
      </c>
      <c r="R610">
        <v>-0.11700000000000001</v>
      </c>
      <c r="S610">
        <v>1.7999999999999999E-2</v>
      </c>
      <c r="T610">
        <v>-8.9999999999999993E-3</v>
      </c>
      <c r="U610">
        <v>-0.27100000000000002</v>
      </c>
      <c r="W610">
        <v>2000</v>
      </c>
      <c r="X610">
        <f t="shared" si="56"/>
        <v>-183.47399999999993</v>
      </c>
      <c r="Y610">
        <f t="shared" si="57"/>
        <v>-120.10299999999991</v>
      </c>
      <c r="Z610">
        <f t="shared" si="58"/>
        <v>-195.95700000000008</v>
      </c>
      <c r="AA610">
        <f t="shared" si="59"/>
        <v>-159.80999999999997</v>
      </c>
      <c r="AB610">
        <f t="shared" si="60"/>
        <v>-46.471999999999973</v>
      </c>
      <c r="AC610">
        <f t="shared" si="61"/>
        <v>-27.071999999999989</v>
      </c>
    </row>
    <row r="611" spans="14:29" x14ac:dyDescent="0.25">
      <c r="N611">
        <v>10</v>
      </c>
      <c r="O611">
        <v>2000</v>
      </c>
      <c r="P611">
        <v>0.17</v>
      </c>
      <c r="Q611">
        <v>-0.24</v>
      </c>
      <c r="R611">
        <v>-0.20599999999999999</v>
      </c>
      <c r="S611">
        <v>-5.3999999999999999E-2</v>
      </c>
      <c r="T611">
        <v>4.0000000000000001E-3</v>
      </c>
      <c r="U611">
        <v>-0.33600000000000002</v>
      </c>
      <c r="W611">
        <v>2000</v>
      </c>
      <c r="X611">
        <f t="shared" si="56"/>
        <v>-183.30399999999995</v>
      </c>
      <c r="Y611">
        <f t="shared" si="57"/>
        <v>-120.3429999999999</v>
      </c>
      <c r="Z611">
        <f t="shared" si="58"/>
        <v>-196.16300000000007</v>
      </c>
      <c r="AA611">
        <f t="shared" si="59"/>
        <v>-159.86399999999998</v>
      </c>
      <c r="AB611">
        <f t="shared" si="60"/>
        <v>-46.467999999999975</v>
      </c>
      <c r="AC611">
        <f t="shared" si="61"/>
        <v>-27.407999999999987</v>
      </c>
    </row>
    <row r="612" spans="14:29" x14ac:dyDescent="0.25">
      <c r="N612">
        <v>11</v>
      </c>
      <c r="O612">
        <v>2000</v>
      </c>
      <c r="P612">
        <v>0.16300000000000001</v>
      </c>
      <c r="Q612">
        <v>-0.32800000000000001</v>
      </c>
      <c r="R612">
        <v>-0.247</v>
      </c>
      <c r="S612">
        <v>-0.13700000000000001</v>
      </c>
      <c r="T612">
        <v>2.1999999999999999E-2</v>
      </c>
      <c r="U612">
        <v>-0.35099999999999998</v>
      </c>
      <c r="W612">
        <v>2000</v>
      </c>
      <c r="X612">
        <f t="shared" si="56"/>
        <v>-183.14099999999993</v>
      </c>
      <c r="Y612">
        <f t="shared" si="57"/>
        <v>-120.67099999999991</v>
      </c>
      <c r="Z612">
        <f t="shared" si="58"/>
        <v>-196.41000000000008</v>
      </c>
      <c r="AA612">
        <f t="shared" si="59"/>
        <v>-160.00099999999998</v>
      </c>
      <c r="AB612">
        <f t="shared" si="60"/>
        <v>-46.445999999999977</v>
      </c>
      <c r="AC612">
        <f t="shared" si="61"/>
        <v>-27.758999999999986</v>
      </c>
    </row>
    <row r="613" spans="14:29" x14ac:dyDescent="0.25">
      <c r="N613">
        <v>12</v>
      </c>
      <c r="O613">
        <v>2000</v>
      </c>
      <c r="P613">
        <v>0.124</v>
      </c>
      <c r="Q613">
        <v>-0.33100000000000002</v>
      </c>
      <c r="R613">
        <v>-0.17799999999999999</v>
      </c>
      <c r="S613">
        <v>-0.11899999999999999</v>
      </c>
      <c r="T613">
        <v>-8.9999999999999993E-3</v>
      </c>
      <c r="U613">
        <v>-0.20699999999999999</v>
      </c>
      <c r="W613">
        <v>2000</v>
      </c>
      <c r="X613">
        <f t="shared" si="56"/>
        <v>-183.01699999999994</v>
      </c>
      <c r="Y613">
        <f t="shared" si="57"/>
        <v>-121.00199999999991</v>
      </c>
      <c r="Z613">
        <f t="shared" si="58"/>
        <v>-196.58800000000008</v>
      </c>
      <c r="AA613">
        <f t="shared" si="59"/>
        <v>-160.11999999999998</v>
      </c>
      <c r="AB613">
        <f t="shared" si="60"/>
        <v>-46.454999999999977</v>
      </c>
      <c r="AC613">
        <f t="shared" si="61"/>
        <v>-27.965999999999987</v>
      </c>
    </row>
    <row r="614" spans="14:29" x14ac:dyDescent="0.25">
      <c r="N614">
        <v>1</v>
      </c>
      <c r="O614">
        <v>2001</v>
      </c>
      <c r="P614">
        <v>7.1999999999999995E-2</v>
      </c>
      <c r="Q614">
        <v>-0.26600000000000001</v>
      </c>
      <c r="R614">
        <v>-7.0000000000000007E-2</v>
      </c>
      <c r="S614">
        <v>-8.4000000000000005E-2</v>
      </c>
      <c r="T614">
        <v>-5.0000000000000001E-3</v>
      </c>
      <c r="U614">
        <v>-0.09</v>
      </c>
      <c r="W614">
        <v>2001</v>
      </c>
      <c r="X614">
        <f t="shared" si="56"/>
        <v>-182.94499999999994</v>
      </c>
      <c r="Y614">
        <f t="shared" si="57"/>
        <v>-121.26799999999992</v>
      </c>
      <c r="Z614">
        <f t="shared" si="58"/>
        <v>-196.65800000000007</v>
      </c>
      <c r="AA614">
        <f t="shared" si="59"/>
        <v>-160.20399999999998</v>
      </c>
      <c r="AB614">
        <f t="shared" si="60"/>
        <v>-46.45999999999998</v>
      </c>
      <c r="AC614">
        <f t="shared" si="61"/>
        <v>-28.055999999999987</v>
      </c>
    </row>
    <row r="615" spans="14:29" x14ac:dyDescent="0.25">
      <c r="N615">
        <v>2</v>
      </c>
      <c r="O615">
        <v>2001</v>
      </c>
      <c r="P615">
        <v>7.9000000000000001E-2</v>
      </c>
      <c r="Q615">
        <v>-0.112</v>
      </c>
      <c r="R615">
        <v>6.5000000000000002E-2</v>
      </c>
      <c r="S615">
        <v>-2.3E-2</v>
      </c>
      <c r="T615">
        <v>0</v>
      </c>
      <c r="U615">
        <v>-2.7E-2</v>
      </c>
      <c r="W615">
        <v>2001</v>
      </c>
      <c r="X615">
        <f t="shared" si="56"/>
        <v>-182.86599999999993</v>
      </c>
      <c r="Y615">
        <f t="shared" si="57"/>
        <v>-121.37999999999991</v>
      </c>
      <c r="Z615">
        <f t="shared" si="58"/>
        <v>-196.59300000000007</v>
      </c>
      <c r="AA615">
        <f t="shared" si="59"/>
        <v>-160.22699999999998</v>
      </c>
      <c r="AB615">
        <f t="shared" si="60"/>
        <v>-46.45999999999998</v>
      </c>
      <c r="AC615">
        <f t="shared" si="61"/>
        <v>-28.082999999999988</v>
      </c>
    </row>
    <row r="616" spans="14:29" x14ac:dyDescent="0.25">
      <c r="N616">
        <v>3</v>
      </c>
      <c r="O616">
        <v>2001</v>
      </c>
      <c r="P616">
        <v>0.127</v>
      </c>
      <c r="Q616">
        <v>-6.6000000000000003E-2</v>
      </c>
      <c r="R616">
        <v>0.14799999999999999</v>
      </c>
      <c r="S616">
        <v>2.7E-2</v>
      </c>
      <c r="T616">
        <v>2.5999999999999999E-2</v>
      </c>
      <c r="U616">
        <v>-0.122</v>
      </c>
      <c r="W616">
        <v>2001</v>
      </c>
      <c r="X616">
        <f t="shared" si="56"/>
        <v>-182.73899999999992</v>
      </c>
      <c r="Y616">
        <f t="shared" si="57"/>
        <v>-121.44599999999991</v>
      </c>
      <c r="Z616">
        <f t="shared" si="58"/>
        <v>-196.44500000000008</v>
      </c>
      <c r="AA616">
        <f t="shared" si="59"/>
        <v>-160.19999999999999</v>
      </c>
      <c r="AB616">
        <f t="shared" si="60"/>
        <v>-46.433999999999976</v>
      </c>
      <c r="AC616">
        <f t="shared" si="61"/>
        <v>-28.204999999999988</v>
      </c>
    </row>
    <row r="617" spans="14:29" x14ac:dyDescent="0.25">
      <c r="N617">
        <v>4</v>
      </c>
      <c r="O617">
        <v>2001</v>
      </c>
      <c r="P617">
        <v>0.17899999999999999</v>
      </c>
      <c r="Q617">
        <v>-2.5000000000000001E-2</v>
      </c>
      <c r="R617">
        <v>0.22600000000000001</v>
      </c>
      <c r="S617">
        <v>0.11700000000000001</v>
      </c>
      <c r="T617">
        <v>1.6E-2</v>
      </c>
      <c r="U617">
        <v>-9.4E-2</v>
      </c>
      <c r="W617">
        <v>2001</v>
      </c>
      <c r="X617">
        <f t="shared" si="56"/>
        <v>-182.55999999999992</v>
      </c>
      <c r="Y617">
        <f t="shared" si="57"/>
        <v>-121.47099999999992</v>
      </c>
      <c r="Z617">
        <f t="shared" si="58"/>
        <v>-196.21900000000008</v>
      </c>
      <c r="AA617">
        <f t="shared" si="59"/>
        <v>-160.083</v>
      </c>
      <c r="AB617">
        <f t="shared" si="60"/>
        <v>-46.417999999999978</v>
      </c>
      <c r="AC617">
        <f t="shared" si="61"/>
        <v>-28.298999999999989</v>
      </c>
    </row>
    <row r="618" spans="14:29" x14ac:dyDescent="0.25">
      <c r="N618">
        <v>5</v>
      </c>
      <c r="O618">
        <v>2001</v>
      </c>
      <c r="P618">
        <v>0.18</v>
      </c>
      <c r="Q618">
        <v>-2.8000000000000001E-2</v>
      </c>
      <c r="R618">
        <v>0.223</v>
      </c>
      <c r="S618">
        <v>0.13400000000000001</v>
      </c>
      <c r="T618">
        <v>3.3000000000000002E-2</v>
      </c>
      <c r="U618">
        <v>-0.08</v>
      </c>
      <c r="W618">
        <v>2001</v>
      </c>
      <c r="X618">
        <f t="shared" si="56"/>
        <v>-182.37999999999991</v>
      </c>
      <c r="Y618">
        <f t="shared" si="57"/>
        <v>-121.49899999999992</v>
      </c>
      <c r="Z618">
        <f t="shared" si="58"/>
        <v>-195.99600000000007</v>
      </c>
      <c r="AA618">
        <f t="shared" si="59"/>
        <v>-159.94900000000001</v>
      </c>
      <c r="AB618">
        <f t="shared" si="60"/>
        <v>-46.384999999999977</v>
      </c>
      <c r="AC618">
        <f t="shared" si="61"/>
        <v>-28.378999999999987</v>
      </c>
    </row>
    <row r="619" spans="14:29" x14ac:dyDescent="0.25">
      <c r="N619">
        <v>6</v>
      </c>
      <c r="O619">
        <v>2001</v>
      </c>
      <c r="P619">
        <v>0.152</v>
      </c>
      <c r="Q619">
        <v>2.7E-2</v>
      </c>
      <c r="R619">
        <v>0.13500000000000001</v>
      </c>
      <c r="S619">
        <v>4.7E-2</v>
      </c>
      <c r="T619">
        <v>5.7000000000000002E-2</v>
      </c>
      <c r="U619">
        <v>-7.2999999999999995E-2</v>
      </c>
      <c r="W619">
        <v>2001</v>
      </c>
      <c r="X619">
        <f t="shared" si="56"/>
        <v>-182.22799999999992</v>
      </c>
      <c r="Y619">
        <f t="shared" si="57"/>
        <v>-121.47199999999992</v>
      </c>
      <c r="Z619">
        <f t="shared" si="58"/>
        <v>-195.86100000000008</v>
      </c>
      <c r="AA619">
        <f t="shared" si="59"/>
        <v>-159.90200000000002</v>
      </c>
      <c r="AB619">
        <f t="shared" si="60"/>
        <v>-46.327999999999975</v>
      </c>
      <c r="AC619">
        <f t="shared" si="61"/>
        <v>-28.451999999999988</v>
      </c>
    </row>
    <row r="620" spans="14:29" x14ac:dyDescent="0.25">
      <c r="N620">
        <v>7</v>
      </c>
      <c r="O620">
        <v>2001</v>
      </c>
      <c r="P620">
        <v>0.13900000000000001</v>
      </c>
      <c r="Q620">
        <v>4.7E-2</v>
      </c>
      <c r="R620">
        <v>2.1999999999999999E-2</v>
      </c>
      <c r="S620">
        <v>-4.9000000000000002E-2</v>
      </c>
      <c r="T620">
        <v>9.2999999999999999E-2</v>
      </c>
      <c r="U620">
        <v>-0.157</v>
      </c>
      <c r="W620">
        <v>2001</v>
      </c>
      <c r="X620">
        <f t="shared" si="56"/>
        <v>-182.08899999999991</v>
      </c>
      <c r="Y620">
        <f t="shared" si="57"/>
        <v>-121.42499999999993</v>
      </c>
      <c r="Z620">
        <f t="shared" si="58"/>
        <v>-195.83900000000008</v>
      </c>
      <c r="AA620">
        <f t="shared" si="59"/>
        <v>-159.95100000000002</v>
      </c>
      <c r="AB620">
        <f t="shared" si="60"/>
        <v>-46.234999999999971</v>
      </c>
      <c r="AC620">
        <f t="shared" si="61"/>
        <v>-28.608999999999988</v>
      </c>
    </row>
    <row r="621" spans="14:29" x14ac:dyDescent="0.25">
      <c r="N621">
        <v>8</v>
      </c>
      <c r="O621">
        <v>2001</v>
      </c>
      <c r="P621">
        <v>0.14299999999999999</v>
      </c>
      <c r="Q621">
        <v>7.9000000000000001E-2</v>
      </c>
      <c r="R621">
        <v>-5.6000000000000001E-2</v>
      </c>
      <c r="S621">
        <v>-0.11700000000000001</v>
      </c>
      <c r="T621">
        <v>0.13600000000000001</v>
      </c>
      <c r="U621">
        <v>-0.156</v>
      </c>
      <c r="W621">
        <v>2001</v>
      </c>
      <c r="X621">
        <f t="shared" si="56"/>
        <v>-181.94599999999991</v>
      </c>
      <c r="Y621">
        <f t="shared" si="57"/>
        <v>-121.34599999999993</v>
      </c>
      <c r="Z621">
        <f t="shared" si="58"/>
        <v>-195.8950000000001</v>
      </c>
      <c r="AA621">
        <f t="shared" si="59"/>
        <v>-160.06800000000001</v>
      </c>
      <c r="AB621">
        <f t="shared" si="60"/>
        <v>-46.098999999999968</v>
      </c>
      <c r="AC621">
        <f t="shared" si="61"/>
        <v>-28.764999999999986</v>
      </c>
    </row>
    <row r="622" spans="14:29" x14ac:dyDescent="0.25">
      <c r="N622">
        <v>9</v>
      </c>
      <c r="O622">
        <v>2001</v>
      </c>
      <c r="P622">
        <v>0.159</v>
      </c>
      <c r="Q622">
        <v>0.126</v>
      </c>
      <c r="R622">
        <v>-1.6E-2</v>
      </c>
      <c r="S622">
        <v>-7.8E-2</v>
      </c>
      <c r="T622">
        <v>0.113</v>
      </c>
      <c r="U622">
        <v>-8.8999999999999996E-2</v>
      </c>
      <c r="W622">
        <v>2001</v>
      </c>
      <c r="X622">
        <f t="shared" si="56"/>
        <v>-181.78699999999992</v>
      </c>
      <c r="Y622">
        <f t="shared" si="57"/>
        <v>-121.21999999999993</v>
      </c>
      <c r="Z622">
        <f t="shared" si="58"/>
        <v>-195.91100000000009</v>
      </c>
      <c r="AA622">
        <f t="shared" si="59"/>
        <v>-160.14600000000002</v>
      </c>
      <c r="AB622">
        <f t="shared" si="60"/>
        <v>-45.985999999999969</v>
      </c>
      <c r="AC622">
        <f t="shared" si="61"/>
        <v>-28.853999999999985</v>
      </c>
    </row>
    <row r="623" spans="14:29" x14ac:dyDescent="0.25">
      <c r="N623">
        <v>10</v>
      </c>
      <c r="O623">
        <v>2001</v>
      </c>
      <c r="P623">
        <v>0.16700000000000001</v>
      </c>
      <c r="Q623">
        <v>0.24399999999999999</v>
      </c>
      <c r="R623">
        <v>-3.5000000000000003E-2</v>
      </c>
      <c r="S623">
        <v>-6.0999999999999999E-2</v>
      </c>
      <c r="T623">
        <v>0.10100000000000001</v>
      </c>
      <c r="U623">
        <v>1.6E-2</v>
      </c>
      <c r="W623">
        <v>2001</v>
      </c>
      <c r="X623">
        <f t="shared" si="56"/>
        <v>-181.61999999999992</v>
      </c>
      <c r="Y623">
        <f t="shared" si="57"/>
        <v>-120.97599999999993</v>
      </c>
      <c r="Z623">
        <f t="shared" si="58"/>
        <v>-195.94600000000008</v>
      </c>
      <c r="AA623">
        <f t="shared" si="59"/>
        <v>-160.20700000000002</v>
      </c>
      <c r="AB623">
        <f t="shared" si="60"/>
        <v>-45.88499999999997</v>
      </c>
      <c r="AC623">
        <f t="shared" si="61"/>
        <v>-28.837999999999987</v>
      </c>
    </row>
    <row r="624" spans="14:29" x14ac:dyDescent="0.25">
      <c r="N624">
        <v>11</v>
      </c>
      <c r="O624">
        <v>2001</v>
      </c>
      <c r="P624">
        <v>0.19500000000000001</v>
      </c>
      <c r="Q624">
        <v>0.374</v>
      </c>
      <c r="R624">
        <v>-0.13400000000000001</v>
      </c>
      <c r="S624">
        <v>-0.105</v>
      </c>
      <c r="T624">
        <v>0.11700000000000001</v>
      </c>
      <c r="U624">
        <v>-6.0000000000000001E-3</v>
      </c>
      <c r="W624">
        <v>2001</v>
      </c>
      <c r="X624">
        <f t="shared" si="56"/>
        <v>-181.42499999999993</v>
      </c>
      <c r="Y624">
        <f t="shared" si="57"/>
        <v>-120.60199999999993</v>
      </c>
      <c r="Z624">
        <f t="shared" si="58"/>
        <v>-196.08000000000007</v>
      </c>
      <c r="AA624">
        <f t="shared" si="59"/>
        <v>-160.31200000000001</v>
      </c>
      <c r="AB624">
        <f t="shared" si="60"/>
        <v>-45.767999999999972</v>
      </c>
      <c r="AC624">
        <f t="shared" si="61"/>
        <v>-28.843999999999987</v>
      </c>
    </row>
    <row r="625" spans="14:29" x14ac:dyDescent="0.25">
      <c r="N625">
        <v>12</v>
      </c>
      <c r="O625">
        <v>2001</v>
      </c>
      <c r="P625">
        <v>0.224</v>
      </c>
      <c r="Q625">
        <v>0.57499999999999996</v>
      </c>
      <c r="R625">
        <v>-0.223</v>
      </c>
      <c r="S625">
        <v>-0.16300000000000001</v>
      </c>
      <c r="T625">
        <v>0.157</v>
      </c>
      <c r="U625">
        <v>3.7999999999999999E-2</v>
      </c>
      <c r="W625">
        <v>2001</v>
      </c>
      <c r="X625">
        <f t="shared" si="56"/>
        <v>-181.20099999999994</v>
      </c>
      <c r="Y625">
        <f t="shared" si="57"/>
        <v>-120.02699999999993</v>
      </c>
      <c r="Z625">
        <f t="shared" si="58"/>
        <v>-196.30300000000008</v>
      </c>
      <c r="AA625">
        <f t="shared" si="59"/>
        <v>-160.47500000000002</v>
      </c>
      <c r="AB625">
        <f t="shared" si="60"/>
        <v>-45.610999999999976</v>
      </c>
      <c r="AC625">
        <f t="shared" si="61"/>
        <v>-28.805999999999987</v>
      </c>
    </row>
    <row r="626" spans="14:29" x14ac:dyDescent="0.25">
      <c r="N626">
        <v>1</v>
      </c>
      <c r="O626">
        <v>2002</v>
      </c>
      <c r="P626">
        <v>0.22500000000000001</v>
      </c>
      <c r="Q626">
        <v>0.61099999999999999</v>
      </c>
      <c r="R626">
        <v>-0.23599999999999999</v>
      </c>
      <c r="S626">
        <v>-0.20399999999999999</v>
      </c>
      <c r="T626">
        <v>0.185</v>
      </c>
      <c r="U626">
        <v>-4.3999999999999997E-2</v>
      </c>
      <c r="W626">
        <v>2002</v>
      </c>
      <c r="X626">
        <f t="shared" si="56"/>
        <v>-180.97599999999994</v>
      </c>
      <c r="Y626">
        <f t="shared" si="57"/>
        <v>-119.41599999999993</v>
      </c>
      <c r="Z626">
        <f t="shared" si="58"/>
        <v>-196.53900000000007</v>
      </c>
      <c r="AA626">
        <f t="shared" si="59"/>
        <v>-160.67900000000003</v>
      </c>
      <c r="AB626">
        <f t="shared" si="60"/>
        <v>-45.425999999999974</v>
      </c>
      <c r="AC626">
        <f t="shared" si="61"/>
        <v>-28.849999999999987</v>
      </c>
    </row>
    <row r="627" spans="14:29" x14ac:dyDescent="0.25">
      <c r="N627">
        <v>2</v>
      </c>
      <c r="O627">
        <v>2002</v>
      </c>
      <c r="P627">
        <v>0.23300000000000001</v>
      </c>
      <c r="Q627">
        <v>0.50700000000000001</v>
      </c>
      <c r="R627">
        <v>-0.14799999999999999</v>
      </c>
      <c r="S627">
        <v>-0.13600000000000001</v>
      </c>
      <c r="T627">
        <v>0.18099999999999999</v>
      </c>
      <c r="U627">
        <v>-7.5999999999999998E-2</v>
      </c>
      <c r="W627">
        <v>2002</v>
      </c>
      <c r="X627">
        <f t="shared" si="56"/>
        <v>-180.74299999999994</v>
      </c>
      <c r="Y627">
        <f t="shared" si="57"/>
        <v>-118.90899999999992</v>
      </c>
      <c r="Z627">
        <f t="shared" si="58"/>
        <v>-196.68700000000007</v>
      </c>
      <c r="AA627">
        <f t="shared" si="59"/>
        <v>-160.81500000000003</v>
      </c>
      <c r="AB627">
        <f t="shared" si="60"/>
        <v>-45.244999999999976</v>
      </c>
      <c r="AC627">
        <f t="shared" si="61"/>
        <v>-28.925999999999988</v>
      </c>
    </row>
    <row r="628" spans="14:29" x14ac:dyDescent="0.25">
      <c r="N628">
        <v>3</v>
      </c>
      <c r="O628">
        <v>2002</v>
      </c>
      <c r="P628">
        <v>0.223</v>
      </c>
      <c r="Q628">
        <v>0.249</v>
      </c>
      <c r="R628">
        <v>-6.6000000000000003E-2</v>
      </c>
      <c r="S628">
        <v>-3.4000000000000002E-2</v>
      </c>
      <c r="T628">
        <v>0.218</v>
      </c>
      <c r="U628">
        <v>-0.153</v>
      </c>
      <c r="W628">
        <v>2002</v>
      </c>
      <c r="X628">
        <f t="shared" si="56"/>
        <v>-180.51999999999992</v>
      </c>
      <c r="Y628">
        <f t="shared" si="57"/>
        <v>-118.65999999999993</v>
      </c>
      <c r="Z628">
        <f t="shared" si="58"/>
        <v>-196.75300000000007</v>
      </c>
      <c r="AA628">
        <f t="shared" si="59"/>
        <v>-160.84900000000002</v>
      </c>
      <c r="AB628">
        <f t="shared" si="60"/>
        <v>-45.026999999999973</v>
      </c>
      <c r="AC628">
        <f t="shared" si="61"/>
        <v>-29.078999999999986</v>
      </c>
    </row>
    <row r="629" spans="14:29" x14ac:dyDescent="0.25">
      <c r="N629">
        <v>4</v>
      </c>
      <c r="O629">
        <v>2002</v>
      </c>
      <c r="P629">
        <v>0.223</v>
      </c>
      <c r="Q629">
        <v>1E-3</v>
      </c>
      <c r="R629">
        <v>2.5999999999999999E-2</v>
      </c>
      <c r="S629">
        <v>9.4E-2</v>
      </c>
      <c r="T629">
        <v>0.215</v>
      </c>
      <c r="U629">
        <v>-0.14000000000000001</v>
      </c>
      <c r="W629">
        <v>2002</v>
      </c>
      <c r="X629">
        <f t="shared" si="56"/>
        <v>-180.29699999999991</v>
      </c>
      <c r="Y629">
        <f t="shared" si="57"/>
        <v>-118.65899999999992</v>
      </c>
      <c r="Z629">
        <f t="shared" si="58"/>
        <v>-196.72700000000006</v>
      </c>
      <c r="AA629">
        <f t="shared" si="59"/>
        <v>-160.75500000000002</v>
      </c>
      <c r="AB629">
        <f t="shared" si="60"/>
        <v>-44.811999999999969</v>
      </c>
      <c r="AC629">
        <f t="shared" si="61"/>
        <v>-29.218999999999987</v>
      </c>
    </row>
    <row r="630" spans="14:29" x14ac:dyDescent="0.25">
      <c r="N630">
        <v>5</v>
      </c>
      <c r="O630">
        <v>2002</v>
      </c>
      <c r="P630">
        <v>0.223</v>
      </c>
      <c r="Q630">
        <v>-0.14299999999999999</v>
      </c>
      <c r="R630">
        <v>9.9000000000000005E-2</v>
      </c>
      <c r="S630">
        <v>0.16400000000000001</v>
      </c>
      <c r="T630">
        <v>0.124</v>
      </c>
      <c r="U630">
        <v>-6.5000000000000002E-2</v>
      </c>
      <c r="W630">
        <v>2002</v>
      </c>
      <c r="X630">
        <f t="shared" si="56"/>
        <v>-180.0739999999999</v>
      </c>
      <c r="Y630">
        <f t="shared" si="57"/>
        <v>-118.80199999999992</v>
      </c>
      <c r="Z630">
        <f t="shared" si="58"/>
        <v>-196.62800000000007</v>
      </c>
      <c r="AA630">
        <f t="shared" si="59"/>
        <v>-160.59100000000004</v>
      </c>
      <c r="AB630">
        <f t="shared" si="60"/>
        <v>-44.687999999999967</v>
      </c>
      <c r="AC630">
        <f t="shared" si="61"/>
        <v>-29.283999999999988</v>
      </c>
    </row>
    <row r="631" spans="14:29" x14ac:dyDescent="0.25">
      <c r="N631">
        <v>6</v>
      </c>
      <c r="O631">
        <v>2002</v>
      </c>
      <c r="P631">
        <v>0.245</v>
      </c>
      <c r="Q631">
        <v>-0.223</v>
      </c>
      <c r="R631">
        <v>9.1999999999999998E-2</v>
      </c>
      <c r="S631">
        <v>0.16</v>
      </c>
      <c r="T631">
        <v>2E-3</v>
      </c>
      <c r="U631">
        <v>-3.3000000000000002E-2</v>
      </c>
      <c r="W631">
        <v>2002</v>
      </c>
      <c r="X631">
        <f t="shared" si="56"/>
        <v>-179.82899999999989</v>
      </c>
      <c r="Y631">
        <f t="shared" si="57"/>
        <v>-119.02499999999992</v>
      </c>
      <c r="Z631">
        <f t="shared" si="58"/>
        <v>-196.53600000000006</v>
      </c>
      <c r="AA631">
        <f t="shared" si="59"/>
        <v>-160.43100000000004</v>
      </c>
      <c r="AB631">
        <f t="shared" si="60"/>
        <v>-44.685999999999964</v>
      </c>
      <c r="AC631">
        <f t="shared" si="61"/>
        <v>-29.31699999999999</v>
      </c>
    </row>
    <row r="632" spans="14:29" x14ac:dyDescent="0.25">
      <c r="N632">
        <v>7</v>
      </c>
      <c r="O632">
        <v>2002</v>
      </c>
      <c r="P632">
        <v>0.26300000000000001</v>
      </c>
      <c r="Q632">
        <v>-0.184</v>
      </c>
      <c r="R632">
        <v>2.9000000000000001E-2</v>
      </c>
      <c r="S632">
        <v>6.9000000000000006E-2</v>
      </c>
      <c r="T632">
        <v>-6.0000000000000001E-3</v>
      </c>
      <c r="U632">
        <v>-3.5000000000000003E-2</v>
      </c>
      <c r="W632">
        <v>2002</v>
      </c>
      <c r="X632">
        <f t="shared" si="56"/>
        <v>-179.56599999999989</v>
      </c>
      <c r="Y632">
        <f t="shared" si="57"/>
        <v>-119.20899999999992</v>
      </c>
      <c r="Z632">
        <f t="shared" si="58"/>
        <v>-196.50700000000006</v>
      </c>
      <c r="AA632">
        <f t="shared" si="59"/>
        <v>-160.36200000000005</v>
      </c>
      <c r="AB632">
        <f t="shared" si="60"/>
        <v>-44.691999999999965</v>
      </c>
      <c r="AC632">
        <f t="shared" si="61"/>
        <v>-29.35199999999999</v>
      </c>
    </row>
    <row r="633" spans="14:29" x14ac:dyDescent="0.25">
      <c r="N633">
        <v>8</v>
      </c>
      <c r="O633">
        <v>2002</v>
      </c>
      <c r="P633">
        <v>0.24299999999999999</v>
      </c>
      <c r="Q633">
        <v>-0.15</v>
      </c>
      <c r="R633">
        <v>-0.10100000000000001</v>
      </c>
      <c r="S633">
        <v>-1.2999999999999999E-2</v>
      </c>
      <c r="T633">
        <v>6.5000000000000002E-2</v>
      </c>
      <c r="U633">
        <v>-0.13800000000000001</v>
      </c>
      <c r="W633">
        <v>2002</v>
      </c>
      <c r="X633">
        <f t="shared" si="56"/>
        <v>-179.32299999999989</v>
      </c>
      <c r="Y633">
        <f t="shared" si="57"/>
        <v>-119.35899999999992</v>
      </c>
      <c r="Z633">
        <f t="shared" si="58"/>
        <v>-196.60800000000006</v>
      </c>
      <c r="AA633">
        <f t="shared" si="59"/>
        <v>-160.37500000000006</v>
      </c>
      <c r="AB633">
        <f t="shared" si="60"/>
        <v>-44.626999999999967</v>
      </c>
      <c r="AC633">
        <f t="shared" si="61"/>
        <v>-29.489999999999991</v>
      </c>
    </row>
    <row r="634" spans="14:29" x14ac:dyDescent="0.25">
      <c r="N634">
        <v>9</v>
      </c>
      <c r="O634">
        <v>2002</v>
      </c>
      <c r="P634">
        <v>0.251</v>
      </c>
      <c r="Q634">
        <v>-2.3E-2</v>
      </c>
      <c r="R634">
        <v>-0.17199999999999999</v>
      </c>
      <c r="S634">
        <v>-0.08</v>
      </c>
      <c r="T634">
        <v>0.17199999999999999</v>
      </c>
      <c r="U634">
        <v>-0.249</v>
      </c>
      <c r="W634">
        <v>2002</v>
      </c>
      <c r="X634">
        <f t="shared" si="56"/>
        <v>-179.07199999999989</v>
      </c>
      <c r="Y634">
        <f t="shared" si="57"/>
        <v>-119.38199999999992</v>
      </c>
      <c r="Z634">
        <f t="shared" si="58"/>
        <v>-196.78000000000006</v>
      </c>
      <c r="AA634">
        <f t="shared" si="59"/>
        <v>-160.45500000000007</v>
      </c>
      <c r="AB634">
        <f t="shared" si="60"/>
        <v>-44.45499999999997</v>
      </c>
      <c r="AC634">
        <f t="shared" si="61"/>
        <v>-29.73899999999999</v>
      </c>
    </row>
    <row r="635" spans="14:29" x14ac:dyDescent="0.25">
      <c r="N635">
        <v>10</v>
      </c>
      <c r="O635">
        <v>2002</v>
      </c>
      <c r="P635">
        <v>0.28299999999999997</v>
      </c>
      <c r="Q635">
        <v>1.2E-2</v>
      </c>
      <c r="R635">
        <v>-0.191</v>
      </c>
      <c r="S635">
        <v>-6.7000000000000004E-2</v>
      </c>
      <c r="T635">
        <v>0.22900000000000001</v>
      </c>
      <c r="U635">
        <v>-0.25600000000000001</v>
      </c>
      <c r="W635">
        <v>2002</v>
      </c>
      <c r="X635">
        <f t="shared" si="56"/>
        <v>-178.7889999999999</v>
      </c>
      <c r="Y635">
        <f t="shared" si="57"/>
        <v>-119.36999999999992</v>
      </c>
      <c r="Z635">
        <f t="shared" si="58"/>
        <v>-196.97100000000006</v>
      </c>
      <c r="AA635">
        <f t="shared" si="59"/>
        <v>-160.52200000000008</v>
      </c>
      <c r="AB635">
        <f t="shared" si="60"/>
        <v>-44.225999999999971</v>
      </c>
      <c r="AC635">
        <f t="shared" si="61"/>
        <v>-29.99499999999999</v>
      </c>
    </row>
    <row r="636" spans="14:29" x14ac:dyDescent="0.25">
      <c r="N636">
        <v>11</v>
      </c>
      <c r="O636">
        <v>2002</v>
      </c>
      <c r="P636">
        <v>0.34499999999999997</v>
      </c>
      <c r="Q636">
        <v>1.4999999999999999E-2</v>
      </c>
      <c r="R636">
        <v>-5.8000000000000003E-2</v>
      </c>
      <c r="S636">
        <v>3.5000000000000003E-2</v>
      </c>
      <c r="T636">
        <v>0.22800000000000001</v>
      </c>
      <c r="U636">
        <v>-0.16</v>
      </c>
      <c r="W636">
        <v>2002</v>
      </c>
      <c r="X636">
        <f t="shared" si="56"/>
        <v>-178.4439999999999</v>
      </c>
      <c r="Y636">
        <f t="shared" si="57"/>
        <v>-119.35499999999992</v>
      </c>
      <c r="Z636">
        <f t="shared" si="58"/>
        <v>-197.02900000000005</v>
      </c>
      <c r="AA636">
        <f t="shared" si="59"/>
        <v>-160.48700000000008</v>
      </c>
      <c r="AB636">
        <f t="shared" si="60"/>
        <v>-43.997999999999969</v>
      </c>
      <c r="AC636">
        <f t="shared" si="61"/>
        <v>-30.15499999999999</v>
      </c>
    </row>
    <row r="637" spans="14:29" x14ac:dyDescent="0.25">
      <c r="N637">
        <v>12</v>
      </c>
      <c r="O637">
        <v>2002</v>
      </c>
      <c r="P637">
        <v>0.35399999999999998</v>
      </c>
      <c r="Q637">
        <v>3.2000000000000001E-2</v>
      </c>
      <c r="R637">
        <v>0.113</v>
      </c>
      <c r="S637">
        <v>0.193</v>
      </c>
      <c r="T637">
        <v>0.19900000000000001</v>
      </c>
      <c r="U637">
        <v>-6.7000000000000004E-2</v>
      </c>
      <c r="W637">
        <v>2002</v>
      </c>
      <c r="X637">
        <f t="shared" si="56"/>
        <v>-178.08999999999989</v>
      </c>
      <c r="Y637">
        <f t="shared" si="57"/>
        <v>-119.32299999999992</v>
      </c>
      <c r="Z637">
        <f t="shared" si="58"/>
        <v>-196.91600000000005</v>
      </c>
      <c r="AA637">
        <f t="shared" si="59"/>
        <v>-160.29400000000007</v>
      </c>
      <c r="AB637">
        <f t="shared" si="60"/>
        <v>-43.798999999999971</v>
      </c>
      <c r="AC637">
        <f t="shared" si="61"/>
        <v>-30.221999999999991</v>
      </c>
    </row>
    <row r="638" spans="14:29" x14ac:dyDescent="0.25">
      <c r="N638">
        <v>1</v>
      </c>
      <c r="O638">
        <v>2003</v>
      </c>
      <c r="P638">
        <v>0.38</v>
      </c>
      <c r="Q638">
        <v>-1E-3</v>
      </c>
      <c r="R638">
        <v>0.25900000000000001</v>
      </c>
      <c r="S638">
        <v>0.34399999999999997</v>
      </c>
      <c r="T638">
        <v>0.23300000000000001</v>
      </c>
      <c r="U638">
        <v>-5.2999999999999999E-2</v>
      </c>
      <c r="W638">
        <v>2003</v>
      </c>
      <c r="X638">
        <f t="shared" si="56"/>
        <v>-177.70999999999989</v>
      </c>
      <c r="Y638">
        <f t="shared" si="57"/>
        <v>-119.32399999999993</v>
      </c>
      <c r="Z638">
        <f t="shared" si="58"/>
        <v>-196.65700000000007</v>
      </c>
      <c r="AA638">
        <f t="shared" si="59"/>
        <v>-159.95000000000007</v>
      </c>
      <c r="AB638">
        <f t="shared" si="60"/>
        <v>-43.565999999999974</v>
      </c>
      <c r="AC638">
        <f t="shared" si="61"/>
        <v>-30.274999999999991</v>
      </c>
    </row>
    <row r="639" spans="14:29" x14ac:dyDescent="0.25">
      <c r="N639">
        <v>2</v>
      </c>
      <c r="O639">
        <v>2003</v>
      </c>
      <c r="P639">
        <v>0.32900000000000001</v>
      </c>
      <c r="Q639">
        <v>1.4E-2</v>
      </c>
      <c r="R639">
        <v>0.26700000000000002</v>
      </c>
      <c r="S639">
        <v>0.35299999999999998</v>
      </c>
      <c r="T639">
        <v>0.34599999999999997</v>
      </c>
      <c r="U639">
        <v>4.0000000000000001E-3</v>
      </c>
      <c r="W639">
        <v>2003</v>
      </c>
      <c r="X639">
        <f t="shared" si="56"/>
        <v>-177.38099999999989</v>
      </c>
      <c r="Y639">
        <f t="shared" si="57"/>
        <v>-119.30999999999993</v>
      </c>
      <c r="Z639">
        <f t="shared" si="58"/>
        <v>-196.39000000000007</v>
      </c>
      <c r="AA639">
        <f t="shared" si="59"/>
        <v>-159.59700000000007</v>
      </c>
      <c r="AB639">
        <f t="shared" si="60"/>
        <v>-43.219999999999978</v>
      </c>
      <c r="AC639">
        <f t="shared" si="61"/>
        <v>-30.27099999999999</v>
      </c>
    </row>
    <row r="640" spans="14:29" x14ac:dyDescent="0.25">
      <c r="N640">
        <v>3</v>
      </c>
      <c r="O640">
        <v>2003</v>
      </c>
      <c r="P640">
        <v>0.307</v>
      </c>
      <c r="Q640">
        <v>-2.1999999999999999E-2</v>
      </c>
      <c r="R640">
        <v>0.20399999999999999</v>
      </c>
      <c r="S640">
        <v>0.27900000000000003</v>
      </c>
      <c r="T640">
        <v>0.41499999999999998</v>
      </c>
      <c r="U640">
        <v>3.7999999999999999E-2</v>
      </c>
      <c r="W640">
        <v>2003</v>
      </c>
      <c r="X640">
        <f t="shared" si="56"/>
        <v>-177.0739999999999</v>
      </c>
      <c r="Y640">
        <f t="shared" si="57"/>
        <v>-119.33199999999994</v>
      </c>
      <c r="Z640">
        <f t="shared" si="58"/>
        <v>-196.18600000000006</v>
      </c>
      <c r="AA640">
        <f t="shared" si="59"/>
        <v>-159.31800000000007</v>
      </c>
      <c r="AB640">
        <f t="shared" si="60"/>
        <v>-42.804999999999978</v>
      </c>
      <c r="AC640">
        <f t="shared" si="61"/>
        <v>-30.23299999999999</v>
      </c>
    </row>
    <row r="641" spans="14:29" x14ac:dyDescent="0.25">
      <c r="N641">
        <v>4</v>
      </c>
      <c r="O641">
        <v>2003</v>
      </c>
      <c r="P641">
        <v>0.253</v>
      </c>
      <c r="Q641">
        <v>8.9999999999999993E-3</v>
      </c>
      <c r="R641">
        <v>0.122</v>
      </c>
      <c r="S641">
        <v>0.17699999999999999</v>
      </c>
      <c r="T641">
        <v>0.40899999999999997</v>
      </c>
      <c r="U641">
        <v>2.1999999999999999E-2</v>
      </c>
      <c r="W641">
        <v>2003</v>
      </c>
      <c r="X641">
        <f t="shared" si="56"/>
        <v>-176.82099999999991</v>
      </c>
      <c r="Y641">
        <f t="shared" si="57"/>
        <v>-119.32299999999994</v>
      </c>
      <c r="Z641">
        <f t="shared" si="58"/>
        <v>-196.06400000000005</v>
      </c>
      <c r="AA641">
        <f t="shared" si="59"/>
        <v>-159.14100000000008</v>
      </c>
      <c r="AB641">
        <f t="shared" si="60"/>
        <v>-42.395999999999979</v>
      </c>
      <c r="AC641">
        <f t="shared" si="61"/>
        <v>-30.210999999999991</v>
      </c>
    </row>
    <row r="642" spans="14:29" x14ac:dyDescent="0.25">
      <c r="N642">
        <v>5</v>
      </c>
      <c r="O642">
        <v>2003</v>
      </c>
      <c r="P642">
        <v>0.255</v>
      </c>
      <c r="Q642">
        <v>2E-3</v>
      </c>
      <c r="R642">
        <v>-1.9E-2</v>
      </c>
      <c r="S642">
        <v>0.115</v>
      </c>
      <c r="T642">
        <v>0.29899999999999999</v>
      </c>
      <c r="U642">
        <v>4.0000000000000001E-3</v>
      </c>
      <c r="W642">
        <v>2003</v>
      </c>
      <c r="X642">
        <f t="shared" si="56"/>
        <v>-176.56599999999992</v>
      </c>
      <c r="Y642">
        <f t="shared" si="57"/>
        <v>-119.32099999999994</v>
      </c>
      <c r="Z642">
        <f t="shared" si="58"/>
        <v>-196.08300000000006</v>
      </c>
      <c r="AA642">
        <f t="shared" si="59"/>
        <v>-159.02600000000007</v>
      </c>
      <c r="AB642">
        <f t="shared" si="60"/>
        <v>-42.09699999999998</v>
      </c>
      <c r="AC642">
        <f t="shared" si="61"/>
        <v>-30.20699999999999</v>
      </c>
    </row>
    <row r="643" spans="14:29" x14ac:dyDescent="0.25">
      <c r="N643">
        <v>6</v>
      </c>
      <c r="O643">
        <v>2003</v>
      </c>
      <c r="P643">
        <v>0.27200000000000002</v>
      </c>
      <c r="Q643">
        <v>4.9000000000000002E-2</v>
      </c>
      <c r="R643">
        <v>2.5000000000000001E-2</v>
      </c>
      <c r="S643">
        <v>0.17100000000000001</v>
      </c>
      <c r="T643">
        <v>0.16200000000000001</v>
      </c>
      <c r="U643">
        <v>2.1000000000000001E-2</v>
      </c>
      <c r="W643">
        <v>2003</v>
      </c>
      <c r="X643">
        <f t="shared" si="56"/>
        <v>-176.29399999999993</v>
      </c>
      <c r="Y643">
        <f t="shared" si="57"/>
        <v>-119.27199999999993</v>
      </c>
      <c r="Z643">
        <f t="shared" si="58"/>
        <v>-196.05800000000005</v>
      </c>
      <c r="AA643">
        <f t="shared" si="59"/>
        <v>-158.85500000000008</v>
      </c>
      <c r="AB643">
        <f t="shared" si="60"/>
        <v>-41.934999999999981</v>
      </c>
      <c r="AC643">
        <f t="shared" si="61"/>
        <v>-30.185999999999989</v>
      </c>
    </row>
    <row r="644" spans="14:29" x14ac:dyDescent="0.25">
      <c r="N644">
        <v>7</v>
      </c>
      <c r="O644">
        <v>2003</v>
      </c>
      <c r="P644">
        <v>0.26800000000000002</v>
      </c>
      <c r="Q644">
        <v>0.19700000000000001</v>
      </c>
      <c r="R644">
        <v>0.112</v>
      </c>
      <c r="S644">
        <v>0.249</v>
      </c>
      <c r="T644">
        <v>8.8999999999999996E-2</v>
      </c>
      <c r="U644">
        <v>6.7000000000000004E-2</v>
      </c>
      <c r="W644">
        <v>2003</v>
      </c>
      <c r="X644">
        <f t="shared" si="56"/>
        <v>-176.02599999999993</v>
      </c>
      <c r="Y644">
        <f t="shared" si="57"/>
        <v>-119.07499999999993</v>
      </c>
      <c r="Z644">
        <f t="shared" si="58"/>
        <v>-195.94600000000005</v>
      </c>
      <c r="AA644">
        <f t="shared" si="59"/>
        <v>-158.60600000000008</v>
      </c>
      <c r="AB644">
        <f t="shared" si="60"/>
        <v>-41.845999999999982</v>
      </c>
      <c r="AC644">
        <f t="shared" si="61"/>
        <v>-30.118999999999989</v>
      </c>
    </row>
    <row r="645" spans="14:29" x14ac:dyDescent="0.25">
      <c r="N645">
        <v>8</v>
      </c>
      <c r="O645">
        <v>2003</v>
      </c>
      <c r="P645">
        <v>0.255</v>
      </c>
      <c r="Q645">
        <v>0.33700000000000002</v>
      </c>
      <c r="R645">
        <v>0.26500000000000001</v>
      </c>
      <c r="S645">
        <v>0.28499999999999998</v>
      </c>
      <c r="T645">
        <v>9.0999999999999998E-2</v>
      </c>
      <c r="U645">
        <v>9.6000000000000002E-2</v>
      </c>
      <c r="W645">
        <v>2003</v>
      </c>
      <c r="X645">
        <f t="shared" ref="X645:X708" si="62">P645+X644</f>
        <v>-175.77099999999993</v>
      </c>
      <c r="Y645">
        <f t="shared" si="57"/>
        <v>-118.73799999999993</v>
      </c>
      <c r="Z645">
        <f t="shared" si="58"/>
        <v>-195.68100000000007</v>
      </c>
      <c r="AA645">
        <f t="shared" si="59"/>
        <v>-158.32100000000008</v>
      </c>
      <c r="AB645">
        <f t="shared" si="60"/>
        <v>-41.754999999999981</v>
      </c>
      <c r="AC645">
        <f t="shared" si="61"/>
        <v>-30.022999999999989</v>
      </c>
    </row>
    <row r="646" spans="14:29" x14ac:dyDescent="0.25">
      <c r="N646">
        <v>9</v>
      </c>
      <c r="O646">
        <v>2003</v>
      </c>
      <c r="P646">
        <v>0.19900000000000001</v>
      </c>
      <c r="Q646">
        <v>0.51500000000000001</v>
      </c>
      <c r="R646">
        <v>0.317</v>
      </c>
      <c r="S646">
        <v>0.27600000000000002</v>
      </c>
      <c r="T646">
        <v>0.192</v>
      </c>
      <c r="U646">
        <v>0.185</v>
      </c>
      <c r="W646">
        <v>2003</v>
      </c>
      <c r="X646">
        <f t="shared" si="62"/>
        <v>-175.57199999999992</v>
      </c>
      <c r="Y646">
        <f t="shared" si="57"/>
        <v>-118.22299999999993</v>
      </c>
      <c r="Z646">
        <f t="shared" si="58"/>
        <v>-195.36400000000006</v>
      </c>
      <c r="AA646">
        <f t="shared" si="59"/>
        <v>-158.04500000000007</v>
      </c>
      <c r="AB646">
        <f t="shared" si="60"/>
        <v>-41.562999999999981</v>
      </c>
      <c r="AC646">
        <f t="shared" si="61"/>
        <v>-29.83799999999999</v>
      </c>
    </row>
    <row r="647" spans="14:29" x14ac:dyDescent="0.25">
      <c r="N647">
        <v>10</v>
      </c>
      <c r="O647">
        <v>2003</v>
      </c>
      <c r="P647">
        <v>0.158</v>
      </c>
      <c r="Q647">
        <v>0.44700000000000001</v>
      </c>
      <c r="R647">
        <v>0.314</v>
      </c>
      <c r="S647">
        <v>0.23</v>
      </c>
      <c r="T647">
        <v>0.23699999999999999</v>
      </c>
      <c r="U647">
        <v>0.2</v>
      </c>
      <c r="W647">
        <v>2003</v>
      </c>
      <c r="X647">
        <f t="shared" si="62"/>
        <v>-175.41399999999993</v>
      </c>
      <c r="Y647">
        <f t="shared" si="57"/>
        <v>-117.77599999999993</v>
      </c>
      <c r="Z647">
        <f t="shared" si="58"/>
        <v>-195.05000000000007</v>
      </c>
      <c r="AA647">
        <f t="shared" si="59"/>
        <v>-157.81500000000008</v>
      </c>
      <c r="AB647">
        <f t="shared" si="60"/>
        <v>-41.325999999999979</v>
      </c>
      <c r="AC647">
        <f t="shared" si="61"/>
        <v>-29.637999999999991</v>
      </c>
    </row>
    <row r="648" spans="14:29" x14ac:dyDescent="0.25">
      <c r="N648">
        <v>11</v>
      </c>
      <c r="O648">
        <v>2003</v>
      </c>
      <c r="P648">
        <v>0.112</v>
      </c>
      <c r="Q648">
        <v>0.40799999999999997</v>
      </c>
      <c r="R648">
        <v>0.33500000000000002</v>
      </c>
      <c r="S648">
        <v>0.26100000000000001</v>
      </c>
      <c r="T648">
        <v>0.22500000000000001</v>
      </c>
      <c r="U648">
        <v>0.15</v>
      </c>
      <c r="W648">
        <v>2003</v>
      </c>
      <c r="X648">
        <f t="shared" si="62"/>
        <v>-175.30199999999994</v>
      </c>
      <c r="Y648">
        <f t="shared" si="57"/>
        <v>-117.36799999999992</v>
      </c>
      <c r="Z648">
        <f t="shared" si="58"/>
        <v>-194.71500000000006</v>
      </c>
      <c r="AA648">
        <f t="shared" si="59"/>
        <v>-157.55400000000009</v>
      </c>
      <c r="AB648">
        <f t="shared" si="60"/>
        <v>-41.100999999999978</v>
      </c>
      <c r="AC648">
        <f t="shared" si="61"/>
        <v>-29.487999999999992</v>
      </c>
    </row>
    <row r="649" spans="14:29" x14ac:dyDescent="0.25">
      <c r="N649">
        <v>12</v>
      </c>
      <c r="O649">
        <v>2003</v>
      </c>
      <c r="P649">
        <v>0.13800000000000001</v>
      </c>
      <c r="Q649">
        <v>0.35699999999999998</v>
      </c>
      <c r="R649">
        <v>0.311</v>
      </c>
      <c r="S649">
        <v>0.184</v>
      </c>
      <c r="T649">
        <v>0.19500000000000001</v>
      </c>
      <c r="U649">
        <v>9.7000000000000003E-2</v>
      </c>
      <c r="W649">
        <v>2003</v>
      </c>
      <c r="X649">
        <f t="shared" si="62"/>
        <v>-175.16399999999993</v>
      </c>
      <c r="Y649">
        <f t="shared" si="57"/>
        <v>-117.01099999999992</v>
      </c>
      <c r="Z649">
        <f t="shared" si="58"/>
        <v>-194.40400000000005</v>
      </c>
      <c r="AA649">
        <f t="shared" si="59"/>
        <v>-157.37000000000009</v>
      </c>
      <c r="AB649">
        <f t="shared" si="60"/>
        <v>-40.905999999999977</v>
      </c>
      <c r="AC649">
        <f t="shared" si="61"/>
        <v>-29.390999999999991</v>
      </c>
    </row>
    <row r="650" spans="14:29" x14ac:dyDescent="0.25">
      <c r="N650">
        <v>1</v>
      </c>
      <c r="O650">
        <v>2004</v>
      </c>
      <c r="P650">
        <v>0.191</v>
      </c>
      <c r="Q650">
        <v>0.48899999999999999</v>
      </c>
      <c r="R650">
        <v>0.25</v>
      </c>
      <c r="S650">
        <v>0.10299999999999999</v>
      </c>
      <c r="T650">
        <v>0.182</v>
      </c>
      <c r="U650">
        <v>0.157</v>
      </c>
      <c r="W650">
        <v>2004</v>
      </c>
      <c r="X650">
        <f t="shared" si="62"/>
        <v>-174.97299999999993</v>
      </c>
      <c r="Y650">
        <f t="shared" si="57"/>
        <v>-116.52199999999992</v>
      </c>
      <c r="Z650">
        <f t="shared" si="58"/>
        <v>-194.15400000000005</v>
      </c>
      <c r="AA650">
        <f t="shared" si="59"/>
        <v>-157.26700000000008</v>
      </c>
      <c r="AB650">
        <f t="shared" si="60"/>
        <v>-40.723999999999975</v>
      </c>
      <c r="AC650">
        <f t="shared" si="61"/>
        <v>-29.233999999999991</v>
      </c>
    </row>
    <row r="651" spans="14:29" x14ac:dyDescent="0.25">
      <c r="N651">
        <v>2</v>
      </c>
      <c r="O651">
        <v>2004</v>
      </c>
      <c r="P651">
        <v>0.22</v>
      </c>
      <c r="Q651">
        <v>0.47</v>
      </c>
      <c r="R651">
        <v>9.0999999999999998E-2</v>
      </c>
      <c r="S651">
        <v>-9.2999999999999999E-2</v>
      </c>
      <c r="T651">
        <v>0.189</v>
      </c>
      <c r="U651">
        <v>0.2</v>
      </c>
      <c r="W651">
        <v>2004</v>
      </c>
      <c r="X651">
        <f t="shared" si="62"/>
        <v>-174.75299999999993</v>
      </c>
      <c r="Y651">
        <f t="shared" si="57"/>
        <v>-116.05199999999992</v>
      </c>
      <c r="Z651">
        <f t="shared" si="58"/>
        <v>-194.06300000000005</v>
      </c>
      <c r="AA651">
        <f t="shared" si="59"/>
        <v>-157.36000000000007</v>
      </c>
      <c r="AB651">
        <f t="shared" si="60"/>
        <v>-40.534999999999975</v>
      </c>
      <c r="AC651">
        <f t="shared" si="61"/>
        <v>-29.033999999999992</v>
      </c>
    </row>
    <row r="652" spans="14:29" x14ac:dyDescent="0.25">
      <c r="N652">
        <v>3</v>
      </c>
      <c r="O652">
        <v>2004</v>
      </c>
      <c r="P652">
        <v>0.222</v>
      </c>
      <c r="Q652">
        <v>0.38200000000000001</v>
      </c>
      <c r="R652">
        <v>-0.123</v>
      </c>
      <c r="S652">
        <v>-0.27400000000000002</v>
      </c>
      <c r="T652">
        <v>0.16300000000000001</v>
      </c>
      <c r="U652">
        <v>0.26400000000000001</v>
      </c>
      <c r="W652">
        <v>2004</v>
      </c>
      <c r="X652">
        <f t="shared" si="62"/>
        <v>-174.53099999999992</v>
      </c>
      <c r="Y652">
        <f t="shared" si="57"/>
        <v>-115.66999999999992</v>
      </c>
      <c r="Z652">
        <f t="shared" si="58"/>
        <v>-194.18600000000004</v>
      </c>
      <c r="AA652">
        <f t="shared" si="59"/>
        <v>-157.63400000000007</v>
      </c>
      <c r="AB652">
        <f t="shared" si="60"/>
        <v>-40.371999999999979</v>
      </c>
      <c r="AC652">
        <f t="shared" si="61"/>
        <v>-28.769999999999992</v>
      </c>
    </row>
    <row r="653" spans="14:29" x14ac:dyDescent="0.25">
      <c r="N653">
        <v>4</v>
      </c>
      <c r="O653">
        <v>2004</v>
      </c>
      <c r="P653">
        <v>0.16300000000000001</v>
      </c>
      <c r="Q653">
        <v>0.191</v>
      </c>
      <c r="R653">
        <v>-0.29599999999999999</v>
      </c>
      <c r="S653">
        <v>-0.36699999999999999</v>
      </c>
      <c r="T653">
        <v>7.2999999999999995E-2</v>
      </c>
      <c r="U653">
        <v>0.251</v>
      </c>
      <c r="W653">
        <v>2004</v>
      </c>
      <c r="X653">
        <f t="shared" si="62"/>
        <v>-174.36799999999991</v>
      </c>
      <c r="Y653">
        <f t="shared" si="57"/>
        <v>-115.47899999999991</v>
      </c>
      <c r="Z653">
        <f t="shared" si="58"/>
        <v>-194.48200000000003</v>
      </c>
      <c r="AA653">
        <f t="shared" si="59"/>
        <v>-158.00100000000006</v>
      </c>
      <c r="AB653">
        <f t="shared" si="60"/>
        <v>-40.298999999999978</v>
      </c>
      <c r="AC653">
        <f t="shared" si="61"/>
        <v>-28.518999999999991</v>
      </c>
    </row>
    <row r="654" spans="14:29" x14ac:dyDescent="0.25">
      <c r="N654">
        <v>5</v>
      </c>
      <c r="O654">
        <v>2004</v>
      </c>
      <c r="P654">
        <v>6.3E-2</v>
      </c>
      <c r="Q654">
        <v>0.11799999999999999</v>
      </c>
      <c r="R654">
        <v>-0.35399999999999998</v>
      </c>
      <c r="S654">
        <v>-0.35</v>
      </c>
      <c r="T654">
        <v>9.0999999999999998E-2</v>
      </c>
      <c r="U654">
        <v>0.152</v>
      </c>
      <c r="W654">
        <v>2004</v>
      </c>
      <c r="X654">
        <f t="shared" si="62"/>
        <v>-174.30499999999992</v>
      </c>
      <c r="Y654">
        <f t="shared" si="57"/>
        <v>-115.36099999999992</v>
      </c>
      <c r="Z654">
        <f t="shared" si="58"/>
        <v>-194.83600000000004</v>
      </c>
      <c r="AA654">
        <f t="shared" si="59"/>
        <v>-158.35100000000006</v>
      </c>
      <c r="AB654">
        <f t="shared" si="60"/>
        <v>-40.207999999999977</v>
      </c>
      <c r="AC654">
        <f t="shared" si="61"/>
        <v>-28.36699999999999</v>
      </c>
    </row>
    <row r="655" spans="14:29" x14ac:dyDescent="0.25">
      <c r="N655">
        <v>6</v>
      </c>
      <c r="O655">
        <v>2004</v>
      </c>
      <c r="P655">
        <v>-2.8000000000000001E-2</v>
      </c>
      <c r="Q655">
        <v>0.13600000000000001</v>
      </c>
      <c r="R655">
        <v>-0.23799999999999999</v>
      </c>
      <c r="S655">
        <v>-0.19800000000000001</v>
      </c>
      <c r="T655">
        <v>0.13700000000000001</v>
      </c>
      <c r="U655">
        <v>0.13</v>
      </c>
      <c r="W655">
        <v>2004</v>
      </c>
      <c r="X655">
        <f t="shared" si="62"/>
        <v>-174.33299999999991</v>
      </c>
      <c r="Y655">
        <f t="shared" si="57"/>
        <v>-115.22499999999992</v>
      </c>
      <c r="Z655">
        <f t="shared" si="58"/>
        <v>-195.07400000000004</v>
      </c>
      <c r="AA655">
        <f t="shared" si="59"/>
        <v>-158.54900000000006</v>
      </c>
      <c r="AB655">
        <f t="shared" si="60"/>
        <v>-40.070999999999977</v>
      </c>
      <c r="AC655">
        <f t="shared" si="61"/>
        <v>-28.236999999999991</v>
      </c>
    </row>
    <row r="656" spans="14:29" x14ac:dyDescent="0.25">
      <c r="N656">
        <v>7</v>
      </c>
      <c r="O656">
        <v>2004</v>
      </c>
      <c r="P656">
        <v>-5.8000000000000003E-2</v>
      </c>
      <c r="Q656">
        <v>0.23300000000000001</v>
      </c>
      <c r="R656">
        <v>-3.2000000000000001E-2</v>
      </c>
      <c r="S656">
        <v>-6.0999999999999999E-2</v>
      </c>
      <c r="T656">
        <v>0.215</v>
      </c>
      <c r="U656">
        <v>0.22</v>
      </c>
      <c r="W656">
        <v>2004</v>
      </c>
      <c r="X656">
        <f t="shared" si="62"/>
        <v>-174.39099999999991</v>
      </c>
      <c r="Y656">
        <f t="shared" si="57"/>
        <v>-114.99199999999992</v>
      </c>
      <c r="Z656">
        <f t="shared" si="58"/>
        <v>-195.10600000000005</v>
      </c>
      <c r="AA656">
        <f t="shared" si="59"/>
        <v>-158.61000000000007</v>
      </c>
      <c r="AB656">
        <f t="shared" si="60"/>
        <v>-39.855999999999973</v>
      </c>
      <c r="AC656">
        <f t="shared" si="61"/>
        <v>-28.016999999999992</v>
      </c>
    </row>
    <row r="657" spans="14:29" x14ac:dyDescent="0.25">
      <c r="N657">
        <v>8</v>
      </c>
      <c r="O657">
        <v>2004</v>
      </c>
      <c r="P657">
        <v>-6.0000000000000001E-3</v>
      </c>
      <c r="Q657">
        <v>0.35299999999999998</v>
      </c>
      <c r="R657">
        <v>0.17599999999999999</v>
      </c>
      <c r="S657">
        <v>3.7999999999999999E-2</v>
      </c>
      <c r="T657">
        <v>0.17</v>
      </c>
      <c r="U657">
        <v>0.47699999999999998</v>
      </c>
      <c r="W657">
        <v>2004</v>
      </c>
      <c r="X657">
        <f t="shared" si="62"/>
        <v>-174.39699999999991</v>
      </c>
      <c r="Y657">
        <f t="shared" si="57"/>
        <v>-114.63899999999992</v>
      </c>
      <c r="Z657">
        <f t="shared" si="58"/>
        <v>-194.93000000000006</v>
      </c>
      <c r="AA657">
        <f t="shared" si="59"/>
        <v>-158.57200000000006</v>
      </c>
      <c r="AB657">
        <f t="shared" si="60"/>
        <v>-39.685999999999972</v>
      </c>
      <c r="AC657">
        <f t="shared" si="61"/>
        <v>-27.539999999999992</v>
      </c>
    </row>
    <row r="658" spans="14:29" x14ac:dyDescent="0.25">
      <c r="N658">
        <v>9</v>
      </c>
      <c r="O658">
        <v>2004</v>
      </c>
      <c r="P658">
        <v>2.3E-2</v>
      </c>
      <c r="Q658">
        <v>0.41299999999999998</v>
      </c>
      <c r="R658">
        <v>0.20300000000000001</v>
      </c>
      <c r="S658">
        <v>3.4000000000000002E-2</v>
      </c>
      <c r="T658">
        <v>0.16300000000000001</v>
      </c>
      <c r="U658">
        <v>0.53600000000000003</v>
      </c>
      <c r="W658">
        <v>2004</v>
      </c>
      <c r="X658">
        <f t="shared" si="62"/>
        <v>-174.37399999999991</v>
      </c>
      <c r="Y658">
        <f t="shared" si="57"/>
        <v>-114.22599999999993</v>
      </c>
      <c r="Z658">
        <f t="shared" si="58"/>
        <v>-194.72700000000006</v>
      </c>
      <c r="AA658">
        <f t="shared" si="59"/>
        <v>-158.53800000000007</v>
      </c>
      <c r="AB658">
        <f t="shared" si="60"/>
        <v>-39.522999999999975</v>
      </c>
      <c r="AC658">
        <f t="shared" si="61"/>
        <v>-27.003999999999991</v>
      </c>
    </row>
    <row r="659" spans="14:29" x14ac:dyDescent="0.25">
      <c r="N659">
        <v>10</v>
      </c>
      <c r="O659">
        <v>2004</v>
      </c>
      <c r="P659">
        <v>6.8000000000000005E-2</v>
      </c>
      <c r="Q659">
        <v>0.45600000000000002</v>
      </c>
      <c r="R659">
        <v>0.222</v>
      </c>
      <c r="S659">
        <v>0.04</v>
      </c>
      <c r="T659">
        <v>0.183</v>
      </c>
      <c r="U659">
        <v>0.48299999999999998</v>
      </c>
      <c r="W659">
        <v>2004</v>
      </c>
      <c r="X659">
        <f t="shared" si="62"/>
        <v>-174.3059999999999</v>
      </c>
      <c r="Y659">
        <f t="shared" si="57"/>
        <v>-113.76999999999992</v>
      </c>
      <c r="Z659">
        <f t="shared" si="58"/>
        <v>-194.50500000000005</v>
      </c>
      <c r="AA659">
        <f t="shared" si="59"/>
        <v>-158.49800000000008</v>
      </c>
      <c r="AB659">
        <f t="shared" si="60"/>
        <v>-39.339999999999975</v>
      </c>
      <c r="AC659">
        <f t="shared" si="61"/>
        <v>-26.52099999999999</v>
      </c>
    </row>
    <row r="660" spans="14:29" x14ac:dyDescent="0.25">
      <c r="N660">
        <v>11</v>
      </c>
      <c r="O660">
        <v>2004</v>
      </c>
      <c r="P660">
        <v>0.12</v>
      </c>
      <c r="Q660">
        <v>0.442</v>
      </c>
      <c r="R660">
        <v>0.23400000000000001</v>
      </c>
      <c r="S660">
        <v>6.2E-2</v>
      </c>
      <c r="T660">
        <v>0.20799999999999999</v>
      </c>
      <c r="U660">
        <v>0.248</v>
      </c>
      <c r="W660">
        <v>2004</v>
      </c>
      <c r="X660">
        <f t="shared" si="62"/>
        <v>-174.18599999999989</v>
      </c>
      <c r="Y660">
        <f t="shared" ref="Y660:Y723" si="63">Q660+Y659</f>
        <v>-113.32799999999993</v>
      </c>
      <c r="Z660">
        <f t="shared" ref="Z660:Z723" si="64">R660+Z659</f>
        <v>-194.27100000000004</v>
      </c>
      <c r="AA660">
        <f t="shared" ref="AA660:AA723" si="65">S660+AA659</f>
        <v>-158.43600000000006</v>
      </c>
      <c r="AB660">
        <f t="shared" ref="AB660:AB723" si="66">T660+AB659</f>
        <v>-39.131999999999977</v>
      </c>
      <c r="AC660">
        <f t="shared" ref="AC660:AC723" si="67">U660+AC659</f>
        <v>-26.272999999999989</v>
      </c>
    </row>
    <row r="661" spans="14:29" x14ac:dyDescent="0.25">
      <c r="N661">
        <v>12</v>
      </c>
      <c r="O661">
        <v>2004</v>
      </c>
      <c r="P661">
        <v>0.14599999999999999</v>
      </c>
      <c r="Q661">
        <v>0.45100000000000001</v>
      </c>
      <c r="R661">
        <v>0.36899999999999999</v>
      </c>
      <c r="S661">
        <v>0.14899999999999999</v>
      </c>
      <c r="T661">
        <v>0.14499999999999999</v>
      </c>
      <c r="U661">
        <v>9.6000000000000002E-2</v>
      </c>
      <c r="W661">
        <v>2004</v>
      </c>
      <c r="X661">
        <f t="shared" si="62"/>
        <v>-174.03999999999991</v>
      </c>
      <c r="Y661">
        <f t="shared" si="63"/>
        <v>-112.87699999999994</v>
      </c>
      <c r="Z661">
        <f t="shared" si="64"/>
        <v>-193.90200000000004</v>
      </c>
      <c r="AA661">
        <f t="shared" si="65"/>
        <v>-158.28700000000006</v>
      </c>
      <c r="AB661">
        <f t="shared" si="66"/>
        <v>-38.986999999999973</v>
      </c>
      <c r="AC661">
        <f t="shared" si="67"/>
        <v>-26.176999999999989</v>
      </c>
    </row>
    <row r="662" spans="14:29" x14ac:dyDescent="0.25">
      <c r="N662">
        <v>1</v>
      </c>
      <c r="O662">
        <v>2005</v>
      </c>
      <c r="P662">
        <v>0.16500000000000001</v>
      </c>
      <c r="Q662">
        <v>0.379</v>
      </c>
      <c r="R662">
        <v>0.438</v>
      </c>
      <c r="S662">
        <v>0.20200000000000001</v>
      </c>
      <c r="T662">
        <v>7.3999999999999996E-2</v>
      </c>
      <c r="U662">
        <v>-6.0000000000000001E-3</v>
      </c>
      <c r="W662">
        <v>2005</v>
      </c>
      <c r="X662">
        <f t="shared" si="62"/>
        <v>-173.87499999999991</v>
      </c>
      <c r="Y662">
        <f t="shared" si="63"/>
        <v>-112.49799999999993</v>
      </c>
      <c r="Z662">
        <f t="shared" si="64"/>
        <v>-193.46400000000006</v>
      </c>
      <c r="AA662">
        <f t="shared" si="65"/>
        <v>-158.08500000000006</v>
      </c>
      <c r="AB662">
        <f t="shared" si="66"/>
        <v>-38.912999999999975</v>
      </c>
      <c r="AC662">
        <f t="shared" si="67"/>
        <v>-26.182999999999989</v>
      </c>
    </row>
    <row r="663" spans="14:29" x14ac:dyDescent="0.25">
      <c r="N663">
        <v>2</v>
      </c>
      <c r="O663">
        <v>2005</v>
      </c>
      <c r="P663">
        <v>0.17499999999999999</v>
      </c>
      <c r="Q663">
        <v>0.47099999999999997</v>
      </c>
      <c r="R663">
        <v>0.40500000000000003</v>
      </c>
      <c r="S663">
        <v>0.19500000000000001</v>
      </c>
      <c r="T663">
        <v>0.104</v>
      </c>
      <c r="U663">
        <v>-0.02</v>
      </c>
      <c r="W663">
        <v>2005</v>
      </c>
      <c r="X663">
        <f t="shared" si="62"/>
        <v>-173.6999999999999</v>
      </c>
      <c r="Y663">
        <f t="shared" si="63"/>
        <v>-112.02699999999993</v>
      </c>
      <c r="Z663">
        <f t="shared" si="64"/>
        <v>-193.05900000000005</v>
      </c>
      <c r="AA663">
        <f t="shared" si="65"/>
        <v>-157.89000000000007</v>
      </c>
      <c r="AB663">
        <f t="shared" si="66"/>
        <v>-38.808999999999976</v>
      </c>
      <c r="AC663">
        <f t="shared" si="67"/>
        <v>-26.202999999999989</v>
      </c>
    </row>
    <row r="664" spans="14:29" x14ac:dyDescent="0.25">
      <c r="N664">
        <v>3</v>
      </c>
      <c r="O664">
        <v>2005</v>
      </c>
      <c r="P664">
        <v>0.20100000000000001</v>
      </c>
      <c r="Q664">
        <v>0.57099999999999995</v>
      </c>
      <c r="R664">
        <v>0.26900000000000002</v>
      </c>
      <c r="S664">
        <v>9.7000000000000003E-2</v>
      </c>
      <c r="T664">
        <v>0.16800000000000001</v>
      </c>
      <c r="U664">
        <v>-3.0000000000000001E-3</v>
      </c>
      <c r="W664">
        <v>2005</v>
      </c>
      <c r="X664">
        <f t="shared" si="62"/>
        <v>-173.49899999999991</v>
      </c>
      <c r="Y664">
        <f t="shared" si="63"/>
        <v>-111.45599999999993</v>
      </c>
      <c r="Z664">
        <f t="shared" si="64"/>
        <v>-192.79000000000005</v>
      </c>
      <c r="AA664">
        <f t="shared" si="65"/>
        <v>-157.79300000000006</v>
      </c>
      <c r="AB664">
        <f t="shared" si="66"/>
        <v>-38.640999999999977</v>
      </c>
      <c r="AC664">
        <f t="shared" si="67"/>
        <v>-26.205999999999989</v>
      </c>
    </row>
    <row r="665" spans="14:29" x14ac:dyDescent="0.25">
      <c r="N665">
        <v>4</v>
      </c>
      <c r="O665">
        <v>2005</v>
      </c>
      <c r="P665">
        <v>0.245</v>
      </c>
      <c r="Q665">
        <v>0.755</v>
      </c>
      <c r="R665">
        <v>0.05</v>
      </c>
      <c r="S665">
        <v>-7.0999999999999994E-2</v>
      </c>
      <c r="T665">
        <v>0.245</v>
      </c>
      <c r="U665">
        <v>0.123</v>
      </c>
      <c r="W665">
        <v>2005</v>
      </c>
      <c r="X665">
        <f t="shared" si="62"/>
        <v>-173.25399999999991</v>
      </c>
      <c r="Y665">
        <f t="shared" si="63"/>
        <v>-110.70099999999994</v>
      </c>
      <c r="Z665">
        <f t="shared" si="64"/>
        <v>-192.74000000000004</v>
      </c>
      <c r="AA665">
        <f t="shared" si="65"/>
        <v>-157.86400000000006</v>
      </c>
      <c r="AB665">
        <f t="shared" si="66"/>
        <v>-38.395999999999979</v>
      </c>
      <c r="AC665">
        <f t="shared" si="67"/>
        <v>-26.082999999999988</v>
      </c>
    </row>
    <row r="666" spans="14:29" x14ac:dyDescent="0.25">
      <c r="N666">
        <v>5</v>
      </c>
      <c r="O666">
        <v>2005</v>
      </c>
      <c r="P666">
        <v>0.25800000000000001</v>
      </c>
      <c r="Q666">
        <v>0.751</v>
      </c>
      <c r="R666">
        <v>-0.16200000000000001</v>
      </c>
      <c r="S666">
        <v>-0.26300000000000001</v>
      </c>
      <c r="T666">
        <v>0.28000000000000003</v>
      </c>
      <c r="U666">
        <v>0.316</v>
      </c>
      <c r="W666">
        <v>2005</v>
      </c>
      <c r="X666">
        <f t="shared" si="62"/>
        <v>-172.9959999999999</v>
      </c>
      <c r="Y666">
        <f t="shared" si="63"/>
        <v>-109.94999999999993</v>
      </c>
      <c r="Z666">
        <f t="shared" si="64"/>
        <v>-192.90200000000004</v>
      </c>
      <c r="AA666">
        <f t="shared" si="65"/>
        <v>-158.12700000000007</v>
      </c>
      <c r="AB666">
        <f t="shared" si="66"/>
        <v>-38.115999999999978</v>
      </c>
      <c r="AC666">
        <f t="shared" si="67"/>
        <v>-25.766999999999989</v>
      </c>
    </row>
    <row r="667" spans="14:29" x14ac:dyDescent="0.25">
      <c r="N667">
        <v>6</v>
      </c>
      <c r="O667">
        <v>2005</v>
      </c>
      <c r="P667">
        <v>0.221</v>
      </c>
      <c r="Q667">
        <v>0.68400000000000005</v>
      </c>
      <c r="R667">
        <v>-0.28199999999999997</v>
      </c>
      <c r="S667">
        <v>-0.378</v>
      </c>
      <c r="T667">
        <v>0.34100000000000003</v>
      </c>
      <c r="U667">
        <v>0.44400000000000001</v>
      </c>
      <c r="W667">
        <v>2005</v>
      </c>
      <c r="X667">
        <f t="shared" si="62"/>
        <v>-172.77499999999989</v>
      </c>
      <c r="Y667">
        <f t="shared" si="63"/>
        <v>-109.26599999999993</v>
      </c>
      <c r="Z667">
        <f t="shared" si="64"/>
        <v>-193.18400000000005</v>
      </c>
      <c r="AA667">
        <f t="shared" si="65"/>
        <v>-158.50500000000005</v>
      </c>
      <c r="AB667">
        <f t="shared" si="66"/>
        <v>-37.774999999999977</v>
      </c>
      <c r="AC667">
        <f t="shared" si="67"/>
        <v>-25.32299999999999</v>
      </c>
    </row>
    <row r="668" spans="14:29" x14ac:dyDescent="0.25">
      <c r="N668">
        <v>7</v>
      </c>
      <c r="O668">
        <v>2005</v>
      </c>
      <c r="P668">
        <v>0.16500000000000001</v>
      </c>
      <c r="Q668">
        <v>0.53100000000000003</v>
      </c>
      <c r="R668">
        <v>-0.26500000000000001</v>
      </c>
      <c r="S668">
        <v>-0.33700000000000002</v>
      </c>
      <c r="T668">
        <v>0.38</v>
      </c>
      <c r="U668">
        <v>0.439</v>
      </c>
      <c r="W668">
        <v>2005</v>
      </c>
      <c r="X668">
        <f t="shared" si="62"/>
        <v>-172.6099999999999</v>
      </c>
      <c r="Y668">
        <f t="shared" si="63"/>
        <v>-108.73499999999993</v>
      </c>
      <c r="Z668">
        <f t="shared" si="64"/>
        <v>-193.44900000000004</v>
      </c>
      <c r="AA668">
        <f t="shared" si="65"/>
        <v>-158.84200000000004</v>
      </c>
      <c r="AB668">
        <f t="shared" si="66"/>
        <v>-37.394999999999975</v>
      </c>
      <c r="AC668">
        <f t="shared" si="67"/>
        <v>-24.88399999999999</v>
      </c>
    </row>
    <row r="669" spans="14:29" x14ac:dyDescent="0.25">
      <c r="N669">
        <v>8</v>
      </c>
      <c r="O669">
        <v>2005</v>
      </c>
      <c r="P669">
        <v>0.108</v>
      </c>
      <c r="Q669">
        <v>0.45600000000000002</v>
      </c>
      <c r="R669">
        <v>-0.19600000000000001</v>
      </c>
      <c r="S669">
        <v>-0.26600000000000001</v>
      </c>
      <c r="T669">
        <v>0.35399999999999998</v>
      </c>
      <c r="U669">
        <v>0.33500000000000002</v>
      </c>
      <c r="W669">
        <v>2005</v>
      </c>
      <c r="X669">
        <f t="shared" si="62"/>
        <v>-172.5019999999999</v>
      </c>
      <c r="Y669">
        <f t="shared" si="63"/>
        <v>-108.27899999999993</v>
      </c>
      <c r="Z669">
        <f t="shared" si="64"/>
        <v>-193.64500000000004</v>
      </c>
      <c r="AA669">
        <f t="shared" si="65"/>
        <v>-159.10800000000003</v>
      </c>
      <c r="AB669">
        <f t="shared" si="66"/>
        <v>-37.040999999999976</v>
      </c>
      <c r="AC669">
        <f t="shared" si="67"/>
        <v>-24.548999999999989</v>
      </c>
    </row>
    <row r="670" spans="14:29" x14ac:dyDescent="0.25">
      <c r="N670">
        <v>9</v>
      </c>
      <c r="O670">
        <v>2005</v>
      </c>
      <c r="P670">
        <v>0.10299999999999999</v>
      </c>
      <c r="Q670">
        <v>0.38100000000000001</v>
      </c>
      <c r="R670">
        <v>-0.10100000000000001</v>
      </c>
      <c r="S670">
        <v>-0.16600000000000001</v>
      </c>
      <c r="T670">
        <v>0.27700000000000002</v>
      </c>
      <c r="U670">
        <v>0.19400000000000001</v>
      </c>
      <c r="W670">
        <v>2005</v>
      </c>
      <c r="X670">
        <f t="shared" si="62"/>
        <v>-172.39899999999989</v>
      </c>
      <c r="Y670">
        <f t="shared" si="63"/>
        <v>-107.89799999999993</v>
      </c>
      <c r="Z670">
        <f t="shared" si="64"/>
        <v>-193.74600000000004</v>
      </c>
      <c r="AA670">
        <f t="shared" si="65"/>
        <v>-159.27400000000003</v>
      </c>
      <c r="AB670">
        <f t="shared" si="66"/>
        <v>-36.763999999999974</v>
      </c>
      <c r="AC670">
        <f t="shared" si="67"/>
        <v>-24.35499999999999</v>
      </c>
    </row>
    <row r="671" spans="14:29" x14ac:dyDescent="0.25">
      <c r="N671">
        <v>10</v>
      </c>
      <c r="O671">
        <v>2005</v>
      </c>
      <c r="P671">
        <v>5.1999999999999998E-2</v>
      </c>
      <c r="Q671">
        <v>0.37</v>
      </c>
      <c r="R671">
        <v>-1.2999999999999999E-2</v>
      </c>
      <c r="S671">
        <v>-0.11700000000000001</v>
      </c>
      <c r="T671">
        <v>0.20899999999999999</v>
      </c>
      <c r="U671">
        <v>8.7999999999999995E-2</v>
      </c>
      <c r="W671">
        <v>2005</v>
      </c>
      <c r="X671">
        <f t="shared" si="62"/>
        <v>-172.34699999999989</v>
      </c>
      <c r="Y671">
        <f t="shared" si="63"/>
        <v>-107.52799999999992</v>
      </c>
      <c r="Z671">
        <f t="shared" si="64"/>
        <v>-193.75900000000004</v>
      </c>
      <c r="AA671">
        <f t="shared" si="65"/>
        <v>-159.39100000000002</v>
      </c>
      <c r="AB671">
        <f t="shared" si="66"/>
        <v>-36.554999999999971</v>
      </c>
      <c r="AC671">
        <f t="shared" si="67"/>
        <v>-24.266999999999989</v>
      </c>
    </row>
    <row r="672" spans="14:29" x14ac:dyDescent="0.25">
      <c r="N672">
        <v>11</v>
      </c>
      <c r="O672">
        <v>2005</v>
      </c>
      <c r="P672">
        <v>-8.9999999999999993E-3</v>
      </c>
      <c r="Q672">
        <v>0.42</v>
      </c>
      <c r="R672">
        <v>3.6999999999999998E-2</v>
      </c>
      <c r="S672">
        <v>-8.4000000000000005E-2</v>
      </c>
      <c r="T672">
        <v>0.16900000000000001</v>
      </c>
      <c r="U672">
        <v>0.151</v>
      </c>
      <c r="W672">
        <v>2005</v>
      </c>
      <c r="X672">
        <f t="shared" si="62"/>
        <v>-172.35599999999988</v>
      </c>
      <c r="Y672">
        <f t="shared" si="63"/>
        <v>-107.10799999999992</v>
      </c>
      <c r="Z672">
        <f t="shared" si="64"/>
        <v>-193.72200000000004</v>
      </c>
      <c r="AA672">
        <f t="shared" si="65"/>
        <v>-159.47500000000002</v>
      </c>
      <c r="AB672">
        <f t="shared" si="66"/>
        <v>-36.385999999999974</v>
      </c>
      <c r="AC672">
        <f t="shared" si="67"/>
        <v>-24.115999999999989</v>
      </c>
    </row>
    <row r="673" spans="14:29" x14ac:dyDescent="0.25">
      <c r="N673">
        <v>12</v>
      </c>
      <c r="O673">
        <v>2005</v>
      </c>
      <c r="P673">
        <v>-6.5000000000000002E-2</v>
      </c>
      <c r="Q673">
        <v>0.47199999999999998</v>
      </c>
      <c r="R673">
        <v>3.6999999999999998E-2</v>
      </c>
      <c r="S673">
        <v>-6.8000000000000005E-2</v>
      </c>
      <c r="T673">
        <v>0.122</v>
      </c>
      <c r="U673">
        <v>0.23899999999999999</v>
      </c>
      <c r="W673">
        <v>2005</v>
      </c>
      <c r="X673">
        <f t="shared" si="62"/>
        <v>-172.42099999999988</v>
      </c>
      <c r="Y673">
        <f t="shared" si="63"/>
        <v>-106.63599999999992</v>
      </c>
      <c r="Z673">
        <f t="shared" si="64"/>
        <v>-193.68500000000003</v>
      </c>
      <c r="AA673">
        <f t="shared" si="65"/>
        <v>-159.54300000000003</v>
      </c>
      <c r="AB673">
        <f t="shared" si="66"/>
        <v>-36.263999999999974</v>
      </c>
      <c r="AC673">
        <f t="shared" si="67"/>
        <v>-23.876999999999988</v>
      </c>
    </row>
    <row r="674" spans="14:29" x14ac:dyDescent="0.25">
      <c r="N674">
        <v>1</v>
      </c>
      <c r="O674">
        <v>2006</v>
      </c>
      <c r="P674">
        <v>-7.0000000000000007E-2</v>
      </c>
      <c r="Q674">
        <v>0.39400000000000002</v>
      </c>
      <c r="R674">
        <v>2E-3</v>
      </c>
      <c r="S674">
        <v>-4.3999999999999997E-2</v>
      </c>
      <c r="T674">
        <v>4.2999999999999997E-2</v>
      </c>
      <c r="U674">
        <v>0.29699999999999999</v>
      </c>
      <c r="W674">
        <v>2006</v>
      </c>
      <c r="X674">
        <f t="shared" si="62"/>
        <v>-172.49099999999987</v>
      </c>
      <c r="Y674">
        <f t="shared" si="63"/>
        <v>-106.24199999999992</v>
      </c>
      <c r="Z674">
        <f t="shared" si="64"/>
        <v>-193.68300000000002</v>
      </c>
      <c r="AA674">
        <f t="shared" si="65"/>
        <v>-159.58700000000005</v>
      </c>
      <c r="AB674">
        <f t="shared" si="66"/>
        <v>-36.220999999999975</v>
      </c>
      <c r="AC674">
        <f t="shared" si="67"/>
        <v>-23.579999999999988</v>
      </c>
    </row>
    <row r="675" spans="14:29" x14ac:dyDescent="0.25">
      <c r="N675">
        <v>2</v>
      </c>
      <c r="O675">
        <v>2006</v>
      </c>
      <c r="P675">
        <v>-5.6000000000000001E-2</v>
      </c>
      <c r="Q675">
        <v>0.191</v>
      </c>
      <c r="R675">
        <v>3.6999999999999998E-2</v>
      </c>
      <c r="S675">
        <v>2.5999999999999999E-2</v>
      </c>
      <c r="T675">
        <v>3.0000000000000001E-3</v>
      </c>
      <c r="U675">
        <v>0.182</v>
      </c>
      <c r="W675">
        <v>2006</v>
      </c>
      <c r="X675">
        <f t="shared" si="62"/>
        <v>-172.54699999999988</v>
      </c>
      <c r="Y675">
        <f t="shared" si="63"/>
        <v>-106.05099999999992</v>
      </c>
      <c r="Z675">
        <f t="shared" si="64"/>
        <v>-193.64600000000002</v>
      </c>
      <c r="AA675">
        <f t="shared" si="65"/>
        <v>-159.56100000000004</v>
      </c>
      <c r="AB675">
        <f t="shared" si="66"/>
        <v>-36.217999999999975</v>
      </c>
      <c r="AC675">
        <f t="shared" si="67"/>
        <v>-23.397999999999989</v>
      </c>
    </row>
    <row r="676" spans="14:29" x14ac:dyDescent="0.25">
      <c r="N676">
        <v>3</v>
      </c>
      <c r="O676">
        <v>2006</v>
      </c>
      <c r="P676">
        <v>-5.1999999999999998E-2</v>
      </c>
      <c r="Q676">
        <v>0.16200000000000001</v>
      </c>
      <c r="R676">
        <v>0.14599999999999999</v>
      </c>
      <c r="S676">
        <v>0.09</v>
      </c>
      <c r="T676">
        <v>3.9E-2</v>
      </c>
      <c r="U676">
        <v>8.1000000000000003E-2</v>
      </c>
      <c r="W676">
        <v>2006</v>
      </c>
      <c r="X676">
        <f t="shared" si="62"/>
        <v>-172.59899999999988</v>
      </c>
      <c r="Y676">
        <f t="shared" si="63"/>
        <v>-105.88899999999991</v>
      </c>
      <c r="Z676">
        <f t="shared" si="64"/>
        <v>-193.50000000000003</v>
      </c>
      <c r="AA676">
        <f t="shared" si="65"/>
        <v>-159.47100000000003</v>
      </c>
      <c r="AB676">
        <f t="shared" si="66"/>
        <v>-36.178999999999974</v>
      </c>
      <c r="AC676">
        <f t="shared" si="67"/>
        <v>-23.31699999999999</v>
      </c>
    </row>
    <row r="677" spans="14:29" x14ac:dyDescent="0.25">
      <c r="N677">
        <v>4</v>
      </c>
      <c r="O677">
        <v>2006</v>
      </c>
      <c r="P677">
        <v>-1.4999999999999999E-2</v>
      </c>
      <c r="Q677">
        <v>0.253</v>
      </c>
      <c r="R677">
        <v>0.221</v>
      </c>
      <c r="S677">
        <v>0.114</v>
      </c>
      <c r="T677">
        <v>0.14000000000000001</v>
      </c>
      <c r="U677">
        <v>-0.11700000000000001</v>
      </c>
      <c r="W677">
        <v>2006</v>
      </c>
      <c r="X677">
        <f t="shared" si="62"/>
        <v>-172.61399999999986</v>
      </c>
      <c r="Y677">
        <f t="shared" si="63"/>
        <v>-105.63599999999991</v>
      </c>
      <c r="Z677">
        <f t="shared" si="64"/>
        <v>-193.27900000000002</v>
      </c>
      <c r="AA677">
        <f t="shared" si="65"/>
        <v>-159.35700000000003</v>
      </c>
      <c r="AB677">
        <f t="shared" si="66"/>
        <v>-36.038999999999973</v>
      </c>
      <c r="AC677">
        <f t="shared" si="67"/>
        <v>-23.43399999999999</v>
      </c>
    </row>
    <row r="678" spans="14:29" x14ac:dyDescent="0.25">
      <c r="N678">
        <v>5</v>
      </c>
      <c r="O678">
        <v>2006</v>
      </c>
      <c r="P678">
        <v>3.5999999999999997E-2</v>
      </c>
      <c r="Q678">
        <v>0.374</v>
      </c>
      <c r="R678">
        <v>0.26800000000000002</v>
      </c>
      <c r="S678">
        <v>0.107</v>
      </c>
      <c r="T678">
        <v>0.155</v>
      </c>
      <c r="U678">
        <v>-0.17299999999999999</v>
      </c>
      <c r="W678">
        <v>2006</v>
      </c>
      <c r="X678">
        <f t="shared" si="62"/>
        <v>-172.57799999999986</v>
      </c>
      <c r="Y678">
        <f t="shared" si="63"/>
        <v>-105.26199999999992</v>
      </c>
      <c r="Z678">
        <f t="shared" si="64"/>
        <v>-193.01100000000002</v>
      </c>
      <c r="AA678">
        <f t="shared" si="65"/>
        <v>-159.25000000000003</v>
      </c>
      <c r="AB678">
        <f t="shared" si="66"/>
        <v>-35.883999999999972</v>
      </c>
      <c r="AC678">
        <f t="shared" si="67"/>
        <v>-23.606999999999989</v>
      </c>
    </row>
    <row r="679" spans="14:29" x14ac:dyDescent="0.25">
      <c r="N679">
        <v>6</v>
      </c>
      <c r="O679">
        <v>2006</v>
      </c>
      <c r="P679">
        <v>7.1999999999999995E-2</v>
      </c>
      <c r="Q679">
        <v>0.32700000000000001</v>
      </c>
      <c r="R679">
        <v>0.21299999999999999</v>
      </c>
      <c r="S679">
        <v>6.6000000000000003E-2</v>
      </c>
      <c r="T679">
        <v>0.114</v>
      </c>
      <c r="U679">
        <v>-0.223</v>
      </c>
      <c r="W679">
        <v>2006</v>
      </c>
      <c r="X679">
        <f t="shared" si="62"/>
        <v>-172.50599999999986</v>
      </c>
      <c r="Y679">
        <f t="shared" si="63"/>
        <v>-104.93499999999992</v>
      </c>
      <c r="Z679">
        <f t="shared" si="64"/>
        <v>-192.79800000000003</v>
      </c>
      <c r="AA679">
        <f t="shared" si="65"/>
        <v>-159.18400000000003</v>
      </c>
      <c r="AB679">
        <f t="shared" si="66"/>
        <v>-35.769999999999975</v>
      </c>
      <c r="AC679">
        <f t="shared" si="67"/>
        <v>-23.829999999999988</v>
      </c>
    </row>
    <row r="680" spans="14:29" x14ac:dyDescent="0.25">
      <c r="N680">
        <v>7</v>
      </c>
      <c r="O680">
        <v>2006</v>
      </c>
      <c r="P680">
        <v>7.4999999999999997E-2</v>
      </c>
      <c r="Q680">
        <v>0.29599999999999999</v>
      </c>
      <c r="R680">
        <v>0.17299999999999999</v>
      </c>
      <c r="S680">
        <v>5.6000000000000001E-2</v>
      </c>
      <c r="T680">
        <v>0.10199999999999999</v>
      </c>
      <c r="U680">
        <v>-0.16800000000000001</v>
      </c>
      <c r="W680">
        <v>2006</v>
      </c>
      <c r="X680">
        <f t="shared" si="62"/>
        <v>-172.43099999999987</v>
      </c>
      <c r="Y680">
        <f t="shared" si="63"/>
        <v>-104.63899999999991</v>
      </c>
      <c r="Z680">
        <f t="shared" si="64"/>
        <v>-192.62500000000003</v>
      </c>
      <c r="AA680">
        <f t="shared" si="65"/>
        <v>-159.12800000000001</v>
      </c>
      <c r="AB680">
        <f t="shared" si="66"/>
        <v>-35.667999999999978</v>
      </c>
      <c r="AC680">
        <f t="shared" si="67"/>
        <v>-23.997999999999987</v>
      </c>
    </row>
    <row r="681" spans="14:29" x14ac:dyDescent="0.25">
      <c r="N681">
        <v>8</v>
      </c>
      <c r="O681">
        <v>2006</v>
      </c>
      <c r="P681">
        <v>7.3999999999999996E-2</v>
      </c>
      <c r="Q681">
        <v>0.30099999999999999</v>
      </c>
      <c r="R681">
        <v>8.5000000000000006E-2</v>
      </c>
      <c r="S681">
        <v>3.0000000000000001E-3</v>
      </c>
      <c r="T681">
        <v>0.17399999999999999</v>
      </c>
      <c r="U681">
        <v>-0.16700000000000001</v>
      </c>
      <c r="W681">
        <v>2006</v>
      </c>
      <c r="X681">
        <f t="shared" si="62"/>
        <v>-172.35699999999986</v>
      </c>
      <c r="Y681">
        <f t="shared" si="63"/>
        <v>-104.33799999999991</v>
      </c>
      <c r="Z681">
        <f t="shared" si="64"/>
        <v>-192.54000000000002</v>
      </c>
      <c r="AA681">
        <f t="shared" si="65"/>
        <v>-159.12500000000003</v>
      </c>
      <c r="AB681">
        <f t="shared" si="66"/>
        <v>-35.493999999999978</v>
      </c>
      <c r="AC681">
        <f t="shared" si="67"/>
        <v>-24.164999999999988</v>
      </c>
    </row>
    <row r="682" spans="14:29" x14ac:dyDescent="0.25">
      <c r="N682">
        <v>9</v>
      </c>
      <c r="O682">
        <v>2006</v>
      </c>
      <c r="P682">
        <v>0.111</v>
      </c>
      <c r="Q682">
        <v>0.39800000000000002</v>
      </c>
      <c r="R682">
        <v>8.2000000000000003E-2</v>
      </c>
      <c r="S682">
        <v>-1.4999999999999999E-2</v>
      </c>
      <c r="T682">
        <v>0.26</v>
      </c>
      <c r="U682">
        <v>-0.115</v>
      </c>
      <c r="W682">
        <v>2006</v>
      </c>
      <c r="X682">
        <f t="shared" si="62"/>
        <v>-172.24599999999987</v>
      </c>
      <c r="Y682">
        <f t="shared" si="63"/>
        <v>-103.93999999999991</v>
      </c>
      <c r="Z682">
        <f t="shared" si="64"/>
        <v>-192.45800000000003</v>
      </c>
      <c r="AA682">
        <f t="shared" si="65"/>
        <v>-159.14000000000001</v>
      </c>
      <c r="AB682">
        <f t="shared" si="66"/>
        <v>-35.23399999999998</v>
      </c>
      <c r="AC682">
        <f t="shared" si="67"/>
        <v>-24.279999999999987</v>
      </c>
    </row>
    <row r="683" spans="14:29" x14ac:dyDescent="0.25">
      <c r="N683">
        <v>10</v>
      </c>
      <c r="O683">
        <v>2006</v>
      </c>
      <c r="P683">
        <v>0.193</v>
      </c>
      <c r="Q683">
        <v>0.49199999999999999</v>
      </c>
      <c r="R683">
        <v>0.17</v>
      </c>
      <c r="S683">
        <v>-2.9000000000000001E-2</v>
      </c>
      <c r="T683">
        <v>0.248</v>
      </c>
      <c r="U683">
        <v>-2.5999999999999999E-2</v>
      </c>
      <c r="W683">
        <v>2006</v>
      </c>
      <c r="X683">
        <f t="shared" si="62"/>
        <v>-172.05299999999986</v>
      </c>
      <c r="Y683">
        <f t="shared" si="63"/>
        <v>-103.44799999999991</v>
      </c>
      <c r="Z683">
        <f t="shared" si="64"/>
        <v>-192.28800000000004</v>
      </c>
      <c r="AA683">
        <f t="shared" si="65"/>
        <v>-159.16900000000001</v>
      </c>
      <c r="AB683">
        <f t="shared" si="66"/>
        <v>-34.985999999999983</v>
      </c>
      <c r="AC683">
        <f t="shared" si="67"/>
        <v>-24.305999999999987</v>
      </c>
    </row>
    <row r="684" spans="14:29" x14ac:dyDescent="0.25">
      <c r="N684">
        <v>11</v>
      </c>
      <c r="O684">
        <v>2006</v>
      </c>
      <c r="P684">
        <v>0.26900000000000002</v>
      </c>
      <c r="Q684">
        <v>0.44900000000000001</v>
      </c>
      <c r="R684">
        <v>0.308</v>
      </c>
      <c r="S684">
        <v>-1.0999999999999999E-2</v>
      </c>
      <c r="T684">
        <v>0.19700000000000001</v>
      </c>
      <c r="U684">
        <v>7.3999999999999996E-2</v>
      </c>
      <c r="W684">
        <v>2006</v>
      </c>
      <c r="X684">
        <f t="shared" si="62"/>
        <v>-171.78399999999985</v>
      </c>
      <c r="Y684">
        <f t="shared" si="63"/>
        <v>-102.99899999999991</v>
      </c>
      <c r="Z684">
        <f t="shared" si="64"/>
        <v>-191.98000000000005</v>
      </c>
      <c r="AA684">
        <f t="shared" si="65"/>
        <v>-159.18</v>
      </c>
      <c r="AB684">
        <f t="shared" si="66"/>
        <v>-34.78899999999998</v>
      </c>
      <c r="AC684">
        <f t="shared" si="67"/>
        <v>-24.231999999999985</v>
      </c>
    </row>
    <row r="685" spans="14:29" x14ac:dyDescent="0.25">
      <c r="N685">
        <v>12</v>
      </c>
      <c r="O685">
        <v>2006</v>
      </c>
      <c r="P685">
        <v>0.32700000000000001</v>
      </c>
      <c r="Q685">
        <v>0.42299999999999999</v>
      </c>
      <c r="R685">
        <v>0.36899999999999999</v>
      </c>
      <c r="S685">
        <v>-1.9E-2</v>
      </c>
      <c r="T685">
        <v>0.20200000000000001</v>
      </c>
      <c r="U685">
        <v>7.3999999999999996E-2</v>
      </c>
      <c r="W685">
        <v>2006</v>
      </c>
      <c r="X685">
        <f t="shared" si="62"/>
        <v>-171.45699999999985</v>
      </c>
      <c r="Y685">
        <f t="shared" si="63"/>
        <v>-102.57599999999991</v>
      </c>
      <c r="Z685">
        <f t="shared" si="64"/>
        <v>-191.61100000000005</v>
      </c>
      <c r="AA685">
        <f t="shared" si="65"/>
        <v>-159.19900000000001</v>
      </c>
      <c r="AB685">
        <f t="shared" si="66"/>
        <v>-34.586999999999982</v>
      </c>
      <c r="AC685">
        <f t="shared" si="67"/>
        <v>-24.157999999999983</v>
      </c>
    </row>
    <row r="686" spans="14:29" x14ac:dyDescent="0.25">
      <c r="N686">
        <v>1</v>
      </c>
      <c r="O686">
        <v>2007</v>
      </c>
      <c r="P686">
        <v>0.32</v>
      </c>
      <c r="Q686">
        <v>0.4</v>
      </c>
      <c r="R686">
        <v>0.312</v>
      </c>
      <c r="S686">
        <v>-7.4999999999999997E-2</v>
      </c>
      <c r="T686">
        <v>0.29599999999999999</v>
      </c>
      <c r="U686">
        <v>8.0000000000000002E-3</v>
      </c>
      <c r="W686">
        <v>2007</v>
      </c>
      <c r="X686">
        <f t="shared" si="62"/>
        <v>-171.13699999999986</v>
      </c>
      <c r="Y686">
        <f t="shared" si="63"/>
        <v>-102.1759999999999</v>
      </c>
      <c r="Z686">
        <f t="shared" si="64"/>
        <v>-191.29900000000004</v>
      </c>
      <c r="AA686">
        <f t="shared" si="65"/>
        <v>-159.274</v>
      </c>
      <c r="AB686">
        <f t="shared" si="66"/>
        <v>-34.290999999999983</v>
      </c>
      <c r="AC686">
        <f t="shared" si="67"/>
        <v>-24.149999999999984</v>
      </c>
    </row>
    <row r="687" spans="14:29" x14ac:dyDescent="0.25">
      <c r="N687">
        <v>2</v>
      </c>
      <c r="O687">
        <v>2007</v>
      </c>
      <c r="P687">
        <v>0.27700000000000002</v>
      </c>
      <c r="Q687">
        <v>0.42199999999999999</v>
      </c>
      <c r="R687">
        <v>0.11799999999999999</v>
      </c>
      <c r="S687">
        <v>-0.17599999999999999</v>
      </c>
      <c r="T687">
        <v>0.36399999999999999</v>
      </c>
      <c r="U687">
        <v>-0.02</v>
      </c>
      <c r="W687">
        <v>2007</v>
      </c>
      <c r="X687">
        <f t="shared" si="62"/>
        <v>-170.85999999999987</v>
      </c>
      <c r="Y687">
        <f t="shared" si="63"/>
        <v>-101.75399999999991</v>
      </c>
      <c r="Z687">
        <f t="shared" si="64"/>
        <v>-191.18100000000004</v>
      </c>
      <c r="AA687">
        <f t="shared" si="65"/>
        <v>-159.44999999999999</v>
      </c>
      <c r="AB687">
        <f t="shared" si="66"/>
        <v>-33.926999999999985</v>
      </c>
      <c r="AC687">
        <f t="shared" si="67"/>
        <v>-24.169999999999984</v>
      </c>
    </row>
    <row r="688" spans="14:29" x14ac:dyDescent="0.25">
      <c r="N688">
        <v>3</v>
      </c>
      <c r="O688">
        <v>2007</v>
      </c>
      <c r="P688">
        <v>0.22700000000000001</v>
      </c>
      <c r="Q688">
        <v>0.44500000000000001</v>
      </c>
      <c r="R688">
        <v>5.8000000000000003E-2</v>
      </c>
      <c r="S688">
        <v>-0.18099999999999999</v>
      </c>
      <c r="T688">
        <v>0.36599999999999999</v>
      </c>
      <c r="U688">
        <v>4.2000000000000003E-2</v>
      </c>
      <c r="W688">
        <v>2007</v>
      </c>
      <c r="X688">
        <f t="shared" si="62"/>
        <v>-170.63299999999987</v>
      </c>
      <c r="Y688">
        <f t="shared" si="63"/>
        <v>-101.30899999999991</v>
      </c>
      <c r="Z688">
        <f t="shared" si="64"/>
        <v>-191.12300000000005</v>
      </c>
      <c r="AA688">
        <f t="shared" si="65"/>
        <v>-159.631</v>
      </c>
      <c r="AB688">
        <f t="shared" si="66"/>
        <v>-33.560999999999986</v>
      </c>
      <c r="AC688">
        <f t="shared" si="67"/>
        <v>-24.127999999999982</v>
      </c>
    </row>
    <row r="689" spans="14:29" x14ac:dyDescent="0.25">
      <c r="N689">
        <v>4</v>
      </c>
      <c r="O689">
        <v>2007</v>
      </c>
      <c r="P689">
        <v>0.187</v>
      </c>
      <c r="Q689">
        <v>0.307</v>
      </c>
      <c r="R689">
        <v>9.4E-2</v>
      </c>
      <c r="S689">
        <v>-7.4999999999999997E-2</v>
      </c>
      <c r="T689">
        <v>0.3</v>
      </c>
      <c r="U689">
        <v>8.8999999999999996E-2</v>
      </c>
      <c r="W689">
        <v>2007</v>
      </c>
      <c r="X689">
        <f t="shared" si="62"/>
        <v>-170.44599999999986</v>
      </c>
      <c r="Y689">
        <f t="shared" si="63"/>
        <v>-101.00199999999991</v>
      </c>
      <c r="Z689">
        <f t="shared" si="64"/>
        <v>-191.02900000000005</v>
      </c>
      <c r="AA689">
        <f t="shared" si="65"/>
        <v>-159.70599999999999</v>
      </c>
      <c r="AB689">
        <f t="shared" si="66"/>
        <v>-33.260999999999989</v>
      </c>
      <c r="AC689">
        <f t="shared" si="67"/>
        <v>-24.038999999999984</v>
      </c>
    </row>
    <row r="690" spans="14:29" x14ac:dyDescent="0.25">
      <c r="N690">
        <v>5</v>
      </c>
      <c r="O690">
        <v>2007</v>
      </c>
      <c r="P690">
        <v>0.20599999999999999</v>
      </c>
      <c r="Q690">
        <v>0.193</v>
      </c>
      <c r="R690">
        <v>0.254</v>
      </c>
      <c r="S690">
        <v>7.2999999999999995E-2</v>
      </c>
      <c r="T690">
        <v>0.221</v>
      </c>
      <c r="U690">
        <v>9.4E-2</v>
      </c>
      <c r="W690">
        <v>2007</v>
      </c>
      <c r="X690">
        <f t="shared" si="62"/>
        <v>-170.23999999999987</v>
      </c>
      <c r="Y690">
        <f t="shared" si="63"/>
        <v>-100.80899999999991</v>
      </c>
      <c r="Z690">
        <f t="shared" si="64"/>
        <v>-190.77500000000006</v>
      </c>
      <c r="AA690">
        <f t="shared" si="65"/>
        <v>-159.63299999999998</v>
      </c>
      <c r="AB690">
        <f t="shared" si="66"/>
        <v>-33.039999999999992</v>
      </c>
      <c r="AC690">
        <f t="shared" si="67"/>
        <v>-23.944999999999983</v>
      </c>
    </row>
    <row r="691" spans="14:29" x14ac:dyDescent="0.25">
      <c r="N691">
        <v>6</v>
      </c>
      <c r="O691">
        <v>2007</v>
      </c>
      <c r="P691">
        <v>0.22900000000000001</v>
      </c>
      <c r="Q691">
        <v>4.3999999999999997E-2</v>
      </c>
      <c r="R691">
        <v>0.32700000000000001</v>
      </c>
      <c r="S691">
        <v>0.13600000000000001</v>
      </c>
      <c r="T691">
        <v>0.16400000000000001</v>
      </c>
      <c r="U691">
        <v>3.6999999999999998E-2</v>
      </c>
      <c r="W691">
        <v>2007</v>
      </c>
      <c r="X691">
        <f t="shared" si="62"/>
        <v>-170.01099999999985</v>
      </c>
      <c r="Y691">
        <f t="shared" si="63"/>
        <v>-100.76499999999992</v>
      </c>
      <c r="Z691">
        <f t="shared" si="64"/>
        <v>-190.44800000000006</v>
      </c>
      <c r="AA691">
        <f t="shared" si="65"/>
        <v>-159.49699999999999</v>
      </c>
      <c r="AB691">
        <f t="shared" si="66"/>
        <v>-32.875999999999991</v>
      </c>
      <c r="AC691">
        <f t="shared" si="67"/>
        <v>-23.907999999999983</v>
      </c>
    </row>
    <row r="692" spans="14:29" x14ac:dyDescent="0.25">
      <c r="N692">
        <v>7</v>
      </c>
      <c r="O692">
        <v>2007</v>
      </c>
      <c r="P692">
        <v>0.248</v>
      </c>
      <c r="Q692">
        <v>-1.6E-2</v>
      </c>
      <c r="R692">
        <v>0.312</v>
      </c>
      <c r="S692">
        <v>0.124</v>
      </c>
      <c r="T692">
        <v>0.126</v>
      </c>
      <c r="U692">
        <v>1.7000000000000001E-2</v>
      </c>
      <c r="W692">
        <v>2007</v>
      </c>
      <c r="X692">
        <f t="shared" si="62"/>
        <v>-169.76299999999986</v>
      </c>
      <c r="Y692">
        <f t="shared" si="63"/>
        <v>-100.78099999999992</v>
      </c>
      <c r="Z692">
        <f t="shared" si="64"/>
        <v>-190.13600000000005</v>
      </c>
      <c r="AA692">
        <f t="shared" si="65"/>
        <v>-159.37299999999999</v>
      </c>
      <c r="AB692">
        <f t="shared" si="66"/>
        <v>-32.749999999999993</v>
      </c>
      <c r="AC692">
        <f t="shared" si="67"/>
        <v>-23.890999999999984</v>
      </c>
    </row>
    <row r="693" spans="14:29" x14ac:dyDescent="0.25">
      <c r="N693">
        <v>8</v>
      </c>
      <c r="O693">
        <v>2007</v>
      </c>
      <c r="P693">
        <v>0.219</v>
      </c>
      <c r="Q693">
        <v>-6.3E-2</v>
      </c>
      <c r="R693">
        <v>0.249</v>
      </c>
      <c r="S693">
        <v>8.4000000000000005E-2</v>
      </c>
      <c r="T693">
        <v>0.122</v>
      </c>
      <c r="U693">
        <v>-1.4999999999999999E-2</v>
      </c>
      <c r="W693">
        <v>2007</v>
      </c>
      <c r="X693">
        <f t="shared" si="62"/>
        <v>-169.54399999999987</v>
      </c>
      <c r="Y693">
        <f t="shared" si="63"/>
        <v>-100.84399999999992</v>
      </c>
      <c r="Z693">
        <f t="shared" si="64"/>
        <v>-189.88700000000006</v>
      </c>
      <c r="AA693">
        <f t="shared" si="65"/>
        <v>-159.28899999999999</v>
      </c>
      <c r="AB693">
        <f t="shared" si="66"/>
        <v>-32.627999999999993</v>
      </c>
      <c r="AC693">
        <f t="shared" si="67"/>
        <v>-23.905999999999985</v>
      </c>
    </row>
    <row r="694" spans="14:29" x14ac:dyDescent="0.25">
      <c r="N694">
        <v>9</v>
      </c>
      <c r="O694">
        <v>2007</v>
      </c>
      <c r="P694">
        <v>0.17199999999999999</v>
      </c>
      <c r="Q694">
        <v>-5.5E-2</v>
      </c>
      <c r="R694">
        <v>0.17799999999999999</v>
      </c>
      <c r="S694">
        <v>3.7999999999999999E-2</v>
      </c>
      <c r="T694">
        <v>0.11799999999999999</v>
      </c>
      <c r="U694">
        <v>-8.5000000000000006E-2</v>
      </c>
      <c r="W694">
        <v>2007</v>
      </c>
      <c r="X694">
        <f t="shared" si="62"/>
        <v>-169.37199999999987</v>
      </c>
      <c r="Y694">
        <f t="shared" si="63"/>
        <v>-100.89899999999993</v>
      </c>
      <c r="Z694">
        <f t="shared" si="64"/>
        <v>-189.70900000000006</v>
      </c>
      <c r="AA694">
        <f t="shared" si="65"/>
        <v>-159.25099999999998</v>
      </c>
      <c r="AB694">
        <f t="shared" si="66"/>
        <v>-32.509999999999991</v>
      </c>
      <c r="AC694">
        <f t="shared" si="67"/>
        <v>-23.990999999999985</v>
      </c>
    </row>
    <row r="695" spans="14:29" x14ac:dyDescent="0.25">
      <c r="N695">
        <v>10</v>
      </c>
      <c r="O695">
        <v>2007</v>
      </c>
      <c r="P695">
        <v>9.0999999999999998E-2</v>
      </c>
      <c r="Q695">
        <v>-1.6E-2</v>
      </c>
      <c r="R695">
        <v>0.14699999999999999</v>
      </c>
      <c r="S695">
        <v>-1.4E-2</v>
      </c>
      <c r="T695">
        <v>9.2999999999999999E-2</v>
      </c>
      <c r="U695">
        <v>-0.17</v>
      </c>
      <c r="W695">
        <v>2007</v>
      </c>
      <c r="X695">
        <f t="shared" si="62"/>
        <v>-169.28099999999986</v>
      </c>
      <c r="Y695">
        <f t="shared" si="63"/>
        <v>-100.91499999999994</v>
      </c>
      <c r="Z695">
        <f t="shared" si="64"/>
        <v>-189.56200000000007</v>
      </c>
      <c r="AA695">
        <f t="shared" si="65"/>
        <v>-159.26499999999999</v>
      </c>
      <c r="AB695">
        <f t="shared" si="66"/>
        <v>-32.416999999999987</v>
      </c>
      <c r="AC695">
        <f t="shared" si="67"/>
        <v>-24.160999999999987</v>
      </c>
    </row>
    <row r="696" spans="14:29" x14ac:dyDescent="0.25">
      <c r="N696">
        <v>11</v>
      </c>
      <c r="O696">
        <v>2007</v>
      </c>
      <c r="P696">
        <v>3.4000000000000002E-2</v>
      </c>
      <c r="Q696">
        <v>-1.0999999999999999E-2</v>
      </c>
      <c r="R696">
        <v>0.123</v>
      </c>
      <c r="S696">
        <v>-7.3999999999999996E-2</v>
      </c>
      <c r="T696">
        <v>0.111</v>
      </c>
      <c r="U696">
        <v>-0.158</v>
      </c>
      <c r="W696">
        <v>2007</v>
      </c>
      <c r="X696">
        <f t="shared" si="62"/>
        <v>-169.24699999999987</v>
      </c>
      <c r="Y696">
        <f t="shared" si="63"/>
        <v>-100.92599999999993</v>
      </c>
      <c r="Z696">
        <f t="shared" si="64"/>
        <v>-189.43900000000008</v>
      </c>
      <c r="AA696">
        <f t="shared" si="65"/>
        <v>-159.339</v>
      </c>
      <c r="AB696">
        <f t="shared" si="66"/>
        <v>-32.30599999999999</v>
      </c>
      <c r="AC696">
        <f t="shared" si="67"/>
        <v>-24.318999999999988</v>
      </c>
    </row>
    <row r="697" spans="14:29" x14ac:dyDescent="0.25">
      <c r="N697">
        <v>12</v>
      </c>
      <c r="O697">
        <v>2007</v>
      </c>
      <c r="P697">
        <v>2.5999999999999999E-2</v>
      </c>
      <c r="Q697">
        <v>1.0999999999999999E-2</v>
      </c>
      <c r="R697">
        <v>0.2</v>
      </c>
      <c r="S697">
        <v>-5.8000000000000003E-2</v>
      </c>
      <c r="T697">
        <v>6.3E-2</v>
      </c>
      <c r="U697">
        <v>-9.4E-2</v>
      </c>
      <c r="W697">
        <v>2007</v>
      </c>
      <c r="X697">
        <f t="shared" si="62"/>
        <v>-169.22099999999986</v>
      </c>
      <c r="Y697">
        <f t="shared" si="63"/>
        <v>-100.91499999999994</v>
      </c>
      <c r="Z697">
        <f t="shared" si="64"/>
        <v>-189.23900000000009</v>
      </c>
      <c r="AA697">
        <f t="shared" si="65"/>
        <v>-159.39699999999999</v>
      </c>
      <c r="AB697">
        <f t="shared" si="66"/>
        <v>-32.242999999999988</v>
      </c>
      <c r="AC697">
        <f t="shared" si="67"/>
        <v>-24.41299999999999</v>
      </c>
    </row>
    <row r="698" spans="14:29" x14ac:dyDescent="0.25">
      <c r="N698">
        <v>1</v>
      </c>
      <c r="O698">
        <v>2008</v>
      </c>
      <c r="P698">
        <v>-3.5000000000000003E-2</v>
      </c>
      <c r="Q698">
        <v>2.9000000000000001E-2</v>
      </c>
      <c r="R698">
        <v>0.28899999999999998</v>
      </c>
      <c r="S698">
        <v>5.2999999999999999E-2</v>
      </c>
      <c r="T698">
        <v>0.06</v>
      </c>
      <c r="U698">
        <v>-4.9000000000000002E-2</v>
      </c>
      <c r="W698">
        <v>2008</v>
      </c>
      <c r="X698">
        <f t="shared" si="62"/>
        <v>-169.25599999999986</v>
      </c>
      <c r="Y698">
        <f t="shared" si="63"/>
        <v>-100.88599999999994</v>
      </c>
      <c r="Z698">
        <f t="shared" si="64"/>
        <v>-188.9500000000001</v>
      </c>
      <c r="AA698">
        <f t="shared" si="65"/>
        <v>-159.34399999999999</v>
      </c>
      <c r="AB698">
        <f t="shared" si="66"/>
        <v>-32.182999999999986</v>
      </c>
      <c r="AC698">
        <f t="shared" si="67"/>
        <v>-24.461999999999989</v>
      </c>
    </row>
    <row r="699" spans="14:29" x14ac:dyDescent="0.25">
      <c r="N699">
        <v>2</v>
      </c>
      <c r="O699">
        <v>2008</v>
      </c>
      <c r="P699">
        <v>-0.14899999999999999</v>
      </c>
      <c r="Q699">
        <v>8.4000000000000005E-2</v>
      </c>
      <c r="R699">
        <v>0.35599999999999998</v>
      </c>
      <c r="S699">
        <v>0.189</v>
      </c>
      <c r="T699">
        <v>-6.0000000000000001E-3</v>
      </c>
      <c r="U699">
        <v>4.0000000000000001E-3</v>
      </c>
      <c r="W699">
        <v>2008</v>
      </c>
      <c r="X699">
        <f t="shared" si="62"/>
        <v>-169.40499999999986</v>
      </c>
      <c r="Y699">
        <f t="shared" si="63"/>
        <v>-100.80199999999994</v>
      </c>
      <c r="Z699">
        <f t="shared" si="64"/>
        <v>-188.59400000000011</v>
      </c>
      <c r="AA699">
        <f t="shared" si="65"/>
        <v>-159.155</v>
      </c>
      <c r="AB699">
        <f t="shared" si="66"/>
        <v>-32.188999999999986</v>
      </c>
      <c r="AC699">
        <f t="shared" si="67"/>
        <v>-24.457999999999988</v>
      </c>
    </row>
    <row r="700" spans="14:29" x14ac:dyDescent="0.25">
      <c r="N700">
        <v>3</v>
      </c>
      <c r="O700">
        <v>2008</v>
      </c>
      <c r="P700">
        <v>-0.24299999999999999</v>
      </c>
      <c r="Q700">
        <v>0.109</v>
      </c>
      <c r="R700">
        <v>0.39</v>
      </c>
      <c r="S700">
        <v>0.31</v>
      </c>
      <c r="T700">
        <v>-1.6E-2</v>
      </c>
      <c r="U700">
        <v>-0.04</v>
      </c>
      <c r="W700">
        <v>2008</v>
      </c>
      <c r="X700">
        <f t="shared" si="62"/>
        <v>-169.64799999999985</v>
      </c>
      <c r="Y700">
        <f t="shared" si="63"/>
        <v>-100.69299999999994</v>
      </c>
      <c r="Z700">
        <f t="shared" si="64"/>
        <v>-188.20400000000012</v>
      </c>
      <c r="AA700">
        <f t="shared" si="65"/>
        <v>-158.845</v>
      </c>
      <c r="AB700">
        <f t="shared" si="66"/>
        <v>-32.204999999999984</v>
      </c>
      <c r="AC700">
        <f t="shared" si="67"/>
        <v>-24.497999999999987</v>
      </c>
    </row>
    <row r="701" spans="14:29" x14ac:dyDescent="0.25">
      <c r="N701">
        <v>4</v>
      </c>
      <c r="O701">
        <v>2008</v>
      </c>
      <c r="P701">
        <v>-0.223</v>
      </c>
      <c r="Q701">
        <v>0.104</v>
      </c>
      <c r="R701">
        <v>0.441</v>
      </c>
      <c r="S701">
        <v>0.372</v>
      </c>
      <c r="T701">
        <v>-1.6E-2</v>
      </c>
      <c r="U701">
        <v>-5.0999999999999997E-2</v>
      </c>
      <c r="W701">
        <v>2008</v>
      </c>
      <c r="X701">
        <f t="shared" si="62"/>
        <v>-169.87099999999987</v>
      </c>
      <c r="Y701">
        <f t="shared" si="63"/>
        <v>-100.58899999999994</v>
      </c>
      <c r="Z701">
        <f t="shared" si="64"/>
        <v>-187.76300000000012</v>
      </c>
      <c r="AA701">
        <f t="shared" si="65"/>
        <v>-158.47299999999998</v>
      </c>
      <c r="AB701">
        <f t="shared" si="66"/>
        <v>-32.220999999999982</v>
      </c>
      <c r="AC701">
        <f t="shared" si="67"/>
        <v>-24.548999999999985</v>
      </c>
    </row>
    <row r="702" spans="14:29" x14ac:dyDescent="0.25">
      <c r="N702">
        <v>5</v>
      </c>
      <c r="O702">
        <v>2008</v>
      </c>
      <c r="P702">
        <v>-0.127</v>
      </c>
      <c r="Q702">
        <v>9.5000000000000001E-2</v>
      </c>
      <c r="R702">
        <v>0.45800000000000002</v>
      </c>
      <c r="S702">
        <v>0.39700000000000002</v>
      </c>
      <c r="T702">
        <v>-1.4E-2</v>
      </c>
      <c r="U702">
        <v>-0.22500000000000001</v>
      </c>
      <c r="W702">
        <v>2008</v>
      </c>
      <c r="X702">
        <f t="shared" si="62"/>
        <v>-169.99799999999988</v>
      </c>
      <c r="Y702">
        <f t="shared" si="63"/>
        <v>-100.49399999999994</v>
      </c>
      <c r="Z702">
        <f t="shared" si="64"/>
        <v>-187.30500000000012</v>
      </c>
      <c r="AA702">
        <f t="shared" si="65"/>
        <v>-158.07599999999999</v>
      </c>
      <c r="AB702">
        <f t="shared" si="66"/>
        <v>-32.234999999999985</v>
      </c>
      <c r="AC702">
        <f t="shared" si="67"/>
        <v>-24.773999999999987</v>
      </c>
    </row>
    <row r="703" spans="14:29" x14ac:dyDescent="0.25">
      <c r="N703">
        <v>6</v>
      </c>
      <c r="O703">
        <v>2008</v>
      </c>
      <c r="P703">
        <v>-4.5999999999999999E-2</v>
      </c>
      <c r="Q703">
        <v>8.7999999999999995E-2</v>
      </c>
      <c r="R703">
        <v>0.42099999999999999</v>
      </c>
      <c r="S703">
        <v>0.39300000000000002</v>
      </c>
      <c r="T703">
        <v>-5.8999999999999997E-2</v>
      </c>
      <c r="U703">
        <v>-0.25900000000000001</v>
      </c>
      <c r="W703">
        <v>2008</v>
      </c>
      <c r="X703">
        <f t="shared" si="62"/>
        <v>-170.04399999999987</v>
      </c>
      <c r="Y703">
        <f t="shared" si="63"/>
        <v>-100.40599999999995</v>
      </c>
      <c r="Z703">
        <f t="shared" si="64"/>
        <v>-186.88400000000013</v>
      </c>
      <c r="AA703">
        <f t="shared" si="65"/>
        <v>-157.68299999999999</v>
      </c>
      <c r="AB703">
        <f t="shared" si="66"/>
        <v>-32.293999999999983</v>
      </c>
      <c r="AC703">
        <f t="shared" si="67"/>
        <v>-25.032999999999987</v>
      </c>
    </row>
    <row r="704" spans="14:29" x14ac:dyDescent="0.25">
      <c r="N704">
        <v>7</v>
      </c>
      <c r="O704">
        <v>2008</v>
      </c>
      <c r="P704">
        <v>5.5E-2</v>
      </c>
      <c r="Q704">
        <v>0.114</v>
      </c>
      <c r="R704">
        <v>0.32300000000000001</v>
      </c>
      <c r="S704">
        <v>0.35699999999999998</v>
      </c>
      <c r="T704">
        <v>-7.4999999999999997E-2</v>
      </c>
      <c r="U704">
        <v>-0.432</v>
      </c>
      <c r="W704">
        <v>2008</v>
      </c>
      <c r="X704">
        <f t="shared" si="62"/>
        <v>-169.98899999999986</v>
      </c>
      <c r="Y704">
        <f t="shared" si="63"/>
        <v>-100.29199999999994</v>
      </c>
      <c r="Z704">
        <f t="shared" si="64"/>
        <v>-186.56100000000012</v>
      </c>
      <c r="AA704">
        <f t="shared" si="65"/>
        <v>-157.32599999999999</v>
      </c>
      <c r="AB704">
        <f t="shared" si="66"/>
        <v>-32.368999999999986</v>
      </c>
      <c r="AC704">
        <f t="shared" si="67"/>
        <v>-25.464999999999986</v>
      </c>
    </row>
    <row r="705" spans="14:29" x14ac:dyDescent="0.25">
      <c r="N705">
        <v>8</v>
      </c>
      <c r="O705">
        <v>2008</v>
      </c>
      <c r="P705">
        <v>0.159</v>
      </c>
      <c r="Q705">
        <v>0.20200000000000001</v>
      </c>
      <c r="R705">
        <v>0.27600000000000002</v>
      </c>
      <c r="S705">
        <v>0.29199999999999998</v>
      </c>
      <c r="T705">
        <v>-6.3E-2</v>
      </c>
      <c r="U705">
        <v>-0.49399999999999999</v>
      </c>
      <c r="W705">
        <v>2008</v>
      </c>
      <c r="X705">
        <f t="shared" si="62"/>
        <v>-169.82999999999987</v>
      </c>
      <c r="Y705">
        <f t="shared" si="63"/>
        <v>-100.08999999999995</v>
      </c>
      <c r="Z705">
        <f t="shared" si="64"/>
        <v>-186.28500000000011</v>
      </c>
      <c r="AA705">
        <f t="shared" si="65"/>
        <v>-157.03399999999999</v>
      </c>
      <c r="AB705">
        <f t="shared" si="66"/>
        <v>-32.431999999999988</v>
      </c>
      <c r="AC705">
        <f t="shared" si="67"/>
        <v>-25.958999999999985</v>
      </c>
    </row>
    <row r="706" spans="14:29" x14ac:dyDescent="0.25">
      <c r="N706">
        <v>9</v>
      </c>
      <c r="O706">
        <v>2008</v>
      </c>
      <c r="P706">
        <v>0.252</v>
      </c>
      <c r="Q706">
        <v>0.25700000000000001</v>
      </c>
      <c r="R706">
        <v>0.25700000000000001</v>
      </c>
      <c r="S706">
        <v>0.187</v>
      </c>
      <c r="T706">
        <v>-1.2999999999999999E-2</v>
      </c>
      <c r="U706">
        <v>-0.53300000000000003</v>
      </c>
      <c r="W706">
        <v>2008</v>
      </c>
      <c r="X706">
        <f t="shared" si="62"/>
        <v>-169.57799999999986</v>
      </c>
      <c r="Y706">
        <f t="shared" si="63"/>
        <v>-99.832999999999942</v>
      </c>
      <c r="Z706">
        <f t="shared" si="64"/>
        <v>-186.02800000000011</v>
      </c>
      <c r="AA706">
        <f t="shared" si="65"/>
        <v>-156.84699999999998</v>
      </c>
      <c r="AB706">
        <f t="shared" si="66"/>
        <v>-32.444999999999986</v>
      </c>
      <c r="AC706">
        <f t="shared" si="67"/>
        <v>-26.491999999999987</v>
      </c>
    </row>
    <row r="707" spans="14:29" x14ac:dyDescent="0.25">
      <c r="N707">
        <v>10</v>
      </c>
      <c r="O707">
        <v>2008</v>
      </c>
      <c r="P707">
        <v>0.254</v>
      </c>
      <c r="Q707">
        <v>0.23499999999999999</v>
      </c>
      <c r="R707">
        <v>0.24199999999999999</v>
      </c>
      <c r="S707">
        <v>8.1000000000000003E-2</v>
      </c>
      <c r="T707">
        <v>-5.1999999999999998E-2</v>
      </c>
      <c r="U707">
        <v>-0.48599999999999999</v>
      </c>
      <c r="W707">
        <v>2008</v>
      </c>
      <c r="X707">
        <f t="shared" si="62"/>
        <v>-169.32399999999987</v>
      </c>
      <c r="Y707">
        <f t="shared" si="63"/>
        <v>-99.597999999999942</v>
      </c>
      <c r="Z707">
        <f t="shared" si="64"/>
        <v>-185.78600000000012</v>
      </c>
      <c r="AA707">
        <f t="shared" si="65"/>
        <v>-156.76599999999999</v>
      </c>
      <c r="AB707">
        <f t="shared" si="66"/>
        <v>-32.496999999999986</v>
      </c>
      <c r="AC707">
        <f t="shared" si="67"/>
        <v>-26.977999999999987</v>
      </c>
    </row>
    <row r="708" spans="14:29" x14ac:dyDescent="0.25">
      <c r="N708">
        <v>11</v>
      </c>
      <c r="O708">
        <v>2008</v>
      </c>
      <c r="P708">
        <v>0.184</v>
      </c>
      <c r="Q708">
        <v>0.13700000000000001</v>
      </c>
      <c r="R708">
        <v>0.247</v>
      </c>
      <c r="S708">
        <v>7.0000000000000007E-2</v>
      </c>
      <c r="T708">
        <v>-0.115</v>
      </c>
      <c r="U708">
        <v>-0.35099999999999998</v>
      </c>
      <c r="W708">
        <v>2008</v>
      </c>
      <c r="X708">
        <f t="shared" si="62"/>
        <v>-169.13999999999987</v>
      </c>
      <c r="Y708">
        <f t="shared" si="63"/>
        <v>-99.460999999999942</v>
      </c>
      <c r="Z708">
        <f t="shared" si="64"/>
        <v>-185.5390000000001</v>
      </c>
      <c r="AA708">
        <f t="shared" si="65"/>
        <v>-156.696</v>
      </c>
      <c r="AB708">
        <f t="shared" si="66"/>
        <v>-32.611999999999988</v>
      </c>
      <c r="AC708">
        <f t="shared" si="67"/>
        <v>-27.328999999999986</v>
      </c>
    </row>
    <row r="709" spans="14:29" x14ac:dyDescent="0.25">
      <c r="N709">
        <v>12</v>
      </c>
      <c r="O709">
        <v>2008</v>
      </c>
      <c r="P709">
        <v>0.14000000000000001</v>
      </c>
      <c r="Q709">
        <v>4.4999999999999998E-2</v>
      </c>
      <c r="R709">
        <v>0.24199999999999999</v>
      </c>
      <c r="S709">
        <v>0.104</v>
      </c>
      <c r="T709">
        <v>-0.13500000000000001</v>
      </c>
      <c r="U709">
        <v>-0.317</v>
      </c>
      <c r="W709">
        <v>2008</v>
      </c>
      <c r="X709">
        <f t="shared" ref="X709:X772" si="68">P709+X708</f>
        <v>-168.99999999999989</v>
      </c>
      <c r="Y709">
        <f t="shared" si="63"/>
        <v>-99.41599999999994</v>
      </c>
      <c r="Z709">
        <f t="shared" si="64"/>
        <v>-185.29700000000011</v>
      </c>
      <c r="AA709">
        <f t="shared" si="65"/>
        <v>-156.59199999999998</v>
      </c>
      <c r="AB709">
        <f t="shared" si="66"/>
        <v>-32.746999999999986</v>
      </c>
      <c r="AC709">
        <f t="shared" si="67"/>
        <v>-27.645999999999987</v>
      </c>
    </row>
    <row r="710" spans="14:29" x14ac:dyDescent="0.25">
      <c r="N710">
        <v>1</v>
      </c>
      <c r="O710">
        <v>2009</v>
      </c>
      <c r="P710">
        <v>0.16700000000000001</v>
      </c>
      <c r="Q710">
        <v>-0.121</v>
      </c>
      <c r="R710">
        <v>0.19800000000000001</v>
      </c>
      <c r="S710">
        <v>0.14199999999999999</v>
      </c>
      <c r="T710">
        <v>-0.13700000000000001</v>
      </c>
      <c r="U710">
        <v>-0.30099999999999999</v>
      </c>
      <c r="W710">
        <v>2009</v>
      </c>
      <c r="X710">
        <f t="shared" si="68"/>
        <v>-168.83299999999988</v>
      </c>
      <c r="Y710">
        <f t="shared" si="63"/>
        <v>-99.536999999999935</v>
      </c>
      <c r="Z710">
        <f t="shared" si="64"/>
        <v>-185.0990000000001</v>
      </c>
      <c r="AA710">
        <f t="shared" si="65"/>
        <v>-156.44999999999999</v>
      </c>
      <c r="AB710">
        <f t="shared" si="66"/>
        <v>-32.883999999999986</v>
      </c>
      <c r="AC710">
        <f t="shared" si="67"/>
        <v>-27.946999999999985</v>
      </c>
    </row>
    <row r="711" spans="14:29" x14ac:dyDescent="0.25">
      <c r="N711">
        <v>2</v>
      </c>
      <c r="O711">
        <v>2009</v>
      </c>
      <c r="P711">
        <v>0.23699999999999999</v>
      </c>
      <c r="Q711">
        <v>-0.28799999999999998</v>
      </c>
      <c r="R711">
        <v>0.158</v>
      </c>
      <c r="S711">
        <v>0.154</v>
      </c>
      <c r="T711">
        <v>-0.11700000000000001</v>
      </c>
      <c r="U711">
        <v>-0.441</v>
      </c>
      <c r="W711">
        <v>2009</v>
      </c>
      <c r="X711">
        <f t="shared" si="68"/>
        <v>-168.59599999999989</v>
      </c>
      <c r="Y711">
        <f t="shared" si="63"/>
        <v>-99.824999999999932</v>
      </c>
      <c r="Z711">
        <f t="shared" si="64"/>
        <v>-184.94100000000012</v>
      </c>
      <c r="AA711">
        <f t="shared" si="65"/>
        <v>-156.29599999999999</v>
      </c>
      <c r="AB711">
        <f t="shared" si="66"/>
        <v>-33.000999999999983</v>
      </c>
      <c r="AC711">
        <f t="shared" si="67"/>
        <v>-28.387999999999984</v>
      </c>
    </row>
    <row r="712" spans="14:29" x14ac:dyDescent="0.25">
      <c r="N712">
        <v>3</v>
      </c>
      <c r="O712">
        <v>2009</v>
      </c>
      <c r="P712">
        <v>0.255</v>
      </c>
      <c r="Q712">
        <v>-0.39500000000000002</v>
      </c>
      <c r="R712">
        <v>0.19800000000000001</v>
      </c>
      <c r="S712">
        <v>0.21</v>
      </c>
      <c r="T712">
        <v>-9.2999999999999999E-2</v>
      </c>
      <c r="U712">
        <v>-0.441</v>
      </c>
      <c r="W712">
        <v>2009</v>
      </c>
      <c r="X712">
        <f t="shared" si="68"/>
        <v>-168.34099999999989</v>
      </c>
      <c r="Y712">
        <f t="shared" si="63"/>
        <v>-100.21999999999993</v>
      </c>
      <c r="Z712">
        <f t="shared" si="64"/>
        <v>-184.74300000000011</v>
      </c>
      <c r="AA712">
        <f t="shared" si="65"/>
        <v>-156.08599999999998</v>
      </c>
      <c r="AB712">
        <f t="shared" si="66"/>
        <v>-33.093999999999987</v>
      </c>
      <c r="AC712">
        <f t="shared" si="67"/>
        <v>-28.828999999999983</v>
      </c>
    </row>
    <row r="713" spans="14:29" x14ac:dyDescent="0.25">
      <c r="N713">
        <v>4</v>
      </c>
      <c r="O713">
        <v>2009</v>
      </c>
      <c r="P713">
        <v>0.22700000000000001</v>
      </c>
      <c r="Q713">
        <v>-0.379</v>
      </c>
      <c r="R713">
        <v>0.28299999999999997</v>
      </c>
      <c r="S713">
        <v>0.314</v>
      </c>
      <c r="T713">
        <v>-2.5000000000000001E-2</v>
      </c>
      <c r="U713">
        <v>-0.29799999999999999</v>
      </c>
      <c r="W713">
        <v>2009</v>
      </c>
      <c r="X713">
        <f t="shared" si="68"/>
        <v>-168.11399999999989</v>
      </c>
      <c r="Y713">
        <f t="shared" si="63"/>
        <v>-100.59899999999993</v>
      </c>
      <c r="Z713">
        <f t="shared" si="64"/>
        <v>-184.46000000000012</v>
      </c>
      <c r="AA713">
        <f t="shared" si="65"/>
        <v>-155.77199999999999</v>
      </c>
      <c r="AB713">
        <f t="shared" si="66"/>
        <v>-33.118999999999986</v>
      </c>
      <c r="AC713">
        <f t="shared" si="67"/>
        <v>-29.126999999999981</v>
      </c>
    </row>
    <row r="714" spans="14:29" x14ac:dyDescent="0.25">
      <c r="N714">
        <v>5</v>
      </c>
      <c r="O714">
        <v>2009</v>
      </c>
      <c r="P714">
        <v>0.223</v>
      </c>
      <c r="Q714">
        <v>-0.247</v>
      </c>
      <c r="R714">
        <v>0.245</v>
      </c>
      <c r="S714">
        <v>0.29899999999999999</v>
      </c>
      <c r="T714">
        <v>7.8E-2</v>
      </c>
      <c r="U714">
        <v>3.4000000000000002E-2</v>
      </c>
      <c r="W714">
        <v>2009</v>
      </c>
      <c r="X714">
        <f t="shared" si="68"/>
        <v>-167.89099999999988</v>
      </c>
      <c r="Y714">
        <f t="shared" si="63"/>
        <v>-100.84599999999993</v>
      </c>
      <c r="Z714">
        <f t="shared" si="64"/>
        <v>-184.21500000000012</v>
      </c>
      <c r="AA714">
        <f t="shared" si="65"/>
        <v>-155.47299999999998</v>
      </c>
      <c r="AB714">
        <f t="shared" si="66"/>
        <v>-33.040999999999983</v>
      </c>
      <c r="AC714">
        <f t="shared" si="67"/>
        <v>-29.092999999999982</v>
      </c>
    </row>
    <row r="715" spans="14:29" x14ac:dyDescent="0.25">
      <c r="N715">
        <v>6</v>
      </c>
      <c r="O715">
        <v>2009</v>
      </c>
      <c r="P715">
        <v>0.24199999999999999</v>
      </c>
      <c r="Q715">
        <v>-8.0000000000000002E-3</v>
      </c>
      <c r="R715">
        <v>0.24</v>
      </c>
      <c r="S715">
        <v>0.26500000000000001</v>
      </c>
      <c r="T715">
        <v>0.154</v>
      </c>
      <c r="U715">
        <v>0.29899999999999999</v>
      </c>
      <c r="W715">
        <v>2009</v>
      </c>
      <c r="X715">
        <f t="shared" si="68"/>
        <v>-167.64899999999989</v>
      </c>
      <c r="Y715">
        <f t="shared" si="63"/>
        <v>-100.85399999999993</v>
      </c>
      <c r="Z715">
        <f t="shared" si="64"/>
        <v>-183.97500000000011</v>
      </c>
      <c r="AA715">
        <f t="shared" si="65"/>
        <v>-155.208</v>
      </c>
      <c r="AB715">
        <f t="shared" si="66"/>
        <v>-32.886999999999979</v>
      </c>
      <c r="AC715">
        <f t="shared" si="67"/>
        <v>-28.793999999999983</v>
      </c>
    </row>
    <row r="716" spans="14:29" x14ac:dyDescent="0.25">
      <c r="N716">
        <v>7</v>
      </c>
      <c r="O716">
        <v>2009</v>
      </c>
      <c r="P716">
        <v>0.31</v>
      </c>
      <c r="Q716">
        <v>0.184</v>
      </c>
      <c r="R716">
        <v>0.153</v>
      </c>
      <c r="S716">
        <v>0.17699999999999999</v>
      </c>
      <c r="T716">
        <v>0.22500000000000001</v>
      </c>
      <c r="U716">
        <v>0.40400000000000003</v>
      </c>
      <c r="W716">
        <v>2009</v>
      </c>
      <c r="X716">
        <f t="shared" si="68"/>
        <v>-167.33899999999988</v>
      </c>
      <c r="Y716">
        <f t="shared" si="63"/>
        <v>-100.66999999999993</v>
      </c>
      <c r="Z716">
        <f t="shared" si="64"/>
        <v>-183.82200000000012</v>
      </c>
      <c r="AA716">
        <f t="shared" si="65"/>
        <v>-155.03100000000001</v>
      </c>
      <c r="AB716">
        <f t="shared" si="66"/>
        <v>-32.661999999999978</v>
      </c>
      <c r="AC716">
        <f t="shared" si="67"/>
        <v>-28.389999999999983</v>
      </c>
    </row>
    <row r="717" spans="14:29" x14ac:dyDescent="0.25">
      <c r="N717">
        <v>8</v>
      </c>
      <c r="O717">
        <v>2009</v>
      </c>
      <c r="P717">
        <v>0.29099999999999998</v>
      </c>
      <c r="Q717">
        <v>0.26500000000000001</v>
      </c>
      <c r="R717">
        <v>0.127</v>
      </c>
      <c r="S717">
        <v>0.14599999999999999</v>
      </c>
      <c r="T717">
        <v>0.29199999999999998</v>
      </c>
      <c r="U717">
        <v>0.36899999999999999</v>
      </c>
      <c r="W717">
        <v>2009</v>
      </c>
      <c r="X717">
        <f t="shared" si="68"/>
        <v>-167.04799999999989</v>
      </c>
      <c r="Y717">
        <f t="shared" si="63"/>
        <v>-100.40499999999993</v>
      </c>
      <c r="Z717">
        <f t="shared" si="64"/>
        <v>-183.69500000000011</v>
      </c>
      <c r="AA717">
        <f t="shared" si="65"/>
        <v>-154.88500000000002</v>
      </c>
      <c r="AB717">
        <f t="shared" si="66"/>
        <v>-32.369999999999976</v>
      </c>
      <c r="AC717">
        <f t="shared" si="67"/>
        <v>-28.020999999999983</v>
      </c>
    </row>
    <row r="718" spans="14:29" x14ac:dyDescent="0.25">
      <c r="N718">
        <v>9</v>
      </c>
      <c r="O718">
        <v>2009</v>
      </c>
      <c r="P718">
        <v>0.27900000000000003</v>
      </c>
      <c r="Q718">
        <v>0.27400000000000002</v>
      </c>
      <c r="R718">
        <v>0.08</v>
      </c>
      <c r="S718">
        <v>0.124</v>
      </c>
      <c r="T718">
        <v>0.375</v>
      </c>
      <c r="U718">
        <v>0.25900000000000001</v>
      </c>
      <c r="W718">
        <v>2009</v>
      </c>
      <c r="X718">
        <f t="shared" si="68"/>
        <v>-166.76899999999989</v>
      </c>
      <c r="Y718">
        <f t="shared" si="63"/>
        <v>-100.13099999999993</v>
      </c>
      <c r="Z718">
        <f t="shared" si="64"/>
        <v>-183.61500000000009</v>
      </c>
      <c r="AA718">
        <f t="shared" si="65"/>
        <v>-154.76100000000002</v>
      </c>
      <c r="AB718">
        <f t="shared" si="66"/>
        <v>-31.994999999999976</v>
      </c>
      <c r="AC718">
        <f t="shared" si="67"/>
        <v>-27.761999999999983</v>
      </c>
    </row>
    <row r="719" spans="14:29" x14ac:dyDescent="0.25">
      <c r="N719">
        <v>10</v>
      </c>
      <c r="O719">
        <v>2009</v>
      </c>
      <c r="P719">
        <v>0.29499999999999998</v>
      </c>
      <c r="Q719">
        <v>0.27200000000000002</v>
      </c>
      <c r="R719">
        <v>0.114</v>
      </c>
      <c r="S719">
        <v>0.13</v>
      </c>
      <c r="T719">
        <v>0.41499999999999998</v>
      </c>
      <c r="U719">
        <v>0.19400000000000001</v>
      </c>
      <c r="W719">
        <v>2009</v>
      </c>
      <c r="X719">
        <f t="shared" si="68"/>
        <v>-166.4739999999999</v>
      </c>
      <c r="Y719">
        <f t="shared" si="63"/>
        <v>-99.858999999999924</v>
      </c>
      <c r="Z719">
        <f t="shared" si="64"/>
        <v>-183.50100000000009</v>
      </c>
      <c r="AA719">
        <f t="shared" si="65"/>
        <v>-154.63100000000003</v>
      </c>
      <c r="AB719">
        <f t="shared" si="66"/>
        <v>-31.579999999999977</v>
      </c>
      <c r="AC719">
        <f t="shared" si="67"/>
        <v>-27.567999999999984</v>
      </c>
    </row>
    <row r="720" spans="14:29" x14ac:dyDescent="0.25">
      <c r="N720">
        <v>11</v>
      </c>
      <c r="O720">
        <v>2009</v>
      </c>
      <c r="P720">
        <v>0.33800000000000002</v>
      </c>
      <c r="Q720">
        <v>0.29099999999999998</v>
      </c>
      <c r="R720">
        <v>0.22</v>
      </c>
      <c r="S720">
        <v>0.21099999999999999</v>
      </c>
      <c r="T720">
        <v>0.42399999999999999</v>
      </c>
      <c r="U720">
        <v>0.19</v>
      </c>
      <c r="W720">
        <v>2009</v>
      </c>
      <c r="X720">
        <f t="shared" si="68"/>
        <v>-166.13599999999991</v>
      </c>
      <c r="Y720">
        <f t="shared" si="63"/>
        <v>-99.567999999999927</v>
      </c>
      <c r="Z720">
        <f t="shared" si="64"/>
        <v>-183.28100000000009</v>
      </c>
      <c r="AA720">
        <f t="shared" si="65"/>
        <v>-154.42000000000002</v>
      </c>
      <c r="AB720">
        <f t="shared" si="66"/>
        <v>-31.155999999999977</v>
      </c>
      <c r="AC720">
        <f t="shared" si="67"/>
        <v>-27.377999999999982</v>
      </c>
    </row>
    <row r="721" spans="14:29" x14ac:dyDescent="0.25">
      <c r="N721">
        <v>12</v>
      </c>
      <c r="O721">
        <v>2009</v>
      </c>
      <c r="P721">
        <v>0.40100000000000002</v>
      </c>
      <c r="Q721">
        <v>0.38600000000000001</v>
      </c>
      <c r="R721">
        <v>0.38700000000000001</v>
      </c>
      <c r="S721">
        <v>0.33600000000000002</v>
      </c>
      <c r="T721">
        <v>0.29499999999999998</v>
      </c>
      <c r="U721">
        <v>0.22900000000000001</v>
      </c>
      <c r="W721">
        <v>2009</v>
      </c>
      <c r="X721">
        <f t="shared" si="68"/>
        <v>-165.7349999999999</v>
      </c>
      <c r="Y721">
        <f t="shared" si="63"/>
        <v>-99.181999999999931</v>
      </c>
      <c r="Z721">
        <f t="shared" si="64"/>
        <v>-182.89400000000009</v>
      </c>
      <c r="AA721">
        <f t="shared" si="65"/>
        <v>-154.084</v>
      </c>
      <c r="AB721">
        <f t="shared" si="66"/>
        <v>-30.860999999999976</v>
      </c>
      <c r="AC721">
        <f t="shared" si="67"/>
        <v>-27.148999999999983</v>
      </c>
    </row>
    <row r="722" spans="14:29" x14ac:dyDescent="0.25">
      <c r="N722">
        <v>1</v>
      </c>
      <c r="O722">
        <v>2010</v>
      </c>
      <c r="P722">
        <v>0.45500000000000002</v>
      </c>
      <c r="Q722">
        <v>0.57499999999999996</v>
      </c>
      <c r="R722">
        <v>0.498</v>
      </c>
      <c r="S722">
        <v>0.41599999999999998</v>
      </c>
      <c r="T722">
        <v>0.217</v>
      </c>
      <c r="U722">
        <v>0.17799999999999999</v>
      </c>
      <c r="W722">
        <v>2010</v>
      </c>
      <c r="X722">
        <f t="shared" si="68"/>
        <v>-165.27999999999989</v>
      </c>
      <c r="Y722">
        <f t="shared" si="63"/>
        <v>-98.606999999999928</v>
      </c>
      <c r="Z722">
        <f t="shared" si="64"/>
        <v>-182.3960000000001</v>
      </c>
      <c r="AA722">
        <f t="shared" si="65"/>
        <v>-153.66800000000001</v>
      </c>
      <c r="AB722">
        <f t="shared" si="66"/>
        <v>-30.643999999999977</v>
      </c>
      <c r="AC722">
        <f t="shared" si="67"/>
        <v>-26.970999999999982</v>
      </c>
    </row>
    <row r="723" spans="14:29" x14ac:dyDescent="0.25">
      <c r="N723">
        <v>2</v>
      </c>
      <c r="O723">
        <v>2010</v>
      </c>
      <c r="P723">
        <v>0.52800000000000002</v>
      </c>
      <c r="Q723">
        <v>0.83099999999999996</v>
      </c>
      <c r="R723">
        <v>0.55800000000000005</v>
      </c>
      <c r="S723">
        <v>0.44700000000000001</v>
      </c>
      <c r="T723">
        <v>0.14799999999999999</v>
      </c>
      <c r="U723">
        <v>-1.2E-2</v>
      </c>
      <c r="W723">
        <v>2010</v>
      </c>
      <c r="X723">
        <f t="shared" si="68"/>
        <v>-164.7519999999999</v>
      </c>
      <c r="Y723">
        <f t="shared" si="63"/>
        <v>-97.775999999999925</v>
      </c>
      <c r="Z723">
        <f t="shared" si="64"/>
        <v>-181.83800000000011</v>
      </c>
      <c r="AA723">
        <f t="shared" si="65"/>
        <v>-153.221</v>
      </c>
      <c r="AB723">
        <f t="shared" si="66"/>
        <v>-30.495999999999977</v>
      </c>
      <c r="AC723">
        <f t="shared" si="67"/>
        <v>-26.982999999999983</v>
      </c>
    </row>
    <row r="724" spans="14:29" x14ac:dyDescent="0.25">
      <c r="N724">
        <v>3</v>
      </c>
      <c r="O724">
        <v>2010</v>
      </c>
      <c r="P724">
        <v>0.55400000000000005</v>
      </c>
      <c r="Q724">
        <v>1.0389999999999999</v>
      </c>
      <c r="R724">
        <v>0.52800000000000002</v>
      </c>
      <c r="S724">
        <v>0.39800000000000002</v>
      </c>
      <c r="T724">
        <v>0.20499999999999999</v>
      </c>
      <c r="U724">
        <v>-0.18</v>
      </c>
      <c r="W724">
        <v>2010</v>
      </c>
      <c r="X724">
        <f t="shared" si="68"/>
        <v>-164.19799999999989</v>
      </c>
      <c r="Y724">
        <f t="shared" ref="Y724:Y787" si="69">Q724+Y723</f>
        <v>-96.736999999999924</v>
      </c>
      <c r="Z724">
        <f t="shared" ref="Z724:Z787" si="70">R724+Z723</f>
        <v>-181.31000000000012</v>
      </c>
      <c r="AA724">
        <f t="shared" ref="AA724:AA787" si="71">S724+AA723</f>
        <v>-152.82300000000001</v>
      </c>
      <c r="AB724">
        <f t="shared" ref="AB724:AB787" si="72">T724+AB723</f>
        <v>-30.290999999999979</v>
      </c>
      <c r="AC724">
        <f t="shared" ref="AC724:AC787" si="73">U724+AC723</f>
        <v>-27.162999999999982</v>
      </c>
    </row>
    <row r="725" spans="14:29" x14ac:dyDescent="0.25">
      <c r="N725">
        <v>4</v>
      </c>
      <c r="O725">
        <v>2010</v>
      </c>
      <c r="P725">
        <v>0.51</v>
      </c>
      <c r="Q725">
        <v>1.131</v>
      </c>
      <c r="R725">
        <v>0.58099999999999996</v>
      </c>
      <c r="S725">
        <v>0.40300000000000002</v>
      </c>
      <c r="T725">
        <v>0.308</v>
      </c>
      <c r="U725">
        <v>-0.27600000000000002</v>
      </c>
      <c r="W725">
        <v>2010</v>
      </c>
      <c r="X725">
        <f t="shared" si="68"/>
        <v>-163.6879999999999</v>
      </c>
      <c r="Y725">
        <f t="shared" si="69"/>
        <v>-95.605999999999923</v>
      </c>
      <c r="Z725">
        <f t="shared" si="70"/>
        <v>-180.72900000000013</v>
      </c>
      <c r="AA725">
        <f t="shared" si="71"/>
        <v>-152.42000000000002</v>
      </c>
      <c r="AB725">
        <f t="shared" si="72"/>
        <v>-29.982999999999979</v>
      </c>
      <c r="AC725">
        <f t="shared" si="73"/>
        <v>-27.438999999999982</v>
      </c>
    </row>
    <row r="726" spans="14:29" x14ac:dyDescent="0.25">
      <c r="N726">
        <v>5</v>
      </c>
      <c r="O726">
        <v>2010</v>
      </c>
      <c r="P726">
        <v>0.40400000000000003</v>
      </c>
      <c r="Q726">
        <v>1.0209999999999999</v>
      </c>
      <c r="R726">
        <v>0.58299999999999996</v>
      </c>
      <c r="S726">
        <v>0.38800000000000001</v>
      </c>
      <c r="T726">
        <v>0.39100000000000001</v>
      </c>
      <c r="U726">
        <v>-0.30299999999999999</v>
      </c>
      <c r="W726">
        <v>2010</v>
      </c>
      <c r="X726">
        <f t="shared" si="68"/>
        <v>-163.28399999999991</v>
      </c>
      <c r="Y726">
        <f t="shared" si="69"/>
        <v>-94.584999999999923</v>
      </c>
      <c r="Z726">
        <f t="shared" si="70"/>
        <v>-180.14600000000013</v>
      </c>
      <c r="AA726">
        <f t="shared" si="71"/>
        <v>-152.03200000000001</v>
      </c>
      <c r="AB726">
        <f t="shared" si="72"/>
        <v>-29.591999999999977</v>
      </c>
      <c r="AC726">
        <f t="shared" si="73"/>
        <v>-27.741999999999983</v>
      </c>
    </row>
    <row r="727" spans="14:29" x14ac:dyDescent="0.25">
      <c r="N727">
        <v>6</v>
      </c>
      <c r="O727">
        <v>2010</v>
      </c>
      <c r="P727">
        <v>0.33600000000000002</v>
      </c>
      <c r="Q727">
        <v>0.84899999999999998</v>
      </c>
      <c r="R727">
        <v>0.53300000000000003</v>
      </c>
      <c r="S727">
        <v>0.32700000000000001</v>
      </c>
      <c r="T727">
        <v>0.39600000000000002</v>
      </c>
      <c r="U727">
        <v>-0.375</v>
      </c>
      <c r="W727">
        <v>2010</v>
      </c>
      <c r="X727">
        <f t="shared" si="68"/>
        <v>-162.94799999999989</v>
      </c>
      <c r="Y727">
        <f t="shared" si="69"/>
        <v>-93.735999999999919</v>
      </c>
      <c r="Z727">
        <f t="shared" si="70"/>
        <v>-179.61300000000014</v>
      </c>
      <c r="AA727">
        <f t="shared" si="71"/>
        <v>-151.70500000000001</v>
      </c>
      <c r="AB727">
        <f t="shared" si="72"/>
        <v>-29.195999999999977</v>
      </c>
      <c r="AC727">
        <f t="shared" si="73"/>
        <v>-28.116999999999983</v>
      </c>
    </row>
    <row r="728" spans="14:29" x14ac:dyDescent="0.25">
      <c r="N728">
        <v>7</v>
      </c>
      <c r="O728">
        <v>2010</v>
      </c>
      <c r="P728">
        <v>0.25700000000000001</v>
      </c>
      <c r="Q728">
        <v>0.68700000000000006</v>
      </c>
      <c r="R728">
        <v>0.48899999999999999</v>
      </c>
      <c r="S728">
        <v>0.29299999999999998</v>
      </c>
      <c r="T728">
        <v>0.36299999999999999</v>
      </c>
      <c r="U728">
        <v>-0.53900000000000003</v>
      </c>
      <c r="W728">
        <v>2010</v>
      </c>
      <c r="X728">
        <f t="shared" si="68"/>
        <v>-162.69099999999989</v>
      </c>
      <c r="Y728">
        <f t="shared" si="69"/>
        <v>-93.048999999999921</v>
      </c>
      <c r="Z728">
        <f t="shared" si="70"/>
        <v>-179.12400000000014</v>
      </c>
      <c r="AA728">
        <f t="shared" si="71"/>
        <v>-151.41200000000001</v>
      </c>
      <c r="AB728">
        <f t="shared" si="72"/>
        <v>-28.832999999999977</v>
      </c>
      <c r="AC728">
        <f t="shared" si="73"/>
        <v>-28.655999999999985</v>
      </c>
    </row>
    <row r="729" spans="14:29" x14ac:dyDescent="0.25">
      <c r="N729">
        <v>8</v>
      </c>
      <c r="O729">
        <v>2010</v>
      </c>
      <c r="P729">
        <v>0.187</v>
      </c>
      <c r="Q729">
        <v>0.60099999999999998</v>
      </c>
      <c r="R729">
        <v>0.45100000000000001</v>
      </c>
      <c r="S729">
        <v>0.23300000000000001</v>
      </c>
      <c r="T729">
        <v>0.26800000000000002</v>
      </c>
      <c r="U729">
        <v>-0.69299999999999995</v>
      </c>
      <c r="W729">
        <v>2010</v>
      </c>
      <c r="X729">
        <f t="shared" si="68"/>
        <v>-162.50399999999988</v>
      </c>
      <c r="Y729">
        <f t="shared" si="69"/>
        <v>-92.447999999999922</v>
      </c>
      <c r="Z729">
        <f t="shared" si="70"/>
        <v>-178.67300000000014</v>
      </c>
      <c r="AA729">
        <f t="shared" si="71"/>
        <v>-151.179</v>
      </c>
      <c r="AB729">
        <f t="shared" si="72"/>
        <v>-28.564999999999976</v>
      </c>
      <c r="AC729">
        <f t="shared" si="73"/>
        <v>-29.348999999999986</v>
      </c>
    </row>
    <row r="730" spans="14:29" x14ac:dyDescent="0.25">
      <c r="N730">
        <v>9</v>
      </c>
      <c r="O730">
        <v>2010</v>
      </c>
      <c r="P730">
        <v>0.14799999999999999</v>
      </c>
      <c r="Q730">
        <v>0.54</v>
      </c>
      <c r="R730">
        <v>0.496</v>
      </c>
      <c r="S730">
        <v>0.27500000000000002</v>
      </c>
      <c r="T730">
        <v>0.19900000000000001</v>
      </c>
      <c r="U730">
        <v>-0.74399999999999999</v>
      </c>
      <c r="W730">
        <v>2010</v>
      </c>
      <c r="X730">
        <f t="shared" si="68"/>
        <v>-162.35599999999988</v>
      </c>
      <c r="Y730">
        <f t="shared" si="69"/>
        <v>-91.907999999999916</v>
      </c>
      <c r="Z730">
        <f t="shared" si="70"/>
        <v>-178.17700000000013</v>
      </c>
      <c r="AA730">
        <f t="shared" si="71"/>
        <v>-150.904</v>
      </c>
      <c r="AB730">
        <f t="shared" si="72"/>
        <v>-28.365999999999975</v>
      </c>
      <c r="AC730">
        <f t="shared" si="73"/>
        <v>-30.092999999999986</v>
      </c>
    </row>
    <row r="731" spans="14:29" x14ac:dyDescent="0.25">
      <c r="N731">
        <v>10</v>
      </c>
      <c r="O731">
        <v>2010</v>
      </c>
      <c r="P731">
        <v>0.14599999999999999</v>
      </c>
      <c r="Q731">
        <v>0.51200000000000001</v>
      </c>
      <c r="R731">
        <v>0.51200000000000001</v>
      </c>
      <c r="S731">
        <v>0.26700000000000002</v>
      </c>
      <c r="T731">
        <v>0.104</v>
      </c>
      <c r="U731">
        <v>-0.54200000000000004</v>
      </c>
      <c r="W731">
        <v>2010</v>
      </c>
      <c r="X731">
        <f t="shared" si="68"/>
        <v>-162.20999999999989</v>
      </c>
      <c r="Y731">
        <f t="shared" si="69"/>
        <v>-91.395999999999916</v>
      </c>
      <c r="Z731">
        <f t="shared" si="70"/>
        <v>-177.66500000000013</v>
      </c>
      <c r="AA731">
        <f t="shared" si="71"/>
        <v>-150.637</v>
      </c>
      <c r="AB731">
        <f t="shared" si="72"/>
        <v>-28.261999999999976</v>
      </c>
      <c r="AC731">
        <f t="shared" si="73"/>
        <v>-30.634999999999987</v>
      </c>
    </row>
    <row r="732" spans="14:29" x14ac:dyDescent="0.25">
      <c r="N732">
        <v>11</v>
      </c>
      <c r="O732">
        <v>2010</v>
      </c>
      <c r="P732">
        <v>0.192</v>
      </c>
      <c r="Q732">
        <v>0.61</v>
      </c>
      <c r="R732">
        <v>0.55500000000000005</v>
      </c>
      <c r="S732">
        <v>0.26100000000000001</v>
      </c>
      <c r="T732">
        <v>-1.0999999999999999E-2</v>
      </c>
      <c r="U732">
        <v>-0.26300000000000001</v>
      </c>
      <c r="W732">
        <v>2010</v>
      </c>
      <c r="X732">
        <f t="shared" si="68"/>
        <v>-162.01799999999989</v>
      </c>
      <c r="Y732">
        <f t="shared" si="69"/>
        <v>-90.785999999999916</v>
      </c>
      <c r="Z732">
        <f t="shared" si="70"/>
        <v>-177.11000000000013</v>
      </c>
      <c r="AA732">
        <f t="shared" si="71"/>
        <v>-150.376</v>
      </c>
      <c r="AB732">
        <f t="shared" si="72"/>
        <v>-28.272999999999975</v>
      </c>
      <c r="AC732">
        <f t="shared" si="73"/>
        <v>-30.897999999999989</v>
      </c>
    </row>
    <row r="733" spans="14:29" x14ac:dyDescent="0.25">
      <c r="N733">
        <v>12</v>
      </c>
      <c r="O733">
        <v>2010</v>
      </c>
      <c r="P733">
        <v>0.12</v>
      </c>
      <c r="Q733">
        <v>0.78700000000000003</v>
      </c>
      <c r="R733">
        <v>0.58699999999999997</v>
      </c>
      <c r="S733">
        <v>0.23</v>
      </c>
      <c r="T733">
        <v>-0.128</v>
      </c>
      <c r="U733">
        <v>1.7999999999999999E-2</v>
      </c>
      <c r="W733">
        <v>2010</v>
      </c>
      <c r="X733">
        <f t="shared" si="68"/>
        <v>-161.89799999999988</v>
      </c>
      <c r="Y733">
        <f t="shared" si="69"/>
        <v>-89.99899999999991</v>
      </c>
      <c r="Z733">
        <f t="shared" si="70"/>
        <v>-176.52300000000014</v>
      </c>
      <c r="AA733">
        <f t="shared" si="71"/>
        <v>-150.14600000000002</v>
      </c>
      <c r="AB733">
        <f t="shared" si="72"/>
        <v>-28.400999999999975</v>
      </c>
      <c r="AC733">
        <f t="shared" si="73"/>
        <v>-30.879999999999988</v>
      </c>
    </row>
    <row r="734" spans="14:29" x14ac:dyDescent="0.25">
      <c r="N734">
        <v>1</v>
      </c>
      <c r="O734">
        <v>2011</v>
      </c>
      <c r="P734">
        <v>8.1000000000000003E-2</v>
      </c>
      <c r="Q734">
        <v>0.80800000000000005</v>
      </c>
      <c r="R734">
        <v>0.60299999999999998</v>
      </c>
      <c r="S734">
        <v>0.29299999999999998</v>
      </c>
      <c r="T734">
        <v>-0.19600000000000001</v>
      </c>
      <c r="U734">
        <v>0.13400000000000001</v>
      </c>
      <c r="W734">
        <v>2011</v>
      </c>
      <c r="X734">
        <f t="shared" si="68"/>
        <v>-161.81699999999989</v>
      </c>
      <c r="Y734">
        <f t="shared" si="69"/>
        <v>-89.190999999999903</v>
      </c>
      <c r="Z734">
        <f t="shared" si="70"/>
        <v>-175.92000000000013</v>
      </c>
      <c r="AA734">
        <f t="shared" si="71"/>
        <v>-149.85300000000001</v>
      </c>
      <c r="AB734">
        <f t="shared" si="72"/>
        <v>-28.596999999999976</v>
      </c>
      <c r="AC734">
        <f t="shared" si="73"/>
        <v>-30.745999999999988</v>
      </c>
    </row>
    <row r="735" spans="14:29" x14ac:dyDescent="0.25">
      <c r="N735">
        <v>2</v>
      </c>
      <c r="O735">
        <v>2011</v>
      </c>
      <c r="P735">
        <v>2.8000000000000001E-2</v>
      </c>
      <c r="Q735">
        <v>0.64500000000000002</v>
      </c>
      <c r="R735">
        <v>0.60099999999999998</v>
      </c>
      <c r="S735">
        <v>0.39500000000000002</v>
      </c>
      <c r="T735">
        <v>-0.127</v>
      </c>
      <c r="U735">
        <v>0.13900000000000001</v>
      </c>
      <c r="W735">
        <v>2011</v>
      </c>
      <c r="X735">
        <f t="shared" si="68"/>
        <v>-161.7889999999999</v>
      </c>
      <c r="Y735">
        <f t="shared" si="69"/>
        <v>-88.545999999999907</v>
      </c>
      <c r="Z735">
        <f t="shared" si="70"/>
        <v>-175.31900000000013</v>
      </c>
      <c r="AA735">
        <f t="shared" si="71"/>
        <v>-149.458</v>
      </c>
      <c r="AB735">
        <f t="shared" si="72"/>
        <v>-28.723999999999975</v>
      </c>
      <c r="AC735">
        <f t="shared" si="73"/>
        <v>-30.606999999999989</v>
      </c>
    </row>
    <row r="736" spans="14:29" x14ac:dyDescent="0.25">
      <c r="N736">
        <v>3</v>
      </c>
      <c r="O736">
        <v>2011</v>
      </c>
      <c r="P736">
        <v>-8.0000000000000002E-3</v>
      </c>
      <c r="Q736">
        <v>0.42799999999999999</v>
      </c>
      <c r="R736">
        <v>0.55200000000000005</v>
      </c>
      <c r="S736">
        <v>0.45300000000000001</v>
      </c>
      <c r="T736">
        <v>1.6E-2</v>
      </c>
      <c r="U736">
        <v>0.17100000000000001</v>
      </c>
      <c r="W736">
        <v>2011</v>
      </c>
      <c r="X736">
        <f t="shared" si="68"/>
        <v>-161.79699999999991</v>
      </c>
      <c r="Y736">
        <f t="shared" si="69"/>
        <v>-88.11799999999991</v>
      </c>
      <c r="Z736">
        <f t="shared" si="70"/>
        <v>-174.76700000000014</v>
      </c>
      <c r="AA736">
        <f t="shared" si="71"/>
        <v>-149.005</v>
      </c>
      <c r="AB736">
        <f t="shared" si="72"/>
        <v>-28.707999999999977</v>
      </c>
      <c r="AC736">
        <f t="shared" si="73"/>
        <v>-30.435999999999989</v>
      </c>
    </row>
    <row r="737" spans="14:29" x14ac:dyDescent="0.25">
      <c r="N737">
        <v>4</v>
      </c>
      <c r="O737">
        <v>2011</v>
      </c>
      <c r="P737">
        <v>-4.7E-2</v>
      </c>
      <c r="Q737">
        <v>0.33100000000000002</v>
      </c>
      <c r="R737">
        <v>0.46800000000000003</v>
      </c>
      <c r="S737">
        <v>0.36299999999999999</v>
      </c>
      <c r="T737">
        <v>0.11600000000000001</v>
      </c>
      <c r="U737">
        <v>0.17599999999999999</v>
      </c>
      <c r="W737">
        <v>2011</v>
      </c>
      <c r="X737">
        <f t="shared" si="68"/>
        <v>-161.84399999999991</v>
      </c>
      <c r="Y737">
        <f t="shared" si="69"/>
        <v>-87.786999999999907</v>
      </c>
      <c r="Z737">
        <f t="shared" si="70"/>
        <v>-174.29900000000015</v>
      </c>
      <c r="AA737">
        <f t="shared" si="71"/>
        <v>-148.642</v>
      </c>
      <c r="AB737">
        <f t="shared" si="72"/>
        <v>-28.591999999999977</v>
      </c>
      <c r="AC737">
        <f t="shared" si="73"/>
        <v>-30.259999999999991</v>
      </c>
    </row>
    <row r="738" spans="14:29" x14ac:dyDescent="0.25">
      <c r="N738">
        <v>5</v>
      </c>
      <c r="O738">
        <v>2011</v>
      </c>
      <c r="P738">
        <v>-5.0000000000000001E-3</v>
      </c>
      <c r="Q738">
        <v>0.36599999999999999</v>
      </c>
      <c r="R738">
        <v>0.27500000000000002</v>
      </c>
      <c r="S738">
        <v>0.106</v>
      </c>
      <c r="T738">
        <v>0.21099999999999999</v>
      </c>
      <c r="U738">
        <v>0.109</v>
      </c>
      <c r="W738">
        <v>2011</v>
      </c>
      <c r="X738">
        <f t="shared" si="68"/>
        <v>-161.8489999999999</v>
      </c>
      <c r="Y738">
        <f t="shared" si="69"/>
        <v>-87.420999999999907</v>
      </c>
      <c r="Z738">
        <f t="shared" si="70"/>
        <v>-174.02400000000014</v>
      </c>
      <c r="AA738">
        <f t="shared" si="71"/>
        <v>-148.536</v>
      </c>
      <c r="AB738">
        <f t="shared" si="72"/>
        <v>-28.380999999999979</v>
      </c>
      <c r="AC738">
        <f t="shared" si="73"/>
        <v>-30.150999999999989</v>
      </c>
    </row>
    <row r="739" spans="14:29" x14ac:dyDescent="0.25">
      <c r="N739">
        <v>6</v>
      </c>
      <c r="O739">
        <v>2011</v>
      </c>
      <c r="P739">
        <v>0.08</v>
      </c>
      <c r="Q739">
        <v>0.34399999999999997</v>
      </c>
      <c r="R739">
        <v>0.1</v>
      </c>
      <c r="S739">
        <v>-3.4000000000000002E-2</v>
      </c>
      <c r="T739">
        <v>0.159</v>
      </c>
      <c r="U739">
        <v>-0.17599999999999999</v>
      </c>
      <c r="W739">
        <v>2011</v>
      </c>
      <c r="X739">
        <f t="shared" si="68"/>
        <v>-161.76899999999989</v>
      </c>
      <c r="Y739">
        <f t="shared" si="69"/>
        <v>-87.076999999999913</v>
      </c>
      <c r="Z739">
        <f t="shared" si="70"/>
        <v>-173.92400000000015</v>
      </c>
      <c r="AA739">
        <f t="shared" si="71"/>
        <v>-148.57</v>
      </c>
      <c r="AB739">
        <f t="shared" si="72"/>
        <v>-28.22199999999998</v>
      </c>
      <c r="AC739">
        <f t="shared" si="73"/>
        <v>-30.326999999999988</v>
      </c>
    </row>
    <row r="740" spans="14:29" x14ac:dyDescent="0.25">
      <c r="N740">
        <v>7</v>
      </c>
      <c r="O740">
        <v>2011</v>
      </c>
      <c r="P740">
        <v>0.14000000000000001</v>
      </c>
      <c r="Q740">
        <v>0.32800000000000001</v>
      </c>
      <c r="R740">
        <v>3.1E-2</v>
      </c>
      <c r="S740">
        <v>-4.9000000000000002E-2</v>
      </c>
      <c r="T740">
        <v>0.18</v>
      </c>
      <c r="U740">
        <v>-0.47399999999999998</v>
      </c>
      <c r="W740">
        <v>2011</v>
      </c>
      <c r="X740">
        <f t="shared" si="68"/>
        <v>-161.62899999999991</v>
      </c>
      <c r="Y740">
        <f t="shared" si="69"/>
        <v>-86.74899999999991</v>
      </c>
      <c r="Z740">
        <f t="shared" si="70"/>
        <v>-173.89300000000014</v>
      </c>
      <c r="AA740">
        <f t="shared" si="71"/>
        <v>-148.619</v>
      </c>
      <c r="AB740">
        <f t="shared" si="72"/>
        <v>-28.04199999999998</v>
      </c>
      <c r="AC740">
        <f t="shared" si="73"/>
        <v>-30.800999999999988</v>
      </c>
    </row>
    <row r="741" spans="14:29" x14ac:dyDescent="0.25">
      <c r="N741">
        <v>8</v>
      </c>
      <c r="O741">
        <v>2011</v>
      </c>
      <c r="P741">
        <v>0.13100000000000001</v>
      </c>
      <c r="Q741">
        <v>0.23300000000000001</v>
      </c>
      <c r="R741">
        <v>2.8000000000000001E-2</v>
      </c>
      <c r="S741">
        <v>2.1000000000000001E-2</v>
      </c>
      <c r="T741">
        <v>0.157</v>
      </c>
      <c r="U741">
        <v>-0.66300000000000003</v>
      </c>
      <c r="W741">
        <v>2011</v>
      </c>
      <c r="X741">
        <f t="shared" si="68"/>
        <v>-161.49799999999991</v>
      </c>
      <c r="Y741">
        <f t="shared" si="69"/>
        <v>-86.515999999999906</v>
      </c>
      <c r="Z741">
        <f t="shared" si="70"/>
        <v>-173.86500000000015</v>
      </c>
      <c r="AA741">
        <f t="shared" si="71"/>
        <v>-148.59800000000001</v>
      </c>
      <c r="AB741">
        <f t="shared" si="72"/>
        <v>-27.88499999999998</v>
      </c>
      <c r="AC741">
        <f t="shared" si="73"/>
        <v>-31.463999999999988</v>
      </c>
    </row>
    <row r="742" spans="14:29" x14ac:dyDescent="0.25">
      <c r="N742">
        <v>9</v>
      </c>
      <c r="O742">
        <v>2011</v>
      </c>
      <c r="P742">
        <v>0.16600000000000001</v>
      </c>
      <c r="Q742">
        <v>0.16400000000000001</v>
      </c>
      <c r="R742">
        <v>1.2999999999999999E-2</v>
      </c>
      <c r="S742">
        <v>7.0000000000000007E-2</v>
      </c>
      <c r="T742">
        <v>0.107</v>
      </c>
      <c r="U742">
        <v>-0.66700000000000004</v>
      </c>
      <c r="W742">
        <v>2011</v>
      </c>
      <c r="X742">
        <f t="shared" si="68"/>
        <v>-161.33199999999991</v>
      </c>
      <c r="Y742">
        <f t="shared" si="69"/>
        <v>-86.351999999999904</v>
      </c>
      <c r="Z742">
        <f t="shared" si="70"/>
        <v>-173.85200000000015</v>
      </c>
      <c r="AA742">
        <f t="shared" si="71"/>
        <v>-148.52800000000002</v>
      </c>
      <c r="AB742">
        <f t="shared" si="72"/>
        <v>-27.777999999999981</v>
      </c>
      <c r="AC742">
        <f t="shared" si="73"/>
        <v>-32.130999999999986</v>
      </c>
    </row>
    <row r="743" spans="14:29" x14ac:dyDescent="0.25">
      <c r="N743">
        <v>10</v>
      </c>
      <c r="O743">
        <v>2011</v>
      </c>
      <c r="P743">
        <v>0.23799999999999999</v>
      </c>
      <c r="Q743">
        <v>7.2999999999999995E-2</v>
      </c>
      <c r="R743">
        <v>-4.0000000000000001E-3</v>
      </c>
      <c r="S743">
        <v>-2E-3</v>
      </c>
      <c r="T743">
        <v>3.5999999999999997E-2</v>
      </c>
      <c r="U743">
        <v>-0.53200000000000003</v>
      </c>
      <c r="W743">
        <v>2011</v>
      </c>
      <c r="X743">
        <f t="shared" si="68"/>
        <v>-161.09399999999991</v>
      </c>
      <c r="Y743">
        <f t="shared" si="69"/>
        <v>-86.278999999999911</v>
      </c>
      <c r="Z743">
        <f t="shared" si="70"/>
        <v>-173.85600000000014</v>
      </c>
      <c r="AA743">
        <f t="shared" si="71"/>
        <v>-148.53000000000003</v>
      </c>
      <c r="AB743">
        <f t="shared" si="72"/>
        <v>-27.74199999999998</v>
      </c>
      <c r="AC743">
        <f t="shared" si="73"/>
        <v>-32.662999999999982</v>
      </c>
    </row>
    <row r="744" spans="14:29" x14ac:dyDescent="0.25">
      <c r="N744">
        <v>11</v>
      </c>
      <c r="O744">
        <v>2011</v>
      </c>
      <c r="P744">
        <v>0.28899999999999998</v>
      </c>
      <c r="Q744">
        <v>-3.0000000000000001E-3</v>
      </c>
      <c r="R744">
        <v>-0.16400000000000001</v>
      </c>
      <c r="S744">
        <v>-0.221</v>
      </c>
      <c r="T744">
        <v>1.9E-2</v>
      </c>
      <c r="U744">
        <v>-0.38700000000000001</v>
      </c>
      <c r="W744">
        <v>2011</v>
      </c>
      <c r="X744">
        <f t="shared" si="68"/>
        <v>-160.80499999999992</v>
      </c>
      <c r="Y744">
        <f t="shared" si="69"/>
        <v>-86.281999999999911</v>
      </c>
      <c r="Z744">
        <f t="shared" si="70"/>
        <v>-174.02000000000012</v>
      </c>
      <c r="AA744">
        <f t="shared" si="71"/>
        <v>-148.75100000000003</v>
      </c>
      <c r="AB744">
        <f t="shared" si="72"/>
        <v>-27.722999999999981</v>
      </c>
      <c r="AC744">
        <f t="shared" si="73"/>
        <v>-33.049999999999983</v>
      </c>
    </row>
    <row r="745" spans="14:29" x14ac:dyDescent="0.25">
      <c r="N745">
        <v>12</v>
      </c>
      <c r="O745">
        <v>2011</v>
      </c>
      <c r="P745">
        <v>0.29599999999999999</v>
      </c>
      <c r="Q745">
        <v>-4.9000000000000002E-2</v>
      </c>
      <c r="R745">
        <v>-0.21</v>
      </c>
      <c r="S745">
        <v>-0.33800000000000002</v>
      </c>
      <c r="T745">
        <v>4.5999999999999999E-2</v>
      </c>
      <c r="U745">
        <v>-0.224</v>
      </c>
      <c r="W745">
        <v>2011</v>
      </c>
      <c r="X745">
        <f t="shared" si="68"/>
        <v>-160.50899999999993</v>
      </c>
      <c r="Y745">
        <f t="shared" si="69"/>
        <v>-86.330999999999918</v>
      </c>
      <c r="Z745">
        <f t="shared" si="70"/>
        <v>-174.23000000000013</v>
      </c>
      <c r="AA745">
        <f t="shared" si="71"/>
        <v>-149.08900000000003</v>
      </c>
      <c r="AB745">
        <f t="shared" si="72"/>
        <v>-27.676999999999982</v>
      </c>
      <c r="AC745">
        <f t="shared" si="73"/>
        <v>-33.27399999999998</v>
      </c>
    </row>
    <row r="746" spans="14:29" x14ac:dyDescent="0.25">
      <c r="N746">
        <v>1</v>
      </c>
      <c r="O746">
        <v>2012</v>
      </c>
      <c r="P746">
        <v>0.27</v>
      </c>
      <c r="Q746">
        <v>-8.2000000000000003E-2</v>
      </c>
      <c r="R746">
        <v>-0.34599999999999997</v>
      </c>
      <c r="S746">
        <v>-0.42899999999999999</v>
      </c>
      <c r="T746">
        <v>0.11799999999999999</v>
      </c>
      <c r="U746">
        <v>-4.1000000000000002E-2</v>
      </c>
      <c r="W746">
        <v>2012</v>
      </c>
      <c r="X746">
        <f t="shared" si="68"/>
        <v>-160.23899999999992</v>
      </c>
      <c r="Y746">
        <f t="shared" si="69"/>
        <v>-86.412999999999911</v>
      </c>
      <c r="Z746">
        <f t="shared" si="70"/>
        <v>-174.57600000000014</v>
      </c>
      <c r="AA746">
        <f t="shared" si="71"/>
        <v>-149.51800000000003</v>
      </c>
      <c r="AB746">
        <f t="shared" si="72"/>
        <v>-27.558999999999983</v>
      </c>
      <c r="AC746">
        <f t="shared" si="73"/>
        <v>-33.314999999999976</v>
      </c>
    </row>
    <row r="747" spans="14:29" x14ac:dyDescent="0.25">
      <c r="N747">
        <v>2</v>
      </c>
      <c r="O747">
        <v>2012</v>
      </c>
      <c r="P747">
        <v>0.192</v>
      </c>
      <c r="Q747">
        <v>-0.153</v>
      </c>
      <c r="R747">
        <v>-0.33100000000000002</v>
      </c>
      <c r="S747">
        <v>-0.35599999999999998</v>
      </c>
      <c r="T747">
        <v>0.127</v>
      </c>
      <c r="U747">
        <v>6.0999999999999999E-2</v>
      </c>
      <c r="W747">
        <v>2012</v>
      </c>
      <c r="X747">
        <f t="shared" si="68"/>
        <v>-160.04699999999991</v>
      </c>
      <c r="Y747">
        <f t="shared" si="69"/>
        <v>-86.565999999999917</v>
      </c>
      <c r="Z747">
        <f t="shared" si="70"/>
        <v>-174.90700000000012</v>
      </c>
      <c r="AA747">
        <f t="shared" si="71"/>
        <v>-149.87400000000002</v>
      </c>
      <c r="AB747">
        <f t="shared" si="72"/>
        <v>-27.431999999999984</v>
      </c>
      <c r="AC747">
        <f t="shared" si="73"/>
        <v>-33.253999999999976</v>
      </c>
    </row>
    <row r="748" spans="14:29" x14ac:dyDescent="0.25">
      <c r="N748">
        <v>3</v>
      </c>
      <c r="O748">
        <v>2012</v>
      </c>
      <c r="P748">
        <v>0.16</v>
      </c>
      <c r="Q748">
        <v>-0.16900000000000001</v>
      </c>
      <c r="R748">
        <v>-0.34399999999999997</v>
      </c>
      <c r="S748">
        <v>-0.313</v>
      </c>
      <c r="T748">
        <v>0.129</v>
      </c>
      <c r="U748">
        <v>6.6000000000000003E-2</v>
      </c>
      <c r="W748">
        <v>2012</v>
      </c>
      <c r="X748">
        <f t="shared" si="68"/>
        <v>-159.88699999999992</v>
      </c>
      <c r="Y748">
        <f t="shared" si="69"/>
        <v>-86.734999999999914</v>
      </c>
      <c r="Z748">
        <f t="shared" si="70"/>
        <v>-175.25100000000012</v>
      </c>
      <c r="AA748">
        <f t="shared" si="71"/>
        <v>-150.18700000000001</v>
      </c>
      <c r="AB748">
        <f t="shared" si="72"/>
        <v>-27.302999999999983</v>
      </c>
      <c r="AC748">
        <f t="shared" si="73"/>
        <v>-33.187999999999974</v>
      </c>
    </row>
    <row r="749" spans="14:29" x14ac:dyDescent="0.25">
      <c r="N749">
        <v>4</v>
      </c>
      <c r="O749">
        <v>2012</v>
      </c>
      <c r="P749">
        <v>0.127</v>
      </c>
      <c r="Q749">
        <v>-9.9000000000000005E-2</v>
      </c>
      <c r="R749">
        <v>-0.26900000000000002</v>
      </c>
      <c r="S749">
        <v>-0.22600000000000001</v>
      </c>
      <c r="T749">
        <v>0.15</v>
      </c>
      <c r="U749">
        <v>-2.5000000000000001E-2</v>
      </c>
      <c r="W749">
        <v>2012</v>
      </c>
      <c r="X749">
        <f t="shared" si="68"/>
        <v>-159.75999999999991</v>
      </c>
      <c r="Y749">
        <f t="shared" si="69"/>
        <v>-86.833999999999918</v>
      </c>
      <c r="Z749">
        <f t="shared" si="70"/>
        <v>-175.52000000000012</v>
      </c>
      <c r="AA749">
        <f t="shared" si="71"/>
        <v>-150.41300000000001</v>
      </c>
      <c r="AB749">
        <f t="shared" si="72"/>
        <v>-27.152999999999984</v>
      </c>
      <c r="AC749">
        <f t="shared" si="73"/>
        <v>-33.212999999999973</v>
      </c>
    </row>
    <row r="750" spans="14:29" x14ac:dyDescent="0.25">
      <c r="N750">
        <v>5</v>
      </c>
      <c r="O750">
        <v>2012</v>
      </c>
      <c r="P750">
        <v>0.154</v>
      </c>
      <c r="Q750">
        <v>3.0000000000000001E-3</v>
      </c>
      <c r="R750">
        <v>-0.26</v>
      </c>
      <c r="S750">
        <v>-0.24</v>
      </c>
      <c r="T750">
        <v>0.19900000000000001</v>
      </c>
      <c r="U750">
        <v>-0.105</v>
      </c>
      <c r="W750">
        <v>2012</v>
      </c>
      <c r="X750">
        <f t="shared" si="68"/>
        <v>-159.60599999999991</v>
      </c>
      <c r="Y750">
        <f t="shared" si="69"/>
        <v>-86.830999999999918</v>
      </c>
      <c r="Z750">
        <f t="shared" si="70"/>
        <v>-175.78000000000011</v>
      </c>
      <c r="AA750">
        <f t="shared" si="71"/>
        <v>-150.65300000000002</v>
      </c>
      <c r="AB750">
        <f t="shared" si="72"/>
        <v>-26.953999999999983</v>
      </c>
      <c r="AC750">
        <f t="shared" si="73"/>
        <v>-33.317999999999969</v>
      </c>
    </row>
    <row r="751" spans="14:29" x14ac:dyDescent="0.25">
      <c r="N751">
        <v>6</v>
      </c>
      <c r="O751">
        <v>2012</v>
      </c>
      <c r="P751">
        <v>0.152</v>
      </c>
      <c r="Q751">
        <v>0.15</v>
      </c>
      <c r="R751">
        <v>-0.19700000000000001</v>
      </c>
      <c r="S751">
        <v>-0.215</v>
      </c>
      <c r="T751">
        <v>0.24199999999999999</v>
      </c>
      <c r="U751">
        <v>-0.36499999999999999</v>
      </c>
      <c r="W751">
        <v>2012</v>
      </c>
      <c r="X751">
        <f t="shared" si="68"/>
        <v>-159.45399999999992</v>
      </c>
      <c r="Y751">
        <f t="shared" si="69"/>
        <v>-86.680999999999912</v>
      </c>
      <c r="Z751">
        <f t="shared" si="70"/>
        <v>-175.97700000000012</v>
      </c>
      <c r="AA751">
        <f t="shared" si="71"/>
        <v>-150.86800000000002</v>
      </c>
      <c r="AB751">
        <f t="shared" si="72"/>
        <v>-26.711999999999982</v>
      </c>
      <c r="AC751">
        <f t="shared" si="73"/>
        <v>-33.682999999999971</v>
      </c>
    </row>
    <row r="752" spans="14:29" x14ac:dyDescent="0.25">
      <c r="N752">
        <v>7</v>
      </c>
      <c r="O752">
        <v>2012</v>
      </c>
      <c r="P752">
        <v>0.17399999999999999</v>
      </c>
      <c r="Q752">
        <v>0.23899999999999999</v>
      </c>
      <c r="R752">
        <v>-0.126</v>
      </c>
      <c r="S752">
        <v>-0.16900000000000001</v>
      </c>
      <c r="T752">
        <v>0.23699999999999999</v>
      </c>
      <c r="U752">
        <v>-0.55200000000000005</v>
      </c>
      <c r="W752">
        <v>2012</v>
      </c>
      <c r="X752">
        <f t="shared" si="68"/>
        <v>-159.27999999999992</v>
      </c>
      <c r="Y752">
        <f t="shared" si="69"/>
        <v>-86.441999999999908</v>
      </c>
      <c r="Z752">
        <f t="shared" si="70"/>
        <v>-176.10300000000012</v>
      </c>
      <c r="AA752">
        <f t="shared" si="71"/>
        <v>-151.03700000000003</v>
      </c>
      <c r="AB752">
        <f t="shared" si="72"/>
        <v>-26.474999999999984</v>
      </c>
      <c r="AC752">
        <f t="shared" si="73"/>
        <v>-34.234999999999971</v>
      </c>
    </row>
    <row r="753" spans="14:29" x14ac:dyDescent="0.25">
      <c r="N753">
        <v>8</v>
      </c>
      <c r="O753">
        <v>2012</v>
      </c>
      <c r="P753">
        <v>0.215</v>
      </c>
      <c r="Q753">
        <v>0.39500000000000002</v>
      </c>
      <c r="R753">
        <v>-6.0999999999999999E-2</v>
      </c>
      <c r="S753">
        <v>-0.125</v>
      </c>
      <c r="T753">
        <v>0.27900000000000003</v>
      </c>
      <c r="U753">
        <v>-0.61099999999999999</v>
      </c>
      <c r="W753">
        <v>2012</v>
      </c>
      <c r="X753">
        <f t="shared" si="68"/>
        <v>-159.06499999999991</v>
      </c>
      <c r="Y753">
        <f t="shared" si="69"/>
        <v>-86.046999999999912</v>
      </c>
      <c r="Z753">
        <f t="shared" si="70"/>
        <v>-176.16400000000013</v>
      </c>
      <c r="AA753">
        <f t="shared" si="71"/>
        <v>-151.16200000000003</v>
      </c>
      <c r="AB753">
        <f t="shared" si="72"/>
        <v>-26.195999999999984</v>
      </c>
      <c r="AC753">
        <f t="shared" si="73"/>
        <v>-34.845999999999968</v>
      </c>
    </row>
    <row r="754" spans="14:29" x14ac:dyDescent="0.25">
      <c r="N754">
        <v>9</v>
      </c>
      <c r="O754">
        <v>2012</v>
      </c>
      <c r="P754">
        <v>0.26400000000000001</v>
      </c>
      <c r="Q754">
        <v>0.47899999999999998</v>
      </c>
      <c r="R754">
        <v>-8.9999999999999993E-3</v>
      </c>
      <c r="S754">
        <v>-0.16</v>
      </c>
      <c r="T754">
        <v>0.33200000000000002</v>
      </c>
      <c r="U754">
        <v>-0.53</v>
      </c>
      <c r="W754">
        <v>2012</v>
      </c>
      <c r="X754">
        <f t="shared" si="68"/>
        <v>-158.8009999999999</v>
      </c>
      <c r="Y754">
        <f t="shared" si="69"/>
        <v>-85.567999999999913</v>
      </c>
      <c r="Z754">
        <f t="shared" si="70"/>
        <v>-176.17300000000012</v>
      </c>
      <c r="AA754">
        <f t="shared" si="71"/>
        <v>-151.32200000000003</v>
      </c>
      <c r="AB754">
        <f t="shared" si="72"/>
        <v>-25.863999999999983</v>
      </c>
      <c r="AC754">
        <f t="shared" si="73"/>
        <v>-35.375999999999969</v>
      </c>
    </row>
    <row r="755" spans="14:29" x14ac:dyDescent="0.25">
      <c r="N755">
        <v>10</v>
      </c>
      <c r="O755">
        <v>2012</v>
      </c>
      <c r="P755">
        <v>0.29499999999999998</v>
      </c>
      <c r="Q755">
        <v>0.51800000000000002</v>
      </c>
      <c r="R755">
        <v>0.109</v>
      </c>
      <c r="S755">
        <v>-0.13200000000000001</v>
      </c>
      <c r="T755">
        <v>0.33700000000000002</v>
      </c>
      <c r="U755">
        <v>-0.314</v>
      </c>
      <c r="W755">
        <v>2012</v>
      </c>
      <c r="X755">
        <f t="shared" si="68"/>
        <v>-158.50599999999991</v>
      </c>
      <c r="Y755">
        <f t="shared" si="69"/>
        <v>-85.049999999999912</v>
      </c>
      <c r="Z755">
        <f t="shared" si="70"/>
        <v>-176.06400000000011</v>
      </c>
      <c r="AA755">
        <f t="shared" si="71"/>
        <v>-151.45400000000004</v>
      </c>
      <c r="AB755">
        <f t="shared" si="72"/>
        <v>-25.526999999999983</v>
      </c>
      <c r="AC755">
        <f t="shared" si="73"/>
        <v>-35.689999999999969</v>
      </c>
    </row>
    <row r="756" spans="14:29" x14ac:dyDescent="0.25">
      <c r="N756">
        <v>11</v>
      </c>
      <c r="O756">
        <v>2012</v>
      </c>
      <c r="P756">
        <v>0.31900000000000001</v>
      </c>
      <c r="Q756">
        <v>0.46300000000000002</v>
      </c>
      <c r="R756">
        <v>0.187</v>
      </c>
      <c r="S756">
        <v>-9.6000000000000002E-2</v>
      </c>
      <c r="T756">
        <v>0.34699999999999998</v>
      </c>
      <c r="U756">
        <v>-0.11899999999999999</v>
      </c>
      <c r="W756">
        <v>2012</v>
      </c>
      <c r="X756">
        <f t="shared" si="68"/>
        <v>-158.18699999999993</v>
      </c>
      <c r="Y756">
        <f t="shared" si="69"/>
        <v>-84.586999999999918</v>
      </c>
      <c r="Z756">
        <f t="shared" si="70"/>
        <v>-175.87700000000009</v>
      </c>
      <c r="AA756">
        <f t="shared" si="71"/>
        <v>-151.55000000000004</v>
      </c>
      <c r="AB756">
        <f t="shared" si="72"/>
        <v>-25.179999999999982</v>
      </c>
      <c r="AC756">
        <f t="shared" si="73"/>
        <v>-35.808999999999969</v>
      </c>
    </row>
    <row r="757" spans="14:29" x14ac:dyDescent="0.25">
      <c r="N757">
        <v>12</v>
      </c>
      <c r="O757">
        <v>2012</v>
      </c>
      <c r="P757">
        <v>0.33100000000000002</v>
      </c>
      <c r="Q757">
        <v>0.437</v>
      </c>
      <c r="R757">
        <v>0.373</v>
      </c>
      <c r="S757">
        <v>0.03</v>
      </c>
      <c r="T757">
        <v>0.314</v>
      </c>
      <c r="U757">
        <v>6.0000000000000001E-3</v>
      </c>
      <c r="W757">
        <v>2012</v>
      </c>
      <c r="X757">
        <f t="shared" si="68"/>
        <v>-157.85599999999994</v>
      </c>
      <c r="Y757">
        <f t="shared" si="69"/>
        <v>-84.14999999999992</v>
      </c>
      <c r="Z757">
        <f t="shared" si="70"/>
        <v>-175.5040000000001</v>
      </c>
      <c r="AA757">
        <f t="shared" si="71"/>
        <v>-151.52000000000004</v>
      </c>
      <c r="AB757">
        <f t="shared" si="72"/>
        <v>-24.865999999999982</v>
      </c>
      <c r="AC757">
        <f t="shared" si="73"/>
        <v>-35.802999999999969</v>
      </c>
    </row>
    <row r="758" spans="14:29" x14ac:dyDescent="0.25">
      <c r="N758">
        <v>1</v>
      </c>
      <c r="O758">
        <v>2013</v>
      </c>
      <c r="P758">
        <v>0.33300000000000002</v>
      </c>
      <c r="Q758">
        <v>0.42599999999999999</v>
      </c>
      <c r="R758">
        <v>0.39200000000000002</v>
      </c>
      <c r="S758">
        <v>4.2999999999999997E-2</v>
      </c>
      <c r="T758">
        <v>0.36299999999999999</v>
      </c>
      <c r="U758">
        <v>-0.01</v>
      </c>
      <c r="W758">
        <v>2013</v>
      </c>
      <c r="X758">
        <f t="shared" si="68"/>
        <v>-157.52299999999994</v>
      </c>
      <c r="Y758">
        <f t="shared" si="69"/>
        <v>-83.723999999999918</v>
      </c>
      <c r="Z758">
        <f t="shared" si="70"/>
        <v>-175.11200000000011</v>
      </c>
      <c r="AA758">
        <f t="shared" si="71"/>
        <v>-151.47700000000003</v>
      </c>
      <c r="AB758">
        <f t="shared" si="72"/>
        <v>-24.502999999999982</v>
      </c>
      <c r="AC758">
        <f t="shared" si="73"/>
        <v>-35.812999999999967</v>
      </c>
    </row>
    <row r="759" spans="14:29" x14ac:dyDescent="0.25">
      <c r="N759">
        <v>2</v>
      </c>
      <c r="O759">
        <v>2013</v>
      </c>
      <c r="P759">
        <v>0.28999999999999998</v>
      </c>
      <c r="Q759">
        <v>0.46400000000000002</v>
      </c>
      <c r="R759">
        <v>0.375</v>
      </c>
      <c r="S759">
        <v>5.7000000000000002E-2</v>
      </c>
      <c r="T759">
        <v>0.30299999999999999</v>
      </c>
      <c r="U759">
        <v>-0.13400000000000001</v>
      </c>
      <c r="W759">
        <v>2013</v>
      </c>
      <c r="X759">
        <f t="shared" si="68"/>
        <v>-157.23299999999995</v>
      </c>
      <c r="Y759">
        <f t="shared" si="69"/>
        <v>-83.25999999999992</v>
      </c>
      <c r="Z759">
        <f t="shared" si="70"/>
        <v>-174.73700000000011</v>
      </c>
      <c r="AA759">
        <f t="shared" si="71"/>
        <v>-151.42000000000004</v>
      </c>
      <c r="AB759">
        <f t="shared" si="72"/>
        <v>-24.199999999999982</v>
      </c>
      <c r="AC759">
        <f t="shared" si="73"/>
        <v>-35.946999999999967</v>
      </c>
    </row>
    <row r="760" spans="14:29" x14ac:dyDescent="0.25">
      <c r="N760">
        <v>3</v>
      </c>
      <c r="O760">
        <v>2013</v>
      </c>
      <c r="P760">
        <v>0.24399999999999999</v>
      </c>
      <c r="Q760">
        <v>0.48299999999999998</v>
      </c>
      <c r="R760">
        <v>0.27300000000000002</v>
      </c>
      <c r="S760">
        <v>6.3E-2</v>
      </c>
      <c r="T760">
        <v>0.214</v>
      </c>
      <c r="U760">
        <v>-0.13400000000000001</v>
      </c>
      <c r="W760">
        <v>2013</v>
      </c>
      <c r="X760">
        <f t="shared" si="68"/>
        <v>-156.98899999999995</v>
      </c>
      <c r="Y760">
        <f t="shared" si="69"/>
        <v>-82.776999999999916</v>
      </c>
      <c r="Z760">
        <f t="shared" si="70"/>
        <v>-174.46400000000011</v>
      </c>
      <c r="AA760">
        <f t="shared" si="71"/>
        <v>-151.35700000000006</v>
      </c>
      <c r="AB760">
        <f t="shared" si="72"/>
        <v>-23.985999999999983</v>
      </c>
      <c r="AC760">
        <f t="shared" si="73"/>
        <v>-36.080999999999968</v>
      </c>
    </row>
    <row r="761" spans="14:29" x14ac:dyDescent="0.25">
      <c r="N761">
        <v>4</v>
      </c>
      <c r="O761">
        <v>2013</v>
      </c>
      <c r="P761">
        <v>0.189</v>
      </c>
      <c r="Q761">
        <v>0.52900000000000003</v>
      </c>
      <c r="R761">
        <v>0.26700000000000002</v>
      </c>
      <c r="S761">
        <v>0.111</v>
      </c>
      <c r="T761">
        <v>7.5999999999999998E-2</v>
      </c>
      <c r="U761">
        <v>3.0000000000000001E-3</v>
      </c>
      <c r="W761">
        <v>2013</v>
      </c>
      <c r="X761">
        <f t="shared" si="68"/>
        <v>-156.79999999999995</v>
      </c>
      <c r="Y761">
        <f t="shared" si="69"/>
        <v>-82.247999999999919</v>
      </c>
      <c r="Z761">
        <f t="shared" si="70"/>
        <v>-174.19700000000012</v>
      </c>
      <c r="AA761">
        <f t="shared" si="71"/>
        <v>-151.24600000000007</v>
      </c>
      <c r="AB761">
        <f t="shared" si="72"/>
        <v>-23.909999999999982</v>
      </c>
      <c r="AC761">
        <f t="shared" si="73"/>
        <v>-36.077999999999967</v>
      </c>
    </row>
    <row r="762" spans="14:29" x14ac:dyDescent="0.25">
      <c r="N762">
        <v>5</v>
      </c>
      <c r="O762">
        <v>2013</v>
      </c>
      <c r="P762">
        <v>9.5000000000000001E-2</v>
      </c>
      <c r="Q762">
        <v>0.41199999999999998</v>
      </c>
      <c r="R762">
        <v>0.22700000000000001</v>
      </c>
      <c r="S762">
        <v>7.5999999999999998E-2</v>
      </c>
      <c r="T762">
        <v>1.4E-2</v>
      </c>
      <c r="U762">
        <v>8.5999999999999993E-2</v>
      </c>
      <c r="W762">
        <v>2013</v>
      </c>
      <c r="X762">
        <f t="shared" si="68"/>
        <v>-156.70499999999996</v>
      </c>
      <c r="Y762">
        <f t="shared" si="69"/>
        <v>-81.835999999999913</v>
      </c>
      <c r="Z762">
        <f t="shared" si="70"/>
        <v>-173.97000000000011</v>
      </c>
      <c r="AA762">
        <f t="shared" si="71"/>
        <v>-151.17000000000007</v>
      </c>
      <c r="AB762">
        <f t="shared" si="72"/>
        <v>-23.895999999999983</v>
      </c>
      <c r="AC762">
        <f t="shared" si="73"/>
        <v>-35.991999999999969</v>
      </c>
    </row>
    <row r="763" spans="14:29" x14ac:dyDescent="0.25">
      <c r="N763">
        <v>6</v>
      </c>
      <c r="O763">
        <v>2013</v>
      </c>
      <c r="P763">
        <v>-3.0000000000000001E-3</v>
      </c>
      <c r="Q763">
        <v>0.28899999999999998</v>
      </c>
      <c r="R763">
        <v>0.19400000000000001</v>
      </c>
      <c r="S763">
        <v>3.6999999999999998E-2</v>
      </c>
      <c r="T763">
        <v>-2.7E-2</v>
      </c>
      <c r="U763">
        <v>0.13400000000000001</v>
      </c>
      <c r="W763">
        <v>2013</v>
      </c>
      <c r="X763">
        <f t="shared" si="68"/>
        <v>-156.70799999999994</v>
      </c>
      <c r="Y763">
        <f t="shared" si="69"/>
        <v>-81.546999999999912</v>
      </c>
      <c r="Z763">
        <f t="shared" si="70"/>
        <v>-173.77600000000012</v>
      </c>
      <c r="AA763">
        <f t="shared" si="71"/>
        <v>-151.13300000000007</v>
      </c>
      <c r="AB763">
        <f t="shared" si="72"/>
        <v>-23.922999999999984</v>
      </c>
      <c r="AC763">
        <f t="shared" si="73"/>
        <v>-35.857999999999969</v>
      </c>
    </row>
    <row r="764" spans="14:29" x14ac:dyDescent="0.25">
      <c r="N764">
        <v>7</v>
      </c>
      <c r="O764">
        <v>2013</v>
      </c>
      <c r="P764">
        <v>1.4999999999999999E-2</v>
      </c>
      <c r="Q764">
        <v>0.216</v>
      </c>
      <c r="R764">
        <v>0.121</v>
      </c>
      <c r="S764">
        <v>5.0000000000000001E-3</v>
      </c>
      <c r="T764">
        <v>-0.03</v>
      </c>
      <c r="U764">
        <v>6.7000000000000004E-2</v>
      </c>
      <c r="W764">
        <v>2013</v>
      </c>
      <c r="X764">
        <f t="shared" si="68"/>
        <v>-156.69299999999996</v>
      </c>
      <c r="Y764">
        <f t="shared" si="69"/>
        <v>-81.330999999999918</v>
      </c>
      <c r="Z764">
        <f t="shared" si="70"/>
        <v>-173.65500000000011</v>
      </c>
      <c r="AA764">
        <f t="shared" si="71"/>
        <v>-151.12800000000007</v>
      </c>
      <c r="AB764">
        <f t="shared" si="72"/>
        <v>-23.952999999999985</v>
      </c>
      <c r="AC764">
        <f t="shared" si="73"/>
        <v>-35.790999999999968</v>
      </c>
    </row>
    <row r="765" spans="14:29" x14ac:dyDescent="0.25">
      <c r="N765">
        <v>8</v>
      </c>
      <c r="O765">
        <v>2013</v>
      </c>
      <c r="P765">
        <v>1.4999999999999999E-2</v>
      </c>
      <c r="Q765">
        <v>0.216</v>
      </c>
      <c r="R765">
        <v>0.121</v>
      </c>
      <c r="S765">
        <v>5.0000000000000001E-3</v>
      </c>
      <c r="T765">
        <v>-0.03</v>
      </c>
      <c r="U765">
        <v>6.7000000000000004E-2</v>
      </c>
      <c r="W765">
        <v>2013</v>
      </c>
      <c r="X765">
        <f t="shared" si="68"/>
        <v>-156.67799999999997</v>
      </c>
      <c r="Y765">
        <f t="shared" si="69"/>
        <v>-81.114999999999924</v>
      </c>
      <c r="Z765">
        <f t="shared" si="70"/>
        <v>-173.53400000000011</v>
      </c>
      <c r="AA765">
        <f t="shared" si="71"/>
        <v>-151.12300000000008</v>
      </c>
      <c r="AB765">
        <f t="shared" si="72"/>
        <v>-23.982999999999986</v>
      </c>
      <c r="AC765">
        <f t="shared" si="73"/>
        <v>-35.723999999999968</v>
      </c>
    </row>
    <row r="766" spans="14:29" x14ac:dyDescent="0.25">
      <c r="N766">
        <v>9</v>
      </c>
      <c r="O766">
        <v>2013</v>
      </c>
      <c r="P766">
        <v>0.16800000000000001</v>
      </c>
      <c r="Q766">
        <v>0.35299999999999998</v>
      </c>
      <c r="R766">
        <v>0.06</v>
      </c>
      <c r="S766">
        <v>-3.7999999999999999E-2</v>
      </c>
      <c r="T766">
        <v>0.18099999999999999</v>
      </c>
      <c r="U766">
        <v>9.7000000000000003E-2</v>
      </c>
      <c r="W766">
        <v>2013</v>
      </c>
      <c r="X766">
        <f t="shared" si="68"/>
        <v>-156.50999999999996</v>
      </c>
      <c r="Y766">
        <f t="shared" si="69"/>
        <v>-80.761999999999929</v>
      </c>
      <c r="Z766">
        <f t="shared" si="70"/>
        <v>-173.4740000000001</v>
      </c>
      <c r="AA766">
        <f t="shared" si="71"/>
        <v>-151.16100000000009</v>
      </c>
      <c r="AB766">
        <f t="shared" si="72"/>
        <v>-23.801999999999985</v>
      </c>
      <c r="AC766">
        <f t="shared" si="73"/>
        <v>-35.626999999999967</v>
      </c>
    </row>
    <row r="767" spans="14:29" x14ac:dyDescent="0.25">
      <c r="N767">
        <v>10</v>
      </c>
      <c r="O767">
        <v>2013</v>
      </c>
      <c r="P767">
        <v>0.26600000000000001</v>
      </c>
      <c r="Q767">
        <v>0.28399999999999997</v>
      </c>
      <c r="R767">
        <v>-6.0000000000000001E-3</v>
      </c>
      <c r="S767">
        <v>-0.1</v>
      </c>
      <c r="T767">
        <v>0.29299999999999998</v>
      </c>
      <c r="U767">
        <v>8.5000000000000006E-2</v>
      </c>
      <c r="W767">
        <v>2013</v>
      </c>
      <c r="X767">
        <f t="shared" si="68"/>
        <v>-156.24399999999997</v>
      </c>
      <c r="Y767">
        <f t="shared" si="69"/>
        <v>-80.477999999999923</v>
      </c>
      <c r="Z767">
        <f t="shared" si="70"/>
        <v>-173.4800000000001</v>
      </c>
      <c r="AA767">
        <f t="shared" si="71"/>
        <v>-151.26100000000008</v>
      </c>
      <c r="AB767">
        <f t="shared" si="72"/>
        <v>-23.508999999999986</v>
      </c>
      <c r="AC767">
        <f t="shared" si="73"/>
        <v>-35.541999999999966</v>
      </c>
    </row>
    <row r="768" spans="14:29" x14ac:dyDescent="0.25">
      <c r="N768">
        <v>11</v>
      </c>
      <c r="O768">
        <v>2013</v>
      </c>
      <c r="P768">
        <v>0.26300000000000001</v>
      </c>
      <c r="Q768">
        <v>0.193</v>
      </c>
      <c r="R768">
        <v>1.6E-2</v>
      </c>
      <c r="S768">
        <v>-5.3999999999999999E-2</v>
      </c>
      <c r="T768">
        <v>0.316</v>
      </c>
      <c r="U768">
        <v>-5.7000000000000002E-2</v>
      </c>
      <c r="W768">
        <v>2013</v>
      </c>
      <c r="X768">
        <f t="shared" si="68"/>
        <v>-155.98099999999997</v>
      </c>
      <c r="Y768">
        <f t="shared" si="69"/>
        <v>-80.284999999999926</v>
      </c>
      <c r="Z768">
        <f t="shared" si="70"/>
        <v>-173.46400000000011</v>
      </c>
      <c r="AA768">
        <f t="shared" si="71"/>
        <v>-151.31500000000008</v>
      </c>
      <c r="AB768">
        <f t="shared" si="72"/>
        <v>-23.192999999999987</v>
      </c>
      <c r="AC768">
        <f t="shared" si="73"/>
        <v>-35.598999999999968</v>
      </c>
    </row>
    <row r="769" spans="14:29" x14ac:dyDescent="0.25">
      <c r="N769">
        <v>12</v>
      </c>
      <c r="O769">
        <v>2013</v>
      </c>
      <c r="P769">
        <v>0.24399999999999999</v>
      </c>
      <c r="Q769">
        <v>9.9000000000000005E-2</v>
      </c>
      <c r="R769">
        <v>-1.7000000000000001E-2</v>
      </c>
      <c r="S769">
        <v>-5.2999999999999999E-2</v>
      </c>
      <c r="T769">
        <v>0.20399999999999999</v>
      </c>
      <c r="U769">
        <v>1.4E-2</v>
      </c>
      <c r="W769">
        <v>2013</v>
      </c>
      <c r="X769">
        <f t="shared" si="68"/>
        <v>-155.73699999999997</v>
      </c>
      <c r="Y769">
        <f t="shared" si="69"/>
        <v>-80.185999999999922</v>
      </c>
      <c r="Z769">
        <f t="shared" si="70"/>
        <v>-173.48100000000011</v>
      </c>
      <c r="AA769">
        <f t="shared" si="71"/>
        <v>-151.36800000000008</v>
      </c>
      <c r="AB769">
        <f t="shared" si="72"/>
        <v>-22.988999999999987</v>
      </c>
      <c r="AC769">
        <f t="shared" si="73"/>
        <v>-35.584999999999965</v>
      </c>
    </row>
    <row r="770" spans="14:29" x14ac:dyDescent="0.25">
      <c r="N770">
        <v>1</v>
      </c>
      <c r="O770">
        <v>2014</v>
      </c>
      <c r="P770">
        <v>0.151</v>
      </c>
      <c r="Q770">
        <v>8.9999999999999993E-3</v>
      </c>
      <c r="R770">
        <v>1E-3</v>
      </c>
      <c r="S770">
        <v>6.0999999999999999E-2</v>
      </c>
      <c r="T770">
        <v>0.16200000000000001</v>
      </c>
      <c r="U770">
        <v>3.5999999999999997E-2</v>
      </c>
      <c r="W770">
        <v>2014</v>
      </c>
      <c r="X770">
        <f t="shared" si="68"/>
        <v>-155.58599999999996</v>
      </c>
      <c r="Y770">
        <f t="shared" si="69"/>
        <v>-80.176999999999921</v>
      </c>
      <c r="Z770">
        <f t="shared" si="70"/>
        <v>-173.4800000000001</v>
      </c>
      <c r="AA770">
        <f t="shared" si="71"/>
        <v>-151.30700000000007</v>
      </c>
      <c r="AB770">
        <f t="shared" si="72"/>
        <v>-22.826999999999988</v>
      </c>
      <c r="AC770">
        <f t="shared" si="73"/>
        <v>-35.548999999999964</v>
      </c>
    </row>
    <row r="771" spans="14:29" x14ac:dyDescent="0.25">
      <c r="N771">
        <v>2</v>
      </c>
      <c r="O771">
        <v>2014</v>
      </c>
      <c r="P771">
        <v>0.14399999999999999</v>
      </c>
      <c r="Q771">
        <v>-0.19400000000000001</v>
      </c>
      <c r="R771">
        <v>-5.7000000000000002E-2</v>
      </c>
      <c r="S771">
        <v>0.08</v>
      </c>
      <c r="T771">
        <v>0.193</v>
      </c>
      <c r="U771">
        <v>0.13300000000000001</v>
      </c>
      <c r="W771">
        <v>2014</v>
      </c>
      <c r="X771">
        <f t="shared" si="68"/>
        <v>-155.44199999999995</v>
      </c>
      <c r="Y771">
        <f t="shared" si="69"/>
        <v>-80.370999999999924</v>
      </c>
      <c r="Z771">
        <f t="shared" si="70"/>
        <v>-173.53700000000009</v>
      </c>
      <c r="AA771">
        <f t="shared" si="71"/>
        <v>-151.22700000000006</v>
      </c>
      <c r="AB771">
        <f t="shared" si="72"/>
        <v>-22.633999999999986</v>
      </c>
      <c r="AC771">
        <f t="shared" si="73"/>
        <v>-35.415999999999961</v>
      </c>
    </row>
    <row r="772" spans="14:29" x14ac:dyDescent="0.25">
      <c r="N772">
        <v>3</v>
      </c>
      <c r="O772">
        <v>2014</v>
      </c>
      <c r="P772">
        <v>0.19500000000000001</v>
      </c>
      <c r="Q772">
        <v>-0.22700000000000001</v>
      </c>
      <c r="R772">
        <v>8.9999999999999993E-3</v>
      </c>
      <c r="S772">
        <v>0.105</v>
      </c>
      <c r="T772">
        <v>0.23499999999999999</v>
      </c>
      <c r="U772">
        <v>0.20499999999999999</v>
      </c>
      <c r="W772">
        <v>2014</v>
      </c>
      <c r="X772">
        <f t="shared" si="68"/>
        <v>-155.24699999999996</v>
      </c>
      <c r="Y772">
        <f t="shared" si="69"/>
        <v>-80.597999999999928</v>
      </c>
      <c r="Z772">
        <f t="shared" si="70"/>
        <v>-173.52800000000011</v>
      </c>
      <c r="AA772">
        <f t="shared" si="71"/>
        <v>-151.12200000000007</v>
      </c>
      <c r="AB772">
        <f t="shared" si="72"/>
        <v>-22.398999999999987</v>
      </c>
      <c r="AC772">
        <f t="shared" si="73"/>
        <v>-35.210999999999963</v>
      </c>
    </row>
    <row r="773" spans="14:29" x14ac:dyDescent="0.25">
      <c r="N773">
        <v>4</v>
      </c>
      <c r="O773">
        <v>2014</v>
      </c>
      <c r="P773">
        <v>0.27100000000000002</v>
      </c>
      <c r="Q773">
        <v>-0.16900000000000001</v>
      </c>
      <c r="R773">
        <v>0.14799999999999999</v>
      </c>
      <c r="S773">
        <v>0.13200000000000001</v>
      </c>
      <c r="T773">
        <v>0.17799999999999999</v>
      </c>
      <c r="U773">
        <v>0.32600000000000001</v>
      </c>
      <c r="W773">
        <v>2014</v>
      </c>
      <c r="X773">
        <f t="shared" ref="X773:X836" si="74">P773+X772</f>
        <v>-154.97599999999997</v>
      </c>
      <c r="Y773">
        <f t="shared" si="69"/>
        <v>-80.766999999999925</v>
      </c>
      <c r="Z773">
        <f t="shared" si="70"/>
        <v>-173.38000000000011</v>
      </c>
      <c r="AA773">
        <f t="shared" si="71"/>
        <v>-150.99000000000007</v>
      </c>
      <c r="AB773">
        <f t="shared" si="72"/>
        <v>-22.220999999999986</v>
      </c>
      <c r="AC773">
        <f t="shared" si="73"/>
        <v>-34.884999999999962</v>
      </c>
    </row>
    <row r="774" spans="14:29" x14ac:dyDescent="0.25">
      <c r="N774">
        <v>5</v>
      </c>
      <c r="O774">
        <v>2014</v>
      </c>
      <c r="P774">
        <v>0.38200000000000001</v>
      </c>
      <c r="Q774">
        <v>-4.9000000000000002E-2</v>
      </c>
      <c r="R774">
        <v>0.27200000000000002</v>
      </c>
      <c r="S774">
        <v>0.185</v>
      </c>
      <c r="T774">
        <v>0.1</v>
      </c>
      <c r="U774">
        <v>0.37</v>
      </c>
      <c r="W774">
        <v>2014</v>
      </c>
      <c r="X774">
        <f t="shared" si="74"/>
        <v>-154.59399999999997</v>
      </c>
      <c r="Y774">
        <f t="shared" si="69"/>
        <v>-80.815999999999931</v>
      </c>
      <c r="Z774">
        <f t="shared" si="70"/>
        <v>-173.10800000000012</v>
      </c>
      <c r="AA774">
        <f t="shared" si="71"/>
        <v>-150.80500000000006</v>
      </c>
      <c r="AB774">
        <f t="shared" si="72"/>
        <v>-22.120999999999984</v>
      </c>
      <c r="AC774">
        <f t="shared" si="73"/>
        <v>-34.514999999999965</v>
      </c>
    </row>
    <row r="775" spans="14:29" x14ac:dyDescent="0.25">
      <c r="N775">
        <v>6</v>
      </c>
      <c r="O775">
        <v>2014</v>
      </c>
      <c r="P775">
        <v>0.35499999999999998</v>
      </c>
      <c r="Q775">
        <v>1.7000000000000001E-2</v>
      </c>
      <c r="R775">
        <v>0.20200000000000001</v>
      </c>
      <c r="S775">
        <v>7.4999999999999997E-2</v>
      </c>
      <c r="T775">
        <v>0.128</v>
      </c>
      <c r="U775">
        <v>0.33600000000000002</v>
      </c>
      <c r="W775">
        <v>2014</v>
      </c>
      <c r="X775">
        <f t="shared" si="74"/>
        <v>-154.23899999999998</v>
      </c>
      <c r="Y775">
        <f t="shared" si="69"/>
        <v>-80.798999999999936</v>
      </c>
      <c r="Z775">
        <f t="shared" si="70"/>
        <v>-172.90600000000012</v>
      </c>
      <c r="AA775">
        <f t="shared" si="71"/>
        <v>-150.73000000000008</v>
      </c>
      <c r="AB775">
        <f t="shared" si="72"/>
        <v>-21.992999999999984</v>
      </c>
      <c r="AC775">
        <f t="shared" si="73"/>
        <v>-34.178999999999967</v>
      </c>
    </row>
    <row r="776" spans="14:29" x14ac:dyDescent="0.25">
      <c r="N776">
        <v>7</v>
      </c>
      <c r="O776">
        <v>2014</v>
      </c>
      <c r="P776">
        <v>0.33800000000000002</v>
      </c>
      <c r="Q776">
        <v>0.108</v>
      </c>
      <c r="R776">
        <v>0.115</v>
      </c>
      <c r="S776">
        <v>-4.9000000000000002E-2</v>
      </c>
      <c r="T776">
        <v>0.20899999999999999</v>
      </c>
      <c r="U776">
        <v>0.32300000000000001</v>
      </c>
      <c r="W776">
        <v>2014</v>
      </c>
      <c r="X776">
        <f t="shared" si="74"/>
        <v>-153.90099999999998</v>
      </c>
      <c r="Y776">
        <f t="shared" si="69"/>
        <v>-80.690999999999931</v>
      </c>
      <c r="Z776">
        <f t="shared" si="70"/>
        <v>-172.79100000000011</v>
      </c>
      <c r="AA776">
        <f t="shared" si="71"/>
        <v>-150.77900000000008</v>
      </c>
      <c r="AB776">
        <f t="shared" si="72"/>
        <v>-21.783999999999985</v>
      </c>
      <c r="AC776">
        <f t="shared" si="73"/>
        <v>-33.855999999999966</v>
      </c>
    </row>
    <row r="777" spans="14:29" x14ac:dyDescent="0.25">
      <c r="N777">
        <v>8</v>
      </c>
      <c r="O777">
        <v>2014</v>
      </c>
      <c r="P777">
        <v>0.28899999999999998</v>
      </c>
      <c r="Q777">
        <v>0.21099999999999999</v>
      </c>
      <c r="R777">
        <v>0.112</v>
      </c>
      <c r="S777">
        <v>-0.105</v>
      </c>
      <c r="T777">
        <v>0.30199999999999999</v>
      </c>
      <c r="U777">
        <v>0.47499999999999998</v>
      </c>
      <c r="W777">
        <v>2014</v>
      </c>
      <c r="X777">
        <f t="shared" si="74"/>
        <v>-153.61199999999999</v>
      </c>
      <c r="Y777">
        <f t="shared" si="69"/>
        <v>-80.479999999999933</v>
      </c>
      <c r="Z777">
        <f t="shared" si="70"/>
        <v>-172.67900000000012</v>
      </c>
      <c r="AA777">
        <f t="shared" si="71"/>
        <v>-150.88400000000007</v>
      </c>
      <c r="AB777">
        <f t="shared" si="72"/>
        <v>-21.481999999999985</v>
      </c>
      <c r="AC777">
        <f t="shared" si="73"/>
        <v>-33.380999999999965</v>
      </c>
    </row>
    <row r="778" spans="14:29" x14ac:dyDescent="0.25">
      <c r="N778">
        <v>9</v>
      </c>
      <c r="O778">
        <v>2014</v>
      </c>
      <c r="P778">
        <v>0.32700000000000001</v>
      </c>
      <c r="Q778">
        <v>0.34200000000000003</v>
      </c>
      <c r="R778">
        <v>0.215</v>
      </c>
      <c r="S778">
        <v>-4.4999999999999998E-2</v>
      </c>
      <c r="T778">
        <v>0.34399999999999997</v>
      </c>
      <c r="U778">
        <v>0.58199999999999996</v>
      </c>
      <c r="W778">
        <v>2014</v>
      </c>
      <c r="X778">
        <f t="shared" si="74"/>
        <v>-153.285</v>
      </c>
      <c r="Y778">
        <f t="shared" si="69"/>
        <v>-80.137999999999934</v>
      </c>
      <c r="Z778">
        <f t="shared" si="70"/>
        <v>-172.46400000000011</v>
      </c>
      <c r="AA778">
        <f t="shared" si="71"/>
        <v>-150.92900000000006</v>
      </c>
      <c r="AB778">
        <f t="shared" si="72"/>
        <v>-21.137999999999984</v>
      </c>
      <c r="AC778">
        <f t="shared" si="73"/>
        <v>-32.798999999999964</v>
      </c>
    </row>
    <row r="779" spans="14:29" x14ac:dyDescent="0.25">
      <c r="N779">
        <v>10</v>
      </c>
      <c r="O779">
        <v>2014</v>
      </c>
      <c r="P779">
        <v>0.36099999999999999</v>
      </c>
      <c r="Q779">
        <v>0.34399999999999997</v>
      </c>
      <c r="R779">
        <v>0.221</v>
      </c>
      <c r="S779">
        <v>-4.2000000000000003E-2</v>
      </c>
      <c r="T779">
        <v>0.34599999999999997</v>
      </c>
      <c r="U779">
        <v>0.68200000000000005</v>
      </c>
      <c r="W779">
        <v>2014</v>
      </c>
      <c r="X779">
        <f t="shared" si="74"/>
        <v>-152.92400000000001</v>
      </c>
      <c r="Y779">
        <f t="shared" si="69"/>
        <v>-79.79399999999994</v>
      </c>
      <c r="Z779">
        <f t="shared" si="70"/>
        <v>-172.24300000000011</v>
      </c>
      <c r="AA779">
        <f t="shared" si="71"/>
        <v>-150.97100000000006</v>
      </c>
      <c r="AB779">
        <f t="shared" si="72"/>
        <v>-20.791999999999984</v>
      </c>
      <c r="AC779">
        <f t="shared" si="73"/>
        <v>-32.116999999999962</v>
      </c>
    </row>
    <row r="780" spans="14:29" x14ac:dyDescent="0.25">
      <c r="N780">
        <v>11</v>
      </c>
      <c r="O780">
        <v>2014</v>
      </c>
      <c r="P780">
        <v>0.40200000000000002</v>
      </c>
      <c r="Q780">
        <v>0.25800000000000001</v>
      </c>
      <c r="R780">
        <v>0.14299999999999999</v>
      </c>
      <c r="S780">
        <v>-7.6999999999999999E-2</v>
      </c>
      <c r="T780">
        <v>0.35399999999999998</v>
      </c>
      <c r="U780">
        <v>0.64800000000000002</v>
      </c>
      <c r="W780">
        <v>2014</v>
      </c>
      <c r="X780">
        <f t="shared" si="74"/>
        <v>-152.52200000000002</v>
      </c>
      <c r="Y780">
        <f t="shared" si="69"/>
        <v>-79.535999999999945</v>
      </c>
      <c r="Z780">
        <f t="shared" si="70"/>
        <v>-172.10000000000011</v>
      </c>
      <c r="AA780">
        <f t="shared" si="71"/>
        <v>-151.04800000000006</v>
      </c>
      <c r="AB780">
        <f t="shared" si="72"/>
        <v>-20.437999999999985</v>
      </c>
      <c r="AC780">
        <f t="shared" si="73"/>
        <v>-31.468999999999962</v>
      </c>
    </row>
    <row r="781" spans="14:29" x14ac:dyDescent="0.25">
      <c r="N781">
        <v>12</v>
      </c>
      <c r="O781">
        <v>2014</v>
      </c>
      <c r="P781">
        <v>0.35399999999999998</v>
      </c>
      <c r="Q781">
        <v>0.17799999999999999</v>
      </c>
      <c r="R781">
        <v>0.115</v>
      </c>
      <c r="S781">
        <v>-2.4E-2</v>
      </c>
      <c r="T781">
        <v>0.35799999999999998</v>
      </c>
      <c r="U781">
        <v>0.53400000000000003</v>
      </c>
      <c r="W781">
        <v>2014</v>
      </c>
      <c r="X781">
        <f t="shared" si="74"/>
        <v>-152.16800000000001</v>
      </c>
      <c r="Y781">
        <f t="shared" si="69"/>
        <v>-79.357999999999947</v>
      </c>
      <c r="Z781">
        <f t="shared" si="70"/>
        <v>-171.9850000000001</v>
      </c>
      <c r="AA781">
        <f t="shared" si="71"/>
        <v>-151.07200000000006</v>
      </c>
      <c r="AB781">
        <f t="shared" si="72"/>
        <v>-20.079999999999984</v>
      </c>
      <c r="AC781">
        <f t="shared" si="73"/>
        <v>-30.934999999999963</v>
      </c>
    </row>
    <row r="782" spans="14:29" x14ac:dyDescent="0.25">
      <c r="N782">
        <v>1</v>
      </c>
      <c r="O782">
        <v>2015</v>
      </c>
      <c r="P782">
        <v>0.28799999999999998</v>
      </c>
      <c r="Q782">
        <v>9.0999999999999998E-2</v>
      </c>
      <c r="R782">
        <v>7.0000000000000007E-2</v>
      </c>
      <c r="S782">
        <v>4.2000000000000003E-2</v>
      </c>
      <c r="T782">
        <v>0.39700000000000002</v>
      </c>
      <c r="U782">
        <v>0.504</v>
      </c>
      <c r="W782">
        <v>2015</v>
      </c>
      <c r="X782">
        <f t="shared" si="74"/>
        <v>-151.88</v>
      </c>
      <c r="Y782">
        <f t="shared" si="69"/>
        <v>-79.266999999999953</v>
      </c>
      <c r="Z782">
        <f t="shared" si="70"/>
        <v>-171.91500000000011</v>
      </c>
      <c r="AA782">
        <f t="shared" si="71"/>
        <v>-151.03000000000006</v>
      </c>
      <c r="AB782">
        <f t="shared" si="72"/>
        <v>-19.682999999999986</v>
      </c>
      <c r="AC782">
        <f t="shared" si="73"/>
        <v>-30.430999999999962</v>
      </c>
    </row>
    <row r="783" spans="14:29" x14ac:dyDescent="0.25">
      <c r="N783">
        <v>2</v>
      </c>
      <c r="O783">
        <v>2015</v>
      </c>
      <c r="P783">
        <v>0.26700000000000002</v>
      </c>
      <c r="Q783">
        <v>-5.2999999999999999E-2</v>
      </c>
      <c r="R783">
        <v>-2.5999999999999999E-2</v>
      </c>
      <c r="S783">
        <v>7.9000000000000001E-2</v>
      </c>
      <c r="T783">
        <v>0.43099999999999999</v>
      </c>
      <c r="U783">
        <v>0.42</v>
      </c>
      <c r="W783">
        <v>2015</v>
      </c>
      <c r="X783">
        <f t="shared" si="74"/>
        <v>-151.613</v>
      </c>
      <c r="Y783">
        <f t="shared" si="69"/>
        <v>-79.319999999999951</v>
      </c>
      <c r="Z783">
        <f t="shared" si="70"/>
        <v>-171.94100000000012</v>
      </c>
      <c r="AA783">
        <f t="shared" si="71"/>
        <v>-150.95100000000005</v>
      </c>
      <c r="AB783">
        <f t="shared" si="72"/>
        <v>-19.251999999999985</v>
      </c>
      <c r="AC783">
        <f t="shared" si="73"/>
        <v>-30.01099999999996</v>
      </c>
    </row>
    <row r="784" spans="14:29" x14ac:dyDescent="0.25">
      <c r="N784">
        <v>3</v>
      </c>
      <c r="O784">
        <v>2015</v>
      </c>
      <c r="P784">
        <v>0.32300000000000001</v>
      </c>
      <c r="Q784">
        <v>-0.17699999999999999</v>
      </c>
      <c r="R784">
        <v>-4.7E-2</v>
      </c>
      <c r="S784">
        <v>6.6000000000000003E-2</v>
      </c>
      <c r="T784">
        <v>0.41299999999999998</v>
      </c>
      <c r="U784">
        <v>0.44500000000000001</v>
      </c>
      <c r="W784">
        <v>2015</v>
      </c>
      <c r="X784">
        <f t="shared" si="74"/>
        <v>-151.29</v>
      </c>
      <c r="Y784">
        <f t="shared" si="69"/>
        <v>-79.496999999999957</v>
      </c>
      <c r="Z784">
        <f t="shared" si="70"/>
        <v>-171.98800000000011</v>
      </c>
      <c r="AA784">
        <f t="shared" si="71"/>
        <v>-150.88500000000005</v>
      </c>
      <c r="AB784">
        <f t="shared" si="72"/>
        <v>-18.838999999999984</v>
      </c>
      <c r="AC784">
        <f t="shared" si="73"/>
        <v>-29.56599999999996</v>
      </c>
    </row>
    <row r="785" spans="14:29" x14ac:dyDescent="0.25">
      <c r="N785">
        <v>4</v>
      </c>
      <c r="O785">
        <v>2015</v>
      </c>
      <c r="P785">
        <v>0.41699999999999998</v>
      </c>
      <c r="Q785">
        <v>-0.159</v>
      </c>
      <c r="R785">
        <v>7.8E-2</v>
      </c>
      <c r="S785">
        <v>7.8E-2</v>
      </c>
      <c r="T785">
        <v>0.4</v>
      </c>
      <c r="U785">
        <v>0.32300000000000001</v>
      </c>
      <c r="W785">
        <v>2015</v>
      </c>
      <c r="X785">
        <f t="shared" si="74"/>
        <v>-150.87299999999999</v>
      </c>
      <c r="Y785">
        <f t="shared" si="69"/>
        <v>-79.655999999999963</v>
      </c>
      <c r="Z785">
        <f t="shared" si="70"/>
        <v>-171.91000000000011</v>
      </c>
      <c r="AA785">
        <f t="shared" si="71"/>
        <v>-150.80700000000004</v>
      </c>
      <c r="AB785">
        <f t="shared" si="72"/>
        <v>-18.438999999999986</v>
      </c>
      <c r="AC785">
        <f t="shared" si="73"/>
        <v>-29.242999999999959</v>
      </c>
    </row>
    <row r="786" spans="14:29" x14ac:dyDescent="0.25">
      <c r="N786">
        <v>5</v>
      </c>
      <c r="O786">
        <v>2015</v>
      </c>
      <c r="P786">
        <v>0.46500000000000002</v>
      </c>
      <c r="Q786">
        <v>-0.114</v>
      </c>
      <c r="R786">
        <v>0.16600000000000001</v>
      </c>
      <c r="S786">
        <v>8.4000000000000005E-2</v>
      </c>
      <c r="T786">
        <v>0.32500000000000001</v>
      </c>
      <c r="U786">
        <v>0.31900000000000001</v>
      </c>
      <c r="W786">
        <v>2015</v>
      </c>
      <c r="X786">
        <f t="shared" si="74"/>
        <v>-150.40799999999999</v>
      </c>
      <c r="Y786">
        <f t="shared" si="69"/>
        <v>-79.769999999999968</v>
      </c>
      <c r="Z786">
        <f t="shared" si="70"/>
        <v>-171.74400000000011</v>
      </c>
      <c r="AA786">
        <f t="shared" si="71"/>
        <v>-150.72300000000004</v>
      </c>
      <c r="AB786">
        <f t="shared" si="72"/>
        <v>-18.113999999999987</v>
      </c>
      <c r="AC786">
        <f t="shared" si="73"/>
        <v>-28.92399999999996</v>
      </c>
    </row>
    <row r="787" spans="14:29" x14ac:dyDescent="0.25">
      <c r="N787">
        <v>6</v>
      </c>
      <c r="O787">
        <v>2015</v>
      </c>
      <c r="P787">
        <v>0.497</v>
      </c>
      <c r="Q787">
        <v>1.4999999999999999E-2</v>
      </c>
      <c r="R787">
        <v>0.192</v>
      </c>
      <c r="S787">
        <v>6.3E-2</v>
      </c>
      <c r="T787">
        <v>0.28299999999999997</v>
      </c>
      <c r="U787">
        <v>0.42799999999999999</v>
      </c>
      <c r="W787">
        <v>2015</v>
      </c>
      <c r="X787">
        <f t="shared" si="74"/>
        <v>-149.91099999999997</v>
      </c>
      <c r="Y787">
        <f t="shared" si="69"/>
        <v>-79.754999999999967</v>
      </c>
      <c r="Z787">
        <f t="shared" si="70"/>
        <v>-171.55200000000011</v>
      </c>
      <c r="AA787">
        <f t="shared" si="71"/>
        <v>-150.66000000000005</v>
      </c>
      <c r="AB787">
        <f t="shared" si="72"/>
        <v>-17.830999999999985</v>
      </c>
      <c r="AC787">
        <f t="shared" si="73"/>
        <v>-28.49599999999996</v>
      </c>
    </row>
    <row r="788" spans="14:29" x14ac:dyDescent="0.25">
      <c r="N788">
        <v>7</v>
      </c>
      <c r="O788">
        <v>2015</v>
      </c>
      <c r="P788">
        <v>0.53</v>
      </c>
      <c r="Q788">
        <v>0.111</v>
      </c>
      <c r="R788">
        <v>7.6999999999999999E-2</v>
      </c>
      <c r="S788">
        <v>-6.0999999999999999E-2</v>
      </c>
      <c r="T788">
        <v>0.28499999999999998</v>
      </c>
      <c r="U788">
        <v>0.75900000000000001</v>
      </c>
      <c r="W788">
        <v>2015</v>
      </c>
      <c r="X788">
        <f t="shared" si="74"/>
        <v>-149.38099999999997</v>
      </c>
      <c r="Y788">
        <f t="shared" ref="Y788:Y841" si="75">Q788+Y787</f>
        <v>-79.643999999999963</v>
      </c>
      <c r="Z788">
        <f t="shared" ref="Z788:Z841" si="76">R788+Z787</f>
        <v>-171.47500000000011</v>
      </c>
      <c r="AA788">
        <f t="shared" ref="AA788:AA841" si="77">S788+AA787</f>
        <v>-150.72100000000006</v>
      </c>
      <c r="AB788">
        <f t="shared" ref="AB788:AB841" si="78">T788+AB787</f>
        <v>-17.545999999999985</v>
      </c>
      <c r="AC788">
        <f t="shared" ref="AC788:AC841" si="79">U788+AC787</f>
        <v>-27.736999999999959</v>
      </c>
    </row>
    <row r="789" spans="14:29" x14ac:dyDescent="0.25">
      <c r="N789">
        <v>8</v>
      </c>
      <c r="O789">
        <v>2015</v>
      </c>
      <c r="P789">
        <v>0.58699999999999997</v>
      </c>
      <c r="Q789">
        <v>0.254</v>
      </c>
      <c r="R789">
        <v>6.7000000000000004E-2</v>
      </c>
      <c r="S789">
        <v>-0.13400000000000001</v>
      </c>
      <c r="T789">
        <v>0.42599999999999999</v>
      </c>
      <c r="U789">
        <v>1.0389999999999999</v>
      </c>
      <c r="W789">
        <v>2015</v>
      </c>
      <c r="X789">
        <f t="shared" si="74"/>
        <v>-148.79399999999998</v>
      </c>
      <c r="Y789">
        <f t="shared" si="75"/>
        <v>-79.389999999999958</v>
      </c>
      <c r="Z789">
        <f t="shared" si="76"/>
        <v>-171.4080000000001</v>
      </c>
      <c r="AA789">
        <f t="shared" si="77"/>
        <v>-150.85500000000005</v>
      </c>
      <c r="AB789">
        <f t="shared" si="78"/>
        <v>-17.119999999999987</v>
      </c>
      <c r="AC789">
        <f t="shared" si="79"/>
        <v>-26.697999999999958</v>
      </c>
    </row>
    <row r="790" spans="14:29" x14ac:dyDescent="0.25">
      <c r="N790">
        <v>9</v>
      </c>
      <c r="O790">
        <v>2015</v>
      </c>
      <c r="P790">
        <v>0.68200000000000005</v>
      </c>
      <c r="Q790">
        <v>0.41299999999999998</v>
      </c>
      <c r="R790">
        <v>0.16</v>
      </c>
      <c r="S790">
        <v>-8.3000000000000004E-2</v>
      </c>
      <c r="T790">
        <v>0.51600000000000001</v>
      </c>
      <c r="U790">
        <v>1.0669999999999999</v>
      </c>
      <c r="W790">
        <v>2015</v>
      </c>
      <c r="X790">
        <f t="shared" si="74"/>
        <v>-148.11199999999999</v>
      </c>
      <c r="Y790">
        <f t="shared" si="75"/>
        <v>-78.976999999999961</v>
      </c>
      <c r="Z790">
        <f t="shared" si="76"/>
        <v>-171.2480000000001</v>
      </c>
      <c r="AA790">
        <f t="shared" si="77"/>
        <v>-150.93800000000005</v>
      </c>
      <c r="AB790">
        <f t="shared" si="78"/>
        <v>-16.603999999999985</v>
      </c>
      <c r="AC790">
        <f t="shared" si="79"/>
        <v>-25.630999999999958</v>
      </c>
    </row>
    <row r="791" spans="14:29" x14ac:dyDescent="0.25">
      <c r="N791">
        <v>10</v>
      </c>
      <c r="O791">
        <v>2015</v>
      </c>
      <c r="P791">
        <v>0.71499999999999997</v>
      </c>
      <c r="Q791">
        <v>0.40400000000000003</v>
      </c>
      <c r="R791">
        <v>0.371</v>
      </c>
      <c r="S791">
        <v>8.6999999999999994E-2</v>
      </c>
      <c r="T791">
        <v>0.57999999999999996</v>
      </c>
      <c r="U791">
        <v>0.97699999999999998</v>
      </c>
      <c r="W791">
        <v>2015</v>
      </c>
      <c r="X791">
        <f t="shared" si="74"/>
        <v>-147.39699999999999</v>
      </c>
      <c r="Y791">
        <f t="shared" si="75"/>
        <v>-78.572999999999965</v>
      </c>
      <c r="Z791">
        <f t="shared" si="76"/>
        <v>-170.87700000000009</v>
      </c>
      <c r="AA791">
        <f t="shared" si="77"/>
        <v>-150.85100000000006</v>
      </c>
      <c r="AB791">
        <f t="shared" si="78"/>
        <v>-16.023999999999987</v>
      </c>
      <c r="AC791">
        <f t="shared" si="79"/>
        <v>-24.653999999999957</v>
      </c>
    </row>
    <row r="792" spans="14:29" x14ac:dyDescent="0.25">
      <c r="N792">
        <v>11</v>
      </c>
      <c r="O792">
        <v>2015</v>
      </c>
      <c r="P792">
        <v>0.71899999999999997</v>
      </c>
      <c r="Q792">
        <v>0.34100000000000003</v>
      </c>
      <c r="R792">
        <v>0.60399999999999998</v>
      </c>
      <c r="S792">
        <v>0.28799999999999998</v>
      </c>
      <c r="T792">
        <v>0.54500000000000004</v>
      </c>
      <c r="U792">
        <v>0.80300000000000005</v>
      </c>
      <c r="W792">
        <v>2015</v>
      </c>
      <c r="X792">
        <f t="shared" si="74"/>
        <v>-146.678</v>
      </c>
      <c r="Y792">
        <f t="shared" si="75"/>
        <v>-78.231999999999971</v>
      </c>
      <c r="Z792">
        <f t="shared" si="76"/>
        <v>-170.27300000000008</v>
      </c>
      <c r="AA792">
        <f t="shared" si="77"/>
        <v>-150.56300000000005</v>
      </c>
      <c r="AB792">
        <f t="shared" si="78"/>
        <v>-15.478999999999987</v>
      </c>
      <c r="AC792">
        <f t="shared" si="79"/>
        <v>-23.850999999999956</v>
      </c>
    </row>
    <row r="793" spans="14:29" x14ac:dyDescent="0.25">
      <c r="N793">
        <v>12</v>
      </c>
      <c r="O793">
        <v>2015</v>
      </c>
      <c r="P793">
        <v>0.73699999999999999</v>
      </c>
      <c r="Q793">
        <v>0.35299999999999998</v>
      </c>
      <c r="R793">
        <v>0.69499999999999995</v>
      </c>
      <c r="S793">
        <v>0.37</v>
      </c>
      <c r="T793">
        <v>0.57499999999999996</v>
      </c>
      <c r="U793">
        <v>0.64400000000000002</v>
      </c>
      <c r="W793">
        <v>2015</v>
      </c>
      <c r="X793">
        <f t="shared" si="74"/>
        <v>-145.941</v>
      </c>
      <c r="Y793">
        <f t="shared" si="75"/>
        <v>-77.878999999999976</v>
      </c>
      <c r="Z793">
        <f t="shared" si="76"/>
        <v>-169.57800000000009</v>
      </c>
      <c r="AA793">
        <f t="shared" si="77"/>
        <v>-150.19300000000004</v>
      </c>
      <c r="AB793">
        <f t="shared" si="78"/>
        <v>-14.903999999999987</v>
      </c>
      <c r="AC793">
        <f t="shared" si="79"/>
        <v>-23.206999999999958</v>
      </c>
    </row>
    <row r="794" spans="14:29" x14ac:dyDescent="0.25">
      <c r="N794">
        <v>1</v>
      </c>
      <c r="O794">
        <v>2016</v>
      </c>
      <c r="P794">
        <v>0.71399999999999997</v>
      </c>
      <c r="Q794">
        <v>0.373</v>
      </c>
      <c r="R794">
        <v>0.59799999999999998</v>
      </c>
      <c r="S794">
        <v>0.39200000000000002</v>
      </c>
      <c r="T794">
        <v>0.53300000000000003</v>
      </c>
      <c r="U794">
        <v>0.53</v>
      </c>
      <c r="W794">
        <v>2016</v>
      </c>
      <c r="X794">
        <f t="shared" si="74"/>
        <v>-145.227</v>
      </c>
      <c r="Y794">
        <f t="shared" si="75"/>
        <v>-77.505999999999972</v>
      </c>
      <c r="Z794">
        <f t="shared" si="76"/>
        <v>-168.98000000000008</v>
      </c>
      <c r="AA794">
        <f t="shared" si="77"/>
        <v>-149.80100000000004</v>
      </c>
      <c r="AB794">
        <f t="shared" si="78"/>
        <v>-14.370999999999988</v>
      </c>
      <c r="AC794">
        <f t="shared" si="79"/>
        <v>-22.676999999999957</v>
      </c>
    </row>
    <row r="795" spans="14:29" x14ac:dyDescent="0.25">
      <c r="N795">
        <v>2</v>
      </c>
      <c r="O795">
        <v>2016</v>
      </c>
      <c r="P795">
        <v>0.77100000000000002</v>
      </c>
      <c r="Q795">
        <v>0.33800000000000002</v>
      </c>
      <c r="R795">
        <v>0.41299999999999998</v>
      </c>
      <c r="S795">
        <v>0.34499999999999997</v>
      </c>
      <c r="T795">
        <v>0.54700000000000004</v>
      </c>
      <c r="U795">
        <v>0.41499999999999998</v>
      </c>
      <c r="W795">
        <v>2016</v>
      </c>
      <c r="X795">
        <f t="shared" si="74"/>
        <v>-144.45600000000002</v>
      </c>
      <c r="Y795">
        <f t="shared" si="75"/>
        <v>-77.167999999999978</v>
      </c>
      <c r="Z795">
        <f t="shared" si="76"/>
        <v>-168.56700000000006</v>
      </c>
      <c r="AA795">
        <f t="shared" si="77"/>
        <v>-149.45600000000005</v>
      </c>
      <c r="AB795">
        <f t="shared" si="78"/>
        <v>-13.823999999999987</v>
      </c>
      <c r="AC795">
        <f t="shared" si="79"/>
        <v>-22.261999999999958</v>
      </c>
    </row>
    <row r="796" spans="14:29" x14ac:dyDescent="0.25">
      <c r="N796">
        <v>3</v>
      </c>
      <c r="O796">
        <v>2016</v>
      </c>
      <c r="P796">
        <v>0.78900000000000003</v>
      </c>
      <c r="Q796">
        <v>0.252</v>
      </c>
      <c r="R796">
        <v>0.28699999999999998</v>
      </c>
      <c r="S796">
        <v>0.28699999999999998</v>
      </c>
      <c r="T796">
        <v>0.54600000000000004</v>
      </c>
      <c r="U796">
        <v>0.316</v>
      </c>
      <c r="W796">
        <v>2016</v>
      </c>
      <c r="X796">
        <f t="shared" si="74"/>
        <v>-143.66700000000003</v>
      </c>
      <c r="Y796">
        <f t="shared" si="75"/>
        <v>-76.915999999999983</v>
      </c>
      <c r="Z796">
        <f t="shared" si="76"/>
        <v>-168.28000000000006</v>
      </c>
      <c r="AA796">
        <f t="shared" si="77"/>
        <v>-149.16900000000004</v>
      </c>
      <c r="AB796">
        <f t="shared" si="78"/>
        <v>-13.277999999999988</v>
      </c>
      <c r="AC796">
        <f t="shared" si="79"/>
        <v>-21.945999999999959</v>
      </c>
    </row>
    <row r="797" spans="14:29" x14ac:dyDescent="0.25">
      <c r="N797">
        <v>4</v>
      </c>
      <c r="O797">
        <v>2016</v>
      </c>
      <c r="P797">
        <v>0.76700000000000002</v>
      </c>
      <c r="Q797">
        <v>0.23899999999999999</v>
      </c>
      <c r="R797">
        <v>0.26900000000000002</v>
      </c>
      <c r="S797">
        <v>0.219</v>
      </c>
      <c r="T797">
        <v>0.622</v>
      </c>
      <c r="U797">
        <v>0.22900000000000001</v>
      </c>
      <c r="W797">
        <v>2016</v>
      </c>
      <c r="X797">
        <f t="shared" si="74"/>
        <v>-142.90000000000003</v>
      </c>
      <c r="Y797">
        <f t="shared" si="75"/>
        <v>-76.676999999999978</v>
      </c>
      <c r="Z797">
        <f t="shared" si="76"/>
        <v>-168.01100000000005</v>
      </c>
      <c r="AA797">
        <f t="shared" si="77"/>
        <v>-148.95000000000005</v>
      </c>
      <c r="AB797">
        <f t="shared" si="78"/>
        <v>-12.655999999999988</v>
      </c>
      <c r="AC797">
        <f t="shared" si="79"/>
        <v>-21.71699999999996</v>
      </c>
    </row>
    <row r="798" spans="14:29" x14ac:dyDescent="0.25">
      <c r="N798">
        <v>5</v>
      </c>
      <c r="O798">
        <v>2016</v>
      </c>
      <c r="P798">
        <v>0.60699999999999998</v>
      </c>
      <c r="Q798">
        <v>0.28499999999999998</v>
      </c>
      <c r="R798">
        <v>0.30599999999999999</v>
      </c>
      <c r="S798">
        <v>0.184</v>
      </c>
      <c r="T798">
        <v>0.63200000000000001</v>
      </c>
      <c r="U798">
        <v>0.26600000000000001</v>
      </c>
      <c r="W798">
        <v>2016</v>
      </c>
      <c r="X798">
        <f t="shared" si="74"/>
        <v>-142.29300000000003</v>
      </c>
      <c r="Y798">
        <f t="shared" si="75"/>
        <v>-76.391999999999982</v>
      </c>
      <c r="Z798">
        <f t="shared" si="76"/>
        <v>-167.70500000000004</v>
      </c>
      <c r="AA798">
        <f t="shared" si="77"/>
        <v>-148.76600000000005</v>
      </c>
      <c r="AB798">
        <f t="shared" si="78"/>
        <v>-12.023999999999988</v>
      </c>
      <c r="AC798">
        <f t="shared" si="79"/>
        <v>-21.450999999999958</v>
      </c>
    </row>
    <row r="799" spans="14:29" x14ac:dyDescent="0.25">
      <c r="N799">
        <v>6</v>
      </c>
      <c r="O799">
        <v>2016</v>
      </c>
      <c r="P799">
        <v>0.44400000000000001</v>
      </c>
      <c r="Q799">
        <v>0.373</v>
      </c>
      <c r="R799">
        <v>0.35899999999999999</v>
      </c>
      <c r="S799">
        <v>0.17199999999999999</v>
      </c>
      <c r="T799">
        <v>0.66700000000000004</v>
      </c>
      <c r="U799">
        <v>0.26800000000000002</v>
      </c>
      <c r="W799">
        <v>2016</v>
      </c>
      <c r="X799">
        <f t="shared" si="74"/>
        <v>-141.84900000000005</v>
      </c>
      <c r="Y799">
        <f t="shared" si="75"/>
        <v>-76.018999999999977</v>
      </c>
      <c r="Z799">
        <f t="shared" si="76"/>
        <v>-167.34600000000003</v>
      </c>
      <c r="AA799">
        <f t="shared" si="77"/>
        <v>-148.59400000000005</v>
      </c>
      <c r="AB799">
        <f t="shared" si="78"/>
        <v>-11.356999999999989</v>
      </c>
      <c r="AC799">
        <f t="shared" si="79"/>
        <v>-21.182999999999957</v>
      </c>
    </row>
    <row r="800" spans="14:29" x14ac:dyDescent="0.25">
      <c r="N800">
        <v>7</v>
      </c>
      <c r="O800">
        <v>2016</v>
      </c>
      <c r="P800">
        <v>0.36899999999999999</v>
      </c>
      <c r="Q800">
        <v>0.39800000000000002</v>
      </c>
      <c r="R800">
        <v>0.433</v>
      </c>
      <c r="S800">
        <v>0.24299999999999999</v>
      </c>
      <c r="T800">
        <v>0.59799999999999998</v>
      </c>
      <c r="U800">
        <v>0.28399999999999997</v>
      </c>
      <c r="W800">
        <v>2016</v>
      </c>
      <c r="X800">
        <f t="shared" si="74"/>
        <v>-141.48000000000005</v>
      </c>
      <c r="Y800">
        <f t="shared" si="75"/>
        <v>-75.620999999999981</v>
      </c>
      <c r="Z800">
        <f t="shared" si="76"/>
        <v>-166.91300000000004</v>
      </c>
      <c r="AA800">
        <f t="shared" si="77"/>
        <v>-148.35100000000006</v>
      </c>
      <c r="AB800">
        <f t="shared" si="78"/>
        <v>-10.758999999999988</v>
      </c>
      <c r="AC800">
        <f t="shared" si="79"/>
        <v>-20.898999999999958</v>
      </c>
    </row>
    <row r="801" spans="14:29" x14ac:dyDescent="0.25">
      <c r="N801">
        <v>8</v>
      </c>
      <c r="O801">
        <v>2016</v>
      </c>
      <c r="P801">
        <v>0.26800000000000002</v>
      </c>
      <c r="Q801">
        <v>0.34200000000000003</v>
      </c>
      <c r="R801">
        <v>0.30299999999999999</v>
      </c>
      <c r="S801">
        <v>0.187</v>
      </c>
      <c r="T801">
        <v>0.54900000000000004</v>
      </c>
      <c r="U801">
        <v>0.318</v>
      </c>
      <c r="W801">
        <v>2016</v>
      </c>
      <c r="X801">
        <f t="shared" si="74"/>
        <v>-141.21200000000005</v>
      </c>
      <c r="Y801">
        <f t="shared" si="75"/>
        <v>-75.278999999999982</v>
      </c>
      <c r="Z801">
        <f t="shared" si="76"/>
        <v>-166.61000000000004</v>
      </c>
      <c r="AA801">
        <f t="shared" si="77"/>
        <v>-148.16400000000004</v>
      </c>
      <c r="AB801">
        <f t="shared" si="78"/>
        <v>-10.209999999999988</v>
      </c>
      <c r="AC801">
        <f t="shared" si="79"/>
        <v>-20.580999999999957</v>
      </c>
    </row>
    <row r="802" spans="14:29" x14ac:dyDescent="0.25">
      <c r="N802">
        <v>9</v>
      </c>
      <c r="O802">
        <v>2016</v>
      </c>
      <c r="P802">
        <v>0.186</v>
      </c>
      <c r="Q802">
        <v>0.28000000000000003</v>
      </c>
      <c r="R802">
        <v>0.23599999999999999</v>
      </c>
      <c r="S802">
        <v>0.13500000000000001</v>
      </c>
      <c r="T802">
        <v>0.51900000000000002</v>
      </c>
      <c r="U802">
        <v>0.22500000000000001</v>
      </c>
      <c r="W802">
        <v>2016</v>
      </c>
      <c r="X802">
        <f t="shared" si="74"/>
        <v>-141.02600000000004</v>
      </c>
      <c r="Y802">
        <f t="shared" si="75"/>
        <v>-74.998999999999981</v>
      </c>
      <c r="Z802">
        <f t="shared" si="76"/>
        <v>-166.37400000000005</v>
      </c>
      <c r="AA802">
        <f t="shared" si="77"/>
        <v>-148.02900000000005</v>
      </c>
      <c r="AB802">
        <f t="shared" si="78"/>
        <v>-9.6909999999999883</v>
      </c>
      <c r="AC802">
        <f t="shared" si="79"/>
        <v>-20.355999999999955</v>
      </c>
    </row>
    <row r="803" spans="14:29" x14ac:dyDescent="0.25">
      <c r="N803">
        <v>10</v>
      </c>
      <c r="O803">
        <v>2016</v>
      </c>
      <c r="P803">
        <v>0.13600000000000001</v>
      </c>
      <c r="Q803">
        <v>0.308</v>
      </c>
      <c r="R803">
        <v>0.22800000000000001</v>
      </c>
      <c r="S803">
        <v>1.2999999999999999E-2</v>
      </c>
      <c r="T803">
        <v>0.50800000000000001</v>
      </c>
      <c r="U803">
        <v>0.14099999999999999</v>
      </c>
      <c r="W803">
        <v>2016</v>
      </c>
      <c r="X803">
        <f t="shared" si="74"/>
        <v>-140.89000000000004</v>
      </c>
      <c r="Y803">
        <f t="shared" si="75"/>
        <v>-74.690999999999974</v>
      </c>
      <c r="Z803">
        <f t="shared" si="76"/>
        <v>-166.14600000000004</v>
      </c>
      <c r="AA803">
        <f t="shared" si="77"/>
        <v>-148.01600000000005</v>
      </c>
      <c r="AB803">
        <f t="shared" si="78"/>
        <v>-9.1829999999999892</v>
      </c>
      <c r="AC803">
        <f t="shared" si="79"/>
        <v>-20.214999999999957</v>
      </c>
    </row>
    <row r="804" spans="14:29" x14ac:dyDescent="0.25">
      <c r="N804">
        <v>11</v>
      </c>
      <c r="O804">
        <v>2016</v>
      </c>
      <c r="P804">
        <v>0.17199999999999999</v>
      </c>
      <c r="Q804">
        <v>0.315</v>
      </c>
      <c r="R804">
        <v>0.39700000000000002</v>
      </c>
      <c r="S804">
        <v>8.3000000000000004E-2</v>
      </c>
      <c r="T804">
        <v>0.46800000000000003</v>
      </c>
      <c r="U804">
        <v>0.06</v>
      </c>
      <c r="W804">
        <v>2016</v>
      </c>
      <c r="X804">
        <f t="shared" si="74"/>
        <v>-140.71800000000005</v>
      </c>
      <c r="Y804">
        <f t="shared" si="75"/>
        <v>-74.375999999999976</v>
      </c>
      <c r="Z804">
        <f t="shared" si="76"/>
        <v>-165.74900000000005</v>
      </c>
      <c r="AA804">
        <f t="shared" si="77"/>
        <v>-147.93300000000005</v>
      </c>
      <c r="AB804">
        <f t="shared" si="78"/>
        <v>-8.7149999999999892</v>
      </c>
      <c r="AC804">
        <f t="shared" si="79"/>
        <v>-20.154999999999959</v>
      </c>
    </row>
    <row r="805" spans="14:29" x14ac:dyDescent="0.25">
      <c r="N805">
        <v>12</v>
      </c>
      <c r="O805">
        <v>2016</v>
      </c>
      <c r="P805">
        <v>0.20499999999999999</v>
      </c>
      <c r="Q805">
        <v>0.40500000000000003</v>
      </c>
      <c r="R805">
        <v>0.434</v>
      </c>
      <c r="S805">
        <v>0.108</v>
      </c>
      <c r="T805">
        <v>0.45</v>
      </c>
      <c r="U805">
        <v>0.14799999999999999</v>
      </c>
      <c r="W805">
        <v>2016</v>
      </c>
      <c r="X805">
        <f t="shared" si="74"/>
        <v>-140.51300000000003</v>
      </c>
      <c r="Y805">
        <f t="shared" si="75"/>
        <v>-73.970999999999975</v>
      </c>
      <c r="Z805">
        <f t="shared" si="76"/>
        <v>-165.31500000000005</v>
      </c>
      <c r="AA805">
        <f t="shared" si="77"/>
        <v>-147.82500000000005</v>
      </c>
      <c r="AB805">
        <f t="shared" si="78"/>
        <v>-8.2649999999999899</v>
      </c>
      <c r="AC805">
        <f t="shared" si="79"/>
        <v>-20.006999999999959</v>
      </c>
    </row>
    <row r="806" spans="14:29" x14ac:dyDescent="0.25">
      <c r="N806">
        <v>1</v>
      </c>
      <c r="O806">
        <v>2017</v>
      </c>
      <c r="P806">
        <v>0.186</v>
      </c>
      <c r="Q806">
        <v>0.28999999999999998</v>
      </c>
      <c r="R806">
        <v>0.315</v>
      </c>
      <c r="S806">
        <v>7.1999999999999995E-2</v>
      </c>
      <c r="T806">
        <v>0.45700000000000002</v>
      </c>
      <c r="U806">
        <v>0.27400000000000002</v>
      </c>
      <c r="W806">
        <v>2017</v>
      </c>
      <c r="X806">
        <f t="shared" si="74"/>
        <v>-140.32700000000003</v>
      </c>
      <c r="Y806">
        <f t="shared" si="75"/>
        <v>-73.680999999999969</v>
      </c>
      <c r="Z806">
        <f t="shared" si="76"/>
        <v>-165.00000000000006</v>
      </c>
      <c r="AA806">
        <f t="shared" si="77"/>
        <v>-147.75300000000004</v>
      </c>
      <c r="AB806">
        <f t="shared" si="78"/>
        <v>-7.8079999999999901</v>
      </c>
      <c r="AC806">
        <f t="shared" si="79"/>
        <v>-19.732999999999958</v>
      </c>
    </row>
    <row r="807" spans="14:29" x14ac:dyDescent="0.25">
      <c r="N807">
        <v>2</v>
      </c>
      <c r="O807">
        <v>2017</v>
      </c>
      <c r="P807">
        <v>0.16400000000000001</v>
      </c>
      <c r="Q807">
        <v>0.23100000000000001</v>
      </c>
      <c r="R807">
        <v>0.13700000000000001</v>
      </c>
      <c r="S807">
        <v>-4.3999999999999997E-2</v>
      </c>
      <c r="T807">
        <v>0.45100000000000001</v>
      </c>
      <c r="U807">
        <v>0.42</v>
      </c>
      <c r="W807">
        <v>2017</v>
      </c>
      <c r="X807">
        <f t="shared" si="74"/>
        <v>-140.16300000000004</v>
      </c>
      <c r="Y807">
        <f t="shared" si="75"/>
        <v>-73.449999999999974</v>
      </c>
      <c r="Z807">
        <f t="shared" si="76"/>
        <v>-164.86300000000006</v>
      </c>
      <c r="AA807">
        <f t="shared" si="77"/>
        <v>-147.79700000000005</v>
      </c>
      <c r="AB807">
        <f t="shared" si="78"/>
        <v>-7.3569999999999904</v>
      </c>
      <c r="AC807">
        <f t="shared" si="79"/>
        <v>-19.312999999999956</v>
      </c>
    </row>
    <row r="808" spans="14:29" x14ac:dyDescent="0.25">
      <c r="N808">
        <v>3</v>
      </c>
      <c r="O808">
        <v>2017</v>
      </c>
      <c r="P808">
        <v>0.159</v>
      </c>
      <c r="Q808">
        <v>0.216</v>
      </c>
      <c r="R808">
        <v>0.109</v>
      </c>
      <c r="S808">
        <v>-4.7E-2</v>
      </c>
      <c r="T808">
        <v>0.41599999999999998</v>
      </c>
      <c r="U808">
        <v>0.64800000000000002</v>
      </c>
      <c r="W808">
        <v>2017</v>
      </c>
      <c r="X808">
        <f t="shared" si="74"/>
        <v>-140.00400000000005</v>
      </c>
      <c r="Y808">
        <f t="shared" si="75"/>
        <v>-73.23399999999998</v>
      </c>
      <c r="Z808">
        <f t="shared" si="76"/>
        <v>-164.75400000000005</v>
      </c>
      <c r="AA808">
        <f t="shared" si="77"/>
        <v>-147.84400000000005</v>
      </c>
      <c r="AB808">
        <f t="shared" si="78"/>
        <v>-6.9409999999999901</v>
      </c>
      <c r="AC808">
        <f t="shared" si="79"/>
        <v>-18.664999999999957</v>
      </c>
    </row>
    <row r="809" spans="14:29" x14ac:dyDescent="0.25">
      <c r="N809">
        <v>4</v>
      </c>
      <c r="O809">
        <v>2017</v>
      </c>
      <c r="P809">
        <v>0.23499999999999999</v>
      </c>
      <c r="Q809">
        <v>0.375</v>
      </c>
      <c r="R809">
        <v>0.27800000000000002</v>
      </c>
      <c r="S809">
        <v>8.4000000000000005E-2</v>
      </c>
      <c r="T809">
        <v>0.33100000000000002</v>
      </c>
      <c r="U809">
        <v>0.70499999999999996</v>
      </c>
      <c r="W809">
        <v>2017</v>
      </c>
      <c r="X809">
        <f t="shared" si="74"/>
        <v>-139.76900000000003</v>
      </c>
      <c r="Y809">
        <f t="shared" si="75"/>
        <v>-72.85899999999998</v>
      </c>
      <c r="Z809">
        <f t="shared" si="76"/>
        <v>-164.47600000000006</v>
      </c>
      <c r="AA809">
        <f t="shared" si="77"/>
        <v>-147.76000000000005</v>
      </c>
      <c r="AB809">
        <f t="shared" si="78"/>
        <v>-6.6099999999999897</v>
      </c>
      <c r="AC809">
        <f t="shared" si="79"/>
        <v>-17.959999999999958</v>
      </c>
    </row>
    <row r="810" spans="14:29" x14ac:dyDescent="0.25">
      <c r="N810">
        <v>5</v>
      </c>
      <c r="O810">
        <v>2017</v>
      </c>
      <c r="P810">
        <v>0.28000000000000003</v>
      </c>
      <c r="Q810">
        <v>0.51500000000000001</v>
      </c>
      <c r="R810">
        <v>0.432</v>
      </c>
      <c r="S810">
        <v>0.17699999999999999</v>
      </c>
      <c r="T810">
        <v>0.26900000000000002</v>
      </c>
      <c r="U810">
        <v>0.65900000000000003</v>
      </c>
      <c r="W810">
        <v>2017</v>
      </c>
      <c r="X810">
        <f t="shared" si="74"/>
        <v>-139.48900000000003</v>
      </c>
      <c r="Y810">
        <f t="shared" si="75"/>
        <v>-72.34399999999998</v>
      </c>
      <c r="Z810">
        <f t="shared" si="76"/>
        <v>-164.04400000000007</v>
      </c>
      <c r="AA810">
        <f t="shared" si="77"/>
        <v>-147.58300000000006</v>
      </c>
      <c r="AB810">
        <f t="shared" si="78"/>
        <v>-6.3409999999999895</v>
      </c>
      <c r="AC810">
        <f t="shared" si="79"/>
        <v>-17.300999999999959</v>
      </c>
    </row>
    <row r="811" spans="14:29" x14ac:dyDescent="0.25">
      <c r="N811">
        <v>6</v>
      </c>
      <c r="O811">
        <v>2017</v>
      </c>
      <c r="P811">
        <v>0.315</v>
      </c>
      <c r="Q811">
        <v>0.497</v>
      </c>
      <c r="R811">
        <v>0.38400000000000001</v>
      </c>
      <c r="S811">
        <v>9.1999999999999998E-2</v>
      </c>
      <c r="T811">
        <v>0.26900000000000002</v>
      </c>
      <c r="U811">
        <v>0.42199999999999999</v>
      </c>
      <c r="W811">
        <v>2017</v>
      </c>
      <c r="X811">
        <f t="shared" si="74"/>
        <v>-139.17400000000004</v>
      </c>
      <c r="Y811">
        <f t="shared" si="75"/>
        <v>-71.84699999999998</v>
      </c>
      <c r="Z811">
        <f t="shared" si="76"/>
        <v>-163.66000000000008</v>
      </c>
      <c r="AA811">
        <f t="shared" si="77"/>
        <v>-147.49100000000004</v>
      </c>
      <c r="AB811">
        <f t="shared" si="78"/>
        <v>-6.0719999999999894</v>
      </c>
      <c r="AC811">
        <f t="shared" si="79"/>
        <v>-16.878999999999959</v>
      </c>
    </row>
    <row r="812" spans="14:29" x14ac:dyDescent="0.25">
      <c r="N812">
        <v>7</v>
      </c>
      <c r="O812">
        <v>2017</v>
      </c>
      <c r="P812">
        <v>0.313</v>
      </c>
      <c r="Q812">
        <v>0.48299999999999998</v>
      </c>
      <c r="R812">
        <v>0.35699999999999998</v>
      </c>
      <c r="S812">
        <v>7.4999999999999997E-2</v>
      </c>
      <c r="T812">
        <v>0.317</v>
      </c>
      <c r="U812">
        <v>0.32700000000000001</v>
      </c>
      <c r="W812">
        <v>2017</v>
      </c>
      <c r="X812">
        <f t="shared" si="74"/>
        <v>-138.86100000000005</v>
      </c>
      <c r="Y812">
        <f t="shared" si="75"/>
        <v>-71.363999999999976</v>
      </c>
      <c r="Z812">
        <f t="shared" si="76"/>
        <v>-163.30300000000008</v>
      </c>
      <c r="AA812">
        <f t="shared" si="77"/>
        <v>-147.41600000000005</v>
      </c>
      <c r="AB812">
        <f t="shared" si="78"/>
        <v>-5.7549999999999892</v>
      </c>
      <c r="AC812">
        <f t="shared" si="79"/>
        <v>-16.551999999999957</v>
      </c>
    </row>
    <row r="813" spans="14:29" x14ac:dyDescent="0.25">
      <c r="N813">
        <v>8</v>
      </c>
      <c r="O813">
        <v>2017</v>
      </c>
      <c r="P813">
        <v>0.314</v>
      </c>
      <c r="Q813">
        <v>0.45900000000000002</v>
      </c>
      <c r="R813">
        <v>0.30399999999999999</v>
      </c>
      <c r="S813">
        <v>-0.02</v>
      </c>
      <c r="T813">
        <v>0.35</v>
      </c>
      <c r="U813">
        <v>0.35199999999999998</v>
      </c>
      <c r="W813">
        <v>2017</v>
      </c>
      <c r="X813">
        <f t="shared" si="74"/>
        <v>-138.54700000000005</v>
      </c>
      <c r="Y813">
        <f t="shared" si="75"/>
        <v>-70.904999999999973</v>
      </c>
      <c r="Z813">
        <f t="shared" si="76"/>
        <v>-162.99900000000008</v>
      </c>
      <c r="AA813">
        <f t="shared" si="77"/>
        <v>-147.43600000000006</v>
      </c>
      <c r="AB813">
        <f t="shared" si="78"/>
        <v>-5.4049999999999896</v>
      </c>
      <c r="AC813">
        <f t="shared" si="79"/>
        <v>-16.199999999999957</v>
      </c>
    </row>
    <row r="814" spans="14:29" x14ac:dyDescent="0.25">
      <c r="N814">
        <v>9</v>
      </c>
      <c r="O814">
        <v>2017</v>
      </c>
      <c r="P814">
        <v>0.31</v>
      </c>
      <c r="Q814">
        <v>0.44</v>
      </c>
      <c r="R814">
        <v>0.38600000000000001</v>
      </c>
      <c r="S814">
        <v>2.1000000000000001E-2</v>
      </c>
      <c r="T814">
        <v>0.33800000000000002</v>
      </c>
      <c r="U814">
        <v>0.33400000000000002</v>
      </c>
      <c r="W814">
        <v>2017</v>
      </c>
      <c r="X814">
        <f t="shared" si="74"/>
        <v>-138.23700000000005</v>
      </c>
      <c r="Y814">
        <f t="shared" si="75"/>
        <v>-70.464999999999975</v>
      </c>
      <c r="Z814">
        <f t="shared" si="76"/>
        <v>-162.61300000000008</v>
      </c>
      <c r="AA814">
        <f t="shared" si="77"/>
        <v>-147.41500000000008</v>
      </c>
      <c r="AB814">
        <f t="shared" si="78"/>
        <v>-5.0669999999999895</v>
      </c>
      <c r="AC814">
        <f t="shared" si="79"/>
        <v>-15.865999999999957</v>
      </c>
    </row>
    <row r="815" spans="14:29" x14ac:dyDescent="0.25">
      <c r="N815">
        <v>10</v>
      </c>
      <c r="O815">
        <v>2017</v>
      </c>
      <c r="P815">
        <v>0.28199999999999997</v>
      </c>
      <c r="Q815">
        <v>0.41199999999999998</v>
      </c>
      <c r="R815">
        <v>0.36799999999999999</v>
      </c>
      <c r="S815">
        <v>-1.4999999999999999E-2</v>
      </c>
      <c r="T815">
        <v>0.34399999999999997</v>
      </c>
      <c r="U815">
        <v>0.26100000000000001</v>
      </c>
      <c r="W815">
        <v>2017</v>
      </c>
      <c r="X815">
        <f t="shared" si="74"/>
        <v>-137.95500000000004</v>
      </c>
      <c r="Y815">
        <f t="shared" si="75"/>
        <v>-70.052999999999969</v>
      </c>
      <c r="Z815">
        <f t="shared" si="76"/>
        <v>-162.24500000000009</v>
      </c>
      <c r="AA815">
        <f t="shared" si="77"/>
        <v>-147.43000000000006</v>
      </c>
      <c r="AB815">
        <f t="shared" si="78"/>
        <v>-4.7229999999999892</v>
      </c>
      <c r="AC815">
        <f t="shared" si="79"/>
        <v>-15.604999999999958</v>
      </c>
    </row>
    <row r="816" spans="14:29" x14ac:dyDescent="0.25">
      <c r="N816">
        <v>11</v>
      </c>
      <c r="O816">
        <v>2017</v>
      </c>
      <c r="P816">
        <v>0.20699999999999999</v>
      </c>
      <c r="Q816">
        <v>0.42099999999999999</v>
      </c>
      <c r="R816">
        <v>0.26400000000000001</v>
      </c>
      <c r="S816">
        <v>-9.7000000000000003E-2</v>
      </c>
      <c r="T816">
        <v>0.42599999999999999</v>
      </c>
      <c r="U816">
        <v>9.5000000000000001E-2</v>
      </c>
      <c r="W816">
        <v>2017</v>
      </c>
      <c r="X816">
        <f t="shared" si="74"/>
        <v>-137.74800000000005</v>
      </c>
      <c r="Y816">
        <f t="shared" si="75"/>
        <v>-69.631999999999962</v>
      </c>
      <c r="Z816">
        <f t="shared" si="76"/>
        <v>-161.98100000000008</v>
      </c>
      <c r="AA816">
        <f t="shared" si="77"/>
        <v>-147.52700000000007</v>
      </c>
      <c r="AB816">
        <f t="shared" si="78"/>
        <v>-4.2969999999999891</v>
      </c>
      <c r="AC816">
        <f t="shared" si="79"/>
        <v>-15.509999999999957</v>
      </c>
    </row>
    <row r="817" spans="14:29" x14ac:dyDescent="0.25">
      <c r="N817">
        <v>12</v>
      </c>
      <c r="O817">
        <v>2017</v>
      </c>
      <c r="P817">
        <v>0.10100000000000001</v>
      </c>
      <c r="Q817">
        <v>0.44</v>
      </c>
      <c r="R817">
        <v>0.186</v>
      </c>
      <c r="S817">
        <v>-0.158</v>
      </c>
      <c r="T817">
        <v>0.47499999999999998</v>
      </c>
      <c r="U817">
        <v>6.8000000000000005E-2</v>
      </c>
      <c r="W817">
        <v>2017</v>
      </c>
      <c r="X817">
        <f t="shared" si="74"/>
        <v>-137.64700000000005</v>
      </c>
      <c r="Y817">
        <f t="shared" si="75"/>
        <v>-69.191999999999965</v>
      </c>
      <c r="Z817">
        <f t="shared" si="76"/>
        <v>-161.79500000000007</v>
      </c>
      <c r="AA817">
        <f t="shared" si="77"/>
        <v>-147.68500000000006</v>
      </c>
      <c r="AB817">
        <f t="shared" si="78"/>
        <v>-3.821999999999989</v>
      </c>
      <c r="AC817">
        <f t="shared" si="79"/>
        <v>-15.441999999999958</v>
      </c>
    </row>
    <row r="818" spans="14:29" x14ac:dyDescent="0.25">
      <c r="N818">
        <v>1</v>
      </c>
      <c r="O818">
        <v>2018</v>
      </c>
      <c r="P818">
        <v>3.3000000000000002E-2</v>
      </c>
      <c r="Q818">
        <v>0.17299999999999999</v>
      </c>
      <c r="R818">
        <v>7.5999999999999998E-2</v>
      </c>
      <c r="S818">
        <v>-0.19900000000000001</v>
      </c>
      <c r="T818">
        <v>0.443</v>
      </c>
      <c r="U818">
        <v>0.13800000000000001</v>
      </c>
      <c r="W818">
        <v>2018</v>
      </c>
      <c r="X818">
        <f t="shared" si="74"/>
        <v>-137.61400000000006</v>
      </c>
      <c r="Y818">
        <f t="shared" si="75"/>
        <v>-69.018999999999963</v>
      </c>
      <c r="Z818">
        <f t="shared" si="76"/>
        <v>-161.71900000000008</v>
      </c>
      <c r="AA818">
        <f t="shared" si="77"/>
        <v>-147.88400000000007</v>
      </c>
      <c r="AB818">
        <f t="shared" si="78"/>
        <v>-3.3789999999999889</v>
      </c>
      <c r="AC818">
        <f t="shared" si="79"/>
        <v>-15.303999999999958</v>
      </c>
    </row>
    <row r="819" spans="14:29" x14ac:dyDescent="0.25">
      <c r="N819">
        <v>2</v>
      </c>
      <c r="O819">
        <v>2018</v>
      </c>
      <c r="P819">
        <v>4.5999999999999999E-2</v>
      </c>
      <c r="Q819">
        <v>2.1000000000000001E-2</v>
      </c>
      <c r="R819">
        <v>7.9000000000000001E-2</v>
      </c>
      <c r="S819">
        <v>-0.184</v>
      </c>
      <c r="T819">
        <v>0.40500000000000003</v>
      </c>
      <c r="U819">
        <v>0.25800000000000001</v>
      </c>
      <c r="W819">
        <v>2018</v>
      </c>
      <c r="X819">
        <f t="shared" si="74"/>
        <v>-137.56800000000007</v>
      </c>
      <c r="Y819">
        <f t="shared" si="75"/>
        <v>-68.997999999999962</v>
      </c>
      <c r="Z819">
        <f t="shared" si="76"/>
        <v>-161.64000000000007</v>
      </c>
      <c r="AA819">
        <f t="shared" si="77"/>
        <v>-148.06800000000007</v>
      </c>
      <c r="AB819">
        <f t="shared" si="78"/>
        <v>-2.9739999999999887</v>
      </c>
      <c r="AC819">
        <f t="shared" si="79"/>
        <v>-15.045999999999957</v>
      </c>
    </row>
    <row r="820" spans="14:29" x14ac:dyDescent="0.25">
      <c r="N820">
        <v>3</v>
      </c>
      <c r="O820">
        <v>2018</v>
      </c>
      <c r="P820">
        <v>6.4000000000000001E-2</v>
      </c>
      <c r="Q820">
        <v>-0.16800000000000001</v>
      </c>
      <c r="R820">
        <v>9.1999999999999998E-2</v>
      </c>
      <c r="S820">
        <v>-9.7000000000000003E-2</v>
      </c>
      <c r="T820">
        <v>0.39400000000000002</v>
      </c>
      <c r="U820">
        <v>0.36299999999999999</v>
      </c>
      <c r="W820">
        <v>2018</v>
      </c>
      <c r="X820">
        <f t="shared" si="74"/>
        <v>-137.50400000000008</v>
      </c>
      <c r="Y820">
        <f t="shared" si="75"/>
        <v>-69.165999999999968</v>
      </c>
      <c r="Z820">
        <f t="shared" si="76"/>
        <v>-161.54800000000006</v>
      </c>
      <c r="AA820">
        <f t="shared" si="77"/>
        <v>-148.16500000000008</v>
      </c>
      <c r="AB820">
        <f t="shared" si="78"/>
        <v>-2.5799999999999885</v>
      </c>
      <c r="AC820">
        <f t="shared" si="79"/>
        <v>-14.682999999999957</v>
      </c>
    </row>
    <row r="821" spans="14:29" x14ac:dyDescent="0.25">
      <c r="N821">
        <v>4</v>
      </c>
      <c r="O821">
        <v>2018</v>
      </c>
      <c r="P821">
        <v>0.129</v>
      </c>
      <c r="Q821">
        <v>-0.247</v>
      </c>
      <c r="R821">
        <v>0.152</v>
      </c>
      <c r="S821">
        <v>7.0000000000000001E-3</v>
      </c>
      <c r="T821">
        <v>0.313</v>
      </c>
      <c r="U821">
        <v>0.30399999999999999</v>
      </c>
      <c r="W821">
        <v>2018</v>
      </c>
      <c r="X821">
        <f t="shared" si="74"/>
        <v>-137.37500000000009</v>
      </c>
      <c r="Y821">
        <f t="shared" si="75"/>
        <v>-69.412999999999968</v>
      </c>
      <c r="Z821">
        <f t="shared" si="76"/>
        <v>-161.39600000000007</v>
      </c>
      <c r="AA821">
        <f t="shared" si="77"/>
        <v>-148.15800000000007</v>
      </c>
      <c r="AB821">
        <f t="shared" si="78"/>
        <v>-2.2669999999999884</v>
      </c>
      <c r="AC821">
        <f t="shared" si="79"/>
        <v>-14.378999999999957</v>
      </c>
    </row>
    <row r="822" spans="14:29" x14ac:dyDescent="0.25">
      <c r="N822">
        <v>5</v>
      </c>
      <c r="O822">
        <v>2018</v>
      </c>
      <c r="P822">
        <v>0.154</v>
      </c>
      <c r="Q822">
        <v>-0.42099999999999999</v>
      </c>
      <c r="R822">
        <v>0.112</v>
      </c>
      <c r="S822">
        <v>0.05</v>
      </c>
      <c r="T822">
        <v>0.21099999999999999</v>
      </c>
      <c r="U822">
        <v>0.19900000000000001</v>
      </c>
      <c r="W822">
        <v>2018</v>
      </c>
      <c r="X822">
        <f t="shared" si="74"/>
        <v>-137.22100000000009</v>
      </c>
      <c r="Y822">
        <f t="shared" si="75"/>
        <v>-69.833999999999975</v>
      </c>
      <c r="Z822">
        <f t="shared" si="76"/>
        <v>-161.28400000000008</v>
      </c>
      <c r="AA822">
        <f t="shared" si="77"/>
        <v>-148.10800000000006</v>
      </c>
      <c r="AB822">
        <f t="shared" si="78"/>
        <v>-2.0559999999999885</v>
      </c>
      <c r="AC822">
        <f t="shared" si="79"/>
        <v>-14.179999999999957</v>
      </c>
    </row>
    <row r="823" spans="14:29" x14ac:dyDescent="0.25">
      <c r="N823">
        <v>6</v>
      </c>
      <c r="O823">
        <v>2018</v>
      </c>
      <c r="P823">
        <v>0.13900000000000001</v>
      </c>
      <c r="Q823">
        <v>-0.45800000000000002</v>
      </c>
      <c r="R823">
        <v>9.5000000000000001E-2</v>
      </c>
      <c r="S823">
        <v>9.1999999999999998E-2</v>
      </c>
      <c r="T823">
        <v>9.0999999999999998E-2</v>
      </c>
      <c r="U823">
        <v>6.9000000000000006E-2</v>
      </c>
      <c r="W823">
        <v>2018</v>
      </c>
      <c r="X823">
        <f t="shared" si="74"/>
        <v>-137.08200000000008</v>
      </c>
      <c r="Y823">
        <f t="shared" si="75"/>
        <v>-70.291999999999973</v>
      </c>
      <c r="Z823">
        <f t="shared" si="76"/>
        <v>-161.18900000000008</v>
      </c>
      <c r="AA823">
        <f t="shared" si="77"/>
        <v>-148.01600000000005</v>
      </c>
      <c r="AB823">
        <f t="shared" si="78"/>
        <v>-1.9649999999999885</v>
      </c>
      <c r="AC823">
        <f t="shared" si="79"/>
        <v>-14.110999999999956</v>
      </c>
    </row>
    <row r="824" spans="14:29" x14ac:dyDescent="0.25">
      <c r="N824">
        <v>7</v>
      </c>
      <c r="O824">
        <v>2018</v>
      </c>
      <c r="P824">
        <v>0.127</v>
      </c>
      <c r="Q824">
        <v>-0.309</v>
      </c>
      <c r="R824">
        <v>8.8999999999999996E-2</v>
      </c>
      <c r="S824">
        <v>8.5999999999999993E-2</v>
      </c>
      <c r="T824">
        <v>7.2999999999999995E-2</v>
      </c>
      <c r="U824">
        <v>0.224</v>
      </c>
      <c r="W824">
        <v>2018</v>
      </c>
      <c r="X824">
        <f t="shared" si="74"/>
        <v>-136.95500000000007</v>
      </c>
      <c r="Y824">
        <f t="shared" si="75"/>
        <v>-70.600999999999971</v>
      </c>
      <c r="Z824">
        <f t="shared" si="76"/>
        <v>-161.10000000000008</v>
      </c>
      <c r="AA824">
        <f t="shared" si="77"/>
        <v>-147.93000000000004</v>
      </c>
      <c r="AB824">
        <f t="shared" si="78"/>
        <v>-1.8919999999999886</v>
      </c>
      <c r="AC824">
        <f t="shared" si="79"/>
        <v>-13.886999999999956</v>
      </c>
    </row>
    <row r="825" spans="14:29" x14ac:dyDescent="0.25">
      <c r="N825">
        <v>8</v>
      </c>
      <c r="O825">
        <v>2018</v>
      </c>
      <c r="P825">
        <v>0.122</v>
      </c>
      <c r="Q825">
        <v>-0.125</v>
      </c>
      <c r="R825">
        <v>1.7999999999999999E-2</v>
      </c>
      <c r="S825">
        <v>-5.0000000000000001E-3</v>
      </c>
      <c r="T825">
        <v>0.124</v>
      </c>
      <c r="U825">
        <v>0.38800000000000001</v>
      </c>
      <c r="W825">
        <v>2018</v>
      </c>
      <c r="X825">
        <f t="shared" si="74"/>
        <v>-136.83300000000006</v>
      </c>
      <c r="Y825">
        <f t="shared" si="75"/>
        <v>-70.725999999999971</v>
      </c>
      <c r="Z825">
        <f t="shared" si="76"/>
        <v>-161.08200000000008</v>
      </c>
      <c r="AA825">
        <f t="shared" si="77"/>
        <v>-147.93500000000003</v>
      </c>
      <c r="AB825">
        <f t="shared" si="78"/>
        <v>-1.7679999999999887</v>
      </c>
      <c r="AC825">
        <f t="shared" si="79"/>
        <v>-13.498999999999956</v>
      </c>
    </row>
    <row r="826" spans="14:29" x14ac:dyDescent="0.25">
      <c r="N826">
        <v>9</v>
      </c>
      <c r="O826">
        <v>2018</v>
      </c>
      <c r="P826">
        <v>0.154</v>
      </c>
      <c r="Q826">
        <v>-6.0000000000000001E-3</v>
      </c>
      <c r="R826">
        <v>4.1000000000000002E-2</v>
      </c>
      <c r="S826">
        <v>7.0000000000000001E-3</v>
      </c>
      <c r="T826">
        <v>0.157</v>
      </c>
      <c r="U826">
        <v>0.437</v>
      </c>
      <c r="W826">
        <v>2018</v>
      </c>
      <c r="X826">
        <f t="shared" si="74"/>
        <v>-136.67900000000006</v>
      </c>
      <c r="Y826">
        <f t="shared" si="75"/>
        <v>-70.731999999999971</v>
      </c>
      <c r="Z826">
        <f t="shared" si="76"/>
        <v>-161.04100000000008</v>
      </c>
      <c r="AA826">
        <f t="shared" si="77"/>
        <v>-147.92800000000003</v>
      </c>
      <c r="AB826">
        <f t="shared" si="78"/>
        <v>-1.6109999999999887</v>
      </c>
      <c r="AC826">
        <f t="shared" si="79"/>
        <v>-13.061999999999957</v>
      </c>
    </row>
    <row r="827" spans="14:29" x14ac:dyDescent="0.25">
      <c r="N827">
        <v>10</v>
      </c>
      <c r="O827">
        <v>2018</v>
      </c>
      <c r="P827">
        <v>0.185</v>
      </c>
      <c r="Q827">
        <v>-2.9000000000000001E-2</v>
      </c>
      <c r="R827">
        <v>9.9000000000000005E-2</v>
      </c>
      <c r="S827">
        <v>1.0999999999999999E-2</v>
      </c>
      <c r="T827">
        <v>0.17799999999999999</v>
      </c>
      <c r="U827">
        <v>0.46600000000000003</v>
      </c>
      <c r="W827">
        <v>2018</v>
      </c>
      <c r="X827">
        <f t="shared" si="74"/>
        <v>-136.49400000000006</v>
      </c>
      <c r="Y827">
        <f t="shared" si="75"/>
        <v>-70.760999999999967</v>
      </c>
      <c r="Z827">
        <f t="shared" si="76"/>
        <v>-160.94200000000009</v>
      </c>
      <c r="AA827">
        <f t="shared" si="77"/>
        <v>-147.91700000000003</v>
      </c>
      <c r="AB827">
        <f t="shared" si="78"/>
        <v>-1.4329999999999887</v>
      </c>
      <c r="AC827">
        <f t="shared" si="79"/>
        <v>-12.595999999999957</v>
      </c>
    </row>
    <row r="828" spans="14:29" x14ac:dyDescent="0.25">
      <c r="N828">
        <v>11</v>
      </c>
      <c r="O828">
        <v>2018</v>
      </c>
      <c r="P828">
        <v>0.223</v>
      </c>
      <c r="Q828">
        <v>-3.2000000000000001E-2</v>
      </c>
      <c r="R828">
        <v>0.14799999999999999</v>
      </c>
      <c r="S828">
        <v>-8.9999999999999993E-3</v>
      </c>
      <c r="T828">
        <v>0.19</v>
      </c>
      <c r="U828">
        <v>0.47899999999999998</v>
      </c>
      <c r="W828">
        <v>2018</v>
      </c>
      <c r="X828">
        <f t="shared" si="74"/>
        <v>-136.27100000000004</v>
      </c>
      <c r="Y828">
        <f t="shared" si="75"/>
        <v>-70.792999999999964</v>
      </c>
      <c r="Z828">
        <f t="shared" si="76"/>
        <v>-160.7940000000001</v>
      </c>
      <c r="AA828">
        <f t="shared" si="77"/>
        <v>-147.92600000000002</v>
      </c>
      <c r="AB828">
        <f t="shared" si="78"/>
        <v>-1.2429999999999888</v>
      </c>
      <c r="AC828">
        <f t="shared" si="79"/>
        <v>-12.116999999999958</v>
      </c>
    </row>
    <row r="829" spans="14:29" x14ac:dyDescent="0.25">
      <c r="N829">
        <v>12</v>
      </c>
      <c r="O829">
        <v>2018</v>
      </c>
      <c r="P829">
        <v>0.27500000000000002</v>
      </c>
      <c r="Q829">
        <v>-7.0000000000000007E-2</v>
      </c>
      <c r="R829">
        <v>0.192</v>
      </c>
      <c r="S829">
        <v>-5.5E-2</v>
      </c>
      <c r="T829">
        <v>0.23</v>
      </c>
      <c r="U829">
        <v>0.51200000000000001</v>
      </c>
      <c r="W829">
        <v>2018</v>
      </c>
      <c r="X829">
        <f t="shared" si="74"/>
        <v>-135.99600000000004</v>
      </c>
      <c r="Y829">
        <f t="shared" si="75"/>
        <v>-70.862999999999957</v>
      </c>
      <c r="Z829">
        <f t="shared" si="76"/>
        <v>-160.60200000000009</v>
      </c>
      <c r="AA829">
        <f t="shared" si="77"/>
        <v>-147.98100000000002</v>
      </c>
      <c r="AB829">
        <f t="shared" si="78"/>
        <v>-1.0129999999999888</v>
      </c>
      <c r="AC829">
        <f t="shared" si="79"/>
        <v>-11.604999999999958</v>
      </c>
    </row>
    <row r="830" spans="14:29" x14ac:dyDescent="0.25">
      <c r="N830">
        <v>1</v>
      </c>
      <c r="O830">
        <v>2019</v>
      </c>
      <c r="P830">
        <v>0.28999999999999998</v>
      </c>
      <c r="Q830">
        <v>-0.04</v>
      </c>
      <c r="R830">
        <v>0.20300000000000001</v>
      </c>
      <c r="S830">
        <v>-1.2999999999999999E-2</v>
      </c>
      <c r="T830">
        <v>0.29599999999999999</v>
      </c>
      <c r="U830">
        <v>0.34599999999999997</v>
      </c>
      <c r="W830">
        <v>2019</v>
      </c>
      <c r="X830">
        <f t="shared" si="74"/>
        <v>-135.70600000000005</v>
      </c>
      <c r="Y830">
        <f t="shared" si="75"/>
        <v>-70.902999999999963</v>
      </c>
      <c r="Z830">
        <f t="shared" si="76"/>
        <v>-160.39900000000009</v>
      </c>
      <c r="AA830">
        <f t="shared" si="77"/>
        <v>-147.99400000000003</v>
      </c>
      <c r="AB830">
        <f t="shared" si="78"/>
        <v>-0.71699999999998876</v>
      </c>
      <c r="AC830">
        <f t="shared" si="79"/>
        <v>-11.258999999999958</v>
      </c>
    </row>
    <row r="831" spans="14:29" x14ac:dyDescent="0.25">
      <c r="N831">
        <v>2</v>
      </c>
      <c r="O831">
        <v>2019</v>
      </c>
      <c r="P831">
        <v>0.25900000000000001</v>
      </c>
      <c r="Q831">
        <v>-9.2999999999999999E-2</v>
      </c>
      <c r="R831">
        <v>0.30499999999999999</v>
      </c>
      <c r="S831">
        <v>0.125</v>
      </c>
      <c r="T831">
        <v>0.35699999999999998</v>
      </c>
      <c r="U831">
        <v>0.22500000000000001</v>
      </c>
      <c r="W831">
        <v>2019</v>
      </c>
      <c r="X831">
        <f t="shared" si="74"/>
        <v>-135.44700000000006</v>
      </c>
      <c r="Y831">
        <f t="shared" si="75"/>
        <v>-70.995999999999967</v>
      </c>
      <c r="Z831">
        <f t="shared" si="76"/>
        <v>-160.09400000000008</v>
      </c>
      <c r="AA831">
        <f t="shared" si="77"/>
        <v>-147.86900000000003</v>
      </c>
      <c r="AB831">
        <f t="shared" si="78"/>
        <v>-0.35999999999998877</v>
      </c>
      <c r="AC831">
        <f t="shared" si="79"/>
        <v>-11.033999999999958</v>
      </c>
    </row>
    <row r="832" spans="14:29" x14ac:dyDescent="0.25">
      <c r="N832">
        <v>3</v>
      </c>
      <c r="O832">
        <v>2019</v>
      </c>
      <c r="P832">
        <v>0.31900000000000001</v>
      </c>
      <c r="Q832">
        <v>-0.09</v>
      </c>
      <c r="R832">
        <v>0.39</v>
      </c>
      <c r="S832">
        <v>0.19900000000000001</v>
      </c>
      <c r="T832">
        <v>0.34599999999999997</v>
      </c>
      <c r="U832">
        <v>0.23499999999999999</v>
      </c>
      <c r="W832">
        <v>2019</v>
      </c>
      <c r="X832">
        <f t="shared" si="74"/>
        <v>-135.12800000000007</v>
      </c>
      <c r="Y832">
        <f t="shared" si="75"/>
        <v>-71.08599999999997</v>
      </c>
      <c r="Z832">
        <f t="shared" si="76"/>
        <v>-159.70400000000009</v>
      </c>
      <c r="AA832">
        <f t="shared" si="77"/>
        <v>-147.67000000000002</v>
      </c>
      <c r="AB832">
        <f t="shared" si="78"/>
        <v>-1.3999999999988799E-2</v>
      </c>
      <c r="AC832">
        <f t="shared" si="79"/>
        <v>-10.798999999999959</v>
      </c>
    </row>
    <row r="833" spans="14:29" x14ac:dyDescent="0.25">
      <c r="N833">
        <v>4</v>
      </c>
      <c r="O833">
        <v>2019</v>
      </c>
      <c r="P833">
        <v>0.315</v>
      </c>
      <c r="Q833">
        <v>-9.0999999999999998E-2</v>
      </c>
      <c r="R833">
        <v>0.437</v>
      </c>
      <c r="S833">
        <v>0.21299999999999999</v>
      </c>
      <c r="T833">
        <v>0.27400000000000002</v>
      </c>
      <c r="U833">
        <v>0.42699999999999999</v>
      </c>
      <c r="W833">
        <v>2019</v>
      </c>
      <c r="X833">
        <f t="shared" si="74"/>
        <v>-134.81300000000007</v>
      </c>
      <c r="Y833">
        <f t="shared" si="75"/>
        <v>-71.176999999999964</v>
      </c>
      <c r="Z833">
        <f t="shared" si="76"/>
        <v>-159.26700000000008</v>
      </c>
      <c r="AA833">
        <f t="shared" si="77"/>
        <v>-147.45700000000002</v>
      </c>
      <c r="AB833">
        <f t="shared" si="78"/>
        <v>0.26000000000001122</v>
      </c>
      <c r="AC833">
        <f t="shared" si="79"/>
        <v>-10.371999999999959</v>
      </c>
    </row>
    <row r="834" spans="14:29" x14ac:dyDescent="0.25">
      <c r="N834">
        <v>5</v>
      </c>
      <c r="O834">
        <v>2019</v>
      </c>
      <c r="P834">
        <v>0.30499999999999999</v>
      </c>
      <c r="Q834">
        <v>-4.2000000000000003E-2</v>
      </c>
      <c r="R834">
        <v>0.36699999999999999</v>
      </c>
      <c r="S834">
        <v>0.15</v>
      </c>
      <c r="T834">
        <v>0.25900000000000001</v>
      </c>
      <c r="U834">
        <v>0.63900000000000001</v>
      </c>
      <c r="W834">
        <v>2019</v>
      </c>
      <c r="X834">
        <f t="shared" si="74"/>
        <v>-134.50800000000007</v>
      </c>
      <c r="Y834">
        <f t="shared" si="75"/>
        <v>-71.218999999999966</v>
      </c>
      <c r="Z834">
        <f t="shared" si="76"/>
        <v>-158.90000000000009</v>
      </c>
      <c r="AA834">
        <f t="shared" si="77"/>
        <v>-147.30700000000002</v>
      </c>
      <c r="AB834">
        <f t="shared" si="78"/>
        <v>0.51900000000001123</v>
      </c>
      <c r="AC834">
        <f t="shared" si="79"/>
        <v>-9.7329999999999597</v>
      </c>
    </row>
    <row r="835" spans="14:29" x14ac:dyDescent="0.25">
      <c r="N835">
        <v>6</v>
      </c>
      <c r="O835">
        <v>2019</v>
      </c>
      <c r="P835">
        <v>0.30099999999999999</v>
      </c>
      <c r="Q835">
        <v>5.1999999999999998E-2</v>
      </c>
      <c r="R835">
        <v>0.24299999999999999</v>
      </c>
      <c r="S835">
        <v>0.10299999999999999</v>
      </c>
      <c r="T835">
        <v>0.311</v>
      </c>
      <c r="U835">
        <v>0.70299999999999996</v>
      </c>
      <c r="W835">
        <v>2019</v>
      </c>
      <c r="X835">
        <f t="shared" si="74"/>
        <v>-134.20700000000008</v>
      </c>
      <c r="Y835">
        <f t="shared" si="75"/>
        <v>-71.166999999999959</v>
      </c>
      <c r="Z835">
        <f t="shared" si="76"/>
        <v>-158.6570000000001</v>
      </c>
      <c r="AA835">
        <f t="shared" si="77"/>
        <v>-147.20400000000001</v>
      </c>
      <c r="AB835">
        <f t="shared" si="78"/>
        <v>0.83000000000001117</v>
      </c>
      <c r="AC835">
        <f t="shared" si="79"/>
        <v>-9.0299999999999603</v>
      </c>
    </row>
    <row r="836" spans="14:29" x14ac:dyDescent="0.25">
      <c r="N836">
        <v>7</v>
      </c>
      <c r="O836">
        <v>2019</v>
      </c>
      <c r="P836">
        <v>0.4</v>
      </c>
      <c r="Q836">
        <v>0.107</v>
      </c>
      <c r="R836">
        <v>0.158</v>
      </c>
      <c r="S836">
        <v>1.9E-2</v>
      </c>
      <c r="T836">
        <v>0.38800000000000001</v>
      </c>
      <c r="U836">
        <v>0.77200000000000002</v>
      </c>
      <c r="W836">
        <v>2019</v>
      </c>
      <c r="X836">
        <f t="shared" si="74"/>
        <v>-133.80700000000007</v>
      </c>
      <c r="Y836">
        <f t="shared" si="75"/>
        <v>-71.05999999999996</v>
      </c>
      <c r="Z836">
        <f t="shared" si="76"/>
        <v>-158.49900000000011</v>
      </c>
      <c r="AA836">
        <f t="shared" si="77"/>
        <v>-147.185</v>
      </c>
      <c r="AB836">
        <f t="shared" si="78"/>
        <v>1.2180000000000111</v>
      </c>
      <c r="AC836">
        <f t="shared" si="79"/>
        <v>-8.25799999999996</v>
      </c>
    </row>
    <row r="837" spans="14:29" x14ac:dyDescent="0.25">
      <c r="N837">
        <v>8</v>
      </c>
      <c r="O837">
        <v>2019</v>
      </c>
      <c r="P837">
        <v>0.39800000000000002</v>
      </c>
      <c r="Q837">
        <v>0.14899999999999999</v>
      </c>
      <c r="R837">
        <v>0.24199999999999999</v>
      </c>
      <c r="S837">
        <v>1.0999999999999999E-2</v>
      </c>
      <c r="T837">
        <v>0.376</v>
      </c>
      <c r="U837">
        <v>0.876</v>
      </c>
      <c r="W837">
        <v>2019</v>
      </c>
      <c r="X837">
        <f t="shared" ref="X837:X841" si="80">P837+X836</f>
        <v>-133.40900000000008</v>
      </c>
      <c r="Y837">
        <f t="shared" si="75"/>
        <v>-70.910999999999959</v>
      </c>
      <c r="Z837">
        <f t="shared" si="76"/>
        <v>-158.25700000000012</v>
      </c>
      <c r="AA837">
        <f t="shared" si="77"/>
        <v>-147.17400000000001</v>
      </c>
      <c r="AB837">
        <f t="shared" si="78"/>
        <v>1.594000000000011</v>
      </c>
      <c r="AC837">
        <f t="shared" si="79"/>
        <v>-7.3819999999999597</v>
      </c>
    </row>
    <row r="838" spans="14:29" x14ac:dyDescent="0.25">
      <c r="N838">
        <v>9</v>
      </c>
      <c r="O838">
        <v>2019</v>
      </c>
      <c r="P838">
        <v>0.40699999999999997</v>
      </c>
      <c r="Q838">
        <v>0.14799999999999999</v>
      </c>
      <c r="R838">
        <v>0.318</v>
      </c>
      <c r="S838">
        <v>4.0000000000000001E-3</v>
      </c>
      <c r="T838">
        <v>0.34399999999999997</v>
      </c>
      <c r="U838">
        <v>0.84399999999999997</v>
      </c>
      <c r="W838">
        <v>2019</v>
      </c>
      <c r="X838">
        <f t="shared" si="80"/>
        <v>-133.00200000000007</v>
      </c>
      <c r="Y838">
        <f t="shared" si="75"/>
        <v>-70.762999999999963</v>
      </c>
      <c r="Z838">
        <f t="shared" si="76"/>
        <v>-157.93900000000011</v>
      </c>
      <c r="AA838">
        <f t="shared" si="77"/>
        <v>-147.17000000000002</v>
      </c>
      <c r="AB838">
        <f t="shared" si="78"/>
        <v>1.9380000000000108</v>
      </c>
      <c r="AC838">
        <f t="shared" si="79"/>
        <v>-6.5379999999999594</v>
      </c>
    </row>
    <row r="839" spans="14:29" x14ac:dyDescent="0.25">
      <c r="N839">
        <v>10</v>
      </c>
      <c r="O839">
        <v>2019</v>
      </c>
      <c r="P839">
        <v>0.34699999999999998</v>
      </c>
      <c r="Q839">
        <v>0.185</v>
      </c>
      <c r="R839">
        <v>0.47399999999999998</v>
      </c>
      <c r="S839">
        <v>0.11700000000000001</v>
      </c>
      <c r="T839">
        <v>0.35</v>
      </c>
      <c r="U839">
        <v>0.84199999999999997</v>
      </c>
      <c r="W839">
        <v>2019</v>
      </c>
      <c r="X839">
        <f t="shared" si="80"/>
        <v>-132.65500000000006</v>
      </c>
      <c r="Y839">
        <f t="shared" si="75"/>
        <v>-70.57799999999996</v>
      </c>
      <c r="Z839">
        <f t="shared" si="76"/>
        <v>-157.46500000000012</v>
      </c>
      <c r="AA839">
        <f t="shared" si="77"/>
        <v>-147.05300000000003</v>
      </c>
      <c r="AB839">
        <f t="shared" si="78"/>
        <v>2.2880000000000109</v>
      </c>
      <c r="AC839">
        <f t="shared" si="79"/>
        <v>-5.6959999999999598</v>
      </c>
    </row>
    <row r="840" spans="14:29" x14ac:dyDescent="0.25">
      <c r="N840">
        <v>11</v>
      </c>
      <c r="O840">
        <v>2019</v>
      </c>
      <c r="P840">
        <v>0.42699999999999999</v>
      </c>
      <c r="Q840">
        <v>0.15</v>
      </c>
      <c r="R840">
        <v>0.58399999999999996</v>
      </c>
      <c r="S840">
        <v>0.215</v>
      </c>
      <c r="T840">
        <v>0.372</v>
      </c>
      <c r="U840">
        <v>0.77900000000000003</v>
      </c>
      <c r="W840">
        <v>2019</v>
      </c>
      <c r="X840">
        <f t="shared" si="80"/>
        <v>-132.22800000000007</v>
      </c>
      <c r="Y840">
        <f t="shared" si="75"/>
        <v>-70.427999999999955</v>
      </c>
      <c r="Z840">
        <f t="shared" si="76"/>
        <v>-156.88100000000011</v>
      </c>
      <c r="AA840">
        <f t="shared" si="77"/>
        <v>-146.83800000000002</v>
      </c>
      <c r="AB840">
        <f t="shared" si="78"/>
        <v>2.6600000000000108</v>
      </c>
      <c r="AC840">
        <f t="shared" si="79"/>
        <v>-4.9169999999999598</v>
      </c>
    </row>
    <row r="841" spans="14:29" x14ac:dyDescent="0.25">
      <c r="N841">
        <v>12</v>
      </c>
      <c r="O841">
        <v>2019</v>
      </c>
      <c r="P841">
        <v>0.498</v>
      </c>
      <c r="Q841">
        <v>0.20200000000000001</v>
      </c>
      <c r="R841">
        <v>0.75700000000000001</v>
      </c>
      <c r="S841">
        <v>0.36</v>
      </c>
      <c r="T841">
        <v>0.40699999999999997</v>
      </c>
      <c r="U841">
        <v>0.7</v>
      </c>
      <c r="W841">
        <v>2019</v>
      </c>
      <c r="X841">
        <f t="shared" si="80"/>
        <v>-131.73000000000008</v>
      </c>
      <c r="Y841">
        <f t="shared" si="75"/>
        <v>-70.225999999999956</v>
      </c>
      <c r="Z841">
        <f t="shared" si="76"/>
        <v>-156.12400000000011</v>
      </c>
      <c r="AA841">
        <f t="shared" si="77"/>
        <v>-146.47800000000001</v>
      </c>
      <c r="AB841">
        <f t="shared" si="78"/>
        <v>3.0670000000000108</v>
      </c>
      <c r="AC841">
        <f t="shared" si="79"/>
        <v>-4.2169999999999597</v>
      </c>
    </row>
  </sheetData>
  <hyperlinks>
    <hyperlink ref="A1" r:id="rId1" xr:uid="{FA19D002-1C92-4798-983D-16A7DBAE5123}"/>
    <hyperlink ref="A2" r:id="rId2" xr:uid="{EB6E8FC2-3183-4506-93D2-A338C80D1D2C}"/>
  </hyperlinks>
  <pageMargins left="0.7" right="0.7" top="0.75" bottom="0.75" header="0.3" footer="0.3"/>
  <drawing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NINOS_MLT</vt:lpstr>
      <vt:lpstr>amo</vt:lpstr>
      <vt:lpstr>NINO 1.2</vt:lpstr>
      <vt:lpstr>NINO 3</vt:lpstr>
      <vt:lpstr>NINO 4</vt:lpstr>
      <vt:lpstr>NINO 3.4</vt:lpstr>
      <vt:lpstr>Indices LIM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All Mighty</dc:creator>
  <cp:lastModifiedBy>Rafael Barros De Castro Pereira Pinto</cp:lastModifiedBy>
  <dcterms:created xsi:type="dcterms:W3CDTF">2015-06-05T18:17:20Z</dcterms:created>
  <dcterms:modified xsi:type="dcterms:W3CDTF">2021-07-13T12:39:11Z</dcterms:modified>
</cp:coreProperties>
</file>